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Data &amp; Research\Core Data Reporting\Postcode lending\2017 Q2 Data\2017 Q2 published files\"/>
    </mc:Choice>
  </mc:AlternateContent>
  <bookViews>
    <workbookView xWindow="360" yWindow="90" windowWidth="16680" windowHeight="8955" xr2:uid="{00000000-000D-0000-FFFF-FFFF00000000}"/>
  </bookViews>
  <sheets>
    <sheet name="Postcode sector lookup" sheetId="10" r:id="rId1"/>
    <sheet name="All postcode data" sheetId="4" r:id="rId2"/>
  </sheets>
  <definedNames>
    <definedName name="_xlnm._FilterDatabase" localSheetId="1" hidden="1">'All postcode data'!$A$8:$U$11136</definedName>
    <definedName name="FirstBitOfPostcode" localSheetId="0">'Postcode sector lookup'!$K$7</definedName>
    <definedName name="FirstBitOfPostcode">#REF!</definedName>
    <definedName name="LengthOfPostcodeString" localSheetId="0">'Postcode sector lookup'!$J$7</definedName>
    <definedName name="LengthOfPostcodeString">#REF!</definedName>
    <definedName name="NumberOfLettersInPostcodeDistrict" localSheetId="0">'Postcode sector lookup'!$M$7</definedName>
    <definedName name="NumberOfLettersInPostcodeDistrict">#REF!</definedName>
    <definedName name="PositionOfLastNumberInPostcodeString" localSheetId="0">'Postcode sector lookup'!$I$7</definedName>
    <definedName name="PositionOfLastNumberInPostcodeString">#REF!</definedName>
    <definedName name="PostcodeArea" localSheetId="0">'Postcode sector lookup'!$G$9</definedName>
    <definedName name="PostcodeArea">#REF!</definedName>
    <definedName name="PostcodeDistrict" localSheetId="0">'Postcode sector lookup'!$I$9</definedName>
    <definedName name="PostcodeDistrict">#REF!</definedName>
    <definedName name="PostcodeFormatted" localSheetId="0">'Postcode sector lookup'!$H$7</definedName>
    <definedName name="PostcodeFormatted">#REF!</definedName>
    <definedName name="PostcodeNoSpaces" localSheetId="0">'Postcode sector lookup'!$G$7</definedName>
    <definedName name="PostcodeNoSpaces">#REF!</definedName>
    <definedName name="PostcodeSector" localSheetId="0">'Postcode sector lookup'!$A$9</definedName>
    <definedName name="PostcodeSector">#REF!</definedName>
    <definedName name="RowMatchForSector" localSheetId="1">#REF!</definedName>
    <definedName name="RowMatchForSector" localSheetId="0">'Postcode sector lookup'!#REF!</definedName>
    <definedName name="RowMatchForSector">#REF!</definedName>
    <definedName name="SecondBitOfPostcode" localSheetId="0">'Postcode sector lookup'!$L$7</definedName>
    <definedName name="SecondBitOfPostcode">#REF!</definedName>
  </definedNames>
  <calcPr calcId="171027"/>
</workbook>
</file>

<file path=xl/calcChain.xml><?xml version="1.0" encoding="utf-8"?>
<calcChain xmlns="http://schemas.openxmlformats.org/spreadsheetml/2006/main">
  <c r="G7" i="10" l="1"/>
  <c r="U4" i="10" s="1"/>
  <c r="P4" i="10" l="1"/>
  <c r="X4" i="10"/>
  <c r="I4" i="10"/>
  <c r="Q4" i="10"/>
  <c r="Y4" i="10"/>
  <c r="J7" i="10"/>
  <c r="J4" i="10"/>
  <c r="R4" i="10"/>
  <c r="Z4" i="10"/>
  <c r="N4" i="10"/>
  <c r="V4" i="10"/>
  <c r="O4" i="10"/>
  <c r="W4" i="10"/>
  <c r="K4" i="10"/>
  <c r="S4" i="10"/>
  <c r="AA4" i="10"/>
  <c r="L4" i="10"/>
  <c r="T4" i="10"/>
  <c r="AB4" i="10"/>
  <c r="M4" i="10"/>
  <c r="I7" i="10" l="1"/>
  <c r="K7" i="10" l="1"/>
  <c r="L7" i="10"/>
  <c r="I9" i="10" l="1"/>
  <c r="G9" i="10" s="1"/>
  <c r="H7" i="10"/>
  <c r="C5" i="10" l="1"/>
  <c r="C9" i="10" s="1"/>
  <c r="A9" i="10" l="1"/>
  <c r="A14" i="10" s="1"/>
</calcChain>
</file>

<file path=xl/sharedStrings.xml><?xml version="1.0" encoding="utf-8"?>
<sst xmlns="http://schemas.openxmlformats.org/spreadsheetml/2006/main" count="72981" uniqueCount="11406">
  <si>
    <t>Area</t>
  </si>
  <si>
    <t>Sector</t>
  </si>
  <si>
    <t>AB</t>
  </si>
  <si>
    <t>AB10 1</t>
  </si>
  <si>
    <t>AB10 6</t>
  </si>
  <si>
    <t>AB10 7</t>
  </si>
  <si>
    <t>AB11 5</t>
  </si>
  <si>
    <t>AB11 6</t>
  </si>
  <si>
    <t>AB11 7</t>
  </si>
  <si>
    <t>AB11 8</t>
  </si>
  <si>
    <t>AB11 9</t>
  </si>
  <si>
    <t>AB12 3</t>
  </si>
  <si>
    <t>AB12 4</t>
  </si>
  <si>
    <t>AB12 5</t>
  </si>
  <si>
    <t>AB12 9</t>
  </si>
  <si>
    <t>AB13 0</t>
  </si>
  <si>
    <t>AB14 0</t>
  </si>
  <si>
    <t>AB15 4</t>
  </si>
  <si>
    <t>AB15 5</t>
  </si>
  <si>
    <t>AB15 6</t>
  </si>
  <si>
    <t>AB15 7</t>
  </si>
  <si>
    <t>AB15 8</t>
  </si>
  <si>
    <t>AB15 9</t>
  </si>
  <si>
    <t>AB16 5</t>
  </si>
  <si>
    <t>AB16 6</t>
  </si>
  <si>
    <t>AB16 7</t>
  </si>
  <si>
    <t>AB16 9</t>
  </si>
  <si>
    <t>AB21 0</t>
  </si>
  <si>
    <t>AB21 1</t>
  </si>
  <si>
    <t>AB21 7</t>
  </si>
  <si>
    <t>AB21 9</t>
  </si>
  <si>
    <t>AB22 8</t>
  </si>
  <si>
    <t>AB23 8</t>
  </si>
  <si>
    <t>AB23 9</t>
  </si>
  <si>
    <t>AB24 1</t>
  </si>
  <si>
    <t>AB24 2</t>
  </si>
  <si>
    <t>AB24 3</t>
  </si>
  <si>
    <t>AB24 4</t>
  </si>
  <si>
    <t>AB24 5</t>
  </si>
  <si>
    <t>AB25 1</t>
  </si>
  <si>
    <t>AB25 2</t>
  </si>
  <si>
    <t>AB25 3</t>
  </si>
  <si>
    <t>AB25 9</t>
  </si>
  <si>
    <t>AB30 1</t>
  </si>
  <si>
    <t>AB30 9</t>
  </si>
  <si>
    <t>AB31 4</t>
  </si>
  <si>
    <t>AB31 5</t>
  </si>
  <si>
    <t>AB31 6</t>
  </si>
  <si>
    <t>AB31 9</t>
  </si>
  <si>
    <t>AB32 6</t>
  </si>
  <si>
    <t>AB32 7</t>
  </si>
  <si>
    <t>AB32 9</t>
  </si>
  <si>
    <t>AB33 8</t>
  </si>
  <si>
    <t>AB34 4</t>
  </si>
  <si>
    <t>AB34 5</t>
  </si>
  <si>
    <t>AB35 5</t>
  </si>
  <si>
    <t>AB36 8</t>
  </si>
  <si>
    <t>AB37 9</t>
  </si>
  <si>
    <t>AB38 7</t>
  </si>
  <si>
    <t>AB38 9</t>
  </si>
  <si>
    <t>AB39 2</t>
  </si>
  <si>
    <t>AB39 3</t>
  </si>
  <si>
    <t>AB41 1</t>
  </si>
  <si>
    <t>AB41 6</t>
  </si>
  <si>
    <t>AB41 7</t>
  </si>
  <si>
    <t>AB41 8</t>
  </si>
  <si>
    <t>AB41 9</t>
  </si>
  <si>
    <t>AB42 0</t>
  </si>
  <si>
    <t>AB42 1</t>
  </si>
  <si>
    <t>AB42 2</t>
  </si>
  <si>
    <t>AB42 3</t>
  </si>
  <si>
    <t>AB42 4</t>
  </si>
  <si>
    <t>AB42 5</t>
  </si>
  <si>
    <t>AB42 9</t>
  </si>
  <si>
    <t>AB43 6</t>
  </si>
  <si>
    <t>AB43 7</t>
  </si>
  <si>
    <t>AB43 8</t>
  </si>
  <si>
    <t>AB43 9</t>
  </si>
  <si>
    <t>AB44 1</t>
  </si>
  <si>
    <t>AB45 1</t>
  </si>
  <si>
    <t>AB45 2</t>
  </si>
  <si>
    <t>AB45 3</t>
  </si>
  <si>
    <t>AB51 0</t>
  </si>
  <si>
    <t>AB51 1</t>
  </si>
  <si>
    <t>AB51 3</t>
  </si>
  <si>
    <t>AB51 4</t>
  </si>
  <si>
    <t>AB51 5</t>
  </si>
  <si>
    <t>AB51 6</t>
  </si>
  <si>
    <t>AB51 7</t>
  </si>
  <si>
    <t>AB51 8</t>
  </si>
  <si>
    <t>AB52 6</t>
  </si>
  <si>
    <t>AB53 4</t>
  </si>
  <si>
    <t>AB53 5</t>
  </si>
  <si>
    <t>AB53 6</t>
  </si>
  <si>
    <t>AB53 8</t>
  </si>
  <si>
    <t>AB53 9</t>
  </si>
  <si>
    <t>AB54 4</t>
  </si>
  <si>
    <t>AB54 6</t>
  </si>
  <si>
    <t>AB54 7</t>
  </si>
  <si>
    <t>AB54 8</t>
  </si>
  <si>
    <t>AB54 9</t>
  </si>
  <si>
    <t>AB55 4</t>
  </si>
  <si>
    <t>AB55 5</t>
  </si>
  <si>
    <t>AB55 6</t>
  </si>
  <si>
    <t>AB56 1</t>
  </si>
  <si>
    <t>AB56 4</t>
  </si>
  <si>
    <t>AB56 5</t>
  </si>
  <si>
    <t>AB99 8</t>
  </si>
  <si>
    <t>AL1 1</t>
  </si>
  <si>
    <t>AL</t>
  </si>
  <si>
    <t>AL1 2</t>
  </si>
  <si>
    <t>AL1 3</t>
  </si>
  <si>
    <t>AL1 4</t>
  </si>
  <si>
    <t>AL1 5</t>
  </si>
  <si>
    <t>AL1 9</t>
  </si>
  <si>
    <t>AL10 0</t>
  </si>
  <si>
    <t>AL10 1</t>
  </si>
  <si>
    <t>AL10 8</t>
  </si>
  <si>
    <t>AL10 9</t>
  </si>
  <si>
    <t>AL2 1</t>
  </si>
  <si>
    <t>AL2 2</t>
  </si>
  <si>
    <t>AL2 3</t>
  </si>
  <si>
    <t>AL3 4</t>
  </si>
  <si>
    <t>AL3 5</t>
  </si>
  <si>
    <t>AL3 6</t>
  </si>
  <si>
    <t>AL3 7</t>
  </si>
  <si>
    <t>AL3 8</t>
  </si>
  <si>
    <t>AL4 0</t>
  </si>
  <si>
    <t>AL4 8</t>
  </si>
  <si>
    <t>AL4 9</t>
  </si>
  <si>
    <t>AL5 1</t>
  </si>
  <si>
    <t>AL5 2</t>
  </si>
  <si>
    <t>AL5 3</t>
  </si>
  <si>
    <t>AL5 4</t>
  </si>
  <si>
    <t>AL5 5</t>
  </si>
  <si>
    <t>AL5 9</t>
  </si>
  <si>
    <t>AL6 0</t>
  </si>
  <si>
    <t>AL6 9</t>
  </si>
  <si>
    <t>AL7 1</t>
  </si>
  <si>
    <t>AL7 2</t>
  </si>
  <si>
    <t>AL7 3</t>
  </si>
  <si>
    <t>AL7 4</t>
  </si>
  <si>
    <t>AL7 9</t>
  </si>
  <si>
    <t>AL8 6</t>
  </si>
  <si>
    <t>AL8 7</t>
  </si>
  <si>
    <t>AL9 5</t>
  </si>
  <si>
    <t>AL9 6</t>
  </si>
  <si>
    <t>AL9 7</t>
  </si>
  <si>
    <t>B1 1</t>
  </si>
  <si>
    <t>B1 2</t>
  </si>
  <si>
    <t>B1 3</t>
  </si>
  <si>
    <t>B10 0</t>
  </si>
  <si>
    <t>B10 9</t>
  </si>
  <si>
    <t>B11 1</t>
  </si>
  <si>
    <t>B11 2</t>
  </si>
  <si>
    <t>B11 3</t>
  </si>
  <si>
    <t>B11 4</t>
  </si>
  <si>
    <t>B11 9</t>
  </si>
  <si>
    <t>B12 0</t>
  </si>
  <si>
    <t>B12 8</t>
  </si>
  <si>
    <t>B12 9</t>
  </si>
  <si>
    <t>B13 0</t>
  </si>
  <si>
    <t>B13 3</t>
  </si>
  <si>
    <t>B13 8</t>
  </si>
  <si>
    <t>B13 9</t>
  </si>
  <si>
    <t>B14 4</t>
  </si>
  <si>
    <t>B14 5</t>
  </si>
  <si>
    <t>B14 6</t>
  </si>
  <si>
    <t>B14 7</t>
  </si>
  <si>
    <t>B15 1</t>
  </si>
  <si>
    <t>B15 2</t>
  </si>
  <si>
    <t>B15 3</t>
  </si>
  <si>
    <t>B16 0</t>
  </si>
  <si>
    <t>B16 6</t>
  </si>
  <si>
    <t>B</t>
  </si>
  <si>
    <t>B16 8</t>
  </si>
  <si>
    <t>B16 9</t>
  </si>
  <si>
    <t>B17 0</t>
  </si>
  <si>
    <t>B17 8</t>
  </si>
  <si>
    <t>B17 9</t>
  </si>
  <si>
    <t>B18 4</t>
  </si>
  <si>
    <t>B18 5</t>
  </si>
  <si>
    <t>B18 6</t>
  </si>
  <si>
    <t>B18 7</t>
  </si>
  <si>
    <t>B18 9</t>
  </si>
  <si>
    <t>B19 1</t>
  </si>
  <si>
    <t>B19 2</t>
  </si>
  <si>
    <t>B19 3</t>
  </si>
  <si>
    <t>B2 2</t>
  </si>
  <si>
    <t>B2 4</t>
  </si>
  <si>
    <t>B2 5</t>
  </si>
  <si>
    <t>B20 1</t>
  </si>
  <si>
    <t>B20 2</t>
  </si>
  <si>
    <t>B20 3</t>
  </si>
  <si>
    <t>B21 0</t>
  </si>
  <si>
    <t>B21 1</t>
  </si>
  <si>
    <t>B21 8</t>
  </si>
  <si>
    <t>B21 9</t>
  </si>
  <si>
    <t>B23 3</t>
  </si>
  <si>
    <t>B23 5</t>
  </si>
  <si>
    <t>B23 6</t>
  </si>
  <si>
    <t>B23 7</t>
  </si>
  <si>
    <t>B24 0</t>
  </si>
  <si>
    <t>B24 8</t>
  </si>
  <si>
    <t>B24 9</t>
  </si>
  <si>
    <t>B25 8</t>
  </si>
  <si>
    <t>B25 9</t>
  </si>
  <si>
    <t>B26 1</t>
  </si>
  <si>
    <t>B26 2</t>
  </si>
  <si>
    <t>B26 3</t>
  </si>
  <si>
    <t>B27 6</t>
  </si>
  <si>
    <t>B27 7</t>
  </si>
  <si>
    <t>B28 0</t>
  </si>
  <si>
    <t>B28 1</t>
  </si>
  <si>
    <t>B28 8</t>
  </si>
  <si>
    <t>B28 9</t>
  </si>
  <si>
    <t>B29 4</t>
  </si>
  <si>
    <t>B29 5</t>
  </si>
  <si>
    <t>B29 6</t>
  </si>
  <si>
    <t>B29 7</t>
  </si>
  <si>
    <t>B29 9</t>
  </si>
  <si>
    <t>B3 1</t>
  </si>
  <si>
    <t>B3 2</t>
  </si>
  <si>
    <t>B3 3</t>
  </si>
  <si>
    <t>B30 1</t>
  </si>
  <si>
    <t>B30 2</t>
  </si>
  <si>
    <t>B30 3</t>
  </si>
  <si>
    <t>B30 9</t>
  </si>
  <si>
    <t>B31 1</t>
  </si>
  <si>
    <t>B31 2</t>
  </si>
  <si>
    <t>B31 3</t>
  </si>
  <si>
    <t>B31 4</t>
  </si>
  <si>
    <t>B31 5</t>
  </si>
  <si>
    <t>B31 9</t>
  </si>
  <si>
    <t>B32 1</t>
  </si>
  <si>
    <t>B32 2</t>
  </si>
  <si>
    <t>B32 3</t>
  </si>
  <si>
    <t>B32 4</t>
  </si>
  <si>
    <t>B32 9</t>
  </si>
  <si>
    <t>B33 0</t>
  </si>
  <si>
    <t>B33 3</t>
  </si>
  <si>
    <t>B33 8</t>
  </si>
  <si>
    <t>B33 9</t>
  </si>
  <si>
    <t>B34 6</t>
  </si>
  <si>
    <t>B34 7</t>
  </si>
  <si>
    <t>B35 6</t>
  </si>
  <si>
    <t>B35 7</t>
  </si>
  <si>
    <t>B35 9</t>
  </si>
  <si>
    <t>B36 0</t>
  </si>
  <si>
    <t>B36 8</t>
  </si>
  <si>
    <t>B36 9</t>
  </si>
  <si>
    <t>B37 5</t>
  </si>
  <si>
    <t>B37 6</t>
  </si>
  <si>
    <t>B37 7</t>
  </si>
  <si>
    <t>B37 9</t>
  </si>
  <si>
    <t>B38 0</t>
  </si>
  <si>
    <t>B38 8</t>
  </si>
  <si>
    <t>B38 9</t>
  </si>
  <si>
    <t>B4 6</t>
  </si>
  <si>
    <t>B4 7</t>
  </si>
  <si>
    <t>B40 1</t>
  </si>
  <si>
    <t>B42 1</t>
  </si>
  <si>
    <t>B42 2</t>
  </si>
  <si>
    <t>B42 9</t>
  </si>
  <si>
    <t>B43 5</t>
  </si>
  <si>
    <t>B43 6</t>
  </si>
  <si>
    <t>B43 7</t>
  </si>
  <si>
    <t>B44 0</t>
  </si>
  <si>
    <t>B44 8</t>
  </si>
  <si>
    <t>B44 9</t>
  </si>
  <si>
    <t>B45 0</t>
  </si>
  <si>
    <t>B45 5</t>
  </si>
  <si>
    <t>B45 8</t>
  </si>
  <si>
    <t>B45 9</t>
  </si>
  <si>
    <t>B46 1</t>
  </si>
  <si>
    <t>B46 2</t>
  </si>
  <si>
    <t>B46 3</t>
  </si>
  <si>
    <t>B46 9</t>
  </si>
  <si>
    <t>B47 5</t>
  </si>
  <si>
    <t>B47 6</t>
  </si>
  <si>
    <t>B48 7</t>
  </si>
  <si>
    <t>B49 5</t>
  </si>
  <si>
    <t>B49 6</t>
  </si>
  <si>
    <t>B49 9</t>
  </si>
  <si>
    <t>B5 4</t>
  </si>
  <si>
    <t>B5 5</t>
  </si>
  <si>
    <t>B5 6</t>
  </si>
  <si>
    <t>B5 7</t>
  </si>
  <si>
    <t>B50 4</t>
  </si>
  <si>
    <t>B6 4</t>
  </si>
  <si>
    <t>B6 5</t>
  </si>
  <si>
    <t>B6 6</t>
  </si>
  <si>
    <t>B6 7</t>
  </si>
  <si>
    <t>B6 9</t>
  </si>
  <si>
    <t>B60 1</t>
  </si>
  <si>
    <t>B60 2</t>
  </si>
  <si>
    <t>B60 3</t>
  </si>
  <si>
    <t>B60 4</t>
  </si>
  <si>
    <t>B60 9</t>
  </si>
  <si>
    <t>B61 0</t>
  </si>
  <si>
    <t>B61 7</t>
  </si>
  <si>
    <t>B61 8</t>
  </si>
  <si>
    <t>B61 9</t>
  </si>
  <si>
    <t>B62 0</t>
  </si>
  <si>
    <t>B62 2</t>
  </si>
  <si>
    <t>B62 8</t>
  </si>
  <si>
    <t>B62 9</t>
  </si>
  <si>
    <t>B63 1</t>
  </si>
  <si>
    <t>B63 2</t>
  </si>
  <si>
    <t>B63 3</t>
  </si>
  <si>
    <t>B63 4</t>
  </si>
  <si>
    <t>B64 5</t>
  </si>
  <si>
    <t>B64 6</t>
  </si>
  <si>
    <t>B64 7</t>
  </si>
  <si>
    <t>B65 0</t>
  </si>
  <si>
    <t>B65 8</t>
  </si>
  <si>
    <t>B65 9</t>
  </si>
  <si>
    <t>B66 1</t>
  </si>
  <si>
    <t>B66 2</t>
  </si>
  <si>
    <t>B66 3</t>
  </si>
  <si>
    <t>B66 4</t>
  </si>
  <si>
    <t>B67 5</t>
  </si>
  <si>
    <t>B67 6</t>
  </si>
  <si>
    <t>B67 7</t>
  </si>
  <si>
    <t>B67 9</t>
  </si>
  <si>
    <t>B68 0</t>
  </si>
  <si>
    <t>B68 8</t>
  </si>
  <si>
    <t>B68 9</t>
  </si>
  <si>
    <t>B69 1</t>
  </si>
  <si>
    <t>B69 2</t>
  </si>
  <si>
    <t>B69 3</t>
  </si>
  <si>
    <t>B69 4</t>
  </si>
  <si>
    <t>B69 9</t>
  </si>
  <si>
    <t>B7 4</t>
  </si>
  <si>
    <t>B7 5</t>
  </si>
  <si>
    <t>B70 0</t>
  </si>
  <si>
    <t>B70 1</t>
  </si>
  <si>
    <t>B70 6</t>
  </si>
  <si>
    <t>B70 7</t>
  </si>
  <si>
    <t>B70 8</t>
  </si>
  <si>
    <t>B70 9</t>
  </si>
  <si>
    <t>B71 1</t>
  </si>
  <si>
    <t>B71 2</t>
  </si>
  <si>
    <t>B71 3</t>
  </si>
  <si>
    <t>B71 4</t>
  </si>
  <si>
    <t>B72 1</t>
  </si>
  <si>
    <t>B73 5</t>
  </si>
  <si>
    <t>B73 6</t>
  </si>
  <si>
    <t>B73 9</t>
  </si>
  <si>
    <t>B74 2</t>
  </si>
  <si>
    <t>B74 3</t>
  </si>
  <si>
    <t>B74 4</t>
  </si>
  <si>
    <t>B75 5</t>
  </si>
  <si>
    <t>B75 6</t>
  </si>
  <si>
    <t>B75 7</t>
  </si>
  <si>
    <t>B76 0</t>
  </si>
  <si>
    <t>B76 1</t>
  </si>
  <si>
    <t>B76 2</t>
  </si>
  <si>
    <t>B76 9</t>
  </si>
  <si>
    <t>B77 1</t>
  </si>
  <si>
    <t>B77 2</t>
  </si>
  <si>
    <t>B77 3</t>
  </si>
  <si>
    <t>B77 4</t>
  </si>
  <si>
    <t>B77 5</t>
  </si>
  <si>
    <t>B77 9</t>
  </si>
  <si>
    <t>B78 1</t>
  </si>
  <si>
    <t>B78 2</t>
  </si>
  <si>
    <t>B78 3</t>
  </si>
  <si>
    <t>B79 0</t>
  </si>
  <si>
    <t>B79 7</t>
  </si>
  <si>
    <t>B79 8</t>
  </si>
  <si>
    <t>B79 9</t>
  </si>
  <si>
    <t>B8 1</t>
  </si>
  <si>
    <t>B8 2</t>
  </si>
  <si>
    <t>B8 3</t>
  </si>
  <si>
    <t>B80 7</t>
  </si>
  <si>
    <t>B9 4</t>
  </si>
  <si>
    <t>B9 5</t>
  </si>
  <si>
    <t>B9 9</t>
  </si>
  <si>
    <t>B90 1</t>
  </si>
  <si>
    <t>B90 2</t>
  </si>
  <si>
    <t>B90 3</t>
  </si>
  <si>
    <t>B90 4</t>
  </si>
  <si>
    <t>B90 8</t>
  </si>
  <si>
    <t>B90 9</t>
  </si>
  <si>
    <t>B91 1</t>
  </si>
  <si>
    <t>B91 2</t>
  </si>
  <si>
    <t>B91 3</t>
  </si>
  <si>
    <t>B91 9</t>
  </si>
  <si>
    <t>B92 0</t>
  </si>
  <si>
    <t>B92 7</t>
  </si>
  <si>
    <t>B92 8</t>
  </si>
  <si>
    <t>B92 9</t>
  </si>
  <si>
    <t>B93 0</t>
  </si>
  <si>
    <t>B93 3</t>
  </si>
  <si>
    <t>B93 8</t>
  </si>
  <si>
    <t>B93 9</t>
  </si>
  <si>
    <t>B94 5</t>
  </si>
  <si>
    <t>B94 6</t>
  </si>
  <si>
    <t>B95 5</t>
  </si>
  <si>
    <t>B95 6</t>
  </si>
  <si>
    <t>B95 8</t>
  </si>
  <si>
    <t>B96 6</t>
  </si>
  <si>
    <t>B97 4</t>
  </si>
  <si>
    <t>B97 5</t>
  </si>
  <si>
    <t>B97 6</t>
  </si>
  <si>
    <t>B97 9</t>
  </si>
  <si>
    <t>B98 0</t>
  </si>
  <si>
    <t>B98 7</t>
  </si>
  <si>
    <t>B98 8</t>
  </si>
  <si>
    <t>B98 9</t>
  </si>
  <si>
    <t>B99 1</t>
  </si>
  <si>
    <t>BA1 0</t>
  </si>
  <si>
    <t>BA</t>
  </si>
  <si>
    <t>BA1 1</t>
  </si>
  <si>
    <t>BA1 2</t>
  </si>
  <si>
    <t>BA1 3</t>
  </si>
  <si>
    <t>BA1 4</t>
  </si>
  <si>
    <t>BA1 5</t>
  </si>
  <si>
    <t>BA1 6</t>
  </si>
  <si>
    <t>BA1 7</t>
  </si>
  <si>
    <t>BA1 8</t>
  </si>
  <si>
    <t>BA1 9</t>
  </si>
  <si>
    <t>BA10 0</t>
  </si>
  <si>
    <t>BA11 1</t>
  </si>
  <si>
    <t>BA11 2</t>
  </si>
  <si>
    <t>BA11 3</t>
  </si>
  <si>
    <t>BA11 4</t>
  </si>
  <si>
    <t>BA11 5</t>
  </si>
  <si>
    <t>BA11 6</t>
  </si>
  <si>
    <t>BA11 9</t>
  </si>
  <si>
    <t>BA12 0</t>
  </si>
  <si>
    <t>BA12 2</t>
  </si>
  <si>
    <t>BA12 6</t>
  </si>
  <si>
    <t>BA12 7</t>
  </si>
  <si>
    <t>BA12 8</t>
  </si>
  <si>
    <t>BA12 9</t>
  </si>
  <si>
    <t>BA13 2</t>
  </si>
  <si>
    <t>BA13 3</t>
  </si>
  <si>
    <t>BA13 4</t>
  </si>
  <si>
    <t>BA13 9</t>
  </si>
  <si>
    <t>BA14 0</t>
  </si>
  <si>
    <t>BA14 4</t>
  </si>
  <si>
    <t>BA14 6</t>
  </si>
  <si>
    <t>BA14 7</t>
  </si>
  <si>
    <t>BA14 8</t>
  </si>
  <si>
    <t>BA14 9</t>
  </si>
  <si>
    <t>BA15 1</t>
  </si>
  <si>
    <t>BA15 2</t>
  </si>
  <si>
    <t>BA15 5</t>
  </si>
  <si>
    <t>BA16 0</t>
  </si>
  <si>
    <t>BA16 9</t>
  </si>
  <si>
    <t>BA2 0</t>
  </si>
  <si>
    <t>BA2 1</t>
  </si>
  <si>
    <t>BA2 2</t>
  </si>
  <si>
    <t>BA2 3</t>
  </si>
  <si>
    <t>BA2 4</t>
  </si>
  <si>
    <t>BA2 5</t>
  </si>
  <si>
    <t>BA2 6</t>
  </si>
  <si>
    <t>BA2 7</t>
  </si>
  <si>
    <t>BA2 8</t>
  </si>
  <si>
    <t>BA2 9</t>
  </si>
  <si>
    <t>BA20 1</t>
  </si>
  <si>
    <t>BA20 2</t>
  </si>
  <si>
    <t>BA20 9</t>
  </si>
  <si>
    <t>BA21 3</t>
  </si>
  <si>
    <t>BA21 4</t>
  </si>
  <si>
    <t>BA21 5</t>
  </si>
  <si>
    <t>BA22 7</t>
  </si>
  <si>
    <t>BA22 8</t>
  </si>
  <si>
    <t>BA22 9</t>
  </si>
  <si>
    <t>BA3 2</t>
  </si>
  <si>
    <t>BA3 3</t>
  </si>
  <si>
    <t>BA3 4</t>
  </si>
  <si>
    <t>BA3 5</t>
  </si>
  <si>
    <t>BA3 9</t>
  </si>
  <si>
    <t>BA4 4</t>
  </si>
  <si>
    <t>BA4 5</t>
  </si>
  <si>
    <t>BA4 6</t>
  </si>
  <si>
    <t>BA4 9</t>
  </si>
  <si>
    <t>BA5 1</t>
  </si>
  <si>
    <t>BA5 2</t>
  </si>
  <si>
    <t>BA5 3</t>
  </si>
  <si>
    <t>BA5 9</t>
  </si>
  <si>
    <t>BA6 0</t>
  </si>
  <si>
    <t>BA6 8</t>
  </si>
  <si>
    <t>BA6 9</t>
  </si>
  <si>
    <t>BA7 7</t>
  </si>
  <si>
    <t>BA8 0</t>
  </si>
  <si>
    <t>BA9 0</t>
  </si>
  <si>
    <t>BA9 8</t>
  </si>
  <si>
    <t>BA9 9</t>
  </si>
  <si>
    <t>BB1 1</t>
  </si>
  <si>
    <t>BB</t>
  </si>
  <si>
    <t>BB1 2</t>
  </si>
  <si>
    <t>BB1 3</t>
  </si>
  <si>
    <t>BB1 4</t>
  </si>
  <si>
    <t>BB1 5</t>
  </si>
  <si>
    <t>BB1 6</t>
  </si>
  <si>
    <t>BB1 7</t>
  </si>
  <si>
    <t>BB1 8</t>
  </si>
  <si>
    <t>BB1 9</t>
  </si>
  <si>
    <t>BB10 1</t>
  </si>
  <si>
    <t>BB10 2</t>
  </si>
  <si>
    <t>BB10 3</t>
  </si>
  <si>
    <t>BB10 4</t>
  </si>
  <si>
    <t>BB11 1</t>
  </si>
  <si>
    <t>BB11 2</t>
  </si>
  <si>
    <t>BB11 3</t>
  </si>
  <si>
    <t>BB11 4</t>
  </si>
  <si>
    <t>BB11 5</t>
  </si>
  <si>
    <t>BB11 9</t>
  </si>
  <si>
    <t>BB12 0</t>
  </si>
  <si>
    <t>BB12 6</t>
  </si>
  <si>
    <t>BB12 7</t>
  </si>
  <si>
    <t>BB12 8</t>
  </si>
  <si>
    <t>BB12 9</t>
  </si>
  <si>
    <t>BB18 5</t>
  </si>
  <si>
    <t>BB18 6</t>
  </si>
  <si>
    <t>BB18 9</t>
  </si>
  <si>
    <t>BB2 1</t>
  </si>
  <si>
    <t>BB2 2</t>
  </si>
  <si>
    <t>BB2 3</t>
  </si>
  <si>
    <t>BB2 4</t>
  </si>
  <si>
    <t>BB2 5</t>
  </si>
  <si>
    <t>BB2 6</t>
  </si>
  <si>
    <t>BB2 7</t>
  </si>
  <si>
    <t>BB2 9</t>
  </si>
  <si>
    <t>BB3 0</t>
  </si>
  <si>
    <t>BB3 1</t>
  </si>
  <si>
    <t>BB3 2</t>
  </si>
  <si>
    <t>BB3 3</t>
  </si>
  <si>
    <t>BB3 9</t>
  </si>
  <si>
    <t>BB4 0</t>
  </si>
  <si>
    <t>BB4 4</t>
  </si>
  <si>
    <t>BB4 5</t>
  </si>
  <si>
    <t>BB4 6</t>
  </si>
  <si>
    <t>BB4 7</t>
  </si>
  <si>
    <t>BB4 8</t>
  </si>
  <si>
    <t>BB4 9</t>
  </si>
  <si>
    <t>BB5 0</t>
  </si>
  <si>
    <t>BB5 1</t>
  </si>
  <si>
    <t>BB5 2</t>
  </si>
  <si>
    <t>BB5 3</t>
  </si>
  <si>
    <t>BB5 4</t>
  </si>
  <si>
    <t>BB5 5</t>
  </si>
  <si>
    <t>BB5 6</t>
  </si>
  <si>
    <t>BB5 9</t>
  </si>
  <si>
    <t>BB6 7</t>
  </si>
  <si>
    <t>BB6 8</t>
  </si>
  <si>
    <t>BB7 0</t>
  </si>
  <si>
    <t>BB7 1</t>
  </si>
  <si>
    <t>BB7 2</t>
  </si>
  <si>
    <t>BB7 3</t>
  </si>
  <si>
    <t>BB7 4</t>
  </si>
  <si>
    <t>BB7 9</t>
  </si>
  <si>
    <t>BB8 0</t>
  </si>
  <si>
    <t>BB8 7</t>
  </si>
  <si>
    <t>BB8 8</t>
  </si>
  <si>
    <t>BB8 9</t>
  </si>
  <si>
    <t>BB9 0</t>
  </si>
  <si>
    <t>BB9 4</t>
  </si>
  <si>
    <t>BB9 5</t>
  </si>
  <si>
    <t>BB9 6</t>
  </si>
  <si>
    <t>BB9 7</t>
  </si>
  <si>
    <t>BB9 8</t>
  </si>
  <si>
    <t>BB9 9</t>
  </si>
  <si>
    <t>BB94 0</t>
  </si>
  <si>
    <t>BD1 1</t>
  </si>
  <si>
    <t>BD</t>
  </si>
  <si>
    <t>BD1 2</t>
  </si>
  <si>
    <t>BD1 3</t>
  </si>
  <si>
    <t>BD1 4</t>
  </si>
  <si>
    <t>BD1 5</t>
  </si>
  <si>
    <t>BD1 9</t>
  </si>
  <si>
    <t>BD10 0</t>
  </si>
  <si>
    <t>BD10 8</t>
  </si>
  <si>
    <t>BD10 9</t>
  </si>
  <si>
    <t>BD11 1</t>
  </si>
  <si>
    <t>BD11 2</t>
  </si>
  <si>
    <t>BD12 0</t>
  </si>
  <si>
    <t>BD12 7</t>
  </si>
  <si>
    <t>BD12 8</t>
  </si>
  <si>
    <t>BD12 9</t>
  </si>
  <si>
    <t>BD13 1</t>
  </si>
  <si>
    <t>BD13 2</t>
  </si>
  <si>
    <t>BD13 3</t>
  </si>
  <si>
    <t>BD13 4</t>
  </si>
  <si>
    <t>BD13 5</t>
  </si>
  <si>
    <t>BD13 9</t>
  </si>
  <si>
    <t>BD14 6</t>
  </si>
  <si>
    <t>BD15 0</t>
  </si>
  <si>
    <t>BD15 7</t>
  </si>
  <si>
    <t>BD15 8</t>
  </si>
  <si>
    <t>BD15 9</t>
  </si>
  <si>
    <t>BD16 1</t>
  </si>
  <si>
    <t>BD16 2</t>
  </si>
  <si>
    <t>BD16 3</t>
  </si>
  <si>
    <t>BD16 4</t>
  </si>
  <si>
    <t>BD16 9</t>
  </si>
  <si>
    <t>BD17 5</t>
  </si>
  <si>
    <t>BD17 6</t>
  </si>
  <si>
    <t>BD17 7</t>
  </si>
  <si>
    <t>BD18 1</t>
  </si>
  <si>
    <t>BD18 2</t>
  </si>
  <si>
    <t>BD18 3</t>
  </si>
  <si>
    <t>BD18 4</t>
  </si>
  <si>
    <t>BD18 9</t>
  </si>
  <si>
    <t>BD19 3</t>
  </si>
  <si>
    <t>BD19 4</t>
  </si>
  <si>
    <t>BD19 5</t>
  </si>
  <si>
    <t>BD19 6</t>
  </si>
  <si>
    <t>BD19 9</t>
  </si>
  <si>
    <t>BD2 1</t>
  </si>
  <si>
    <t>BD2 2</t>
  </si>
  <si>
    <t>BD2 3</t>
  </si>
  <si>
    <t>BD2 4</t>
  </si>
  <si>
    <t>BD20 0</t>
  </si>
  <si>
    <t>BD20 5</t>
  </si>
  <si>
    <t>BD20 6</t>
  </si>
  <si>
    <t>BD20 7</t>
  </si>
  <si>
    <t>BD20 8</t>
  </si>
  <si>
    <t>BD20 9</t>
  </si>
  <si>
    <t>BD21 1</t>
  </si>
  <si>
    <t>BD21 2</t>
  </si>
  <si>
    <t>BD21 3</t>
  </si>
  <si>
    <t>BD21 4</t>
  </si>
  <si>
    <t>BD21 5</t>
  </si>
  <si>
    <t>BD21 9</t>
  </si>
  <si>
    <t>BD22 0</t>
  </si>
  <si>
    <t>BD22 6</t>
  </si>
  <si>
    <t>BD22 7</t>
  </si>
  <si>
    <t>BD22 8</t>
  </si>
  <si>
    <t>BD22 9</t>
  </si>
  <si>
    <t>BD23 0</t>
  </si>
  <si>
    <t>BD23 1</t>
  </si>
  <si>
    <t>BD23 2</t>
  </si>
  <si>
    <t>BD23 3</t>
  </si>
  <si>
    <t>BD23 4</t>
  </si>
  <si>
    <t>BD23 5</t>
  </si>
  <si>
    <t>BD23 6</t>
  </si>
  <si>
    <t>BD23 9</t>
  </si>
  <si>
    <t>BD24 0</t>
  </si>
  <si>
    <t>BD24 5</t>
  </si>
  <si>
    <t>BD24 9</t>
  </si>
  <si>
    <t>BD3 0</t>
  </si>
  <si>
    <t>BD3 7</t>
  </si>
  <si>
    <t>BD3 8</t>
  </si>
  <si>
    <t>BD3 9</t>
  </si>
  <si>
    <t>BD4 0</t>
  </si>
  <si>
    <t>BD4 6</t>
  </si>
  <si>
    <t>BD4 7</t>
  </si>
  <si>
    <t>BD4 8</t>
  </si>
  <si>
    <t>BD4 9</t>
  </si>
  <si>
    <t>BD5 0</t>
  </si>
  <si>
    <t>BD5 5</t>
  </si>
  <si>
    <t>BD5 7</t>
  </si>
  <si>
    <t>BD5 8</t>
  </si>
  <si>
    <t>BD5 9</t>
  </si>
  <si>
    <t>BD6 1</t>
  </si>
  <si>
    <t>BD6 2</t>
  </si>
  <si>
    <t>BD6 3</t>
  </si>
  <si>
    <t>BD7 1</t>
  </si>
  <si>
    <t>BD7 2</t>
  </si>
  <si>
    <t>BD7 3</t>
  </si>
  <si>
    <t>BD7 4</t>
  </si>
  <si>
    <t>BD8 0</t>
  </si>
  <si>
    <t>BD8 7</t>
  </si>
  <si>
    <t>BD8 8</t>
  </si>
  <si>
    <t>BD8 9</t>
  </si>
  <si>
    <t>BD9 4</t>
  </si>
  <si>
    <t>BD9 5</t>
  </si>
  <si>
    <t>BD9 6</t>
  </si>
  <si>
    <t>BD97 1</t>
  </si>
  <si>
    <t>BD98 1</t>
  </si>
  <si>
    <t>BD98 5</t>
  </si>
  <si>
    <t>BD98 8</t>
  </si>
  <si>
    <t>BD99 2</t>
  </si>
  <si>
    <t>BD99 4</t>
  </si>
  <si>
    <t>BD99 9</t>
  </si>
  <si>
    <t>BH1 1</t>
  </si>
  <si>
    <t>BH</t>
  </si>
  <si>
    <t>BH1 2</t>
  </si>
  <si>
    <t>BH1 3</t>
  </si>
  <si>
    <t>BH1 4</t>
  </si>
  <si>
    <t>BH1 9</t>
  </si>
  <si>
    <t>BH10 4</t>
  </si>
  <si>
    <t>BH10 5</t>
  </si>
  <si>
    <t>BH10 6</t>
  </si>
  <si>
    <t>BH10 7</t>
  </si>
  <si>
    <t>BH11 0</t>
  </si>
  <si>
    <t>BH11 8</t>
  </si>
  <si>
    <t>BH11 9</t>
  </si>
  <si>
    <t>BH12 1</t>
  </si>
  <si>
    <t>BH12 2</t>
  </si>
  <si>
    <t>BH12 3</t>
  </si>
  <si>
    <t>BH12 4</t>
  </si>
  <si>
    <t>BH12 5</t>
  </si>
  <si>
    <t>BH12 9</t>
  </si>
  <si>
    <t>BH13 6</t>
  </si>
  <si>
    <t>BH13 7</t>
  </si>
  <si>
    <t>BH14 0</t>
  </si>
  <si>
    <t>BH14 4</t>
  </si>
  <si>
    <t>BH14 8</t>
  </si>
  <si>
    <t>BH14 9</t>
  </si>
  <si>
    <t>BH15 1</t>
  </si>
  <si>
    <t>BH15 2</t>
  </si>
  <si>
    <t>BH15 3</t>
  </si>
  <si>
    <t>BH15 4</t>
  </si>
  <si>
    <t>BH15 9</t>
  </si>
  <si>
    <t>BH16 5</t>
  </si>
  <si>
    <t>BH16 6</t>
  </si>
  <si>
    <t>BH17 0</t>
  </si>
  <si>
    <t>BH17 7</t>
  </si>
  <si>
    <t>BH17 8</t>
  </si>
  <si>
    <t>BH17 9</t>
  </si>
  <si>
    <t>BH18 0</t>
  </si>
  <si>
    <t>BH18 8</t>
  </si>
  <si>
    <t>BH18 9</t>
  </si>
  <si>
    <t>BH19 1</t>
  </si>
  <si>
    <t>BH19 2</t>
  </si>
  <si>
    <t>BH19 3</t>
  </si>
  <si>
    <t>BH19 9</t>
  </si>
  <si>
    <t>BH2 5</t>
  </si>
  <si>
    <t>BH2 6</t>
  </si>
  <si>
    <t>BH20 4</t>
  </si>
  <si>
    <t>BH20 5</t>
  </si>
  <si>
    <t>BH20 6</t>
  </si>
  <si>
    <t>BH20 7</t>
  </si>
  <si>
    <t>BH20 9</t>
  </si>
  <si>
    <t>BH21 1</t>
  </si>
  <si>
    <t>BH21 2</t>
  </si>
  <si>
    <t>BH21 3</t>
  </si>
  <si>
    <t>BH21 4</t>
  </si>
  <si>
    <t>BH21 5</t>
  </si>
  <si>
    <t>BH21 6</t>
  </si>
  <si>
    <t>BH21 7</t>
  </si>
  <si>
    <t>BH21 8</t>
  </si>
  <si>
    <t>BH21 9</t>
  </si>
  <si>
    <t>BH22 0</t>
  </si>
  <si>
    <t>BH22 2</t>
  </si>
  <si>
    <t>BH22 8</t>
  </si>
  <si>
    <t>BH22 9</t>
  </si>
  <si>
    <t>BH23 1</t>
  </si>
  <si>
    <t>BH23 2</t>
  </si>
  <si>
    <t>BH23 3</t>
  </si>
  <si>
    <t>BH23 4</t>
  </si>
  <si>
    <t>BH23 5</t>
  </si>
  <si>
    <t>BH23 6</t>
  </si>
  <si>
    <t>BH23 7</t>
  </si>
  <si>
    <t>BH23 8</t>
  </si>
  <si>
    <t>BH23 9</t>
  </si>
  <si>
    <t>BH24 1</t>
  </si>
  <si>
    <t>BH24 2</t>
  </si>
  <si>
    <t>BH24 3</t>
  </si>
  <si>
    <t>BH24 4</t>
  </si>
  <si>
    <t>BH24 9</t>
  </si>
  <si>
    <t>BH25 5</t>
  </si>
  <si>
    <t>BH25 6</t>
  </si>
  <si>
    <t>BH25 7</t>
  </si>
  <si>
    <t>BH25 9</t>
  </si>
  <si>
    <t>BH3 7</t>
  </si>
  <si>
    <t>BH31 6</t>
  </si>
  <si>
    <t>BH31 7</t>
  </si>
  <si>
    <t>BH31 9</t>
  </si>
  <si>
    <t>BH4 0</t>
  </si>
  <si>
    <t>BH4 8</t>
  </si>
  <si>
    <t>BH4 9</t>
  </si>
  <si>
    <t>BH5 1</t>
  </si>
  <si>
    <t>BH5 2</t>
  </si>
  <si>
    <t>BH6 3</t>
  </si>
  <si>
    <t>BH6 4</t>
  </si>
  <si>
    <t>BH6 5</t>
  </si>
  <si>
    <t>BH7 6</t>
  </si>
  <si>
    <t>BH7 7</t>
  </si>
  <si>
    <t>BH8 0</t>
  </si>
  <si>
    <t>BH8 8</t>
  </si>
  <si>
    <t>BH8 9</t>
  </si>
  <si>
    <t>BH9 1</t>
  </si>
  <si>
    <t>BH9 2</t>
  </si>
  <si>
    <t>BH9 3</t>
  </si>
  <si>
    <t>BL0 0</t>
  </si>
  <si>
    <t>BL</t>
  </si>
  <si>
    <t>BL0 9</t>
  </si>
  <si>
    <t>BL1 1</t>
  </si>
  <si>
    <t>BL1 2</t>
  </si>
  <si>
    <t>BL1 3</t>
  </si>
  <si>
    <t>BL1 4</t>
  </si>
  <si>
    <t>BL1 5</t>
  </si>
  <si>
    <t>BL1 6</t>
  </si>
  <si>
    <t>BL1 7</t>
  </si>
  <si>
    <t>BL1 8</t>
  </si>
  <si>
    <t>BL1 9</t>
  </si>
  <si>
    <t>BL11 1</t>
  </si>
  <si>
    <t>BL2 1</t>
  </si>
  <si>
    <t>BL2 2</t>
  </si>
  <si>
    <t>BL2 3</t>
  </si>
  <si>
    <t>BL2 4</t>
  </si>
  <si>
    <t>BL2 5</t>
  </si>
  <si>
    <t>BL2 6</t>
  </si>
  <si>
    <t>BL3 1</t>
  </si>
  <si>
    <t>BL3 2</t>
  </si>
  <si>
    <t>BL3 3</t>
  </si>
  <si>
    <t>BL3 4</t>
  </si>
  <si>
    <t>BL3 5</t>
  </si>
  <si>
    <t>BL3 6</t>
  </si>
  <si>
    <t>BL4 0</t>
  </si>
  <si>
    <t>BL4 4</t>
  </si>
  <si>
    <t>BL4 7</t>
  </si>
  <si>
    <t>BL4 8</t>
  </si>
  <si>
    <t>BL4 9</t>
  </si>
  <si>
    <t>BL5 1</t>
  </si>
  <si>
    <t>BL5 2</t>
  </si>
  <si>
    <t>BL5 3</t>
  </si>
  <si>
    <t>BL6 4</t>
  </si>
  <si>
    <t>BL6 5</t>
  </si>
  <si>
    <t>BL6 6</t>
  </si>
  <si>
    <t>BL6 7</t>
  </si>
  <si>
    <t>BL6 9</t>
  </si>
  <si>
    <t>BL7 0</t>
  </si>
  <si>
    <t>BL7 8</t>
  </si>
  <si>
    <t>BL7 9</t>
  </si>
  <si>
    <t>BL78 1</t>
  </si>
  <si>
    <t>BL78 7</t>
  </si>
  <si>
    <t>BL8 1</t>
  </si>
  <si>
    <t>BL8 2</t>
  </si>
  <si>
    <t>BL8 3</t>
  </si>
  <si>
    <t>BL8 4</t>
  </si>
  <si>
    <t>BL8 9</t>
  </si>
  <si>
    <t>BL9 0</t>
  </si>
  <si>
    <t>BL9 5</t>
  </si>
  <si>
    <t>BL9 6</t>
  </si>
  <si>
    <t>BL9 7</t>
  </si>
  <si>
    <t>BL9 8</t>
  </si>
  <si>
    <t>BL9 9</t>
  </si>
  <si>
    <t>BN1 1</t>
  </si>
  <si>
    <t>BN</t>
  </si>
  <si>
    <t>BN1 2</t>
  </si>
  <si>
    <t>BN1 3</t>
  </si>
  <si>
    <t>BN1 4</t>
  </si>
  <si>
    <t>BN1 5</t>
  </si>
  <si>
    <t>BN1 6</t>
  </si>
  <si>
    <t>BN1 7</t>
  </si>
  <si>
    <t>BN1 8</t>
  </si>
  <si>
    <t>BN1 9</t>
  </si>
  <si>
    <t>BN10 7</t>
  </si>
  <si>
    <t>BN10 8</t>
  </si>
  <si>
    <t>BN10 9</t>
  </si>
  <si>
    <t>BN11 1</t>
  </si>
  <si>
    <t>BN11 2</t>
  </si>
  <si>
    <t>BN11 3</t>
  </si>
  <si>
    <t>BN11 4</t>
  </si>
  <si>
    <t>BN11 5</t>
  </si>
  <si>
    <t>BN11 9</t>
  </si>
  <si>
    <t>BN12 4</t>
  </si>
  <si>
    <t>BN12 5</t>
  </si>
  <si>
    <t>BN12 6</t>
  </si>
  <si>
    <t>BN12 9</t>
  </si>
  <si>
    <t>BN13 1</t>
  </si>
  <si>
    <t>BN13 2</t>
  </si>
  <si>
    <t>BN13 3</t>
  </si>
  <si>
    <t>BN14 0</t>
  </si>
  <si>
    <t>BN14 7</t>
  </si>
  <si>
    <t>BN14 8</t>
  </si>
  <si>
    <t>BN14 9</t>
  </si>
  <si>
    <t>BN15 0</t>
  </si>
  <si>
    <t>BN15 5</t>
  </si>
  <si>
    <t>BN15 8</t>
  </si>
  <si>
    <t>BN15 9</t>
  </si>
  <si>
    <t>BN16 1</t>
  </si>
  <si>
    <t>BN16 2</t>
  </si>
  <si>
    <t>BN16 3</t>
  </si>
  <si>
    <t>BN16 4</t>
  </si>
  <si>
    <t>BN16 9</t>
  </si>
  <si>
    <t>BN17 5</t>
  </si>
  <si>
    <t>BN17 6</t>
  </si>
  <si>
    <t>BN17 7</t>
  </si>
  <si>
    <t>BN18 0</t>
  </si>
  <si>
    <t>BN18 8</t>
  </si>
  <si>
    <t>BN18 9</t>
  </si>
  <si>
    <t>BN2 0</t>
  </si>
  <si>
    <t>BN2 1</t>
  </si>
  <si>
    <t>BN2 3</t>
  </si>
  <si>
    <t>BN2 4</t>
  </si>
  <si>
    <t>BN2 5</t>
  </si>
  <si>
    <t>BN2 6</t>
  </si>
  <si>
    <t>BN2 7</t>
  </si>
  <si>
    <t>BN2 8</t>
  </si>
  <si>
    <t>BN2 9</t>
  </si>
  <si>
    <t>BN20 0</t>
  </si>
  <si>
    <t>BN20 7</t>
  </si>
  <si>
    <t>BN20 8</t>
  </si>
  <si>
    <t>BN20 9</t>
  </si>
  <si>
    <t>BN21 1</t>
  </si>
  <si>
    <t>BN21 2</t>
  </si>
  <si>
    <t>BN21 3</t>
  </si>
  <si>
    <t>BN21 4</t>
  </si>
  <si>
    <t>BN21 9</t>
  </si>
  <si>
    <t>BN22 0</t>
  </si>
  <si>
    <t>BN22 7</t>
  </si>
  <si>
    <t>BN22 8</t>
  </si>
  <si>
    <t>BN22 9</t>
  </si>
  <si>
    <t>BN23 5</t>
  </si>
  <si>
    <t>BN23 6</t>
  </si>
  <si>
    <t>BN23 7</t>
  </si>
  <si>
    <t>BN23 8</t>
  </si>
  <si>
    <t>BN24 5</t>
  </si>
  <si>
    <t>BN24 6</t>
  </si>
  <si>
    <t>BN24 9</t>
  </si>
  <si>
    <t>BN25 1</t>
  </si>
  <si>
    <t>BN25 2</t>
  </si>
  <si>
    <t>BN25 3</t>
  </si>
  <si>
    <t>BN25 4</t>
  </si>
  <si>
    <t>BN25 9</t>
  </si>
  <si>
    <t>BN26 5</t>
  </si>
  <si>
    <t>BN26 6</t>
  </si>
  <si>
    <t>BN26 9</t>
  </si>
  <si>
    <t>BN27 1</t>
  </si>
  <si>
    <t>BN27 2</t>
  </si>
  <si>
    <t>BN27 3</t>
  </si>
  <si>
    <t>BN27 4</t>
  </si>
  <si>
    <t>BN27 9</t>
  </si>
  <si>
    <t>BN3 1</t>
  </si>
  <si>
    <t>BN3 2</t>
  </si>
  <si>
    <t>BN3 3</t>
  </si>
  <si>
    <t>BN3 4</t>
  </si>
  <si>
    <t>BN3 5</t>
  </si>
  <si>
    <t>BN3 6</t>
  </si>
  <si>
    <t>BN3 7</t>
  </si>
  <si>
    <t>BN3 8</t>
  </si>
  <si>
    <t>BN41 1</t>
  </si>
  <si>
    <t>BN41 2</t>
  </si>
  <si>
    <t>BN41 9</t>
  </si>
  <si>
    <t>BN42 4</t>
  </si>
  <si>
    <t>BN43 5</t>
  </si>
  <si>
    <t>BN43 6</t>
  </si>
  <si>
    <t>BN43 9</t>
  </si>
  <si>
    <t>BN44 3</t>
  </si>
  <si>
    <t>BN45 7</t>
  </si>
  <si>
    <t>BN5 0</t>
  </si>
  <si>
    <t>BN5 9</t>
  </si>
  <si>
    <t>BN50 8</t>
  </si>
  <si>
    <t>BN50 9</t>
  </si>
  <si>
    <t>BN51 9</t>
  </si>
  <si>
    <t>BN52 9</t>
  </si>
  <si>
    <t>BN6 0</t>
  </si>
  <si>
    <t>BN6 8</t>
  </si>
  <si>
    <t>BN6 9</t>
  </si>
  <si>
    <t>BN7 1</t>
  </si>
  <si>
    <t>BN7 2</t>
  </si>
  <si>
    <t>BN7 3</t>
  </si>
  <si>
    <t>BN7 9</t>
  </si>
  <si>
    <t>BN8 4</t>
  </si>
  <si>
    <t>BN8 5</t>
  </si>
  <si>
    <t>BN8 6</t>
  </si>
  <si>
    <t>BN88 1</t>
  </si>
  <si>
    <t>BN88 3</t>
  </si>
  <si>
    <t>BN9 0</t>
  </si>
  <si>
    <t>BN9 1</t>
  </si>
  <si>
    <t>BN9 9</t>
  </si>
  <si>
    <t>BN91 9</t>
  </si>
  <si>
    <t>BN99 3</t>
  </si>
  <si>
    <t>BN99 6</t>
  </si>
  <si>
    <t>BN99 8</t>
  </si>
  <si>
    <t>BR1 1</t>
  </si>
  <si>
    <t>BR</t>
  </si>
  <si>
    <t>BR1 2</t>
  </si>
  <si>
    <t>BR1 3</t>
  </si>
  <si>
    <t>BR1 4</t>
  </si>
  <si>
    <t>BR1 5</t>
  </si>
  <si>
    <t>BR1 9</t>
  </si>
  <si>
    <t>BR2 0</t>
  </si>
  <si>
    <t>BR2 6</t>
  </si>
  <si>
    <t>BR2 7</t>
  </si>
  <si>
    <t>BR2 8</t>
  </si>
  <si>
    <t>BR2 9</t>
  </si>
  <si>
    <t>BR3 1</t>
  </si>
  <si>
    <t>BR3 3</t>
  </si>
  <si>
    <t>BR3 4</t>
  </si>
  <si>
    <t>BR3 5</t>
  </si>
  <si>
    <t>BR3 6</t>
  </si>
  <si>
    <t>BR3 9</t>
  </si>
  <si>
    <t>BR4 0</t>
  </si>
  <si>
    <t>BR4 4</t>
  </si>
  <si>
    <t>BR4 9</t>
  </si>
  <si>
    <t>BR5 1</t>
  </si>
  <si>
    <t>BR5 2</t>
  </si>
  <si>
    <t>BR5 3</t>
  </si>
  <si>
    <t>BR5 4</t>
  </si>
  <si>
    <t>BR6 0</t>
  </si>
  <si>
    <t>BR6 1</t>
  </si>
  <si>
    <t>BR6 6</t>
  </si>
  <si>
    <t>BR6 7</t>
  </si>
  <si>
    <t>BR6 8</t>
  </si>
  <si>
    <t>BR6 9</t>
  </si>
  <si>
    <t>BR7 5</t>
  </si>
  <si>
    <t>BR7 6</t>
  </si>
  <si>
    <t>BR7 9</t>
  </si>
  <si>
    <t>BR8 7</t>
  </si>
  <si>
    <t>BR8 8</t>
  </si>
  <si>
    <t>BR8 9</t>
  </si>
  <si>
    <t>BS0 1</t>
  </si>
  <si>
    <t>BS1 1</t>
  </si>
  <si>
    <t>BS</t>
  </si>
  <si>
    <t>BS1 2</t>
  </si>
  <si>
    <t>BS1 3</t>
  </si>
  <si>
    <t>BS1 4</t>
  </si>
  <si>
    <t>BS1 5</t>
  </si>
  <si>
    <t>BS1 6</t>
  </si>
  <si>
    <t>BS1 9</t>
  </si>
  <si>
    <t>BS10 5</t>
  </si>
  <si>
    <t>BS10 6</t>
  </si>
  <si>
    <t>BS10 7</t>
  </si>
  <si>
    <t>BS11 0</t>
  </si>
  <si>
    <t>BS11 1</t>
  </si>
  <si>
    <t>BS11 8</t>
  </si>
  <si>
    <t>BS11 9</t>
  </si>
  <si>
    <t>BS13 0</t>
  </si>
  <si>
    <t>BS13 7</t>
  </si>
  <si>
    <t>BS13 8</t>
  </si>
  <si>
    <t>BS13 9</t>
  </si>
  <si>
    <t>BS14 0</t>
  </si>
  <si>
    <t>BS14 8</t>
  </si>
  <si>
    <t>BS14 9</t>
  </si>
  <si>
    <t>BS15 0</t>
  </si>
  <si>
    <t>BS15 1</t>
  </si>
  <si>
    <t>BS15 3</t>
  </si>
  <si>
    <t>BS15 4</t>
  </si>
  <si>
    <t>BS15 8</t>
  </si>
  <si>
    <t>BS15 9</t>
  </si>
  <si>
    <t>BS16 0</t>
  </si>
  <si>
    <t>BS16 1</t>
  </si>
  <si>
    <t>BS16 2</t>
  </si>
  <si>
    <t>BS16 3</t>
  </si>
  <si>
    <t>BS16 4</t>
  </si>
  <si>
    <t>BS16 5</t>
  </si>
  <si>
    <t>BS16 6</t>
  </si>
  <si>
    <t>BS16 7</t>
  </si>
  <si>
    <t>BS16 9</t>
  </si>
  <si>
    <t>BS2 0</t>
  </si>
  <si>
    <t>BS2 2</t>
  </si>
  <si>
    <t>BS2 8</t>
  </si>
  <si>
    <t>BS2 9</t>
  </si>
  <si>
    <t>BS20 0</t>
  </si>
  <si>
    <t>BS20 1</t>
  </si>
  <si>
    <t>BS20 6</t>
  </si>
  <si>
    <t>BS20 7</t>
  </si>
  <si>
    <t>BS20 8</t>
  </si>
  <si>
    <t>BS21 5</t>
  </si>
  <si>
    <t>BS21 6</t>
  </si>
  <si>
    <t>BS21 7</t>
  </si>
  <si>
    <t>BS21 9</t>
  </si>
  <si>
    <t>BS22 6</t>
  </si>
  <si>
    <t>BS22 7</t>
  </si>
  <si>
    <t>BS22 8</t>
  </si>
  <si>
    <t>BS22 9</t>
  </si>
  <si>
    <t>BS23 1</t>
  </si>
  <si>
    <t>BS23 2</t>
  </si>
  <si>
    <t>BS23 3</t>
  </si>
  <si>
    <t>BS23 4</t>
  </si>
  <si>
    <t>BS23 9</t>
  </si>
  <si>
    <t>BS24 0</t>
  </si>
  <si>
    <t>BS24 6</t>
  </si>
  <si>
    <t>BS24 7</t>
  </si>
  <si>
    <t>BS24 8</t>
  </si>
  <si>
    <t>BS24 9</t>
  </si>
  <si>
    <t>BS25 1</t>
  </si>
  <si>
    <t>BS25 5</t>
  </si>
  <si>
    <t>BS25 9</t>
  </si>
  <si>
    <t>BS26 2</t>
  </si>
  <si>
    <t>BS27 3</t>
  </si>
  <si>
    <t>BS27 9</t>
  </si>
  <si>
    <t>BS28 4</t>
  </si>
  <si>
    <t>BS29 6</t>
  </si>
  <si>
    <t>BS3 1</t>
  </si>
  <si>
    <t>BS3 2</t>
  </si>
  <si>
    <t>BS3 3</t>
  </si>
  <si>
    <t>BS3 4</t>
  </si>
  <si>
    <t>BS3 5</t>
  </si>
  <si>
    <t>BS3 9</t>
  </si>
  <si>
    <t>BS30 5</t>
  </si>
  <si>
    <t>BS30 6</t>
  </si>
  <si>
    <t>BS30 7</t>
  </si>
  <si>
    <t>BS30 8</t>
  </si>
  <si>
    <t>BS30 9</t>
  </si>
  <si>
    <t>BS31 1</t>
  </si>
  <si>
    <t>BS31 2</t>
  </si>
  <si>
    <t>BS31 3</t>
  </si>
  <si>
    <t>BS31 9</t>
  </si>
  <si>
    <t>BS32 0</t>
  </si>
  <si>
    <t>BS32 4</t>
  </si>
  <si>
    <t>BS32 8</t>
  </si>
  <si>
    <t>BS32 9</t>
  </si>
  <si>
    <t>BS34 5</t>
  </si>
  <si>
    <t>BS34 6</t>
  </si>
  <si>
    <t>BS34 7</t>
  </si>
  <si>
    <t>BS34 8</t>
  </si>
  <si>
    <t>BS34 9</t>
  </si>
  <si>
    <t>BS35 1</t>
  </si>
  <si>
    <t>BS35 2</t>
  </si>
  <si>
    <t>BS35 3</t>
  </si>
  <si>
    <t>BS35 4</t>
  </si>
  <si>
    <t>BS35 5</t>
  </si>
  <si>
    <t>BS35 9</t>
  </si>
  <si>
    <t>BS36 1</t>
  </si>
  <si>
    <t>BS36 2</t>
  </si>
  <si>
    <t>BS36 9</t>
  </si>
  <si>
    <t>BS37 0</t>
  </si>
  <si>
    <t>BS37 4</t>
  </si>
  <si>
    <t>BS37 5</t>
  </si>
  <si>
    <t>BS37 6</t>
  </si>
  <si>
    <t>BS37 7</t>
  </si>
  <si>
    <t>BS37 8</t>
  </si>
  <si>
    <t>BS37 9</t>
  </si>
  <si>
    <t>BS39 4</t>
  </si>
  <si>
    <t>BS39 5</t>
  </si>
  <si>
    <t>BS39 6</t>
  </si>
  <si>
    <t>BS39 7</t>
  </si>
  <si>
    <t>BS4 1</t>
  </si>
  <si>
    <t>BS4 2</t>
  </si>
  <si>
    <t>BS4 3</t>
  </si>
  <si>
    <t>BS4 4</t>
  </si>
  <si>
    <t>BS4 5</t>
  </si>
  <si>
    <t>BS4 9</t>
  </si>
  <si>
    <t>BS40 5</t>
  </si>
  <si>
    <t>BS40 6</t>
  </si>
  <si>
    <t>BS40 7</t>
  </si>
  <si>
    <t>BS40 8</t>
  </si>
  <si>
    <t>BS40 9</t>
  </si>
  <si>
    <t>BS41 8</t>
  </si>
  <si>
    <t>BS41 9</t>
  </si>
  <si>
    <t>BS48 1</t>
  </si>
  <si>
    <t>BS48 2</t>
  </si>
  <si>
    <t>BS48 3</t>
  </si>
  <si>
    <t>BS48 4</t>
  </si>
  <si>
    <t>BS48 9</t>
  </si>
  <si>
    <t>BS49 4</t>
  </si>
  <si>
    <t>BS49 5</t>
  </si>
  <si>
    <t>BS5 0</t>
  </si>
  <si>
    <t>BS5 5</t>
  </si>
  <si>
    <t>BS5 6</t>
  </si>
  <si>
    <t>BS5 7</t>
  </si>
  <si>
    <t>BS5 8</t>
  </si>
  <si>
    <t>BS5 9</t>
  </si>
  <si>
    <t>BS6 5</t>
  </si>
  <si>
    <t>BS6 6</t>
  </si>
  <si>
    <t>BS6 7</t>
  </si>
  <si>
    <t>BS6 9</t>
  </si>
  <si>
    <t>BS7 0</t>
  </si>
  <si>
    <t>BS7 8</t>
  </si>
  <si>
    <t>BS7 9</t>
  </si>
  <si>
    <t>BS8 1</t>
  </si>
  <si>
    <t>BS8 2</t>
  </si>
  <si>
    <t>BS8 3</t>
  </si>
  <si>
    <t>BS8 4</t>
  </si>
  <si>
    <t>BS8 9</t>
  </si>
  <si>
    <t>BS9 0</t>
  </si>
  <si>
    <t>BS9 1</t>
  </si>
  <si>
    <t>BS9 2</t>
  </si>
  <si>
    <t>BS9 3</t>
  </si>
  <si>
    <t>BS9 4</t>
  </si>
  <si>
    <t>BS98 1</t>
  </si>
  <si>
    <t>BS99 1</t>
  </si>
  <si>
    <t>BS99 2</t>
  </si>
  <si>
    <t>BS99 3</t>
  </si>
  <si>
    <t>BS99 5</t>
  </si>
  <si>
    <t>BS99 6</t>
  </si>
  <si>
    <t>BS99 7</t>
  </si>
  <si>
    <t>CA1 1</t>
  </si>
  <si>
    <t>CA</t>
  </si>
  <si>
    <t>CA1 2</t>
  </si>
  <si>
    <t>CA1 3</t>
  </si>
  <si>
    <t>CA1 9</t>
  </si>
  <si>
    <t>CA10 1</t>
  </si>
  <si>
    <t>CA10 2</t>
  </si>
  <si>
    <t>CA10 3</t>
  </si>
  <si>
    <t>CA11 0</t>
  </si>
  <si>
    <t>CA11 1</t>
  </si>
  <si>
    <t>CA11 7</t>
  </si>
  <si>
    <t>CA11 8</t>
  </si>
  <si>
    <t>CA11 9</t>
  </si>
  <si>
    <t>CA12 4</t>
  </si>
  <si>
    <t>CA12 5</t>
  </si>
  <si>
    <t>CA12 9</t>
  </si>
  <si>
    <t>CA13 0</t>
  </si>
  <si>
    <t>CA13 3</t>
  </si>
  <si>
    <t>CA13 9</t>
  </si>
  <si>
    <t>CA14 1</t>
  </si>
  <si>
    <t>CA14 2</t>
  </si>
  <si>
    <t>CA14 3</t>
  </si>
  <si>
    <t>CA14 4</t>
  </si>
  <si>
    <t>CA14 5</t>
  </si>
  <si>
    <t>CA14 9</t>
  </si>
  <si>
    <t>CA15 6</t>
  </si>
  <si>
    <t>CA15 7</t>
  </si>
  <si>
    <t>CA15 8</t>
  </si>
  <si>
    <t>CA16 6</t>
  </si>
  <si>
    <t>CA17 4</t>
  </si>
  <si>
    <t>CA18 1</t>
  </si>
  <si>
    <t>CA19 1</t>
  </si>
  <si>
    <t>CA2 4</t>
  </si>
  <si>
    <t>CA2 5</t>
  </si>
  <si>
    <t>CA2 6</t>
  </si>
  <si>
    <t>CA2 7</t>
  </si>
  <si>
    <t>CA20 1</t>
  </si>
  <si>
    <t>CA21 2</t>
  </si>
  <si>
    <t>CA22 2</t>
  </si>
  <si>
    <t>CA23 3</t>
  </si>
  <si>
    <t>CA24 3</t>
  </si>
  <si>
    <t>CA25 5</t>
  </si>
  <si>
    <t>CA26 3</t>
  </si>
  <si>
    <t>CA27 0</t>
  </si>
  <si>
    <t>CA28 0</t>
  </si>
  <si>
    <t>CA28 6</t>
  </si>
  <si>
    <t>CA28 7</t>
  </si>
  <si>
    <t>CA28 8</t>
  </si>
  <si>
    <t>CA28 9</t>
  </si>
  <si>
    <t>CA3 0</t>
  </si>
  <si>
    <t>CA3 8</t>
  </si>
  <si>
    <t>CA3 9</t>
  </si>
  <si>
    <t>CA4 0</t>
  </si>
  <si>
    <t>CA4 8</t>
  </si>
  <si>
    <t>CA4 9</t>
  </si>
  <si>
    <t>CA5 6</t>
  </si>
  <si>
    <t>CA5 7</t>
  </si>
  <si>
    <t>CA6 4</t>
  </si>
  <si>
    <t>CA6 5</t>
  </si>
  <si>
    <t>CA6 6</t>
  </si>
  <si>
    <t>CA7 0</t>
  </si>
  <si>
    <t>CA7 1</t>
  </si>
  <si>
    <t>CA7 2</t>
  </si>
  <si>
    <t>CA7 3</t>
  </si>
  <si>
    <t>CA7 4</t>
  </si>
  <si>
    <t>CA7 5</t>
  </si>
  <si>
    <t>CA7 7</t>
  </si>
  <si>
    <t>CA7 8</t>
  </si>
  <si>
    <t>CA7 9</t>
  </si>
  <si>
    <t>CA8 0</t>
  </si>
  <si>
    <t>CA8 1</t>
  </si>
  <si>
    <t>CA8 2</t>
  </si>
  <si>
    <t>CA8 7</t>
  </si>
  <si>
    <t>CA8 9</t>
  </si>
  <si>
    <t>CA9 3</t>
  </si>
  <si>
    <t>CA95 1</t>
  </si>
  <si>
    <t>CA99 1</t>
  </si>
  <si>
    <t>CB1 0</t>
  </si>
  <si>
    <t>CB</t>
  </si>
  <si>
    <t>CB1 1</t>
  </si>
  <si>
    <t>CB1 2</t>
  </si>
  <si>
    <t>CB1 3</t>
  </si>
  <si>
    <t>CB1 7</t>
  </si>
  <si>
    <t>CB1 8</t>
  </si>
  <si>
    <t>CB1 9</t>
  </si>
  <si>
    <t>CB10 1</t>
  </si>
  <si>
    <t>CB10 2</t>
  </si>
  <si>
    <t>CB10 9</t>
  </si>
  <si>
    <t>CB11 3</t>
  </si>
  <si>
    <t>CB11 4</t>
  </si>
  <si>
    <t>CB2 0</t>
  </si>
  <si>
    <t>CB2 1</t>
  </si>
  <si>
    <t>CB2 3</t>
  </si>
  <si>
    <t>CB2 7</t>
  </si>
  <si>
    <t>CB2 8</t>
  </si>
  <si>
    <t>CB2 9</t>
  </si>
  <si>
    <t>CB21 4</t>
  </si>
  <si>
    <t>CB21 5</t>
  </si>
  <si>
    <t>CB21 6</t>
  </si>
  <si>
    <t>CB22 3</t>
  </si>
  <si>
    <t>CB22 4</t>
  </si>
  <si>
    <t>CB22 5</t>
  </si>
  <si>
    <t>CB22 6</t>
  </si>
  <si>
    <t>CB22 7</t>
  </si>
  <si>
    <t>CB23 1</t>
  </si>
  <si>
    <t>CB23 2</t>
  </si>
  <si>
    <t>CB23 3</t>
  </si>
  <si>
    <t>CB23 4</t>
  </si>
  <si>
    <t>CB23 5</t>
  </si>
  <si>
    <t>CB23 6</t>
  </si>
  <si>
    <t>CB23 7</t>
  </si>
  <si>
    <t>CB23 8</t>
  </si>
  <si>
    <t>CB24 3</t>
  </si>
  <si>
    <t>CB24 4</t>
  </si>
  <si>
    <t>CB24 5</t>
  </si>
  <si>
    <t>CB24 6</t>
  </si>
  <si>
    <t>CB24 8</t>
  </si>
  <si>
    <t>CB24 9</t>
  </si>
  <si>
    <t>CB25 0</t>
  </si>
  <si>
    <t>CB25 9</t>
  </si>
  <si>
    <t>CB3 0</t>
  </si>
  <si>
    <t>CB3 9</t>
  </si>
  <si>
    <t>CB4 0</t>
  </si>
  <si>
    <t>CB4 1</t>
  </si>
  <si>
    <t>CB4 2</t>
  </si>
  <si>
    <t>CB4 3</t>
  </si>
  <si>
    <t>CB5 8</t>
  </si>
  <si>
    <t>CB6 1</t>
  </si>
  <si>
    <t>CB6 2</t>
  </si>
  <si>
    <t>CB6 3</t>
  </si>
  <si>
    <t>CB7 4</t>
  </si>
  <si>
    <t>CB7 5</t>
  </si>
  <si>
    <t>CB7 9</t>
  </si>
  <si>
    <t>CB8 0</t>
  </si>
  <si>
    <t>CB8 1</t>
  </si>
  <si>
    <t>CB8 7</t>
  </si>
  <si>
    <t>CB8 8</t>
  </si>
  <si>
    <t>CB8 9</t>
  </si>
  <si>
    <t>CB9 0</t>
  </si>
  <si>
    <t>CB9 1</t>
  </si>
  <si>
    <t>CB9 7</t>
  </si>
  <si>
    <t>CB9 8</t>
  </si>
  <si>
    <t>CB9 9</t>
  </si>
  <si>
    <t>CF</t>
  </si>
  <si>
    <t>CF10 1</t>
  </si>
  <si>
    <t>CF10 2</t>
  </si>
  <si>
    <t>CF10 3</t>
  </si>
  <si>
    <t>CF10 4</t>
  </si>
  <si>
    <t>CF10 5</t>
  </si>
  <si>
    <t>CF11 0</t>
  </si>
  <si>
    <t>CF11 1</t>
  </si>
  <si>
    <t>CF11 6</t>
  </si>
  <si>
    <t>CF11 7</t>
  </si>
  <si>
    <t>CF11 8</t>
  </si>
  <si>
    <t>CF11 9</t>
  </si>
  <si>
    <t>CF14 0</t>
  </si>
  <si>
    <t>CF14 1</t>
  </si>
  <si>
    <t>CF14 2</t>
  </si>
  <si>
    <t>CF14 3</t>
  </si>
  <si>
    <t>CF14 4</t>
  </si>
  <si>
    <t>CF14 5</t>
  </si>
  <si>
    <t>CF14 6</t>
  </si>
  <si>
    <t>CF14 7</t>
  </si>
  <si>
    <t>CF14 8</t>
  </si>
  <si>
    <t>CF14 9</t>
  </si>
  <si>
    <t>CF15 5</t>
  </si>
  <si>
    <t>CF15 7</t>
  </si>
  <si>
    <t>CF15 8</t>
  </si>
  <si>
    <t>CF15 9</t>
  </si>
  <si>
    <t>CF23 0</t>
  </si>
  <si>
    <t>CF23 5</t>
  </si>
  <si>
    <t>CF23 6</t>
  </si>
  <si>
    <t>CF23 7</t>
  </si>
  <si>
    <t>CF23 8</t>
  </si>
  <si>
    <t>CF23 9</t>
  </si>
  <si>
    <t>CF24 0</t>
  </si>
  <si>
    <t>CF24 1</t>
  </si>
  <si>
    <t>CF24 2</t>
  </si>
  <si>
    <t>CF24 3</t>
  </si>
  <si>
    <t>CF24 4</t>
  </si>
  <si>
    <t>CF24 5</t>
  </si>
  <si>
    <t>CF3 0</t>
  </si>
  <si>
    <t>CF3 1</t>
  </si>
  <si>
    <t>CF3 2</t>
  </si>
  <si>
    <t>CF3 3</t>
  </si>
  <si>
    <t>CF3 4</t>
  </si>
  <si>
    <t>CF3 5</t>
  </si>
  <si>
    <t>CF3 6</t>
  </si>
  <si>
    <t>CF30 0</t>
  </si>
  <si>
    <t>CF31 1</t>
  </si>
  <si>
    <t>CF31 2</t>
  </si>
  <si>
    <t>CF31 3</t>
  </si>
  <si>
    <t>CF31 4</t>
  </si>
  <si>
    <t>CF31 5</t>
  </si>
  <si>
    <t>CF31 9</t>
  </si>
  <si>
    <t>CF32 0</t>
  </si>
  <si>
    <t>CF32 7</t>
  </si>
  <si>
    <t>CF32 8</t>
  </si>
  <si>
    <t>CF32 9</t>
  </si>
  <si>
    <t>CF33 4</t>
  </si>
  <si>
    <t>CF33 6</t>
  </si>
  <si>
    <t>CF34 0</t>
  </si>
  <si>
    <t>CF34 9</t>
  </si>
  <si>
    <t>CF35 5</t>
  </si>
  <si>
    <t>CF35 6</t>
  </si>
  <si>
    <t>CF36 3</t>
  </si>
  <si>
    <t>CF36 5</t>
  </si>
  <si>
    <t>CF36 9</t>
  </si>
  <si>
    <t>CF37 1</t>
  </si>
  <si>
    <t>CF37 2</t>
  </si>
  <si>
    <t>CF37 3</t>
  </si>
  <si>
    <t>CF37 4</t>
  </si>
  <si>
    <t>CF37 5</t>
  </si>
  <si>
    <t>CF37 9</t>
  </si>
  <si>
    <t>CF38 1</t>
  </si>
  <si>
    <t>CF38 2</t>
  </si>
  <si>
    <t>CF39 0</t>
  </si>
  <si>
    <t>CF39 8</t>
  </si>
  <si>
    <t>CF39 9</t>
  </si>
  <si>
    <t>CF40 1</t>
  </si>
  <si>
    <t>CF40 2</t>
  </si>
  <si>
    <t>CF40 9</t>
  </si>
  <si>
    <t>CF41 7</t>
  </si>
  <si>
    <t>CF42 5</t>
  </si>
  <si>
    <t>CF42 6</t>
  </si>
  <si>
    <t>CF42 9</t>
  </si>
  <si>
    <t>CF43 3</t>
  </si>
  <si>
    <t>CF43 4</t>
  </si>
  <si>
    <t>CF43 9</t>
  </si>
  <si>
    <t>CF44 0</t>
  </si>
  <si>
    <t>CF44 4</t>
  </si>
  <si>
    <t>CF44 6</t>
  </si>
  <si>
    <t>CF44 7</t>
  </si>
  <si>
    <t>CF44 8</t>
  </si>
  <si>
    <t>CF44 9</t>
  </si>
  <si>
    <t>CF45 3</t>
  </si>
  <si>
    <t>CF45 4</t>
  </si>
  <si>
    <t>CF46 5</t>
  </si>
  <si>
    <t>CF46 6</t>
  </si>
  <si>
    <t>CF46 9</t>
  </si>
  <si>
    <t>CF47 0</t>
  </si>
  <si>
    <t>CF47 7</t>
  </si>
  <si>
    <t>CF47 8</t>
  </si>
  <si>
    <t>CF47 9</t>
  </si>
  <si>
    <t>CF48 1</t>
  </si>
  <si>
    <t>CF48 2</t>
  </si>
  <si>
    <t>CF48 3</t>
  </si>
  <si>
    <t>CF48 4</t>
  </si>
  <si>
    <t>CF5 1</t>
  </si>
  <si>
    <t>CF5 2</t>
  </si>
  <si>
    <t>CF5 3</t>
  </si>
  <si>
    <t>CF5 4</t>
  </si>
  <si>
    <t>CF5 5</t>
  </si>
  <si>
    <t>CF5 6</t>
  </si>
  <si>
    <t>CF5 9</t>
  </si>
  <si>
    <t>CF61 1</t>
  </si>
  <si>
    <t>CF61 2</t>
  </si>
  <si>
    <t>CF62 3</t>
  </si>
  <si>
    <t>CF62 4</t>
  </si>
  <si>
    <t>CF62 5</t>
  </si>
  <si>
    <t>CF62 6</t>
  </si>
  <si>
    <t>CF62 7</t>
  </si>
  <si>
    <t>CF62 8</t>
  </si>
  <si>
    <t>CF62 9</t>
  </si>
  <si>
    <t>CF63 1</t>
  </si>
  <si>
    <t>CF63 2</t>
  </si>
  <si>
    <t>CF63 3</t>
  </si>
  <si>
    <t>CF63 4</t>
  </si>
  <si>
    <t>CF63 9</t>
  </si>
  <si>
    <t>CF64 1</t>
  </si>
  <si>
    <t>CF64 2</t>
  </si>
  <si>
    <t>CF64 3</t>
  </si>
  <si>
    <t>CF64 4</t>
  </si>
  <si>
    <t>CF64 5</t>
  </si>
  <si>
    <t>CF64 9</t>
  </si>
  <si>
    <t>CF71 7</t>
  </si>
  <si>
    <t>CF71 9</t>
  </si>
  <si>
    <t>CF72 0</t>
  </si>
  <si>
    <t>CF72 8</t>
  </si>
  <si>
    <t>CF72 9</t>
  </si>
  <si>
    <t>CF81 8</t>
  </si>
  <si>
    <t>CF81 9</t>
  </si>
  <si>
    <t>CF82 6</t>
  </si>
  <si>
    <t>CF82 7</t>
  </si>
  <si>
    <t>CF82 8</t>
  </si>
  <si>
    <t>CF82 9</t>
  </si>
  <si>
    <t>CF83 1</t>
  </si>
  <si>
    <t>CF83 2</t>
  </si>
  <si>
    <t>CF83 3</t>
  </si>
  <si>
    <t>CF83 4</t>
  </si>
  <si>
    <t>CF83 8</t>
  </si>
  <si>
    <t>CF83 9</t>
  </si>
  <si>
    <t>CF91 1</t>
  </si>
  <si>
    <t>CF91 5</t>
  </si>
  <si>
    <t>CF95 1</t>
  </si>
  <si>
    <t>CF99 1</t>
  </si>
  <si>
    <t>CH1 1</t>
  </si>
  <si>
    <t>CH</t>
  </si>
  <si>
    <t>CH1 2</t>
  </si>
  <si>
    <t>CH1 3</t>
  </si>
  <si>
    <t>CH1 4</t>
  </si>
  <si>
    <t>CH1 5</t>
  </si>
  <si>
    <t>CH1 6</t>
  </si>
  <si>
    <t>CH1 9</t>
  </si>
  <si>
    <t>CH2 1</t>
  </si>
  <si>
    <t>CH2 2</t>
  </si>
  <si>
    <t>CH2 3</t>
  </si>
  <si>
    <t>CH2 4</t>
  </si>
  <si>
    <t>CH25 9</t>
  </si>
  <si>
    <t>CH26 9</t>
  </si>
  <si>
    <t>CH27 9</t>
  </si>
  <si>
    <t>CH28 9</t>
  </si>
  <si>
    <t>CH29 9</t>
  </si>
  <si>
    <t>CH3 5</t>
  </si>
  <si>
    <t>CH3 6</t>
  </si>
  <si>
    <t>CH3 7</t>
  </si>
  <si>
    <t>CH3 8</t>
  </si>
  <si>
    <t>CH3 9</t>
  </si>
  <si>
    <t>CH30 9</t>
  </si>
  <si>
    <t>CH31 9</t>
  </si>
  <si>
    <t>CH32 9</t>
  </si>
  <si>
    <t>CH33 9</t>
  </si>
  <si>
    <t>CH34 9</t>
  </si>
  <si>
    <t>CH4 0</t>
  </si>
  <si>
    <t>CH4 7</t>
  </si>
  <si>
    <t>CH4 8</t>
  </si>
  <si>
    <t>CH4 9</t>
  </si>
  <si>
    <t>CH41 0</t>
  </si>
  <si>
    <t>CH41 1</t>
  </si>
  <si>
    <t>CH41 2</t>
  </si>
  <si>
    <t>CH41 3</t>
  </si>
  <si>
    <t>CH41 4</t>
  </si>
  <si>
    <t>CH41 5</t>
  </si>
  <si>
    <t>CH41 6</t>
  </si>
  <si>
    <t>CH41 7</t>
  </si>
  <si>
    <t>CH41 8</t>
  </si>
  <si>
    <t>CH41 9</t>
  </si>
  <si>
    <t>CH42 0</t>
  </si>
  <si>
    <t>CH42 1</t>
  </si>
  <si>
    <t>CH42 2</t>
  </si>
  <si>
    <t>CH42 3</t>
  </si>
  <si>
    <t>CH42 4</t>
  </si>
  <si>
    <t>CH42 5</t>
  </si>
  <si>
    <t>CH42 6</t>
  </si>
  <si>
    <t>CH42 7</t>
  </si>
  <si>
    <t>CH42 8</t>
  </si>
  <si>
    <t>CH42 9</t>
  </si>
  <si>
    <t>CH43 0</t>
  </si>
  <si>
    <t>CH43 1</t>
  </si>
  <si>
    <t>CH43 2</t>
  </si>
  <si>
    <t>CH43 3</t>
  </si>
  <si>
    <t>CH43 4</t>
  </si>
  <si>
    <t>CH43 5</t>
  </si>
  <si>
    <t>CH43 6</t>
  </si>
  <si>
    <t>CH43 7</t>
  </si>
  <si>
    <t>CH43 8</t>
  </si>
  <si>
    <t>CH43 9</t>
  </si>
  <si>
    <t>CH44 0</t>
  </si>
  <si>
    <t>CH44 1</t>
  </si>
  <si>
    <t>CH44 2</t>
  </si>
  <si>
    <t>CH44 3</t>
  </si>
  <si>
    <t>CH44 4</t>
  </si>
  <si>
    <t>CH44 5</t>
  </si>
  <si>
    <t>CH44 6</t>
  </si>
  <si>
    <t>CH44 7</t>
  </si>
  <si>
    <t>CH44 8</t>
  </si>
  <si>
    <t>CH44 9</t>
  </si>
  <si>
    <t>CH45 0</t>
  </si>
  <si>
    <t>CH45 1</t>
  </si>
  <si>
    <t>CH45 2</t>
  </si>
  <si>
    <t>CH45 3</t>
  </si>
  <si>
    <t>CH45 4</t>
  </si>
  <si>
    <t>CH45 5</t>
  </si>
  <si>
    <t>CH45 6</t>
  </si>
  <si>
    <t>CH45 7</t>
  </si>
  <si>
    <t>CH45 8</t>
  </si>
  <si>
    <t>CH45 9</t>
  </si>
  <si>
    <t>CH46 0</t>
  </si>
  <si>
    <t>CH46 1</t>
  </si>
  <si>
    <t>CH46 2</t>
  </si>
  <si>
    <t>CH46 3</t>
  </si>
  <si>
    <t>CH46 4</t>
  </si>
  <si>
    <t>CH46 5</t>
  </si>
  <si>
    <t>CH46 6</t>
  </si>
  <si>
    <t>CH46 7</t>
  </si>
  <si>
    <t>CH46 8</t>
  </si>
  <si>
    <t>CH46 9</t>
  </si>
  <si>
    <t>CH47 0</t>
  </si>
  <si>
    <t>CH47 1</t>
  </si>
  <si>
    <t>CH47 2</t>
  </si>
  <si>
    <t>CH47 3</t>
  </si>
  <si>
    <t>CH47 4</t>
  </si>
  <si>
    <t>CH47 5</t>
  </si>
  <si>
    <t>CH47 6</t>
  </si>
  <si>
    <t>CH47 7</t>
  </si>
  <si>
    <t>CH47 8</t>
  </si>
  <si>
    <t>CH47 9</t>
  </si>
  <si>
    <t>CH48 0</t>
  </si>
  <si>
    <t>CH48 1</t>
  </si>
  <si>
    <t>CH48 2</t>
  </si>
  <si>
    <t>CH48 3</t>
  </si>
  <si>
    <t>CH48 4</t>
  </si>
  <si>
    <t>CH48 5</t>
  </si>
  <si>
    <t>CH48 6</t>
  </si>
  <si>
    <t>CH48 7</t>
  </si>
  <si>
    <t>CH48 8</t>
  </si>
  <si>
    <t>CH48 9</t>
  </si>
  <si>
    <t>CH49 0</t>
  </si>
  <si>
    <t>CH49 1</t>
  </si>
  <si>
    <t>CH49 2</t>
  </si>
  <si>
    <t>CH49 3</t>
  </si>
  <si>
    <t>CH49 4</t>
  </si>
  <si>
    <t>CH49 5</t>
  </si>
  <si>
    <t>CH49 6</t>
  </si>
  <si>
    <t>CH49 7</t>
  </si>
  <si>
    <t>CH49 8</t>
  </si>
  <si>
    <t>CH49 9</t>
  </si>
  <si>
    <t>CH5 1</t>
  </si>
  <si>
    <t>CH5 2</t>
  </si>
  <si>
    <t>CH5 3</t>
  </si>
  <si>
    <t>CH5 4</t>
  </si>
  <si>
    <t>CH5 9</t>
  </si>
  <si>
    <t>CH6 5</t>
  </si>
  <si>
    <t>CH6 6</t>
  </si>
  <si>
    <t>CH6 9</t>
  </si>
  <si>
    <t>CH60 0</t>
  </si>
  <si>
    <t>CH60 1</t>
  </si>
  <si>
    <t>CH60 2</t>
  </si>
  <si>
    <t>CH60 3</t>
  </si>
  <si>
    <t>CH60 4</t>
  </si>
  <si>
    <t>CH60 5</t>
  </si>
  <si>
    <t>CH60 6</t>
  </si>
  <si>
    <t>CH60 7</t>
  </si>
  <si>
    <t>CH60 8</t>
  </si>
  <si>
    <t>CH60 9</t>
  </si>
  <si>
    <t>CH61 0</t>
  </si>
  <si>
    <t>CH61 1</t>
  </si>
  <si>
    <t>CH61 2</t>
  </si>
  <si>
    <t>CH61 3</t>
  </si>
  <si>
    <t>CH61 4</t>
  </si>
  <si>
    <t>CH61 5</t>
  </si>
  <si>
    <t>CH61 6</t>
  </si>
  <si>
    <t>CH61 7</t>
  </si>
  <si>
    <t>CH61 8</t>
  </si>
  <si>
    <t>CH61 9</t>
  </si>
  <si>
    <t>CH62 0</t>
  </si>
  <si>
    <t>CH62 1</t>
  </si>
  <si>
    <t>CH62 2</t>
  </si>
  <si>
    <t>CH62 3</t>
  </si>
  <si>
    <t>CH62 4</t>
  </si>
  <si>
    <t>CH62 5</t>
  </si>
  <si>
    <t>CH62 6</t>
  </si>
  <si>
    <t>CH62 7</t>
  </si>
  <si>
    <t>CH62 8</t>
  </si>
  <si>
    <t>CH62 9</t>
  </si>
  <si>
    <t>CH63 0</t>
  </si>
  <si>
    <t>CH63 1</t>
  </si>
  <si>
    <t>CH63 2</t>
  </si>
  <si>
    <t>CH63 3</t>
  </si>
  <si>
    <t>CH63 4</t>
  </si>
  <si>
    <t>CH63 5</t>
  </si>
  <si>
    <t>CH63 6</t>
  </si>
  <si>
    <t>CH63 7</t>
  </si>
  <si>
    <t>CH63 8</t>
  </si>
  <si>
    <t>CH63 9</t>
  </si>
  <si>
    <t>CH64 0</t>
  </si>
  <si>
    <t>CH64 1</t>
  </si>
  <si>
    <t>CH64 2</t>
  </si>
  <si>
    <t>CH64 3</t>
  </si>
  <si>
    <t>CH64 4</t>
  </si>
  <si>
    <t>CH64 5</t>
  </si>
  <si>
    <t>CH64 6</t>
  </si>
  <si>
    <t>CH64 7</t>
  </si>
  <si>
    <t>CH64 8</t>
  </si>
  <si>
    <t>CH64 9</t>
  </si>
  <si>
    <t>CH65 0</t>
  </si>
  <si>
    <t>CH65 1</t>
  </si>
  <si>
    <t>CH65 2</t>
  </si>
  <si>
    <t>CH65 3</t>
  </si>
  <si>
    <t>CH65 4</t>
  </si>
  <si>
    <t>CH65 5</t>
  </si>
  <si>
    <t>CH65 6</t>
  </si>
  <si>
    <t>CH65 7</t>
  </si>
  <si>
    <t>CH65 8</t>
  </si>
  <si>
    <t>CH65 9</t>
  </si>
  <si>
    <t>CH66 0</t>
  </si>
  <si>
    <t>CH66 1</t>
  </si>
  <si>
    <t>CH66 2</t>
  </si>
  <si>
    <t>CH66 3</t>
  </si>
  <si>
    <t>CH66 4</t>
  </si>
  <si>
    <t>CH66 5</t>
  </si>
  <si>
    <t>CH66 6</t>
  </si>
  <si>
    <t>CH66 7</t>
  </si>
  <si>
    <t>CH66 8</t>
  </si>
  <si>
    <t>CH66 9</t>
  </si>
  <si>
    <t>CH7 1</t>
  </si>
  <si>
    <t>CH7 2</t>
  </si>
  <si>
    <t>CH7 3</t>
  </si>
  <si>
    <t>CH7 4</t>
  </si>
  <si>
    <t>CH7 5</t>
  </si>
  <si>
    <t>CH7 6</t>
  </si>
  <si>
    <t>CH7 9</t>
  </si>
  <si>
    <t>CH70 8</t>
  </si>
  <si>
    <t>CH8 7</t>
  </si>
  <si>
    <t>CH8 8</t>
  </si>
  <si>
    <t>CH8 9</t>
  </si>
  <si>
    <t>CH88 3</t>
  </si>
  <si>
    <t>CH99 1</t>
  </si>
  <si>
    <t>CH99 9</t>
  </si>
  <si>
    <t>CM0 7</t>
  </si>
  <si>
    <t>CM</t>
  </si>
  <si>
    <t>CM0 8</t>
  </si>
  <si>
    <t>CM1 1</t>
  </si>
  <si>
    <t>CM1 2</t>
  </si>
  <si>
    <t>CM1 3</t>
  </si>
  <si>
    <t>CM1 4</t>
  </si>
  <si>
    <t>CM1 6</t>
  </si>
  <si>
    <t>CM1 7</t>
  </si>
  <si>
    <t>CM1 9</t>
  </si>
  <si>
    <t>CM11 1</t>
  </si>
  <si>
    <t>CM11 2</t>
  </si>
  <si>
    <t>CM12 0</t>
  </si>
  <si>
    <t>CM12 2</t>
  </si>
  <si>
    <t>CM12 9</t>
  </si>
  <si>
    <t>CM13 1</t>
  </si>
  <si>
    <t>CM13 2</t>
  </si>
  <si>
    <t>CM13 3</t>
  </si>
  <si>
    <t>CM14 4</t>
  </si>
  <si>
    <t>CM14 5</t>
  </si>
  <si>
    <t>CM14 9</t>
  </si>
  <si>
    <t>CM15 0</t>
  </si>
  <si>
    <t>CM15 8</t>
  </si>
  <si>
    <t>CM15 9</t>
  </si>
  <si>
    <t>CM16 4</t>
  </si>
  <si>
    <t>CM16 5</t>
  </si>
  <si>
    <t>CM16 6</t>
  </si>
  <si>
    <t>CM16 7</t>
  </si>
  <si>
    <t>CM16 9</t>
  </si>
  <si>
    <t>CM17 0</t>
  </si>
  <si>
    <t>CM17 9</t>
  </si>
  <si>
    <t>CM18 6</t>
  </si>
  <si>
    <t>CM18 7</t>
  </si>
  <si>
    <t>CM19 4</t>
  </si>
  <si>
    <t>CM19 5</t>
  </si>
  <si>
    <t>CM2 0</t>
  </si>
  <si>
    <t>CM2 5</t>
  </si>
  <si>
    <t>CM2 6</t>
  </si>
  <si>
    <t>CM2 7</t>
  </si>
  <si>
    <t>CM2 8</t>
  </si>
  <si>
    <t>CM2 9</t>
  </si>
  <si>
    <t>CM20 1</t>
  </si>
  <si>
    <t>CM20 2</t>
  </si>
  <si>
    <t>CM20 3</t>
  </si>
  <si>
    <t>CM20 9</t>
  </si>
  <si>
    <t>CM21 0</t>
  </si>
  <si>
    <t>CM21 1</t>
  </si>
  <si>
    <t>CM21 9</t>
  </si>
  <si>
    <t>CM22 6</t>
  </si>
  <si>
    <t>CM22 7</t>
  </si>
  <si>
    <t>CM23 1</t>
  </si>
  <si>
    <t>CM23 2</t>
  </si>
  <si>
    <t>CM23 3</t>
  </si>
  <si>
    <t>CM23 4</t>
  </si>
  <si>
    <t>CM23 5</t>
  </si>
  <si>
    <t>CM23 9</t>
  </si>
  <si>
    <t>CM24 1</t>
  </si>
  <si>
    <t>CM24 8</t>
  </si>
  <si>
    <t>CM3 1</t>
  </si>
  <si>
    <t>CM3 2</t>
  </si>
  <si>
    <t>CM3 3</t>
  </si>
  <si>
    <t>CM3 4</t>
  </si>
  <si>
    <t>CM3 5</t>
  </si>
  <si>
    <t>CM3 6</t>
  </si>
  <si>
    <t>CM3 7</t>
  </si>
  <si>
    <t>CM3 8</t>
  </si>
  <si>
    <t>CM3 9</t>
  </si>
  <si>
    <t>CM4 0</t>
  </si>
  <si>
    <t>CM4 9</t>
  </si>
  <si>
    <t>CM5 0</t>
  </si>
  <si>
    <t>CM5 5</t>
  </si>
  <si>
    <t>CM5 9</t>
  </si>
  <si>
    <t>CM6 1</t>
  </si>
  <si>
    <t>CM6 2</t>
  </si>
  <si>
    <t>CM6 3</t>
  </si>
  <si>
    <t>CM6 9</t>
  </si>
  <si>
    <t>CM7 0</t>
  </si>
  <si>
    <t>CM7 1</t>
  </si>
  <si>
    <t>CM7 2</t>
  </si>
  <si>
    <t>CM7 3</t>
  </si>
  <si>
    <t>CM7 4</t>
  </si>
  <si>
    <t>CM7 5</t>
  </si>
  <si>
    <t>CM7 9</t>
  </si>
  <si>
    <t>CM77 6</t>
  </si>
  <si>
    <t>CM77 7</t>
  </si>
  <si>
    <t>CM77 8</t>
  </si>
  <si>
    <t>CM8 1</t>
  </si>
  <si>
    <t>CM8 2</t>
  </si>
  <si>
    <t>CM8 3</t>
  </si>
  <si>
    <t>CM8 9</t>
  </si>
  <si>
    <t>CM9 4</t>
  </si>
  <si>
    <t>CM9 5</t>
  </si>
  <si>
    <t>CM9 6</t>
  </si>
  <si>
    <t>CM9 8</t>
  </si>
  <si>
    <t>CM9 9</t>
  </si>
  <si>
    <t>CM92 1</t>
  </si>
  <si>
    <t>CM98 1</t>
  </si>
  <si>
    <t>CM99 2</t>
  </si>
  <si>
    <t>CO1 1</t>
  </si>
  <si>
    <t>CO</t>
  </si>
  <si>
    <t>CO1 2</t>
  </si>
  <si>
    <t>CO1 9</t>
  </si>
  <si>
    <t>CO10 0</t>
  </si>
  <si>
    <t>CO10 1</t>
  </si>
  <si>
    <t>CO10 2</t>
  </si>
  <si>
    <t>CO10 3</t>
  </si>
  <si>
    <t>CO10 5</t>
  </si>
  <si>
    <t>CO10 7</t>
  </si>
  <si>
    <t>CO10 8</t>
  </si>
  <si>
    <t>CO10 9</t>
  </si>
  <si>
    <t>CO11 1</t>
  </si>
  <si>
    <t>CO11 2</t>
  </si>
  <si>
    <t>CO11 9</t>
  </si>
  <si>
    <t>CO12 3</t>
  </si>
  <si>
    <t>CO12 4</t>
  </si>
  <si>
    <t>CO12 5</t>
  </si>
  <si>
    <t>CO12 9</t>
  </si>
  <si>
    <t>CO13 0</t>
  </si>
  <si>
    <t>CO13 3</t>
  </si>
  <si>
    <t>CO13 9</t>
  </si>
  <si>
    <t>CO14 8</t>
  </si>
  <si>
    <t>CO15 1</t>
  </si>
  <si>
    <t>CO15 2</t>
  </si>
  <si>
    <t>CO15 3</t>
  </si>
  <si>
    <t>CO15 4</t>
  </si>
  <si>
    <t>CO15 5</t>
  </si>
  <si>
    <t>CO15 6</t>
  </si>
  <si>
    <t>CO15 9</t>
  </si>
  <si>
    <t>CO16 0</t>
  </si>
  <si>
    <t>CO16 7</t>
  </si>
  <si>
    <t>CO16 8</t>
  </si>
  <si>
    <t>CO16 9</t>
  </si>
  <si>
    <t>CO2 0</t>
  </si>
  <si>
    <t>CO2 7</t>
  </si>
  <si>
    <t>CO2 8</t>
  </si>
  <si>
    <t>CO2 9</t>
  </si>
  <si>
    <t>CO3 0</t>
  </si>
  <si>
    <t>CO3 3</t>
  </si>
  <si>
    <t>CO3 4</t>
  </si>
  <si>
    <t>CO3 8</t>
  </si>
  <si>
    <t>CO3 9</t>
  </si>
  <si>
    <t>CO4 0</t>
  </si>
  <si>
    <t>CO4 3</t>
  </si>
  <si>
    <t>CO4 5</t>
  </si>
  <si>
    <t>CO4 6</t>
  </si>
  <si>
    <t>CO4 9</t>
  </si>
  <si>
    <t>CO5 0</t>
  </si>
  <si>
    <t>CO5 1</t>
  </si>
  <si>
    <t>CO5 7</t>
  </si>
  <si>
    <t>CO5 8</t>
  </si>
  <si>
    <t>CO5 9</t>
  </si>
  <si>
    <t>CO6 1</t>
  </si>
  <si>
    <t>CO6 2</t>
  </si>
  <si>
    <t>CO6 3</t>
  </si>
  <si>
    <t>CO6 4</t>
  </si>
  <si>
    <t>CO6 5</t>
  </si>
  <si>
    <t>CO7 0</t>
  </si>
  <si>
    <t>CO7 5</t>
  </si>
  <si>
    <t>CO7 6</t>
  </si>
  <si>
    <t>CO7 7</t>
  </si>
  <si>
    <t>CO7 8</t>
  </si>
  <si>
    <t>CO7 9</t>
  </si>
  <si>
    <t>CO8 5</t>
  </si>
  <si>
    <t>CO9 1</t>
  </si>
  <si>
    <t>CO9 2</t>
  </si>
  <si>
    <t>CO9 3</t>
  </si>
  <si>
    <t>CO9 4</t>
  </si>
  <si>
    <t>CO9 9</t>
  </si>
  <si>
    <t>CR0 0</t>
  </si>
  <si>
    <t>CR</t>
  </si>
  <si>
    <t>CR0 1</t>
  </si>
  <si>
    <t>CR0 2</t>
  </si>
  <si>
    <t>CR0 3</t>
  </si>
  <si>
    <t>CR0 4</t>
  </si>
  <si>
    <t>CR0 5</t>
  </si>
  <si>
    <t>CR0 6</t>
  </si>
  <si>
    <t>CR0 7</t>
  </si>
  <si>
    <t>CR0 8</t>
  </si>
  <si>
    <t>CR0 9</t>
  </si>
  <si>
    <t>CR2 0</t>
  </si>
  <si>
    <t>CR2 1</t>
  </si>
  <si>
    <t>CR2 6</t>
  </si>
  <si>
    <t>CR2 7</t>
  </si>
  <si>
    <t>CR2 8</t>
  </si>
  <si>
    <t>CR2 9</t>
  </si>
  <si>
    <t>CR3 0</t>
  </si>
  <si>
    <t>CR3 4</t>
  </si>
  <si>
    <t>CR3 5</t>
  </si>
  <si>
    <t>CR3 6</t>
  </si>
  <si>
    <t>CR3 7</t>
  </si>
  <si>
    <t>CR4 1</t>
  </si>
  <si>
    <t>CR4 2</t>
  </si>
  <si>
    <t>CR4 3</t>
  </si>
  <si>
    <t>CR4 4</t>
  </si>
  <si>
    <t>CR4 9</t>
  </si>
  <si>
    <t>CR44 1</t>
  </si>
  <si>
    <t>CR5 1</t>
  </si>
  <si>
    <t>CR5 2</t>
  </si>
  <si>
    <t>CR5 3</t>
  </si>
  <si>
    <t>CR5 9</t>
  </si>
  <si>
    <t>CR6 0</t>
  </si>
  <si>
    <t>CR6 9</t>
  </si>
  <si>
    <t>CR7 6</t>
  </si>
  <si>
    <t>CR7 7</t>
  </si>
  <si>
    <t>CR7 8</t>
  </si>
  <si>
    <t>CR7 9</t>
  </si>
  <si>
    <t>CR8 1</t>
  </si>
  <si>
    <t>CR8 2</t>
  </si>
  <si>
    <t>CR8 3</t>
  </si>
  <si>
    <t>CR8 4</t>
  </si>
  <si>
    <t>CR8 5</t>
  </si>
  <si>
    <t>CR8 9</t>
  </si>
  <si>
    <t>CR9 0</t>
  </si>
  <si>
    <t>CR9 1</t>
  </si>
  <si>
    <t>CR9 2</t>
  </si>
  <si>
    <t>CR9 3</t>
  </si>
  <si>
    <t>CR9 4</t>
  </si>
  <si>
    <t>CR9 5</t>
  </si>
  <si>
    <t>CR9 6</t>
  </si>
  <si>
    <t>CR9 7</t>
  </si>
  <si>
    <t>CR9 8</t>
  </si>
  <si>
    <t>CR9 9</t>
  </si>
  <si>
    <t>CR90 9</t>
  </si>
  <si>
    <t>CT1 1</t>
  </si>
  <si>
    <t>CT</t>
  </si>
  <si>
    <t>CT1 2</t>
  </si>
  <si>
    <t>CT1 3</t>
  </si>
  <si>
    <t>CT1 9</t>
  </si>
  <si>
    <t>CT10 1</t>
  </si>
  <si>
    <t>CT10 2</t>
  </si>
  <si>
    <t>CT10 3</t>
  </si>
  <si>
    <t>CT10 9</t>
  </si>
  <si>
    <t>CT11 0</t>
  </si>
  <si>
    <t>CT11 1</t>
  </si>
  <si>
    <t>CT11 7</t>
  </si>
  <si>
    <t>CT11 8</t>
  </si>
  <si>
    <t>CT11 9</t>
  </si>
  <si>
    <t>CT12 4</t>
  </si>
  <si>
    <t>CT12 5</t>
  </si>
  <si>
    <t>CT12 6</t>
  </si>
  <si>
    <t>CT13 0</t>
  </si>
  <si>
    <t>CT13 3</t>
  </si>
  <si>
    <t>CT13 9</t>
  </si>
  <si>
    <t>CT14 0</t>
  </si>
  <si>
    <t>CT14 4</t>
  </si>
  <si>
    <t>CT14 6</t>
  </si>
  <si>
    <t>CT14 7</t>
  </si>
  <si>
    <t>CT14 8</t>
  </si>
  <si>
    <t>CT14 9</t>
  </si>
  <si>
    <t>CT15 4</t>
  </si>
  <si>
    <t>CT15 5</t>
  </si>
  <si>
    <t>CT15 6</t>
  </si>
  <si>
    <t>CT15 7</t>
  </si>
  <si>
    <t>CT16 1</t>
  </si>
  <si>
    <t>CT16 2</t>
  </si>
  <si>
    <t>CT16 3</t>
  </si>
  <si>
    <t>CT16 9</t>
  </si>
  <si>
    <t>CT17 0</t>
  </si>
  <si>
    <t>CT17 9</t>
  </si>
  <si>
    <t>CT18 7</t>
  </si>
  <si>
    <t>CT18 8</t>
  </si>
  <si>
    <t>CT19 4</t>
  </si>
  <si>
    <t>CT19 5</t>
  </si>
  <si>
    <t>CT19 6</t>
  </si>
  <si>
    <t>CT2 0</t>
  </si>
  <si>
    <t>CT2 7</t>
  </si>
  <si>
    <t>CT2 8</t>
  </si>
  <si>
    <t>CT2 9</t>
  </si>
  <si>
    <t>CT20 1</t>
  </si>
  <si>
    <t>CT20 2</t>
  </si>
  <si>
    <t>CT20 3</t>
  </si>
  <si>
    <t>CT20 9</t>
  </si>
  <si>
    <t>CT21 4</t>
  </si>
  <si>
    <t>CT21 5</t>
  </si>
  <si>
    <t>CT21 6</t>
  </si>
  <si>
    <t>CT21 9</t>
  </si>
  <si>
    <t>CT3 1</t>
  </si>
  <si>
    <t>CT3 2</t>
  </si>
  <si>
    <t>CT3 3</t>
  </si>
  <si>
    <t>CT3 4</t>
  </si>
  <si>
    <t>CT4 5</t>
  </si>
  <si>
    <t>CT4 6</t>
  </si>
  <si>
    <t>CT4 7</t>
  </si>
  <si>
    <t>CT4 8</t>
  </si>
  <si>
    <t>CT5 1</t>
  </si>
  <si>
    <t>CT5 2</t>
  </si>
  <si>
    <t>CT5 3</t>
  </si>
  <si>
    <t>CT5 4</t>
  </si>
  <si>
    <t>CT5 9</t>
  </si>
  <si>
    <t>CT50 1</t>
  </si>
  <si>
    <t>CT6 5</t>
  </si>
  <si>
    <t>CT6 6</t>
  </si>
  <si>
    <t>CT6 7</t>
  </si>
  <si>
    <t>CT6 8</t>
  </si>
  <si>
    <t>CT6 9</t>
  </si>
  <si>
    <t>CT7 0</t>
  </si>
  <si>
    <t>CT7 9</t>
  </si>
  <si>
    <t>CT8 8</t>
  </si>
  <si>
    <t>CT9 1</t>
  </si>
  <si>
    <t>CT9 2</t>
  </si>
  <si>
    <t>CT9 3</t>
  </si>
  <si>
    <t>CT9 4</t>
  </si>
  <si>
    <t>CT9 5</t>
  </si>
  <si>
    <t>CT9 9</t>
  </si>
  <si>
    <t>CV1 1</t>
  </si>
  <si>
    <t>CV</t>
  </si>
  <si>
    <t>CV1 2</t>
  </si>
  <si>
    <t>CV1 3</t>
  </si>
  <si>
    <t>CV1 4</t>
  </si>
  <si>
    <t>CV1 5</t>
  </si>
  <si>
    <t>CV1 9</t>
  </si>
  <si>
    <t>CV10 0</t>
  </si>
  <si>
    <t>CV10 7</t>
  </si>
  <si>
    <t>CV10 8</t>
  </si>
  <si>
    <t>CV10 9</t>
  </si>
  <si>
    <t>CV11 4</t>
  </si>
  <si>
    <t>CV11 5</t>
  </si>
  <si>
    <t>CV11 6</t>
  </si>
  <si>
    <t>CV11 9</t>
  </si>
  <si>
    <t>CV12 0</t>
  </si>
  <si>
    <t>CV12 2</t>
  </si>
  <si>
    <t>CV12 8</t>
  </si>
  <si>
    <t>CV12 9</t>
  </si>
  <si>
    <t>CV13 0</t>
  </si>
  <si>
    <t>CV13 6</t>
  </si>
  <si>
    <t>CV2 1</t>
  </si>
  <si>
    <t>CV2 2</t>
  </si>
  <si>
    <t>CV2 3</t>
  </si>
  <si>
    <t>CV2 4</t>
  </si>
  <si>
    <t>CV2 5</t>
  </si>
  <si>
    <t>CV21 1</t>
  </si>
  <si>
    <t>CV21 2</t>
  </si>
  <si>
    <t>CV21 3</t>
  </si>
  <si>
    <t>CV21 4</t>
  </si>
  <si>
    <t>CV21 9</t>
  </si>
  <si>
    <t>CV22 5</t>
  </si>
  <si>
    <t>CV22 6</t>
  </si>
  <si>
    <t>CV22 7</t>
  </si>
  <si>
    <t>CV23 0</t>
  </si>
  <si>
    <t>CV23 8</t>
  </si>
  <si>
    <t>CV23 9</t>
  </si>
  <si>
    <t>CV3 1</t>
  </si>
  <si>
    <t>CV3 2</t>
  </si>
  <si>
    <t>CV3 3</t>
  </si>
  <si>
    <t>CV3 4</t>
  </si>
  <si>
    <t>CV3 5</t>
  </si>
  <si>
    <t>CV3 6</t>
  </si>
  <si>
    <t>CV3 9</t>
  </si>
  <si>
    <t>CV31 1</t>
  </si>
  <si>
    <t>CV31 2</t>
  </si>
  <si>
    <t>CV31 3</t>
  </si>
  <si>
    <t>CV31 9</t>
  </si>
  <si>
    <t>CV32 4</t>
  </si>
  <si>
    <t>CV32 5</t>
  </si>
  <si>
    <t>CV32 6</t>
  </si>
  <si>
    <t>CV32 7</t>
  </si>
  <si>
    <t>CV33 9</t>
  </si>
  <si>
    <t>CV34 4</t>
  </si>
  <si>
    <t>CV34 5</t>
  </si>
  <si>
    <t>CV34 6</t>
  </si>
  <si>
    <t>CV34 9</t>
  </si>
  <si>
    <t>CV35 0</t>
  </si>
  <si>
    <t>CV35 7</t>
  </si>
  <si>
    <t>CV35 8</t>
  </si>
  <si>
    <t>CV35 9</t>
  </si>
  <si>
    <t>CV36 4</t>
  </si>
  <si>
    <t>CV36 5</t>
  </si>
  <si>
    <t>CV37 0</t>
  </si>
  <si>
    <t>CV37 1</t>
  </si>
  <si>
    <t>CV37 6</t>
  </si>
  <si>
    <t>CV37 7</t>
  </si>
  <si>
    <t>CV37 8</t>
  </si>
  <si>
    <t>CV37 9</t>
  </si>
  <si>
    <t>CV4 0</t>
  </si>
  <si>
    <t>CV4 7</t>
  </si>
  <si>
    <t>CV4 8</t>
  </si>
  <si>
    <t>CV4 9</t>
  </si>
  <si>
    <t>CV47 0</t>
  </si>
  <si>
    <t>CV47 1</t>
  </si>
  <si>
    <t>CV47 2</t>
  </si>
  <si>
    <t>CV47 4</t>
  </si>
  <si>
    <t>CV47 7</t>
  </si>
  <si>
    <t>CV47 8</t>
  </si>
  <si>
    <t>CV47 9</t>
  </si>
  <si>
    <t>CV5 6</t>
  </si>
  <si>
    <t>CV5 7</t>
  </si>
  <si>
    <t>CV5 8</t>
  </si>
  <si>
    <t>CV5 9</t>
  </si>
  <si>
    <t>CV6 1</t>
  </si>
  <si>
    <t>CV6 2</t>
  </si>
  <si>
    <t>CV6 3</t>
  </si>
  <si>
    <t>CV6 4</t>
  </si>
  <si>
    <t>CV6 5</t>
  </si>
  <si>
    <t>CV6 6</t>
  </si>
  <si>
    <t>CV6 7</t>
  </si>
  <si>
    <t>CV6 9</t>
  </si>
  <si>
    <t>CV7 7</t>
  </si>
  <si>
    <t>CV7 8</t>
  </si>
  <si>
    <t>CV7 9</t>
  </si>
  <si>
    <t>CV8 1</t>
  </si>
  <si>
    <t>CV8 2</t>
  </si>
  <si>
    <t>CV8 3</t>
  </si>
  <si>
    <t>CV8 9</t>
  </si>
  <si>
    <t>CV9 1</t>
  </si>
  <si>
    <t>CV9 2</t>
  </si>
  <si>
    <t>CV9 3</t>
  </si>
  <si>
    <t>CV9 9</t>
  </si>
  <si>
    <t>CW</t>
  </si>
  <si>
    <t>CW1 2</t>
  </si>
  <si>
    <t>CW1 3</t>
  </si>
  <si>
    <t>CW1 4</t>
  </si>
  <si>
    <t>CW1 5</t>
  </si>
  <si>
    <t>CW1 6</t>
  </si>
  <si>
    <t>CW1 9</t>
  </si>
  <si>
    <t>CW10 0</t>
  </si>
  <si>
    <t>CW10 9</t>
  </si>
  <si>
    <t>CW11 1</t>
  </si>
  <si>
    <t>CW11 2</t>
  </si>
  <si>
    <t>CW11 3</t>
  </si>
  <si>
    <t>CW11 4</t>
  </si>
  <si>
    <t>CW11 5</t>
  </si>
  <si>
    <t>CW12 1</t>
  </si>
  <si>
    <t>CW12 2</t>
  </si>
  <si>
    <t>CW12 3</t>
  </si>
  <si>
    <t>CW12 4</t>
  </si>
  <si>
    <t>CW12 9</t>
  </si>
  <si>
    <t>CW2 5</t>
  </si>
  <si>
    <t>CW2 6</t>
  </si>
  <si>
    <t>CW2 7</t>
  </si>
  <si>
    <t>CW2 8</t>
  </si>
  <si>
    <t>CW3 0</t>
  </si>
  <si>
    <t>CW3 9</t>
  </si>
  <si>
    <t>CW4 7</t>
  </si>
  <si>
    <t>CW4 8</t>
  </si>
  <si>
    <t>CW5 5</t>
  </si>
  <si>
    <t>CW5 6</t>
  </si>
  <si>
    <t>CW5 7</t>
  </si>
  <si>
    <t>CW5 8</t>
  </si>
  <si>
    <t>CW5 9</t>
  </si>
  <si>
    <t>CW6 0</t>
  </si>
  <si>
    <t>CW6 6</t>
  </si>
  <si>
    <t>CW6 9</t>
  </si>
  <si>
    <t>CW7 1</t>
  </si>
  <si>
    <t>CW7 2</t>
  </si>
  <si>
    <t>CW7 3</t>
  </si>
  <si>
    <t>CW7 4</t>
  </si>
  <si>
    <t>CW7 9</t>
  </si>
  <si>
    <t>CW8 1</t>
  </si>
  <si>
    <t>CW8 2</t>
  </si>
  <si>
    <t>CW8 3</t>
  </si>
  <si>
    <t>CW8 4</t>
  </si>
  <si>
    <t>CW9 5</t>
  </si>
  <si>
    <t>CW9 6</t>
  </si>
  <si>
    <t>CW9 7</t>
  </si>
  <si>
    <t>CW9 8</t>
  </si>
  <si>
    <t>CW9 9</t>
  </si>
  <si>
    <t>CW98 1</t>
  </si>
  <si>
    <t>DA1 1</t>
  </si>
  <si>
    <t>DA</t>
  </si>
  <si>
    <t>DA1 2</t>
  </si>
  <si>
    <t>DA1 3</t>
  </si>
  <si>
    <t>DA1 4</t>
  </si>
  <si>
    <t>DA1 5</t>
  </si>
  <si>
    <t>DA1 9</t>
  </si>
  <si>
    <t>DA10 0</t>
  </si>
  <si>
    <t>DA10 1</t>
  </si>
  <si>
    <t>DA10 9</t>
  </si>
  <si>
    <t>DA11 0</t>
  </si>
  <si>
    <t>DA11 7</t>
  </si>
  <si>
    <t>DA11 8</t>
  </si>
  <si>
    <t>DA11 9</t>
  </si>
  <si>
    <t>DA12 1</t>
  </si>
  <si>
    <t>DA12 2</t>
  </si>
  <si>
    <t>DA12 3</t>
  </si>
  <si>
    <t>DA12 4</t>
  </si>
  <si>
    <t>DA12 5</t>
  </si>
  <si>
    <t>DA12 9</t>
  </si>
  <si>
    <t>DA13 0</t>
  </si>
  <si>
    <t>DA13 9</t>
  </si>
  <si>
    <t>DA14 4</t>
  </si>
  <si>
    <t>DA14 5</t>
  </si>
  <si>
    <t>DA14 6</t>
  </si>
  <si>
    <t>DA15 0</t>
  </si>
  <si>
    <t>DA15 7</t>
  </si>
  <si>
    <t>DA15 8</t>
  </si>
  <si>
    <t>DA15 9</t>
  </si>
  <si>
    <t>DA16 1</t>
  </si>
  <si>
    <t>DA16 2</t>
  </si>
  <si>
    <t>DA16 3</t>
  </si>
  <si>
    <t>DA17 5</t>
  </si>
  <si>
    <t>DA17 6</t>
  </si>
  <si>
    <t>DA17 9</t>
  </si>
  <si>
    <t>DA18 4</t>
  </si>
  <si>
    <t>DA2 6</t>
  </si>
  <si>
    <t>DA2 7</t>
  </si>
  <si>
    <t>DA2 8</t>
  </si>
  <si>
    <t>DA3 7</t>
  </si>
  <si>
    <t>DA3 8</t>
  </si>
  <si>
    <t>DA3 9</t>
  </si>
  <si>
    <t>DA4 0</t>
  </si>
  <si>
    <t>DA4 9</t>
  </si>
  <si>
    <t>DA5 1</t>
  </si>
  <si>
    <t>DA5 2</t>
  </si>
  <si>
    <t>DA5 3</t>
  </si>
  <si>
    <t>DA5 9</t>
  </si>
  <si>
    <t>DA6 7</t>
  </si>
  <si>
    <t>DA6 8</t>
  </si>
  <si>
    <t>DA7 4</t>
  </si>
  <si>
    <t>DA7 5</t>
  </si>
  <si>
    <t>DA7 6</t>
  </si>
  <si>
    <t>DA7 9</t>
  </si>
  <si>
    <t>DA8 1</t>
  </si>
  <si>
    <t>DA8 2</t>
  </si>
  <si>
    <t>DA8 3</t>
  </si>
  <si>
    <t>DA8 9</t>
  </si>
  <si>
    <t>DA9 9</t>
  </si>
  <si>
    <t>DD1 1</t>
  </si>
  <si>
    <t>DD</t>
  </si>
  <si>
    <t>DD1 2</t>
  </si>
  <si>
    <t>DD1 3</t>
  </si>
  <si>
    <t>DD1 4</t>
  </si>
  <si>
    <t>DD1 5</t>
  </si>
  <si>
    <t>DD1 9</t>
  </si>
  <si>
    <t>DD10 0</t>
  </si>
  <si>
    <t>DD10 1</t>
  </si>
  <si>
    <t>DD10 8</t>
  </si>
  <si>
    <t>DD10 9</t>
  </si>
  <si>
    <t>DD11 1</t>
  </si>
  <si>
    <t>DD11 2</t>
  </si>
  <si>
    <t>DD11 3</t>
  </si>
  <si>
    <t>DD11 4</t>
  </si>
  <si>
    <t>DD11 5</t>
  </si>
  <si>
    <t>DD11 9</t>
  </si>
  <si>
    <t>DD2 1</t>
  </si>
  <si>
    <t>DD2 2</t>
  </si>
  <si>
    <t>DD2 3</t>
  </si>
  <si>
    <t>DD2 4</t>
  </si>
  <si>
    <t>DD2 5</t>
  </si>
  <si>
    <t>DD2 9</t>
  </si>
  <si>
    <t>DD3 0</t>
  </si>
  <si>
    <t>DD3 6</t>
  </si>
  <si>
    <t>DD3 7</t>
  </si>
  <si>
    <t>DD3 8</t>
  </si>
  <si>
    <t>DD3 9</t>
  </si>
  <si>
    <t>DD4 0</t>
  </si>
  <si>
    <t>DD4 6</t>
  </si>
  <si>
    <t>DD4 7</t>
  </si>
  <si>
    <t>DD4 8</t>
  </si>
  <si>
    <t>DD4 9</t>
  </si>
  <si>
    <t>DD5 1</t>
  </si>
  <si>
    <t>DD5 2</t>
  </si>
  <si>
    <t>DD5 3</t>
  </si>
  <si>
    <t>DD5 4</t>
  </si>
  <si>
    <t>DD5 9</t>
  </si>
  <si>
    <t>DD6 8</t>
  </si>
  <si>
    <t>DD6 9</t>
  </si>
  <si>
    <t>DD7 6</t>
  </si>
  <si>
    <t>DD7 7</t>
  </si>
  <si>
    <t>DD7 9</t>
  </si>
  <si>
    <t>DD8 0</t>
  </si>
  <si>
    <t>DD8 1</t>
  </si>
  <si>
    <t>DD8 2</t>
  </si>
  <si>
    <t>DD8 3</t>
  </si>
  <si>
    <t>DD8 4</t>
  </si>
  <si>
    <t>DD8 5</t>
  </si>
  <si>
    <t>DD9 6</t>
  </si>
  <si>
    <t>DD9 7</t>
  </si>
  <si>
    <t>DD9 9</t>
  </si>
  <si>
    <t>DE1 0</t>
  </si>
  <si>
    <t>DE1 1</t>
  </si>
  <si>
    <t>DE</t>
  </si>
  <si>
    <t>DE1 2</t>
  </si>
  <si>
    <t>DE1 3</t>
  </si>
  <si>
    <t>DE1 9</t>
  </si>
  <si>
    <t>DE11 0</t>
  </si>
  <si>
    <t>DE11 1</t>
  </si>
  <si>
    <t>DE11 7</t>
  </si>
  <si>
    <t>DE11 8</t>
  </si>
  <si>
    <t>DE11 9</t>
  </si>
  <si>
    <t>DE12 6</t>
  </si>
  <si>
    <t>DE12 7</t>
  </si>
  <si>
    <t>DE12 8</t>
  </si>
  <si>
    <t>DE13 0</t>
  </si>
  <si>
    <t>DE13 7</t>
  </si>
  <si>
    <t>DE13 8</t>
  </si>
  <si>
    <t>DE13 9</t>
  </si>
  <si>
    <t>DE14 1</t>
  </si>
  <si>
    <t>DE14 2</t>
  </si>
  <si>
    <t>DE14 3</t>
  </si>
  <si>
    <t>DE14 9</t>
  </si>
  <si>
    <t>DE15 0</t>
  </si>
  <si>
    <t>DE15 9</t>
  </si>
  <si>
    <t>DE21 2</t>
  </si>
  <si>
    <t>DE21 4</t>
  </si>
  <si>
    <t>DE21 5</t>
  </si>
  <si>
    <t>DE21 6</t>
  </si>
  <si>
    <t>DE21 7</t>
  </si>
  <si>
    <t>DE22 1</t>
  </si>
  <si>
    <t>DE22 2</t>
  </si>
  <si>
    <t>DE22 3</t>
  </si>
  <si>
    <t>DE22 4</t>
  </si>
  <si>
    <t>DE22 5</t>
  </si>
  <si>
    <t>DE23 1</t>
  </si>
  <si>
    <t>DE23 2</t>
  </si>
  <si>
    <t>DE23 3</t>
  </si>
  <si>
    <t>DE23 4</t>
  </si>
  <si>
    <t>DE23 6</t>
  </si>
  <si>
    <t>DE23 8</t>
  </si>
  <si>
    <t>DE24 0</t>
  </si>
  <si>
    <t>DE24 1</t>
  </si>
  <si>
    <t>DE24 3</t>
  </si>
  <si>
    <t>DE24 5</t>
  </si>
  <si>
    <t>DE24 8</t>
  </si>
  <si>
    <t>DE24 9</t>
  </si>
  <si>
    <t>DE3 0</t>
  </si>
  <si>
    <t>DE3 9</t>
  </si>
  <si>
    <t>DE4 2</t>
  </si>
  <si>
    <t>DE4 3</t>
  </si>
  <si>
    <t>DE4 4</t>
  </si>
  <si>
    <t>DE4 5</t>
  </si>
  <si>
    <t>DE4 9</t>
  </si>
  <si>
    <t>DE45 1</t>
  </si>
  <si>
    <t>DE45 9</t>
  </si>
  <si>
    <t>DE5 3</t>
  </si>
  <si>
    <t>DE5 4</t>
  </si>
  <si>
    <t>DE5 8</t>
  </si>
  <si>
    <t>DE5 9</t>
  </si>
  <si>
    <t>DE55 1</t>
  </si>
  <si>
    <t>DE55 2</t>
  </si>
  <si>
    <t>DE55 3</t>
  </si>
  <si>
    <t>DE55 4</t>
  </si>
  <si>
    <t>DE55 5</t>
  </si>
  <si>
    <t>DE55 6</t>
  </si>
  <si>
    <t>DE55 7</t>
  </si>
  <si>
    <t>DE55 9</t>
  </si>
  <si>
    <t>DE56 0</t>
  </si>
  <si>
    <t>DE56 1</t>
  </si>
  <si>
    <t>DE56 2</t>
  </si>
  <si>
    <t>DE56 4</t>
  </si>
  <si>
    <t>DE56 9</t>
  </si>
  <si>
    <t>DE6 1</t>
  </si>
  <si>
    <t>DE6 2</t>
  </si>
  <si>
    <t>DE6 3</t>
  </si>
  <si>
    <t>DE6 4</t>
  </si>
  <si>
    <t>DE6 5</t>
  </si>
  <si>
    <t>DE6 9</t>
  </si>
  <si>
    <t>DE65 5</t>
  </si>
  <si>
    <t>DE65 6</t>
  </si>
  <si>
    <t>DE65 9</t>
  </si>
  <si>
    <t>DE7 0</t>
  </si>
  <si>
    <t>DE7 4</t>
  </si>
  <si>
    <t>DE7 5</t>
  </si>
  <si>
    <t>DE7 6</t>
  </si>
  <si>
    <t>DE7 8</t>
  </si>
  <si>
    <t>DE7 9</t>
  </si>
  <si>
    <t>DE72 2</t>
  </si>
  <si>
    <t>DE72 3</t>
  </si>
  <si>
    <t>DE73 5</t>
  </si>
  <si>
    <t>DE73 6</t>
  </si>
  <si>
    <t>DE73 7</t>
  </si>
  <si>
    <t>DE73 8</t>
  </si>
  <si>
    <t>DE74 2</t>
  </si>
  <si>
    <t>DE75 7</t>
  </si>
  <si>
    <t>DE75 9</t>
  </si>
  <si>
    <t>DE99 3</t>
  </si>
  <si>
    <t>DG1 1</t>
  </si>
  <si>
    <t>DG</t>
  </si>
  <si>
    <t>DG1 2</t>
  </si>
  <si>
    <t>DG1 3</t>
  </si>
  <si>
    <t>DG1 4</t>
  </si>
  <si>
    <t>DG1 9</t>
  </si>
  <si>
    <t>DG10 9</t>
  </si>
  <si>
    <t>DG11 1</t>
  </si>
  <si>
    <t>DG11 2</t>
  </si>
  <si>
    <t>DG11 3</t>
  </si>
  <si>
    <t>DG11 9</t>
  </si>
  <si>
    <t>DG12 5</t>
  </si>
  <si>
    <t>DG12 6</t>
  </si>
  <si>
    <t>DG12 9</t>
  </si>
  <si>
    <t>DG13 0</t>
  </si>
  <si>
    <t>DG14 0</t>
  </si>
  <si>
    <t>DG16 5</t>
  </si>
  <si>
    <t>DG2 0</t>
  </si>
  <si>
    <t>DG2 7</t>
  </si>
  <si>
    <t>DG2 8</t>
  </si>
  <si>
    <t>DG2 9</t>
  </si>
  <si>
    <t>DG3 4</t>
  </si>
  <si>
    <t>DG3 5</t>
  </si>
  <si>
    <t>DG4 6</t>
  </si>
  <si>
    <t>DG5 4</t>
  </si>
  <si>
    <t>DG6 4</t>
  </si>
  <si>
    <t>DG7 1</t>
  </si>
  <si>
    <t>DG7 2</t>
  </si>
  <si>
    <t>DG7 3</t>
  </si>
  <si>
    <t>DG7 9</t>
  </si>
  <si>
    <t>DG8 0</t>
  </si>
  <si>
    <t>DG8 1</t>
  </si>
  <si>
    <t>DG8 6</t>
  </si>
  <si>
    <t>DG8 7</t>
  </si>
  <si>
    <t>DG8 8</t>
  </si>
  <si>
    <t>DG8 9</t>
  </si>
  <si>
    <t>DG9 0</t>
  </si>
  <si>
    <t>DG9 1</t>
  </si>
  <si>
    <t>DG9 7</t>
  </si>
  <si>
    <t>DG9 8</t>
  </si>
  <si>
    <t>DG9 9</t>
  </si>
  <si>
    <t>DH1 1</t>
  </si>
  <si>
    <t>DH</t>
  </si>
  <si>
    <t>DH1 2</t>
  </si>
  <si>
    <t>DH1 3</t>
  </si>
  <si>
    <t>DH1 4</t>
  </si>
  <si>
    <t>DH1 5</t>
  </si>
  <si>
    <t>DH1 9</t>
  </si>
  <si>
    <t>DH2 1</t>
  </si>
  <si>
    <t>DH2 2</t>
  </si>
  <si>
    <t>DH2 3</t>
  </si>
  <si>
    <t>DH3 1</t>
  </si>
  <si>
    <t>DH3 2</t>
  </si>
  <si>
    <t>DH3 3</t>
  </si>
  <si>
    <t>DH3 4</t>
  </si>
  <si>
    <t>DH3 9</t>
  </si>
  <si>
    <t>DH4 4</t>
  </si>
  <si>
    <t>DH4 5</t>
  </si>
  <si>
    <t>DH4 6</t>
  </si>
  <si>
    <t>DH4 7</t>
  </si>
  <si>
    <t>DH4 9</t>
  </si>
  <si>
    <t>DH5 0</t>
  </si>
  <si>
    <t>DH5 8</t>
  </si>
  <si>
    <t>DH5 9</t>
  </si>
  <si>
    <t>DH6 1</t>
  </si>
  <si>
    <t>DH6 2</t>
  </si>
  <si>
    <t>DH6 3</t>
  </si>
  <si>
    <t>DH6 4</t>
  </si>
  <si>
    <t>DH6 5</t>
  </si>
  <si>
    <t>DH7 0</t>
  </si>
  <si>
    <t>DH7 6</t>
  </si>
  <si>
    <t>DH7 7</t>
  </si>
  <si>
    <t>DH7 8</t>
  </si>
  <si>
    <t>DH7 9</t>
  </si>
  <si>
    <t>DH8 0</t>
  </si>
  <si>
    <t>DH8 1</t>
  </si>
  <si>
    <t>DH8 5</t>
  </si>
  <si>
    <t>DH8 6</t>
  </si>
  <si>
    <t>DH8 7</t>
  </si>
  <si>
    <t>DH8 8</t>
  </si>
  <si>
    <t>DH8 9</t>
  </si>
  <si>
    <t>DH9 0</t>
  </si>
  <si>
    <t>DH9 6</t>
  </si>
  <si>
    <t>DH9 7</t>
  </si>
  <si>
    <t>DH9 8</t>
  </si>
  <si>
    <t>DH9 9</t>
  </si>
  <si>
    <t>DH97 1</t>
  </si>
  <si>
    <t>DH98 1</t>
  </si>
  <si>
    <t>DH99 1</t>
  </si>
  <si>
    <t>DL1 1</t>
  </si>
  <si>
    <t>DL</t>
  </si>
  <si>
    <t>DL1 2</t>
  </si>
  <si>
    <t>DL1 3</t>
  </si>
  <si>
    <t>DL1 4</t>
  </si>
  <si>
    <t>DL1 5</t>
  </si>
  <si>
    <t>DL1 9</t>
  </si>
  <si>
    <t>DL10 4</t>
  </si>
  <si>
    <t>DL10 5</t>
  </si>
  <si>
    <t>DL10 6</t>
  </si>
  <si>
    <t>DL10 7</t>
  </si>
  <si>
    <t>DL10 9</t>
  </si>
  <si>
    <t>DL11 6</t>
  </si>
  <si>
    <t>DL11 7</t>
  </si>
  <si>
    <t>DL12 0</t>
  </si>
  <si>
    <t>DL12 2</t>
  </si>
  <si>
    <t>DL12 8</t>
  </si>
  <si>
    <t>DL12 9</t>
  </si>
  <si>
    <t>DL13 1</t>
  </si>
  <si>
    <t>DL13 2</t>
  </si>
  <si>
    <t>DL13 3</t>
  </si>
  <si>
    <t>DL13 4</t>
  </si>
  <si>
    <t>DL13 5</t>
  </si>
  <si>
    <t>DL14 0</t>
  </si>
  <si>
    <t>DL14 4</t>
  </si>
  <si>
    <t>DL14 6</t>
  </si>
  <si>
    <t>DL14 7</t>
  </si>
  <si>
    <t>DL14 8</t>
  </si>
  <si>
    <t>DL14 9</t>
  </si>
  <si>
    <t>DL15 0</t>
  </si>
  <si>
    <t>DL15 8</t>
  </si>
  <si>
    <t>DL15 9</t>
  </si>
  <si>
    <t>DL16 6</t>
  </si>
  <si>
    <t>DL16 7</t>
  </si>
  <si>
    <t>DL16 9</t>
  </si>
  <si>
    <t>DL17 0</t>
  </si>
  <si>
    <t>DL17 8</t>
  </si>
  <si>
    <t>DL17 9</t>
  </si>
  <si>
    <t>DL2 1</t>
  </si>
  <si>
    <t>DL2 2</t>
  </si>
  <si>
    <t>DL2 3</t>
  </si>
  <si>
    <t>DL3 0</t>
  </si>
  <si>
    <t>DL3 6</t>
  </si>
  <si>
    <t>DL3 7</t>
  </si>
  <si>
    <t>DL3 8</t>
  </si>
  <si>
    <t>DL3 9</t>
  </si>
  <si>
    <t>DL4 1</t>
  </si>
  <si>
    <t>DL4 2</t>
  </si>
  <si>
    <t>DL5 4</t>
  </si>
  <si>
    <t>DL5 5</t>
  </si>
  <si>
    <t>DL5 6</t>
  </si>
  <si>
    <t>DL5 7</t>
  </si>
  <si>
    <t>DL5 9</t>
  </si>
  <si>
    <t>DL6 1</t>
  </si>
  <si>
    <t>DL6 2</t>
  </si>
  <si>
    <t>DL6 3</t>
  </si>
  <si>
    <t>DL7 0</t>
  </si>
  <si>
    <t>DL7 7</t>
  </si>
  <si>
    <t>DL7 8</t>
  </si>
  <si>
    <t>DL7 9</t>
  </si>
  <si>
    <t>DL8 1</t>
  </si>
  <si>
    <t>DL8 2</t>
  </si>
  <si>
    <t>DL8 3</t>
  </si>
  <si>
    <t>DL8 4</t>
  </si>
  <si>
    <t>DL8 5</t>
  </si>
  <si>
    <t>DL9 3</t>
  </si>
  <si>
    <t>DL9 4</t>
  </si>
  <si>
    <t>DL98 1</t>
  </si>
  <si>
    <t>DN1 1</t>
  </si>
  <si>
    <t>DN</t>
  </si>
  <si>
    <t>DN1 2</t>
  </si>
  <si>
    <t>DN1 3</t>
  </si>
  <si>
    <t>DN1 9</t>
  </si>
  <si>
    <t>DN10 4</t>
  </si>
  <si>
    <t>DN10 5</t>
  </si>
  <si>
    <t>DN10 6</t>
  </si>
  <si>
    <t>DN11 0</t>
  </si>
  <si>
    <t>DN11 8</t>
  </si>
  <si>
    <t>DN11 9</t>
  </si>
  <si>
    <t>DN12 1</t>
  </si>
  <si>
    <t>DN12 2</t>
  </si>
  <si>
    <t>DN12 3</t>
  </si>
  <si>
    <t>DN12 4</t>
  </si>
  <si>
    <t>DN14 0</t>
  </si>
  <si>
    <t>DN14 4</t>
  </si>
  <si>
    <t>DN14 5</t>
  </si>
  <si>
    <t>DN14 6</t>
  </si>
  <si>
    <t>DN14 7</t>
  </si>
  <si>
    <t>DN14 8</t>
  </si>
  <si>
    <t>DN14 9</t>
  </si>
  <si>
    <t>DN15 0</t>
  </si>
  <si>
    <t>DN15 5</t>
  </si>
  <si>
    <t>DN15 6</t>
  </si>
  <si>
    <t>DN15 7</t>
  </si>
  <si>
    <t>DN15 8</t>
  </si>
  <si>
    <t>DN15 9</t>
  </si>
  <si>
    <t>DN16 1</t>
  </si>
  <si>
    <t>DN16 2</t>
  </si>
  <si>
    <t>DN16 3</t>
  </si>
  <si>
    <t>DN17 1</t>
  </si>
  <si>
    <t>DN17 2</t>
  </si>
  <si>
    <t>DN17 3</t>
  </si>
  <si>
    <t>DN17 4</t>
  </si>
  <si>
    <t>DN18 5</t>
  </si>
  <si>
    <t>DN18 6</t>
  </si>
  <si>
    <t>DN19 7</t>
  </si>
  <si>
    <t>DN19 9</t>
  </si>
  <si>
    <t>DN2 4</t>
  </si>
  <si>
    <t>DN2 5</t>
  </si>
  <si>
    <t>DN2 6</t>
  </si>
  <si>
    <t>DN20 0</t>
  </si>
  <si>
    <t>DN20 2</t>
  </si>
  <si>
    <t>DN20 8</t>
  </si>
  <si>
    <t>DN20 9</t>
  </si>
  <si>
    <t>DN21 1</t>
  </si>
  <si>
    <t>DN21 2</t>
  </si>
  <si>
    <t>DN21 3</t>
  </si>
  <si>
    <t>DN21 4</t>
  </si>
  <si>
    <t>DN21 5</t>
  </si>
  <si>
    <t>DN21 9</t>
  </si>
  <si>
    <t>DN22 0</t>
  </si>
  <si>
    <t>DN22 1</t>
  </si>
  <si>
    <t>DN22 6</t>
  </si>
  <si>
    <t>DN22 7</t>
  </si>
  <si>
    <t>DN22 8</t>
  </si>
  <si>
    <t>DN22 9</t>
  </si>
  <si>
    <t>DN3 1</t>
  </si>
  <si>
    <t>DN3 2</t>
  </si>
  <si>
    <t>DN3 3</t>
  </si>
  <si>
    <t>DN31 1</t>
  </si>
  <si>
    <t>DN31 2</t>
  </si>
  <si>
    <t>DN31 3</t>
  </si>
  <si>
    <t>DN31 9</t>
  </si>
  <si>
    <t>DN32 0</t>
  </si>
  <si>
    <t>DN32 7</t>
  </si>
  <si>
    <t>DN32 8</t>
  </si>
  <si>
    <t>DN32 9</t>
  </si>
  <si>
    <t>DN33 1</t>
  </si>
  <si>
    <t>DN33 2</t>
  </si>
  <si>
    <t>DN33 3</t>
  </si>
  <si>
    <t>DN34 4</t>
  </si>
  <si>
    <t>DN34 5</t>
  </si>
  <si>
    <t>DN35 0</t>
  </si>
  <si>
    <t>DN35 7</t>
  </si>
  <si>
    <t>DN35 8</t>
  </si>
  <si>
    <t>DN35 9</t>
  </si>
  <si>
    <t>DN36 4</t>
  </si>
  <si>
    <t>DN36 5</t>
  </si>
  <si>
    <t>DN37 0</t>
  </si>
  <si>
    <t>DN37 7</t>
  </si>
  <si>
    <t>DN37 8</t>
  </si>
  <si>
    <t>DN37 9</t>
  </si>
  <si>
    <t>DN38 6</t>
  </si>
  <si>
    <t>DN39 6</t>
  </si>
  <si>
    <t>DN4 0</t>
  </si>
  <si>
    <t>DN4 5</t>
  </si>
  <si>
    <t>DN4 6</t>
  </si>
  <si>
    <t>DN4 7</t>
  </si>
  <si>
    <t>DN4 8</t>
  </si>
  <si>
    <t>DN4 9</t>
  </si>
  <si>
    <t>DN40 1</t>
  </si>
  <si>
    <t>DN40 2</t>
  </si>
  <si>
    <t>DN40 3</t>
  </si>
  <si>
    <t>DN40 9</t>
  </si>
  <si>
    <t>DN41 7</t>
  </si>
  <si>
    <t>DN41 8</t>
  </si>
  <si>
    <t>DN5 0</t>
  </si>
  <si>
    <t>DN5 7</t>
  </si>
  <si>
    <t>DN5 8</t>
  </si>
  <si>
    <t>DN5 9</t>
  </si>
  <si>
    <t>DN55 1</t>
  </si>
  <si>
    <t>DN6 0</t>
  </si>
  <si>
    <t>DN6 7</t>
  </si>
  <si>
    <t>DN6 8</t>
  </si>
  <si>
    <t>DN6 9</t>
  </si>
  <si>
    <t>DN7 4</t>
  </si>
  <si>
    <t>DN7 5</t>
  </si>
  <si>
    <t>DN7 6</t>
  </si>
  <si>
    <t>DN8 4</t>
  </si>
  <si>
    <t>DN8 5</t>
  </si>
  <si>
    <t>DN9 1</t>
  </si>
  <si>
    <t>DN9 2</t>
  </si>
  <si>
    <t>DN9 3</t>
  </si>
  <si>
    <t>DT1 1</t>
  </si>
  <si>
    <t>DT</t>
  </si>
  <si>
    <t>DT1 2</t>
  </si>
  <si>
    <t>DT1 3</t>
  </si>
  <si>
    <t>DT1 9</t>
  </si>
  <si>
    <t>DT10 1</t>
  </si>
  <si>
    <t>DT10 2</t>
  </si>
  <si>
    <t>DT10 9</t>
  </si>
  <si>
    <t>DT11 0</t>
  </si>
  <si>
    <t>DT11 1</t>
  </si>
  <si>
    <t>DT11 7</t>
  </si>
  <si>
    <t>DT11 8</t>
  </si>
  <si>
    <t>DT11 9</t>
  </si>
  <si>
    <t>DT2 0</t>
  </si>
  <si>
    <t>DT2 7</t>
  </si>
  <si>
    <t>DT2 8</t>
  </si>
  <si>
    <t>DT2 9</t>
  </si>
  <si>
    <t>DT3 4</t>
  </si>
  <si>
    <t>DT3 5</t>
  </si>
  <si>
    <t>DT3 6</t>
  </si>
  <si>
    <t>DT4 0</t>
  </si>
  <si>
    <t>DT4 4</t>
  </si>
  <si>
    <t>DT4 7</t>
  </si>
  <si>
    <t>DT4 8</t>
  </si>
  <si>
    <t>DT4 9</t>
  </si>
  <si>
    <t>DT5 1</t>
  </si>
  <si>
    <t>DT5 2</t>
  </si>
  <si>
    <t>DT5 9</t>
  </si>
  <si>
    <t>DT6 3</t>
  </si>
  <si>
    <t>DT6 4</t>
  </si>
  <si>
    <t>DT6 5</t>
  </si>
  <si>
    <t>DT6 6</t>
  </si>
  <si>
    <t>DT6 9</t>
  </si>
  <si>
    <t>DT7 3</t>
  </si>
  <si>
    <t>DT8 3</t>
  </si>
  <si>
    <t>DT9 3</t>
  </si>
  <si>
    <t>DT9 4</t>
  </si>
  <si>
    <t>DT9 5</t>
  </si>
  <si>
    <t>DT9 6</t>
  </si>
  <si>
    <t>DT9 9</t>
  </si>
  <si>
    <t>DY1 1</t>
  </si>
  <si>
    <t>DY</t>
  </si>
  <si>
    <t>DY1 2</t>
  </si>
  <si>
    <t>DY1 3</t>
  </si>
  <si>
    <t>DY1 4</t>
  </si>
  <si>
    <t>DY1 9</t>
  </si>
  <si>
    <t>DY10 1</t>
  </si>
  <si>
    <t>DY10 2</t>
  </si>
  <si>
    <t>DY10 3</t>
  </si>
  <si>
    <t>DY10 4</t>
  </si>
  <si>
    <t>DY11 5</t>
  </si>
  <si>
    <t>DY11 6</t>
  </si>
  <si>
    <t>DY11 7</t>
  </si>
  <si>
    <t>DY11 9</t>
  </si>
  <si>
    <t>DY12 1</t>
  </si>
  <si>
    <t>DY12 2</t>
  </si>
  <si>
    <t>DY12 3</t>
  </si>
  <si>
    <t>DY12 9</t>
  </si>
  <si>
    <t>DY13 0</t>
  </si>
  <si>
    <t>DY13 3</t>
  </si>
  <si>
    <t>DY13 8</t>
  </si>
  <si>
    <t>DY13 9</t>
  </si>
  <si>
    <t>DY14 0</t>
  </si>
  <si>
    <t>DY14 8</t>
  </si>
  <si>
    <t>DY14 9</t>
  </si>
  <si>
    <t>DY2 0</t>
  </si>
  <si>
    <t>DY2 7</t>
  </si>
  <si>
    <t>DY2 8</t>
  </si>
  <si>
    <t>DY2 9</t>
  </si>
  <si>
    <t>DY3 1</t>
  </si>
  <si>
    <t>DY3 2</t>
  </si>
  <si>
    <t>DY3 3</t>
  </si>
  <si>
    <t>DY3 4</t>
  </si>
  <si>
    <t>DY4 0</t>
  </si>
  <si>
    <t>DY4 4</t>
  </si>
  <si>
    <t>DY4 7</t>
  </si>
  <si>
    <t>DY4 8</t>
  </si>
  <si>
    <t>DY4 9</t>
  </si>
  <si>
    <t>DY5 1</t>
  </si>
  <si>
    <t>DY5 2</t>
  </si>
  <si>
    <t>DY5 3</t>
  </si>
  <si>
    <t>DY5 4</t>
  </si>
  <si>
    <t>DY5 9</t>
  </si>
  <si>
    <t>DY6 0</t>
  </si>
  <si>
    <t>DY6 6</t>
  </si>
  <si>
    <t>DY6 7</t>
  </si>
  <si>
    <t>DY6 8</t>
  </si>
  <si>
    <t>DY6 9</t>
  </si>
  <si>
    <t>DY7 5</t>
  </si>
  <si>
    <t>DY7 6</t>
  </si>
  <si>
    <t>DY8 1</t>
  </si>
  <si>
    <t>DY8 2</t>
  </si>
  <si>
    <t>DY8 3</t>
  </si>
  <si>
    <t>DY8 4</t>
  </si>
  <si>
    <t>DY8 5</t>
  </si>
  <si>
    <t>DY8 9</t>
  </si>
  <si>
    <t>DY9 0</t>
  </si>
  <si>
    <t>DY9 7</t>
  </si>
  <si>
    <t>DY9 8</t>
  </si>
  <si>
    <t>DY9 9</t>
  </si>
  <si>
    <t>E1 0</t>
  </si>
  <si>
    <t>E1 1</t>
  </si>
  <si>
    <t>E1 2</t>
  </si>
  <si>
    <t>E1 3</t>
  </si>
  <si>
    <t>E1 4</t>
  </si>
  <si>
    <t>E1 5</t>
  </si>
  <si>
    <t>E1 6</t>
  </si>
  <si>
    <t>E1 7</t>
  </si>
  <si>
    <t>E1 8</t>
  </si>
  <si>
    <t>E</t>
  </si>
  <si>
    <t>E10 5</t>
  </si>
  <si>
    <t>E10 6</t>
  </si>
  <si>
    <t>E10 7</t>
  </si>
  <si>
    <t>E10 9</t>
  </si>
  <si>
    <t>E11 1</t>
  </si>
  <si>
    <t>E11 2</t>
  </si>
  <si>
    <t>E11 3</t>
  </si>
  <si>
    <t>E11 4</t>
  </si>
  <si>
    <t>E11 9</t>
  </si>
  <si>
    <t>E12 5</t>
  </si>
  <si>
    <t>E12 6</t>
  </si>
  <si>
    <t>E12 9</t>
  </si>
  <si>
    <t>E13 0</t>
  </si>
  <si>
    <t>E13 3</t>
  </si>
  <si>
    <t>E13 8</t>
  </si>
  <si>
    <t>E13 9</t>
  </si>
  <si>
    <t>E14 0</t>
  </si>
  <si>
    <t>E14 1</t>
  </si>
  <si>
    <t>E14 2</t>
  </si>
  <si>
    <t>E14 3</t>
  </si>
  <si>
    <t>E14 4</t>
  </si>
  <si>
    <t>E14 5</t>
  </si>
  <si>
    <t>E14 6</t>
  </si>
  <si>
    <t>E14 7</t>
  </si>
  <si>
    <t>E14 8</t>
  </si>
  <si>
    <t>E14 9</t>
  </si>
  <si>
    <t>E15 1</t>
  </si>
  <si>
    <t>E15 2</t>
  </si>
  <si>
    <t>E15 3</t>
  </si>
  <si>
    <t>E15 4</t>
  </si>
  <si>
    <t>E15 9</t>
  </si>
  <si>
    <t>E16 1</t>
  </si>
  <si>
    <t>E16 2</t>
  </si>
  <si>
    <t>E16 3</t>
  </si>
  <si>
    <t>E16 4</t>
  </si>
  <si>
    <t>E16 9</t>
  </si>
  <si>
    <t>E17 0</t>
  </si>
  <si>
    <t>E17 3</t>
  </si>
  <si>
    <t>E17 4</t>
  </si>
  <si>
    <t>E17 5</t>
  </si>
  <si>
    <t>E17 6</t>
  </si>
  <si>
    <t>E17 7</t>
  </si>
  <si>
    <t>E17 8</t>
  </si>
  <si>
    <t>E17 9</t>
  </si>
  <si>
    <t>E18 1</t>
  </si>
  <si>
    <t>E18 2</t>
  </si>
  <si>
    <t>E18 9</t>
  </si>
  <si>
    <t>E1W 1</t>
  </si>
  <si>
    <t>E1W 2</t>
  </si>
  <si>
    <t>E1W 3</t>
  </si>
  <si>
    <t>E1W 9</t>
  </si>
  <si>
    <t>E2 0</t>
  </si>
  <si>
    <t>E2 2</t>
  </si>
  <si>
    <t>E2 6</t>
  </si>
  <si>
    <t>E2 7</t>
  </si>
  <si>
    <t>E2 8</t>
  </si>
  <si>
    <t>E2 9</t>
  </si>
  <si>
    <t>E20 1</t>
  </si>
  <si>
    <t>E20 2</t>
  </si>
  <si>
    <t>E20 3</t>
  </si>
  <si>
    <t>E3 2</t>
  </si>
  <si>
    <t>E3 3</t>
  </si>
  <si>
    <t>E3 4</t>
  </si>
  <si>
    <t>E3 5</t>
  </si>
  <si>
    <t>E3 9</t>
  </si>
  <si>
    <t>E4 0</t>
  </si>
  <si>
    <t>E4 6</t>
  </si>
  <si>
    <t>E4 7</t>
  </si>
  <si>
    <t>E4 8</t>
  </si>
  <si>
    <t>E4 9</t>
  </si>
  <si>
    <t>E5 0</t>
  </si>
  <si>
    <t>E5 5</t>
  </si>
  <si>
    <t>E5 8</t>
  </si>
  <si>
    <t>E5 9</t>
  </si>
  <si>
    <t>E6 1</t>
  </si>
  <si>
    <t>E6 2</t>
  </si>
  <si>
    <t>E6 3</t>
  </si>
  <si>
    <t>E6 5</t>
  </si>
  <si>
    <t>E6 6</t>
  </si>
  <si>
    <t>E6 7</t>
  </si>
  <si>
    <t>E6 9</t>
  </si>
  <si>
    <t>E7 0</t>
  </si>
  <si>
    <t>E7 7</t>
  </si>
  <si>
    <t>E7 8</t>
  </si>
  <si>
    <t>E7 9</t>
  </si>
  <si>
    <t>E77 1</t>
  </si>
  <si>
    <t>E8 1</t>
  </si>
  <si>
    <t>E8 2</t>
  </si>
  <si>
    <t>E8 3</t>
  </si>
  <si>
    <t>E8 4</t>
  </si>
  <si>
    <t>E8 9</t>
  </si>
  <si>
    <t>E9 5</t>
  </si>
  <si>
    <t>E9 6</t>
  </si>
  <si>
    <t>E9 7</t>
  </si>
  <si>
    <t>E9 9</t>
  </si>
  <si>
    <t>E98 1</t>
  </si>
  <si>
    <t>EC1A 1</t>
  </si>
  <si>
    <t>EC1A 2</t>
  </si>
  <si>
    <t>EC1A 4</t>
  </si>
  <si>
    <t>EC</t>
  </si>
  <si>
    <t>EC1A 7</t>
  </si>
  <si>
    <t>EC1A 9</t>
  </si>
  <si>
    <t>EC1M 3</t>
  </si>
  <si>
    <t>EC1M 4</t>
  </si>
  <si>
    <t>EC1M 5</t>
  </si>
  <si>
    <t>EC1M 6</t>
  </si>
  <si>
    <t>EC1M 7</t>
  </si>
  <si>
    <t>EC1N 2</t>
  </si>
  <si>
    <t>EC1N 6</t>
  </si>
  <si>
    <t>EC1N 7</t>
  </si>
  <si>
    <t>EC1N 8</t>
  </si>
  <si>
    <t>EC1P 1</t>
  </si>
  <si>
    <t>EC1R 0</t>
  </si>
  <si>
    <t>EC1R 1</t>
  </si>
  <si>
    <t>EC1R 3</t>
  </si>
  <si>
    <t>EC1R 4</t>
  </si>
  <si>
    <t>EC1R 5</t>
  </si>
  <si>
    <t>EC1V 0</t>
  </si>
  <si>
    <t>EC1V 1</t>
  </si>
  <si>
    <t>EC1V 2</t>
  </si>
  <si>
    <t>EC1V 3</t>
  </si>
  <si>
    <t>EC1V 4</t>
  </si>
  <si>
    <t>EC1V 7</t>
  </si>
  <si>
    <t>EC1V 8</t>
  </si>
  <si>
    <t>EC1V 9</t>
  </si>
  <si>
    <t>EC1Y 0</t>
  </si>
  <si>
    <t>EC1Y 1</t>
  </si>
  <si>
    <t>EC1Y 2</t>
  </si>
  <si>
    <t>EC1Y 4</t>
  </si>
  <si>
    <t>EC1Y 8</t>
  </si>
  <si>
    <t>EC2A 1</t>
  </si>
  <si>
    <t>EC2A 2</t>
  </si>
  <si>
    <t>EC2A 3</t>
  </si>
  <si>
    <t>EC2A 4</t>
  </si>
  <si>
    <t>EC2M 1</t>
  </si>
  <si>
    <t>EC2M 2</t>
  </si>
  <si>
    <t>EC2M 3</t>
  </si>
  <si>
    <t>EC2M 4</t>
  </si>
  <si>
    <t>EC2M 5</t>
  </si>
  <si>
    <t>EC2M 6</t>
  </si>
  <si>
    <t>EC2M 7</t>
  </si>
  <si>
    <t>EC2N 1</t>
  </si>
  <si>
    <t>EC2N 2</t>
  </si>
  <si>
    <t>EC2N 3</t>
  </si>
  <si>
    <t>EC2N 4</t>
  </si>
  <si>
    <t>EC2P 2</t>
  </si>
  <si>
    <t>EC2R 5</t>
  </si>
  <si>
    <t>EC2R 6</t>
  </si>
  <si>
    <t>EC2R 7</t>
  </si>
  <si>
    <t>EC2R 8</t>
  </si>
  <si>
    <t>EC2V 5</t>
  </si>
  <si>
    <t>EC2V 6</t>
  </si>
  <si>
    <t>EC2V 7</t>
  </si>
  <si>
    <t>EC2V 8</t>
  </si>
  <si>
    <t>EC2Y 5</t>
  </si>
  <si>
    <t>EC2Y 8</t>
  </si>
  <si>
    <t>EC2Y 9</t>
  </si>
  <si>
    <t>EC3A 1</t>
  </si>
  <si>
    <t>EC3A 2</t>
  </si>
  <si>
    <t>EC3A 3</t>
  </si>
  <si>
    <t>EC3A 4</t>
  </si>
  <si>
    <t>EC3A 5</t>
  </si>
  <si>
    <t>EC3A 6</t>
  </si>
  <si>
    <t>EC3A 7</t>
  </si>
  <si>
    <t>EC3A 8</t>
  </si>
  <si>
    <t>EC3M 1</t>
  </si>
  <si>
    <t>EC3M 2</t>
  </si>
  <si>
    <t>EC3M 3</t>
  </si>
  <si>
    <t>EC3M 4</t>
  </si>
  <si>
    <t>EC3M 5</t>
  </si>
  <si>
    <t>EC3M 6</t>
  </si>
  <si>
    <t>EC3M 7</t>
  </si>
  <si>
    <t>EC3M 8</t>
  </si>
  <si>
    <t>EC3N 1</t>
  </si>
  <si>
    <t>EC3N 2</t>
  </si>
  <si>
    <t>EC3N 3</t>
  </si>
  <si>
    <t>EC3N 4</t>
  </si>
  <si>
    <t>EC3P 3</t>
  </si>
  <si>
    <t>EC3R 5</t>
  </si>
  <si>
    <t>EC3R 6</t>
  </si>
  <si>
    <t>EC3R 7</t>
  </si>
  <si>
    <t>EC3R 8</t>
  </si>
  <si>
    <t>EC3V 0</t>
  </si>
  <si>
    <t>EC3V 1</t>
  </si>
  <si>
    <t>EC3V 3</t>
  </si>
  <si>
    <t>EC3V 4</t>
  </si>
  <si>
    <t>EC3V 9</t>
  </si>
  <si>
    <t>EC4A 1</t>
  </si>
  <si>
    <t>EC4A 2</t>
  </si>
  <si>
    <t>EC4A 3</t>
  </si>
  <si>
    <t>EC4A 4</t>
  </si>
  <si>
    <t>EC4M 5</t>
  </si>
  <si>
    <t>EC4M 6</t>
  </si>
  <si>
    <t>EC4M 7</t>
  </si>
  <si>
    <t>EC4M 8</t>
  </si>
  <si>
    <t>EC4M 9</t>
  </si>
  <si>
    <t>EC4N 1</t>
  </si>
  <si>
    <t>EC4N 4</t>
  </si>
  <si>
    <t>EC4N 5</t>
  </si>
  <si>
    <t>EC4N 6</t>
  </si>
  <si>
    <t>EC4N 7</t>
  </si>
  <si>
    <t>EC4N 8</t>
  </si>
  <si>
    <t>EC4P 4</t>
  </si>
  <si>
    <t>EC4R 0</t>
  </si>
  <si>
    <t>EC4R 1</t>
  </si>
  <si>
    <t>EC4R 2</t>
  </si>
  <si>
    <t>EC4R 3</t>
  </si>
  <si>
    <t>EC4R 9</t>
  </si>
  <si>
    <t>EC4V 2</t>
  </si>
  <si>
    <t>EC4V 3</t>
  </si>
  <si>
    <t>EC4V 4</t>
  </si>
  <si>
    <t>EC4V 5</t>
  </si>
  <si>
    <t>EC4V 6</t>
  </si>
  <si>
    <t>EC4Y 0</t>
  </si>
  <si>
    <t>EC4Y 1</t>
  </si>
  <si>
    <t>EC4Y 7</t>
  </si>
  <si>
    <t>EC4Y 8</t>
  </si>
  <si>
    <t>EC4Y 9</t>
  </si>
  <si>
    <t>EC50 1</t>
  </si>
  <si>
    <t>EC50 3</t>
  </si>
  <si>
    <t>EC50 4</t>
  </si>
  <si>
    <t>EC50 9</t>
  </si>
  <si>
    <t>EH1 1</t>
  </si>
  <si>
    <t>EH</t>
  </si>
  <si>
    <t>EH1 2</t>
  </si>
  <si>
    <t>EH1 3</t>
  </si>
  <si>
    <t>EH1 9</t>
  </si>
  <si>
    <t>EH10 4</t>
  </si>
  <si>
    <t>EH10 5</t>
  </si>
  <si>
    <t>EH10 6</t>
  </si>
  <si>
    <t>EH10 7</t>
  </si>
  <si>
    <t>EH10 9</t>
  </si>
  <si>
    <t>EH11 1</t>
  </si>
  <si>
    <t>EH11 2</t>
  </si>
  <si>
    <t>EH11 3</t>
  </si>
  <si>
    <t>EH11 4</t>
  </si>
  <si>
    <t>EH12 0</t>
  </si>
  <si>
    <t>EH12 1</t>
  </si>
  <si>
    <t>EH12 5</t>
  </si>
  <si>
    <t>EH12 6</t>
  </si>
  <si>
    <t>EH12 7</t>
  </si>
  <si>
    <t>EH12 8</t>
  </si>
  <si>
    <t>EH12 9</t>
  </si>
  <si>
    <t>EH13 0</t>
  </si>
  <si>
    <t>EH13 9</t>
  </si>
  <si>
    <t>EH14 1</t>
  </si>
  <si>
    <t>EH14 2</t>
  </si>
  <si>
    <t>EH14 3</t>
  </si>
  <si>
    <t>EH14 4</t>
  </si>
  <si>
    <t>EH14 5</t>
  </si>
  <si>
    <t>EH14 6</t>
  </si>
  <si>
    <t>EH14 7</t>
  </si>
  <si>
    <t>EH14 9</t>
  </si>
  <si>
    <t>EH15 1</t>
  </si>
  <si>
    <t>EH15 2</t>
  </si>
  <si>
    <t>EH15 3</t>
  </si>
  <si>
    <t>EH15 9</t>
  </si>
  <si>
    <t>EH16 4</t>
  </si>
  <si>
    <t>EH16 5</t>
  </si>
  <si>
    <t>EH16 6</t>
  </si>
  <si>
    <t>EH16 9</t>
  </si>
  <si>
    <t>EH17 7</t>
  </si>
  <si>
    <t>EH17 8</t>
  </si>
  <si>
    <t>EH18 1</t>
  </si>
  <si>
    <t>EH19 2</t>
  </si>
  <si>
    <t>EH19 3</t>
  </si>
  <si>
    <t>EH2 1</t>
  </si>
  <si>
    <t>EH2 2</t>
  </si>
  <si>
    <t>EH2 3</t>
  </si>
  <si>
    <t>EH2 4</t>
  </si>
  <si>
    <t>EH2 9</t>
  </si>
  <si>
    <t>EH20 0</t>
  </si>
  <si>
    <t>EH20 9</t>
  </si>
  <si>
    <t>EH21 6</t>
  </si>
  <si>
    <t>EH21 7</t>
  </si>
  <si>
    <t>EH21 8</t>
  </si>
  <si>
    <t>EH21 9</t>
  </si>
  <si>
    <t>EH22 1</t>
  </si>
  <si>
    <t>EH22 2</t>
  </si>
  <si>
    <t>EH22 3</t>
  </si>
  <si>
    <t>EH22 4</t>
  </si>
  <si>
    <t>EH22 5</t>
  </si>
  <si>
    <t>EH22 9</t>
  </si>
  <si>
    <t>EH23 4</t>
  </si>
  <si>
    <t>EH24 9</t>
  </si>
  <si>
    <t>EH25 9</t>
  </si>
  <si>
    <t>EH26 0</t>
  </si>
  <si>
    <t>EH26 6</t>
  </si>
  <si>
    <t>EH26 8</t>
  </si>
  <si>
    <t>EH26 9</t>
  </si>
  <si>
    <t>EH27 8</t>
  </si>
  <si>
    <t>EH28 8</t>
  </si>
  <si>
    <t>EH29 9</t>
  </si>
  <si>
    <t>EH3 1</t>
  </si>
  <si>
    <t>EH3 5</t>
  </si>
  <si>
    <t>EH3 6</t>
  </si>
  <si>
    <t>EH3 7</t>
  </si>
  <si>
    <t>EH3 8</t>
  </si>
  <si>
    <t>EH3 9</t>
  </si>
  <si>
    <t>EH30 9</t>
  </si>
  <si>
    <t>EH31 2</t>
  </si>
  <si>
    <t>EH32 0</t>
  </si>
  <si>
    <t>EH32 9</t>
  </si>
  <si>
    <t>EH33 1</t>
  </si>
  <si>
    <t>EH33 2</t>
  </si>
  <si>
    <t>EH33 9</t>
  </si>
  <si>
    <t>EH34 5</t>
  </si>
  <si>
    <t>EH35 5</t>
  </si>
  <si>
    <t>EH36 5</t>
  </si>
  <si>
    <t>EH37 5</t>
  </si>
  <si>
    <t>EH38 5</t>
  </si>
  <si>
    <t>EH39 4</t>
  </si>
  <si>
    <t>EH39 5</t>
  </si>
  <si>
    <t>EH39 9</t>
  </si>
  <si>
    <t>EH4 1</t>
  </si>
  <si>
    <t>EH4 2</t>
  </si>
  <si>
    <t>EH4 3</t>
  </si>
  <si>
    <t>EH4 4</t>
  </si>
  <si>
    <t>EH4 5</t>
  </si>
  <si>
    <t>EH4 6</t>
  </si>
  <si>
    <t>EH4 7</t>
  </si>
  <si>
    <t>EH4 8</t>
  </si>
  <si>
    <t>EH4 9</t>
  </si>
  <si>
    <t>EH40 3</t>
  </si>
  <si>
    <t>EH41 3</t>
  </si>
  <si>
    <t>EH41 4</t>
  </si>
  <si>
    <t>EH41 9</t>
  </si>
  <si>
    <t>EH42 1</t>
  </si>
  <si>
    <t>EH43 6</t>
  </si>
  <si>
    <t>EH44 6</t>
  </si>
  <si>
    <t>EH45 6</t>
  </si>
  <si>
    <t>EH45 8</t>
  </si>
  <si>
    <t>EH45 9</t>
  </si>
  <si>
    <t>EH46 7</t>
  </si>
  <si>
    <t>EH47 0</t>
  </si>
  <si>
    <t>EH47 7</t>
  </si>
  <si>
    <t>EH47 8</t>
  </si>
  <si>
    <t>EH47 9</t>
  </si>
  <si>
    <t>EH48 1</t>
  </si>
  <si>
    <t>EH48 2</t>
  </si>
  <si>
    <t>EH48 3</t>
  </si>
  <si>
    <t>EH48 4</t>
  </si>
  <si>
    <t>EH48 9</t>
  </si>
  <si>
    <t>EH49 6</t>
  </si>
  <si>
    <t>EH49 7</t>
  </si>
  <si>
    <t>EH49 9</t>
  </si>
  <si>
    <t>EH5 1</t>
  </si>
  <si>
    <t>EH5 2</t>
  </si>
  <si>
    <t>EH5 3</t>
  </si>
  <si>
    <t>EH51 0</t>
  </si>
  <si>
    <t>EH51 9</t>
  </si>
  <si>
    <t>EH52 5</t>
  </si>
  <si>
    <t>EH52 6</t>
  </si>
  <si>
    <t>EH52 9</t>
  </si>
  <si>
    <t>EH53 0</t>
  </si>
  <si>
    <t>EH54 0</t>
  </si>
  <si>
    <t>EH54 5</t>
  </si>
  <si>
    <t>EH54 6</t>
  </si>
  <si>
    <t>EH54 7</t>
  </si>
  <si>
    <t>EH54 8</t>
  </si>
  <si>
    <t>EH54 9</t>
  </si>
  <si>
    <t>EH55 8</t>
  </si>
  <si>
    <t>EH6 4</t>
  </si>
  <si>
    <t>EH6 5</t>
  </si>
  <si>
    <t>EH6 6</t>
  </si>
  <si>
    <t>EH6 7</t>
  </si>
  <si>
    <t>EH6 8</t>
  </si>
  <si>
    <t>EH6 9</t>
  </si>
  <si>
    <t>EH7 4</t>
  </si>
  <si>
    <t>EH7 5</t>
  </si>
  <si>
    <t>EH7 6</t>
  </si>
  <si>
    <t>EH7 9</t>
  </si>
  <si>
    <t>EH8 7</t>
  </si>
  <si>
    <t>EH8 8</t>
  </si>
  <si>
    <t>EH8 9</t>
  </si>
  <si>
    <t>EH9 1</t>
  </si>
  <si>
    <t>EH9 2</t>
  </si>
  <si>
    <t>EH9 3</t>
  </si>
  <si>
    <t>EH9 8</t>
  </si>
  <si>
    <t>EH91 5</t>
  </si>
  <si>
    <t>EH95 1</t>
  </si>
  <si>
    <t>EH99 1</t>
  </si>
  <si>
    <t>EN1 1</t>
  </si>
  <si>
    <t>EN</t>
  </si>
  <si>
    <t>EN1 2</t>
  </si>
  <si>
    <t>EN1 3</t>
  </si>
  <si>
    <t>EN1 4</t>
  </si>
  <si>
    <t>EN1 9</t>
  </si>
  <si>
    <t>EN10 6</t>
  </si>
  <si>
    <t>EN10 7</t>
  </si>
  <si>
    <t>EN11 0</t>
  </si>
  <si>
    <t>EN11 1</t>
  </si>
  <si>
    <t>EN11 8</t>
  </si>
  <si>
    <t>EN11 9</t>
  </si>
  <si>
    <t>EN2 0</t>
  </si>
  <si>
    <t>EN2 6</t>
  </si>
  <si>
    <t>EN2 7</t>
  </si>
  <si>
    <t>EN2 8</t>
  </si>
  <si>
    <t>EN2 9</t>
  </si>
  <si>
    <t>EN3 4</t>
  </si>
  <si>
    <t>EN3 5</t>
  </si>
  <si>
    <t>EN3 6</t>
  </si>
  <si>
    <t>EN3 7</t>
  </si>
  <si>
    <t>EN4 0</t>
  </si>
  <si>
    <t>EN4 8</t>
  </si>
  <si>
    <t>EN4 9</t>
  </si>
  <si>
    <t>EN5 1</t>
  </si>
  <si>
    <t>EN5 2</t>
  </si>
  <si>
    <t>EN5 3</t>
  </si>
  <si>
    <t>EN5 4</t>
  </si>
  <si>
    <t>EN5 5</t>
  </si>
  <si>
    <t>EN5 9</t>
  </si>
  <si>
    <t>EN6 1</t>
  </si>
  <si>
    <t>EN6 2</t>
  </si>
  <si>
    <t>EN6 3</t>
  </si>
  <si>
    <t>EN6 4</t>
  </si>
  <si>
    <t>EN6 5</t>
  </si>
  <si>
    <t>EN6 9</t>
  </si>
  <si>
    <t>EN7 5</t>
  </si>
  <si>
    <t>EN7 6</t>
  </si>
  <si>
    <t>EN77 1</t>
  </si>
  <si>
    <t>EN8 0</t>
  </si>
  <si>
    <t>EN8 1</t>
  </si>
  <si>
    <t>EN8 7</t>
  </si>
  <si>
    <t>EN8 8</t>
  </si>
  <si>
    <t>EN8 9</t>
  </si>
  <si>
    <t>EN9 1</t>
  </si>
  <si>
    <t>EN9 2</t>
  </si>
  <si>
    <t>EN9 3</t>
  </si>
  <si>
    <t>EX1 1</t>
  </si>
  <si>
    <t>EX</t>
  </si>
  <si>
    <t>EX1 2</t>
  </si>
  <si>
    <t>EX1 3</t>
  </si>
  <si>
    <t>EX1 9</t>
  </si>
  <si>
    <t>EX10 0</t>
  </si>
  <si>
    <t>EX10 1</t>
  </si>
  <si>
    <t>EX10 8</t>
  </si>
  <si>
    <t>EX10 9</t>
  </si>
  <si>
    <t>EX11 1</t>
  </si>
  <si>
    <t>EX12 2</t>
  </si>
  <si>
    <t>EX12 3</t>
  </si>
  <si>
    <t>EX12 4</t>
  </si>
  <si>
    <t>EX12 9</t>
  </si>
  <si>
    <t>EX13 5</t>
  </si>
  <si>
    <t>EX13 7</t>
  </si>
  <si>
    <t>EX13 8</t>
  </si>
  <si>
    <t>EX14 0</t>
  </si>
  <si>
    <t>EX14 1</t>
  </si>
  <si>
    <t>EX14 2</t>
  </si>
  <si>
    <t>EX14 3</t>
  </si>
  <si>
    <t>EX14 4</t>
  </si>
  <si>
    <t>EX14 9</t>
  </si>
  <si>
    <t>EX15 1</t>
  </si>
  <si>
    <t>EX15 2</t>
  </si>
  <si>
    <t>EX15 3</t>
  </si>
  <si>
    <t>EX15 9</t>
  </si>
  <si>
    <t>EX16 0</t>
  </si>
  <si>
    <t>EX16 4</t>
  </si>
  <si>
    <t>EX16 5</t>
  </si>
  <si>
    <t>EX16 6</t>
  </si>
  <si>
    <t>EX16 7</t>
  </si>
  <si>
    <t>EX16 8</t>
  </si>
  <si>
    <t>EX16 9</t>
  </si>
  <si>
    <t>EX17 1</t>
  </si>
  <si>
    <t>EX17 2</t>
  </si>
  <si>
    <t>EX17 3</t>
  </si>
  <si>
    <t>EX17 4</t>
  </si>
  <si>
    <t>EX17 5</t>
  </si>
  <si>
    <t>EX17 6</t>
  </si>
  <si>
    <t>EX17 9</t>
  </si>
  <si>
    <t>EX18 7</t>
  </si>
  <si>
    <t>EX19 8</t>
  </si>
  <si>
    <t>EX2 4</t>
  </si>
  <si>
    <t>EX2 5</t>
  </si>
  <si>
    <t>EX2 6</t>
  </si>
  <si>
    <t>EX2 7</t>
  </si>
  <si>
    <t>EX2 8</t>
  </si>
  <si>
    <t>EX2 9</t>
  </si>
  <si>
    <t>EX20 1</t>
  </si>
  <si>
    <t>EX20 2</t>
  </si>
  <si>
    <t>EX20 3</t>
  </si>
  <si>
    <t>EX20 4</t>
  </si>
  <si>
    <t>EX20 9</t>
  </si>
  <si>
    <t>EX21 5</t>
  </si>
  <si>
    <t>EX22 6</t>
  </si>
  <si>
    <t>EX22 7</t>
  </si>
  <si>
    <t>EX22 9</t>
  </si>
  <si>
    <t>EX23 0</t>
  </si>
  <si>
    <t>EX23 3</t>
  </si>
  <si>
    <t>EX23 8</t>
  </si>
  <si>
    <t>EX23 9</t>
  </si>
  <si>
    <t>EX24 6</t>
  </si>
  <si>
    <t>EX3 0</t>
  </si>
  <si>
    <t>EX3 9</t>
  </si>
  <si>
    <t>EX31 1</t>
  </si>
  <si>
    <t>EX31 2</t>
  </si>
  <si>
    <t>EX31 3</t>
  </si>
  <si>
    <t>EX31 4</t>
  </si>
  <si>
    <t>EX32 0</t>
  </si>
  <si>
    <t>EX32 2</t>
  </si>
  <si>
    <t>EX32 7</t>
  </si>
  <si>
    <t>EX32 8</t>
  </si>
  <si>
    <t>EX32 9</t>
  </si>
  <si>
    <t>EX33 1</t>
  </si>
  <si>
    <t>EX33 2</t>
  </si>
  <si>
    <t>EX34 0</t>
  </si>
  <si>
    <t>EX34 4</t>
  </si>
  <si>
    <t>EX34 7</t>
  </si>
  <si>
    <t>EX34 8</t>
  </si>
  <si>
    <t>EX34 9</t>
  </si>
  <si>
    <t>EX35 6</t>
  </si>
  <si>
    <t>EX36 3</t>
  </si>
  <si>
    <t>EX36 4</t>
  </si>
  <si>
    <t>EX37 9</t>
  </si>
  <si>
    <t>EX38 7</t>
  </si>
  <si>
    <t>EX38 8</t>
  </si>
  <si>
    <t>EX38 9</t>
  </si>
  <si>
    <t>EX39 1</t>
  </si>
  <si>
    <t>EX39 2</t>
  </si>
  <si>
    <t>EX39 3</t>
  </si>
  <si>
    <t>EX39 4</t>
  </si>
  <si>
    <t>EX39 5</t>
  </si>
  <si>
    <t>EX39 6</t>
  </si>
  <si>
    <t>EX39 9</t>
  </si>
  <si>
    <t>EX4 0</t>
  </si>
  <si>
    <t>EX4 1</t>
  </si>
  <si>
    <t>EX4 2</t>
  </si>
  <si>
    <t>EX4 3</t>
  </si>
  <si>
    <t>EX4 4</t>
  </si>
  <si>
    <t>EX4 5</t>
  </si>
  <si>
    <t>EX4 6</t>
  </si>
  <si>
    <t>EX4 7</t>
  </si>
  <si>
    <t>EX4 8</t>
  </si>
  <si>
    <t>EX4 9</t>
  </si>
  <si>
    <t>EX5 1</t>
  </si>
  <si>
    <t>EX5 2</t>
  </si>
  <si>
    <t>EX5 3</t>
  </si>
  <si>
    <t>EX5 4</t>
  </si>
  <si>
    <t>EX5 5</t>
  </si>
  <si>
    <t>EX5 7</t>
  </si>
  <si>
    <t>EX6 6</t>
  </si>
  <si>
    <t>EX6 7</t>
  </si>
  <si>
    <t>EX6 8</t>
  </si>
  <si>
    <t>EX7 0</t>
  </si>
  <si>
    <t>EX7 7</t>
  </si>
  <si>
    <t>EX7 9</t>
  </si>
  <si>
    <t>EX8 1</t>
  </si>
  <si>
    <t>EX8 2</t>
  </si>
  <si>
    <t>EX8 3</t>
  </si>
  <si>
    <t>EX8 4</t>
  </si>
  <si>
    <t>EX8 5</t>
  </si>
  <si>
    <t>EX8 9</t>
  </si>
  <si>
    <t>EX9 6</t>
  </si>
  <si>
    <t>EX9 7</t>
  </si>
  <si>
    <t>EX9 9</t>
  </si>
  <si>
    <t>FK1 1</t>
  </si>
  <si>
    <t>FK</t>
  </si>
  <si>
    <t>FK1 2</t>
  </si>
  <si>
    <t>FK1 3</t>
  </si>
  <si>
    <t>FK1 4</t>
  </si>
  <si>
    <t>FK1 5</t>
  </si>
  <si>
    <t>FK1 9</t>
  </si>
  <si>
    <t>FK10 1</t>
  </si>
  <si>
    <t>FK10 2</t>
  </si>
  <si>
    <t>FK10 3</t>
  </si>
  <si>
    <t>FK10 4</t>
  </si>
  <si>
    <t>FK10 9</t>
  </si>
  <si>
    <t>FK11 7</t>
  </si>
  <si>
    <t>FK12 5</t>
  </si>
  <si>
    <t>FK13 6</t>
  </si>
  <si>
    <t>FK14 7</t>
  </si>
  <si>
    <t>FK15 0</t>
  </si>
  <si>
    <t>FK15 5</t>
  </si>
  <si>
    <t>FK15 9</t>
  </si>
  <si>
    <t>FK16 6</t>
  </si>
  <si>
    <t>FK17 8</t>
  </si>
  <si>
    <t>FK18 8</t>
  </si>
  <si>
    <t>FK19 8</t>
  </si>
  <si>
    <t>FK2 0</t>
  </si>
  <si>
    <t>FK2 7</t>
  </si>
  <si>
    <t>FK2 8</t>
  </si>
  <si>
    <t>FK2 9</t>
  </si>
  <si>
    <t>FK20 8</t>
  </si>
  <si>
    <t>FK21 8</t>
  </si>
  <si>
    <t>FK3 0</t>
  </si>
  <si>
    <t>FK3 3</t>
  </si>
  <si>
    <t>FK3 8</t>
  </si>
  <si>
    <t>FK3 9</t>
  </si>
  <si>
    <t>FK4 1</t>
  </si>
  <si>
    <t>FK4 2</t>
  </si>
  <si>
    <t>FK5 3</t>
  </si>
  <si>
    <t>FK5 4</t>
  </si>
  <si>
    <t>FK6 5</t>
  </si>
  <si>
    <t>FK6 6</t>
  </si>
  <si>
    <t>FK7 0</t>
  </si>
  <si>
    <t>FK7 1</t>
  </si>
  <si>
    <t>FK7 7</t>
  </si>
  <si>
    <t>FK7 8</t>
  </si>
  <si>
    <t>FK7 9</t>
  </si>
  <si>
    <t>FK8 1</t>
  </si>
  <si>
    <t>FK8 2</t>
  </si>
  <si>
    <t>FK8 3</t>
  </si>
  <si>
    <t>FK9 4</t>
  </si>
  <si>
    <t>FK9 5</t>
  </si>
  <si>
    <t>FY0 1</t>
  </si>
  <si>
    <t>FY1 1</t>
  </si>
  <si>
    <t>FY</t>
  </si>
  <si>
    <t>FY1 2</t>
  </si>
  <si>
    <t>FY1 3</t>
  </si>
  <si>
    <t>FY1 4</t>
  </si>
  <si>
    <t>FY1 5</t>
  </si>
  <si>
    <t>FY1 6</t>
  </si>
  <si>
    <t>FY1 9</t>
  </si>
  <si>
    <t>FY2 0</t>
  </si>
  <si>
    <t>FY2 9</t>
  </si>
  <si>
    <t>FY3 0</t>
  </si>
  <si>
    <t>FY3 7</t>
  </si>
  <si>
    <t>FY3 8</t>
  </si>
  <si>
    <t>FY3 9</t>
  </si>
  <si>
    <t>FY4 1</t>
  </si>
  <si>
    <t>FY4 2</t>
  </si>
  <si>
    <t>FY4 3</t>
  </si>
  <si>
    <t>FY4 4</t>
  </si>
  <si>
    <t>FY4 5</t>
  </si>
  <si>
    <t>FY4 9</t>
  </si>
  <si>
    <t>FY5 1</t>
  </si>
  <si>
    <t>FY5 2</t>
  </si>
  <si>
    <t>FY5 3</t>
  </si>
  <si>
    <t>FY5 4</t>
  </si>
  <si>
    <t>FY5 5</t>
  </si>
  <si>
    <t>FY5 9</t>
  </si>
  <si>
    <t>FY6 0</t>
  </si>
  <si>
    <t>FY6 6</t>
  </si>
  <si>
    <t>FY6 7</t>
  </si>
  <si>
    <t>FY6 8</t>
  </si>
  <si>
    <t>FY6 9</t>
  </si>
  <si>
    <t>FY7 6</t>
  </si>
  <si>
    <t>FY7 7</t>
  </si>
  <si>
    <t>FY7 8</t>
  </si>
  <si>
    <t>FY7 9</t>
  </si>
  <si>
    <t>FY8 1</t>
  </si>
  <si>
    <t>FY8 2</t>
  </si>
  <si>
    <t>FY8 3</t>
  </si>
  <si>
    <t>FY8 4</t>
  </si>
  <si>
    <t>FY8 5</t>
  </si>
  <si>
    <t>FY8 9</t>
  </si>
  <si>
    <t>G1 1</t>
  </si>
  <si>
    <t>G1 2</t>
  </si>
  <si>
    <t>G1 3</t>
  </si>
  <si>
    <t>G1 4</t>
  </si>
  <si>
    <t>G1 5</t>
  </si>
  <si>
    <t>G1 9</t>
  </si>
  <si>
    <t>G11 5</t>
  </si>
  <si>
    <t>G11 6</t>
  </si>
  <si>
    <t>G11 7</t>
  </si>
  <si>
    <t>G11 9</t>
  </si>
  <si>
    <t>G</t>
  </si>
  <si>
    <t>G12 0</t>
  </si>
  <si>
    <t>G12 8</t>
  </si>
  <si>
    <t>G12 9</t>
  </si>
  <si>
    <t>G13 1</t>
  </si>
  <si>
    <t>G13 2</t>
  </si>
  <si>
    <t>G13 3</t>
  </si>
  <si>
    <t>G13 4</t>
  </si>
  <si>
    <t>G13 9</t>
  </si>
  <si>
    <t>G14 0</t>
  </si>
  <si>
    <t>G14 9</t>
  </si>
  <si>
    <t>G15 6</t>
  </si>
  <si>
    <t>G15 7</t>
  </si>
  <si>
    <t>G15 8</t>
  </si>
  <si>
    <t>G15 9</t>
  </si>
  <si>
    <t>G2 1</t>
  </si>
  <si>
    <t>G2 2</t>
  </si>
  <si>
    <t>G2 3</t>
  </si>
  <si>
    <t>G2 4</t>
  </si>
  <si>
    <t>G2 5</t>
  </si>
  <si>
    <t>G2 6</t>
  </si>
  <si>
    <t>G2 7</t>
  </si>
  <si>
    <t>G2 8</t>
  </si>
  <si>
    <t>G2 9</t>
  </si>
  <si>
    <t>G20 0</t>
  </si>
  <si>
    <t>G20 2</t>
  </si>
  <si>
    <t>G20 6</t>
  </si>
  <si>
    <t>G20 7</t>
  </si>
  <si>
    <t>G20 8</t>
  </si>
  <si>
    <t>G20 9</t>
  </si>
  <si>
    <t>G21 1</t>
  </si>
  <si>
    <t>G21 2</t>
  </si>
  <si>
    <t>G21 3</t>
  </si>
  <si>
    <t>G21 4</t>
  </si>
  <si>
    <t>G22 5</t>
  </si>
  <si>
    <t>G22 6</t>
  </si>
  <si>
    <t>G22 7</t>
  </si>
  <si>
    <t>G22 9</t>
  </si>
  <si>
    <t>G23 5</t>
  </si>
  <si>
    <t>G3 6</t>
  </si>
  <si>
    <t>G3 7</t>
  </si>
  <si>
    <t>G3 8</t>
  </si>
  <si>
    <t>G3 9</t>
  </si>
  <si>
    <t>G31 1</t>
  </si>
  <si>
    <t>G31 2</t>
  </si>
  <si>
    <t>G31 3</t>
  </si>
  <si>
    <t>G31 4</t>
  </si>
  <si>
    <t>G31 5</t>
  </si>
  <si>
    <t>G31 9</t>
  </si>
  <si>
    <t>G32 0</t>
  </si>
  <si>
    <t>G32 2</t>
  </si>
  <si>
    <t>G32 6</t>
  </si>
  <si>
    <t>G32 7</t>
  </si>
  <si>
    <t>G32 8</t>
  </si>
  <si>
    <t>G32 9</t>
  </si>
  <si>
    <t>G33 1</t>
  </si>
  <si>
    <t>G33 2</t>
  </si>
  <si>
    <t>G33 3</t>
  </si>
  <si>
    <t>G33 4</t>
  </si>
  <si>
    <t>G33 5</t>
  </si>
  <si>
    <t>G33 6</t>
  </si>
  <si>
    <t>G33 9</t>
  </si>
  <si>
    <t>G34 0</t>
  </si>
  <si>
    <t>G34 9</t>
  </si>
  <si>
    <t>G4 0</t>
  </si>
  <si>
    <t>G4 7</t>
  </si>
  <si>
    <t>G4 9</t>
  </si>
  <si>
    <t>G40 1</t>
  </si>
  <si>
    <t>G40 2</t>
  </si>
  <si>
    <t>G40 3</t>
  </si>
  <si>
    <t>G40 4</t>
  </si>
  <si>
    <t>G40 9</t>
  </si>
  <si>
    <t>G41 1</t>
  </si>
  <si>
    <t>G41 2</t>
  </si>
  <si>
    <t>G41 3</t>
  </si>
  <si>
    <t>G41 4</t>
  </si>
  <si>
    <t>G41 5</t>
  </si>
  <si>
    <t>G42 0</t>
  </si>
  <si>
    <t>G42 2</t>
  </si>
  <si>
    <t>G42 7</t>
  </si>
  <si>
    <t>G42 8</t>
  </si>
  <si>
    <t>G42 9</t>
  </si>
  <si>
    <t>G43 1</t>
  </si>
  <si>
    <t>G43 2</t>
  </si>
  <si>
    <t>G44 3</t>
  </si>
  <si>
    <t>G44 4</t>
  </si>
  <si>
    <t>G44 5</t>
  </si>
  <si>
    <t>G44 9</t>
  </si>
  <si>
    <t>G45 0</t>
  </si>
  <si>
    <t>G45 9</t>
  </si>
  <si>
    <t>G46 6</t>
  </si>
  <si>
    <t>G46 7</t>
  </si>
  <si>
    <t>G46 8</t>
  </si>
  <si>
    <t>G46 9</t>
  </si>
  <si>
    <t>G5 0</t>
  </si>
  <si>
    <t>G5 8</t>
  </si>
  <si>
    <t>G5 9</t>
  </si>
  <si>
    <t>G51 1</t>
  </si>
  <si>
    <t>G51 2</t>
  </si>
  <si>
    <t>G51 3</t>
  </si>
  <si>
    <t>G51 4</t>
  </si>
  <si>
    <t>G51 9</t>
  </si>
  <si>
    <t>G52 1</t>
  </si>
  <si>
    <t>G52 2</t>
  </si>
  <si>
    <t>G52 3</t>
  </si>
  <si>
    <t>G52 4</t>
  </si>
  <si>
    <t>G52 9</t>
  </si>
  <si>
    <t>G53 5</t>
  </si>
  <si>
    <t>G53 6</t>
  </si>
  <si>
    <t>G53 7</t>
  </si>
  <si>
    <t>G53 9</t>
  </si>
  <si>
    <t>G58 1</t>
  </si>
  <si>
    <t>G58 2</t>
  </si>
  <si>
    <t>G60 5</t>
  </si>
  <si>
    <t>G60 9</t>
  </si>
  <si>
    <t>G61 1</t>
  </si>
  <si>
    <t>G61 2</t>
  </si>
  <si>
    <t>G61 3</t>
  </si>
  <si>
    <t>G61 4</t>
  </si>
  <si>
    <t>G61 9</t>
  </si>
  <si>
    <t>G62 6</t>
  </si>
  <si>
    <t>G62 7</t>
  </si>
  <si>
    <t>G62 8</t>
  </si>
  <si>
    <t>G62 9</t>
  </si>
  <si>
    <t>G63 0</t>
  </si>
  <si>
    <t>G63 9</t>
  </si>
  <si>
    <t>G64 1</t>
  </si>
  <si>
    <t>G64 2</t>
  </si>
  <si>
    <t>G64 3</t>
  </si>
  <si>
    <t>G64 4</t>
  </si>
  <si>
    <t>G64 9</t>
  </si>
  <si>
    <t>G65 0</t>
  </si>
  <si>
    <t>G65 5</t>
  </si>
  <si>
    <t>G65 9</t>
  </si>
  <si>
    <t>G66 1</t>
  </si>
  <si>
    <t>G66 2</t>
  </si>
  <si>
    <t>G66 3</t>
  </si>
  <si>
    <t>G66 4</t>
  </si>
  <si>
    <t>G66 5</t>
  </si>
  <si>
    <t>G66 7</t>
  </si>
  <si>
    <t>G66 8</t>
  </si>
  <si>
    <t>G66 9</t>
  </si>
  <si>
    <t>G67 1</t>
  </si>
  <si>
    <t>G67 2</t>
  </si>
  <si>
    <t>G67 3</t>
  </si>
  <si>
    <t>G67 4</t>
  </si>
  <si>
    <t>G67 9</t>
  </si>
  <si>
    <t>G68 0</t>
  </si>
  <si>
    <t>G68 9</t>
  </si>
  <si>
    <t>G69 0</t>
  </si>
  <si>
    <t>G69 1</t>
  </si>
  <si>
    <t>G69 6</t>
  </si>
  <si>
    <t>G69 7</t>
  </si>
  <si>
    <t>G69 8</t>
  </si>
  <si>
    <t>G69 9</t>
  </si>
  <si>
    <t>G70 5</t>
  </si>
  <si>
    <t>G70 6</t>
  </si>
  <si>
    <t>G71 5</t>
  </si>
  <si>
    <t>G71 6</t>
  </si>
  <si>
    <t>G71 7</t>
  </si>
  <si>
    <t>G71 8</t>
  </si>
  <si>
    <t>G71 9</t>
  </si>
  <si>
    <t>G72 0</t>
  </si>
  <si>
    <t>G72 6</t>
  </si>
  <si>
    <t>G72 7</t>
  </si>
  <si>
    <t>G72 8</t>
  </si>
  <si>
    <t>G72 9</t>
  </si>
  <si>
    <t>G73 1</t>
  </si>
  <si>
    <t>G73 2</t>
  </si>
  <si>
    <t>G73 3</t>
  </si>
  <si>
    <t>G73 4</t>
  </si>
  <si>
    <t>G73 5</t>
  </si>
  <si>
    <t>G73 9</t>
  </si>
  <si>
    <t>G74 1</t>
  </si>
  <si>
    <t>G74 2</t>
  </si>
  <si>
    <t>G74 3</t>
  </si>
  <si>
    <t>G74 4</t>
  </si>
  <si>
    <t>G74 5</t>
  </si>
  <si>
    <t>G74 9</t>
  </si>
  <si>
    <t>G75 0</t>
  </si>
  <si>
    <t>G75 8</t>
  </si>
  <si>
    <t>G75 9</t>
  </si>
  <si>
    <t>G76 0</t>
  </si>
  <si>
    <t>G76 6</t>
  </si>
  <si>
    <t>G76 7</t>
  </si>
  <si>
    <t>G76 8</t>
  </si>
  <si>
    <t>G76 9</t>
  </si>
  <si>
    <t>G77 5</t>
  </si>
  <si>
    <t>G77 6</t>
  </si>
  <si>
    <t>G77 9</t>
  </si>
  <si>
    <t>G78 1</t>
  </si>
  <si>
    <t>G78 2</t>
  </si>
  <si>
    <t>G78 3</t>
  </si>
  <si>
    <t>G78 4</t>
  </si>
  <si>
    <t>G78 9</t>
  </si>
  <si>
    <t>G79 1</t>
  </si>
  <si>
    <t>G81 1</t>
  </si>
  <si>
    <t>G81 2</t>
  </si>
  <si>
    <t>G81 3</t>
  </si>
  <si>
    <t>G81 4</t>
  </si>
  <si>
    <t>G81 5</t>
  </si>
  <si>
    <t>G81 6</t>
  </si>
  <si>
    <t>G82 1</t>
  </si>
  <si>
    <t>G82 2</t>
  </si>
  <si>
    <t>G82 3</t>
  </si>
  <si>
    <t>G82 4</t>
  </si>
  <si>
    <t>G82 5</t>
  </si>
  <si>
    <t>G82 9</t>
  </si>
  <si>
    <t>G83 0</t>
  </si>
  <si>
    <t>G83 3</t>
  </si>
  <si>
    <t>G83 7</t>
  </si>
  <si>
    <t>G83 8</t>
  </si>
  <si>
    <t>G83 9</t>
  </si>
  <si>
    <t>G84 0</t>
  </si>
  <si>
    <t>G84 4</t>
  </si>
  <si>
    <t>G84 7</t>
  </si>
  <si>
    <t>G84 8</t>
  </si>
  <si>
    <t>G84 9</t>
  </si>
  <si>
    <t>G9 2</t>
  </si>
  <si>
    <t>G90 8</t>
  </si>
  <si>
    <t>GL1 1</t>
  </si>
  <si>
    <t>GL</t>
  </si>
  <si>
    <t>GL1 2</t>
  </si>
  <si>
    <t>GL1 3</t>
  </si>
  <si>
    <t>GL1 4</t>
  </si>
  <si>
    <t>GL1 5</t>
  </si>
  <si>
    <t>GL1 9</t>
  </si>
  <si>
    <t>GL10 2</t>
  </si>
  <si>
    <t>GL10 3</t>
  </si>
  <si>
    <t>GL11 4</t>
  </si>
  <si>
    <t>GL11 5</t>
  </si>
  <si>
    <t>GL11 6</t>
  </si>
  <si>
    <t>GL11 9</t>
  </si>
  <si>
    <t>GL12 7</t>
  </si>
  <si>
    <t>GL12 8</t>
  </si>
  <si>
    <t>GL12 9</t>
  </si>
  <si>
    <t>GL13 9</t>
  </si>
  <si>
    <t>GL14 1</t>
  </si>
  <si>
    <t>GL14 2</t>
  </si>
  <si>
    <t>GL14 3</t>
  </si>
  <si>
    <t>GL14 9</t>
  </si>
  <si>
    <t>GL15 4</t>
  </si>
  <si>
    <t>GL15 5</t>
  </si>
  <si>
    <t>GL15 6</t>
  </si>
  <si>
    <t>GL15 9</t>
  </si>
  <si>
    <t>GL16 7</t>
  </si>
  <si>
    <t>GL16 8</t>
  </si>
  <si>
    <t>GL16 9</t>
  </si>
  <si>
    <t>GL17 0</t>
  </si>
  <si>
    <t>GL17 1</t>
  </si>
  <si>
    <t>GL17 9</t>
  </si>
  <si>
    <t>GL18 1</t>
  </si>
  <si>
    <t>GL18 2</t>
  </si>
  <si>
    <t>GL19 3</t>
  </si>
  <si>
    <t>GL19 4</t>
  </si>
  <si>
    <t>GL2 0</t>
  </si>
  <si>
    <t>GL2 2</t>
  </si>
  <si>
    <t>GL2 3</t>
  </si>
  <si>
    <t>GL2 4</t>
  </si>
  <si>
    <t>GL2 5</t>
  </si>
  <si>
    <t>GL2 7</t>
  </si>
  <si>
    <t>GL2 8</t>
  </si>
  <si>
    <t>GL2 9</t>
  </si>
  <si>
    <t>GL20 5</t>
  </si>
  <si>
    <t>GL20 6</t>
  </si>
  <si>
    <t>GL20 7</t>
  </si>
  <si>
    <t>GL20 8</t>
  </si>
  <si>
    <t>GL20 9</t>
  </si>
  <si>
    <t>GL3 1</t>
  </si>
  <si>
    <t>GL3 2</t>
  </si>
  <si>
    <t>GL3 3</t>
  </si>
  <si>
    <t>GL3 4</t>
  </si>
  <si>
    <t>GL3 9</t>
  </si>
  <si>
    <t>GL4 0</t>
  </si>
  <si>
    <t>GL4 3</t>
  </si>
  <si>
    <t>GL4 4</t>
  </si>
  <si>
    <t>GL4 5</t>
  </si>
  <si>
    <t>GL4 6</t>
  </si>
  <si>
    <t>GL4 8</t>
  </si>
  <si>
    <t>GL5 1</t>
  </si>
  <si>
    <t>GL5 2</t>
  </si>
  <si>
    <t>GL5 3</t>
  </si>
  <si>
    <t>GL5 4</t>
  </si>
  <si>
    <t>GL5 5</t>
  </si>
  <si>
    <t>GL50 1</t>
  </si>
  <si>
    <t>GL50 2</t>
  </si>
  <si>
    <t>GL50 3</t>
  </si>
  <si>
    <t>GL50 4</t>
  </si>
  <si>
    <t>GL50 9</t>
  </si>
  <si>
    <t>GL51 0</t>
  </si>
  <si>
    <t>GL51 3</t>
  </si>
  <si>
    <t>GL51 4</t>
  </si>
  <si>
    <t>GL51 6</t>
  </si>
  <si>
    <t>GL51 7</t>
  </si>
  <si>
    <t>GL51 8</t>
  </si>
  <si>
    <t>GL51 9</t>
  </si>
  <si>
    <t>GL52 2</t>
  </si>
  <si>
    <t>GL52 3</t>
  </si>
  <si>
    <t>GL52 5</t>
  </si>
  <si>
    <t>GL52 6</t>
  </si>
  <si>
    <t>GL52 7</t>
  </si>
  <si>
    <t>GL52 8</t>
  </si>
  <si>
    <t>GL52 9</t>
  </si>
  <si>
    <t>GL53 0</t>
  </si>
  <si>
    <t>GL53 7</t>
  </si>
  <si>
    <t>GL53 8</t>
  </si>
  <si>
    <t>GL53 9</t>
  </si>
  <si>
    <t>GL54 1</t>
  </si>
  <si>
    <t>GL54 2</t>
  </si>
  <si>
    <t>GL54 3</t>
  </si>
  <si>
    <t>GL54 4</t>
  </si>
  <si>
    <t>GL54 5</t>
  </si>
  <si>
    <t>GL55 6</t>
  </si>
  <si>
    <t>GL55 9</t>
  </si>
  <si>
    <t>GL56 0</t>
  </si>
  <si>
    <t>GL56 9</t>
  </si>
  <si>
    <t>GL6 0</t>
  </si>
  <si>
    <t>GL6 1</t>
  </si>
  <si>
    <t>GL6 6</t>
  </si>
  <si>
    <t>GL6 7</t>
  </si>
  <si>
    <t>GL6 8</t>
  </si>
  <si>
    <t>GL6 9</t>
  </si>
  <si>
    <t>GL7 1</t>
  </si>
  <si>
    <t>GL7 2</t>
  </si>
  <si>
    <t>GL7 3</t>
  </si>
  <si>
    <t>GL7 4</t>
  </si>
  <si>
    <t>GL7 5</t>
  </si>
  <si>
    <t>GL7 6</t>
  </si>
  <si>
    <t>GL7 7</t>
  </si>
  <si>
    <t>GL7 9</t>
  </si>
  <si>
    <t>GL8 0</t>
  </si>
  <si>
    <t>GL8 8</t>
  </si>
  <si>
    <t>GL9 1</t>
  </si>
  <si>
    <t>GU1 1</t>
  </si>
  <si>
    <t>GU</t>
  </si>
  <si>
    <t>GU1 2</t>
  </si>
  <si>
    <t>GU1 3</t>
  </si>
  <si>
    <t>GU1 4</t>
  </si>
  <si>
    <t>GU1 9</t>
  </si>
  <si>
    <t>GU10 1</t>
  </si>
  <si>
    <t>GU10 2</t>
  </si>
  <si>
    <t>GU10 3</t>
  </si>
  <si>
    <t>GU10 4</t>
  </si>
  <si>
    <t>GU10 5</t>
  </si>
  <si>
    <t>GU11 1</t>
  </si>
  <si>
    <t>GU11 2</t>
  </si>
  <si>
    <t>GU11 3</t>
  </si>
  <si>
    <t>GU11 9</t>
  </si>
  <si>
    <t>GU12 4</t>
  </si>
  <si>
    <t>GU12 5</t>
  </si>
  <si>
    <t>GU12 6</t>
  </si>
  <si>
    <t>GU14 0</t>
  </si>
  <si>
    <t>GU14 4</t>
  </si>
  <si>
    <t>GU14 6</t>
  </si>
  <si>
    <t>GU14 7</t>
  </si>
  <si>
    <t>GU14 8</t>
  </si>
  <si>
    <t>GU14 9</t>
  </si>
  <si>
    <t>GU15 1</t>
  </si>
  <si>
    <t>GU15 2</t>
  </si>
  <si>
    <t>GU15 3</t>
  </si>
  <si>
    <t>GU15 4</t>
  </si>
  <si>
    <t>GU15 9</t>
  </si>
  <si>
    <t>GU16 6</t>
  </si>
  <si>
    <t>GU16 7</t>
  </si>
  <si>
    <t>GU16 8</t>
  </si>
  <si>
    <t>GU16 9</t>
  </si>
  <si>
    <t>GU17 0</t>
  </si>
  <si>
    <t>GU17 9</t>
  </si>
  <si>
    <t>GU18 5</t>
  </si>
  <si>
    <t>GU19 5</t>
  </si>
  <si>
    <t>GU2 4</t>
  </si>
  <si>
    <t>GU2 7</t>
  </si>
  <si>
    <t>GU2 8</t>
  </si>
  <si>
    <t>GU2 9</t>
  </si>
  <si>
    <t>GU20 6</t>
  </si>
  <si>
    <t>GU21 2</t>
  </si>
  <si>
    <t>GU21 3</t>
  </si>
  <si>
    <t>GU21 4</t>
  </si>
  <si>
    <t>GU21 5</t>
  </si>
  <si>
    <t>GU21 6</t>
  </si>
  <si>
    <t>GU21 7</t>
  </si>
  <si>
    <t>GU21 8</t>
  </si>
  <si>
    <t>GU21 9</t>
  </si>
  <si>
    <t>GU22 0</t>
  </si>
  <si>
    <t>GU22 2</t>
  </si>
  <si>
    <t>GU22 7</t>
  </si>
  <si>
    <t>GU22 8</t>
  </si>
  <si>
    <t>GU22 9</t>
  </si>
  <si>
    <t>GU23 6</t>
  </si>
  <si>
    <t>GU23 7</t>
  </si>
  <si>
    <t>GU24 0</t>
  </si>
  <si>
    <t>GU24 8</t>
  </si>
  <si>
    <t>GU24 9</t>
  </si>
  <si>
    <t>GU25 4</t>
  </si>
  <si>
    <t>GU25 9</t>
  </si>
  <si>
    <t>GU26 6</t>
  </si>
  <si>
    <t>GU27 1</t>
  </si>
  <si>
    <t>GU27 2</t>
  </si>
  <si>
    <t>GU27 3</t>
  </si>
  <si>
    <t>GU27 9</t>
  </si>
  <si>
    <t>GU28 0</t>
  </si>
  <si>
    <t>GU28 8</t>
  </si>
  <si>
    <t>GU28 9</t>
  </si>
  <si>
    <t>GU29 0</t>
  </si>
  <si>
    <t>GU29 1</t>
  </si>
  <si>
    <t>GU29 9</t>
  </si>
  <si>
    <t>GU3 1</t>
  </si>
  <si>
    <t>GU3 2</t>
  </si>
  <si>
    <t>GU3 3</t>
  </si>
  <si>
    <t>GU30 7</t>
  </si>
  <si>
    <t>GU30 9</t>
  </si>
  <si>
    <t>GU31 4</t>
  </si>
  <si>
    <t>GU31 5</t>
  </si>
  <si>
    <t>GU32 1</t>
  </si>
  <si>
    <t>GU32 2</t>
  </si>
  <si>
    <t>GU32 3</t>
  </si>
  <si>
    <t>GU32 9</t>
  </si>
  <si>
    <t>GU33 6</t>
  </si>
  <si>
    <t>GU33 7</t>
  </si>
  <si>
    <t>GU33 9</t>
  </si>
  <si>
    <t>GU34 1</t>
  </si>
  <si>
    <t>GU34 2</t>
  </si>
  <si>
    <t>GU34 3</t>
  </si>
  <si>
    <t>GU34 4</t>
  </si>
  <si>
    <t>GU34 5</t>
  </si>
  <si>
    <t>GU34 9</t>
  </si>
  <si>
    <t>GU35 0</t>
  </si>
  <si>
    <t>GU35 5</t>
  </si>
  <si>
    <t>GU35 8</t>
  </si>
  <si>
    <t>GU35 9</t>
  </si>
  <si>
    <t>GU4 7</t>
  </si>
  <si>
    <t>GU4 8</t>
  </si>
  <si>
    <t>GU46 6</t>
  </si>
  <si>
    <t>GU46 7</t>
  </si>
  <si>
    <t>GU47 0</t>
  </si>
  <si>
    <t>GU47 7</t>
  </si>
  <si>
    <t>GU47 8</t>
  </si>
  <si>
    <t>GU47 9</t>
  </si>
  <si>
    <t>GU5 0</t>
  </si>
  <si>
    <t>GU5 9</t>
  </si>
  <si>
    <t>GU51 1</t>
  </si>
  <si>
    <t>GU51 2</t>
  </si>
  <si>
    <t>GU51 3</t>
  </si>
  <si>
    <t>GU51 4</t>
  </si>
  <si>
    <t>GU51 5</t>
  </si>
  <si>
    <t>GU51 9</t>
  </si>
  <si>
    <t>GU52 0</t>
  </si>
  <si>
    <t>GU52 6</t>
  </si>
  <si>
    <t>GU52 7</t>
  </si>
  <si>
    <t>GU52 8</t>
  </si>
  <si>
    <t>GU52 9</t>
  </si>
  <si>
    <t>GU6 7</t>
  </si>
  <si>
    <t>GU6 8</t>
  </si>
  <si>
    <t>GU6 9</t>
  </si>
  <si>
    <t>GU7 1</t>
  </si>
  <si>
    <t>GU7 2</t>
  </si>
  <si>
    <t>GU7 3</t>
  </si>
  <si>
    <t>GU7 9</t>
  </si>
  <si>
    <t>GU8 4</t>
  </si>
  <si>
    <t>GU8 5</t>
  </si>
  <si>
    <t>GU8 6</t>
  </si>
  <si>
    <t>GU9 0</t>
  </si>
  <si>
    <t>GU9 1</t>
  </si>
  <si>
    <t>GU9 7</t>
  </si>
  <si>
    <t>GU9 8</t>
  </si>
  <si>
    <t>GU9 9</t>
  </si>
  <si>
    <t>GU95 1</t>
  </si>
  <si>
    <t>HA0 1</t>
  </si>
  <si>
    <t>HA</t>
  </si>
  <si>
    <t>HA0 2</t>
  </si>
  <si>
    <t>HA0 3</t>
  </si>
  <si>
    <t>HA0 4</t>
  </si>
  <si>
    <t>HA0 9</t>
  </si>
  <si>
    <t>HA1 1</t>
  </si>
  <si>
    <t>HA1 2</t>
  </si>
  <si>
    <t>HA1 3</t>
  </si>
  <si>
    <t>HA1 4</t>
  </si>
  <si>
    <t>HA1 9</t>
  </si>
  <si>
    <t>HA2 0</t>
  </si>
  <si>
    <t>HA2 2</t>
  </si>
  <si>
    <t>HA2 6</t>
  </si>
  <si>
    <t>HA2 7</t>
  </si>
  <si>
    <t>HA2 8</t>
  </si>
  <si>
    <t>HA2 9</t>
  </si>
  <si>
    <t>HA3 0</t>
  </si>
  <si>
    <t>HA3 3</t>
  </si>
  <si>
    <t>HA3 5</t>
  </si>
  <si>
    <t>HA3 6</t>
  </si>
  <si>
    <t>HA3 7</t>
  </si>
  <si>
    <t>HA3 8</t>
  </si>
  <si>
    <t>HA3 9</t>
  </si>
  <si>
    <t>HA4 0</t>
  </si>
  <si>
    <t>HA4 4</t>
  </si>
  <si>
    <t>HA4 6</t>
  </si>
  <si>
    <t>HA4 7</t>
  </si>
  <si>
    <t>HA4 8</t>
  </si>
  <si>
    <t>HA4 9</t>
  </si>
  <si>
    <t>HA5 1</t>
  </si>
  <si>
    <t>HA5 2</t>
  </si>
  <si>
    <t>HA5 3</t>
  </si>
  <si>
    <t>HA5 4</t>
  </si>
  <si>
    <t>HA5 5</t>
  </si>
  <si>
    <t>HA5 9</t>
  </si>
  <si>
    <t>HA6 1</t>
  </si>
  <si>
    <t>HA6 2</t>
  </si>
  <si>
    <t>HA6 3</t>
  </si>
  <si>
    <t>HA6 9</t>
  </si>
  <si>
    <t>HA7 1</t>
  </si>
  <si>
    <t>HA7 2</t>
  </si>
  <si>
    <t>HA7 3</t>
  </si>
  <si>
    <t>HA7 4</t>
  </si>
  <si>
    <t>HA7 9</t>
  </si>
  <si>
    <t>HA8 0</t>
  </si>
  <si>
    <t>HA8 4</t>
  </si>
  <si>
    <t>HA8 5</t>
  </si>
  <si>
    <t>HA8 6</t>
  </si>
  <si>
    <t>HA8 7</t>
  </si>
  <si>
    <t>HA8 8</t>
  </si>
  <si>
    <t>HA8 9</t>
  </si>
  <si>
    <t>HA9 0</t>
  </si>
  <si>
    <t>HA9 1</t>
  </si>
  <si>
    <t>HA9 6</t>
  </si>
  <si>
    <t>HA9 7</t>
  </si>
  <si>
    <t>HA9 8</t>
  </si>
  <si>
    <t>HA9 9</t>
  </si>
  <si>
    <t>HD1 1</t>
  </si>
  <si>
    <t>HD</t>
  </si>
  <si>
    <t>HD1 2</t>
  </si>
  <si>
    <t>HD1 3</t>
  </si>
  <si>
    <t>HD1 4</t>
  </si>
  <si>
    <t>HD1 5</t>
  </si>
  <si>
    <t>HD1 6</t>
  </si>
  <si>
    <t>HD1 9</t>
  </si>
  <si>
    <t>HD2 1</t>
  </si>
  <si>
    <t>HD2 2</t>
  </si>
  <si>
    <t>HD3 3</t>
  </si>
  <si>
    <t>HD3 4</t>
  </si>
  <si>
    <t>HD4 5</t>
  </si>
  <si>
    <t>HD4 6</t>
  </si>
  <si>
    <t>HD4 7</t>
  </si>
  <si>
    <t>HD5 0</t>
  </si>
  <si>
    <t>HD5 8</t>
  </si>
  <si>
    <t>HD5 9</t>
  </si>
  <si>
    <t>HD6 1</t>
  </si>
  <si>
    <t>HD6 2</t>
  </si>
  <si>
    <t>HD6 3</t>
  </si>
  <si>
    <t>HD6 4</t>
  </si>
  <si>
    <t>HD6 9</t>
  </si>
  <si>
    <t>HD7 4</t>
  </si>
  <si>
    <t>HD7 5</t>
  </si>
  <si>
    <t>HD7 6</t>
  </si>
  <si>
    <t>HD7 9</t>
  </si>
  <si>
    <t>HD8 0</t>
  </si>
  <si>
    <t>HD8 1</t>
  </si>
  <si>
    <t>HD8 8</t>
  </si>
  <si>
    <t>HD8 9</t>
  </si>
  <si>
    <t>HD9 1</t>
  </si>
  <si>
    <t>HD9 2</t>
  </si>
  <si>
    <t>HD9 3</t>
  </si>
  <si>
    <t>HD9 4</t>
  </si>
  <si>
    <t>HD9 5</t>
  </si>
  <si>
    <t>HD9 6</t>
  </si>
  <si>
    <t>HD9 7</t>
  </si>
  <si>
    <t>HD9 9</t>
  </si>
  <si>
    <t>HG1 1</t>
  </si>
  <si>
    <t>HG</t>
  </si>
  <si>
    <t>HG1 2</t>
  </si>
  <si>
    <t>HG1 3</t>
  </si>
  <si>
    <t>HG1 4</t>
  </si>
  <si>
    <t>HG1 5</t>
  </si>
  <si>
    <t>HG1 9</t>
  </si>
  <si>
    <t>HG2 0</t>
  </si>
  <si>
    <t>HG2 7</t>
  </si>
  <si>
    <t>HG2 8</t>
  </si>
  <si>
    <t>HG2 9</t>
  </si>
  <si>
    <t>HG3 1</t>
  </si>
  <si>
    <t>HG3 2</t>
  </si>
  <si>
    <t>HG3 3</t>
  </si>
  <si>
    <t>HG3 4</t>
  </si>
  <si>
    <t>HG3 5</t>
  </si>
  <si>
    <t>HG4 1</t>
  </si>
  <si>
    <t>HG4 2</t>
  </si>
  <si>
    <t>HG4 3</t>
  </si>
  <si>
    <t>HG4 4</t>
  </si>
  <si>
    <t>HG4 5</t>
  </si>
  <si>
    <t>HG4 9</t>
  </si>
  <si>
    <t>HG5 0</t>
  </si>
  <si>
    <t>HG5 5</t>
  </si>
  <si>
    <t>HG5 8</t>
  </si>
  <si>
    <t>HG5 9</t>
  </si>
  <si>
    <t>HP1 1</t>
  </si>
  <si>
    <t>HP</t>
  </si>
  <si>
    <t>HP1 2</t>
  </si>
  <si>
    <t>HP1 3</t>
  </si>
  <si>
    <t>HP1 9</t>
  </si>
  <si>
    <t>HP10 0</t>
  </si>
  <si>
    <t>HP10 8</t>
  </si>
  <si>
    <t>HP10 9</t>
  </si>
  <si>
    <t>HP11 1</t>
  </si>
  <si>
    <t>HP11 2</t>
  </si>
  <si>
    <t>HP11 9</t>
  </si>
  <si>
    <t>HP12 3</t>
  </si>
  <si>
    <t>HP12 4</t>
  </si>
  <si>
    <t>HP12 9</t>
  </si>
  <si>
    <t>HP13 5</t>
  </si>
  <si>
    <t>HP13 6</t>
  </si>
  <si>
    <t>HP13 7</t>
  </si>
  <si>
    <t>HP14 3</t>
  </si>
  <si>
    <t>HP14 4</t>
  </si>
  <si>
    <t>HP15 6</t>
  </si>
  <si>
    <t>HP15 7</t>
  </si>
  <si>
    <t>HP15 9</t>
  </si>
  <si>
    <t>HP16 0</t>
  </si>
  <si>
    <t>HP16 6</t>
  </si>
  <si>
    <t>HP16 9</t>
  </si>
  <si>
    <t>HP17 0</t>
  </si>
  <si>
    <t>HP17 8</t>
  </si>
  <si>
    <t>HP17 9</t>
  </si>
  <si>
    <t>HP18 0</t>
  </si>
  <si>
    <t>HP18 9</t>
  </si>
  <si>
    <t>HP19 0</t>
  </si>
  <si>
    <t>HP19 7</t>
  </si>
  <si>
    <t>HP19 8</t>
  </si>
  <si>
    <t>HP19 9</t>
  </si>
  <si>
    <t>HP2 4</t>
  </si>
  <si>
    <t>HP2 5</t>
  </si>
  <si>
    <t>HP2 6</t>
  </si>
  <si>
    <t>HP2 7</t>
  </si>
  <si>
    <t>HP20 1</t>
  </si>
  <si>
    <t>HP20 2</t>
  </si>
  <si>
    <t>HP20 9</t>
  </si>
  <si>
    <t>HP21 7</t>
  </si>
  <si>
    <t>HP21 8</t>
  </si>
  <si>
    <t>HP21 9</t>
  </si>
  <si>
    <t>HP22 4</t>
  </si>
  <si>
    <t>HP22 5</t>
  </si>
  <si>
    <t>HP22 6</t>
  </si>
  <si>
    <t>HP22 9</t>
  </si>
  <si>
    <t>HP23 4</t>
  </si>
  <si>
    <t>HP23 5</t>
  </si>
  <si>
    <t>HP23 6</t>
  </si>
  <si>
    <t>HP23 9</t>
  </si>
  <si>
    <t>HP27 0</t>
  </si>
  <si>
    <t>HP27 7</t>
  </si>
  <si>
    <t>HP27 9</t>
  </si>
  <si>
    <t>HP3 0</t>
  </si>
  <si>
    <t>HP3 8</t>
  </si>
  <si>
    <t>HP3 9</t>
  </si>
  <si>
    <t>HP4 1</t>
  </si>
  <si>
    <t>HP4 2</t>
  </si>
  <si>
    <t>HP4 3</t>
  </si>
  <si>
    <t>HP4 9</t>
  </si>
  <si>
    <t>HP5 1</t>
  </si>
  <si>
    <t>HP5 2</t>
  </si>
  <si>
    <t>HP5 3</t>
  </si>
  <si>
    <t>HP5 9</t>
  </si>
  <si>
    <t>HP6 5</t>
  </si>
  <si>
    <t>HP6 6</t>
  </si>
  <si>
    <t>HP6 9</t>
  </si>
  <si>
    <t>HP7 0</t>
  </si>
  <si>
    <t>HP7 9</t>
  </si>
  <si>
    <t>HP8 4</t>
  </si>
  <si>
    <t>HP9 1</t>
  </si>
  <si>
    <t>HP9 2</t>
  </si>
  <si>
    <t>HP9 9</t>
  </si>
  <si>
    <t>HR1 1</t>
  </si>
  <si>
    <t>HR</t>
  </si>
  <si>
    <t>HR1 2</t>
  </si>
  <si>
    <t>HR1 3</t>
  </si>
  <si>
    <t>HR1 4</t>
  </si>
  <si>
    <t>HR1 9</t>
  </si>
  <si>
    <t>HR2 0</t>
  </si>
  <si>
    <t>HR2 6</t>
  </si>
  <si>
    <t>HR2 7</t>
  </si>
  <si>
    <t>HR2 8</t>
  </si>
  <si>
    <t>HR2 9</t>
  </si>
  <si>
    <t>HR3 5</t>
  </si>
  <si>
    <t>HR3 6</t>
  </si>
  <si>
    <t>HR4 0</t>
  </si>
  <si>
    <t>HR4 7</t>
  </si>
  <si>
    <t>HR4 8</t>
  </si>
  <si>
    <t>HR4 9</t>
  </si>
  <si>
    <t>HR5 3</t>
  </si>
  <si>
    <t>HR6 0</t>
  </si>
  <si>
    <t>HR6 6</t>
  </si>
  <si>
    <t>HR6 8</t>
  </si>
  <si>
    <t>HR6 9</t>
  </si>
  <si>
    <t>HR7 4</t>
  </si>
  <si>
    <t>HR7 9</t>
  </si>
  <si>
    <t>HR8 1</t>
  </si>
  <si>
    <t>HR8 2</t>
  </si>
  <si>
    <t>HR8 9</t>
  </si>
  <si>
    <t>HR9 5</t>
  </si>
  <si>
    <t>HR9 6</t>
  </si>
  <si>
    <t>HR9 7</t>
  </si>
  <si>
    <t>HR9 9</t>
  </si>
  <si>
    <t>HS1 2</t>
  </si>
  <si>
    <t>HS</t>
  </si>
  <si>
    <t>HS1 9</t>
  </si>
  <si>
    <t>HS2 0</t>
  </si>
  <si>
    <t>HS2 9</t>
  </si>
  <si>
    <t>HS3 3</t>
  </si>
  <si>
    <t>HS4 3</t>
  </si>
  <si>
    <t>HS5 3</t>
  </si>
  <si>
    <t>HS6 5</t>
  </si>
  <si>
    <t>HS7 5</t>
  </si>
  <si>
    <t>HS8 5</t>
  </si>
  <si>
    <t>HS9 5</t>
  </si>
  <si>
    <t>HU1 1</t>
  </si>
  <si>
    <t>HU</t>
  </si>
  <si>
    <t>HU1 2</t>
  </si>
  <si>
    <t>HU1 3</t>
  </si>
  <si>
    <t>HU1 4</t>
  </si>
  <si>
    <t>HU10 6</t>
  </si>
  <si>
    <t>HU10 7</t>
  </si>
  <si>
    <t>HU10 9</t>
  </si>
  <si>
    <t>HU11 4</t>
  </si>
  <si>
    <t>HU11 5</t>
  </si>
  <si>
    <t>HU12 0</t>
  </si>
  <si>
    <t>HU12 8</t>
  </si>
  <si>
    <t>HU12 9</t>
  </si>
  <si>
    <t>HU13 0</t>
  </si>
  <si>
    <t>HU13 3</t>
  </si>
  <si>
    <t>HU13 9</t>
  </si>
  <si>
    <t>HU14 3</t>
  </si>
  <si>
    <t>HU14 9</t>
  </si>
  <si>
    <t>HU15 1</t>
  </si>
  <si>
    <t>HU15 2</t>
  </si>
  <si>
    <t>HU16 4</t>
  </si>
  <si>
    <t>HU16 5</t>
  </si>
  <si>
    <t>HU16 9</t>
  </si>
  <si>
    <t>HU17 0</t>
  </si>
  <si>
    <t>HU17 5</t>
  </si>
  <si>
    <t>HU17 6</t>
  </si>
  <si>
    <t>HU17 7</t>
  </si>
  <si>
    <t>HU17 8</t>
  </si>
  <si>
    <t>HU17 9</t>
  </si>
  <si>
    <t>HU18 1</t>
  </si>
  <si>
    <t>HU19 2</t>
  </si>
  <si>
    <t>HU2 0</t>
  </si>
  <si>
    <t>HU2 8</t>
  </si>
  <si>
    <t>HU2 9</t>
  </si>
  <si>
    <t>HU20 3</t>
  </si>
  <si>
    <t>HU3 1</t>
  </si>
  <si>
    <t>HU3 2</t>
  </si>
  <si>
    <t>HU3 3</t>
  </si>
  <si>
    <t>HU3 4</t>
  </si>
  <si>
    <t>HU3 5</t>
  </si>
  <si>
    <t>HU3 6</t>
  </si>
  <si>
    <t>HU4 6</t>
  </si>
  <si>
    <t>HU4 7</t>
  </si>
  <si>
    <t>HU4 9</t>
  </si>
  <si>
    <t>HU5 1</t>
  </si>
  <si>
    <t>HU5 2</t>
  </si>
  <si>
    <t>HU5 3</t>
  </si>
  <si>
    <t>HU5 4</t>
  </si>
  <si>
    <t>HU5 5</t>
  </si>
  <si>
    <t>HU5 9</t>
  </si>
  <si>
    <t>HU6 0</t>
  </si>
  <si>
    <t>HU6 7</t>
  </si>
  <si>
    <t>HU6 8</t>
  </si>
  <si>
    <t>HU6 9</t>
  </si>
  <si>
    <t>HU7 0</t>
  </si>
  <si>
    <t>HU7 3</t>
  </si>
  <si>
    <t>HU7 4</t>
  </si>
  <si>
    <t>HU7 5</t>
  </si>
  <si>
    <t>HU7 6</t>
  </si>
  <si>
    <t>HU7 9</t>
  </si>
  <si>
    <t>HU8 0</t>
  </si>
  <si>
    <t>HU8 7</t>
  </si>
  <si>
    <t>HU8 8</t>
  </si>
  <si>
    <t>HU8 9</t>
  </si>
  <si>
    <t>HU9 1</t>
  </si>
  <si>
    <t>HU9 2</t>
  </si>
  <si>
    <t>HU9 3</t>
  </si>
  <si>
    <t>HU9 4</t>
  </si>
  <si>
    <t>HU9 5</t>
  </si>
  <si>
    <t>HU9 9</t>
  </si>
  <si>
    <t>HX1 1</t>
  </si>
  <si>
    <t>HX</t>
  </si>
  <si>
    <t>HX1 2</t>
  </si>
  <si>
    <t>HX1 3</t>
  </si>
  <si>
    <t>HX1 4</t>
  </si>
  <si>
    <t>HX1 5</t>
  </si>
  <si>
    <t>HX1 9</t>
  </si>
  <si>
    <t>HX2 0</t>
  </si>
  <si>
    <t>HX2 6</t>
  </si>
  <si>
    <t>HX2 7</t>
  </si>
  <si>
    <t>HX2 8</t>
  </si>
  <si>
    <t>HX2 9</t>
  </si>
  <si>
    <t>HX3 0</t>
  </si>
  <si>
    <t>HX3 5</t>
  </si>
  <si>
    <t>HX3 6</t>
  </si>
  <si>
    <t>HX3 7</t>
  </si>
  <si>
    <t>HX3 8</t>
  </si>
  <si>
    <t>HX3 9</t>
  </si>
  <si>
    <t>HX4 0</t>
  </si>
  <si>
    <t>HX4 8</t>
  </si>
  <si>
    <t>HX4 9</t>
  </si>
  <si>
    <t>HX5 0</t>
  </si>
  <si>
    <t>HX5 9</t>
  </si>
  <si>
    <t>HX6 1</t>
  </si>
  <si>
    <t>HX6 2</t>
  </si>
  <si>
    <t>HX6 3</t>
  </si>
  <si>
    <t>HX6 4</t>
  </si>
  <si>
    <t>HX7 5</t>
  </si>
  <si>
    <t>HX7 6</t>
  </si>
  <si>
    <t>HX7 7</t>
  </si>
  <si>
    <t>HX7 8</t>
  </si>
  <si>
    <t>HX7 9</t>
  </si>
  <si>
    <t>IG1 1</t>
  </si>
  <si>
    <t>IG</t>
  </si>
  <si>
    <t>IG1 2</t>
  </si>
  <si>
    <t>IG1 3</t>
  </si>
  <si>
    <t>IG1 4</t>
  </si>
  <si>
    <t>IG1 8</t>
  </si>
  <si>
    <t>IG1 9</t>
  </si>
  <si>
    <t>IG10 1</t>
  </si>
  <si>
    <t>IG10 2</t>
  </si>
  <si>
    <t>IG10 3</t>
  </si>
  <si>
    <t>IG10 4</t>
  </si>
  <si>
    <t>IG10 9</t>
  </si>
  <si>
    <t>IG11 0</t>
  </si>
  <si>
    <t>IG11 1</t>
  </si>
  <si>
    <t>IG11 7</t>
  </si>
  <si>
    <t>IG11 8</t>
  </si>
  <si>
    <t>IG11 9</t>
  </si>
  <si>
    <t>IG2 6</t>
  </si>
  <si>
    <t>IG2 7</t>
  </si>
  <si>
    <t>IG3 8</t>
  </si>
  <si>
    <t>IG3 9</t>
  </si>
  <si>
    <t>IG4 5</t>
  </si>
  <si>
    <t>IG5 0</t>
  </si>
  <si>
    <t>IG6 1</t>
  </si>
  <si>
    <t>IG6 2</t>
  </si>
  <si>
    <t>IG6 3</t>
  </si>
  <si>
    <t>IG7 4</t>
  </si>
  <si>
    <t>IG7 5</t>
  </si>
  <si>
    <t>IG7 6</t>
  </si>
  <si>
    <t>IG8 0</t>
  </si>
  <si>
    <t>IG8 1</t>
  </si>
  <si>
    <t>IG8 7</t>
  </si>
  <si>
    <t>IG8 8</t>
  </si>
  <si>
    <t>IG8 9</t>
  </si>
  <si>
    <t>IG9 5</t>
  </si>
  <si>
    <t>IG9 6</t>
  </si>
  <si>
    <t>IP1 1</t>
  </si>
  <si>
    <t>IP</t>
  </si>
  <si>
    <t>IP1 2</t>
  </si>
  <si>
    <t>IP1 3</t>
  </si>
  <si>
    <t>IP1 4</t>
  </si>
  <si>
    <t>IP1 5</t>
  </si>
  <si>
    <t>IP1 6</t>
  </si>
  <si>
    <t>IP1 9</t>
  </si>
  <si>
    <t>IP10 0</t>
  </si>
  <si>
    <t>IP11 0</t>
  </si>
  <si>
    <t>IP11 1</t>
  </si>
  <si>
    <t>IP11 2</t>
  </si>
  <si>
    <t>IP11 3</t>
  </si>
  <si>
    <t>IP11 4</t>
  </si>
  <si>
    <t>IP11 7</t>
  </si>
  <si>
    <t>IP11 9</t>
  </si>
  <si>
    <t>IP12 1</t>
  </si>
  <si>
    <t>IP12 2</t>
  </si>
  <si>
    <t>IP12 3</t>
  </si>
  <si>
    <t>IP12 4</t>
  </si>
  <si>
    <t>IP12 9</t>
  </si>
  <si>
    <t>IP13 0</t>
  </si>
  <si>
    <t>IP13 6</t>
  </si>
  <si>
    <t>IP13 7</t>
  </si>
  <si>
    <t>IP13 8</t>
  </si>
  <si>
    <t>IP13 9</t>
  </si>
  <si>
    <t>IP14 1</t>
  </si>
  <si>
    <t>IP14 2</t>
  </si>
  <si>
    <t>IP14 3</t>
  </si>
  <si>
    <t>IP14 4</t>
  </si>
  <si>
    <t>IP14 5</t>
  </si>
  <si>
    <t>IP14 6</t>
  </si>
  <si>
    <t>IP14 9</t>
  </si>
  <si>
    <t>IP15 5</t>
  </si>
  <si>
    <t>IP16 4</t>
  </si>
  <si>
    <t>IP16 9</t>
  </si>
  <si>
    <t>IP17 1</t>
  </si>
  <si>
    <t>IP17 2</t>
  </si>
  <si>
    <t>IP17 3</t>
  </si>
  <si>
    <t>IP17 9</t>
  </si>
  <si>
    <t>IP18 6</t>
  </si>
  <si>
    <t>IP19 0</t>
  </si>
  <si>
    <t>IP19 1</t>
  </si>
  <si>
    <t>IP19 8</t>
  </si>
  <si>
    <t>IP19 9</t>
  </si>
  <si>
    <t>IP2 0</t>
  </si>
  <si>
    <t>IP2 8</t>
  </si>
  <si>
    <t>IP2 9</t>
  </si>
  <si>
    <t>IP20 0</t>
  </si>
  <si>
    <t>IP20 9</t>
  </si>
  <si>
    <t>IP21 4</t>
  </si>
  <si>
    <t>IP21 5</t>
  </si>
  <si>
    <t>IP22 1</t>
  </si>
  <si>
    <t>IP22 2</t>
  </si>
  <si>
    <t>IP22 4</t>
  </si>
  <si>
    <t>IP22 5</t>
  </si>
  <si>
    <t>IP22 9</t>
  </si>
  <si>
    <t>IP23 7</t>
  </si>
  <si>
    <t>IP23 8</t>
  </si>
  <si>
    <t>IP24 1</t>
  </si>
  <si>
    <t>IP24 2</t>
  </si>
  <si>
    <t>IP24 3</t>
  </si>
  <si>
    <t>IP24 9</t>
  </si>
  <si>
    <t>IP25 6</t>
  </si>
  <si>
    <t>IP25 7</t>
  </si>
  <si>
    <t>IP26 4</t>
  </si>
  <si>
    <t>IP26 5</t>
  </si>
  <si>
    <t>IP27 0</t>
  </si>
  <si>
    <t>IP27 9</t>
  </si>
  <si>
    <t>IP28 6</t>
  </si>
  <si>
    <t>IP28 7</t>
  </si>
  <si>
    <t>IP28 8</t>
  </si>
  <si>
    <t>IP28 9</t>
  </si>
  <si>
    <t>IP29 4</t>
  </si>
  <si>
    <t>IP29 5</t>
  </si>
  <si>
    <t>IP3 0</t>
  </si>
  <si>
    <t>IP3 8</t>
  </si>
  <si>
    <t>IP3 9</t>
  </si>
  <si>
    <t>IP30 0</t>
  </si>
  <si>
    <t>IP30 9</t>
  </si>
  <si>
    <t>IP31 1</t>
  </si>
  <si>
    <t>IP31 2</t>
  </si>
  <si>
    <t>IP31 3</t>
  </si>
  <si>
    <t>IP32 6</t>
  </si>
  <si>
    <t>IP32 7</t>
  </si>
  <si>
    <t>IP33 1</t>
  </si>
  <si>
    <t>IP33 2</t>
  </si>
  <si>
    <t>IP33 3</t>
  </si>
  <si>
    <t>IP33 9</t>
  </si>
  <si>
    <t>IP4 1</t>
  </si>
  <si>
    <t>IP4 2</t>
  </si>
  <si>
    <t>IP4 3</t>
  </si>
  <si>
    <t>IP4 4</t>
  </si>
  <si>
    <t>IP4 5</t>
  </si>
  <si>
    <t>IP5 1</t>
  </si>
  <si>
    <t>IP5 2</t>
  </si>
  <si>
    <t>IP5 3</t>
  </si>
  <si>
    <t>IP6 0</t>
  </si>
  <si>
    <t>IP6 8</t>
  </si>
  <si>
    <t>IP6 9</t>
  </si>
  <si>
    <t>IP7 5</t>
  </si>
  <si>
    <t>IP7 6</t>
  </si>
  <si>
    <t>IP7 7</t>
  </si>
  <si>
    <t>IP7 9</t>
  </si>
  <si>
    <t>IP8 3</t>
  </si>
  <si>
    <t>IP8 4</t>
  </si>
  <si>
    <t>IP9 1</t>
  </si>
  <si>
    <t>IP9 2</t>
  </si>
  <si>
    <t>IP98 1</t>
  </si>
  <si>
    <t>IP98 6</t>
  </si>
  <si>
    <t>IP98 9</t>
  </si>
  <si>
    <t>IV1 1</t>
  </si>
  <si>
    <t>IV</t>
  </si>
  <si>
    <t>IV1 3</t>
  </si>
  <si>
    <t>IV1 9</t>
  </si>
  <si>
    <t>IV10 8</t>
  </si>
  <si>
    <t>IV11 8</t>
  </si>
  <si>
    <t>IV12 4</t>
  </si>
  <si>
    <t>IV12 5</t>
  </si>
  <si>
    <t>IV12 9</t>
  </si>
  <si>
    <t>IV13 7</t>
  </si>
  <si>
    <t>IV14 9</t>
  </si>
  <si>
    <t>IV15 0</t>
  </si>
  <si>
    <t>IV15 9</t>
  </si>
  <si>
    <t>IV16 9</t>
  </si>
  <si>
    <t>IV17 0</t>
  </si>
  <si>
    <t>IV18 0</t>
  </si>
  <si>
    <t>IV19 1</t>
  </si>
  <si>
    <t>IV2 3</t>
  </si>
  <si>
    <t>IV2 4</t>
  </si>
  <si>
    <t>IV2 5</t>
  </si>
  <si>
    <t>IV2 6</t>
  </si>
  <si>
    <t>IV2 7</t>
  </si>
  <si>
    <t>IV20 1</t>
  </si>
  <si>
    <t>IV21 2</t>
  </si>
  <si>
    <t>IV22 2</t>
  </si>
  <si>
    <t>IV23 2</t>
  </si>
  <si>
    <t>IV24 3</t>
  </si>
  <si>
    <t>IV25 3</t>
  </si>
  <si>
    <t>IV26 2</t>
  </si>
  <si>
    <t>IV27 4</t>
  </si>
  <si>
    <t>IV27 9</t>
  </si>
  <si>
    <t>IV28 3</t>
  </si>
  <si>
    <t>IV3 5</t>
  </si>
  <si>
    <t>IV3 8</t>
  </si>
  <si>
    <t>IV30 1</t>
  </si>
  <si>
    <t>IV30 4</t>
  </si>
  <si>
    <t>IV30 5</t>
  </si>
  <si>
    <t>IV30 6</t>
  </si>
  <si>
    <t>IV30 8</t>
  </si>
  <si>
    <t>IV30 9</t>
  </si>
  <si>
    <t>IV31 6</t>
  </si>
  <si>
    <t>IV32 7</t>
  </si>
  <si>
    <t>IV36 1</t>
  </si>
  <si>
    <t>IV36 2</t>
  </si>
  <si>
    <t>IV36 3</t>
  </si>
  <si>
    <t>IV36 9</t>
  </si>
  <si>
    <t>IV4 7</t>
  </si>
  <si>
    <t>IV40 8</t>
  </si>
  <si>
    <t>IV41 8</t>
  </si>
  <si>
    <t>IV42 8</t>
  </si>
  <si>
    <t>IV43 8</t>
  </si>
  <si>
    <t>IV44 8</t>
  </si>
  <si>
    <t>IV45 8</t>
  </si>
  <si>
    <t>IV46 8</t>
  </si>
  <si>
    <t>IV47 8</t>
  </si>
  <si>
    <t>IV48 8</t>
  </si>
  <si>
    <t>IV49 9</t>
  </si>
  <si>
    <t>IV5 7</t>
  </si>
  <si>
    <t>IV51 9</t>
  </si>
  <si>
    <t>IV52 8</t>
  </si>
  <si>
    <t>IV53 8</t>
  </si>
  <si>
    <t>IV54 8</t>
  </si>
  <si>
    <t>IV55 8</t>
  </si>
  <si>
    <t>IV56 8</t>
  </si>
  <si>
    <t>IV6 7</t>
  </si>
  <si>
    <t>IV63 6</t>
  </si>
  <si>
    <t>IV63 7</t>
  </si>
  <si>
    <t>IV7 8</t>
  </si>
  <si>
    <t>IV8 8</t>
  </si>
  <si>
    <t>IV9 8</t>
  </si>
  <si>
    <t>IV99 1</t>
  </si>
  <si>
    <t>KA1 1</t>
  </si>
  <si>
    <t>KA</t>
  </si>
  <si>
    <t>KA1 2</t>
  </si>
  <si>
    <t>KA1 3</t>
  </si>
  <si>
    <t>KA1 4</t>
  </si>
  <si>
    <t>KA1 5</t>
  </si>
  <si>
    <t>KA1 9</t>
  </si>
  <si>
    <t>KA10 6</t>
  </si>
  <si>
    <t>KA10 7</t>
  </si>
  <si>
    <t>KA10 9</t>
  </si>
  <si>
    <t>KA11 1</t>
  </si>
  <si>
    <t>KA11 2</t>
  </si>
  <si>
    <t>KA11 3</t>
  </si>
  <si>
    <t>KA11 4</t>
  </si>
  <si>
    <t>KA11 5</t>
  </si>
  <si>
    <t>KA12 0</t>
  </si>
  <si>
    <t>KA12 2</t>
  </si>
  <si>
    <t>KA12 8</t>
  </si>
  <si>
    <t>KA12 9</t>
  </si>
  <si>
    <t>KA13 6</t>
  </si>
  <si>
    <t>KA13 7</t>
  </si>
  <si>
    <t>KA13 9</t>
  </si>
  <si>
    <t>KA14 3</t>
  </si>
  <si>
    <t>KA15 1</t>
  </si>
  <si>
    <t>KA15 2</t>
  </si>
  <si>
    <t>KA15 9</t>
  </si>
  <si>
    <t>KA16 9</t>
  </si>
  <si>
    <t>KA17 0</t>
  </si>
  <si>
    <t>KA18 1</t>
  </si>
  <si>
    <t>KA18 2</t>
  </si>
  <si>
    <t>KA18 3</t>
  </si>
  <si>
    <t>KA18 4</t>
  </si>
  <si>
    <t>KA18 9</t>
  </si>
  <si>
    <t>KA19 7</t>
  </si>
  <si>
    <t>KA19 8</t>
  </si>
  <si>
    <t>KA2 0</t>
  </si>
  <si>
    <t>KA2 9</t>
  </si>
  <si>
    <t>KA20 3</t>
  </si>
  <si>
    <t>KA20 4</t>
  </si>
  <si>
    <t>KA21 5</t>
  </si>
  <si>
    <t>KA21 6</t>
  </si>
  <si>
    <t>KA21 9</t>
  </si>
  <si>
    <t>KA22 7</t>
  </si>
  <si>
    <t>KA22 8</t>
  </si>
  <si>
    <t>KA23 9</t>
  </si>
  <si>
    <t>KA24 4</t>
  </si>
  <si>
    <t>KA24 5</t>
  </si>
  <si>
    <t>KA25 6</t>
  </si>
  <si>
    <t>KA25 7</t>
  </si>
  <si>
    <t>KA26 0</t>
  </si>
  <si>
    <t>KA26 9</t>
  </si>
  <si>
    <t>KA27 8</t>
  </si>
  <si>
    <t>KA28 0</t>
  </si>
  <si>
    <t>KA29 0</t>
  </si>
  <si>
    <t>KA3 1</t>
  </si>
  <si>
    <t>KA3 2</t>
  </si>
  <si>
    <t>KA3 3</t>
  </si>
  <si>
    <t>KA3 4</t>
  </si>
  <si>
    <t>KA3 5</t>
  </si>
  <si>
    <t>KA3 6</t>
  </si>
  <si>
    <t>KA3 7</t>
  </si>
  <si>
    <t>KA30 0</t>
  </si>
  <si>
    <t>KA30 8</t>
  </si>
  <si>
    <t>KA30 9</t>
  </si>
  <si>
    <t>KA4 8</t>
  </si>
  <si>
    <t>KA5 5</t>
  </si>
  <si>
    <t>KA5 6</t>
  </si>
  <si>
    <t>KA6 5</t>
  </si>
  <si>
    <t>KA6 6</t>
  </si>
  <si>
    <t>KA6 7</t>
  </si>
  <si>
    <t>KA7 1</t>
  </si>
  <si>
    <t>KA7 2</t>
  </si>
  <si>
    <t>KA7 3</t>
  </si>
  <si>
    <t>KA7 4</t>
  </si>
  <si>
    <t>KA7 9</t>
  </si>
  <si>
    <t>KA8 0</t>
  </si>
  <si>
    <t>KA8 8</t>
  </si>
  <si>
    <t>KA8 9</t>
  </si>
  <si>
    <t>KA9 1</t>
  </si>
  <si>
    <t>KA9 2</t>
  </si>
  <si>
    <t>KA9 9</t>
  </si>
  <si>
    <t>KT1 1</t>
  </si>
  <si>
    <t>KT</t>
  </si>
  <si>
    <t>KT1 2</t>
  </si>
  <si>
    <t>KT1 3</t>
  </si>
  <si>
    <t>KT1 4</t>
  </si>
  <si>
    <t>KT1 9</t>
  </si>
  <si>
    <t>KT10 0</t>
  </si>
  <si>
    <t>KT10 1</t>
  </si>
  <si>
    <t>KT10 8</t>
  </si>
  <si>
    <t>KT10 9</t>
  </si>
  <si>
    <t>KT11 1</t>
  </si>
  <si>
    <t>KT11 2</t>
  </si>
  <si>
    <t>KT11 3</t>
  </si>
  <si>
    <t>KT11 9</t>
  </si>
  <si>
    <t>KT12 1</t>
  </si>
  <si>
    <t>KT12 2</t>
  </si>
  <si>
    <t>KT12 3</t>
  </si>
  <si>
    <t>KT12 4</t>
  </si>
  <si>
    <t>KT12 5</t>
  </si>
  <si>
    <t>KT12 9</t>
  </si>
  <si>
    <t>KT13 0</t>
  </si>
  <si>
    <t>KT13 3</t>
  </si>
  <si>
    <t>KT13 8</t>
  </si>
  <si>
    <t>KT13 9</t>
  </si>
  <si>
    <t>KT14 6</t>
  </si>
  <si>
    <t>KT14 7</t>
  </si>
  <si>
    <t>KT14 9</t>
  </si>
  <si>
    <t>KT15 1</t>
  </si>
  <si>
    <t>KT15 2</t>
  </si>
  <si>
    <t>KT15 3</t>
  </si>
  <si>
    <t>KT15 9</t>
  </si>
  <si>
    <t>KT16 0</t>
  </si>
  <si>
    <t>KT16 6</t>
  </si>
  <si>
    <t>KT16 8</t>
  </si>
  <si>
    <t>KT16 9</t>
  </si>
  <si>
    <t>KT17 1</t>
  </si>
  <si>
    <t>KT17 2</t>
  </si>
  <si>
    <t>KT17 3</t>
  </si>
  <si>
    <t>KT17 4</t>
  </si>
  <si>
    <t>KT17 9</t>
  </si>
  <si>
    <t>KT18 5</t>
  </si>
  <si>
    <t>KT18 6</t>
  </si>
  <si>
    <t>KT18 7</t>
  </si>
  <si>
    <t>KT19 0</t>
  </si>
  <si>
    <t>KT19 7</t>
  </si>
  <si>
    <t>KT19 8</t>
  </si>
  <si>
    <t>KT19 9</t>
  </si>
  <si>
    <t>KT2 5</t>
  </si>
  <si>
    <t>KT2 6</t>
  </si>
  <si>
    <t>KT2 7</t>
  </si>
  <si>
    <t>KT20 5</t>
  </si>
  <si>
    <t>KT20 6</t>
  </si>
  <si>
    <t>KT20 7</t>
  </si>
  <si>
    <t>KT20 9</t>
  </si>
  <si>
    <t>KT21 1</t>
  </si>
  <si>
    <t>KT21 2</t>
  </si>
  <si>
    <t>KT21 9</t>
  </si>
  <si>
    <t>KT22 0</t>
  </si>
  <si>
    <t>KT22 2</t>
  </si>
  <si>
    <t>KT22 7</t>
  </si>
  <si>
    <t>KT22 8</t>
  </si>
  <si>
    <t>KT22 9</t>
  </si>
  <si>
    <t>KT23 3</t>
  </si>
  <si>
    <t>KT23 4</t>
  </si>
  <si>
    <t>KT24 5</t>
  </si>
  <si>
    <t>KT24 6</t>
  </si>
  <si>
    <t>KT24 9</t>
  </si>
  <si>
    <t>KT3 3</t>
  </si>
  <si>
    <t>KT3 4</t>
  </si>
  <si>
    <t>KT3 5</t>
  </si>
  <si>
    <t>KT3 6</t>
  </si>
  <si>
    <t>KT3 9</t>
  </si>
  <si>
    <t>KT4 7</t>
  </si>
  <si>
    <t>KT4 8</t>
  </si>
  <si>
    <t>KT4 9</t>
  </si>
  <si>
    <t>KT5 8</t>
  </si>
  <si>
    <t>KT5 9</t>
  </si>
  <si>
    <t>KT6 4</t>
  </si>
  <si>
    <t>KT6 5</t>
  </si>
  <si>
    <t>KT6 6</t>
  </si>
  <si>
    <t>KT6 7</t>
  </si>
  <si>
    <t>KT7 0</t>
  </si>
  <si>
    <t>KT8 0</t>
  </si>
  <si>
    <t>KT8 1</t>
  </si>
  <si>
    <t>KT8 2</t>
  </si>
  <si>
    <t>KT8 8</t>
  </si>
  <si>
    <t>KT8 9</t>
  </si>
  <si>
    <t>KT9 1</t>
  </si>
  <si>
    <t>KT9 2</t>
  </si>
  <si>
    <t>KT9 9</t>
  </si>
  <si>
    <t>KW1 4</t>
  </si>
  <si>
    <t>KW</t>
  </si>
  <si>
    <t>KW1 5</t>
  </si>
  <si>
    <t>KW10 6</t>
  </si>
  <si>
    <t>KW11 6</t>
  </si>
  <si>
    <t>KW12 6</t>
  </si>
  <si>
    <t>KW13 6</t>
  </si>
  <si>
    <t>KW14 7</t>
  </si>
  <si>
    <t>KW14 8</t>
  </si>
  <si>
    <t>KW14 9</t>
  </si>
  <si>
    <t>KW15 1</t>
  </si>
  <si>
    <t>KW15 9</t>
  </si>
  <si>
    <t>KW16 3</t>
  </si>
  <si>
    <t>KW17 2</t>
  </si>
  <si>
    <t>KW2 6</t>
  </si>
  <si>
    <t>KW3 6</t>
  </si>
  <si>
    <t>KW5 6</t>
  </si>
  <si>
    <t>KW6 6</t>
  </si>
  <si>
    <t>KW7 6</t>
  </si>
  <si>
    <t>KW8 6</t>
  </si>
  <si>
    <t>KW9 6</t>
  </si>
  <si>
    <t>KY1 1</t>
  </si>
  <si>
    <t>KY</t>
  </si>
  <si>
    <t>KY1 2</t>
  </si>
  <si>
    <t>KY1 3</t>
  </si>
  <si>
    <t>KY1 4</t>
  </si>
  <si>
    <t>KY10 2</t>
  </si>
  <si>
    <t>KY10 3</t>
  </si>
  <si>
    <t>KY10 9</t>
  </si>
  <si>
    <t>KY11 1</t>
  </si>
  <si>
    <t>KY11 2</t>
  </si>
  <si>
    <t>KY11 3</t>
  </si>
  <si>
    <t>KY11 4</t>
  </si>
  <si>
    <t>KY11 7</t>
  </si>
  <si>
    <t>KY11 8</t>
  </si>
  <si>
    <t>KY11 9</t>
  </si>
  <si>
    <t>KY12 0</t>
  </si>
  <si>
    <t>KY12 2</t>
  </si>
  <si>
    <t>KY12 7</t>
  </si>
  <si>
    <t>KY12 8</t>
  </si>
  <si>
    <t>KY12 9</t>
  </si>
  <si>
    <t>KY13 0</t>
  </si>
  <si>
    <t>KY13 3</t>
  </si>
  <si>
    <t>KY13 8</t>
  </si>
  <si>
    <t>KY13 9</t>
  </si>
  <si>
    <t>KY14 6</t>
  </si>
  <si>
    <t>KY14 7</t>
  </si>
  <si>
    <t>KY15 4</t>
  </si>
  <si>
    <t>KY15 5</t>
  </si>
  <si>
    <t>KY15 7</t>
  </si>
  <si>
    <t>KY15 9</t>
  </si>
  <si>
    <t>KY16 0</t>
  </si>
  <si>
    <t>KY16 6</t>
  </si>
  <si>
    <t>KY16 8</t>
  </si>
  <si>
    <t>KY16 9</t>
  </si>
  <si>
    <t>KY2 5</t>
  </si>
  <si>
    <t>KY2 6</t>
  </si>
  <si>
    <t>KY2 9</t>
  </si>
  <si>
    <t>KY3 0</t>
  </si>
  <si>
    <t>KY3 9</t>
  </si>
  <si>
    <t>KY4 0</t>
  </si>
  <si>
    <t>KY4 8</t>
  </si>
  <si>
    <t>KY4 9</t>
  </si>
  <si>
    <t>KY5 0</t>
  </si>
  <si>
    <t>KY5 8</t>
  </si>
  <si>
    <t>KY5 9</t>
  </si>
  <si>
    <t>KY6 1</t>
  </si>
  <si>
    <t>KY6 2</t>
  </si>
  <si>
    <t>KY6 3</t>
  </si>
  <si>
    <t>KY7 4</t>
  </si>
  <si>
    <t>KY7 5</t>
  </si>
  <si>
    <t>KY7 6</t>
  </si>
  <si>
    <t>KY7 9</t>
  </si>
  <si>
    <t>KY8 1</t>
  </si>
  <si>
    <t>KY8 2</t>
  </si>
  <si>
    <t>KY8 3</t>
  </si>
  <si>
    <t>KY8 4</t>
  </si>
  <si>
    <t>KY8 5</t>
  </si>
  <si>
    <t>KY8 6</t>
  </si>
  <si>
    <t>KY8 9</t>
  </si>
  <si>
    <t>KY9 1</t>
  </si>
  <si>
    <t>KY99 0</t>
  </si>
  <si>
    <t>KY99 1</t>
  </si>
  <si>
    <t>KY99 2</t>
  </si>
  <si>
    <t>KY99 3</t>
  </si>
  <si>
    <t>KY99 4</t>
  </si>
  <si>
    <t>KY99 5</t>
  </si>
  <si>
    <t>KY99 6</t>
  </si>
  <si>
    <t>KY99 7</t>
  </si>
  <si>
    <t>KY99 8</t>
  </si>
  <si>
    <t>KY99 9</t>
  </si>
  <si>
    <t>L1 0</t>
  </si>
  <si>
    <t>L1 1</t>
  </si>
  <si>
    <t>L1 2</t>
  </si>
  <si>
    <t>L1 3</t>
  </si>
  <si>
    <t>L1 4</t>
  </si>
  <si>
    <t>L1 5</t>
  </si>
  <si>
    <t>L1 6</t>
  </si>
  <si>
    <t>L1 7</t>
  </si>
  <si>
    <t>L1 8</t>
  </si>
  <si>
    <t>L1 9</t>
  </si>
  <si>
    <t>L10 0</t>
  </si>
  <si>
    <t>L10 1</t>
  </si>
  <si>
    <t>L10 2</t>
  </si>
  <si>
    <t>L10 3</t>
  </si>
  <si>
    <t>L10 4</t>
  </si>
  <si>
    <t>L10 5</t>
  </si>
  <si>
    <t>L10 6</t>
  </si>
  <si>
    <t>L10 7</t>
  </si>
  <si>
    <t>L10 8</t>
  </si>
  <si>
    <t>L10 9</t>
  </si>
  <si>
    <t>L11 0</t>
  </si>
  <si>
    <t>L11 1</t>
  </si>
  <si>
    <t>L11 2</t>
  </si>
  <si>
    <t>L11 3</t>
  </si>
  <si>
    <t>L11 4</t>
  </si>
  <si>
    <t>L11 5</t>
  </si>
  <si>
    <t>L11 6</t>
  </si>
  <si>
    <t>L11 7</t>
  </si>
  <si>
    <t>L11 8</t>
  </si>
  <si>
    <t>L11 9</t>
  </si>
  <si>
    <t>L12 0</t>
  </si>
  <si>
    <t>L12 1</t>
  </si>
  <si>
    <t>L12 2</t>
  </si>
  <si>
    <t>L12 3</t>
  </si>
  <si>
    <t>L12 4</t>
  </si>
  <si>
    <t>L12 5</t>
  </si>
  <si>
    <t>L12 6</t>
  </si>
  <si>
    <t>L12 7</t>
  </si>
  <si>
    <t>L12 8</t>
  </si>
  <si>
    <t>L12 9</t>
  </si>
  <si>
    <t>L13 0</t>
  </si>
  <si>
    <t>L13 1</t>
  </si>
  <si>
    <t>L13 2</t>
  </si>
  <si>
    <t>L13 3</t>
  </si>
  <si>
    <t>L13 4</t>
  </si>
  <si>
    <t>L13 5</t>
  </si>
  <si>
    <t>L13 6</t>
  </si>
  <si>
    <t>L13 7</t>
  </si>
  <si>
    <t>L13 8</t>
  </si>
  <si>
    <t>L13 9</t>
  </si>
  <si>
    <t>L14 0</t>
  </si>
  <si>
    <t>L14 1</t>
  </si>
  <si>
    <t>L14 2</t>
  </si>
  <si>
    <t>L14 3</t>
  </si>
  <si>
    <t>L14 4</t>
  </si>
  <si>
    <t>L14 5</t>
  </si>
  <si>
    <t>L14 6</t>
  </si>
  <si>
    <t>L14 7</t>
  </si>
  <si>
    <t>L14 8</t>
  </si>
  <si>
    <t>L14 9</t>
  </si>
  <si>
    <t>L15 0</t>
  </si>
  <si>
    <t>L15 1</t>
  </si>
  <si>
    <t>L15 2</t>
  </si>
  <si>
    <t>L15 3</t>
  </si>
  <si>
    <t>L15 4</t>
  </si>
  <si>
    <t>L15 5</t>
  </si>
  <si>
    <t>L15 6</t>
  </si>
  <si>
    <t>L15 7</t>
  </si>
  <si>
    <t>L15 8</t>
  </si>
  <si>
    <t>L15 9</t>
  </si>
  <si>
    <t>L16 0</t>
  </si>
  <si>
    <t>L16 1</t>
  </si>
  <si>
    <t>L16 2</t>
  </si>
  <si>
    <t>L16 3</t>
  </si>
  <si>
    <t>L16 4</t>
  </si>
  <si>
    <t>L16 5</t>
  </si>
  <si>
    <t>L16 6</t>
  </si>
  <si>
    <t>L16 7</t>
  </si>
  <si>
    <t>L16 8</t>
  </si>
  <si>
    <t>L16 9</t>
  </si>
  <si>
    <t>L17 0</t>
  </si>
  <si>
    <t>L17 1</t>
  </si>
  <si>
    <t>L17 2</t>
  </si>
  <si>
    <t>L17 3</t>
  </si>
  <si>
    <t>L17 4</t>
  </si>
  <si>
    <t>L17 5</t>
  </si>
  <si>
    <t>L17 6</t>
  </si>
  <si>
    <t>L17 7</t>
  </si>
  <si>
    <t>L17 8</t>
  </si>
  <si>
    <t>L17 9</t>
  </si>
  <si>
    <t>L18 0</t>
  </si>
  <si>
    <t>L18 1</t>
  </si>
  <si>
    <t>L18 2</t>
  </si>
  <si>
    <t>L18 3</t>
  </si>
  <si>
    <t>L18 4</t>
  </si>
  <si>
    <t>L18 5</t>
  </si>
  <si>
    <t>L18 6</t>
  </si>
  <si>
    <t>L18 7</t>
  </si>
  <si>
    <t>L18 8</t>
  </si>
  <si>
    <t>L18 9</t>
  </si>
  <si>
    <t>L19 0</t>
  </si>
  <si>
    <t>L19 1</t>
  </si>
  <si>
    <t>L19 2</t>
  </si>
  <si>
    <t>L19 3</t>
  </si>
  <si>
    <t>L19 4</t>
  </si>
  <si>
    <t>L19 5</t>
  </si>
  <si>
    <t>L19 6</t>
  </si>
  <si>
    <t>L19 7</t>
  </si>
  <si>
    <t>L19 8</t>
  </si>
  <si>
    <t>L19 9</t>
  </si>
  <si>
    <t>L2 0</t>
  </si>
  <si>
    <t>L2 1</t>
  </si>
  <si>
    <t>L2 2</t>
  </si>
  <si>
    <t>L2 3</t>
  </si>
  <si>
    <t>L2 4</t>
  </si>
  <si>
    <t>L</t>
  </si>
  <si>
    <t>L2 5</t>
  </si>
  <si>
    <t>L2 6</t>
  </si>
  <si>
    <t>L2 7</t>
  </si>
  <si>
    <t>L2 8</t>
  </si>
  <si>
    <t>L2 9</t>
  </si>
  <si>
    <t>L20 0</t>
  </si>
  <si>
    <t>L20 1</t>
  </si>
  <si>
    <t>L20 2</t>
  </si>
  <si>
    <t>L20 3</t>
  </si>
  <si>
    <t>L20 4</t>
  </si>
  <si>
    <t>L20 5</t>
  </si>
  <si>
    <t>L20 6</t>
  </si>
  <si>
    <t>L20 7</t>
  </si>
  <si>
    <t>L20 8</t>
  </si>
  <si>
    <t>L20 9</t>
  </si>
  <si>
    <t>L21 0</t>
  </si>
  <si>
    <t>L21 1</t>
  </si>
  <si>
    <t>L21 2</t>
  </si>
  <si>
    <t>L21 3</t>
  </si>
  <si>
    <t>L21 4</t>
  </si>
  <si>
    <t>L21 5</t>
  </si>
  <si>
    <t>L21 6</t>
  </si>
  <si>
    <t>L21 7</t>
  </si>
  <si>
    <t>L21 8</t>
  </si>
  <si>
    <t>L21 9</t>
  </si>
  <si>
    <t>L22 0</t>
  </si>
  <si>
    <t>L22 1</t>
  </si>
  <si>
    <t>L22 2</t>
  </si>
  <si>
    <t>L22 3</t>
  </si>
  <si>
    <t>L22 4</t>
  </si>
  <si>
    <t>L22 5</t>
  </si>
  <si>
    <t>L22 6</t>
  </si>
  <si>
    <t>L22 7</t>
  </si>
  <si>
    <t>L22 8</t>
  </si>
  <si>
    <t>L22 9</t>
  </si>
  <si>
    <t>L23 0</t>
  </si>
  <si>
    <t>L23 1</t>
  </si>
  <si>
    <t>L23 2</t>
  </si>
  <si>
    <t>L23 3</t>
  </si>
  <si>
    <t>L23 4</t>
  </si>
  <si>
    <t>L23 5</t>
  </si>
  <si>
    <t>L23 6</t>
  </si>
  <si>
    <t>L23 7</t>
  </si>
  <si>
    <t>L23 8</t>
  </si>
  <si>
    <t>L23 9</t>
  </si>
  <si>
    <t>L24 0</t>
  </si>
  <si>
    <t>L24 1</t>
  </si>
  <si>
    <t>L24 2</t>
  </si>
  <si>
    <t>L24 3</t>
  </si>
  <si>
    <t>L24 4</t>
  </si>
  <si>
    <t>L24 5</t>
  </si>
  <si>
    <t>L24 6</t>
  </si>
  <si>
    <t>L24 7</t>
  </si>
  <si>
    <t>L24 8</t>
  </si>
  <si>
    <t>L24 9</t>
  </si>
  <si>
    <t>L25 0</t>
  </si>
  <si>
    <t>L25 1</t>
  </si>
  <si>
    <t>L25 2</t>
  </si>
  <si>
    <t>L25 3</t>
  </si>
  <si>
    <t>L25 4</t>
  </si>
  <si>
    <t>L25 5</t>
  </si>
  <si>
    <t>L25 6</t>
  </si>
  <si>
    <t>L25 7</t>
  </si>
  <si>
    <t>L25 8</t>
  </si>
  <si>
    <t>L25 9</t>
  </si>
  <si>
    <t>L26 0</t>
  </si>
  <si>
    <t>L26 1</t>
  </si>
  <si>
    <t>L26 2</t>
  </si>
  <si>
    <t>L26 3</t>
  </si>
  <si>
    <t>L26 4</t>
  </si>
  <si>
    <t>L26 5</t>
  </si>
  <si>
    <t>L26 6</t>
  </si>
  <si>
    <t>L26 7</t>
  </si>
  <si>
    <t>L26 8</t>
  </si>
  <si>
    <t>L26 9</t>
  </si>
  <si>
    <t>L27 0</t>
  </si>
  <si>
    <t>L27 1</t>
  </si>
  <si>
    <t>L27 2</t>
  </si>
  <si>
    <t>L27 3</t>
  </si>
  <si>
    <t>L27 4</t>
  </si>
  <si>
    <t>L27 5</t>
  </si>
  <si>
    <t>L27 6</t>
  </si>
  <si>
    <t>L27 7</t>
  </si>
  <si>
    <t>L27 8</t>
  </si>
  <si>
    <t>L28 0</t>
  </si>
  <si>
    <t>L28 1</t>
  </si>
  <si>
    <t>L28 3</t>
  </si>
  <si>
    <t>L28 4</t>
  </si>
  <si>
    <t>L28 5</t>
  </si>
  <si>
    <t>L28 6</t>
  </si>
  <si>
    <t>L28 7</t>
  </si>
  <si>
    <t>L28 8</t>
  </si>
  <si>
    <t>L29 1</t>
  </si>
  <si>
    <t>L29 3</t>
  </si>
  <si>
    <t>L29 5</t>
  </si>
  <si>
    <t>L29 6</t>
  </si>
  <si>
    <t>L29 7</t>
  </si>
  <si>
    <t>L29 8</t>
  </si>
  <si>
    <t>L29 9</t>
  </si>
  <si>
    <t>L3 0</t>
  </si>
  <si>
    <t>L3 1</t>
  </si>
  <si>
    <t>L3 2</t>
  </si>
  <si>
    <t>L3 3</t>
  </si>
  <si>
    <t>L3 4</t>
  </si>
  <si>
    <t>L3 5</t>
  </si>
  <si>
    <t>L3 6</t>
  </si>
  <si>
    <t>L3 7</t>
  </si>
  <si>
    <t>L3 8</t>
  </si>
  <si>
    <t>L3 9</t>
  </si>
  <si>
    <t>L30 0</t>
  </si>
  <si>
    <t>L30 1</t>
  </si>
  <si>
    <t>L30 2</t>
  </si>
  <si>
    <t>L30 3</t>
  </si>
  <si>
    <t>L30 4</t>
  </si>
  <si>
    <t>L30 5</t>
  </si>
  <si>
    <t>L30 6</t>
  </si>
  <si>
    <t>L30 7</t>
  </si>
  <si>
    <t>L30 8</t>
  </si>
  <si>
    <t>L30 9</t>
  </si>
  <si>
    <t>L31 0</t>
  </si>
  <si>
    <t>L31 1</t>
  </si>
  <si>
    <t>L31 2</t>
  </si>
  <si>
    <t>L31 3</t>
  </si>
  <si>
    <t>L31 4</t>
  </si>
  <si>
    <t>L31 5</t>
  </si>
  <si>
    <t>L31 6</t>
  </si>
  <si>
    <t>L31 7</t>
  </si>
  <si>
    <t>L31 8</t>
  </si>
  <si>
    <t>L31 9</t>
  </si>
  <si>
    <t>L32 0</t>
  </si>
  <si>
    <t>L32 1</t>
  </si>
  <si>
    <t>L32 2</t>
  </si>
  <si>
    <t>L32 3</t>
  </si>
  <si>
    <t>L32 4</t>
  </si>
  <si>
    <t>L32 5</t>
  </si>
  <si>
    <t>L32 6</t>
  </si>
  <si>
    <t>L32 7</t>
  </si>
  <si>
    <t>L32 8</t>
  </si>
  <si>
    <t>L32 9</t>
  </si>
  <si>
    <t>L33 0</t>
  </si>
  <si>
    <t>L33 1</t>
  </si>
  <si>
    <t>L33 2</t>
  </si>
  <si>
    <t>L33 3</t>
  </si>
  <si>
    <t>L33 4</t>
  </si>
  <si>
    <t>L33 5</t>
  </si>
  <si>
    <t>L33 6</t>
  </si>
  <si>
    <t>L33 7</t>
  </si>
  <si>
    <t>L33 8</t>
  </si>
  <si>
    <t>L33 9</t>
  </si>
  <si>
    <t>L34 0</t>
  </si>
  <si>
    <t>L34 1</t>
  </si>
  <si>
    <t>L34 2</t>
  </si>
  <si>
    <t>L34 3</t>
  </si>
  <si>
    <t>L34 4</t>
  </si>
  <si>
    <t>L34 5</t>
  </si>
  <si>
    <t>L34 6</t>
  </si>
  <si>
    <t>L34 7</t>
  </si>
  <si>
    <t>L34 8</t>
  </si>
  <si>
    <t>L34 9</t>
  </si>
  <si>
    <t>L35 0</t>
  </si>
  <si>
    <t>L35 1</t>
  </si>
  <si>
    <t>L35 2</t>
  </si>
  <si>
    <t>L35 3</t>
  </si>
  <si>
    <t>L35 4</t>
  </si>
  <si>
    <t>L35 5</t>
  </si>
  <si>
    <t>L35 6</t>
  </si>
  <si>
    <t>L35 7</t>
  </si>
  <si>
    <t>L35 8</t>
  </si>
  <si>
    <t>L35 9</t>
  </si>
  <si>
    <t>L36 0</t>
  </si>
  <si>
    <t>L36 1</t>
  </si>
  <si>
    <t>L36 2</t>
  </si>
  <si>
    <t>L36 3</t>
  </si>
  <si>
    <t>L36 4</t>
  </si>
  <si>
    <t>L36 5</t>
  </si>
  <si>
    <t>L36 6</t>
  </si>
  <si>
    <t>L36 7</t>
  </si>
  <si>
    <t>L36 8</t>
  </si>
  <si>
    <t>L36 9</t>
  </si>
  <si>
    <t>L37 0</t>
  </si>
  <si>
    <t>L37 1</t>
  </si>
  <si>
    <t>L37 2</t>
  </si>
  <si>
    <t>L37 3</t>
  </si>
  <si>
    <t>L37 4</t>
  </si>
  <si>
    <t>L37 5</t>
  </si>
  <si>
    <t>L37 6</t>
  </si>
  <si>
    <t>L37 7</t>
  </si>
  <si>
    <t>L37 8</t>
  </si>
  <si>
    <t>L37 9</t>
  </si>
  <si>
    <t>L38 0</t>
  </si>
  <si>
    <t>L38 1</t>
  </si>
  <si>
    <t>L38 3</t>
  </si>
  <si>
    <t>L38 4</t>
  </si>
  <si>
    <t>L38 5</t>
  </si>
  <si>
    <t>L38 6</t>
  </si>
  <si>
    <t>L38 7</t>
  </si>
  <si>
    <t>L38 8</t>
  </si>
  <si>
    <t>L38 9</t>
  </si>
  <si>
    <t>L39 0</t>
  </si>
  <si>
    <t>L39 1</t>
  </si>
  <si>
    <t>L39 2</t>
  </si>
  <si>
    <t>L39 3</t>
  </si>
  <si>
    <t>L39 4</t>
  </si>
  <si>
    <t>L39 5</t>
  </si>
  <si>
    <t>L39 6</t>
  </si>
  <si>
    <t>L39 7</t>
  </si>
  <si>
    <t>L39 8</t>
  </si>
  <si>
    <t>L39 9</t>
  </si>
  <si>
    <t>L4 0</t>
  </si>
  <si>
    <t>L4 1</t>
  </si>
  <si>
    <t>L4 2</t>
  </si>
  <si>
    <t>L4 3</t>
  </si>
  <si>
    <t>L4 4</t>
  </si>
  <si>
    <t>L4 5</t>
  </si>
  <si>
    <t>L4 6</t>
  </si>
  <si>
    <t>L4 7</t>
  </si>
  <si>
    <t>L4 8</t>
  </si>
  <si>
    <t>L4 9</t>
  </si>
  <si>
    <t>L40 0</t>
  </si>
  <si>
    <t>L40 1</t>
  </si>
  <si>
    <t>L40 2</t>
  </si>
  <si>
    <t>L40 3</t>
  </si>
  <si>
    <t>L40 4</t>
  </si>
  <si>
    <t>L40 5</t>
  </si>
  <si>
    <t>L40 6</t>
  </si>
  <si>
    <t>L40 7</t>
  </si>
  <si>
    <t>L40 8</t>
  </si>
  <si>
    <t>L40 9</t>
  </si>
  <si>
    <t>L5 0</t>
  </si>
  <si>
    <t>L5 1</t>
  </si>
  <si>
    <t>L5 2</t>
  </si>
  <si>
    <t>L5 3</t>
  </si>
  <si>
    <t>L5 4</t>
  </si>
  <si>
    <t>L5 5</t>
  </si>
  <si>
    <t>L5 6</t>
  </si>
  <si>
    <t>L5 7</t>
  </si>
  <si>
    <t>L5 8</t>
  </si>
  <si>
    <t>L5 9</t>
  </si>
  <si>
    <t>L6 0</t>
  </si>
  <si>
    <t>L6 1</t>
  </si>
  <si>
    <t>L6 2</t>
  </si>
  <si>
    <t>L6 3</t>
  </si>
  <si>
    <t>L6 4</t>
  </si>
  <si>
    <t>L6 5</t>
  </si>
  <si>
    <t>L6 6</t>
  </si>
  <si>
    <t>L6 7</t>
  </si>
  <si>
    <t>L6 8</t>
  </si>
  <si>
    <t>L6 9</t>
  </si>
  <si>
    <t>L67 1</t>
  </si>
  <si>
    <t>L68 0</t>
  </si>
  <si>
    <t>L69 1</t>
  </si>
  <si>
    <t>L69 2</t>
  </si>
  <si>
    <t>L69 3</t>
  </si>
  <si>
    <t>L69 4</t>
  </si>
  <si>
    <t>L69 5</t>
  </si>
  <si>
    <t>L69 6</t>
  </si>
  <si>
    <t>L69 7</t>
  </si>
  <si>
    <t>L69 8</t>
  </si>
  <si>
    <t>L69 9</t>
  </si>
  <si>
    <t>L7 0</t>
  </si>
  <si>
    <t>L7 1</t>
  </si>
  <si>
    <t>L7 2</t>
  </si>
  <si>
    <t>L7 3</t>
  </si>
  <si>
    <t>L7 4</t>
  </si>
  <si>
    <t>L7 5</t>
  </si>
  <si>
    <t>L7 6</t>
  </si>
  <si>
    <t>L7 7</t>
  </si>
  <si>
    <t>L7 8</t>
  </si>
  <si>
    <t>L7 9</t>
  </si>
  <si>
    <t>L70 1</t>
  </si>
  <si>
    <t>L70 2</t>
  </si>
  <si>
    <t>L70 8</t>
  </si>
  <si>
    <t>L70 9</t>
  </si>
  <si>
    <t>L71 2</t>
  </si>
  <si>
    <t>L72 0</t>
  </si>
  <si>
    <t>L72 1</t>
  </si>
  <si>
    <t>L72 8</t>
  </si>
  <si>
    <t>L73 6</t>
  </si>
  <si>
    <t>L74 4</t>
  </si>
  <si>
    <t>L75 1</t>
  </si>
  <si>
    <t>L75 2</t>
  </si>
  <si>
    <t>L8 0</t>
  </si>
  <si>
    <t>L8 1</t>
  </si>
  <si>
    <t>L8 2</t>
  </si>
  <si>
    <t>L8 3</t>
  </si>
  <si>
    <t>L8 4</t>
  </si>
  <si>
    <t>L8 5</t>
  </si>
  <si>
    <t>L8 6</t>
  </si>
  <si>
    <t>L8 7</t>
  </si>
  <si>
    <t>L8 8</t>
  </si>
  <si>
    <t>L8 9</t>
  </si>
  <si>
    <t>L9 0</t>
  </si>
  <si>
    <t>L9 1</t>
  </si>
  <si>
    <t>L9 2</t>
  </si>
  <si>
    <t>L9 3</t>
  </si>
  <si>
    <t>L9 4</t>
  </si>
  <si>
    <t>L9 5</t>
  </si>
  <si>
    <t>L9 6</t>
  </si>
  <si>
    <t>L9 7</t>
  </si>
  <si>
    <t>L9 8</t>
  </si>
  <si>
    <t>L9 9</t>
  </si>
  <si>
    <t>LA1 1</t>
  </si>
  <si>
    <t>LA</t>
  </si>
  <si>
    <t>LA1 2</t>
  </si>
  <si>
    <t>LA1 3</t>
  </si>
  <si>
    <t>LA1 4</t>
  </si>
  <si>
    <t>LA1 5</t>
  </si>
  <si>
    <t>LA1 9</t>
  </si>
  <si>
    <t>LA10 5</t>
  </si>
  <si>
    <t>LA11 6</t>
  </si>
  <si>
    <t>LA11 7</t>
  </si>
  <si>
    <t>LA12 0</t>
  </si>
  <si>
    <t>LA12 2</t>
  </si>
  <si>
    <t>LA12 7</t>
  </si>
  <si>
    <t>LA12 8</t>
  </si>
  <si>
    <t>LA12 9</t>
  </si>
  <si>
    <t>LA13 0</t>
  </si>
  <si>
    <t>LA13 9</t>
  </si>
  <si>
    <t>LA14 1</t>
  </si>
  <si>
    <t>LA14 2</t>
  </si>
  <si>
    <t>LA14 3</t>
  </si>
  <si>
    <t>LA14 4</t>
  </si>
  <si>
    <t>LA14 5</t>
  </si>
  <si>
    <t>LA14 9</t>
  </si>
  <si>
    <t>LA15 8</t>
  </si>
  <si>
    <t>LA16 7</t>
  </si>
  <si>
    <t>LA17 7</t>
  </si>
  <si>
    <t>LA18 4</t>
  </si>
  <si>
    <t>LA18 5</t>
  </si>
  <si>
    <t>LA18 9</t>
  </si>
  <si>
    <t>LA19 5</t>
  </si>
  <si>
    <t>LA2 0</t>
  </si>
  <si>
    <t>LA2 6</t>
  </si>
  <si>
    <t>LA2 7</t>
  </si>
  <si>
    <t>LA2 8</t>
  </si>
  <si>
    <t>LA2 9</t>
  </si>
  <si>
    <t>LA20 6</t>
  </si>
  <si>
    <t>LA21 8</t>
  </si>
  <si>
    <t>LA22 0</t>
  </si>
  <si>
    <t>LA22 9</t>
  </si>
  <si>
    <t>LA23 1</t>
  </si>
  <si>
    <t>LA23 2</t>
  </si>
  <si>
    <t>LA23 3</t>
  </si>
  <si>
    <t>LA23 9</t>
  </si>
  <si>
    <t>LA3 1</t>
  </si>
  <si>
    <t>LA3 2</t>
  </si>
  <si>
    <t>LA3 3</t>
  </si>
  <si>
    <t>LA4 4</t>
  </si>
  <si>
    <t>LA4 5</t>
  </si>
  <si>
    <t>LA4 6</t>
  </si>
  <si>
    <t>LA4 9</t>
  </si>
  <si>
    <t>LA5 0</t>
  </si>
  <si>
    <t>LA5 5</t>
  </si>
  <si>
    <t>LA5 8</t>
  </si>
  <si>
    <t>LA5 9</t>
  </si>
  <si>
    <t>LA6 1</t>
  </si>
  <si>
    <t>LA6 2</t>
  </si>
  <si>
    <t>LA6 3</t>
  </si>
  <si>
    <t>LA7 7</t>
  </si>
  <si>
    <t>LA8 0</t>
  </si>
  <si>
    <t>LA8 8</t>
  </si>
  <si>
    <t>LA8 9</t>
  </si>
  <si>
    <t>LA9 4</t>
  </si>
  <si>
    <t>LA9 5</t>
  </si>
  <si>
    <t>LA9 6</t>
  </si>
  <si>
    <t>LA9 7</t>
  </si>
  <si>
    <t>LA9 9</t>
  </si>
  <si>
    <t>LD1 5</t>
  </si>
  <si>
    <t>LD</t>
  </si>
  <si>
    <t>LD1 6</t>
  </si>
  <si>
    <t>LD1 9</t>
  </si>
  <si>
    <t>LD2 3</t>
  </si>
  <si>
    <t>LD2 9</t>
  </si>
  <si>
    <t>LD3 0</t>
  </si>
  <si>
    <t>LD3 3</t>
  </si>
  <si>
    <t>LD3 7</t>
  </si>
  <si>
    <t>LD3 8</t>
  </si>
  <si>
    <t>LD3 9</t>
  </si>
  <si>
    <t>LD4 4</t>
  </si>
  <si>
    <t>LD5 4</t>
  </si>
  <si>
    <t>LD6 5</t>
  </si>
  <si>
    <t>LD7 1</t>
  </si>
  <si>
    <t>LD7 9</t>
  </si>
  <si>
    <t>LD8 2</t>
  </si>
  <si>
    <t>LE1 1</t>
  </si>
  <si>
    <t>LE</t>
  </si>
  <si>
    <t>LE1 2</t>
  </si>
  <si>
    <t>LE1 3</t>
  </si>
  <si>
    <t>LE1 4</t>
  </si>
  <si>
    <t>LE1 5</t>
  </si>
  <si>
    <t>LE1 6</t>
  </si>
  <si>
    <t>LE1 7</t>
  </si>
  <si>
    <t>LE1 8</t>
  </si>
  <si>
    <t>LE1 9</t>
  </si>
  <si>
    <t>LE10 0</t>
  </si>
  <si>
    <t>LE10 1</t>
  </si>
  <si>
    <t>LE10 2</t>
  </si>
  <si>
    <t>LE10 3</t>
  </si>
  <si>
    <t>LE10 9</t>
  </si>
  <si>
    <t>LE11 1</t>
  </si>
  <si>
    <t>LE11 2</t>
  </si>
  <si>
    <t>LE11 3</t>
  </si>
  <si>
    <t>LE11 4</t>
  </si>
  <si>
    <t>LE11 5</t>
  </si>
  <si>
    <t>LE11 9</t>
  </si>
  <si>
    <t>LE12 5</t>
  </si>
  <si>
    <t>LE12 6</t>
  </si>
  <si>
    <t>LE12 7</t>
  </si>
  <si>
    <t>LE12 8</t>
  </si>
  <si>
    <t>LE12 9</t>
  </si>
  <si>
    <t>LE13 0</t>
  </si>
  <si>
    <t>LE13 1</t>
  </si>
  <si>
    <t>LE13 9</t>
  </si>
  <si>
    <t>LE14 2</t>
  </si>
  <si>
    <t>LE14 3</t>
  </si>
  <si>
    <t>LE14 4</t>
  </si>
  <si>
    <t>LE15 0</t>
  </si>
  <si>
    <t>LE15 6</t>
  </si>
  <si>
    <t>LE15 7</t>
  </si>
  <si>
    <t>LE15 8</t>
  </si>
  <si>
    <t>LE15 9</t>
  </si>
  <si>
    <t>LE16 0</t>
  </si>
  <si>
    <t>LE16 7</t>
  </si>
  <si>
    <t>LE16 8</t>
  </si>
  <si>
    <t>LE16 9</t>
  </si>
  <si>
    <t>LE17 4</t>
  </si>
  <si>
    <t>LE17 5</t>
  </si>
  <si>
    <t>LE17 6</t>
  </si>
  <si>
    <t>LE17 9</t>
  </si>
  <si>
    <t>LE18 1</t>
  </si>
  <si>
    <t>LE18 2</t>
  </si>
  <si>
    <t>LE18 3</t>
  </si>
  <si>
    <t>LE18 4</t>
  </si>
  <si>
    <t>LE18 9</t>
  </si>
  <si>
    <t>LE19 0</t>
  </si>
  <si>
    <t>LE19 1</t>
  </si>
  <si>
    <t>LE19 2</t>
  </si>
  <si>
    <t>LE19 3</t>
  </si>
  <si>
    <t>LE19 4</t>
  </si>
  <si>
    <t>LE19 9</t>
  </si>
  <si>
    <t>LE2 0</t>
  </si>
  <si>
    <t>LE2 1</t>
  </si>
  <si>
    <t>LE2 2</t>
  </si>
  <si>
    <t>LE2 3</t>
  </si>
  <si>
    <t>LE2 4</t>
  </si>
  <si>
    <t>LE2 5</t>
  </si>
  <si>
    <t>LE2 6</t>
  </si>
  <si>
    <t>LE2 7</t>
  </si>
  <si>
    <t>LE2 8</t>
  </si>
  <si>
    <t>LE2 9</t>
  </si>
  <si>
    <t>LE21 3</t>
  </si>
  <si>
    <t>LE21 4</t>
  </si>
  <si>
    <t>LE21 9</t>
  </si>
  <si>
    <t>LE3 0</t>
  </si>
  <si>
    <t>LE3 1</t>
  </si>
  <si>
    <t>LE3 2</t>
  </si>
  <si>
    <t>LE3 3</t>
  </si>
  <si>
    <t>LE3 4</t>
  </si>
  <si>
    <t>LE3 5</t>
  </si>
  <si>
    <t>LE3 6</t>
  </si>
  <si>
    <t>LE3 7</t>
  </si>
  <si>
    <t>LE3 8</t>
  </si>
  <si>
    <t>LE3 9</t>
  </si>
  <si>
    <t>LE4 0</t>
  </si>
  <si>
    <t>LE4 1</t>
  </si>
  <si>
    <t>LE4 2</t>
  </si>
  <si>
    <t>LE4 3</t>
  </si>
  <si>
    <t>LE4 4</t>
  </si>
  <si>
    <t>LE4 5</t>
  </si>
  <si>
    <t>LE4 6</t>
  </si>
  <si>
    <t>LE4 7</t>
  </si>
  <si>
    <t>LE4 8</t>
  </si>
  <si>
    <t>LE4 9</t>
  </si>
  <si>
    <t>LE41 9</t>
  </si>
  <si>
    <t>LE5 0</t>
  </si>
  <si>
    <t>LE5 1</t>
  </si>
  <si>
    <t>LE5 2</t>
  </si>
  <si>
    <t>LE5 3</t>
  </si>
  <si>
    <t>LE5 4</t>
  </si>
  <si>
    <t>LE5 5</t>
  </si>
  <si>
    <t>LE5 6</t>
  </si>
  <si>
    <t>LE5 9</t>
  </si>
  <si>
    <t>LE55 7</t>
  </si>
  <si>
    <t>LE55 8</t>
  </si>
  <si>
    <t>LE6 0</t>
  </si>
  <si>
    <t>LE65 1</t>
  </si>
  <si>
    <t>LE65 2</t>
  </si>
  <si>
    <t>LE65 9</t>
  </si>
  <si>
    <t>LE67 0</t>
  </si>
  <si>
    <t>LE67 1</t>
  </si>
  <si>
    <t>LE67 2</t>
  </si>
  <si>
    <t>LE67 3</t>
  </si>
  <si>
    <t>LE67 4</t>
  </si>
  <si>
    <t>LE67 5</t>
  </si>
  <si>
    <t>LE67 6</t>
  </si>
  <si>
    <t>LE67 8</t>
  </si>
  <si>
    <t>LE67 9</t>
  </si>
  <si>
    <t>LE7 1</t>
  </si>
  <si>
    <t>LE7 2</t>
  </si>
  <si>
    <t>LE7 3</t>
  </si>
  <si>
    <t>LE7 4</t>
  </si>
  <si>
    <t>LE7 7</t>
  </si>
  <si>
    <t>LE7 9</t>
  </si>
  <si>
    <t>LE8 0</t>
  </si>
  <si>
    <t>LE8 4</t>
  </si>
  <si>
    <t>LE8 5</t>
  </si>
  <si>
    <t>LE8 6</t>
  </si>
  <si>
    <t>LE8 8</t>
  </si>
  <si>
    <t>LE8 9</t>
  </si>
  <si>
    <t>LE87 2</t>
  </si>
  <si>
    <t>LE87 4</t>
  </si>
  <si>
    <t>LE9 0</t>
  </si>
  <si>
    <t>LE9 1</t>
  </si>
  <si>
    <t>LE9 2</t>
  </si>
  <si>
    <t>LE9 3</t>
  </si>
  <si>
    <t>LE9 4</t>
  </si>
  <si>
    <t>LE9 6</t>
  </si>
  <si>
    <t>LE9 7</t>
  </si>
  <si>
    <t>LE9 8</t>
  </si>
  <si>
    <t>LE9 9</t>
  </si>
  <si>
    <t>LE94 0</t>
  </si>
  <si>
    <t>LE94 7</t>
  </si>
  <si>
    <t>LE95 2</t>
  </si>
  <si>
    <t>LL11 0</t>
  </si>
  <si>
    <t>LL</t>
  </si>
  <si>
    <t>LL11 1</t>
  </si>
  <si>
    <t>LL11 2</t>
  </si>
  <si>
    <t>LL11 3</t>
  </si>
  <si>
    <t>LL11 4</t>
  </si>
  <si>
    <t>LL11 5</t>
  </si>
  <si>
    <t>LL11 6</t>
  </si>
  <si>
    <t>LL12 0</t>
  </si>
  <si>
    <t>LL12 7</t>
  </si>
  <si>
    <t>LL12 8</t>
  </si>
  <si>
    <t>LL12 9</t>
  </si>
  <si>
    <t>LL13 0</t>
  </si>
  <si>
    <t>LL13 7</t>
  </si>
  <si>
    <t>LL13 8</t>
  </si>
  <si>
    <t>LL13 9</t>
  </si>
  <si>
    <t>LL14 1</t>
  </si>
  <si>
    <t>LL14 2</t>
  </si>
  <si>
    <t>LL14 3</t>
  </si>
  <si>
    <t>LL14 4</t>
  </si>
  <si>
    <t>LL14 5</t>
  </si>
  <si>
    <t>LL14 6</t>
  </si>
  <si>
    <t>LL15 1</t>
  </si>
  <si>
    <t>LL15 2</t>
  </si>
  <si>
    <t>LL15 9</t>
  </si>
  <si>
    <t>LL16 3</t>
  </si>
  <si>
    <t>LL16 4</t>
  </si>
  <si>
    <t>LL16 5</t>
  </si>
  <si>
    <t>LL16 9</t>
  </si>
  <si>
    <t>LL17 0</t>
  </si>
  <si>
    <t>LL18 1</t>
  </si>
  <si>
    <t>LL18 2</t>
  </si>
  <si>
    <t>LL18 3</t>
  </si>
  <si>
    <t>LL18 4</t>
  </si>
  <si>
    <t>LL18 5</t>
  </si>
  <si>
    <t>LL18 6</t>
  </si>
  <si>
    <t>LL18 9</t>
  </si>
  <si>
    <t>LL19 0</t>
  </si>
  <si>
    <t>LL19 7</t>
  </si>
  <si>
    <t>LL19 8</t>
  </si>
  <si>
    <t>LL19 9</t>
  </si>
  <si>
    <t>LL20 7</t>
  </si>
  <si>
    <t>LL20 8</t>
  </si>
  <si>
    <t>LL21 0</t>
  </si>
  <si>
    <t>LL21 1</t>
  </si>
  <si>
    <t>LL21 9</t>
  </si>
  <si>
    <t>LL22 7</t>
  </si>
  <si>
    <t>LL22 8</t>
  </si>
  <si>
    <t>LL22 9</t>
  </si>
  <si>
    <t>LL23 7</t>
  </si>
  <si>
    <t>LL23 9</t>
  </si>
  <si>
    <t>LL24 0</t>
  </si>
  <si>
    <t>LL24 9</t>
  </si>
  <si>
    <t>LL25 0</t>
  </si>
  <si>
    <t>LL26 0</t>
  </si>
  <si>
    <t>LL26 9</t>
  </si>
  <si>
    <t>LL27 0</t>
  </si>
  <si>
    <t>LL28 4</t>
  </si>
  <si>
    <t>LL28 5</t>
  </si>
  <si>
    <t>LL29 0</t>
  </si>
  <si>
    <t>LL29 6</t>
  </si>
  <si>
    <t>LL29 7</t>
  </si>
  <si>
    <t>LL29 8</t>
  </si>
  <si>
    <t>LL29 9</t>
  </si>
  <si>
    <t>LL30 1</t>
  </si>
  <si>
    <t>LL30 2</t>
  </si>
  <si>
    <t>LL30 3</t>
  </si>
  <si>
    <t>LL30 9</t>
  </si>
  <si>
    <t>LL31 9</t>
  </si>
  <si>
    <t>LL32 8</t>
  </si>
  <si>
    <t>LL33 0</t>
  </si>
  <si>
    <t>LL34 6</t>
  </si>
  <si>
    <t>LL35 0</t>
  </si>
  <si>
    <t>LL36 0</t>
  </si>
  <si>
    <t>LL36 9</t>
  </si>
  <si>
    <t>LL37 2</t>
  </si>
  <si>
    <t>LL38 2</t>
  </si>
  <si>
    <t>LL39 1</t>
  </si>
  <si>
    <t>LL40 1</t>
  </si>
  <si>
    <t>LL40 2</t>
  </si>
  <si>
    <t>LL40 9</t>
  </si>
  <si>
    <t>LL41 3</t>
  </si>
  <si>
    <t>LL41 4</t>
  </si>
  <si>
    <t>LL42 1</t>
  </si>
  <si>
    <t>LL42 9</t>
  </si>
  <si>
    <t>LL43 2</t>
  </si>
  <si>
    <t>LL44 2</t>
  </si>
  <si>
    <t>LL45 2</t>
  </si>
  <si>
    <t>LL46 2</t>
  </si>
  <si>
    <t>LL47 6</t>
  </si>
  <si>
    <t>LL48 6</t>
  </si>
  <si>
    <t>LL49 0</t>
  </si>
  <si>
    <t>LL49 9</t>
  </si>
  <si>
    <t>LL51 9</t>
  </si>
  <si>
    <t>LL52 0</t>
  </si>
  <si>
    <t>LL53 5</t>
  </si>
  <si>
    <t>LL53 6</t>
  </si>
  <si>
    <t>LL53 7</t>
  </si>
  <si>
    <t>LL53 8</t>
  </si>
  <si>
    <t>LL53 9</t>
  </si>
  <si>
    <t>LL54 5</t>
  </si>
  <si>
    <t>LL54 6</t>
  </si>
  <si>
    <t>LL54 7</t>
  </si>
  <si>
    <t>LL55 1</t>
  </si>
  <si>
    <t>LL55 2</t>
  </si>
  <si>
    <t>LL55 3</t>
  </si>
  <si>
    <t>LL55 4</t>
  </si>
  <si>
    <t>LL55 9</t>
  </si>
  <si>
    <t>LL56 4</t>
  </si>
  <si>
    <t>LL57 1</t>
  </si>
  <si>
    <t>LL57 2</t>
  </si>
  <si>
    <t>LL57 3</t>
  </si>
  <si>
    <t>LL57 4</t>
  </si>
  <si>
    <t>LL57 9</t>
  </si>
  <si>
    <t>LL58 8</t>
  </si>
  <si>
    <t>LL59 5</t>
  </si>
  <si>
    <t>LL60 6</t>
  </si>
  <si>
    <t>LL61 5</t>
  </si>
  <si>
    <t>LL61 6</t>
  </si>
  <si>
    <t>LL62 5</t>
  </si>
  <si>
    <t>LL63 5</t>
  </si>
  <si>
    <t>LL64 5</t>
  </si>
  <si>
    <t>LL65 1</t>
  </si>
  <si>
    <t>LL65 2</t>
  </si>
  <si>
    <t>LL65 3</t>
  </si>
  <si>
    <t>LL65 4</t>
  </si>
  <si>
    <t>LL65 9</t>
  </si>
  <si>
    <t>LL66 0</t>
  </si>
  <si>
    <t>LL66 9</t>
  </si>
  <si>
    <t>LL67 0</t>
  </si>
  <si>
    <t>LL68 0</t>
  </si>
  <si>
    <t>LL68 9</t>
  </si>
  <si>
    <t>LL69 9</t>
  </si>
  <si>
    <t>LL70 9</t>
  </si>
  <si>
    <t>LL71 7</t>
  </si>
  <si>
    <t>LL71 8</t>
  </si>
  <si>
    <t>LL72 8</t>
  </si>
  <si>
    <t>LL73 8</t>
  </si>
  <si>
    <t>LL74 8</t>
  </si>
  <si>
    <t>LL75 7</t>
  </si>
  <si>
    <t>LL75 8</t>
  </si>
  <si>
    <t>LL76 8</t>
  </si>
  <si>
    <t>LL77 7</t>
  </si>
  <si>
    <t>LL77 8</t>
  </si>
  <si>
    <t>LL77 9</t>
  </si>
  <si>
    <t>LL78 7</t>
  </si>
  <si>
    <t>LL78 8</t>
  </si>
  <si>
    <t>LN1 1</t>
  </si>
  <si>
    <t>LN</t>
  </si>
  <si>
    <t>LN1 2</t>
  </si>
  <si>
    <t>LN1 3</t>
  </si>
  <si>
    <t>LN10 5</t>
  </si>
  <si>
    <t>LN10 6</t>
  </si>
  <si>
    <t>LN11 0</t>
  </si>
  <si>
    <t>LN11 1</t>
  </si>
  <si>
    <t>LN11 7</t>
  </si>
  <si>
    <t>LN11 8</t>
  </si>
  <si>
    <t>LN11 9</t>
  </si>
  <si>
    <t>LN12 1</t>
  </si>
  <si>
    <t>LN12 2</t>
  </si>
  <si>
    <t>LN12 9</t>
  </si>
  <si>
    <t>LN13 0</t>
  </si>
  <si>
    <t>LN13 3</t>
  </si>
  <si>
    <t>LN13 9</t>
  </si>
  <si>
    <t>LN2 1</t>
  </si>
  <si>
    <t>LN2 2</t>
  </si>
  <si>
    <t>LN2 3</t>
  </si>
  <si>
    <t>LN2 4</t>
  </si>
  <si>
    <t>LN2 5</t>
  </si>
  <si>
    <t>LN3 4</t>
  </si>
  <si>
    <t>LN3 5</t>
  </si>
  <si>
    <t>LN4 1</t>
  </si>
  <si>
    <t>LN4 2</t>
  </si>
  <si>
    <t>LN4 3</t>
  </si>
  <si>
    <t>LN4 4</t>
  </si>
  <si>
    <t>LN5 0</t>
  </si>
  <si>
    <t>LN5 5</t>
  </si>
  <si>
    <t>LN5 7</t>
  </si>
  <si>
    <t>LN5 8</t>
  </si>
  <si>
    <t>LN5 9</t>
  </si>
  <si>
    <t>LN6 0</t>
  </si>
  <si>
    <t>LN6 3</t>
  </si>
  <si>
    <t>LN6 4</t>
  </si>
  <si>
    <t>LN6 5</t>
  </si>
  <si>
    <t>LN6 7</t>
  </si>
  <si>
    <t>LN6 8</t>
  </si>
  <si>
    <t>LN6 9</t>
  </si>
  <si>
    <t>LN7 6</t>
  </si>
  <si>
    <t>LN8 2</t>
  </si>
  <si>
    <t>LN8 3</t>
  </si>
  <si>
    <t>LN8 5</t>
  </si>
  <si>
    <t>LN8 6</t>
  </si>
  <si>
    <t>LN8 9</t>
  </si>
  <si>
    <t>LN9 5</t>
  </si>
  <si>
    <t>LN9 6</t>
  </si>
  <si>
    <t>LN9 9</t>
  </si>
  <si>
    <t>LS1 1</t>
  </si>
  <si>
    <t>LS</t>
  </si>
  <si>
    <t>LS1 2</t>
  </si>
  <si>
    <t>LS1 3</t>
  </si>
  <si>
    <t>LS1 4</t>
  </si>
  <si>
    <t>LS1 5</t>
  </si>
  <si>
    <t>LS1 6</t>
  </si>
  <si>
    <t>LS1 7</t>
  </si>
  <si>
    <t>LS1 8</t>
  </si>
  <si>
    <t>LS1 9</t>
  </si>
  <si>
    <t>LS10 1</t>
  </si>
  <si>
    <t>LS10 2</t>
  </si>
  <si>
    <t>LS10 3</t>
  </si>
  <si>
    <t>LS10 4</t>
  </si>
  <si>
    <t>LS10 9</t>
  </si>
  <si>
    <t>LS11 0</t>
  </si>
  <si>
    <t>LS11 1</t>
  </si>
  <si>
    <t>LS11 5</t>
  </si>
  <si>
    <t>LS11 6</t>
  </si>
  <si>
    <t>LS11 7</t>
  </si>
  <si>
    <t>LS11 8</t>
  </si>
  <si>
    <t>LS11 9</t>
  </si>
  <si>
    <t>LS12 1</t>
  </si>
  <si>
    <t>LS12 2</t>
  </si>
  <si>
    <t>LS12 3</t>
  </si>
  <si>
    <t>LS12 4</t>
  </si>
  <si>
    <t>LS12 5</t>
  </si>
  <si>
    <t>LS12 6</t>
  </si>
  <si>
    <t>LS12 9</t>
  </si>
  <si>
    <t>LS13 1</t>
  </si>
  <si>
    <t>LS13 2</t>
  </si>
  <si>
    <t>LS13 3</t>
  </si>
  <si>
    <t>LS13 4</t>
  </si>
  <si>
    <t>LS13 9</t>
  </si>
  <si>
    <t>LS14 1</t>
  </si>
  <si>
    <t>LS14 2</t>
  </si>
  <si>
    <t>LS14 3</t>
  </si>
  <si>
    <t>LS14 5</t>
  </si>
  <si>
    <t>LS14 6</t>
  </si>
  <si>
    <t>LS14 9</t>
  </si>
  <si>
    <t>LS15 0</t>
  </si>
  <si>
    <t>LS15 4</t>
  </si>
  <si>
    <t>LS15 5</t>
  </si>
  <si>
    <t>LS15 7</t>
  </si>
  <si>
    <t>LS15 8</t>
  </si>
  <si>
    <t>LS15 9</t>
  </si>
  <si>
    <t>LS16 0</t>
  </si>
  <si>
    <t>LS16 5</t>
  </si>
  <si>
    <t>LS16 6</t>
  </si>
  <si>
    <t>LS16 7</t>
  </si>
  <si>
    <t>LS16 8</t>
  </si>
  <si>
    <t>LS16 9</t>
  </si>
  <si>
    <t>LS17 0</t>
  </si>
  <si>
    <t>LS17 1</t>
  </si>
  <si>
    <t>LS17 5</t>
  </si>
  <si>
    <t>LS17 6</t>
  </si>
  <si>
    <t>LS17 7</t>
  </si>
  <si>
    <t>LS17 8</t>
  </si>
  <si>
    <t>LS17 9</t>
  </si>
  <si>
    <t>LS18 4</t>
  </si>
  <si>
    <t>LS18 5</t>
  </si>
  <si>
    <t>LS19 6</t>
  </si>
  <si>
    <t>LS19 7</t>
  </si>
  <si>
    <t>LS19 9</t>
  </si>
  <si>
    <t>LS2 3</t>
  </si>
  <si>
    <t>LS2 7</t>
  </si>
  <si>
    <t>LS2 8</t>
  </si>
  <si>
    <t>LS2 9</t>
  </si>
  <si>
    <t>LS20 8</t>
  </si>
  <si>
    <t>LS20 9</t>
  </si>
  <si>
    <t>LS21 1</t>
  </si>
  <si>
    <t>LS21 2</t>
  </si>
  <si>
    <t>LS21 3</t>
  </si>
  <si>
    <t>LS21 9</t>
  </si>
  <si>
    <t>LS22 4</t>
  </si>
  <si>
    <t>LS22 5</t>
  </si>
  <si>
    <t>LS22 6</t>
  </si>
  <si>
    <t>LS22 7</t>
  </si>
  <si>
    <t>LS22 9</t>
  </si>
  <si>
    <t>LS23 6</t>
  </si>
  <si>
    <t>LS23 7</t>
  </si>
  <si>
    <t>LS24 0</t>
  </si>
  <si>
    <t>LS24 8</t>
  </si>
  <si>
    <t>LS24 9</t>
  </si>
  <si>
    <t>LS25 1</t>
  </si>
  <si>
    <t>LS25 2</t>
  </si>
  <si>
    <t>LS25 3</t>
  </si>
  <si>
    <t>LS25 4</t>
  </si>
  <si>
    <t>LS25 5</t>
  </si>
  <si>
    <t>LS25 6</t>
  </si>
  <si>
    <t>LS25 7</t>
  </si>
  <si>
    <t>LS25 9</t>
  </si>
  <si>
    <t>LS26 0</t>
  </si>
  <si>
    <t>LS26 1</t>
  </si>
  <si>
    <t>LS26 8</t>
  </si>
  <si>
    <t>LS26 9</t>
  </si>
  <si>
    <t>LS27 0</t>
  </si>
  <si>
    <t>LS27 1</t>
  </si>
  <si>
    <t>LS27 7</t>
  </si>
  <si>
    <t>LS27 8</t>
  </si>
  <si>
    <t>LS27 9</t>
  </si>
  <si>
    <t>LS28 0</t>
  </si>
  <si>
    <t>LS28 5</t>
  </si>
  <si>
    <t>LS28 6</t>
  </si>
  <si>
    <t>LS28 7</t>
  </si>
  <si>
    <t>LS28 8</t>
  </si>
  <si>
    <t>LS28 9</t>
  </si>
  <si>
    <t>LS29 0</t>
  </si>
  <si>
    <t>LS29 1</t>
  </si>
  <si>
    <t>LS29 6</t>
  </si>
  <si>
    <t>LS29 7</t>
  </si>
  <si>
    <t>LS29 8</t>
  </si>
  <si>
    <t>LS29 9</t>
  </si>
  <si>
    <t>LS3 1</t>
  </si>
  <si>
    <t>LS4 2</t>
  </si>
  <si>
    <t>LS5 2</t>
  </si>
  <si>
    <t>LS5 3</t>
  </si>
  <si>
    <t>LS6 1</t>
  </si>
  <si>
    <t>LS6 2</t>
  </si>
  <si>
    <t>LS6 3</t>
  </si>
  <si>
    <t>LS6 4</t>
  </si>
  <si>
    <t>LS6 9</t>
  </si>
  <si>
    <t>LS7 1</t>
  </si>
  <si>
    <t>LS7 2</t>
  </si>
  <si>
    <t>LS7 3</t>
  </si>
  <si>
    <t>LS7 4</t>
  </si>
  <si>
    <t>LS7 9</t>
  </si>
  <si>
    <t>LS8 1</t>
  </si>
  <si>
    <t>LS8 2</t>
  </si>
  <si>
    <t>LS8 3</t>
  </si>
  <si>
    <t>LS8 4</t>
  </si>
  <si>
    <t>LS8 5</t>
  </si>
  <si>
    <t>LS8 9</t>
  </si>
  <si>
    <t>LS88 1</t>
  </si>
  <si>
    <t>LS88 8</t>
  </si>
  <si>
    <t>LS9 0</t>
  </si>
  <si>
    <t>LS9 1</t>
  </si>
  <si>
    <t>LS9 6</t>
  </si>
  <si>
    <t>LS9 7</t>
  </si>
  <si>
    <t>LS9 8</t>
  </si>
  <si>
    <t>LS9 9</t>
  </si>
  <si>
    <t>LS98 1</t>
  </si>
  <si>
    <t>LS98 3</t>
  </si>
  <si>
    <t>LS98 4</t>
  </si>
  <si>
    <t>LS99 2</t>
  </si>
  <si>
    <t>LS99 3</t>
  </si>
  <si>
    <t>LS99 8</t>
  </si>
  <si>
    <t>LU1 1</t>
  </si>
  <si>
    <t>LU</t>
  </si>
  <si>
    <t>LU1 2</t>
  </si>
  <si>
    <t>LU1 3</t>
  </si>
  <si>
    <t>LU1 4</t>
  </si>
  <si>
    <t>LU1 5</t>
  </si>
  <si>
    <t>LU1 9</t>
  </si>
  <si>
    <t>LU2 0</t>
  </si>
  <si>
    <t>LU2 7</t>
  </si>
  <si>
    <t>LU2 8</t>
  </si>
  <si>
    <t>LU2 9</t>
  </si>
  <si>
    <t>LU3 1</t>
  </si>
  <si>
    <t>LU3 2</t>
  </si>
  <si>
    <t>LU3 3</t>
  </si>
  <si>
    <t>LU3 4</t>
  </si>
  <si>
    <t>LU3 9</t>
  </si>
  <si>
    <t>LU4 0</t>
  </si>
  <si>
    <t>LU4 8</t>
  </si>
  <si>
    <t>LU4 9</t>
  </si>
  <si>
    <t>LU5 4</t>
  </si>
  <si>
    <t>LU5 5</t>
  </si>
  <si>
    <t>LU5 6</t>
  </si>
  <si>
    <t>LU6 1</t>
  </si>
  <si>
    <t>LU6 2</t>
  </si>
  <si>
    <t>LU6 3</t>
  </si>
  <si>
    <t>LU6 9</t>
  </si>
  <si>
    <t>LU7 0</t>
  </si>
  <si>
    <t>LU7 1</t>
  </si>
  <si>
    <t>LU7 2</t>
  </si>
  <si>
    <t>LU7 3</t>
  </si>
  <si>
    <t>LU7 4</t>
  </si>
  <si>
    <t>LU7 6</t>
  </si>
  <si>
    <t>LU7 9</t>
  </si>
  <si>
    <t>M1 1</t>
  </si>
  <si>
    <t>M1 2</t>
  </si>
  <si>
    <t>M1 3</t>
  </si>
  <si>
    <t>M1 4</t>
  </si>
  <si>
    <t>M1 5</t>
  </si>
  <si>
    <t>M1 6</t>
  </si>
  <si>
    <t>M1 7</t>
  </si>
  <si>
    <t>M</t>
  </si>
  <si>
    <t>M11 0</t>
  </si>
  <si>
    <t>M11 1</t>
  </si>
  <si>
    <t>M11 2</t>
  </si>
  <si>
    <t>M11 3</t>
  </si>
  <si>
    <t>M11 4</t>
  </si>
  <si>
    <t>M12 0</t>
  </si>
  <si>
    <t>M12 4</t>
  </si>
  <si>
    <t>M12 5</t>
  </si>
  <si>
    <t>M12 6</t>
  </si>
  <si>
    <t>M13 0</t>
  </si>
  <si>
    <t>M13 9</t>
  </si>
  <si>
    <t>M14 0</t>
  </si>
  <si>
    <t>M14 4</t>
  </si>
  <si>
    <t>M14 5</t>
  </si>
  <si>
    <t>M14 6</t>
  </si>
  <si>
    <t>M14 7</t>
  </si>
  <si>
    <t>M15 4</t>
  </si>
  <si>
    <t>M15 5</t>
  </si>
  <si>
    <t>M15 6</t>
  </si>
  <si>
    <t>M16 0</t>
  </si>
  <si>
    <t>M16 6</t>
  </si>
  <si>
    <t>M16 7</t>
  </si>
  <si>
    <t>M16 8</t>
  </si>
  <si>
    <t>M16 9</t>
  </si>
  <si>
    <t>M17 1</t>
  </si>
  <si>
    <t>M17 8</t>
  </si>
  <si>
    <t>M18 7</t>
  </si>
  <si>
    <t>M18 8</t>
  </si>
  <si>
    <t>M19 0</t>
  </si>
  <si>
    <t>M19 1</t>
  </si>
  <si>
    <t>M19 2</t>
  </si>
  <si>
    <t>M19 3</t>
  </si>
  <si>
    <t>M2 1</t>
  </si>
  <si>
    <t>M2 2</t>
  </si>
  <si>
    <t>M2 3</t>
  </si>
  <si>
    <t>M2 4</t>
  </si>
  <si>
    <t>M2 5</t>
  </si>
  <si>
    <t>M2 6</t>
  </si>
  <si>
    <t>M2 7</t>
  </si>
  <si>
    <t>M20 1</t>
  </si>
  <si>
    <t>M20 2</t>
  </si>
  <si>
    <t>M20 3</t>
  </si>
  <si>
    <t>M20 4</t>
  </si>
  <si>
    <t>M20 5</t>
  </si>
  <si>
    <t>M20 6</t>
  </si>
  <si>
    <t>M21 0</t>
  </si>
  <si>
    <t>M21 3</t>
  </si>
  <si>
    <t>M21 7</t>
  </si>
  <si>
    <t>M21 8</t>
  </si>
  <si>
    <t>M21 9</t>
  </si>
  <si>
    <t>M22 0</t>
  </si>
  <si>
    <t>M22 1</t>
  </si>
  <si>
    <t>M22 2</t>
  </si>
  <si>
    <t>M22 4</t>
  </si>
  <si>
    <t>M22 5</t>
  </si>
  <si>
    <t>M22 8</t>
  </si>
  <si>
    <t>M22 9</t>
  </si>
  <si>
    <t>M23 0</t>
  </si>
  <si>
    <t>M23 1</t>
  </si>
  <si>
    <t>M23 2</t>
  </si>
  <si>
    <t>M23 9</t>
  </si>
  <si>
    <t>M24 0</t>
  </si>
  <si>
    <t>M24 1</t>
  </si>
  <si>
    <t>M24 2</t>
  </si>
  <si>
    <t>M24 4</t>
  </si>
  <si>
    <t>M24 5</t>
  </si>
  <si>
    <t>M24 6</t>
  </si>
  <si>
    <t>M25 0</t>
  </si>
  <si>
    <t>M25 1</t>
  </si>
  <si>
    <t>M25 2</t>
  </si>
  <si>
    <t>M25 3</t>
  </si>
  <si>
    <t>M25 9</t>
  </si>
  <si>
    <t>M26 1</t>
  </si>
  <si>
    <t>M26 2</t>
  </si>
  <si>
    <t>M26 3</t>
  </si>
  <si>
    <t>M26 4</t>
  </si>
  <si>
    <t>M26 6</t>
  </si>
  <si>
    <t>M27 0</t>
  </si>
  <si>
    <t>M27 4</t>
  </si>
  <si>
    <t>M27 5</t>
  </si>
  <si>
    <t>M27 6</t>
  </si>
  <si>
    <t>M27 8</t>
  </si>
  <si>
    <t>M27 9</t>
  </si>
  <si>
    <t>M28 0</t>
  </si>
  <si>
    <t>M28 1</t>
  </si>
  <si>
    <t>M28 2</t>
  </si>
  <si>
    <t>M28 3</t>
  </si>
  <si>
    <t>M28 7</t>
  </si>
  <si>
    <t>M28 8</t>
  </si>
  <si>
    <t>M29 2</t>
  </si>
  <si>
    <t>M29 7</t>
  </si>
  <si>
    <t>M29 8</t>
  </si>
  <si>
    <t>M3 1</t>
  </si>
  <si>
    <t>M3 2</t>
  </si>
  <si>
    <t>M3 3</t>
  </si>
  <si>
    <t>M3 4</t>
  </si>
  <si>
    <t>M3 5</t>
  </si>
  <si>
    <t>M3 6</t>
  </si>
  <si>
    <t>M3 7</t>
  </si>
  <si>
    <t>M30 0</t>
  </si>
  <si>
    <t>M30 3</t>
  </si>
  <si>
    <t>M30 7</t>
  </si>
  <si>
    <t>M30 8</t>
  </si>
  <si>
    <t>M30 9</t>
  </si>
  <si>
    <t>M31 4</t>
  </si>
  <si>
    <t>M32 0</t>
  </si>
  <si>
    <t>M32 2</t>
  </si>
  <si>
    <t>M32 8</t>
  </si>
  <si>
    <t>M32 9</t>
  </si>
  <si>
    <t>M33 0</t>
  </si>
  <si>
    <t>M33 2</t>
  </si>
  <si>
    <t>M33 3</t>
  </si>
  <si>
    <t>M33 4</t>
  </si>
  <si>
    <t>M33 5</t>
  </si>
  <si>
    <t>M33 6</t>
  </si>
  <si>
    <t>M33 7</t>
  </si>
  <si>
    <t>M34 0</t>
  </si>
  <si>
    <t>M34 2</t>
  </si>
  <si>
    <t>M34 3</t>
  </si>
  <si>
    <t>M34 5</t>
  </si>
  <si>
    <t>M34 6</t>
  </si>
  <si>
    <t>M34 7</t>
  </si>
  <si>
    <t>M35 0</t>
  </si>
  <si>
    <t>M35 5</t>
  </si>
  <si>
    <t>M35 9</t>
  </si>
  <si>
    <t>M38 0</t>
  </si>
  <si>
    <t>M38 9</t>
  </si>
  <si>
    <t>M4 1</t>
  </si>
  <si>
    <t>M4 2</t>
  </si>
  <si>
    <t>M4 3</t>
  </si>
  <si>
    <t>M4 4</t>
  </si>
  <si>
    <t>M4 5</t>
  </si>
  <si>
    <t>M4 6</t>
  </si>
  <si>
    <t>M4 7</t>
  </si>
  <si>
    <t>M40 0</t>
  </si>
  <si>
    <t>M40 1</t>
  </si>
  <si>
    <t>M40 2</t>
  </si>
  <si>
    <t>M40 3</t>
  </si>
  <si>
    <t>M40 4</t>
  </si>
  <si>
    <t>M40 5</t>
  </si>
  <si>
    <t>M40 7</t>
  </si>
  <si>
    <t>M40 8</t>
  </si>
  <si>
    <t>M40 9</t>
  </si>
  <si>
    <t>M41 0</t>
  </si>
  <si>
    <t>M41 4</t>
  </si>
  <si>
    <t>M41 5</t>
  </si>
  <si>
    <t>M41 6</t>
  </si>
  <si>
    <t>M41 7</t>
  </si>
  <si>
    <t>M41 8</t>
  </si>
  <si>
    <t>M41 9</t>
  </si>
  <si>
    <t>M43 0</t>
  </si>
  <si>
    <t>M43 6</t>
  </si>
  <si>
    <t>M43 7</t>
  </si>
  <si>
    <t>M44 0</t>
  </si>
  <si>
    <t>M44 5</t>
  </si>
  <si>
    <t>M44 6</t>
  </si>
  <si>
    <t>M45 0</t>
  </si>
  <si>
    <t>M45 6</t>
  </si>
  <si>
    <t>M45 7</t>
  </si>
  <si>
    <t>M45 8</t>
  </si>
  <si>
    <t>M46 0</t>
  </si>
  <si>
    <t>M46 6</t>
  </si>
  <si>
    <t>M46 9</t>
  </si>
  <si>
    <t>M5 0</t>
  </si>
  <si>
    <t>M5 3</t>
  </si>
  <si>
    <t>M5 4</t>
  </si>
  <si>
    <t>M5 5</t>
  </si>
  <si>
    <t>M50 1</t>
  </si>
  <si>
    <t>M50 2</t>
  </si>
  <si>
    <t>M50 3</t>
  </si>
  <si>
    <t>M50 9</t>
  </si>
  <si>
    <t>M6 5</t>
  </si>
  <si>
    <t>M6 6</t>
  </si>
  <si>
    <t>M6 7</t>
  </si>
  <si>
    <t>M6 8</t>
  </si>
  <si>
    <t>M60 0</t>
  </si>
  <si>
    <t>M60 1</t>
  </si>
  <si>
    <t>M60 2</t>
  </si>
  <si>
    <t>M60 3</t>
  </si>
  <si>
    <t>M60 4</t>
  </si>
  <si>
    <t>M60 6</t>
  </si>
  <si>
    <t>M60 7</t>
  </si>
  <si>
    <t>M60 8</t>
  </si>
  <si>
    <t>M60 9</t>
  </si>
  <si>
    <t>M61 0</t>
  </si>
  <si>
    <t>M7 1</t>
  </si>
  <si>
    <t>M7 2</t>
  </si>
  <si>
    <t>M7 3</t>
  </si>
  <si>
    <t>M7 4</t>
  </si>
  <si>
    <t>M8 0</t>
  </si>
  <si>
    <t>M8 1</t>
  </si>
  <si>
    <t>M8 2</t>
  </si>
  <si>
    <t>M8 4</t>
  </si>
  <si>
    <t>M8 5</t>
  </si>
  <si>
    <t>M8 8</t>
  </si>
  <si>
    <t>M8 9</t>
  </si>
  <si>
    <t>M9 0</t>
  </si>
  <si>
    <t>M9 4</t>
  </si>
  <si>
    <t>M9 5</t>
  </si>
  <si>
    <t>M9 6</t>
  </si>
  <si>
    <t>M9 7</t>
  </si>
  <si>
    <t>M9 8</t>
  </si>
  <si>
    <t>M9 9</t>
  </si>
  <si>
    <t>M90 1</t>
  </si>
  <si>
    <t>M90 2</t>
  </si>
  <si>
    <t>M90 3</t>
  </si>
  <si>
    <t>M90 4</t>
  </si>
  <si>
    <t>M90 5</t>
  </si>
  <si>
    <t>M99 1</t>
  </si>
  <si>
    <t>M99 2</t>
  </si>
  <si>
    <t>ME1 1</t>
  </si>
  <si>
    <t>ME</t>
  </si>
  <si>
    <t>ME1 2</t>
  </si>
  <si>
    <t>ME1 3</t>
  </si>
  <si>
    <t>ME1 9</t>
  </si>
  <si>
    <t>ME10 1</t>
  </si>
  <si>
    <t>ME10 2</t>
  </si>
  <si>
    <t>ME10 3</t>
  </si>
  <si>
    <t>ME10 4</t>
  </si>
  <si>
    <t>ME10 5</t>
  </si>
  <si>
    <t>ME10 9</t>
  </si>
  <si>
    <t>ME11 5</t>
  </si>
  <si>
    <t>ME12 1</t>
  </si>
  <si>
    <t>ME12 2</t>
  </si>
  <si>
    <t>ME12 3</t>
  </si>
  <si>
    <t>ME12 4</t>
  </si>
  <si>
    <t>ME12 9</t>
  </si>
  <si>
    <t>ME13 0</t>
  </si>
  <si>
    <t>ME13 3</t>
  </si>
  <si>
    <t>ME13 7</t>
  </si>
  <si>
    <t>ME13 8</t>
  </si>
  <si>
    <t>ME13 9</t>
  </si>
  <si>
    <t>ME14 1</t>
  </si>
  <si>
    <t>ME14 2</t>
  </si>
  <si>
    <t>ME14 3</t>
  </si>
  <si>
    <t>ME14 4</t>
  </si>
  <si>
    <t>ME14 5</t>
  </si>
  <si>
    <t>ME14 9</t>
  </si>
  <si>
    <t>ME15 0</t>
  </si>
  <si>
    <t>ME15 6</t>
  </si>
  <si>
    <t>ME15 7</t>
  </si>
  <si>
    <t>ME15 8</t>
  </si>
  <si>
    <t>ME15 9</t>
  </si>
  <si>
    <t>ME16 0</t>
  </si>
  <si>
    <t>ME16 8</t>
  </si>
  <si>
    <t>ME16 9</t>
  </si>
  <si>
    <t>ME17 1</t>
  </si>
  <si>
    <t>ME17 2</t>
  </si>
  <si>
    <t>ME17 3</t>
  </si>
  <si>
    <t>ME17 4</t>
  </si>
  <si>
    <t>ME18 5</t>
  </si>
  <si>
    <t>ME18 6</t>
  </si>
  <si>
    <t>ME19 4</t>
  </si>
  <si>
    <t>ME19 5</t>
  </si>
  <si>
    <t>ME19 6</t>
  </si>
  <si>
    <t>ME2 1</t>
  </si>
  <si>
    <t>ME2 2</t>
  </si>
  <si>
    <t>ME2 3</t>
  </si>
  <si>
    <t>ME2 4</t>
  </si>
  <si>
    <t>ME20 6</t>
  </si>
  <si>
    <t>ME20 7</t>
  </si>
  <si>
    <t>ME3 0</t>
  </si>
  <si>
    <t>ME3 7</t>
  </si>
  <si>
    <t>ME3 8</t>
  </si>
  <si>
    <t>ME3 9</t>
  </si>
  <si>
    <t>ME4 3</t>
  </si>
  <si>
    <t>ME4 4</t>
  </si>
  <si>
    <t>ME4 5</t>
  </si>
  <si>
    <t>ME4 6</t>
  </si>
  <si>
    <t>ME4 9</t>
  </si>
  <si>
    <t>ME5 0</t>
  </si>
  <si>
    <t>ME5 7</t>
  </si>
  <si>
    <t>ME5 8</t>
  </si>
  <si>
    <t>ME5 9</t>
  </si>
  <si>
    <t>ME6 5</t>
  </si>
  <si>
    <t>ME6 9</t>
  </si>
  <si>
    <t>ME7 1</t>
  </si>
  <si>
    <t>ME7 2</t>
  </si>
  <si>
    <t>ME7 3</t>
  </si>
  <si>
    <t>ME7 4</t>
  </si>
  <si>
    <t>ME7 5</t>
  </si>
  <si>
    <t>ME7 9</t>
  </si>
  <si>
    <t>ME8 0</t>
  </si>
  <si>
    <t>ME8 1</t>
  </si>
  <si>
    <t>ME8 6</t>
  </si>
  <si>
    <t>ME8 7</t>
  </si>
  <si>
    <t>ME8 8</t>
  </si>
  <si>
    <t>ME8 9</t>
  </si>
  <si>
    <t>ME9 0</t>
  </si>
  <si>
    <t>ME9 7</t>
  </si>
  <si>
    <t>ME9 8</t>
  </si>
  <si>
    <t>ME9 9</t>
  </si>
  <si>
    <t>ME99 2</t>
  </si>
  <si>
    <t>MK1 1</t>
  </si>
  <si>
    <t>MK</t>
  </si>
  <si>
    <t>MK1 9</t>
  </si>
  <si>
    <t>MK10 0</t>
  </si>
  <si>
    <t>MK10 1</t>
  </si>
  <si>
    <t>MK10 7</t>
  </si>
  <si>
    <t>MK10 9</t>
  </si>
  <si>
    <t>MK11 1</t>
  </si>
  <si>
    <t>MK11 2</t>
  </si>
  <si>
    <t>MK11 3</t>
  </si>
  <si>
    <t>MK11 9</t>
  </si>
  <si>
    <t>MK12 5</t>
  </si>
  <si>
    <t>MK12 6</t>
  </si>
  <si>
    <t>MK13 0</t>
  </si>
  <si>
    <t>MK13 7</t>
  </si>
  <si>
    <t>MK13 8</t>
  </si>
  <si>
    <t>MK13 9</t>
  </si>
  <si>
    <t>MK14 5</t>
  </si>
  <si>
    <t>MK14 6</t>
  </si>
  <si>
    <t>MK14 7</t>
  </si>
  <si>
    <t>MK15 0</t>
  </si>
  <si>
    <t>MK15 8</t>
  </si>
  <si>
    <t>MK15 9</t>
  </si>
  <si>
    <t>MK16 0</t>
  </si>
  <si>
    <t>MK16 6</t>
  </si>
  <si>
    <t>MK16 8</t>
  </si>
  <si>
    <t>MK16 9</t>
  </si>
  <si>
    <t>MK17 0</t>
  </si>
  <si>
    <t>MK17 8</t>
  </si>
  <si>
    <t>MK17 9</t>
  </si>
  <si>
    <t>MK18 1</t>
  </si>
  <si>
    <t>MK18 2</t>
  </si>
  <si>
    <t>MK18 3</t>
  </si>
  <si>
    <t>MK18 4</t>
  </si>
  <si>
    <t>MK18 5</t>
  </si>
  <si>
    <t>MK18 6</t>
  </si>
  <si>
    <t>MK18 7</t>
  </si>
  <si>
    <t>MK18 8</t>
  </si>
  <si>
    <t>MK18 9</t>
  </si>
  <si>
    <t>MK19 6</t>
  </si>
  <si>
    <t>MK19 7</t>
  </si>
  <si>
    <t>MK2 2</t>
  </si>
  <si>
    <t>MK2 3</t>
  </si>
  <si>
    <t>MK3 5</t>
  </si>
  <si>
    <t>MK3 6</t>
  </si>
  <si>
    <t>MK3 7</t>
  </si>
  <si>
    <t>MK4 1</t>
  </si>
  <si>
    <t>MK4 2</t>
  </si>
  <si>
    <t>MK4 3</t>
  </si>
  <si>
    <t>MK4 4</t>
  </si>
  <si>
    <t>MK40 1</t>
  </si>
  <si>
    <t>MK40 2</t>
  </si>
  <si>
    <t>MK40 3</t>
  </si>
  <si>
    <t>MK40 4</t>
  </si>
  <si>
    <t>MK40 9</t>
  </si>
  <si>
    <t>MK41 0</t>
  </si>
  <si>
    <t>MK41 5</t>
  </si>
  <si>
    <t>MK41 6</t>
  </si>
  <si>
    <t>MK41 7</t>
  </si>
  <si>
    <t>MK41 8</t>
  </si>
  <si>
    <t>MK41 9</t>
  </si>
  <si>
    <t>MK42 0</t>
  </si>
  <si>
    <t>MK42 5</t>
  </si>
  <si>
    <t>MK42 6</t>
  </si>
  <si>
    <t>MK42 7</t>
  </si>
  <si>
    <t>MK42 8</t>
  </si>
  <si>
    <t>MK42 9</t>
  </si>
  <si>
    <t>MK43 0</t>
  </si>
  <si>
    <t>MK43 6</t>
  </si>
  <si>
    <t>MK43 7</t>
  </si>
  <si>
    <t>MK43 8</t>
  </si>
  <si>
    <t>MK43 9</t>
  </si>
  <si>
    <t>MK44 1</t>
  </si>
  <si>
    <t>MK44 2</t>
  </si>
  <si>
    <t>MK44 3</t>
  </si>
  <si>
    <t>MK44 5</t>
  </si>
  <si>
    <t>MK45 1</t>
  </si>
  <si>
    <t>MK45 2</t>
  </si>
  <si>
    <t>MK45 3</t>
  </si>
  <si>
    <t>MK45 4</t>
  </si>
  <si>
    <t>MK45 5</t>
  </si>
  <si>
    <t>MK45 9</t>
  </si>
  <si>
    <t>MK46 4</t>
  </si>
  <si>
    <t>MK46 5</t>
  </si>
  <si>
    <t>MK5 6</t>
  </si>
  <si>
    <t>MK5 7</t>
  </si>
  <si>
    <t>MK5 8</t>
  </si>
  <si>
    <t>MK6 1</t>
  </si>
  <si>
    <t>MK6 2</t>
  </si>
  <si>
    <t>MK6 3</t>
  </si>
  <si>
    <t>MK6 4</t>
  </si>
  <si>
    <t>MK6 5</t>
  </si>
  <si>
    <t>MK7 6</t>
  </si>
  <si>
    <t>MK7 7</t>
  </si>
  <si>
    <t>MK7 8</t>
  </si>
  <si>
    <t>MK77 1</t>
  </si>
  <si>
    <t>MK8 0</t>
  </si>
  <si>
    <t>MK8 8</t>
  </si>
  <si>
    <t>MK8 9</t>
  </si>
  <si>
    <t>MK9 1</t>
  </si>
  <si>
    <t>MK9 2</t>
  </si>
  <si>
    <t>MK9 3</t>
  </si>
  <si>
    <t>MK9 4</t>
  </si>
  <si>
    <t>ML1 1</t>
  </si>
  <si>
    <t>ML</t>
  </si>
  <si>
    <t>ML1 2</t>
  </si>
  <si>
    <t>ML1 3</t>
  </si>
  <si>
    <t>ML1 4</t>
  </si>
  <si>
    <t>ML1 5</t>
  </si>
  <si>
    <t>ML1 9</t>
  </si>
  <si>
    <t>ML10 6</t>
  </si>
  <si>
    <t>ML11 0</t>
  </si>
  <si>
    <t>ML11 1</t>
  </si>
  <si>
    <t>ML11 7</t>
  </si>
  <si>
    <t>ML11 8</t>
  </si>
  <si>
    <t>ML11 9</t>
  </si>
  <si>
    <t>ML12 6</t>
  </si>
  <si>
    <t>ML12 9</t>
  </si>
  <si>
    <t>ML2 0</t>
  </si>
  <si>
    <t>ML2 2</t>
  </si>
  <si>
    <t>ML2 7</t>
  </si>
  <si>
    <t>ML2 8</t>
  </si>
  <si>
    <t>ML2 9</t>
  </si>
  <si>
    <t>ML3 0</t>
  </si>
  <si>
    <t>ML3 3</t>
  </si>
  <si>
    <t>ML3 6</t>
  </si>
  <si>
    <t>ML3 7</t>
  </si>
  <si>
    <t>ML3 8</t>
  </si>
  <si>
    <t>ML3 9</t>
  </si>
  <si>
    <t>ML4 1</t>
  </si>
  <si>
    <t>ML4 2</t>
  </si>
  <si>
    <t>ML4 3</t>
  </si>
  <si>
    <t>ML4 9</t>
  </si>
  <si>
    <t>ML5 1</t>
  </si>
  <si>
    <t>ML5 2</t>
  </si>
  <si>
    <t>ML5 3</t>
  </si>
  <si>
    <t>ML5 4</t>
  </si>
  <si>
    <t>ML5 5</t>
  </si>
  <si>
    <t>ML5 9</t>
  </si>
  <si>
    <t>ML6 0</t>
  </si>
  <si>
    <t>ML6 1</t>
  </si>
  <si>
    <t>ML6 6</t>
  </si>
  <si>
    <t>ML6 7</t>
  </si>
  <si>
    <t>ML6 8</t>
  </si>
  <si>
    <t>ML6 9</t>
  </si>
  <si>
    <t>ML7 4</t>
  </si>
  <si>
    <t>ML7 5</t>
  </si>
  <si>
    <t>ML7 9</t>
  </si>
  <si>
    <t>ML8 4</t>
  </si>
  <si>
    <t>ML8 5</t>
  </si>
  <si>
    <t>ML8 9</t>
  </si>
  <si>
    <t>ML9 1</t>
  </si>
  <si>
    <t>ML9 2</t>
  </si>
  <si>
    <t>ML9 3</t>
  </si>
  <si>
    <t>ML9 9</t>
  </si>
  <si>
    <t>N1 0</t>
  </si>
  <si>
    <t>N1 1</t>
  </si>
  <si>
    <t>N1 2</t>
  </si>
  <si>
    <t>N1 3</t>
  </si>
  <si>
    <t>N1 4</t>
  </si>
  <si>
    <t>N1 5</t>
  </si>
  <si>
    <t>N1 6</t>
  </si>
  <si>
    <t>N1 7</t>
  </si>
  <si>
    <t>N1 8</t>
  </si>
  <si>
    <t>N1 9</t>
  </si>
  <si>
    <t>N10 1</t>
  </si>
  <si>
    <t>N10 2</t>
  </si>
  <si>
    <t>N10 3</t>
  </si>
  <si>
    <t>N10 9</t>
  </si>
  <si>
    <t>N11 1</t>
  </si>
  <si>
    <t>N11 2</t>
  </si>
  <si>
    <t>N11 3</t>
  </si>
  <si>
    <t>N11 9</t>
  </si>
  <si>
    <t>N</t>
  </si>
  <si>
    <t>N12 0</t>
  </si>
  <si>
    <t>N12 2</t>
  </si>
  <si>
    <t>N12 7</t>
  </si>
  <si>
    <t>N12 8</t>
  </si>
  <si>
    <t>N12 9</t>
  </si>
  <si>
    <t>N13 4</t>
  </si>
  <si>
    <t>N13 5</t>
  </si>
  <si>
    <t>N13 6</t>
  </si>
  <si>
    <t>N13 9</t>
  </si>
  <si>
    <t>N14 4</t>
  </si>
  <si>
    <t>N14 5</t>
  </si>
  <si>
    <t>N14 6</t>
  </si>
  <si>
    <t>N14 7</t>
  </si>
  <si>
    <t>N14 9</t>
  </si>
  <si>
    <t>N15 3</t>
  </si>
  <si>
    <t>N15 4</t>
  </si>
  <si>
    <t>N15 5</t>
  </si>
  <si>
    <t>N15 6</t>
  </si>
  <si>
    <t>N15 9</t>
  </si>
  <si>
    <t>N16 0</t>
  </si>
  <si>
    <t>N16 1</t>
  </si>
  <si>
    <t>N16 5</t>
  </si>
  <si>
    <t>N16 6</t>
  </si>
  <si>
    <t>N16 7</t>
  </si>
  <si>
    <t>N16 8</t>
  </si>
  <si>
    <t>N16 9</t>
  </si>
  <si>
    <t>N17 0</t>
  </si>
  <si>
    <t>N17 1</t>
  </si>
  <si>
    <t>N17 6</t>
  </si>
  <si>
    <t>N17 7</t>
  </si>
  <si>
    <t>N17 8</t>
  </si>
  <si>
    <t>N17 9</t>
  </si>
  <si>
    <t>N18 1</t>
  </si>
  <si>
    <t>N18 2</t>
  </si>
  <si>
    <t>N18 3</t>
  </si>
  <si>
    <t>N18 9</t>
  </si>
  <si>
    <t>N19 3</t>
  </si>
  <si>
    <t>N19 4</t>
  </si>
  <si>
    <t>N19 5</t>
  </si>
  <si>
    <t>N19 9</t>
  </si>
  <si>
    <t>N1C 4</t>
  </si>
  <si>
    <t>N1P 1</t>
  </si>
  <si>
    <t>N1P 2</t>
  </si>
  <si>
    <t>N2 0</t>
  </si>
  <si>
    <t>N2 2</t>
  </si>
  <si>
    <t>N2 8</t>
  </si>
  <si>
    <t>N2 9</t>
  </si>
  <si>
    <t>N20 0</t>
  </si>
  <si>
    <t>N20 2</t>
  </si>
  <si>
    <t>N20 8</t>
  </si>
  <si>
    <t>N20 9</t>
  </si>
  <si>
    <t>N21 1</t>
  </si>
  <si>
    <t>N21 2</t>
  </si>
  <si>
    <t>N21 3</t>
  </si>
  <si>
    <t>N21 9</t>
  </si>
  <si>
    <t>N22 5</t>
  </si>
  <si>
    <t>N22 6</t>
  </si>
  <si>
    <t>N22 7</t>
  </si>
  <si>
    <t>N22 8</t>
  </si>
  <si>
    <t>N22 9</t>
  </si>
  <si>
    <t>N3 1</t>
  </si>
  <si>
    <t>N3 2</t>
  </si>
  <si>
    <t>N3 3</t>
  </si>
  <si>
    <t>N3 9</t>
  </si>
  <si>
    <t>N4 1</t>
  </si>
  <si>
    <t>N4 2</t>
  </si>
  <si>
    <t>N4 3</t>
  </si>
  <si>
    <t>N4 4</t>
  </si>
  <si>
    <t>N4 9</t>
  </si>
  <si>
    <t>N5 1</t>
  </si>
  <si>
    <t>N5 2</t>
  </si>
  <si>
    <t>N5 9</t>
  </si>
  <si>
    <t>N6 4</t>
  </si>
  <si>
    <t>N6 5</t>
  </si>
  <si>
    <t>N6 6</t>
  </si>
  <si>
    <t>N6 9</t>
  </si>
  <si>
    <t>N7 0</t>
  </si>
  <si>
    <t>N7 1</t>
  </si>
  <si>
    <t>N7 6</t>
  </si>
  <si>
    <t>N7 7</t>
  </si>
  <si>
    <t>N7 8</t>
  </si>
  <si>
    <t>N7 9</t>
  </si>
  <si>
    <t>N8 0</t>
  </si>
  <si>
    <t>N8 1</t>
  </si>
  <si>
    <t>N8 7</t>
  </si>
  <si>
    <t>N8 8</t>
  </si>
  <si>
    <t>N8 9</t>
  </si>
  <si>
    <t>N81 1</t>
  </si>
  <si>
    <t>N9 0</t>
  </si>
  <si>
    <t>N9 1</t>
  </si>
  <si>
    <t>N9 7</t>
  </si>
  <si>
    <t>N9 8</t>
  </si>
  <si>
    <t>N9 9</t>
  </si>
  <si>
    <t>NE1 1</t>
  </si>
  <si>
    <t>NE</t>
  </si>
  <si>
    <t>NE1 2</t>
  </si>
  <si>
    <t>NE1 3</t>
  </si>
  <si>
    <t>NE1 4</t>
  </si>
  <si>
    <t>NE1 5</t>
  </si>
  <si>
    <t>NE1 6</t>
  </si>
  <si>
    <t>NE1 7</t>
  </si>
  <si>
    <t>NE1 8</t>
  </si>
  <si>
    <t>NE10 0</t>
  </si>
  <si>
    <t>NE10 8</t>
  </si>
  <si>
    <t>NE10 9</t>
  </si>
  <si>
    <t>NE11 0</t>
  </si>
  <si>
    <t>NE11 9</t>
  </si>
  <si>
    <t>NE12 2</t>
  </si>
  <si>
    <t>NE12 5</t>
  </si>
  <si>
    <t>NE12 6</t>
  </si>
  <si>
    <t>NE12 7</t>
  </si>
  <si>
    <t>NE12 8</t>
  </si>
  <si>
    <t>NE12 9</t>
  </si>
  <si>
    <t>NE13 6</t>
  </si>
  <si>
    <t>NE13 7</t>
  </si>
  <si>
    <t>NE13 8</t>
  </si>
  <si>
    <t>NE13 9</t>
  </si>
  <si>
    <t>NE15 0</t>
  </si>
  <si>
    <t>NE15 6</t>
  </si>
  <si>
    <t>NE15 7</t>
  </si>
  <si>
    <t>NE15 8</t>
  </si>
  <si>
    <t>NE15 9</t>
  </si>
  <si>
    <t>NE16 3</t>
  </si>
  <si>
    <t>NE16 4</t>
  </si>
  <si>
    <t>NE16 5</t>
  </si>
  <si>
    <t>NE16 6</t>
  </si>
  <si>
    <t>NE16 9</t>
  </si>
  <si>
    <t>NE17 7</t>
  </si>
  <si>
    <t>NE17 9</t>
  </si>
  <si>
    <t>NE18 0</t>
  </si>
  <si>
    <t>NE19 1</t>
  </si>
  <si>
    <t>NE19 2</t>
  </si>
  <si>
    <t>NE2 1</t>
  </si>
  <si>
    <t>NE2 2</t>
  </si>
  <si>
    <t>NE2 3</t>
  </si>
  <si>
    <t>NE2 4</t>
  </si>
  <si>
    <t>NE20 0</t>
  </si>
  <si>
    <t>NE20 2</t>
  </si>
  <si>
    <t>NE20 9</t>
  </si>
  <si>
    <t>NE21 4</t>
  </si>
  <si>
    <t>NE21 5</t>
  </si>
  <si>
    <t>NE21 6</t>
  </si>
  <si>
    <t>NE22 5</t>
  </si>
  <si>
    <t>NE22 6</t>
  </si>
  <si>
    <t>NE22 7</t>
  </si>
  <si>
    <t>NE23 0</t>
  </si>
  <si>
    <t>NE23 1</t>
  </si>
  <si>
    <t>NE23 2</t>
  </si>
  <si>
    <t>NE23 3</t>
  </si>
  <si>
    <t>NE23 6</t>
  </si>
  <si>
    <t>NE23 7</t>
  </si>
  <si>
    <t>NE23 8</t>
  </si>
  <si>
    <t>NE24 1</t>
  </si>
  <si>
    <t>NE24 2</t>
  </si>
  <si>
    <t>NE24 3</t>
  </si>
  <si>
    <t>NE24 4</t>
  </si>
  <si>
    <t>NE24 5</t>
  </si>
  <si>
    <t>NE24 9</t>
  </si>
  <si>
    <t>NE25 0</t>
  </si>
  <si>
    <t>NE25 8</t>
  </si>
  <si>
    <t>NE25 9</t>
  </si>
  <si>
    <t>NE26 1</t>
  </si>
  <si>
    <t>NE26 2</t>
  </si>
  <si>
    <t>NE26 3</t>
  </si>
  <si>
    <t>NE26 4</t>
  </si>
  <si>
    <t>NE26 9</t>
  </si>
  <si>
    <t>NE27 0</t>
  </si>
  <si>
    <t>NE27 9</t>
  </si>
  <si>
    <t>NE28 0</t>
  </si>
  <si>
    <t>NE28 5</t>
  </si>
  <si>
    <t>NE28 6</t>
  </si>
  <si>
    <t>NE28 7</t>
  </si>
  <si>
    <t>NE28 8</t>
  </si>
  <si>
    <t>NE28 9</t>
  </si>
  <si>
    <t>NE29 0</t>
  </si>
  <si>
    <t>NE29 1</t>
  </si>
  <si>
    <t>NE29 6</t>
  </si>
  <si>
    <t>NE29 7</t>
  </si>
  <si>
    <t>NE29 8</t>
  </si>
  <si>
    <t>NE29 9</t>
  </si>
  <si>
    <t>NE3 1</t>
  </si>
  <si>
    <t>NE3 2</t>
  </si>
  <si>
    <t>NE3 3</t>
  </si>
  <si>
    <t>NE3 4</t>
  </si>
  <si>
    <t>NE3 5</t>
  </si>
  <si>
    <t>NE3 9</t>
  </si>
  <si>
    <t>NE30 1</t>
  </si>
  <si>
    <t>NE30 2</t>
  </si>
  <si>
    <t>NE30 3</t>
  </si>
  <si>
    <t>NE30 4</t>
  </si>
  <si>
    <t>NE31 1</t>
  </si>
  <si>
    <t>NE31 2</t>
  </si>
  <si>
    <t>NE32 3</t>
  </si>
  <si>
    <t>NE32 4</t>
  </si>
  <si>
    <t>NE32 5</t>
  </si>
  <si>
    <t>NE32 9</t>
  </si>
  <si>
    <t>NE33 1</t>
  </si>
  <si>
    <t>NE33 2</t>
  </si>
  <si>
    <t>NE33 3</t>
  </si>
  <si>
    <t>NE33 4</t>
  </si>
  <si>
    <t>NE33 5</t>
  </si>
  <si>
    <t>NE33 9</t>
  </si>
  <si>
    <t>NE34 0</t>
  </si>
  <si>
    <t>NE34 6</t>
  </si>
  <si>
    <t>NE34 7</t>
  </si>
  <si>
    <t>NE34 8</t>
  </si>
  <si>
    <t>NE34 9</t>
  </si>
  <si>
    <t>NE35 0</t>
  </si>
  <si>
    <t>NE35 9</t>
  </si>
  <si>
    <t>NE36 0</t>
  </si>
  <si>
    <t>NE36 9</t>
  </si>
  <si>
    <t>NE37 1</t>
  </si>
  <si>
    <t>NE37 2</t>
  </si>
  <si>
    <t>NE37 3</t>
  </si>
  <si>
    <t>NE37 9</t>
  </si>
  <si>
    <t>NE38 0</t>
  </si>
  <si>
    <t>NE38 7</t>
  </si>
  <si>
    <t>NE38 8</t>
  </si>
  <si>
    <t>NE38 9</t>
  </si>
  <si>
    <t>NE39 1</t>
  </si>
  <si>
    <t>NE39 2</t>
  </si>
  <si>
    <t>NE4 5</t>
  </si>
  <si>
    <t>NE4 6</t>
  </si>
  <si>
    <t>NE4 7</t>
  </si>
  <si>
    <t>NE4 8</t>
  </si>
  <si>
    <t>NE4 9</t>
  </si>
  <si>
    <t>NE40 3</t>
  </si>
  <si>
    <t>NE40 4</t>
  </si>
  <si>
    <t>NE40 9</t>
  </si>
  <si>
    <t>NE41 8</t>
  </si>
  <si>
    <t>NE42 5</t>
  </si>
  <si>
    <t>NE42 6</t>
  </si>
  <si>
    <t>NE42 9</t>
  </si>
  <si>
    <t>NE43 7</t>
  </si>
  <si>
    <t>NE44 6</t>
  </si>
  <si>
    <t>NE45 5</t>
  </si>
  <si>
    <t>NE46 1</t>
  </si>
  <si>
    <t>NE46 2</t>
  </si>
  <si>
    <t>NE46 3</t>
  </si>
  <si>
    <t>NE46 4</t>
  </si>
  <si>
    <t>NE46 9</t>
  </si>
  <si>
    <t>NE47 0</t>
  </si>
  <si>
    <t>NE47 5</t>
  </si>
  <si>
    <t>NE47 6</t>
  </si>
  <si>
    <t>NE47 7</t>
  </si>
  <si>
    <t>NE47 8</t>
  </si>
  <si>
    <t>NE47 9</t>
  </si>
  <si>
    <t>NE48 1</t>
  </si>
  <si>
    <t>NE48 2</t>
  </si>
  <si>
    <t>NE48 3</t>
  </si>
  <si>
    <t>NE48 4</t>
  </si>
  <si>
    <t>NE49 0</t>
  </si>
  <si>
    <t>NE49 9</t>
  </si>
  <si>
    <t>NE5 1</t>
  </si>
  <si>
    <t>NE5 2</t>
  </si>
  <si>
    <t>NE5 3</t>
  </si>
  <si>
    <t>NE5 4</t>
  </si>
  <si>
    <t>NE5 5</t>
  </si>
  <si>
    <t>NE5 9</t>
  </si>
  <si>
    <t>NE6 1</t>
  </si>
  <si>
    <t>NE6 2</t>
  </si>
  <si>
    <t>NE6 3</t>
  </si>
  <si>
    <t>NE6 4</t>
  </si>
  <si>
    <t>NE6 5</t>
  </si>
  <si>
    <t>NE6 9</t>
  </si>
  <si>
    <t>NE61 1</t>
  </si>
  <si>
    <t>NE61 2</t>
  </si>
  <si>
    <t>NE61 3</t>
  </si>
  <si>
    <t>NE61 4</t>
  </si>
  <si>
    <t>NE61 5</t>
  </si>
  <si>
    <t>NE61 6</t>
  </si>
  <si>
    <t>NE61 9</t>
  </si>
  <si>
    <t>NE62 5</t>
  </si>
  <si>
    <t>NE63 0</t>
  </si>
  <si>
    <t>NE63 3</t>
  </si>
  <si>
    <t>NE63 8</t>
  </si>
  <si>
    <t>NE63 9</t>
  </si>
  <si>
    <t>NE64 6</t>
  </si>
  <si>
    <t>NE65 0</t>
  </si>
  <si>
    <t>NE65 7</t>
  </si>
  <si>
    <t>NE65 8</t>
  </si>
  <si>
    <t>NE65 9</t>
  </si>
  <si>
    <t>NE66 1</t>
  </si>
  <si>
    <t>NE66 2</t>
  </si>
  <si>
    <t>NE66 3</t>
  </si>
  <si>
    <t>NE66 4</t>
  </si>
  <si>
    <t>NE66 5</t>
  </si>
  <si>
    <t>NE66 9</t>
  </si>
  <si>
    <t>NE67 5</t>
  </si>
  <si>
    <t>NE68 7</t>
  </si>
  <si>
    <t>NE69 7</t>
  </si>
  <si>
    <t>NE7 7</t>
  </si>
  <si>
    <t>NE70 7</t>
  </si>
  <si>
    <t>NE71 6</t>
  </si>
  <si>
    <t>NE8 1</t>
  </si>
  <si>
    <t>NE8 2</t>
  </si>
  <si>
    <t>NE8 3</t>
  </si>
  <si>
    <t>NE8 4</t>
  </si>
  <si>
    <t>NE8 9</t>
  </si>
  <si>
    <t>NE82 6</t>
  </si>
  <si>
    <t>NE83 7</t>
  </si>
  <si>
    <t>NE85 1</t>
  </si>
  <si>
    <t>NE85 2</t>
  </si>
  <si>
    <t>NE88 1</t>
  </si>
  <si>
    <t>NE88 2</t>
  </si>
  <si>
    <t>NE9 5</t>
  </si>
  <si>
    <t>NE9 6</t>
  </si>
  <si>
    <t>NE9 7</t>
  </si>
  <si>
    <t>NE9 9</t>
  </si>
  <si>
    <t>NE92 1</t>
  </si>
  <si>
    <t>NE98 1</t>
  </si>
  <si>
    <t>NE99 1</t>
  </si>
  <si>
    <t>NE99 2</t>
  </si>
  <si>
    <t>NE99 4</t>
  </si>
  <si>
    <t>NE99 5</t>
  </si>
  <si>
    <t>NG1 1</t>
  </si>
  <si>
    <t>NG</t>
  </si>
  <si>
    <t>NG1 2</t>
  </si>
  <si>
    <t>NG1 3</t>
  </si>
  <si>
    <t>NG1 4</t>
  </si>
  <si>
    <t>NG1 5</t>
  </si>
  <si>
    <t>NG1 6</t>
  </si>
  <si>
    <t>NG1 7</t>
  </si>
  <si>
    <t>NG1 9</t>
  </si>
  <si>
    <t>NG10 1</t>
  </si>
  <si>
    <t>NG10 2</t>
  </si>
  <si>
    <t>NG10 3</t>
  </si>
  <si>
    <t>NG10 4</t>
  </si>
  <si>
    <t>NG10 5</t>
  </si>
  <si>
    <t>NG10 9</t>
  </si>
  <si>
    <t>NG11 0</t>
  </si>
  <si>
    <t>NG11 1</t>
  </si>
  <si>
    <t>NG11 6</t>
  </si>
  <si>
    <t>NG11 7</t>
  </si>
  <si>
    <t>NG11 8</t>
  </si>
  <si>
    <t>NG11 9</t>
  </si>
  <si>
    <t>NG12 1</t>
  </si>
  <si>
    <t>NG12 2</t>
  </si>
  <si>
    <t>NG12 3</t>
  </si>
  <si>
    <t>NG12 4</t>
  </si>
  <si>
    <t>NG12 5</t>
  </si>
  <si>
    <t>NG13 0</t>
  </si>
  <si>
    <t>NG13 8</t>
  </si>
  <si>
    <t>NG13 9</t>
  </si>
  <si>
    <t>NG14 5</t>
  </si>
  <si>
    <t>NG14 6</t>
  </si>
  <si>
    <t>NG14 7</t>
  </si>
  <si>
    <t>NG15 0</t>
  </si>
  <si>
    <t>NG15 5</t>
  </si>
  <si>
    <t>NG15 6</t>
  </si>
  <si>
    <t>NG15 7</t>
  </si>
  <si>
    <t>NG15 8</t>
  </si>
  <si>
    <t>NG15 9</t>
  </si>
  <si>
    <t>NG16 1</t>
  </si>
  <si>
    <t>NG16 2</t>
  </si>
  <si>
    <t>NG16 3</t>
  </si>
  <si>
    <t>NG16 4</t>
  </si>
  <si>
    <t>NG16 5</t>
  </si>
  <si>
    <t>NG16 6</t>
  </si>
  <si>
    <t>NG16 9</t>
  </si>
  <si>
    <t>NG17 0</t>
  </si>
  <si>
    <t>NG17 1</t>
  </si>
  <si>
    <t>NG17 2</t>
  </si>
  <si>
    <t>NG17 3</t>
  </si>
  <si>
    <t>NG17 4</t>
  </si>
  <si>
    <t>NG17 5</t>
  </si>
  <si>
    <t>NG17 6</t>
  </si>
  <si>
    <t>NG17 7</t>
  </si>
  <si>
    <t>NG17 8</t>
  </si>
  <si>
    <t>NG17 9</t>
  </si>
  <si>
    <t>NG18 1</t>
  </si>
  <si>
    <t>NG18 2</t>
  </si>
  <si>
    <t>NG18 3</t>
  </si>
  <si>
    <t>NG18 4</t>
  </si>
  <si>
    <t>NG18 5</t>
  </si>
  <si>
    <t>NG18 9</t>
  </si>
  <si>
    <t>NG19 0</t>
  </si>
  <si>
    <t>NG19 6</t>
  </si>
  <si>
    <t>NG19 7</t>
  </si>
  <si>
    <t>NG19 8</t>
  </si>
  <si>
    <t>NG19 9</t>
  </si>
  <si>
    <t>NG2 1</t>
  </si>
  <si>
    <t>NG2 2</t>
  </si>
  <si>
    <t>NG2 3</t>
  </si>
  <si>
    <t>NG2 4</t>
  </si>
  <si>
    <t>NG2 5</t>
  </si>
  <si>
    <t>NG2 6</t>
  </si>
  <si>
    <t>NG2 7</t>
  </si>
  <si>
    <t>NG2 9</t>
  </si>
  <si>
    <t>NG20 0</t>
  </si>
  <si>
    <t>NG20 8</t>
  </si>
  <si>
    <t>NG20 9</t>
  </si>
  <si>
    <t>NG21 0</t>
  </si>
  <si>
    <t>NG21 9</t>
  </si>
  <si>
    <t>NG22 0</t>
  </si>
  <si>
    <t>NG22 8</t>
  </si>
  <si>
    <t>NG22 9</t>
  </si>
  <si>
    <t>NG23 5</t>
  </si>
  <si>
    <t>NG23 6</t>
  </si>
  <si>
    <t>NG23 7</t>
  </si>
  <si>
    <t>NG24 1</t>
  </si>
  <si>
    <t>NG24 2</t>
  </si>
  <si>
    <t>NG24 3</t>
  </si>
  <si>
    <t>NG24 4</t>
  </si>
  <si>
    <t>NG24 9</t>
  </si>
  <si>
    <t>NG25 0</t>
  </si>
  <si>
    <t>NG3 1</t>
  </si>
  <si>
    <t>NG3 2</t>
  </si>
  <si>
    <t>NG3 3</t>
  </si>
  <si>
    <t>NG3 4</t>
  </si>
  <si>
    <t>NG3 5</t>
  </si>
  <si>
    <t>NG3 6</t>
  </si>
  <si>
    <t>NG3 7</t>
  </si>
  <si>
    <t>NG31 0</t>
  </si>
  <si>
    <t>NG31 6</t>
  </si>
  <si>
    <t>NG31 7</t>
  </si>
  <si>
    <t>NG31 8</t>
  </si>
  <si>
    <t>NG31 9</t>
  </si>
  <si>
    <t>NG32 1</t>
  </si>
  <si>
    <t>NG32 2</t>
  </si>
  <si>
    <t>NG32 3</t>
  </si>
  <si>
    <t>NG33 4</t>
  </si>
  <si>
    <t>NG33 5</t>
  </si>
  <si>
    <t>NG34 0</t>
  </si>
  <si>
    <t>NG34 4</t>
  </si>
  <si>
    <t>NG34 7</t>
  </si>
  <si>
    <t>NG34 8</t>
  </si>
  <si>
    <t>NG34 9</t>
  </si>
  <si>
    <t>NG4 1</t>
  </si>
  <si>
    <t>NG4 2</t>
  </si>
  <si>
    <t>NG4 3</t>
  </si>
  <si>
    <t>NG4 4</t>
  </si>
  <si>
    <t>NG4 9</t>
  </si>
  <si>
    <t>NG5 0</t>
  </si>
  <si>
    <t>NG5 1</t>
  </si>
  <si>
    <t>NG5 2</t>
  </si>
  <si>
    <t>NG5 3</t>
  </si>
  <si>
    <t>NG5 4</t>
  </si>
  <si>
    <t>NG5 5</t>
  </si>
  <si>
    <t>NG5 6</t>
  </si>
  <si>
    <t>NG5 7</t>
  </si>
  <si>
    <t>NG5 8</t>
  </si>
  <si>
    <t>NG5 9</t>
  </si>
  <si>
    <t>NG6 0</t>
  </si>
  <si>
    <t>NG6 6</t>
  </si>
  <si>
    <t>NG6 7</t>
  </si>
  <si>
    <t>NG6 8</t>
  </si>
  <si>
    <t>NG6 9</t>
  </si>
  <si>
    <t>NG7 1</t>
  </si>
  <si>
    <t>NG7 2</t>
  </si>
  <si>
    <t>NG7 3</t>
  </si>
  <si>
    <t>NG7 4</t>
  </si>
  <si>
    <t>NG7 5</t>
  </si>
  <si>
    <t>NG7 6</t>
  </si>
  <si>
    <t>NG7 7</t>
  </si>
  <si>
    <t>NG70 1</t>
  </si>
  <si>
    <t>NG8 1</t>
  </si>
  <si>
    <t>NG8 2</t>
  </si>
  <si>
    <t>NG8 3</t>
  </si>
  <si>
    <t>NG8 4</t>
  </si>
  <si>
    <t>NG8 5</t>
  </si>
  <si>
    <t>NG8 6</t>
  </si>
  <si>
    <t>NG8 9</t>
  </si>
  <si>
    <t>NG80 1</t>
  </si>
  <si>
    <t>NG80 7</t>
  </si>
  <si>
    <t>NG80 8</t>
  </si>
  <si>
    <t>NG9 1</t>
  </si>
  <si>
    <t>NG9 2</t>
  </si>
  <si>
    <t>NG9 3</t>
  </si>
  <si>
    <t>NG9 4</t>
  </si>
  <si>
    <t>NG9 5</t>
  </si>
  <si>
    <t>NG9 6</t>
  </si>
  <si>
    <t>NG9 7</t>
  </si>
  <si>
    <t>NG9 8</t>
  </si>
  <si>
    <t>NG9 9</t>
  </si>
  <si>
    <t>NG90 1</t>
  </si>
  <si>
    <t>NG90 2</t>
  </si>
  <si>
    <t>NG90 4</t>
  </si>
  <si>
    <t>NG90 5</t>
  </si>
  <si>
    <t>NG90 6</t>
  </si>
  <si>
    <t>NG90 7</t>
  </si>
  <si>
    <t>NN1 1</t>
  </si>
  <si>
    <t>NN</t>
  </si>
  <si>
    <t>NN1 2</t>
  </si>
  <si>
    <t>NN1 3</t>
  </si>
  <si>
    <t>NN1 4</t>
  </si>
  <si>
    <t>NN1 5</t>
  </si>
  <si>
    <t>NN1 9</t>
  </si>
  <si>
    <t>NN10 0</t>
  </si>
  <si>
    <t>NN10 1</t>
  </si>
  <si>
    <t>NN10 6</t>
  </si>
  <si>
    <t>NN10 8</t>
  </si>
  <si>
    <t>NN10 9</t>
  </si>
  <si>
    <t>NN11 0</t>
  </si>
  <si>
    <t>NN11 1</t>
  </si>
  <si>
    <t>NN11 2</t>
  </si>
  <si>
    <t>NN11 3</t>
  </si>
  <si>
    <t>NN11 4</t>
  </si>
  <si>
    <t>NN11 6</t>
  </si>
  <si>
    <t>NN11 7</t>
  </si>
  <si>
    <t>NN11 8</t>
  </si>
  <si>
    <t>NN11 9</t>
  </si>
  <si>
    <t>NN12 6</t>
  </si>
  <si>
    <t>NN12 7</t>
  </si>
  <si>
    <t>NN12 8</t>
  </si>
  <si>
    <t>NN12 9</t>
  </si>
  <si>
    <t>NN13 5</t>
  </si>
  <si>
    <t>NN13 6</t>
  </si>
  <si>
    <t>NN13 7</t>
  </si>
  <si>
    <t>NN13 9</t>
  </si>
  <si>
    <t>NN14 1</t>
  </si>
  <si>
    <t>NN14 2</t>
  </si>
  <si>
    <t>NN14 3</t>
  </si>
  <si>
    <t>NN14 4</t>
  </si>
  <si>
    <t>NN14 6</t>
  </si>
  <si>
    <t>NN15 5</t>
  </si>
  <si>
    <t>NN15 6</t>
  </si>
  <si>
    <t>NN15 7</t>
  </si>
  <si>
    <t>NN16 0</t>
  </si>
  <si>
    <t>NN16 6</t>
  </si>
  <si>
    <t>NN16 8</t>
  </si>
  <si>
    <t>NN16 9</t>
  </si>
  <si>
    <t>NN17 1</t>
  </si>
  <si>
    <t>NN17 2</t>
  </si>
  <si>
    <t>NN17 3</t>
  </si>
  <si>
    <t>NN17 4</t>
  </si>
  <si>
    <t>NN17 5</t>
  </si>
  <si>
    <t>NN17 9</t>
  </si>
  <si>
    <t>NN18 0</t>
  </si>
  <si>
    <t>NN18 8</t>
  </si>
  <si>
    <t>NN18 9</t>
  </si>
  <si>
    <t>NN2 1</t>
  </si>
  <si>
    <t>NN2 6</t>
  </si>
  <si>
    <t>NN2 7</t>
  </si>
  <si>
    <t>NN2 8</t>
  </si>
  <si>
    <t>NN29 7</t>
  </si>
  <si>
    <t>NN3 0</t>
  </si>
  <si>
    <t>NN3 2</t>
  </si>
  <si>
    <t>NN3 3</t>
  </si>
  <si>
    <t>NN3 5</t>
  </si>
  <si>
    <t>NN3 6</t>
  </si>
  <si>
    <t>NN3 7</t>
  </si>
  <si>
    <t>NN3 8</t>
  </si>
  <si>
    <t>NN3 9</t>
  </si>
  <si>
    <t>NN4 0</t>
  </si>
  <si>
    <t>NN4 1</t>
  </si>
  <si>
    <t>NN4 4</t>
  </si>
  <si>
    <t>NN4 5</t>
  </si>
  <si>
    <t>NN4 6</t>
  </si>
  <si>
    <t>NN4 7</t>
  </si>
  <si>
    <t>NN4 8</t>
  </si>
  <si>
    <t>NN4 9</t>
  </si>
  <si>
    <t>NN5 4</t>
  </si>
  <si>
    <t>NN5 5</t>
  </si>
  <si>
    <t>NN5 6</t>
  </si>
  <si>
    <t>NN5 7</t>
  </si>
  <si>
    <t>NN5 9</t>
  </si>
  <si>
    <t>NN6 0</t>
  </si>
  <si>
    <t>NN6 6</t>
  </si>
  <si>
    <t>NN6 7</t>
  </si>
  <si>
    <t>NN6 8</t>
  </si>
  <si>
    <t>NN6 9</t>
  </si>
  <si>
    <t>NN7 1</t>
  </si>
  <si>
    <t>NN7 2</t>
  </si>
  <si>
    <t>NN7 3</t>
  </si>
  <si>
    <t>NN7 4</t>
  </si>
  <si>
    <t>NN7 9</t>
  </si>
  <si>
    <t>NN8 1</t>
  </si>
  <si>
    <t>NN8 2</t>
  </si>
  <si>
    <t>NN8 3</t>
  </si>
  <si>
    <t>NN8 4</t>
  </si>
  <si>
    <t>NN8 5</t>
  </si>
  <si>
    <t>NN8 6</t>
  </si>
  <si>
    <t>NN8 9</t>
  </si>
  <si>
    <t>NN9 5</t>
  </si>
  <si>
    <t>NN9 6</t>
  </si>
  <si>
    <t>NP</t>
  </si>
  <si>
    <t>NP10 0</t>
  </si>
  <si>
    <t>NP10 8</t>
  </si>
  <si>
    <t>NP10 9</t>
  </si>
  <si>
    <t>NP11 3</t>
  </si>
  <si>
    <t>NP11 4</t>
  </si>
  <si>
    <t>NP11 5</t>
  </si>
  <si>
    <t>NP11 6</t>
  </si>
  <si>
    <t>NP11 7</t>
  </si>
  <si>
    <t>NP11 9</t>
  </si>
  <si>
    <t>NP12 0</t>
  </si>
  <si>
    <t>NP12 1</t>
  </si>
  <si>
    <t>NP12 2</t>
  </si>
  <si>
    <t>NP12 3</t>
  </si>
  <si>
    <t>NP12 4</t>
  </si>
  <si>
    <t>NP12 9</t>
  </si>
  <si>
    <t>NP13 1</t>
  </si>
  <si>
    <t>NP13 2</t>
  </si>
  <si>
    <t>NP13 3</t>
  </si>
  <si>
    <t>NP13 9</t>
  </si>
  <si>
    <t>NP15 1</t>
  </si>
  <si>
    <t>NP15 2</t>
  </si>
  <si>
    <t>NP15 9</t>
  </si>
  <si>
    <t>NP16 5</t>
  </si>
  <si>
    <t>NP16 6</t>
  </si>
  <si>
    <t>NP16 7</t>
  </si>
  <si>
    <t>NP16 9</t>
  </si>
  <si>
    <t>NP18 1</t>
  </si>
  <si>
    <t>NP18 2</t>
  </si>
  <si>
    <t>NP18 3</t>
  </si>
  <si>
    <t>NP19 0</t>
  </si>
  <si>
    <t>NP19 1</t>
  </si>
  <si>
    <t>NP19 4</t>
  </si>
  <si>
    <t>NP19 7</t>
  </si>
  <si>
    <t>NP19 8</t>
  </si>
  <si>
    <t>NP19 9</t>
  </si>
  <si>
    <t>NP20 1</t>
  </si>
  <si>
    <t>NP20 2</t>
  </si>
  <si>
    <t>NP20 3</t>
  </si>
  <si>
    <t>NP20 4</t>
  </si>
  <si>
    <t>NP20 5</t>
  </si>
  <si>
    <t>NP20 6</t>
  </si>
  <si>
    <t>NP20 7</t>
  </si>
  <si>
    <t>NP20 9</t>
  </si>
  <si>
    <t>NP22 3</t>
  </si>
  <si>
    <t>NP22 4</t>
  </si>
  <si>
    <t>NP22 5</t>
  </si>
  <si>
    <t>NP22 9</t>
  </si>
  <si>
    <t>NP23 4</t>
  </si>
  <si>
    <t>NP23 5</t>
  </si>
  <si>
    <t>NP23 6</t>
  </si>
  <si>
    <t>NP23 7</t>
  </si>
  <si>
    <t>NP23 8</t>
  </si>
  <si>
    <t>NP23 9</t>
  </si>
  <si>
    <t>NP24 6</t>
  </si>
  <si>
    <t>NP25 3</t>
  </si>
  <si>
    <t>NP25 4</t>
  </si>
  <si>
    <t>NP25 5</t>
  </si>
  <si>
    <t>NP25 9</t>
  </si>
  <si>
    <t>NP26 3</t>
  </si>
  <si>
    <t>NP26 4</t>
  </si>
  <si>
    <t>NP26 5</t>
  </si>
  <si>
    <t>NP26 9</t>
  </si>
  <si>
    <t>NP4 0</t>
  </si>
  <si>
    <t>NP4 4</t>
  </si>
  <si>
    <t>NP4 5</t>
  </si>
  <si>
    <t>NP4 6</t>
  </si>
  <si>
    <t>NP4 7</t>
  </si>
  <si>
    <t>NP4 8</t>
  </si>
  <si>
    <t>NP4 9</t>
  </si>
  <si>
    <t>NP44 1</t>
  </si>
  <si>
    <t>NP44 2</t>
  </si>
  <si>
    <t>NP44 3</t>
  </si>
  <si>
    <t>NP44 4</t>
  </si>
  <si>
    <t>NP44 5</t>
  </si>
  <si>
    <t>NP44 6</t>
  </si>
  <si>
    <t>NP44 7</t>
  </si>
  <si>
    <t>NP44 8</t>
  </si>
  <si>
    <t>NP44 9</t>
  </si>
  <si>
    <t>NP7 0</t>
  </si>
  <si>
    <t>NP7 1</t>
  </si>
  <si>
    <t>NP7 5</t>
  </si>
  <si>
    <t>NP7 6</t>
  </si>
  <si>
    <t>NP7 7</t>
  </si>
  <si>
    <t>NP7 8</t>
  </si>
  <si>
    <t>NP7 9</t>
  </si>
  <si>
    <t>NP8 1</t>
  </si>
  <si>
    <t>NR1 1</t>
  </si>
  <si>
    <t>NR</t>
  </si>
  <si>
    <t>NR1 2</t>
  </si>
  <si>
    <t>NR1 3</t>
  </si>
  <si>
    <t>NR1 4</t>
  </si>
  <si>
    <t>NR10 3</t>
  </si>
  <si>
    <t>NR10 4</t>
  </si>
  <si>
    <t>NR10 5</t>
  </si>
  <si>
    <t>NR11 6</t>
  </si>
  <si>
    <t>NR11 7</t>
  </si>
  <si>
    <t>NR11 8</t>
  </si>
  <si>
    <t>NR12 0</t>
  </si>
  <si>
    <t>NR12 7</t>
  </si>
  <si>
    <t>NR12 8</t>
  </si>
  <si>
    <t>NR12 9</t>
  </si>
  <si>
    <t>NR13 3</t>
  </si>
  <si>
    <t>NR13 4</t>
  </si>
  <si>
    <t>NR13 5</t>
  </si>
  <si>
    <t>NR13 6</t>
  </si>
  <si>
    <t>NR14 6</t>
  </si>
  <si>
    <t>NR14 7</t>
  </si>
  <si>
    <t>NR14 8</t>
  </si>
  <si>
    <t>NR15 1</t>
  </si>
  <si>
    <t>NR15 2</t>
  </si>
  <si>
    <t>NR16 1</t>
  </si>
  <si>
    <t>NR16 2</t>
  </si>
  <si>
    <t>NR17 1</t>
  </si>
  <si>
    <t>NR17 2</t>
  </si>
  <si>
    <t>NR18 0</t>
  </si>
  <si>
    <t>NR18 8</t>
  </si>
  <si>
    <t>NR18 9</t>
  </si>
  <si>
    <t>NR19 1</t>
  </si>
  <si>
    <t>NR19 2</t>
  </si>
  <si>
    <t>NR19 9</t>
  </si>
  <si>
    <t>NR2 1</t>
  </si>
  <si>
    <t>NR2 2</t>
  </si>
  <si>
    <t>NR2 3</t>
  </si>
  <si>
    <t>NR2 4</t>
  </si>
  <si>
    <t>NR20 3</t>
  </si>
  <si>
    <t>NR20 4</t>
  </si>
  <si>
    <t>NR20 5</t>
  </si>
  <si>
    <t>NR21 0</t>
  </si>
  <si>
    <t>NR21 1</t>
  </si>
  <si>
    <t>NR21 7</t>
  </si>
  <si>
    <t>NR21 8</t>
  </si>
  <si>
    <t>NR21 9</t>
  </si>
  <si>
    <t>NR22 6</t>
  </si>
  <si>
    <t>NR23 1</t>
  </si>
  <si>
    <t>NR24 2</t>
  </si>
  <si>
    <t>NR25 6</t>
  </si>
  <si>
    <t>NR25 7</t>
  </si>
  <si>
    <t>NR26 8</t>
  </si>
  <si>
    <t>NR26 9</t>
  </si>
  <si>
    <t>NR27 0</t>
  </si>
  <si>
    <t>NR27 7</t>
  </si>
  <si>
    <t>NR27 9</t>
  </si>
  <si>
    <t>NR28 0</t>
  </si>
  <si>
    <t>NR28 8</t>
  </si>
  <si>
    <t>NR28 9</t>
  </si>
  <si>
    <t>NR29 3</t>
  </si>
  <si>
    <t>NR29 4</t>
  </si>
  <si>
    <t>NR29 5</t>
  </si>
  <si>
    <t>NR3 1</t>
  </si>
  <si>
    <t>NR3 2</t>
  </si>
  <si>
    <t>NR3 3</t>
  </si>
  <si>
    <t>NR3 4</t>
  </si>
  <si>
    <t>NR30 1</t>
  </si>
  <si>
    <t>NR30 2</t>
  </si>
  <si>
    <t>NR30 3</t>
  </si>
  <si>
    <t>NR30 4</t>
  </si>
  <si>
    <t>NR30 5</t>
  </si>
  <si>
    <t>NR30 9</t>
  </si>
  <si>
    <t>NR31 0</t>
  </si>
  <si>
    <t>NR31 6</t>
  </si>
  <si>
    <t>NR31 7</t>
  </si>
  <si>
    <t>NR31 8</t>
  </si>
  <si>
    <t>NR31 9</t>
  </si>
  <si>
    <t>NR32 1</t>
  </si>
  <si>
    <t>NR32 2</t>
  </si>
  <si>
    <t>NR32 3</t>
  </si>
  <si>
    <t>NR32 4</t>
  </si>
  <si>
    <t>NR32 5</t>
  </si>
  <si>
    <t>NR32 9</t>
  </si>
  <si>
    <t>NR33 0</t>
  </si>
  <si>
    <t>NR33 7</t>
  </si>
  <si>
    <t>NR33 8</t>
  </si>
  <si>
    <t>NR33 9</t>
  </si>
  <si>
    <t>NR34 0</t>
  </si>
  <si>
    <t>NR34 4</t>
  </si>
  <si>
    <t>NR34 7</t>
  </si>
  <si>
    <t>NR34 8</t>
  </si>
  <si>
    <t>NR34 9</t>
  </si>
  <si>
    <t>NR35 1</t>
  </si>
  <si>
    <t>NR35 2</t>
  </si>
  <si>
    <t>NR35 9</t>
  </si>
  <si>
    <t>NR4 6</t>
  </si>
  <si>
    <t>NR4 7</t>
  </si>
  <si>
    <t>NR5 0</t>
  </si>
  <si>
    <t>NR5 5</t>
  </si>
  <si>
    <t>NR5 8</t>
  </si>
  <si>
    <t>NR5 9</t>
  </si>
  <si>
    <t>NR6 5</t>
  </si>
  <si>
    <t>NR6 6</t>
  </si>
  <si>
    <t>NR6 7</t>
  </si>
  <si>
    <t>NR7 0</t>
  </si>
  <si>
    <t>NR7 7</t>
  </si>
  <si>
    <t>NR7 8</t>
  </si>
  <si>
    <t>NR7 9</t>
  </si>
  <si>
    <t>NR8 5</t>
  </si>
  <si>
    <t>NR8 6</t>
  </si>
  <si>
    <t>NR9 3</t>
  </si>
  <si>
    <t>NR9 4</t>
  </si>
  <si>
    <t>NR9 5</t>
  </si>
  <si>
    <t>NR99 1</t>
  </si>
  <si>
    <t>NW1 0</t>
  </si>
  <si>
    <t>NW</t>
  </si>
  <si>
    <t>NW1 1</t>
  </si>
  <si>
    <t>NW1 2</t>
  </si>
  <si>
    <t>NW1 3</t>
  </si>
  <si>
    <t>NW1 4</t>
  </si>
  <si>
    <t>NW1 5</t>
  </si>
  <si>
    <t>NW1 6</t>
  </si>
  <si>
    <t>NW1 7</t>
  </si>
  <si>
    <t>NW1 8</t>
  </si>
  <si>
    <t>NW1 9</t>
  </si>
  <si>
    <t>NW10 0</t>
  </si>
  <si>
    <t>NW10 1</t>
  </si>
  <si>
    <t>NW10 2</t>
  </si>
  <si>
    <t>NW10 3</t>
  </si>
  <si>
    <t>NW10 4</t>
  </si>
  <si>
    <t>NW10 5</t>
  </si>
  <si>
    <t>NW10 6</t>
  </si>
  <si>
    <t>NW10 7</t>
  </si>
  <si>
    <t>NW10 8</t>
  </si>
  <si>
    <t>NW10 9</t>
  </si>
  <si>
    <t>NW11 0</t>
  </si>
  <si>
    <t>NW11 1</t>
  </si>
  <si>
    <t>NW11 6</t>
  </si>
  <si>
    <t>NW11 7</t>
  </si>
  <si>
    <t>NW11 8</t>
  </si>
  <si>
    <t>NW11 9</t>
  </si>
  <si>
    <t>NW1W 7</t>
  </si>
  <si>
    <t>NW1W 8</t>
  </si>
  <si>
    <t>NW1W 9</t>
  </si>
  <si>
    <t>NW2 1</t>
  </si>
  <si>
    <t>NW2 2</t>
  </si>
  <si>
    <t>NW2 3</t>
  </si>
  <si>
    <t>NW2 4</t>
  </si>
  <si>
    <t>NW2 5</t>
  </si>
  <si>
    <t>NW2 6</t>
  </si>
  <si>
    <t>NW2 7</t>
  </si>
  <si>
    <t>NW2 9</t>
  </si>
  <si>
    <t>NW26 9</t>
  </si>
  <si>
    <t>NW3 1</t>
  </si>
  <si>
    <t>NW3 2</t>
  </si>
  <si>
    <t>NW3 3</t>
  </si>
  <si>
    <t>NW3 4</t>
  </si>
  <si>
    <t>NW3 5</t>
  </si>
  <si>
    <t>NW3 6</t>
  </si>
  <si>
    <t>NW3 7</t>
  </si>
  <si>
    <t>NW3 9</t>
  </si>
  <si>
    <t>NW4 1</t>
  </si>
  <si>
    <t>NW4 2</t>
  </si>
  <si>
    <t>NW4 3</t>
  </si>
  <si>
    <t>NW4 4</t>
  </si>
  <si>
    <t>NW4 9</t>
  </si>
  <si>
    <t>NW5 1</t>
  </si>
  <si>
    <t>NW5 2</t>
  </si>
  <si>
    <t>NW5 3</t>
  </si>
  <si>
    <t>NW5 4</t>
  </si>
  <si>
    <t>NW5 9</t>
  </si>
  <si>
    <t>NW6 1</t>
  </si>
  <si>
    <t>NW6 2</t>
  </si>
  <si>
    <t>NW6 3</t>
  </si>
  <si>
    <t>NW6 4</t>
  </si>
  <si>
    <t>NW6 5</t>
  </si>
  <si>
    <t>NW6 6</t>
  </si>
  <si>
    <t>NW6 7</t>
  </si>
  <si>
    <t>NW6 9</t>
  </si>
  <si>
    <t>NW7 0</t>
  </si>
  <si>
    <t>NW7 1</t>
  </si>
  <si>
    <t>NW7 2</t>
  </si>
  <si>
    <t>NW7 3</t>
  </si>
  <si>
    <t>NW7 4</t>
  </si>
  <si>
    <t>NW8 0</t>
  </si>
  <si>
    <t>NW8 1</t>
  </si>
  <si>
    <t>NW8 6</t>
  </si>
  <si>
    <t>NW8 7</t>
  </si>
  <si>
    <t>NW8 8</t>
  </si>
  <si>
    <t>NW8 9</t>
  </si>
  <si>
    <t>NW9 0</t>
  </si>
  <si>
    <t>NW9 1</t>
  </si>
  <si>
    <t>NW9 5</t>
  </si>
  <si>
    <t>NW9 6</t>
  </si>
  <si>
    <t>NW9 7</t>
  </si>
  <si>
    <t>NW9 8</t>
  </si>
  <si>
    <t>NW9 9</t>
  </si>
  <si>
    <t>OL1 1</t>
  </si>
  <si>
    <t>OL</t>
  </si>
  <si>
    <t>OL1 2</t>
  </si>
  <si>
    <t>OL1 3</t>
  </si>
  <si>
    <t>OL1 4</t>
  </si>
  <si>
    <t>OL1 9</t>
  </si>
  <si>
    <t>OL10 1</t>
  </si>
  <si>
    <t>OL10 2</t>
  </si>
  <si>
    <t>OL10 3</t>
  </si>
  <si>
    <t>OL10 4</t>
  </si>
  <si>
    <t>OL10 9</t>
  </si>
  <si>
    <t>OL11 1</t>
  </si>
  <si>
    <t>OL11 2</t>
  </si>
  <si>
    <t>OL11 3</t>
  </si>
  <si>
    <t>OL11 4</t>
  </si>
  <si>
    <t>OL11 5</t>
  </si>
  <si>
    <t>OL12 0</t>
  </si>
  <si>
    <t>OL12 6</t>
  </si>
  <si>
    <t>OL12 7</t>
  </si>
  <si>
    <t>OL12 8</t>
  </si>
  <si>
    <t>OL12 9</t>
  </si>
  <si>
    <t>OL13 0</t>
  </si>
  <si>
    <t>OL13 3</t>
  </si>
  <si>
    <t>OL13 8</t>
  </si>
  <si>
    <t>OL13 9</t>
  </si>
  <si>
    <t>OL14 5</t>
  </si>
  <si>
    <t>OL14 6</t>
  </si>
  <si>
    <t>OL14 7</t>
  </si>
  <si>
    <t>OL14 8</t>
  </si>
  <si>
    <t>OL14 9</t>
  </si>
  <si>
    <t>OL15 0</t>
  </si>
  <si>
    <t>OL15 8</t>
  </si>
  <si>
    <t>OL15 9</t>
  </si>
  <si>
    <t>OL16 1</t>
  </si>
  <si>
    <t>OL16 2</t>
  </si>
  <si>
    <t>OL16 3</t>
  </si>
  <si>
    <t>OL16 4</t>
  </si>
  <si>
    <t>OL16 5</t>
  </si>
  <si>
    <t>OL16 9</t>
  </si>
  <si>
    <t>OL2 5</t>
  </si>
  <si>
    <t>OL2 6</t>
  </si>
  <si>
    <t>OL2 7</t>
  </si>
  <si>
    <t>OL2 8</t>
  </si>
  <si>
    <t>OL3 5</t>
  </si>
  <si>
    <t>OL3 6</t>
  </si>
  <si>
    <t>OL3 7</t>
  </si>
  <si>
    <t>OL4 1</t>
  </si>
  <si>
    <t>OL4 2</t>
  </si>
  <si>
    <t>OL4 3</t>
  </si>
  <si>
    <t>OL4 4</t>
  </si>
  <si>
    <t>OL4 5</t>
  </si>
  <si>
    <t>OL5 0</t>
  </si>
  <si>
    <t>OL5 9</t>
  </si>
  <si>
    <t>OL6 0</t>
  </si>
  <si>
    <t>OL6 6</t>
  </si>
  <si>
    <t>OL6 7</t>
  </si>
  <si>
    <t>OL6 8</t>
  </si>
  <si>
    <t>OL6 9</t>
  </si>
  <si>
    <t>OL7 0</t>
  </si>
  <si>
    <t>OL7 9</t>
  </si>
  <si>
    <t>OL8 1</t>
  </si>
  <si>
    <t>OL8 2</t>
  </si>
  <si>
    <t>OL8 3</t>
  </si>
  <si>
    <t>OL8 4</t>
  </si>
  <si>
    <t>OL9 0</t>
  </si>
  <si>
    <t>OL9 6</t>
  </si>
  <si>
    <t>OL9 7</t>
  </si>
  <si>
    <t>OL9 8</t>
  </si>
  <si>
    <t>OL9 9</t>
  </si>
  <si>
    <t>OL95 1</t>
  </si>
  <si>
    <t>OX1 1</t>
  </si>
  <si>
    <t>OX</t>
  </si>
  <si>
    <t>OX1 2</t>
  </si>
  <si>
    <t>OX1 3</t>
  </si>
  <si>
    <t>OX1 4</t>
  </si>
  <si>
    <t>OX1 5</t>
  </si>
  <si>
    <t>OX1 9</t>
  </si>
  <si>
    <t>OX10 0</t>
  </si>
  <si>
    <t>OX10 1</t>
  </si>
  <si>
    <t>OX10 6</t>
  </si>
  <si>
    <t>OX10 7</t>
  </si>
  <si>
    <t>OX10 8</t>
  </si>
  <si>
    <t>OX10 9</t>
  </si>
  <si>
    <t>OX11 0</t>
  </si>
  <si>
    <t>OX11 1</t>
  </si>
  <si>
    <t>OX11 6</t>
  </si>
  <si>
    <t>OX11 7</t>
  </si>
  <si>
    <t>OX11 8</t>
  </si>
  <si>
    <t>OX11 9</t>
  </si>
  <si>
    <t>OX12 0</t>
  </si>
  <si>
    <t>OX12 2</t>
  </si>
  <si>
    <t>OX12 7</t>
  </si>
  <si>
    <t>OX12 8</t>
  </si>
  <si>
    <t>OX12 9</t>
  </si>
  <si>
    <t>OX13 5</t>
  </si>
  <si>
    <t>OX13 6</t>
  </si>
  <si>
    <t>OX14 1</t>
  </si>
  <si>
    <t>OX14 2</t>
  </si>
  <si>
    <t>OX14 3</t>
  </si>
  <si>
    <t>OX14 4</t>
  </si>
  <si>
    <t>OX14 5</t>
  </si>
  <si>
    <t>OX14 9</t>
  </si>
  <si>
    <t>OX15 0</t>
  </si>
  <si>
    <t>OX15 4</t>
  </si>
  <si>
    <t>OX15 5</t>
  </si>
  <si>
    <t>OX15 6</t>
  </si>
  <si>
    <t>OX16 0</t>
  </si>
  <si>
    <t>OX16 1</t>
  </si>
  <si>
    <t>OX16 2</t>
  </si>
  <si>
    <t>OX16 3</t>
  </si>
  <si>
    <t>OX16 4</t>
  </si>
  <si>
    <t>OX16 5</t>
  </si>
  <si>
    <t>OX16 6</t>
  </si>
  <si>
    <t>OX16 9</t>
  </si>
  <si>
    <t>OX17 1</t>
  </si>
  <si>
    <t>OX17 2</t>
  </si>
  <si>
    <t>OX17 3</t>
  </si>
  <si>
    <t>OX18 1</t>
  </si>
  <si>
    <t>OX18 2</t>
  </si>
  <si>
    <t>OX18 3</t>
  </si>
  <si>
    <t>OX18 4</t>
  </si>
  <si>
    <t>OX18 9</t>
  </si>
  <si>
    <t>OX2 0</t>
  </si>
  <si>
    <t>OX2 6</t>
  </si>
  <si>
    <t>OX2 7</t>
  </si>
  <si>
    <t>OX2 8</t>
  </si>
  <si>
    <t>OX2 9</t>
  </si>
  <si>
    <t>OX20 1</t>
  </si>
  <si>
    <t>OX25 1</t>
  </si>
  <si>
    <t>OX25 2</t>
  </si>
  <si>
    <t>OX25 3</t>
  </si>
  <si>
    <t>OX25 4</t>
  </si>
  <si>
    <t>OX25 5</t>
  </si>
  <si>
    <t>OX25 6</t>
  </si>
  <si>
    <t>OX26 1</t>
  </si>
  <si>
    <t>OX26 2</t>
  </si>
  <si>
    <t>OX26 3</t>
  </si>
  <si>
    <t>OX26 4</t>
  </si>
  <si>
    <t>OX26 5</t>
  </si>
  <si>
    <t>OX26 6</t>
  </si>
  <si>
    <t>OX26 9</t>
  </si>
  <si>
    <t>OX27 0</t>
  </si>
  <si>
    <t>OX27 7</t>
  </si>
  <si>
    <t>OX27 8</t>
  </si>
  <si>
    <t>OX27 9</t>
  </si>
  <si>
    <t>OX28 1</t>
  </si>
  <si>
    <t>OX28 2</t>
  </si>
  <si>
    <t>OX28 3</t>
  </si>
  <si>
    <t>OX28 4</t>
  </si>
  <si>
    <t>OX28 5</t>
  </si>
  <si>
    <t>OX28 6</t>
  </si>
  <si>
    <t>OX28 9</t>
  </si>
  <si>
    <t>OX29 0</t>
  </si>
  <si>
    <t>OX29 4</t>
  </si>
  <si>
    <t>OX29 5</t>
  </si>
  <si>
    <t>OX29 6</t>
  </si>
  <si>
    <t>OX29 7</t>
  </si>
  <si>
    <t>OX29 8</t>
  </si>
  <si>
    <t>OX29 9</t>
  </si>
  <si>
    <t>OX3 0</t>
  </si>
  <si>
    <t>OX3 3</t>
  </si>
  <si>
    <t>OX3 7</t>
  </si>
  <si>
    <t>OX3 8</t>
  </si>
  <si>
    <t>OX3 9</t>
  </si>
  <si>
    <t>OX33 1</t>
  </si>
  <si>
    <t>OX39 4</t>
  </si>
  <si>
    <t>OX4 1</t>
  </si>
  <si>
    <t>OX4 2</t>
  </si>
  <si>
    <t>OX4 3</t>
  </si>
  <si>
    <t>OX4 4</t>
  </si>
  <si>
    <t>OX4 6</t>
  </si>
  <si>
    <t>OX4 7</t>
  </si>
  <si>
    <t>OX4 9</t>
  </si>
  <si>
    <t>OX44 7</t>
  </si>
  <si>
    <t>OX44 9</t>
  </si>
  <si>
    <t>OX49 5</t>
  </si>
  <si>
    <t>OX5 1</t>
  </si>
  <si>
    <t>OX5 2</t>
  </si>
  <si>
    <t>OX5 3</t>
  </si>
  <si>
    <t>OX5 9</t>
  </si>
  <si>
    <t>OX7 3</t>
  </si>
  <si>
    <t>OX7 4</t>
  </si>
  <si>
    <t>OX7 5</t>
  </si>
  <si>
    <t>OX7 6</t>
  </si>
  <si>
    <t>OX7 7</t>
  </si>
  <si>
    <t>OX7 9</t>
  </si>
  <si>
    <t>OX9 0</t>
  </si>
  <si>
    <t>OX9 2</t>
  </si>
  <si>
    <t>OX9 3</t>
  </si>
  <si>
    <t>OX9 7</t>
  </si>
  <si>
    <t>PA1 1</t>
  </si>
  <si>
    <t>PA</t>
  </si>
  <si>
    <t>PA1 2</t>
  </si>
  <si>
    <t>PA1 3</t>
  </si>
  <si>
    <t>PA10 2</t>
  </si>
  <si>
    <t>PA11 3</t>
  </si>
  <si>
    <t>PA11 9</t>
  </si>
  <si>
    <t>PA12 4</t>
  </si>
  <si>
    <t>PA13 4</t>
  </si>
  <si>
    <t>PA14 5</t>
  </si>
  <si>
    <t>PA14 6</t>
  </si>
  <si>
    <t>PA15 1</t>
  </si>
  <si>
    <t>PA15 2</t>
  </si>
  <si>
    <t>PA15 3</t>
  </si>
  <si>
    <t>PA15 4</t>
  </si>
  <si>
    <t>PA15 9</t>
  </si>
  <si>
    <t>PA16 0</t>
  </si>
  <si>
    <t>PA16 7</t>
  </si>
  <si>
    <t>PA16 8</t>
  </si>
  <si>
    <t>PA16 9</t>
  </si>
  <si>
    <t>PA17 5</t>
  </si>
  <si>
    <t>PA18 6</t>
  </si>
  <si>
    <t>PA19 1</t>
  </si>
  <si>
    <t>PA2 0</t>
  </si>
  <si>
    <t>PA2 6</t>
  </si>
  <si>
    <t>PA2 7</t>
  </si>
  <si>
    <t>PA2 8</t>
  </si>
  <si>
    <t>PA2 9</t>
  </si>
  <si>
    <t>PA20 0</t>
  </si>
  <si>
    <t>PA20 2</t>
  </si>
  <si>
    <t>PA20 9</t>
  </si>
  <si>
    <t>PA21 2</t>
  </si>
  <si>
    <t>PA22 3</t>
  </si>
  <si>
    <t>PA23 7</t>
  </si>
  <si>
    <t>PA23 8</t>
  </si>
  <si>
    <t>PA23 9</t>
  </si>
  <si>
    <t>PA24 8</t>
  </si>
  <si>
    <t>PA25 8</t>
  </si>
  <si>
    <t>PA26 8</t>
  </si>
  <si>
    <t>PA27 8</t>
  </si>
  <si>
    <t>PA28 6</t>
  </si>
  <si>
    <t>PA29 6</t>
  </si>
  <si>
    <t>PA3 1</t>
  </si>
  <si>
    <t>PA3 2</t>
  </si>
  <si>
    <t>PA3 3</t>
  </si>
  <si>
    <t>PA3 4</t>
  </si>
  <si>
    <t>PA3 9</t>
  </si>
  <si>
    <t>PA30 8</t>
  </si>
  <si>
    <t>PA31 8</t>
  </si>
  <si>
    <t>PA31 9</t>
  </si>
  <si>
    <t>PA32 8</t>
  </si>
  <si>
    <t>PA33 1</t>
  </si>
  <si>
    <t>PA34 4</t>
  </si>
  <si>
    <t>PA34 5</t>
  </si>
  <si>
    <t>PA34 9</t>
  </si>
  <si>
    <t>PA35 1</t>
  </si>
  <si>
    <t>PA36 4</t>
  </si>
  <si>
    <t>PA37 1</t>
  </si>
  <si>
    <t>PA38 4</t>
  </si>
  <si>
    <t>PA4 0</t>
  </si>
  <si>
    <t>PA4 4</t>
  </si>
  <si>
    <t>PA4 8</t>
  </si>
  <si>
    <t>PA4 9</t>
  </si>
  <si>
    <t>PA41 7</t>
  </si>
  <si>
    <t>PA42 7</t>
  </si>
  <si>
    <t>PA43 7</t>
  </si>
  <si>
    <t>PA44 7</t>
  </si>
  <si>
    <t>PA45 7</t>
  </si>
  <si>
    <t>PA46 7</t>
  </si>
  <si>
    <t>PA47 7</t>
  </si>
  <si>
    <t>PA48 7</t>
  </si>
  <si>
    <t>PA49 7</t>
  </si>
  <si>
    <t>PA5 0</t>
  </si>
  <si>
    <t>PA5 5</t>
  </si>
  <si>
    <t>PA5 8</t>
  </si>
  <si>
    <t>PA5 9</t>
  </si>
  <si>
    <t>PA6 7</t>
  </si>
  <si>
    <t>PA60 7</t>
  </si>
  <si>
    <t>PA61 7</t>
  </si>
  <si>
    <t>PA62 6</t>
  </si>
  <si>
    <t>PA63 6</t>
  </si>
  <si>
    <t>PA64 6</t>
  </si>
  <si>
    <t>PA65 6</t>
  </si>
  <si>
    <t>PA66 6</t>
  </si>
  <si>
    <t>PA67 6</t>
  </si>
  <si>
    <t>PA68 6</t>
  </si>
  <si>
    <t>PA69 6</t>
  </si>
  <si>
    <t>PA7 5</t>
  </si>
  <si>
    <t>PA70 6</t>
  </si>
  <si>
    <t>PA71 6</t>
  </si>
  <si>
    <t>PA72 6</t>
  </si>
  <si>
    <t>PA73 6</t>
  </si>
  <si>
    <t>PA74 6</t>
  </si>
  <si>
    <t>PA75 6</t>
  </si>
  <si>
    <t>PA76 6</t>
  </si>
  <si>
    <t>PA77 6</t>
  </si>
  <si>
    <t>PA78 6</t>
  </si>
  <si>
    <t>PA8 6</t>
  </si>
  <si>
    <t>PA8 7</t>
  </si>
  <si>
    <t>PA80 5</t>
  </si>
  <si>
    <t>PA9 1</t>
  </si>
  <si>
    <t>PE1 1</t>
  </si>
  <si>
    <t>PE</t>
  </si>
  <si>
    <t>PE1 2</t>
  </si>
  <si>
    <t>PE1 3</t>
  </si>
  <si>
    <t>PE1 4</t>
  </si>
  <si>
    <t>PE1 5</t>
  </si>
  <si>
    <t>PE1 9</t>
  </si>
  <si>
    <t>PE10 0</t>
  </si>
  <si>
    <t>PE10 1</t>
  </si>
  <si>
    <t>PE10 9</t>
  </si>
  <si>
    <t>PE11 1</t>
  </si>
  <si>
    <t>PE11 2</t>
  </si>
  <si>
    <t>PE11 3</t>
  </si>
  <si>
    <t>PE11 4</t>
  </si>
  <si>
    <t>PE11 9</t>
  </si>
  <si>
    <t>PE12 0</t>
  </si>
  <si>
    <t>PE12 2</t>
  </si>
  <si>
    <t>PE12 6</t>
  </si>
  <si>
    <t>PE12 7</t>
  </si>
  <si>
    <t>PE12 8</t>
  </si>
  <si>
    <t>PE12 9</t>
  </si>
  <si>
    <t>PE13 1</t>
  </si>
  <si>
    <t>PE13 2</t>
  </si>
  <si>
    <t>PE13 3</t>
  </si>
  <si>
    <t>PE13 4</t>
  </si>
  <si>
    <t>PE13 5</t>
  </si>
  <si>
    <t>PE14 0</t>
  </si>
  <si>
    <t>PE14 4</t>
  </si>
  <si>
    <t>PE14 7</t>
  </si>
  <si>
    <t>PE14 8</t>
  </si>
  <si>
    <t>PE14 9</t>
  </si>
  <si>
    <t>PE15 0</t>
  </si>
  <si>
    <t>PE15 5</t>
  </si>
  <si>
    <t>PE15 8</t>
  </si>
  <si>
    <t>PE15 9</t>
  </si>
  <si>
    <t>PE16 6</t>
  </si>
  <si>
    <t>PE16 9</t>
  </si>
  <si>
    <t>PE19 1</t>
  </si>
  <si>
    <t>PE19 2</t>
  </si>
  <si>
    <t>PE19 5</t>
  </si>
  <si>
    <t>PE19 6</t>
  </si>
  <si>
    <t>PE19 7</t>
  </si>
  <si>
    <t>PE19 8</t>
  </si>
  <si>
    <t>PE19 9</t>
  </si>
  <si>
    <t>PE2 2</t>
  </si>
  <si>
    <t>PE2 5</t>
  </si>
  <si>
    <t>PE2 6</t>
  </si>
  <si>
    <t>PE2 7</t>
  </si>
  <si>
    <t>PE2 8</t>
  </si>
  <si>
    <t>PE2 9</t>
  </si>
  <si>
    <t>PE20 1</t>
  </si>
  <si>
    <t>PE20 2</t>
  </si>
  <si>
    <t>PE20 3</t>
  </si>
  <si>
    <t>PE21 0</t>
  </si>
  <si>
    <t>PE21 1</t>
  </si>
  <si>
    <t>PE21 6</t>
  </si>
  <si>
    <t>PE21 7</t>
  </si>
  <si>
    <t>PE21 8</t>
  </si>
  <si>
    <t>PE21 9</t>
  </si>
  <si>
    <t>PE22 0</t>
  </si>
  <si>
    <t>PE22 7</t>
  </si>
  <si>
    <t>PE22 8</t>
  </si>
  <si>
    <t>PE22 9</t>
  </si>
  <si>
    <t>PE23 4</t>
  </si>
  <si>
    <t>PE23 5</t>
  </si>
  <si>
    <t>PE23 9</t>
  </si>
  <si>
    <t>PE24 4</t>
  </si>
  <si>
    <t>PE24 5</t>
  </si>
  <si>
    <t>PE25 1</t>
  </si>
  <si>
    <t>PE25 2</t>
  </si>
  <si>
    <t>PE25 3</t>
  </si>
  <si>
    <t>PE25 9</t>
  </si>
  <si>
    <t>PE26 1</t>
  </si>
  <si>
    <t>PE26 2</t>
  </si>
  <si>
    <t>PE27 3</t>
  </si>
  <si>
    <t>PE27 4</t>
  </si>
  <si>
    <t>PE27 5</t>
  </si>
  <si>
    <t>PE27 6</t>
  </si>
  <si>
    <t>PE27 9</t>
  </si>
  <si>
    <t>PE28 0</t>
  </si>
  <si>
    <t>PE28 2</t>
  </si>
  <si>
    <t>PE28 3</t>
  </si>
  <si>
    <t>PE28 4</t>
  </si>
  <si>
    <t>PE28 5</t>
  </si>
  <si>
    <t>PE28 9</t>
  </si>
  <si>
    <t>PE29 1</t>
  </si>
  <si>
    <t>PE29 2</t>
  </si>
  <si>
    <t>PE29 3</t>
  </si>
  <si>
    <t>PE29 6</t>
  </si>
  <si>
    <t>PE29 7</t>
  </si>
  <si>
    <t>PE29 9</t>
  </si>
  <si>
    <t>PE3 6</t>
  </si>
  <si>
    <t>PE3 7</t>
  </si>
  <si>
    <t>PE3 8</t>
  </si>
  <si>
    <t>PE3 9</t>
  </si>
  <si>
    <t>PE30 1</t>
  </si>
  <si>
    <t>PE30 2</t>
  </si>
  <si>
    <t>PE30 3</t>
  </si>
  <si>
    <t>PE30 4</t>
  </si>
  <si>
    <t>PE30 5</t>
  </si>
  <si>
    <t>PE30 9</t>
  </si>
  <si>
    <t>PE31 6</t>
  </si>
  <si>
    <t>PE31 7</t>
  </si>
  <si>
    <t>PE31 8</t>
  </si>
  <si>
    <t>PE32 1</t>
  </si>
  <si>
    <t>PE32 2</t>
  </si>
  <si>
    <t>PE33 0</t>
  </si>
  <si>
    <t>PE33 9</t>
  </si>
  <si>
    <t>PE34 3</t>
  </si>
  <si>
    <t>PE34 4</t>
  </si>
  <si>
    <t>PE35 6</t>
  </si>
  <si>
    <t>PE36 5</t>
  </si>
  <si>
    <t>PE36 6</t>
  </si>
  <si>
    <t>PE36 9</t>
  </si>
  <si>
    <t>PE37 7</t>
  </si>
  <si>
    <t>PE37 8</t>
  </si>
  <si>
    <t>PE37 9</t>
  </si>
  <si>
    <t>PE38 0</t>
  </si>
  <si>
    <t>PE38 8</t>
  </si>
  <si>
    <t>PE38 9</t>
  </si>
  <si>
    <t>PE4 5</t>
  </si>
  <si>
    <t>PE4 6</t>
  </si>
  <si>
    <t>PE4 7</t>
  </si>
  <si>
    <t>PE5 7</t>
  </si>
  <si>
    <t>PE6 0</t>
  </si>
  <si>
    <t>PE6 6</t>
  </si>
  <si>
    <t>PE6 7</t>
  </si>
  <si>
    <t>PE6 8</t>
  </si>
  <si>
    <t>PE6 9</t>
  </si>
  <si>
    <t>PE7 0</t>
  </si>
  <si>
    <t>PE7 1</t>
  </si>
  <si>
    <t>PE7 2</t>
  </si>
  <si>
    <t>PE7 3</t>
  </si>
  <si>
    <t>PE7 8</t>
  </si>
  <si>
    <t>PE8 4</t>
  </si>
  <si>
    <t>PE8 5</t>
  </si>
  <si>
    <t>PE8 6</t>
  </si>
  <si>
    <t>PE8 9</t>
  </si>
  <si>
    <t>PE9 1</t>
  </si>
  <si>
    <t>PE9 2</t>
  </si>
  <si>
    <t>PE9 3</t>
  </si>
  <si>
    <t>PE9 4</t>
  </si>
  <si>
    <t>PE9 9</t>
  </si>
  <si>
    <t>PE99 1</t>
  </si>
  <si>
    <t>PH1 1</t>
  </si>
  <si>
    <t>PH</t>
  </si>
  <si>
    <t>PH1 2</t>
  </si>
  <si>
    <t>PH1 3</t>
  </si>
  <si>
    <t>PH1 4</t>
  </si>
  <si>
    <t>PH1 5</t>
  </si>
  <si>
    <t>PH10 6</t>
  </si>
  <si>
    <t>PH10 7</t>
  </si>
  <si>
    <t>PH10 9</t>
  </si>
  <si>
    <t>PH11 8</t>
  </si>
  <si>
    <t>PH12 8</t>
  </si>
  <si>
    <t>PH13 9</t>
  </si>
  <si>
    <t>PH14 9</t>
  </si>
  <si>
    <t>PH15 2</t>
  </si>
  <si>
    <t>PH16 5</t>
  </si>
  <si>
    <t>PH16 9</t>
  </si>
  <si>
    <t>PH17 2</t>
  </si>
  <si>
    <t>PH18 5</t>
  </si>
  <si>
    <t>PH19 1</t>
  </si>
  <si>
    <t>PH2 0</t>
  </si>
  <si>
    <t>PH2 1</t>
  </si>
  <si>
    <t>PH2 6</t>
  </si>
  <si>
    <t>PH2 7</t>
  </si>
  <si>
    <t>PH2 8</t>
  </si>
  <si>
    <t>PH2 9</t>
  </si>
  <si>
    <t>PH20 1</t>
  </si>
  <si>
    <t>PH21 1</t>
  </si>
  <si>
    <t>PH22 1</t>
  </si>
  <si>
    <t>PH23 3</t>
  </si>
  <si>
    <t>PH24 3</t>
  </si>
  <si>
    <t>PH25 3</t>
  </si>
  <si>
    <t>PH26 3</t>
  </si>
  <si>
    <t>PH26 9</t>
  </si>
  <si>
    <t>PH3 1</t>
  </si>
  <si>
    <t>PH30 4</t>
  </si>
  <si>
    <t>PH31 4</t>
  </si>
  <si>
    <t>PH32 4</t>
  </si>
  <si>
    <t>PH33 6</t>
  </si>
  <si>
    <t>PH33 7</t>
  </si>
  <si>
    <t>PH33 9</t>
  </si>
  <si>
    <t>PH34 4</t>
  </si>
  <si>
    <t>PH35 4</t>
  </si>
  <si>
    <t>PH36 4</t>
  </si>
  <si>
    <t>PH37 4</t>
  </si>
  <si>
    <t>PH38 4</t>
  </si>
  <si>
    <t>PH39 4</t>
  </si>
  <si>
    <t>PH4 1</t>
  </si>
  <si>
    <t>PH40 4</t>
  </si>
  <si>
    <t>PH41 2</t>
  </si>
  <si>
    <t>PH41 4</t>
  </si>
  <si>
    <t>PH42 4</t>
  </si>
  <si>
    <t>PH43 4</t>
  </si>
  <si>
    <t>PH44 4</t>
  </si>
  <si>
    <t>PH49 4</t>
  </si>
  <si>
    <t>PH5 2</t>
  </si>
  <si>
    <t>PH50 4</t>
  </si>
  <si>
    <t>PH6 2</t>
  </si>
  <si>
    <t>PH7 3</t>
  </si>
  <si>
    <t>PH7 4</t>
  </si>
  <si>
    <t>PH7 9</t>
  </si>
  <si>
    <t>PH8 0</t>
  </si>
  <si>
    <t>PH9 0</t>
  </si>
  <si>
    <t>PL1 1</t>
  </si>
  <si>
    <t>PL</t>
  </si>
  <si>
    <t>PL1 2</t>
  </si>
  <si>
    <t>PL1 3</t>
  </si>
  <si>
    <t>PL1 4</t>
  </si>
  <si>
    <t>PL1 5</t>
  </si>
  <si>
    <t>PL1 9</t>
  </si>
  <si>
    <t>PL10 1</t>
  </si>
  <si>
    <t>PL11 2</t>
  </si>
  <si>
    <t>PL11 3</t>
  </si>
  <si>
    <t>PL12 4</t>
  </si>
  <si>
    <t>PL12 5</t>
  </si>
  <si>
    <t>PL12 6</t>
  </si>
  <si>
    <t>PL12 9</t>
  </si>
  <si>
    <t>PL13 1</t>
  </si>
  <si>
    <t>PL13 2</t>
  </si>
  <si>
    <t>PL13 9</t>
  </si>
  <si>
    <t>PL14 3</t>
  </si>
  <si>
    <t>PL14 4</t>
  </si>
  <si>
    <t>PL14 5</t>
  </si>
  <si>
    <t>PL14 6</t>
  </si>
  <si>
    <t>PL14 9</t>
  </si>
  <si>
    <t>PL15 0</t>
  </si>
  <si>
    <t>PL15 7</t>
  </si>
  <si>
    <t>PL15 8</t>
  </si>
  <si>
    <t>PL15 9</t>
  </si>
  <si>
    <t>PL16 0</t>
  </si>
  <si>
    <t>PL17 0</t>
  </si>
  <si>
    <t>PL17 7</t>
  </si>
  <si>
    <t>PL17 8</t>
  </si>
  <si>
    <t>PL18 9</t>
  </si>
  <si>
    <t>PL19 0</t>
  </si>
  <si>
    <t>PL19 1</t>
  </si>
  <si>
    <t>PL19 8</t>
  </si>
  <si>
    <t>PL19 9</t>
  </si>
  <si>
    <t>PL2 1</t>
  </si>
  <si>
    <t>PL2 2</t>
  </si>
  <si>
    <t>PL2 3</t>
  </si>
  <si>
    <t>PL2 9</t>
  </si>
  <si>
    <t>PL20 6</t>
  </si>
  <si>
    <t>PL20 7</t>
  </si>
  <si>
    <t>PL21 0</t>
  </si>
  <si>
    <t>PL21 1</t>
  </si>
  <si>
    <t>PL21 9</t>
  </si>
  <si>
    <t>PL22 0</t>
  </si>
  <si>
    <t>PL23 1</t>
  </si>
  <si>
    <t>PL24 2</t>
  </si>
  <si>
    <t>PL25 3</t>
  </si>
  <si>
    <t>PL25 4</t>
  </si>
  <si>
    <t>PL25 5</t>
  </si>
  <si>
    <t>PL25 9</t>
  </si>
  <si>
    <t>PL26 6</t>
  </si>
  <si>
    <t>PL26 7</t>
  </si>
  <si>
    <t>PL26 8</t>
  </si>
  <si>
    <t>PL27 6</t>
  </si>
  <si>
    <t>PL27 7</t>
  </si>
  <si>
    <t>PL27 9</t>
  </si>
  <si>
    <t>PL28 8</t>
  </si>
  <si>
    <t>PL29 3</t>
  </si>
  <si>
    <t>PL3 4</t>
  </si>
  <si>
    <t>PL3 5</t>
  </si>
  <si>
    <t>PL3 6</t>
  </si>
  <si>
    <t>PL30 3</t>
  </si>
  <si>
    <t>PL30 4</t>
  </si>
  <si>
    <t>PL30 5</t>
  </si>
  <si>
    <t>PL31 1</t>
  </si>
  <si>
    <t>PL31 2</t>
  </si>
  <si>
    <t>PL31 9</t>
  </si>
  <si>
    <t>PL32 9</t>
  </si>
  <si>
    <t>PL33 9</t>
  </si>
  <si>
    <t>PL34 0</t>
  </si>
  <si>
    <t>PL35 0</t>
  </si>
  <si>
    <t>PL4 0</t>
  </si>
  <si>
    <t>PL4 6</t>
  </si>
  <si>
    <t>PL4 7</t>
  </si>
  <si>
    <t>PL4 8</t>
  </si>
  <si>
    <t>PL4 9</t>
  </si>
  <si>
    <t>PL5 1</t>
  </si>
  <si>
    <t>PL5 2</t>
  </si>
  <si>
    <t>PL5 3</t>
  </si>
  <si>
    <t>PL5 4</t>
  </si>
  <si>
    <t>PL5 9</t>
  </si>
  <si>
    <t>PL6 5</t>
  </si>
  <si>
    <t>PL6 6</t>
  </si>
  <si>
    <t>PL6 7</t>
  </si>
  <si>
    <t>PL6 8</t>
  </si>
  <si>
    <t>PL7 1</t>
  </si>
  <si>
    <t>PL7 2</t>
  </si>
  <si>
    <t>PL7 4</t>
  </si>
  <si>
    <t>PL7 5</t>
  </si>
  <si>
    <t>PL7 9</t>
  </si>
  <si>
    <t>PL8 1</t>
  </si>
  <si>
    <t>PL8 2</t>
  </si>
  <si>
    <t>PL9 0</t>
  </si>
  <si>
    <t>PL9 7</t>
  </si>
  <si>
    <t>PL9 8</t>
  </si>
  <si>
    <t>PL9 9</t>
  </si>
  <si>
    <t>PL95 8</t>
  </si>
  <si>
    <t>PO1 1</t>
  </si>
  <si>
    <t>PO</t>
  </si>
  <si>
    <t>PO1 2</t>
  </si>
  <si>
    <t>PO1 3</t>
  </si>
  <si>
    <t>PO1 4</t>
  </si>
  <si>
    <t>PO1 5</t>
  </si>
  <si>
    <t>PO1 9</t>
  </si>
  <si>
    <t>PO10 7</t>
  </si>
  <si>
    <t>PO10 8</t>
  </si>
  <si>
    <t>PO10 9</t>
  </si>
  <si>
    <t>PO11 0</t>
  </si>
  <si>
    <t>PO11 1</t>
  </si>
  <si>
    <t>PO11 9</t>
  </si>
  <si>
    <t>PO12 1</t>
  </si>
  <si>
    <t>PO12 2</t>
  </si>
  <si>
    <t>PO12 3</t>
  </si>
  <si>
    <t>PO12 4</t>
  </si>
  <si>
    <t>PO12 9</t>
  </si>
  <si>
    <t>PO13 0</t>
  </si>
  <si>
    <t>PO13 8</t>
  </si>
  <si>
    <t>PO13 9</t>
  </si>
  <si>
    <t>PO14 1</t>
  </si>
  <si>
    <t>PO14 2</t>
  </si>
  <si>
    <t>PO14 3</t>
  </si>
  <si>
    <t>PO14 4</t>
  </si>
  <si>
    <t>PO14 9</t>
  </si>
  <si>
    <t>PO15 5</t>
  </si>
  <si>
    <t>PO15 6</t>
  </si>
  <si>
    <t>PO15 7</t>
  </si>
  <si>
    <t>PO16 0</t>
  </si>
  <si>
    <t>PO16 7</t>
  </si>
  <si>
    <t>PO16 8</t>
  </si>
  <si>
    <t>PO16 9</t>
  </si>
  <si>
    <t>PO17 5</t>
  </si>
  <si>
    <t>PO17 6</t>
  </si>
  <si>
    <t>PO18 0</t>
  </si>
  <si>
    <t>PO18 8</t>
  </si>
  <si>
    <t>PO18 9</t>
  </si>
  <si>
    <t>PO19 1</t>
  </si>
  <si>
    <t>PO19 3</t>
  </si>
  <si>
    <t>PO19 5</t>
  </si>
  <si>
    <t>PO19 6</t>
  </si>
  <si>
    <t>PO19 7</t>
  </si>
  <si>
    <t>PO19 8</t>
  </si>
  <si>
    <t>PO19 9</t>
  </si>
  <si>
    <t>PO2 0</t>
  </si>
  <si>
    <t>PO2 7</t>
  </si>
  <si>
    <t>PO2 8</t>
  </si>
  <si>
    <t>PO2 9</t>
  </si>
  <si>
    <t>PO20 0</t>
  </si>
  <si>
    <t>PO20 1</t>
  </si>
  <si>
    <t>PO20 2</t>
  </si>
  <si>
    <t>PO20 3</t>
  </si>
  <si>
    <t>PO20 7</t>
  </si>
  <si>
    <t>PO20 8</t>
  </si>
  <si>
    <t>PO20 9</t>
  </si>
  <si>
    <t>PO21 1</t>
  </si>
  <si>
    <t>PO21 2</t>
  </si>
  <si>
    <t>PO21 3</t>
  </si>
  <si>
    <t>PO21 4</t>
  </si>
  <si>
    <t>PO21 5</t>
  </si>
  <si>
    <t>PO21 9</t>
  </si>
  <si>
    <t>PO22 0</t>
  </si>
  <si>
    <t>PO22 6</t>
  </si>
  <si>
    <t>PO22 7</t>
  </si>
  <si>
    <t>PO22 8</t>
  </si>
  <si>
    <t>PO22 9</t>
  </si>
  <si>
    <t>PO3 5</t>
  </si>
  <si>
    <t>PO3 6</t>
  </si>
  <si>
    <t>PO30 1</t>
  </si>
  <si>
    <t>PO30 2</t>
  </si>
  <si>
    <t>PO30 3</t>
  </si>
  <si>
    <t>PO30 4</t>
  </si>
  <si>
    <t>PO30 5</t>
  </si>
  <si>
    <t>PO30 9</t>
  </si>
  <si>
    <t>PO31 7</t>
  </si>
  <si>
    <t>PO31 8</t>
  </si>
  <si>
    <t>PO32 6</t>
  </si>
  <si>
    <t>PO33 1</t>
  </si>
  <si>
    <t>PO33 2</t>
  </si>
  <si>
    <t>PO33 3</t>
  </si>
  <si>
    <t>PO33 4</t>
  </si>
  <si>
    <t>PO33 9</t>
  </si>
  <si>
    <t>PO34 5</t>
  </si>
  <si>
    <t>PO35 5</t>
  </si>
  <si>
    <t>PO36 0</t>
  </si>
  <si>
    <t>PO36 6</t>
  </si>
  <si>
    <t>PO36 8</t>
  </si>
  <si>
    <t>PO36 9</t>
  </si>
  <si>
    <t>PO37 6</t>
  </si>
  <si>
    <t>PO37 7</t>
  </si>
  <si>
    <t>PO38 1</t>
  </si>
  <si>
    <t>PO38 2</t>
  </si>
  <si>
    <t>PO38 3</t>
  </si>
  <si>
    <t>PO38 9</t>
  </si>
  <si>
    <t>PO39 0</t>
  </si>
  <si>
    <t>PO4 0</t>
  </si>
  <si>
    <t>PO4 8</t>
  </si>
  <si>
    <t>PO4 9</t>
  </si>
  <si>
    <t>PO40 0</t>
  </si>
  <si>
    <t>PO40 9</t>
  </si>
  <si>
    <t>PO41 0</t>
  </si>
  <si>
    <t>PO5 1</t>
  </si>
  <si>
    <t>PO5 2</t>
  </si>
  <si>
    <t>PO5 3</t>
  </si>
  <si>
    <t>PO5 4</t>
  </si>
  <si>
    <t>PO6 1</t>
  </si>
  <si>
    <t>PO6 2</t>
  </si>
  <si>
    <t>PO6 3</t>
  </si>
  <si>
    <t>PO6 4</t>
  </si>
  <si>
    <t>PO6 9</t>
  </si>
  <si>
    <t>PO7 3</t>
  </si>
  <si>
    <t>PO7 4</t>
  </si>
  <si>
    <t>PO7 5</t>
  </si>
  <si>
    <t>PO7 6</t>
  </si>
  <si>
    <t>PO7 7</t>
  </si>
  <si>
    <t>PO7 8</t>
  </si>
  <si>
    <t>PO7 9</t>
  </si>
  <si>
    <t>PO8 0</t>
  </si>
  <si>
    <t>PO8 8</t>
  </si>
  <si>
    <t>PO8 9</t>
  </si>
  <si>
    <t>PO9 1</t>
  </si>
  <si>
    <t>PO9 2</t>
  </si>
  <si>
    <t>PO9 3</t>
  </si>
  <si>
    <t>PO9 4</t>
  </si>
  <si>
    <t>PO9 5</t>
  </si>
  <si>
    <t>PO9 6</t>
  </si>
  <si>
    <t>PO9 9</t>
  </si>
  <si>
    <t>PR0 2</t>
  </si>
  <si>
    <t>PR1 0</t>
  </si>
  <si>
    <t>PR</t>
  </si>
  <si>
    <t>PR1 1</t>
  </si>
  <si>
    <t>PR1 2</t>
  </si>
  <si>
    <t>PR1 3</t>
  </si>
  <si>
    <t>PR1 4</t>
  </si>
  <si>
    <t>PR1 5</t>
  </si>
  <si>
    <t>PR1 6</t>
  </si>
  <si>
    <t>PR1 7</t>
  </si>
  <si>
    <t>PR1 8</t>
  </si>
  <si>
    <t>PR1 9</t>
  </si>
  <si>
    <t>PR11 1</t>
  </si>
  <si>
    <t>PR11 2</t>
  </si>
  <si>
    <t>PR2 0</t>
  </si>
  <si>
    <t>PR2 1</t>
  </si>
  <si>
    <t>PR2 2</t>
  </si>
  <si>
    <t>PR2 3</t>
  </si>
  <si>
    <t>PR2 5</t>
  </si>
  <si>
    <t>PR2 6</t>
  </si>
  <si>
    <t>PR2 7</t>
  </si>
  <si>
    <t>PR2 8</t>
  </si>
  <si>
    <t>PR2 9</t>
  </si>
  <si>
    <t>PR25 1</t>
  </si>
  <si>
    <t>PR25 2</t>
  </si>
  <si>
    <t>PR25 3</t>
  </si>
  <si>
    <t>PR25 4</t>
  </si>
  <si>
    <t>PR25 5</t>
  </si>
  <si>
    <t>PR25 9</t>
  </si>
  <si>
    <t>PR26 6</t>
  </si>
  <si>
    <t>PR26 7</t>
  </si>
  <si>
    <t>PR26 8</t>
  </si>
  <si>
    <t>PR26 9</t>
  </si>
  <si>
    <t>PR3 0</t>
  </si>
  <si>
    <t>PR3 1</t>
  </si>
  <si>
    <t>PR3 2</t>
  </si>
  <si>
    <t>PR3 3</t>
  </si>
  <si>
    <t>PR3 5</t>
  </si>
  <si>
    <t>PR3 6</t>
  </si>
  <si>
    <t>PR3 8</t>
  </si>
  <si>
    <t>PR3 9</t>
  </si>
  <si>
    <t>PR4 0</t>
  </si>
  <si>
    <t>PR4 1</t>
  </si>
  <si>
    <t>PR4 2</t>
  </si>
  <si>
    <t>PR4 3</t>
  </si>
  <si>
    <t>PR4 4</t>
  </si>
  <si>
    <t>PR4 5</t>
  </si>
  <si>
    <t>PR4 6</t>
  </si>
  <si>
    <t>PR4 9</t>
  </si>
  <si>
    <t>PR5 0</t>
  </si>
  <si>
    <t>PR5 4</t>
  </si>
  <si>
    <t>PR5 5</t>
  </si>
  <si>
    <t>PR5 6</t>
  </si>
  <si>
    <t>PR5 8</t>
  </si>
  <si>
    <t>PR5 9</t>
  </si>
  <si>
    <t>PR6 0</t>
  </si>
  <si>
    <t>PR6 6</t>
  </si>
  <si>
    <t>PR6 7</t>
  </si>
  <si>
    <t>PR6 8</t>
  </si>
  <si>
    <t>PR6 9</t>
  </si>
  <si>
    <t>PR7 1</t>
  </si>
  <si>
    <t>PR7 2</t>
  </si>
  <si>
    <t>PR7 3</t>
  </si>
  <si>
    <t>PR7 4</t>
  </si>
  <si>
    <t>PR7 5</t>
  </si>
  <si>
    <t>PR7 6</t>
  </si>
  <si>
    <t>PR7 7</t>
  </si>
  <si>
    <t>PR8 1</t>
  </si>
  <si>
    <t>PR8 2</t>
  </si>
  <si>
    <t>PR8 3</t>
  </si>
  <si>
    <t>PR8 4</t>
  </si>
  <si>
    <t>PR8 5</t>
  </si>
  <si>
    <t>PR8 6</t>
  </si>
  <si>
    <t>PR8 9</t>
  </si>
  <si>
    <t>PR9 0</t>
  </si>
  <si>
    <t>PR9 7</t>
  </si>
  <si>
    <t>PR9 8</t>
  </si>
  <si>
    <t>PR9 9</t>
  </si>
  <si>
    <t>RG1 1</t>
  </si>
  <si>
    <t>RG</t>
  </si>
  <si>
    <t>RG1 2</t>
  </si>
  <si>
    <t>RG1 3</t>
  </si>
  <si>
    <t>RG1 4</t>
  </si>
  <si>
    <t>RG1 5</t>
  </si>
  <si>
    <t>RG1 6</t>
  </si>
  <si>
    <t>RG1 7</t>
  </si>
  <si>
    <t>RG1 8</t>
  </si>
  <si>
    <t>RG1 9</t>
  </si>
  <si>
    <t>RG10 0</t>
  </si>
  <si>
    <t>RG10 8</t>
  </si>
  <si>
    <t>RG10 9</t>
  </si>
  <si>
    <t>RG12 0</t>
  </si>
  <si>
    <t>RG12 1</t>
  </si>
  <si>
    <t>RG12 2</t>
  </si>
  <si>
    <t>RG12 7</t>
  </si>
  <si>
    <t>RG12 8</t>
  </si>
  <si>
    <t>RG12 9</t>
  </si>
  <si>
    <t>RG14 1</t>
  </si>
  <si>
    <t>RG14 2</t>
  </si>
  <si>
    <t>RG14 3</t>
  </si>
  <si>
    <t>RG14 5</t>
  </si>
  <si>
    <t>RG14 6</t>
  </si>
  <si>
    <t>RG14 7</t>
  </si>
  <si>
    <t>RG14 9</t>
  </si>
  <si>
    <t>RG17 0</t>
  </si>
  <si>
    <t>RG17 1</t>
  </si>
  <si>
    <t>RG17 7</t>
  </si>
  <si>
    <t>RG17 8</t>
  </si>
  <si>
    <t>RG17 9</t>
  </si>
  <si>
    <t>RG18 0</t>
  </si>
  <si>
    <t>RG18 3</t>
  </si>
  <si>
    <t>RG18 4</t>
  </si>
  <si>
    <t>RG18 9</t>
  </si>
  <si>
    <t>RG19 3</t>
  </si>
  <si>
    <t>RG19 4</t>
  </si>
  <si>
    <t>RG19 6</t>
  </si>
  <si>
    <t>RG19 8</t>
  </si>
  <si>
    <t>RG19 9</t>
  </si>
  <si>
    <t>RG2 0</t>
  </si>
  <si>
    <t>RG2 6</t>
  </si>
  <si>
    <t>RG2 7</t>
  </si>
  <si>
    <t>RG2 8</t>
  </si>
  <si>
    <t>RG2 9</t>
  </si>
  <si>
    <t>RG20 0</t>
  </si>
  <si>
    <t>RG20 4</t>
  </si>
  <si>
    <t>RG20 5</t>
  </si>
  <si>
    <t>RG20 6</t>
  </si>
  <si>
    <t>RG20 7</t>
  </si>
  <si>
    <t>RG20 8</t>
  </si>
  <si>
    <t>RG20 9</t>
  </si>
  <si>
    <t>RG21 3</t>
  </si>
  <si>
    <t>RG21 4</t>
  </si>
  <si>
    <t>RG21 5</t>
  </si>
  <si>
    <t>RG21 6</t>
  </si>
  <si>
    <t>RG21 7</t>
  </si>
  <si>
    <t>RG21 8</t>
  </si>
  <si>
    <t>RG22 4</t>
  </si>
  <si>
    <t>RG22 5</t>
  </si>
  <si>
    <t>RG22 6</t>
  </si>
  <si>
    <t>RG23 7</t>
  </si>
  <si>
    <t>RG23 8</t>
  </si>
  <si>
    <t>RG24 4</t>
  </si>
  <si>
    <t>RG24 7</t>
  </si>
  <si>
    <t>RG24 8</t>
  </si>
  <si>
    <t>RG24 9</t>
  </si>
  <si>
    <t>RG25 2</t>
  </si>
  <si>
    <t>RG25 3</t>
  </si>
  <si>
    <t>RG26 3</t>
  </si>
  <si>
    <t>RG26 4</t>
  </si>
  <si>
    <t>RG26 5</t>
  </si>
  <si>
    <t>RG26 9</t>
  </si>
  <si>
    <t>RG27 0</t>
  </si>
  <si>
    <t>RG27 7</t>
  </si>
  <si>
    <t>RG27 8</t>
  </si>
  <si>
    <t>RG27 9</t>
  </si>
  <si>
    <t>RG28 7</t>
  </si>
  <si>
    <t>RG28 9</t>
  </si>
  <si>
    <t>RG29 1</t>
  </si>
  <si>
    <t>RG30 1</t>
  </si>
  <si>
    <t>RG30 2</t>
  </si>
  <si>
    <t>RG30 3</t>
  </si>
  <si>
    <t>RG30 4</t>
  </si>
  <si>
    <t>RG30 6</t>
  </si>
  <si>
    <t>RG30 9</t>
  </si>
  <si>
    <t>RG31 4</t>
  </si>
  <si>
    <t>RG31 5</t>
  </si>
  <si>
    <t>RG31 6</t>
  </si>
  <si>
    <t>RG31 7</t>
  </si>
  <si>
    <t>RG4 5</t>
  </si>
  <si>
    <t>RG4 6</t>
  </si>
  <si>
    <t>RG4 7</t>
  </si>
  <si>
    <t>RG4 8</t>
  </si>
  <si>
    <t>RG4 9</t>
  </si>
  <si>
    <t>RG40 1</t>
  </si>
  <si>
    <t>RG40 2</t>
  </si>
  <si>
    <t>RG40 3</t>
  </si>
  <si>
    <t>RG40 4</t>
  </si>
  <si>
    <t>RG40 5</t>
  </si>
  <si>
    <t>RG40 9</t>
  </si>
  <si>
    <t>RG41 1</t>
  </si>
  <si>
    <t>RG41 2</t>
  </si>
  <si>
    <t>RG41 3</t>
  </si>
  <si>
    <t>RG41 4</t>
  </si>
  <si>
    <t>RG41 5</t>
  </si>
  <si>
    <t>RG42 1</t>
  </si>
  <si>
    <t>RG42 2</t>
  </si>
  <si>
    <t>RG42 3</t>
  </si>
  <si>
    <t>RG42 4</t>
  </si>
  <si>
    <t>RG42 5</t>
  </si>
  <si>
    <t>RG42 6</t>
  </si>
  <si>
    <t>RG42 7</t>
  </si>
  <si>
    <t>RG42 9</t>
  </si>
  <si>
    <t>RG45 6</t>
  </si>
  <si>
    <t>RG45 7</t>
  </si>
  <si>
    <t>RG45 9</t>
  </si>
  <si>
    <t>RG5 3</t>
  </si>
  <si>
    <t>RG5 4</t>
  </si>
  <si>
    <t>RG6 1</t>
  </si>
  <si>
    <t>RG6 3</t>
  </si>
  <si>
    <t>RG6 4</t>
  </si>
  <si>
    <t>RG6 5</t>
  </si>
  <si>
    <t>RG6 6</t>
  </si>
  <si>
    <t>RG6 7</t>
  </si>
  <si>
    <t>RG6 9</t>
  </si>
  <si>
    <t>RG7 1</t>
  </si>
  <si>
    <t>RG7 2</t>
  </si>
  <si>
    <t>RG7 3</t>
  </si>
  <si>
    <t>RG7 4</t>
  </si>
  <si>
    <t>RG7 5</t>
  </si>
  <si>
    <t>RG7 6</t>
  </si>
  <si>
    <t>RG7 8</t>
  </si>
  <si>
    <t>RG8 0</t>
  </si>
  <si>
    <t>RG8 1</t>
  </si>
  <si>
    <t>RG8 6</t>
  </si>
  <si>
    <t>RG8 7</t>
  </si>
  <si>
    <t>RG8 8</t>
  </si>
  <si>
    <t>RG8 9</t>
  </si>
  <si>
    <t>RG9 1</t>
  </si>
  <si>
    <t>RG9 2</t>
  </si>
  <si>
    <t>RG9 3</t>
  </si>
  <si>
    <t>RG9 4</t>
  </si>
  <si>
    <t>RG9 5</t>
  </si>
  <si>
    <t>RG9 6</t>
  </si>
  <si>
    <t>RG9 9</t>
  </si>
  <si>
    <t>RH1 1</t>
  </si>
  <si>
    <t>RH</t>
  </si>
  <si>
    <t>RH1 2</t>
  </si>
  <si>
    <t>RH1 3</t>
  </si>
  <si>
    <t>RH1 4</t>
  </si>
  <si>
    <t>RH1 5</t>
  </si>
  <si>
    <t>RH1 6</t>
  </si>
  <si>
    <t>RH1 9</t>
  </si>
  <si>
    <t>RH10 0</t>
  </si>
  <si>
    <t>RH10 1</t>
  </si>
  <si>
    <t>RH10 3</t>
  </si>
  <si>
    <t>RH10 4</t>
  </si>
  <si>
    <t>RH10 5</t>
  </si>
  <si>
    <t>RH10 6</t>
  </si>
  <si>
    <t>RH10 7</t>
  </si>
  <si>
    <t>RH10 8</t>
  </si>
  <si>
    <t>RH10 9</t>
  </si>
  <si>
    <t>RH11 0</t>
  </si>
  <si>
    <t>RH11 6</t>
  </si>
  <si>
    <t>RH11 7</t>
  </si>
  <si>
    <t>RH11 8</t>
  </si>
  <si>
    <t>RH11 9</t>
  </si>
  <si>
    <t>RH12 1</t>
  </si>
  <si>
    <t>RH12 2</t>
  </si>
  <si>
    <t>RH12 3</t>
  </si>
  <si>
    <t>RH12 4</t>
  </si>
  <si>
    <t>RH12 5</t>
  </si>
  <si>
    <t>RH12 9</t>
  </si>
  <si>
    <t>RH13 0</t>
  </si>
  <si>
    <t>RH13 5</t>
  </si>
  <si>
    <t>RH13 6</t>
  </si>
  <si>
    <t>RH13 8</t>
  </si>
  <si>
    <t>RH13 9</t>
  </si>
  <si>
    <t>RH14 0</t>
  </si>
  <si>
    <t>RH14 4</t>
  </si>
  <si>
    <t>RH14 9</t>
  </si>
  <si>
    <t>RH15 0</t>
  </si>
  <si>
    <t>RH15 5</t>
  </si>
  <si>
    <t>RH15 8</t>
  </si>
  <si>
    <t>RH15 9</t>
  </si>
  <si>
    <t>RH16 1</t>
  </si>
  <si>
    <t>RH16 2</t>
  </si>
  <si>
    <t>RH16 3</t>
  </si>
  <si>
    <t>RH16 4</t>
  </si>
  <si>
    <t>RH16 9</t>
  </si>
  <si>
    <t>RH17 5</t>
  </si>
  <si>
    <t>RH17 6</t>
  </si>
  <si>
    <t>RH17 7</t>
  </si>
  <si>
    <t>RH18 5</t>
  </si>
  <si>
    <t>RH19 1</t>
  </si>
  <si>
    <t>RH19 2</t>
  </si>
  <si>
    <t>RH19 3</t>
  </si>
  <si>
    <t>RH19 4</t>
  </si>
  <si>
    <t>RH19 9</t>
  </si>
  <si>
    <t>RH2 0</t>
  </si>
  <si>
    <t>RH2 2</t>
  </si>
  <si>
    <t>RH2 7</t>
  </si>
  <si>
    <t>RH2 8</t>
  </si>
  <si>
    <t>RH2 9</t>
  </si>
  <si>
    <t>RH20 1</t>
  </si>
  <si>
    <t>RH20 2</t>
  </si>
  <si>
    <t>RH20 3</t>
  </si>
  <si>
    <t>RH20 4</t>
  </si>
  <si>
    <t>RH20 6</t>
  </si>
  <si>
    <t>RH20 9</t>
  </si>
  <si>
    <t>RH3 7</t>
  </si>
  <si>
    <t>RH4 1</t>
  </si>
  <si>
    <t>RH4 2</t>
  </si>
  <si>
    <t>RH4 3</t>
  </si>
  <si>
    <t>RH4 9</t>
  </si>
  <si>
    <t>RH5 4</t>
  </si>
  <si>
    <t>RH5 5</t>
  </si>
  <si>
    <t>RH5 6</t>
  </si>
  <si>
    <t>RH6 0</t>
  </si>
  <si>
    <t>RH6 6</t>
  </si>
  <si>
    <t>RH6 7</t>
  </si>
  <si>
    <t>RH6 8</t>
  </si>
  <si>
    <t>RH6 9</t>
  </si>
  <si>
    <t>RH7 6</t>
  </si>
  <si>
    <t>RH7 9</t>
  </si>
  <si>
    <t>RH77 1</t>
  </si>
  <si>
    <t>RH8 0</t>
  </si>
  <si>
    <t>RH8 8</t>
  </si>
  <si>
    <t>RH8 9</t>
  </si>
  <si>
    <t>RH9 8</t>
  </si>
  <si>
    <t>RM1 1</t>
  </si>
  <si>
    <t>RM</t>
  </si>
  <si>
    <t>RM1 2</t>
  </si>
  <si>
    <t>RM1 3</t>
  </si>
  <si>
    <t>RM1 4</t>
  </si>
  <si>
    <t>RM10 7</t>
  </si>
  <si>
    <t>RM10 8</t>
  </si>
  <si>
    <t>RM10 9</t>
  </si>
  <si>
    <t>RM11 1</t>
  </si>
  <si>
    <t>RM11 2</t>
  </si>
  <si>
    <t>RM11 3</t>
  </si>
  <si>
    <t>RM12 4</t>
  </si>
  <si>
    <t>RM12 5</t>
  </si>
  <si>
    <t>RM12 6</t>
  </si>
  <si>
    <t>RM12 9</t>
  </si>
  <si>
    <t>RM13 0</t>
  </si>
  <si>
    <t>RM13 7</t>
  </si>
  <si>
    <t>RM13 8</t>
  </si>
  <si>
    <t>RM13 9</t>
  </si>
  <si>
    <t>RM14 1</t>
  </si>
  <si>
    <t>RM14 2</t>
  </si>
  <si>
    <t>RM14 3</t>
  </si>
  <si>
    <t>RM14 9</t>
  </si>
  <si>
    <t>RM15 4</t>
  </si>
  <si>
    <t>RM15 5</t>
  </si>
  <si>
    <t>RM15 6</t>
  </si>
  <si>
    <t>RM15 9</t>
  </si>
  <si>
    <t>RM16 2</t>
  </si>
  <si>
    <t>RM16 3</t>
  </si>
  <si>
    <t>RM16 4</t>
  </si>
  <si>
    <t>RM16 5</t>
  </si>
  <si>
    <t>RM16 6</t>
  </si>
  <si>
    <t>RM17 5</t>
  </si>
  <si>
    <t>RM17 6</t>
  </si>
  <si>
    <t>RM17 9</t>
  </si>
  <si>
    <t>RM18 7</t>
  </si>
  <si>
    <t>RM18 8</t>
  </si>
  <si>
    <t>RM19 1</t>
  </si>
  <si>
    <t>RM2 5</t>
  </si>
  <si>
    <t>RM2 6</t>
  </si>
  <si>
    <t>RM20 1</t>
  </si>
  <si>
    <t>RM20 2</t>
  </si>
  <si>
    <t>RM20 3</t>
  </si>
  <si>
    <t>RM20 4</t>
  </si>
  <si>
    <t>RM3 0</t>
  </si>
  <si>
    <t>RM3 3</t>
  </si>
  <si>
    <t>RM3 7</t>
  </si>
  <si>
    <t>RM3 8</t>
  </si>
  <si>
    <t>RM3 9</t>
  </si>
  <si>
    <t>RM4 1</t>
  </si>
  <si>
    <t>RM5 2</t>
  </si>
  <si>
    <t>RM5 3</t>
  </si>
  <si>
    <t>RM6 4</t>
  </si>
  <si>
    <t>RM6 5</t>
  </si>
  <si>
    <t>RM6 6</t>
  </si>
  <si>
    <t>RM7 0</t>
  </si>
  <si>
    <t>RM7 1</t>
  </si>
  <si>
    <t>RM7 7</t>
  </si>
  <si>
    <t>RM7 8</t>
  </si>
  <si>
    <t>RM7 9</t>
  </si>
  <si>
    <t>RM8 1</t>
  </si>
  <si>
    <t>RM8 2</t>
  </si>
  <si>
    <t>RM8 3</t>
  </si>
  <si>
    <t>RM9 4</t>
  </si>
  <si>
    <t>RM9 5</t>
  </si>
  <si>
    <t>RM9 6</t>
  </si>
  <si>
    <t>RM9 9</t>
  </si>
  <si>
    <t>S1 1</t>
  </si>
  <si>
    <t>S1 2</t>
  </si>
  <si>
    <t>S1 3</t>
  </si>
  <si>
    <t>S</t>
  </si>
  <si>
    <t>S1 4</t>
  </si>
  <si>
    <t>S1 9</t>
  </si>
  <si>
    <t>S10 1</t>
  </si>
  <si>
    <t>S10 2</t>
  </si>
  <si>
    <t>S10 3</t>
  </si>
  <si>
    <t>S10 4</t>
  </si>
  <si>
    <t>S10 5</t>
  </si>
  <si>
    <t>S10 9</t>
  </si>
  <si>
    <t>S11 0</t>
  </si>
  <si>
    <t>S11 7</t>
  </si>
  <si>
    <t>S11 8</t>
  </si>
  <si>
    <t>S11 9</t>
  </si>
  <si>
    <t>S12 2</t>
  </si>
  <si>
    <t>S12 3</t>
  </si>
  <si>
    <t>S12 4</t>
  </si>
  <si>
    <t>S12 9</t>
  </si>
  <si>
    <t>S13 7</t>
  </si>
  <si>
    <t>S13 8</t>
  </si>
  <si>
    <t>S13 9</t>
  </si>
  <si>
    <t>S14 1</t>
  </si>
  <si>
    <t>S17 3</t>
  </si>
  <si>
    <t>S17 4</t>
  </si>
  <si>
    <t>S17 9</t>
  </si>
  <si>
    <t>S18 1</t>
  </si>
  <si>
    <t>S18 2</t>
  </si>
  <si>
    <t>S18 3</t>
  </si>
  <si>
    <t>S18 4</t>
  </si>
  <si>
    <t>S18 7</t>
  </si>
  <si>
    <t>S18 8</t>
  </si>
  <si>
    <t>S18 9</t>
  </si>
  <si>
    <t>S2 1</t>
  </si>
  <si>
    <t>S2 2</t>
  </si>
  <si>
    <t>S2 3</t>
  </si>
  <si>
    <t>S2 4</t>
  </si>
  <si>
    <t>S2 5</t>
  </si>
  <si>
    <t>S2 9</t>
  </si>
  <si>
    <t>S20 1</t>
  </si>
  <si>
    <t>S20 2</t>
  </si>
  <si>
    <t>S20 3</t>
  </si>
  <si>
    <t>S20 4</t>
  </si>
  <si>
    <t>S20 5</t>
  </si>
  <si>
    <t>S20 6</t>
  </si>
  <si>
    <t>S20 7</t>
  </si>
  <si>
    <t>S20 8</t>
  </si>
  <si>
    <t>S20 9</t>
  </si>
  <si>
    <t>S21 1</t>
  </si>
  <si>
    <t>S21 2</t>
  </si>
  <si>
    <t>S21 3</t>
  </si>
  <si>
    <t>S21 4</t>
  </si>
  <si>
    <t>S21 5</t>
  </si>
  <si>
    <t>S25 1</t>
  </si>
  <si>
    <t>S25 2</t>
  </si>
  <si>
    <t>S25 3</t>
  </si>
  <si>
    <t>S25 4</t>
  </si>
  <si>
    <t>S25 5</t>
  </si>
  <si>
    <t>S25 9</t>
  </si>
  <si>
    <t>S26 1</t>
  </si>
  <si>
    <t>S26 2</t>
  </si>
  <si>
    <t>S26 3</t>
  </si>
  <si>
    <t>S26 4</t>
  </si>
  <si>
    <t>S26 5</t>
  </si>
  <si>
    <t>S26 6</t>
  </si>
  <si>
    <t>S26 7</t>
  </si>
  <si>
    <t>S3 7</t>
  </si>
  <si>
    <t>S3 8</t>
  </si>
  <si>
    <t>S3 9</t>
  </si>
  <si>
    <t>S32 1</t>
  </si>
  <si>
    <t>S32 2</t>
  </si>
  <si>
    <t>S32 3</t>
  </si>
  <si>
    <t>S32 4</t>
  </si>
  <si>
    <t>S32 5</t>
  </si>
  <si>
    <t>S33 0</t>
  </si>
  <si>
    <t>S33 6</t>
  </si>
  <si>
    <t>S33 7</t>
  </si>
  <si>
    <t>S33 8</t>
  </si>
  <si>
    <t>S33 9</t>
  </si>
  <si>
    <t>S35 0</t>
  </si>
  <si>
    <t>S35 1</t>
  </si>
  <si>
    <t>S35 2</t>
  </si>
  <si>
    <t>S35 3</t>
  </si>
  <si>
    <t>S35 4</t>
  </si>
  <si>
    <t>S35 5</t>
  </si>
  <si>
    <t>S35 7</t>
  </si>
  <si>
    <t>S35 8</t>
  </si>
  <si>
    <t>S35 9</t>
  </si>
  <si>
    <t>S36 0</t>
  </si>
  <si>
    <t>S36 1</t>
  </si>
  <si>
    <t>S36 2</t>
  </si>
  <si>
    <t>S36 3</t>
  </si>
  <si>
    <t>S36 4</t>
  </si>
  <si>
    <t>S36 6</t>
  </si>
  <si>
    <t>S36 7</t>
  </si>
  <si>
    <t>S36 8</t>
  </si>
  <si>
    <t>S36 9</t>
  </si>
  <si>
    <t>S4 7</t>
  </si>
  <si>
    <t>S4 8</t>
  </si>
  <si>
    <t>S40 1</t>
  </si>
  <si>
    <t>S40 2</t>
  </si>
  <si>
    <t>S40 3</t>
  </si>
  <si>
    <t>S40 4</t>
  </si>
  <si>
    <t>S40 9</t>
  </si>
  <si>
    <t>S41 0</t>
  </si>
  <si>
    <t>S41 7</t>
  </si>
  <si>
    <t>S41 8</t>
  </si>
  <si>
    <t>S41 9</t>
  </si>
  <si>
    <t>S42 5</t>
  </si>
  <si>
    <t>S42 6</t>
  </si>
  <si>
    <t>S42 7</t>
  </si>
  <si>
    <t>S43 1</t>
  </si>
  <si>
    <t>S43 2</t>
  </si>
  <si>
    <t>S43 3</t>
  </si>
  <si>
    <t>S43 4</t>
  </si>
  <si>
    <t>S43 9</t>
  </si>
  <si>
    <t>S44 5</t>
  </si>
  <si>
    <t>S44 6</t>
  </si>
  <si>
    <t>S44 9</t>
  </si>
  <si>
    <t>S45 0</t>
  </si>
  <si>
    <t>S45 8</t>
  </si>
  <si>
    <t>S45 9</t>
  </si>
  <si>
    <t>S49 1</t>
  </si>
  <si>
    <t>S5 0</t>
  </si>
  <si>
    <t>S5 5</t>
  </si>
  <si>
    <t>S5 6</t>
  </si>
  <si>
    <t>S5 7</t>
  </si>
  <si>
    <t>S5 8</t>
  </si>
  <si>
    <t>S5 9</t>
  </si>
  <si>
    <t>S6 1</t>
  </si>
  <si>
    <t>S6 2</t>
  </si>
  <si>
    <t>S6 3</t>
  </si>
  <si>
    <t>S6 4</t>
  </si>
  <si>
    <t>S6 5</t>
  </si>
  <si>
    <t>S6 6</t>
  </si>
  <si>
    <t>S6 9</t>
  </si>
  <si>
    <t>S60 1</t>
  </si>
  <si>
    <t>S60 2</t>
  </si>
  <si>
    <t>S60 3</t>
  </si>
  <si>
    <t>S60 4</t>
  </si>
  <si>
    <t>S60 5</t>
  </si>
  <si>
    <t>S60 9</t>
  </si>
  <si>
    <t>S61 1</t>
  </si>
  <si>
    <t>S61 2</t>
  </si>
  <si>
    <t>S61 3</t>
  </si>
  <si>
    <t>S61 4</t>
  </si>
  <si>
    <t>S62 5</t>
  </si>
  <si>
    <t>S62 6</t>
  </si>
  <si>
    <t>S62 7</t>
  </si>
  <si>
    <t>S63 0</t>
  </si>
  <si>
    <t>S63 3</t>
  </si>
  <si>
    <t>S63 5</t>
  </si>
  <si>
    <t>S63 6</t>
  </si>
  <si>
    <t>S63 7</t>
  </si>
  <si>
    <t>S63 8</t>
  </si>
  <si>
    <t>S63 9</t>
  </si>
  <si>
    <t>S64 0</t>
  </si>
  <si>
    <t>S64 5</t>
  </si>
  <si>
    <t>S64 8</t>
  </si>
  <si>
    <t>S64 9</t>
  </si>
  <si>
    <t>S65 1</t>
  </si>
  <si>
    <t>S65 2</t>
  </si>
  <si>
    <t>S65 3</t>
  </si>
  <si>
    <t>S65 4</t>
  </si>
  <si>
    <t>S66 1</t>
  </si>
  <si>
    <t>S66 2</t>
  </si>
  <si>
    <t>S66 3</t>
  </si>
  <si>
    <t>S66 6</t>
  </si>
  <si>
    <t>S66 7</t>
  </si>
  <si>
    <t>S66 8</t>
  </si>
  <si>
    <t>S66 9</t>
  </si>
  <si>
    <t>S7 1</t>
  </si>
  <si>
    <t>S7 2</t>
  </si>
  <si>
    <t>S70 1</t>
  </si>
  <si>
    <t>S70 2</t>
  </si>
  <si>
    <t>S70 3</t>
  </si>
  <si>
    <t>S70 4</t>
  </si>
  <si>
    <t>S70 5</t>
  </si>
  <si>
    <t>S70 6</t>
  </si>
  <si>
    <t>S70 9</t>
  </si>
  <si>
    <t>S71 1</t>
  </si>
  <si>
    <t>S71 2</t>
  </si>
  <si>
    <t>S71 3</t>
  </si>
  <si>
    <t>S71 4</t>
  </si>
  <si>
    <t>S71 5</t>
  </si>
  <si>
    <t>S72 0</t>
  </si>
  <si>
    <t>S72 7</t>
  </si>
  <si>
    <t>S72 8</t>
  </si>
  <si>
    <t>S72 9</t>
  </si>
  <si>
    <t>S73 0</t>
  </si>
  <si>
    <t>S73 3</t>
  </si>
  <si>
    <t>S73 8</t>
  </si>
  <si>
    <t>S73 9</t>
  </si>
  <si>
    <t>S74 0</t>
  </si>
  <si>
    <t>S74 8</t>
  </si>
  <si>
    <t>S74 9</t>
  </si>
  <si>
    <t>S75 1</t>
  </si>
  <si>
    <t>S75 2</t>
  </si>
  <si>
    <t>S75 3</t>
  </si>
  <si>
    <t>S75 4</t>
  </si>
  <si>
    <t>S75 5</t>
  </si>
  <si>
    <t>S75 6</t>
  </si>
  <si>
    <t>S8 0</t>
  </si>
  <si>
    <t>S8 2</t>
  </si>
  <si>
    <t>S8 7</t>
  </si>
  <si>
    <t>S8 8</t>
  </si>
  <si>
    <t>S8 9</t>
  </si>
  <si>
    <t>S80 1</t>
  </si>
  <si>
    <t>S80 2</t>
  </si>
  <si>
    <t>S80 3</t>
  </si>
  <si>
    <t>S80 4</t>
  </si>
  <si>
    <t>S80 9</t>
  </si>
  <si>
    <t>S81 0</t>
  </si>
  <si>
    <t>S81 7</t>
  </si>
  <si>
    <t>S81 8</t>
  </si>
  <si>
    <t>S81 9</t>
  </si>
  <si>
    <t>S9 1</t>
  </si>
  <si>
    <t>S9 2</t>
  </si>
  <si>
    <t>S9 3</t>
  </si>
  <si>
    <t>S9 4</t>
  </si>
  <si>
    <t>S9 5</t>
  </si>
  <si>
    <t>S9 9</t>
  </si>
  <si>
    <t>S95 1</t>
  </si>
  <si>
    <t>S96 5</t>
  </si>
  <si>
    <t>S97 3</t>
  </si>
  <si>
    <t>S98 1</t>
  </si>
  <si>
    <t>S98 6</t>
  </si>
  <si>
    <t>S99 1</t>
  </si>
  <si>
    <t>S99 2</t>
  </si>
  <si>
    <t>S99 3</t>
  </si>
  <si>
    <t>SA1 1</t>
  </si>
  <si>
    <t>SA</t>
  </si>
  <si>
    <t>SA1 2</t>
  </si>
  <si>
    <t>SA1 3</t>
  </si>
  <si>
    <t>SA1 4</t>
  </si>
  <si>
    <t>SA1 5</t>
  </si>
  <si>
    <t>SA1 6</t>
  </si>
  <si>
    <t>SA1 7</t>
  </si>
  <si>
    <t>SA1 8</t>
  </si>
  <si>
    <t>SA1 9</t>
  </si>
  <si>
    <t>SA10 6</t>
  </si>
  <si>
    <t>SA10 7</t>
  </si>
  <si>
    <t>SA10 8</t>
  </si>
  <si>
    <t>SA10 9</t>
  </si>
  <si>
    <t>SA11 1</t>
  </si>
  <si>
    <t>SA11 2</t>
  </si>
  <si>
    <t>SA11 3</t>
  </si>
  <si>
    <t>SA11 4</t>
  </si>
  <si>
    <t>SA11 5</t>
  </si>
  <si>
    <t>SA11 9</t>
  </si>
  <si>
    <t>SA12 6</t>
  </si>
  <si>
    <t>SA12 7</t>
  </si>
  <si>
    <t>SA12 8</t>
  </si>
  <si>
    <t>SA12 9</t>
  </si>
  <si>
    <t>SA13 1</t>
  </si>
  <si>
    <t>SA13 2</t>
  </si>
  <si>
    <t>SA13 3</t>
  </si>
  <si>
    <t>SA13 9</t>
  </si>
  <si>
    <t>SA14 6</t>
  </si>
  <si>
    <t>SA14 7</t>
  </si>
  <si>
    <t>SA14 8</t>
  </si>
  <si>
    <t>SA14 9</t>
  </si>
  <si>
    <t>SA15 1</t>
  </si>
  <si>
    <t>SA15 2</t>
  </si>
  <si>
    <t>SA15 3</t>
  </si>
  <si>
    <t>SA15 4</t>
  </si>
  <si>
    <t>SA15 5</t>
  </si>
  <si>
    <t>SA15 9</t>
  </si>
  <si>
    <t>SA16 0</t>
  </si>
  <si>
    <t>SA17 4</t>
  </si>
  <si>
    <t>SA17 5</t>
  </si>
  <si>
    <t>SA18 1</t>
  </si>
  <si>
    <t>SA18 2</t>
  </si>
  <si>
    <t>SA18 3</t>
  </si>
  <si>
    <t>SA18 9</t>
  </si>
  <si>
    <t>SA19 0</t>
  </si>
  <si>
    <t>SA19 6</t>
  </si>
  <si>
    <t>SA19 7</t>
  </si>
  <si>
    <t>SA19 8</t>
  </si>
  <si>
    <t>SA19 9</t>
  </si>
  <si>
    <t>SA2 0</t>
  </si>
  <si>
    <t>SA2 7</t>
  </si>
  <si>
    <t>SA2 8</t>
  </si>
  <si>
    <t>SA2 9</t>
  </si>
  <si>
    <t>SA20 0</t>
  </si>
  <si>
    <t>SA3 1</t>
  </si>
  <si>
    <t>SA3 2</t>
  </si>
  <si>
    <t>SA3 3</t>
  </si>
  <si>
    <t>SA3 4</t>
  </si>
  <si>
    <t>SA3 5</t>
  </si>
  <si>
    <t>SA3 9</t>
  </si>
  <si>
    <t>SA31 1</t>
  </si>
  <si>
    <t>SA31 2</t>
  </si>
  <si>
    <t>SA31 3</t>
  </si>
  <si>
    <t>SA31 9</t>
  </si>
  <si>
    <t>SA32 7</t>
  </si>
  <si>
    <t>SA32 8</t>
  </si>
  <si>
    <t>SA33 4</t>
  </si>
  <si>
    <t>SA33 5</t>
  </si>
  <si>
    <t>SA33 6</t>
  </si>
  <si>
    <t>SA34 0</t>
  </si>
  <si>
    <t>SA35 0</t>
  </si>
  <si>
    <t>SA36 0</t>
  </si>
  <si>
    <t>SA37 0</t>
  </si>
  <si>
    <t>SA38 9</t>
  </si>
  <si>
    <t>SA39 9</t>
  </si>
  <si>
    <t>SA4 0</t>
  </si>
  <si>
    <t>SA4 3</t>
  </si>
  <si>
    <t>SA4 4</t>
  </si>
  <si>
    <t>SA4 5</t>
  </si>
  <si>
    <t>SA4 6</t>
  </si>
  <si>
    <t>SA4 8</t>
  </si>
  <si>
    <t>SA4 9</t>
  </si>
  <si>
    <t>SA40 9</t>
  </si>
  <si>
    <t>SA41 3</t>
  </si>
  <si>
    <t>SA42 0</t>
  </si>
  <si>
    <t>SA43 1</t>
  </si>
  <si>
    <t>SA43 2</t>
  </si>
  <si>
    <t>SA43 3</t>
  </si>
  <si>
    <t>SA43 9</t>
  </si>
  <si>
    <t>SA44 4</t>
  </si>
  <si>
    <t>SA44 5</t>
  </si>
  <si>
    <t>SA44 6</t>
  </si>
  <si>
    <t>SA44 9</t>
  </si>
  <si>
    <t>SA45 9</t>
  </si>
  <si>
    <t>SA46 0</t>
  </si>
  <si>
    <t>SA47 0</t>
  </si>
  <si>
    <t>SA48 7</t>
  </si>
  <si>
    <t>SA48 8</t>
  </si>
  <si>
    <t>SA48 9</t>
  </si>
  <si>
    <t>SA5 4</t>
  </si>
  <si>
    <t>SA5 5</t>
  </si>
  <si>
    <t>SA5 7</t>
  </si>
  <si>
    <t>SA5 8</t>
  </si>
  <si>
    <t>SA5 9</t>
  </si>
  <si>
    <t>SA6 5</t>
  </si>
  <si>
    <t>SA6 6</t>
  </si>
  <si>
    <t>SA6 7</t>
  </si>
  <si>
    <t>SA6 8</t>
  </si>
  <si>
    <t>SA61 1</t>
  </si>
  <si>
    <t>SA61 2</t>
  </si>
  <si>
    <t>SA61 9</t>
  </si>
  <si>
    <t>SA62 3</t>
  </si>
  <si>
    <t>SA62 4</t>
  </si>
  <si>
    <t>SA62 5</t>
  </si>
  <si>
    <t>SA62 6</t>
  </si>
  <si>
    <t>SA63 4</t>
  </si>
  <si>
    <t>SA64 0</t>
  </si>
  <si>
    <t>SA65 0</t>
  </si>
  <si>
    <t>SA65 9</t>
  </si>
  <si>
    <t>SA66 7</t>
  </si>
  <si>
    <t>SA67 7</t>
  </si>
  <si>
    <t>SA67 8</t>
  </si>
  <si>
    <t>SA67 9</t>
  </si>
  <si>
    <t>SA68 0</t>
  </si>
  <si>
    <t>SA69 9</t>
  </si>
  <si>
    <t>SA7 0</t>
  </si>
  <si>
    <t>SA7 9</t>
  </si>
  <si>
    <t>SA70 7</t>
  </si>
  <si>
    <t>SA70 8</t>
  </si>
  <si>
    <t>SA70 9</t>
  </si>
  <si>
    <t>SA71 4</t>
  </si>
  <si>
    <t>SA71 5</t>
  </si>
  <si>
    <t>SA72 4</t>
  </si>
  <si>
    <t>SA72 6</t>
  </si>
  <si>
    <t>SA72 9</t>
  </si>
  <si>
    <t>SA73 1</t>
  </si>
  <si>
    <t>SA73 2</t>
  </si>
  <si>
    <t>SA73 3</t>
  </si>
  <si>
    <t>SA73 9</t>
  </si>
  <si>
    <t>SA8 3</t>
  </si>
  <si>
    <t>SA8 4</t>
  </si>
  <si>
    <t>SA8 9</t>
  </si>
  <si>
    <t>SA80 8</t>
  </si>
  <si>
    <t>SA9 1</t>
  </si>
  <si>
    <t>SA9 2</t>
  </si>
  <si>
    <t>SA9 5</t>
  </si>
  <si>
    <t>SA99 1</t>
  </si>
  <si>
    <t>SE1 0</t>
  </si>
  <si>
    <t>SE</t>
  </si>
  <si>
    <t>SE1 1</t>
  </si>
  <si>
    <t>SE1 2</t>
  </si>
  <si>
    <t>SE1 3</t>
  </si>
  <si>
    <t>SE1 4</t>
  </si>
  <si>
    <t>SE1 5</t>
  </si>
  <si>
    <t>SE1 6</t>
  </si>
  <si>
    <t>SE1 7</t>
  </si>
  <si>
    <t>SE1 8</t>
  </si>
  <si>
    <t>SE1 9</t>
  </si>
  <si>
    <t>SE10 0</t>
  </si>
  <si>
    <t>SE10 1</t>
  </si>
  <si>
    <t>SE10 8</t>
  </si>
  <si>
    <t>SE10 9</t>
  </si>
  <si>
    <t>SE11 4</t>
  </si>
  <si>
    <t>SE11 5</t>
  </si>
  <si>
    <t>SE11 6</t>
  </si>
  <si>
    <t>SE11 9</t>
  </si>
  <si>
    <t>SE12 0</t>
  </si>
  <si>
    <t>SE12 2</t>
  </si>
  <si>
    <t>SE12 8</t>
  </si>
  <si>
    <t>SE12 9</t>
  </si>
  <si>
    <t>SE13 5</t>
  </si>
  <si>
    <t>SE13 6</t>
  </si>
  <si>
    <t>SE13 7</t>
  </si>
  <si>
    <t>SE13 9</t>
  </si>
  <si>
    <t>SE14 5</t>
  </si>
  <si>
    <t>SE14 6</t>
  </si>
  <si>
    <t>SE14 9</t>
  </si>
  <si>
    <t>SE15 1</t>
  </si>
  <si>
    <t>SE15 2</t>
  </si>
  <si>
    <t>SE15 3</t>
  </si>
  <si>
    <t>SE15 4</t>
  </si>
  <si>
    <t>SE15 5</t>
  </si>
  <si>
    <t>SE15 6</t>
  </si>
  <si>
    <t>SE15 9</t>
  </si>
  <si>
    <t>SE16 2</t>
  </si>
  <si>
    <t>SE16 3</t>
  </si>
  <si>
    <t>SE16 4</t>
  </si>
  <si>
    <t>SE16 5</t>
  </si>
  <si>
    <t>SE16 6</t>
  </si>
  <si>
    <t>SE16 7</t>
  </si>
  <si>
    <t>SE16 9</t>
  </si>
  <si>
    <t>SE17 1</t>
  </si>
  <si>
    <t>SE17 2</t>
  </si>
  <si>
    <t>SE17 3</t>
  </si>
  <si>
    <t>SE17 9</t>
  </si>
  <si>
    <t>SE18 1</t>
  </si>
  <si>
    <t>SE18 2</t>
  </si>
  <si>
    <t>SE18 3</t>
  </si>
  <si>
    <t>SE18 4</t>
  </si>
  <si>
    <t>SE18 5</t>
  </si>
  <si>
    <t>SE18 6</t>
  </si>
  <si>
    <t>SE18 7</t>
  </si>
  <si>
    <t>SE18 9</t>
  </si>
  <si>
    <t>SE19 1</t>
  </si>
  <si>
    <t>SE19 2</t>
  </si>
  <si>
    <t>SE19 3</t>
  </si>
  <si>
    <t>SE19 9</t>
  </si>
  <si>
    <t>SE1P 4</t>
  </si>
  <si>
    <t>SE1P 5</t>
  </si>
  <si>
    <t>SE2 0</t>
  </si>
  <si>
    <t>SE2 8</t>
  </si>
  <si>
    <t>SE2 9</t>
  </si>
  <si>
    <t>SE20 7</t>
  </si>
  <si>
    <t>SE20 8</t>
  </si>
  <si>
    <t>SE20 9</t>
  </si>
  <si>
    <t>SE21 7</t>
  </si>
  <si>
    <t>SE21 8</t>
  </si>
  <si>
    <t>SE21 9</t>
  </si>
  <si>
    <t>SE22 0</t>
  </si>
  <si>
    <t>SE22 2</t>
  </si>
  <si>
    <t>SE22 8</t>
  </si>
  <si>
    <t>SE22 9</t>
  </si>
  <si>
    <t>SE23 1</t>
  </si>
  <si>
    <t>SE23 2</t>
  </si>
  <si>
    <t>SE23 3</t>
  </si>
  <si>
    <t>SE23 9</t>
  </si>
  <si>
    <t>SE24 0</t>
  </si>
  <si>
    <t>SE24 4</t>
  </si>
  <si>
    <t>SE24 9</t>
  </si>
  <si>
    <t>SE25 4</t>
  </si>
  <si>
    <t>SE25 5</t>
  </si>
  <si>
    <t>SE25 6</t>
  </si>
  <si>
    <t>SE25 9</t>
  </si>
  <si>
    <t>SE26 4</t>
  </si>
  <si>
    <t>SE26 5</t>
  </si>
  <si>
    <t>SE26 6</t>
  </si>
  <si>
    <t>SE26 9</t>
  </si>
  <si>
    <t>SE27 0</t>
  </si>
  <si>
    <t>SE27 7</t>
  </si>
  <si>
    <t>SE27 9</t>
  </si>
  <si>
    <t>SE28 0</t>
  </si>
  <si>
    <t>SE28 8</t>
  </si>
  <si>
    <t>SE28 9</t>
  </si>
  <si>
    <t>SE3 0</t>
  </si>
  <si>
    <t>SE3 3</t>
  </si>
  <si>
    <t>SE3 7</t>
  </si>
  <si>
    <t>SE3 8</t>
  </si>
  <si>
    <t>SE3 9</t>
  </si>
  <si>
    <t>SE4 1</t>
  </si>
  <si>
    <t>SE4 2</t>
  </si>
  <si>
    <t>SE4 9</t>
  </si>
  <si>
    <t>SE5 0</t>
  </si>
  <si>
    <t>SE5 5</t>
  </si>
  <si>
    <t>SE5 7</t>
  </si>
  <si>
    <t>SE5 8</t>
  </si>
  <si>
    <t>SE5 9</t>
  </si>
  <si>
    <t>SE6 1</t>
  </si>
  <si>
    <t>SE6 2</t>
  </si>
  <si>
    <t>SE6 3</t>
  </si>
  <si>
    <t>SE6 4</t>
  </si>
  <si>
    <t>SE6 9</t>
  </si>
  <si>
    <t>SE7 7</t>
  </si>
  <si>
    <t>SE7 8</t>
  </si>
  <si>
    <t>SE7 9</t>
  </si>
  <si>
    <t>SE8 3</t>
  </si>
  <si>
    <t>SE8 4</t>
  </si>
  <si>
    <t>SE8 5</t>
  </si>
  <si>
    <t>SE8 9</t>
  </si>
  <si>
    <t>SE9 1</t>
  </si>
  <si>
    <t>SE9 2</t>
  </si>
  <si>
    <t>SE9 3</t>
  </si>
  <si>
    <t>SE9 4</t>
  </si>
  <si>
    <t>SE9 5</t>
  </si>
  <si>
    <t>SE9 6</t>
  </si>
  <si>
    <t>SE9 9</t>
  </si>
  <si>
    <t>SG1 1</t>
  </si>
  <si>
    <t>SG</t>
  </si>
  <si>
    <t>SG1 2</t>
  </si>
  <si>
    <t>SG1 3</t>
  </si>
  <si>
    <t>SG1 4</t>
  </si>
  <si>
    <t>SG1 5</t>
  </si>
  <si>
    <t>SG1 6</t>
  </si>
  <si>
    <t>SG1 9</t>
  </si>
  <si>
    <t>SG10 6</t>
  </si>
  <si>
    <t>SG11 1</t>
  </si>
  <si>
    <t>SG11 2</t>
  </si>
  <si>
    <t>SG12 0</t>
  </si>
  <si>
    <t>SG12 4</t>
  </si>
  <si>
    <t>SG12 7</t>
  </si>
  <si>
    <t>SG12 8</t>
  </si>
  <si>
    <t>SG12 9</t>
  </si>
  <si>
    <t>SG13 7</t>
  </si>
  <si>
    <t>SG13 8</t>
  </si>
  <si>
    <t>SG13 9</t>
  </si>
  <si>
    <t>SG14 1</t>
  </si>
  <si>
    <t>SG14 2</t>
  </si>
  <si>
    <t>SG14 3</t>
  </si>
  <si>
    <t>SG15 6</t>
  </si>
  <si>
    <t>SG16 6</t>
  </si>
  <si>
    <t>SG17 5</t>
  </si>
  <si>
    <t>SG17 9</t>
  </si>
  <si>
    <t>SG18 0</t>
  </si>
  <si>
    <t>SG18 1</t>
  </si>
  <si>
    <t>SG18 8</t>
  </si>
  <si>
    <t>SG18 9</t>
  </si>
  <si>
    <t>SG19 1</t>
  </si>
  <si>
    <t>SG19 2</t>
  </si>
  <si>
    <t>SG19 3</t>
  </si>
  <si>
    <t>SG19 9</t>
  </si>
  <si>
    <t>SG2 0</t>
  </si>
  <si>
    <t>SG2 7</t>
  </si>
  <si>
    <t>SG2 8</t>
  </si>
  <si>
    <t>SG2 9</t>
  </si>
  <si>
    <t>SG3 6</t>
  </si>
  <si>
    <t>SG4 0</t>
  </si>
  <si>
    <t>SG4 7</t>
  </si>
  <si>
    <t>SG4 8</t>
  </si>
  <si>
    <t>SG4 9</t>
  </si>
  <si>
    <t>SG5 1</t>
  </si>
  <si>
    <t>SG5 2</t>
  </si>
  <si>
    <t>SG5 3</t>
  </si>
  <si>
    <t>SG5 4</t>
  </si>
  <si>
    <t>SG5 9</t>
  </si>
  <si>
    <t>SG6 1</t>
  </si>
  <si>
    <t>SG6 2</t>
  </si>
  <si>
    <t>SG6 3</t>
  </si>
  <si>
    <t>SG6 4</t>
  </si>
  <si>
    <t>SG6 9</t>
  </si>
  <si>
    <t>SG7 5</t>
  </si>
  <si>
    <t>SG7 6</t>
  </si>
  <si>
    <t>SG8 0</t>
  </si>
  <si>
    <t>SG8 1</t>
  </si>
  <si>
    <t>SG8 5</t>
  </si>
  <si>
    <t>SG8 6</t>
  </si>
  <si>
    <t>SG8 7</t>
  </si>
  <si>
    <t>SG8 8</t>
  </si>
  <si>
    <t>SG8 9</t>
  </si>
  <si>
    <t>SG9 0</t>
  </si>
  <si>
    <t>SG9 9</t>
  </si>
  <si>
    <t>SK1 1</t>
  </si>
  <si>
    <t>SK</t>
  </si>
  <si>
    <t>SK1 2</t>
  </si>
  <si>
    <t>SK1 3</t>
  </si>
  <si>
    <t>SK1 4</t>
  </si>
  <si>
    <t>SK1 9</t>
  </si>
  <si>
    <t>SK10 1</t>
  </si>
  <si>
    <t>SK10 2</t>
  </si>
  <si>
    <t>SK10 3</t>
  </si>
  <si>
    <t>SK10 4</t>
  </si>
  <si>
    <t>SK10 5</t>
  </si>
  <si>
    <t>SK10 9</t>
  </si>
  <si>
    <t>SK11 0</t>
  </si>
  <si>
    <t>SK11 6</t>
  </si>
  <si>
    <t>SK11 7</t>
  </si>
  <si>
    <t>SK11 8</t>
  </si>
  <si>
    <t>SK11 9</t>
  </si>
  <si>
    <t>SK12 1</t>
  </si>
  <si>
    <t>SK12 2</t>
  </si>
  <si>
    <t>SK13 0</t>
  </si>
  <si>
    <t>SK13 1</t>
  </si>
  <si>
    <t>SK13 2</t>
  </si>
  <si>
    <t>SK13 5</t>
  </si>
  <si>
    <t>SK13 6</t>
  </si>
  <si>
    <t>SK13 7</t>
  </si>
  <si>
    <t>SK13 8</t>
  </si>
  <si>
    <t>SK13 9</t>
  </si>
  <si>
    <t>SK14 1</t>
  </si>
  <si>
    <t>SK14 2</t>
  </si>
  <si>
    <t>SK14 3</t>
  </si>
  <si>
    <t>SK14 4</t>
  </si>
  <si>
    <t>SK14 5</t>
  </si>
  <si>
    <t>SK14 6</t>
  </si>
  <si>
    <t>SK14 8</t>
  </si>
  <si>
    <t>SK14 9</t>
  </si>
  <si>
    <t>SK15 1</t>
  </si>
  <si>
    <t>SK15 2</t>
  </si>
  <si>
    <t>SK15 3</t>
  </si>
  <si>
    <t>SK15 9</t>
  </si>
  <si>
    <t>SK16 4</t>
  </si>
  <si>
    <t>SK16 5</t>
  </si>
  <si>
    <t>SK17 0</t>
  </si>
  <si>
    <t>SK17 1</t>
  </si>
  <si>
    <t>SK17 6</t>
  </si>
  <si>
    <t>SK17 7</t>
  </si>
  <si>
    <t>SK17 8</t>
  </si>
  <si>
    <t>SK17 9</t>
  </si>
  <si>
    <t>SK2 5</t>
  </si>
  <si>
    <t>SK2 6</t>
  </si>
  <si>
    <t>SK2 7</t>
  </si>
  <si>
    <t>SK2 9</t>
  </si>
  <si>
    <t>SK22 1</t>
  </si>
  <si>
    <t>SK22 2</t>
  </si>
  <si>
    <t>SK22 3</t>
  </si>
  <si>
    <t>SK22 4</t>
  </si>
  <si>
    <t>SK22 9</t>
  </si>
  <si>
    <t>SK23 0</t>
  </si>
  <si>
    <t>SK23 6</t>
  </si>
  <si>
    <t>SK23 7</t>
  </si>
  <si>
    <t>SK23 9</t>
  </si>
  <si>
    <t>SK3 0</t>
  </si>
  <si>
    <t>SK3 3</t>
  </si>
  <si>
    <t>SK3 8</t>
  </si>
  <si>
    <t>SK3 9</t>
  </si>
  <si>
    <t>SK4 1</t>
  </si>
  <si>
    <t>SK4 2</t>
  </si>
  <si>
    <t>SK4 3</t>
  </si>
  <si>
    <t>SK4 4</t>
  </si>
  <si>
    <t>SK4 5</t>
  </si>
  <si>
    <t>SK4 9</t>
  </si>
  <si>
    <t>SK5 6</t>
  </si>
  <si>
    <t>SK5 7</t>
  </si>
  <si>
    <t>SK5 8</t>
  </si>
  <si>
    <t>SK5 9</t>
  </si>
  <si>
    <t>SK6 0</t>
  </si>
  <si>
    <t>SK6 1</t>
  </si>
  <si>
    <t>SK6 2</t>
  </si>
  <si>
    <t>SK6 3</t>
  </si>
  <si>
    <t>SK6 4</t>
  </si>
  <si>
    <t>SK6 5</t>
  </si>
  <si>
    <t>SK6 6</t>
  </si>
  <si>
    <t>SK6 7</t>
  </si>
  <si>
    <t>SK6 8</t>
  </si>
  <si>
    <t>SK6 9</t>
  </si>
  <si>
    <t>SK7 0</t>
  </si>
  <si>
    <t>SK7 1</t>
  </si>
  <si>
    <t>SK7 2</t>
  </si>
  <si>
    <t>SK7 3</t>
  </si>
  <si>
    <t>SK7 4</t>
  </si>
  <si>
    <t>SK7 5</t>
  </si>
  <si>
    <t>SK7 6</t>
  </si>
  <si>
    <t>SK7 9</t>
  </si>
  <si>
    <t>SK8 1</t>
  </si>
  <si>
    <t>SK8 2</t>
  </si>
  <si>
    <t>SK8 3</t>
  </si>
  <si>
    <t>SK8 4</t>
  </si>
  <si>
    <t>SK8 5</t>
  </si>
  <si>
    <t>SK8 6</t>
  </si>
  <si>
    <t>SK8 7</t>
  </si>
  <si>
    <t>SK8 9</t>
  </si>
  <si>
    <t>SK9 0</t>
  </si>
  <si>
    <t>SK9 1</t>
  </si>
  <si>
    <t>SK9 2</t>
  </si>
  <si>
    <t>SK9 3</t>
  </si>
  <si>
    <t>SK9 4</t>
  </si>
  <si>
    <t>SK9 5</t>
  </si>
  <si>
    <t>SK9 6</t>
  </si>
  <si>
    <t>SK9 7</t>
  </si>
  <si>
    <t>SL0 0</t>
  </si>
  <si>
    <t>SL</t>
  </si>
  <si>
    <t>SL0 1</t>
  </si>
  <si>
    <t>SL0 9</t>
  </si>
  <si>
    <t>SL1 0</t>
  </si>
  <si>
    <t>SL1 1</t>
  </si>
  <si>
    <t>SL1 2</t>
  </si>
  <si>
    <t>SL1 3</t>
  </si>
  <si>
    <t>SL1 4</t>
  </si>
  <si>
    <t>SL1 5</t>
  </si>
  <si>
    <t>SL1 6</t>
  </si>
  <si>
    <t>SL1 7</t>
  </si>
  <si>
    <t>SL1 8</t>
  </si>
  <si>
    <t>SL1 9</t>
  </si>
  <si>
    <t>SL2 1</t>
  </si>
  <si>
    <t>SL2 2</t>
  </si>
  <si>
    <t>SL2 3</t>
  </si>
  <si>
    <t>SL2 4</t>
  </si>
  <si>
    <t>SL2 5</t>
  </si>
  <si>
    <t>SL3 0</t>
  </si>
  <si>
    <t>SL3 3</t>
  </si>
  <si>
    <t>SL3 6</t>
  </si>
  <si>
    <t>SL3 7</t>
  </si>
  <si>
    <t>SL3 8</t>
  </si>
  <si>
    <t>SL3 9</t>
  </si>
  <si>
    <t>SL4 1</t>
  </si>
  <si>
    <t>SL4 2</t>
  </si>
  <si>
    <t>SL4 3</t>
  </si>
  <si>
    <t>SL4 4</t>
  </si>
  <si>
    <t>SL4 5</t>
  </si>
  <si>
    <t>SL4 6</t>
  </si>
  <si>
    <t>SL4 9</t>
  </si>
  <si>
    <t>SL5 0</t>
  </si>
  <si>
    <t>SL5 5</t>
  </si>
  <si>
    <t>SL5 7</t>
  </si>
  <si>
    <t>SL5 8</t>
  </si>
  <si>
    <t>SL5 9</t>
  </si>
  <si>
    <t>SL6 0</t>
  </si>
  <si>
    <t>SL6 1</t>
  </si>
  <si>
    <t>SL6 2</t>
  </si>
  <si>
    <t>SL6 3</t>
  </si>
  <si>
    <t>SL6 4</t>
  </si>
  <si>
    <t>SL6 5</t>
  </si>
  <si>
    <t>SL6 6</t>
  </si>
  <si>
    <t>SL6 7</t>
  </si>
  <si>
    <t>SL6 8</t>
  </si>
  <si>
    <t>SL6 9</t>
  </si>
  <si>
    <t>SL60 1</t>
  </si>
  <si>
    <t>SL7 1</t>
  </si>
  <si>
    <t>SL7 2</t>
  </si>
  <si>
    <t>SL7 3</t>
  </si>
  <si>
    <t>SL7 9</t>
  </si>
  <si>
    <t>SL8 5</t>
  </si>
  <si>
    <t>SL9 0</t>
  </si>
  <si>
    <t>SL9 1</t>
  </si>
  <si>
    <t>SL9 7</t>
  </si>
  <si>
    <t>SL9 8</t>
  </si>
  <si>
    <t>SL9 9</t>
  </si>
  <si>
    <t>SL95 1</t>
  </si>
  <si>
    <t>SM1 1</t>
  </si>
  <si>
    <t>SM</t>
  </si>
  <si>
    <t>SM1 2</t>
  </si>
  <si>
    <t>SM1 3</t>
  </si>
  <si>
    <t>SM1 4</t>
  </si>
  <si>
    <t>SM1 9</t>
  </si>
  <si>
    <t>SM2 5</t>
  </si>
  <si>
    <t>SM2 6</t>
  </si>
  <si>
    <t>SM2 7</t>
  </si>
  <si>
    <t>SM3 8</t>
  </si>
  <si>
    <t>SM3 9</t>
  </si>
  <si>
    <t>SM4 4</t>
  </si>
  <si>
    <t>SM4 5</t>
  </si>
  <si>
    <t>SM4 6</t>
  </si>
  <si>
    <t>SM4 9</t>
  </si>
  <si>
    <t>SM5 1</t>
  </si>
  <si>
    <t>SM5 2</t>
  </si>
  <si>
    <t>SM5 3</t>
  </si>
  <si>
    <t>SM5 4</t>
  </si>
  <si>
    <t>SM5 9</t>
  </si>
  <si>
    <t>SM6 0</t>
  </si>
  <si>
    <t>SM6 6</t>
  </si>
  <si>
    <t>SM6 7</t>
  </si>
  <si>
    <t>SM6 8</t>
  </si>
  <si>
    <t>SM6 9</t>
  </si>
  <si>
    <t>SM7 1</t>
  </si>
  <si>
    <t>SM7 2</t>
  </si>
  <si>
    <t>SM7 3</t>
  </si>
  <si>
    <t>SM7 9</t>
  </si>
  <si>
    <t>SN1 1</t>
  </si>
  <si>
    <t>SN</t>
  </si>
  <si>
    <t>SN1 2</t>
  </si>
  <si>
    <t>SN1 3</t>
  </si>
  <si>
    <t>SN1 4</t>
  </si>
  <si>
    <t>SN1 5</t>
  </si>
  <si>
    <t>SN1 7</t>
  </si>
  <si>
    <t>SN10 1</t>
  </si>
  <si>
    <t>SN10 2</t>
  </si>
  <si>
    <t>SN10 3</t>
  </si>
  <si>
    <t>SN10 4</t>
  </si>
  <si>
    <t>SN10 5</t>
  </si>
  <si>
    <t>SN10 9</t>
  </si>
  <si>
    <t>SN11 0</t>
  </si>
  <si>
    <t>SN11 7</t>
  </si>
  <si>
    <t>SN11 8</t>
  </si>
  <si>
    <t>SN11 9</t>
  </si>
  <si>
    <t>SN12 6</t>
  </si>
  <si>
    <t>SN12 7</t>
  </si>
  <si>
    <t>SN12 8</t>
  </si>
  <si>
    <t>SN12 9</t>
  </si>
  <si>
    <t>SN13 0</t>
  </si>
  <si>
    <t>SN13 7</t>
  </si>
  <si>
    <t>SN13 8</t>
  </si>
  <si>
    <t>SN13 9</t>
  </si>
  <si>
    <t>SN14 0</t>
  </si>
  <si>
    <t>SN14 6</t>
  </si>
  <si>
    <t>SN14 7</t>
  </si>
  <si>
    <t>SN14 8</t>
  </si>
  <si>
    <t>SN15 1</t>
  </si>
  <si>
    <t>SN15 2</t>
  </si>
  <si>
    <t>SN15 3</t>
  </si>
  <si>
    <t>SN15 4</t>
  </si>
  <si>
    <t>SN15 5</t>
  </si>
  <si>
    <t>SN15 9</t>
  </si>
  <si>
    <t>SN16 0</t>
  </si>
  <si>
    <t>SN16 1</t>
  </si>
  <si>
    <t>SN16 9</t>
  </si>
  <si>
    <t>SN2 1</t>
  </si>
  <si>
    <t>SN2 2</t>
  </si>
  <si>
    <t>SN2 5</t>
  </si>
  <si>
    <t>SN2 7</t>
  </si>
  <si>
    <t>SN2 8</t>
  </si>
  <si>
    <t>SN2 9</t>
  </si>
  <si>
    <t>SN25 1</t>
  </si>
  <si>
    <t>SN25 2</t>
  </si>
  <si>
    <t>SN25 3</t>
  </si>
  <si>
    <t>SN25 4</t>
  </si>
  <si>
    <t>SN25 5</t>
  </si>
  <si>
    <t>SN25 6</t>
  </si>
  <si>
    <t>SN26 7</t>
  </si>
  <si>
    <t>SN26 8</t>
  </si>
  <si>
    <t>SN3 1</t>
  </si>
  <si>
    <t>SN3 2</t>
  </si>
  <si>
    <t>SN3 3</t>
  </si>
  <si>
    <t>SN3 4</t>
  </si>
  <si>
    <t>SN3 5</t>
  </si>
  <si>
    <t>SN3 6</t>
  </si>
  <si>
    <t>SN3 9</t>
  </si>
  <si>
    <t>SN38 0</t>
  </si>
  <si>
    <t>SN38 1</t>
  </si>
  <si>
    <t>SN38 2</t>
  </si>
  <si>
    <t>SN38 3</t>
  </si>
  <si>
    <t>SN38 4</t>
  </si>
  <si>
    <t>SN38 5</t>
  </si>
  <si>
    <t>SN38 6</t>
  </si>
  <si>
    <t>SN38 7</t>
  </si>
  <si>
    <t>SN38 8</t>
  </si>
  <si>
    <t>SN38 9</t>
  </si>
  <si>
    <t>SN4 0</t>
  </si>
  <si>
    <t>SN4 4</t>
  </si>
  <si>
    <t>SN4 7</t>
  </si>
  <si>
    <t>SN4 8</t>
  </si>
  <si>
    <t>SN4 9</t>
  </si>
  <si>
    <t>SN5 0</t>
  </si>
  <si>
    <t>SN5 1</t>
  </si>
  <si>
    <t>SN5 3</t>
  </si>
  <si>
    <t>SN5 4</t>
  </si>
  <si>
    <t>SN5 5</t>
  </si>
  <si>
    <t>SN5 6</t>
  </si>
  <si>
    <t>SN5 7</t>
  </si>
  <si>
    <t>SN5 8</t>
  </si>
  <si>
    <t>SN6 6</t>
  </si>
  <si>
    <t>SN6 7</t>
  </si>
  <si>
    <t>SN6 8</t>
  </si>
  <si>
    <t>SN7 7</t>
  </si>
  <si>
    <t>SN7 8</t>
  </si>
  <si>
    <t>SN7 9</t>
  </si>
  <si>
    <t>SN8 1</t>
  </si>
  <si>
    <t>SN8 2</t>
  </si>
  <si>
    <t>SN8 3</t>
  </si>
  <si>
    <t>SN8 4</t>
  </si>
  <si>
    <t>SN8 9</t>
  </si>
  <si>
    <t>SN9 5</t>
  </si>
  <si>
    <t>SN9 6</t>
  </si>
  <si>
    <t>SN99 8</t>
  </si>
  <si>
    <t>SN99 9</t>
  </si>
  <si>
    <t>SO</t>
  </si>
  <si>
    <t>SO14 0</t>
  </si>
  <si>
    <t>SO14 1</t>
  </si>
  <si>
    <t>SO14 2</t>
  </si>
  <si>
    <t>SO14 3</t>
  </si>
  <si>
    <t>SO14 5</t>
  </si>
  <si>
    <t>SO14 6</t>
  </si>
  <si>
    <t>SO14 7</t>
  </si>
  <si>
    <t>SO15 0</t>
  </si>
  <si>
    <t>SO15 1</t>
  </si>
  <si>
    <t>SO15 2</t>
  </si>
  <si>
    <t>SO15 3</t>
  </si>
  <si>
    <t>SO15 4</t>
  </si>
  <si>
    <t>SO15 5</t>
  </si>
  <si>
    <t>SO15 7</t>
  </si>
  <si>
    <t>SO15 8</t>
  </si>
  <si>
    <t>SO15 9</t>
  </si>
  <si>
    <t>SO16 0</t>
  </si>
  <si>
    <t>SO16 2</t>
  </si>
  <si>
    <t>SO16 3</t>
  </si>
  <si>
    <t>SO16 4</t>
  </si>
  <si>
    <t>SO16 5</t>
  </si>
  <si>
    <t>SO16 6</t>
  </si>
  <si>
    <t>SO16 7</t>
  </si>
  <si>
    <t>SO16 8</t>
  </si>
  <si>
    <t>SO16 9</t>
  </si>
  <si>
    <t>SO17 1</t>
  </si>
  <si>
    <t>SO17 2</t>
  </si>
  <si>
    <t>SO17 3</t>
  </si>
  <si>
    <t>SO18 1</t>
  </si>
  <si>
    <t>SO18 2</t>
  </si>
  <si>
    <t>SO18 3</t>
  </si>
  <si>
    <t>SO18 4</t>
  </si>
  <si>
    <t>SO18 5</t>
  </si>
  <si>
    <t>SO18 6</t>
  </si>
  <si>
    <t>SO18 9</t>
  </si>
  <si>
    <t>SO19 0</t>
  </si>
  <si>
    <t>SO19 1</t>
  </si>
  <si>
    <t>SO19 2</t>
  </si>
  <si>
    <t>SO19 4</t>
  </si>
  <si>
    <t>SO19 5</t>
  </si>
  <si>
    <t>SO19 6</t>
  </si>
  <si>
    <t>SO19 7</t>
  </si>
  <si>
    <t>SO19 8</t>
  </si>
  <si>
    <t>SO19 9</t>
  </si>
  <si>
    <t>SO20 6</t>
  </si>
  <si>
    <t>SO20 8</t>
  </si>
  <si>
    <t>SO21 1</t>
  </si>
  <si>
    <t>SO21 2</t>
  </si>
  <si>
    <t>SO21 3</t>
  </si>
  <si>
    <t>SO22 4</t>
  </si>
  <si>
    <t>SO22 5</t>
  </si>
  <si>
    <t>SO22 6</t>
  </si>
  <si>
    <t>SO23 0</t>
  </si>
  <si>
    <t>SO23 3</t>
  </si>
  <si>
    <t>SO23 7</t>
  </si>
  <si>
    <t>SO23 8</t>
  </si>
  <si>
    <t>SO23 9</t>
  </si>
  <si>
    <t>SO24 0</t>
  </si>
  <si>
    <t>SO24 4</t>
  </si>
  <si>
    <t>SO24 9</t>
  </si>
  <si>
    <t>SO30 0</t>
  </si>
  <si>
    <t>SO30 2</t>
  </si>
  <si>
    <t>SO30 3</t>
  </si>
  <si>
    <t>SO30 4</t>
  </si>
  <si>
    <t>SO30 9</t>
  </si>
  <si>
    <t>SO31 0</t>
  </si>
  <si>
    <t>SO31 1</t>
  </si>
  <si>
    <t>SO31 4</t>
  </si>
  <si>
    <t>SO31 5</t>
  </si>
  <si>
    <t>SO31 6</t>
  </si>
  <si>
    <t>SO31 7</t>
  </si>
  <si>
    <t>SO31 8</t>
  </si>
  <si>
    <t>SO31 9</t>
  </si>
  <si>
    <t>SO32 1</t>
  </si>
  <si>
    <t>SO32 2</t>
  </si>
  <si>
    <t>SO32 3</t>
  </si>
  <si>
    <t>SO40 0</t>
  </si>
  <si>
    <t>SO40 2</t>
  </si>
  <si>
    <t>SO40 3</t>
  </si>
  <si>
    <t>SO40 4</t>
  </si>
  <si>
    <t>SO40 7</t>
  </si>
  <si>
    <t>SO40 8</t>
  </si>
  <si>
    <t>SO40 9</t>
  </si>
  <si>
    <t>SO41 0</t>
  </si>
  <si>
    <t>SO41 1</t>
  </si>
  <si>
    <t>SO41 3</t>
  </si>
  <si>
    <t>SO41 5</t>
  </si>
  <si>
    <t>SO41 6</t>
  </si>
  <si>
    <t>SO41 8</t>
  </si>
  <si>
    <t>SO41 9</t>
  </si>
  <si>
    <t>SO42 7</t>
  </si>
  <si>
    <t>SO43 7</t>
  </si>
  <si>
    <t>SO45 1</t>
  </si>
  <si>
    <t>SO45 2</t>
  </si>
  <si>
    <t>SO45 3</t>
  </si>
  <si>
    <t>SO45 4</t>
  </si>
  <si>
    <t>SO45 5</t>
  </si>
  <si>
    <t>SO45 6</t>
  </si>
  <si>
    <t>SO50 0</t>
  </si>
  <si>
    <t>SO50 4</t>
  </si>
  <si>
    <t>SO50 5</t>
  </si>
  <si>
    <t>SO50 6</t>
  </si>
  <si>
    <t>SO50 7</t>
  </si>
  <si>
    <t>SO50 8</t>
  </si>
  <si>
    <t>SO50 9</t>
  </si>
  <si>
    <t>SO51 0</t>
  </si>
  <si>
    <t>SO51 1</t>
  </si>
  <si>
    <t>SO51 5</t>
  </si>
  <si>
    <t>SO51 6</t>
  </si>
  <si>
    <t>SO51 7</t>
  </si>
  <si>
    <t>SO51 8</t>
  </si>
  <si>
    <t>SO51 9</t>
  </si>
  <si>
    <t>SO52 9</t>
  </si>
  <si>
    <t>SO53 1</t>
  </si>
  <si>
    <t>SO53 2</t>
  </si>
  <si>
    <t>SO53 3</t>
  </si>
  <si>
    <t>SO53 4</t>
  </si>
  <si>
    <t>SO53 5</t>
  </si>
  <si>
    <t>SO97 4</t>
  </si>
  <si>
    <t>SP1 1</t>
  </si>
  <si>
    <t>SP</t>
  </si>
  <si>
    <t>SP1 2</t>
  </si>
  <si>
    <t>SP1 3</t>
  </si>
  <si>
    <t>SP10 1</t>
  </si>
  <si>
    <t>SP10 2</t>
  </si>
  <si>
    <t>SP10 3</t>
  </si>
  <si>
    <t>SP10 4</t>
  </si>
  <si>
    <t>SP10 5</t>
  </si>
  <si>
    <t>SP10 9</t>
  </si>
  <si>
    <t>SP11 0</t>
  </si>
  <si>
    <t>SP11 6</t>
  </si>
  <si>
    <t>SP11 7</t>
  </si>
  <si>
    <t>SP11 8</t>
  </si>
  <si>
    <t>SP11 9</t>
  </si>
  <si>
    <t>SP2 0</t>
  </si>
  <si>
    <t>SP2 2</t>
  </si>
  <si>
    <t>SP2 7</t>
  </si>
  <si>
    <t>SP2 8</t>
  </si>
  <si>
    <t>SP2 9</t>
  </si>
  <si>
    <t>SP3 4</t>
  </si>
  <si>
    <t>SP3 5</t>
  </si>
  <si>
    <t>SP3 6</t>
  </si>
  <si>
    <t>SP4 0</t>
  </si>
  <si>
    <t>SP4 5</t>
  </si>
  <si>
    <t>SP4 6</t>
  </si>
  <si>
    <t>SP4 7</t>
  </si>
  <si>
    <t>SP4 8</t>
  </si>
  <si>
    <t>SP4 9</t>
  </si>
  <si>
    <t>SP5 1</t>
  </si>
  <si>
    <t>SP5 2</t>
  </si>
  <si>
    <t>SP5 3</t>
  </si>
  <si>
    <t>SP5 4</t>
  </si>
  <si>
    <t>SP5 5</t>
  </si>
  <si>
    <t>SP6 1</t>
  </si>
  <si>
    <t>SP6 2</t>
  </si>
  <si>
    <t>SP6 3</t>
  </si>
  <si>
    <t>SP6 9</t>
  </si>
  <si>
    <t>SP7 0</t>
  </si>
  <si>
    <t>SP7 7</t>
  </si>
  <si>
    <t>SP7 8</t>
  </si>
  <si>
    <t>SP7 9</t>
  </si>
  <si>
    <t>SP8 4</t>
  </si>
  <si>
    <t>SP8 5</t>
  </si>
  <si>
    <t>SP8 9</t>
  </si>
  <si>
    <t>SP9 7</t>
  </si>
  <si>
    <t>SP9 9</t>
  </si>
  <si>
    <t>SR1 1</t>
  </si>
  <si>
    <t>SR</t>
  </si>
  <si>
    <t>SR1 2</t>
  </si>
  <si>
    <t>SR1 3</t>
  </si>
  <si>
    <t>SR2 0</t>
  </si>
  <si>
    <t>SR2 7</t>
  </si>
  <si>
    <t>SR2 8</t>
  </si>
  <si>
    <t>SR2 9</t>
  </si>
  <si>
    <t>SR3 1</t>
  </si>
  <si>
    <t>SR3 2</t>
  </si>
  <si>
    <t>SR3 3</t>
  </si>
  <si>
    <t>SR3 4</t>
  </si>
  <si>
    <t>SR4 0</t>
  </si>
  <si>
    <t>SR4 6</t>
  </si>
  <si>
    <t>SR4 7</t>
  </si>
  <si>
    <t>SR4 8</t>
  </si>
  <si>
    <t>SR4 9</t>
  </si>
  <si>
    <t>SR5 1</t>
  </si>
  <si>
    <t>SR5 2</t>
  </si>
  <si>
    <t>SR5 3</t>
  </si>
  <si>
    <t>SR5 4</t>
  </si>
  <si>
    <t>SR5 5</t>
  </si>
  <si>
    <t>SR5 9</t>
  </si>
  <si>
    <t>SR6 0</t>
  </si>
  <si>
    <t>SR6 7</t>
  </si>
  <si>
    <t>SR6 8</t>
  </si>
  <si>
    <t>SR6 9</t>
  </si>
  <si>
    <t>SR7 0</t>
  </si>
  <si>
    <t>SR7 1</t>
  </si>
  <si>
    <t>SR7 7</t>
  </si>
  <si>
    <t>SR7 8</t>
  </si>
  <si>
    <t>SR7 9</t>
  </si>
  <si>
    <t>SR8 1</t>
  </si>
  <si>
    <t>SR8 2</t>
  </si>
  <si>
    <t>SR8 3</t>
  </si>
  <si>
    <t>SR8 4</t>
  </si>
  <si>
    <t>SR8 5</t>
  </si>
  <si>
    <t>SR8 9</t>
  </si>
  <si>
    <t>SR9 9</t>
  </si>
  <si>
    <t>SS0 0</t>
  </si>
  <si>
    <t>SS</t>
  </si>
  <si>
    <t>SS0 7</t>
  </si>
  <si>
    <t>SS0 8</t>
  </si>
  <si>
    <t>SS0 9</t>
  </si>
  <si>
    <t>SS1 1</t>
  </si>
  <si>
    <t>SS1 2</t>
  </si>
  <si>
    <t>SS1 3</t>
  </si>
  <si>
    <t>SS1 9</t>
  </si>
  <si>
    <t>SS11 7</t>
  </si>
  <si>
    <t>SS11 8</t>
  </si>
  <si>
    <t>SS11 9</t>
  </si>
  <si>
    <t>SS12 0</t>
  </si>
  <si>
    <t>SS12 9</t>
  </si>
  <si>
    <t>SS13 1</t>
  </si>
  <si>
    <t>SS13 2</t>
  </si>
  <si>
    <t>SS13 3</t>
  </si>
  <si>
    <t>SS14 0</t>
  </si>
  <si>
    <t>SS14 1</t>
  </si>
  <si>
    <t>SS14 2</t>
  </si>
  <si>
    <t>SS14 3</t>
  </si>
  <si>
    <t>SS14 9</t>
  </si>
  <si>
    <t>SS15 4</t>
  </si>
  <si>
    <t>SS15 5</t>
  </si>
  <si>
    <t>SS15 6</t>
  </si>
  <si>
    <t>SS16 4</t>
  </si>
  <si>
    <t>SS16 5</t>
  </si>
  <si>
    <t>SS16 6</t>
  </si>
  <si>
    <t>SS17 0</t>
  </si>
  <si>
    <t>SS17 1</t>
  </si>
  <si>
    <t>SS17 7</t>
  </si>
  <si>
    <t>SS17 8</t>
  </si>
  <si>
    <t>SS17 9</t>
  </si>
  <si>
    <t>SS2 4</t>
  </si>
  <si>
    <t>SS2 5</t>
  </si>
  <si>
    <t>SS2 6</t>
  </si>
  <si>
    <t>SS22 8</t>
  </si>
  <si>
    <t>SS3 0</t>
  </si>
  <si>
    <t>SS3 3</t>
  </si>
  <si>
    <t>SS3 8</t>
  </si>
  <si>
    <t>SS3 9</t>
  </si>
  <si>
    <t>SS4 1</t>
  </si>
  <si>
    <t>SS4 2</t>
  </si>
  <si>
    <t>SS4 3</t>
  </si>
  <si>
    <t>SS4 9</t>
  </si>
  <si>
    <t>SS5 4</t>
  </si>
  <si>
    <t>SS5 5</t>
  </si>
  <si>
    <t>SS5 6</t>
  </si>
  <si>
    <t>SS5 9</t>
  </si>
  <si>
    <t>SS6 0</t>
  </si>
  <si>
    <t>SS6 7</t>
  </si>
  <si>
    <t>SS6 8</t>
  </si>
  <si>
    <t>SS6 9</t>
  </si>
  <si>
    <t>SS7 1</t>
  </si>
  <si>
    <t>SS7 2</t>
  </si>
  <si>
    <t>SS7 3</t>
  </si>
  <si>
    <t>SS7 4</t>
  </si>
  <si>
    <t>SS7 5</t>
  </si>
  <si>
    <t>SS7 9</t>
  </si>
  <si>
    <t>SS8 0</t>
  </si>
  <si>
    <t>SS8 1</t>
  </si>
  <si>
    <t>SS8 7</t>
  </si>
  <si>
    <t>SS8 8</t>
  </si>
  <si>
    <t>SS8 9</t>
  </si>
  <si>
    <t>SS9 0</t>
  </si>
  <si>
    <t>SS9 1</t>
  </si>
  <si>
    <t>SS9 2</t>
  </si>
  <si>
    <t>SS9 3</t>
  </si>
  <si>
    <t>SS9 4</t>
  </si>
  <si>
    <t>SS9 5</t>
  </si>
  <si>
    <t>SS99 0</t>
  </si>
  <si>
    <t>SS99 1</t>
  </si>
  <si>
    <t>SS99 2</t>
  </si>
  <si>
    <t>SS99 3</t>
  </si>
  <si>
    <t>SS99 4</t>
  </si>
  <si>
    <t>SS99 5</t>
  </si>
  <si>
    <t>SS99 6</t>
  </si>
  <si>
    <t>SS99 7</t>
  </si>
  <si>
    <t>SS99 8</t>
  </si>
  <si>
    <t>SS99 9</t>
  </si>
  <si>
    <t>ST1 1</t>
  </si>
  <si>
    <t>ST</t>
  </si>
  <si>
    <t>ST1 2</t>
  </si>
  <si>
    <t>ST1 3</t>
  </si>
  <si>
    <t>ST1 4</t>
  </si>
  <si>
    <t>ST1 5</t>
  </si>
  <si>
    <t>ST1 6</t>
  </si>
  <si>
    <t>ST10 1</t>
  </si>
  <si>
    <t>ST10 2</t>
  </si>
  <si>
    <t>ST10 3</t>
  </si>
  <si>
    <t>ST10 4</t>
  </si>
  <si>
    <t>ST10 9</t>
  </si>
  <si>
    <t>ST11 9</t>
  </si>
  <si>
    <t>ST12 9</t>
  </si>
  <si>
    <t>ST13 5</t>
  </si>
  <si>
    <t>ST13 6</t>
  </si>
  <si>
    <t>ST13 7</t>
  </si>
  <si>
    <t>ST13 8</t>
  </si>
  <si>
    <t>ST13 9</t>
  </si>
  <si>
    <t>ST14 5</t>
  </si>
  <si>
    <t>ST14 7</t>
  </si>
  <si>
    <t>ST14 8</t>
  </si>
  <si>
    <t>ST14 9</t>
  </si>
  <si>
    <t>ST15 0</t>
  </si>
  <si>
    <t>ST15 8</t>
  </si>
  <si>
    <t>ST15 9</t>
  </si>
  <si>
    <t>ST16 1</t>
  </si>
  <si>
    <t>ST16 2</t>
  </si>
  <si>
    <t>ST16 3</t>
  </si>
  <si>
    <t>ST16 9</t>
  </si>
  <si>
    <t>ST17 0</t>
  </si>
  <si>
    <t>ST17 4</t>
  </si>
  <si>
    <t>ST17 9</t>
  </si>
  <si>
    <t>ST18 0</t>
  </si>
  <si>
    <t>ST18 9</t>
  </si>
  <si>
    <t>ST19 5</t>
  </si>
  <si>
    <t>ST19 9</t>
  </si>
  <si>
    <t>ST2 0</t>
  </si>
  <si>
    <t>ST2 7</t>
  </si>
  <si>
    <t>ST2 8</t>
  </si>
  <si>
    <t>ST2 9</t>
  </si>
  <si>
    <t>ST20 0</t>
  </si>
  <si>
    <t>ST21 6</t>
  </si>
  <si>
    <t>ST3 1</t>
  </si>
  <si>
    <t>ST3 2</t>
  </si>
  <si>
    <t>ST3 3</t>
  </si>
  <si>
    <t>ST3 4</t>
  </si>
  <si>
    <t>ST3 5</t>
  </si>
  <si>
    <t>ST3 6</t>
  </si>
  <si>
    <t>ST3 7</t>
  </si>
  <si>
    <t>ST3 9</t>
  </si>
  <si>
    <t>ST4 1</t>
  </si>
  <si>
    <t>ST4 2</t>
  </si>
  <si>
    <t>ST4 3</t>
  </si>
  <si>
    <t>ST4 4</t>
  </si>
  <si>
    <t>ST4 5</t>
  </si>
  <si>
    <t>ST4 6</t>
  </si>
  <si>
    <t>ST4 7</t>
  </si>
  <si>
    <t>ST4 8</t>
  </si>
  <si>
    <t>ST4 9</t>
  </si>
  <si>
    <t>ST5 0</t>
  </si>
  <si>
    <t>ST5 1</t>
  </si>
  <si>
    <t>ST5 2</t>
  </si>
  <si>
    <t>ST5 3</t>
  </si>
  <si>
    <t>ST5 4</t>
  </si>
  <si>
    <t>ST5 5</t>
  </si>
  <si>
    <t>ST5 6</t>
  </si>
  <si>
    <t>ST5 7</t>
  </si>
  <si>
    <t>ST5 8</t>
  </si>
  <si>
    <t>ST5 9</t>
  </si>
  <si>
    <t>ST55 9</t>
  </si>
  <si>
    <t>ST6 1</t>
  </si>
  <si>
    <t>ST6 2</t>
  </si>
  <si>
    <t>ST6 3</t>
  </si>
  <si>
    <t>ST6 4</t>
  </si>
  <si>
    <t>ST6 5</t>
  </si>
  <si>
    <t>ST6 6</t>
  </si>
  <si>
    <t>ST6 7</t>
  </si>
  <si>
    <t>ST6 8</t>
  </si>
  <si>
    <t>ST6 9</t>
  </si>
  <si>
    <t>ST7 1</t>
  </si>
  <si>
    <t>ST7 2</t>
  </si>
  <si>
    <t>ST7 3</t>
  </si>
  <si>
    <t>ST7 4</t>
  </si>
  <si>
    <t>ST7 8</t>
  </si>
  <si>
    <t>ST7 9</t>
  </si>
  <si>
    <t>ST8 6</t>
  </si>
  <si>
    <t>ST8 7</t>
  </si>
  <si>
    <t>ST8 9</t>
  </si>
  <si>
    <t>ST9 0</t>
  </si>
  <si>
    <t>ST9 9</t>
  </si>
  <si>
    <t>SW10 0</t>
  </si>
  <si>
    <t>SW</t>
  </si>
  <si>
    <t>SW10 1</t>
  </si>
  <si>
    <t>SW10 9</t>
  </si>
  <si>
    <t>SW11 1</t>
  </si>
  <si>
    <t>SW11 2</t>
  </si>
  <si>
    <t>SW11 3</t>
  </si>
  <si>
    <t>SW11 4</t>
  </si>
  <si>
    <t>SW11 5</t>
  </si>
  <si>
    <t>SW11 6</t>
  </si>
  <si>
    <t>SW11 9</t>
  </si>
  <si>
    <t>SW12 0</t>
  </si>
  <si>
    <t>SW12 2</t>
  </si>
  <si>
    <t>SW12 8</t>
  </si>
  <si>
    <t>SW12 9</t>
  </si>
  <si>
    <t>SW13 0</t>
  </si>
  <si>
    <t>SW13 3</t>
  </si>
  <si>
    <t>SW13 8</t>
  </si>
  <si>
    <t>SW13 9</t>
  </si>
  <si>
    <t>SW14 7</t>
  </si>
  <si>
    <t>SW14 8</t>
  </si>
  <si>
    <t>SW14 9</t>
  </si>
  <si>
    <t>SW15 1</t>
  </si>
  <si>
    <t>SW15 2</t>
  </si>
  <si>
    <t>SW15 3</t>
  </si>
  <si>
    <t>SW15 4</t>
  </si>
  <si>
    <t>SW15 5</t>
  </si>
  <si>
    <t>SW15 6</t>
  </si>
  <si>
    <t>SW15 9</t>
  </si>
  <si>
    <t>SW16 1</t>
  </si>
  <si>
    <t>SW16 2</t>
  </si>
  <si>
    <t>SW16 3</t>
  </si>
  <si>
    <t>SW16 4</t>
  </si>
  <si>
    <t>SW16 5</t>
  </si>
  <si>
    <t>SW16 6</t>
  </si>
  <si>
    <t>SW16 9</t>
  </si>
  <si>
    <t>SW17 0</t>
  </si>
  <si>
    <t>SW17 1</t>
  </si>
  <si>
    <t>SW17 6</t>
  </si>
  <si>
    <t>SW17 7</t>
  </si>
  <si>
    <t>SW17 8</t>
  </si>
  <si>
    <t>SW17 9</t>
  </si>
  <si>
    <t>SW18 1</t>
  </si>
  <si>
    <t>SW18 2</t>
  </si>
  <si>
    <t>SW18 3</t>
  </si>
  <si>
    <t>SW18 4</t>
  </si>
  <si>
    <t>SW18 5</t>
  </si>
  <si>
    <t>SW18 9</t>
  </si>
  <si>
    <t>SW19 1</t>
  </si>
  <si>
    <t>SW19 2</t>
  </si>
  <si>
    <t>SW19 3</t>
  </si>
  <si>
    <t>SW19 4</t>
  </si>
  <si>
    <t>SW19 5</t>
  </si>
  <si>
    <t>SW19 6</t>
  </si>
  <si>
    <t>SW19 7</t>
  </si>
  <si>
    <t>SW19 8</t>
  </si>
  <si>
    <t>SW19 9</t>
  </si>
  <si>
    <t>SW1A 0</t>
  </si>
  <si>
    <t>SW1A 1</t>
  </si>
  <si>
    <t>SW1A 2</t>
  </si>
  <si>
    <t>SW1E 5</t>
  </si>
  <si>
    <t>SW1E 6</t>
  </si>
  <si>
    <t>SW1H 0</t>
  </si>
  <si>
    <t>SW1H 9</t>
  </si>
  <si>
    <t>SW1P 1</t>
  </si>
  <si>
    <t>SW1P 2</t>
  </si>
  <si>
    <t>SW1P 3</t>
  </si>
  <si>
    <t>SW1P 4</t>
  </si>
  <si>
    <t>SW1P 9</t>
  </si>
  <si>
    <t>SW1V 1</t>
  </si>
  <si>
    <t>SW1V 2</t>
  </si>
  <si>
    <t>SW1V 3</t>
  </si>
  <si>
    <t>SW1V 4</t>
  </si>
  <si>
    <t>SW1W 0</t>
  </si>
  <si>
    <t>SW1W 8</t>
  </si>
  <si>
    <t>SW1W 9</t>
  </si>
  <si>
    <t>SW1X 0</t>
  </si>
  <si>
    <t>SW1X 7</t>
  </si>
  <si>
    <t>SW1X 8</t>
  </si>
  <si>
    <t>SW1X 9</t>
  </si>
  <si>
    <t>SW1Y 4</t>
  </si>
  <si>
    <t>SW1Y 5</t>
  </si>
  <si>
    <t>SW1Y 6</t>
  </si>
  <si>
    <t>SW2 1</t>
  </si>
  <si>
    <t>SW2 2</t>
  </si>
  <si>
    <t>SW2 3</t>
  </si>
  <si>
    <t>SW2 4</t>
  </si>
  <si>
    <t>SW2 5</t>
  </si>
  <si>
    <t>SW2 9</t>
  </si>
  <si>
    <t>SW20 0</t>
  </si>
  <si>
    <t>SW20 2</t>
  </si>
  <si>
    <t>SW20 8</t>
  </si>
  <si>
    <t>SW20 9</t>
  </si>
  <si>
    <t>SW3 1</t>
  </si>
  <si>
    <t>SW3 2</t>
  </si>
  <si>
    <t>SW3 3</t>
  </si>
  <si>
    <t>SW3 4</t>
  </si>
  <si>
    <t>SW3 5</t>
  </si>
  <si>
    <t>SW3 6</t>
  </si>
  <si>
    <t>SW3 9</t>
  </si>
  <si>
    <t>SW4 0</t>
  </si>
  <si>
    <t>SW4 4</t>
  </si>
  <si>
    <t>SW4 6</t>
  </si>
  <si>
    <t>SW4 7</t>
  </si>
  <si>
    <t>SW4 8</t>
  </si>
  <si>
    <t>SW4 9</t>
  </si>
  <si>
    <t>SW5 0</t>
  </si>
  <si>
    <t>SW5 5</t>
  </si>
  <si>
    <t>SW5 9</t>
  </si>
  <si>
    <t>SW6 1</t>
  </si>
  <si>
    <t>SW6 2</t>
  </si>
  <si>
    <t>SW6 3</t>
  </si>
  <si>
    <t>SW6 4</t>
  </si>
  <si>
    <t>SW6 5</t>
  </si>
  <si>
    <t>SW6 6</t>
  </si>
  <si>
    <t>SW6 7</t>
  </si>
  <si>
    <t>SW6 9</t>
  </si>
  <si>
    <t>SW7 1</t>
  </si>
  <si>
    <t>SW7 2</t>
  </si>
  <si>
    <t>SW7 3</t>
  </si>
  <si>
    <t>SW7 4</t>
  </si>
  <si>
    <t>SW7 5</t>
  </si>
  <si>
    <t>SW7 9</t>
  </si>
  <si>
    <t>SW8 1</t>
  </si>
  <si>
    <t>SW8 2</t>
  </si>
  <si>
    <t>SW8 3</t>
  </si>
  <si>
    <t>SW8 4</t>
  </si>
  <si>
    <t>SW8 5</t>
  </si>
  <si>
    <t>SW8 9</t>
  </si>
  <si>
    <t>SW9 0</t>
  </si>
  <si>
    <t>SW9 1</t>
  </si>
  <si>
    <t>SW9 6</t>
  </si>
  <si>
    <t>SW9 7</t>
  </si>
  <si>
    <t>SW9 8</t>
  </si>
  <si>
    <t>SW9 9</t>
  </si>
  <si>
    <t>SW95 9</t>
  </si>
  <si>
    <t>SY1 1</t>
  </si>
  <si>
    <t>SY</t>
  </si>
  <si>
    <t>SY1 2</t>
  </si>
  <si>
    <t>SY1 3</t>
  </si>
  <si>
    <t>SY1 4</t>
  </si>
  <si>
    <t>SY1 9</t>
  </si>
  <si>
    <t>SY10 0</t>
  </si>
  <si>
    <t>SY10 1</t>
  </si>
  <si>
    <t>SY10 7</t>
  </si>
  <si>
    <t>SY10 8</t>
  </si>
  <si>
    <t>SY10 9</t>
  </si>
  <si>
    <t>SY11 1</t>
  </si>
  <si>
    <t>SY11 2</t>
  </si>
  <si>
    <t>SY11 3</t>
  </si>
  <si>
    <t>SY11 4</t>
  </si>
  <si>
    <t>SY12 0</t>
  </si>
  <si>
    <t>SY12 2</t>
  </si>
  <si>
    <t>SY12 9</t>
  </si>
  <si>
    <t>SY13 1</t>
  </si>
  <si>
    <t>SY13 2</t>
  </si>
  <si>
    <t>SY13 3</t>
  </si>
  <si>
    <t>SY13 4</t>
  </si>
  <si>
    <t>SY13 9</t>
  </si>
  <si>
    <t>SY14 7</t>
  </si>
  <si>
    <t>SY14 8</t>
  </si>
  <si>
    <t>SY15 6</t>
  </si>
  <si>
    <t>SY16 1</t>
  </si>
  <si>
    <t>SY16 2</t>
  </si>
  <si>
    <t>SY16 3</t>
  </si>
  <si>
    <t>SY16 4</t>
  </si>
  <si>
    <t>SY16 9</t>
  </si>
  <si>
    <t>SY17 5</t>
  </si>
  <si>
    <t>SY18 6</t>
  </si>
  <si>
    <t>SY19 7</t>
  </si>
  <si>
    <t>SY2 5</t>
  </si>
  <si>
    <t>SY2 6</t>
  </si>
  <si>
    <t>SY20 0</t>
  </si>
  <si>
    <t>SY20 8</t>
  </si>
  <si>
    <t>SY20 9</t>
  </si>
  <si>
    <t>SY21 0</t>
  </si>
  <si>
    <t>SY21 1</t>
  </si>
  <si>
    <t>SY21 7</t>
  </si>
  <si>
    <t>SY21 8</t>
  </si>
  <si>
    <t>SY21 9</t>
  </si>
  <si>
    <t>SY22 5</t>
  </si>
  <si>
    <t>SY22 6</t>
  </si>
  <si>
    <t>SY23 1</t>
  </si>
  <si>
    <t>SY23 2</t>
  </si>
  <si>
    <t>SY23 3</t>
  </si>
  <si>
    <t>SY23 4</t>
  </si>
  <si>
    <t>SY23 5</t>
  </si>
  <si>
    <t>SY23 9</t>
  </si>
  <si>
    <t>SY24 5</t>
  </si>
  <si>
    <t>SY25 6</t>
  </si>
  <si>
    <t>SY3 0</t>
  </si>
  <si>
    <t>SY3 5</t>
  </si>
  <si>
    <t>SY3 6</t>
  </si>
  <si>
    <t>SY3 7</t>
  </si>
  <si>
    <t>SY3 8</t>
  </si>
  <si>
    <t>SY3 9</t>
  </si>
  <si>
    <t>SY4 1</t>
  </si>
  <si>
    <t>SY4 2</t>
  </si>
  <si>
    <t>SY4 3</t>
  </si>
  <si>
    <t>SY4 4</t>
  </si>
  <si>
    <t>SY4 5</t>
  </si>
  <si>
    <t>SY4 9</t>
  </si>
  <si>
    <t>SY5 0</t>
  </si>
  <si>
    <t>SY5 6</t>
  </si>
  <si>
    <t>SY5 7</t>
  </si>
  <si>
    <t>SY5 8</t>
  </si>
  <si>
    <t>SY5 9</t>
  </si>
  <si>
    <t>SY6 6</t>
  </si>
  <si>
    <t>SY6 7</t>
  </si>
  <si>
    <t>SY6 9</t>
  </si>
  <si>
    <t>SY7 0</t>
  </si>
  <si>
    <t>SY7 7</t>
  </si>
  <si>
    <t>SY7 8</t>
  </si>
  <si>
    <t>SY7 9</t>
  </si>
  <si>
    <t>SY8 1</t>
  </si>
  <si>
    <t>SY8 2</t>
  </si>
  <si>
    <t>SY8 3</t>
  </si>
  <si>
    <t>SY8 4</t>
  </si>
  <si>
    <t>SY8 9</t>
  </si>
  <si>
    <t>SY9 5</t>
  </si>
  <si>
    <t>SY99 8</t>
  </si>
  <si>
    <t>TA1 1</t>
  </si>
  <si>
    <t>TA</t>
  </si>
  <si>
    <t>TA1 2</t>
  </si>
  <si>
    <t>TA1 3</t>
  </si>
  <si>
    <t>TA1 4</t>
  </si>
  <si>
    <t>TA1 5</t>
  </si>
  <si>
    <t>TA1 9</t>
  </si>
  <si>
    <t>TA10 0</t>
  </si>
  <si>
    <t>TA10 1</t>
  </si>
  <si>
    <t>TA10 9</t>
  </si>
  <si>
    <t>TA11 6</t>
  </si>
  <si>
    <t>TA11 7</t>
  </si>
  <si>
    <t>TA11 9</t>
  </si>
  <si>
    <t>TA12 6</t>
  </si>
  <si>
    <t>TA13 5</t>
  </si>
  <si>
    <t>TA14 6</t>
  </si>
  <si>
    <t>TA15 6</t>
  </si>
  <si>
    <t>TA16 5</t>
  </si>
  <si>
    <t>TA17 8</t>
  </si>
  <si>
    <t>TA18 7</t>
  </si>
  <si>
    <t>TA18 8</t>
  </si>
  <si>
    <t>TA18 9</t>
  </si>
  <si>
    <t>TA19 0</t>
  </si>
  <si>
    <t>TA19 9</t>
  </si>
  <si>
    <t>TA2 6</t>
  </si>
  <si>
    <t>TA2 7</t>
  </si>
  <si>
    <t>TA2 8</t>
  </si>
  <si>
    <t>TA20 1</t>
  </si>
  <si>
    <t>TA20 2</t>
  </si>
  <si>
    <t>TA20 3</t>
  </si>
  <si>
    <t>TA20 4</t>
  </si>
  <si>
    <t>TA20 9</t>
  </si>
  <si>
    <t>TA21 0</t>
  </si>
  <si>
    <t>TA21 1</t>
  </si>
  <si>
    <t>TA21 8</t>
  </si>
  <si>
    <t>TA21 9</t>
  </si>
  <si>
    <t>TA22 9</t>
  </si>
  <si>
    <t>TA23 0</t>
  </si>
  <si>
    <t>TA24 5</t>
  </si>
  <si>
    <t>TA24 6</t>
  </si>
  <si>
    <t>TA24 7</t>
  </si>
  <si>
    <t>TA24 8</t>
  </si>
  <si>
    <t>TA24 9</t>
  </si>
  <si>
    <t>TA3 5</t>
  </si>
  <si>
    <t>TA3 6</t>
  </si>
  <si>
    <t>TA3 7</t>
  </si>
  <si>
    <t>TA4 1</t>
  </si>
  <si>
    <t>TA4 2</t>
  </si>
  <si>
    <t>TA4 3</t>
  </si>
  <si>
    <t>TA4 4</t>
  </si>
  <si>
    <t>TA4 9</t>
  </si>
  <si>
    <t>TA5 1</t>
  </si>
  <si>
    <t>TA5 2</t>
  </si>
  <si>
    <t>TA6 3</t>
  </si>
  <si>
    <t>TA6 4</t>
  </si>
  <si>
    <t>TA6 5</t>
  </si>
  <si>
    <t>TA6 6</t>
  </si>
  <si>
    <t>TA6 7</t>
  </si>
  <si>
    <t>TA6 9</t>
  </si>
  <si>
    <t>TA7 0</t>
  </si>
  <si>
    <t>TA7 8</t>
  </si>
  <si>
    <t>TA7 9</t>
  </si>
  <si>
    <t>TA8 1</t>
  </si>
  <si>
    <t>TA8 2</t>
  </si>
  <si>
    <t>TA8 9</t>
  </si>
  <si>
    <t>TA9 3</t>
  </si>
  <si>
    <t>TA9 4</t>
  </si>
  <si>
    <t>TD1 1</t>
  </si>
  <si>
    <t>TD</t>
  </si>
  <si>
    <t>TD1 2</t>
  </si>
  <si>
    <t>TD1 3</t>
  </si>
  <si>
    <t>TD1 9</t>
  </si>
  <si>
    <t>TD10 6</t>
  </si>
  <si>
    <t>TD11 3</t>
  </si>
  <si>
    <t>TD11 9</t>
  </si>
  <si>
    <t>TD12 4</t>
  </si>
  <si>
    <t>TD12 9</t>
  </si>
  <si>
    <t>TD13 5</t>
  </si>
  <si>
    <t>TD14 5</t>
  </si>
  <si>
    <t>TD15 1</t>
  </si>
  <si>
    <t>TD15 2</t>
  </si>
  <si>
    <t>TD15 9</t>
  </si>
  <si>
    <t>TD2 6</t>
  </si>
  <si>
    <t>TD3 6</t>
  </si>
  <si>
    <t>TD4 6</t>
  </si>
  <si>
    <t>TD5 7</t>
  </si>
  <si>
    <t>TD5 8</t>
  </si>
  <si>
    <t>TD5 9</t>
  </si>
  <si>
    <t>TD6 0</t>
  </si>
  <si>
    <t>TD6 6</t>
  </si>
  <si>
    <t>TD6 9</t>
  </si>
  <si>
    <t>TD7 4</t>
  </si>
  <si>
    <t>TD7 5</t>
  </si>
  <si>
    <t>TD7 9</t>
  </si>
  <si>
    <t>TD8 6</t>
  </si>
  <si>
    <t>TD9 0</t>
  </si>
  <si>
    <t>TD9 1</t>
  </si>
  <si>
    <t>TD9 7</t>
  </si>
  <si>
    <t>TD9 8</t>
  </si>
  <si>
    <t>TD9 9</t>
  </si>
  <si>
    <t>TF1 1</t>
  </si>
  <si>
    <t>TF</t>
  </si>
  <si>
    <t>TF1 2</t>
  </si>
  <si>
    <t>TF1 3</t>
  </si>
  <si>
    <t>TF1 5</t>
  </si>
  <si>
    <t>TF1 6</t>
  </si>
  <si>
    <t>TF1 7</t>
  </si>
  <si>
    <t>TF1 9</t>
  </si>
  <si>
    <t>TF10 0</t>
  </si>
  <si>
    <t>TF10 7</t>
  </si>
  <si>
    <t>TF10 8</t>
  </si>
  <si>
    <t>TF10 9</t>
  </si>
  <si>
    <t>TF11 8</t>
  </si>
  <si>
    <t>TF11 9</t>
  </si>
  <si>
    <t>TF12 5</t>
  </si>
  <si>
    <t>TF13 6</t>
  </si>
  <si>
    <t>TF13 9</t>
  </si>
  <si>
    <t>TF2 0</t>
  </si>
  <si>
    <t>TF2 2</t>
  </si>
  <si>
    <t>TF2 6</t>
  </si>
  <si>
    <t>TF2 7</t>
  </si>
  <si>
    <t>TF2 8</t>
  </si>
  <si>
    <t>TF2 9</t>
  </si>
  <si>
    <t>TF3 1</t>
  </si>
  <si>
    <t>TF3 2</t>
  </si>
  <si>
    <t>TF3 3</t>
  </si>
  <si>
    <t>TF3 4</t>
  </si>
  <si>
    <t>TF3 5</t>
  </si>
  <si>
    <t>TF4 2</t>
  </si>
  <si>
    <t>TF4 3</t>
  </si>
  <si>
    <t>TF5 0</t>
  </si>
  <si>
    <t>TF6 5</t>
  </si>
  <si>
    <t>TF6 6</t>
  </si>
  <si>
    <t>TF7 4</t>
  </si>
  <si>
    <t>TF7 5</t>
  </si>
  <si>
    <t>TF7 9</t>
  </si>
  <si>
    <t>TF8 7</t>
  </si>
  <si>
    <t>TF9 1</t>
  </si>
  <si>
    <t>TF9 2</t>
  </si>
  <si>
    <t>TF9 3</t>
  </si>
  <si>
    <t>TF9 4</t>
  </si>
  <si>
    <t>TF9 9</t>
  </si>
  <si>
    <t>TN1 1</t>
  </si>
  <si>
    <t>TN</t>
  </si>
  <si>
    <t>TN1 2</t>
  </si>
  <si>
    <t>TN10 3</t>
  </si>
  <si>
    <t>TN10 4</t>
  </si>
  <si>
    <t>TN11 0</t>
  </si>
  <si>
    <t>TN11 8</t>
  </si>
  <si>
    <t>TN11 9</t>
  </si>
  <si>
    <t>TN12 0</t>
  </si>
  <si>
    <t>TN12 5</t>
  </si>
  <si>
    <t>TN12 6</t>
  </si>
  <si>
    <t>TN12 7</t>
  </si>
  <si>
    <t>TN12 8</t>
  </si>
  <si>
    <t>TN12 9</t>
  </si>
  <si>
    <t>TN13 1</t>
  </si>
  <si>
    <t>TN13 2</t>
  </si>
  <si>
    <t>TN13 3</t>
  </si>
  <si>
    <t>TN13 9</t>
  </si>
  <si>
    <t>TN14 5</t>
  </si>
  <si>
    <t>TN14 6</t>
  </si>
  <si>
    <t>TN14 7</t>
  </si>
  <si>
    <t>TN15 0</t>
  </si>
  <si>
    <t>TN15 6</t>
  </si>
  <si>
    <t>TN15 7</t>
  </si>
  <si>
    <t>TN15 8</t>
  </si>
  <si>
    <t>TN15 9</t>
  </si>
  <si>
    <t>TN16 1</t>
  </si>
  <si>
    <t>TN16 2</t>
  </si>
  <si>
    <t>TN16 3</t>
  </si>
  <si>
    <t>TN16 9</t>
  </si>
  <si>
    <t>TN17 1</t>
  </si>
  <si>
    <t>TN17 2</t>
  </si>
  <si>
    <t>TN17 3</t>
  </si>
  <si>
    <t>TN17 4</t>
  </si>
  <si>
    <t>TN17 9</t>
  </si>
  <si>
    <t>TN18 4</t>
  </si>
  <si>
    <t>TN18 5</t>
  </si>
  <si>
    <t>TN19 7</t>
  </si>
  <si>
    <t>TN2 3</t>
  </si>
  <si>
    <t>TN2 4</t>
  </si>
  <si>
    <t>TN2 5</t>
  </si>
  <si>
    <t>TN2 9</t>
  </si>
  <si>
    <t>TN20 6</t>
  </si>
  <si>
    <t>TN21 0</t>
  </si>
  <si>
    <t>TN21 1</t>
  </si>
  <si>
    <t>TN21 8</t>
  </si>
  <si>
    <t>TN21 9</t>
  </si>
  <si>
    <t>TN22 1</t>
  </si>
  <si>
    <t>TN22 2</t>
  </si>
  <si>
    <t>TN22 3</t>
  </si>
  <si>
    <t>TN22 4</t>
  </si>
  <si>
    <t>TN22 5</t>
  </si>
  <si>
    <t>TN22 9</t>
  </si>
  <si>
    <t>TN23 1</t>
  </si>
  <si>
    <t>TN23 3</t>
  </si>
  <si>
    <t>TN23 4</t>
  </si>
  <si>
    <t>TN23 5</t>
  </si>
  <si>
    <t>TN23 6</t>
  </si>
  <si>
    <t>TN23 7</t>
  </si>
  <si>
    <t>TN23 9</t>
  </si>
  <si>
    <t>TN24 0</t>
  </si>
  <si>
    <t>TN24 8</t>
  </si>
  <si>
    <t>TN24 9</t>
  </si>
  <si>
    <t>TN25 4</t>
  </si>
  <si>
    <t>TN25 5</t>
  </si>
  <si>
    <t>TN25 6</t>
  </si>
  <si>
    <t>TN25 7</t>
  </si>
  <si>
    <t>TN26 1</t>
  </si>
  <si>
    <t>TN26 2</t>
  </si>
  <si>
    <t>TN26 3</t>
  </si>
  <si>
    <t>TN27 0</t>
  </si>
  <si>
    <t>TN27 8</t>
  </si>
  <si>
    <t>TN27 9</t>
  </si>
  <si>
    <t>TN28 8</t>
  </si>
  <si>
    <t>TN28 9</t>
  </si>
  <si>
    <t>TN29 0</t>
  </si>
  <si>
    <t>TN29 9</t>
  </si>
  <si>
    <t>TN3 0</t>
  </si>
  <si>
    <t>TN3 8</t>
  </si>
  <si>
    <t>TN3 9</t>
  </si>
  <si>
    <t>TN30 6</t>
  </si>
  <si>
    <t>TN30 7</t>
  </si>
  <si>
    <t>TN30 9</t>
  </si>
  <si>
    <t>TN31 6</t>
  </si>
  <si>
    <t>TN31 7</t>
  </si>
  <si>
    <t>TN31 9</t>
  </si>
  <si>
    <t>TN32 5</t>
  </si>
  <si>
    <t>TN33 0</t>
  </si>
  <si>
    <t>TN33 3</t>
  </si>
  <si>
    <t>TN33 9</t>
  </si>
  <si>
    <t>TN34 1</t>
  </si>
  <si>
    <t>TN34 2</t>
  </si>
  <si>
    <t>TN34 3</t>
  </si>
  <si>
    <t>TN34 9</t>
  </si>
  <si>
    <t>TN35 4</t>
  </si>
  <si>
    <t>TN35 5</t>
  </si>
  <si>
    <t>TN36 4</t>
  </si>
  <si>
    <t>TN37 6</t>
  </si>
  <si>
    <t>TN37 7</t>
  </si>
  <si>
    <t>TN38 0</t>
  </si>
  <si>
    <t>TN38 1</t>
  </si>
  <si>
    <t>TN38 8</t>
  </si>
  <si>
    <t>TN38 9</t>
  </si>
  <si>
    <t>TN39 3</t>
  </si>
  <si>
    <t>TN39 4</t>
  </si>
  <si>
    <t>TN39 5</t>
  </si>
  <si>
    <t>TN4 0</t>
  </si>
  <si>
    <t>TN4 8</t>
  </si>
  <si>
    <t>TN4 9</t>
  </si>
  <si>
    <t>TN40 1</t>
  </si>
  <si>
    <t>TN40 2</t>
  </si>
  <si>
    <t>TN40 9</t>
  </si>
  <si>
    <t>TN5 6</t>
  </si>
  <si>
    <t>TN5 7</t>
  </si>
  <si>
    <t>TN6 1</t>
  </si>
  <si>
    <t>TN6 2</t>
  </si>
  <si>
    <t>TN6 3</t>
  </si>
  <si>
    <t>TN6 9</t>
  </si>
  <si>
    <t>TN7 4</t>
  </si>
  <si>
    <t>TN8 5</t>
  </si>
  <si>
    <t>TN8 6</t>
  </si>
  <si>
    <t>TN8 7</t>
  </si>
  <si>
    <t>TN8 9</t>
  </si>
  <si>
    <t>TN9 1</t>
  </si>
  <si>
    <t>TN9 2</t>
  </si>
  <si>
    <t>TN9 9</t>
  </si>
  <si>
    <t>TQ1 1</t>
  </si>
  <si>
    <t>TQ</t>
  </si>
  <si>
    <t>TQ1 2</t>
  </si>
  <si>
    <t>TQ1 3</t>
  </si>
  <si>
    <t>TQ1 4</t>
  </si>
  <si>
    <t>TQ1 9</t>
  </si>
  <si>
    <t>TQ10 9</t>
  </si>
  <si>
    <t>TQ11 0</t>
  </si>
  <si>
    <t>TQ12 1</t>
  </si>
  <si>
    <t>TQ12 2</t>
  </si>
  <si>
    <t>TQ12 3</t>
  </si>
  <si>
    <t>TQ12 4</t>
  </si>
  <si>
    <t>TQ12 5</t>
  </si>
  <si>
    <t>TQ12 6</t>
  </si>
  <si>
    <t>TQ12 9</t>
  </si>
  <si>
    <t>TQ13 0</t>
  </si>
  <si>
    <t>TQ13 7</t>
  </si>
  <si>
    <t>TQ13 8</t>
  </si>
  <si>
    <t>TQ13 9</t>
  </si>
  <si>
    <t>TQ14 0</t>
  </si>
  <si>
    <t>TQ14 4</t>
  </si>
  <si>
    <t>TQ14 8</t>
  </si>
  <si>
    <t>TQ14 9</t>
  </si>
  <si>
    <t>TQ2 5</t>
  </si>
  <si>
    <t>TQ2 6</t>
  </si>
  <si>
    <t>TQ2 7</t>
  </si>
  <si>
    <t>TQ2 8</t>
  </si>
  <si>
    <t>TQ3 1</t>
  </si>
  <si>
    <t>TQ3 2</t>
  </si>
  <si>
    <t>TQ3 3</t>
  </si>
  <si>
    <t>TQ4 5</t>
  </si>
  <si>
    <t>TQ4 6</t>
  </si>
  <si>
    <t>TQ4 7</t>
  </si>
  <si>
    <t>TQ4 9</t>
  </si>
  <si>
    <t>TQ5 0</t>
  </si>
  <si>
    <t>TQ5 5</t>
  </si>
  <si>
    <t>TQ5 8</t>
  </si>
  <si>
    <t>TQ5 9</t>
  </si>
  <si>
    <t>TQ6 0</t>
  </si>
  <si>
    <t>TQ6 6</t>
  </si>
  <si>
    <t>TQ6 9</t>
  </si>
  <si>
    <t>TQ7 1</t>
  </si>
  <si>
    <t>TQ7 2</t>
  </si>
  <si>
    <t>TQ7 3</t>
  </si>
  <si>
    <t>TQ7 4</t>
  </si>
  <si>
    <t>TQ7 9</t>
  </si>
  <si>
    <t>TQ8 8</t>
  </si>
  <si>
    <t>TQ9 5</t>
  </si>
  <si>
    <t>TQ9 6</t>
  </si>
  <si>
    <t>TQ9 7</t>
  </si>
  <si>
    <t>TQ9 9</t>
  </si>
  <si>
    <t>TR1 1</t>
  </si>
  <si>
    <t>TR</t>
  </si>
  <si>
    <t>TR1 2</t>
  </si>
  <si>
    <t>TR1 3</t>
  </si>
  <si>
    <t>TR1 9</t>
  </si>
  <si>
    <t>TR10 8</t>
  </si>
  <si>
    <t>TR10 9</t>
  </si>
  <si>
    <t>TR11 2</t>
  </si>
  <si>
    <t>TR11 3</t>
  </si>
  <si>
    <t>TR11 4</t>
  </si>
  <si>
    <t>TR11 5</t>
  </si>
  <si>
    <t>TR11 9</t>
  </si>
  <si>
    <t>TR12 6</t>
  </si>
  <si>
    <t>TR12 7</t>
  </si>
  <si>
    <t>TR13 0</t>
  </si>
  <si>
    <t>TR13 3</t>
  </si>
  <si>
    <t>TR13 8</t>
  </si>
  <si>
    <t>TR13 9</t>
  </si>
  <si>
    <t>TR14 0</t>
  </si>
  <si>
    <t>TR14 4</t>
  </si>
  <si>
    <t>TR14 7</t>
  </si>
  <si>
    <t>TR14 8</t>
  </si>
  <si>
    <t>TR14 9</t>
  </si>
  <si>
    <t>TR15 1</t>
  </si>
  <si>
    <t>TR15 2</t>
  </si>
  <si>
    <t>TR15 3</t>
  </si>
  <si>
    <t>TR15 9</t>
  </si>
  <si>
    <t>TR16 4</t>
  </si>
  <si>
    <t>TR16 5</t>
  </si>
  <si>
    <t>TR16 6</t>
  </si>
  <si>
    <t>TR17 0</t>
  </si>
  <si>
    <t>TR18 2</t>
  </si>
  <si>
    <t>TR18 3</t>
  </si>
  <si>
    <t>TR18 4</t>
  </si>
  <si>
    <t>TR18 5</t>
  </si>
  <si>
    <t>TR18 9</t>
  </si>
  <si>
    <t>TR19 6</t>
  </si>
  <si>
    <t>TR19 7</t>
  </si>
  <si>
    <t>TR2 4</t>
  </si>
  <si>
    <t>TR2 5</t>
  </si>
  <si>
    <t>TR20 8</t>
  </si>
  <si>
    <t>TR20 9</t>
  </si>
  <si>
    <t>TR21 0</t>
  </si>
  <si>
    <t>TR22 0</t>
  </si>
  <si>
    <t>TR23 0</t>
  </si>
  <si>
    <t>TR24 0</t>
  </si>
  <si>
    <t>TR25 0</t>
  </si>
  <si>
    <t>TR26 1</t>
  </si>
  <si>
    <t>TR26 2</t>
  </si>
  <si>
    <t>TR26 3</t>
  </si>
  <si>
    <t>TR26 9</t>
  </si>
  <si>
    <t>TR27 4</t>
  </si>
  <si>
    <t>TR27 5</t>
  </si>
  <si>
    <t>TR27 6</t>
  </si>
  <si>
    <t>TR27 9</t>
  </si>
  <si>
    <t>TR3 6</t>
  </si>
  <si>
    <t>TR3 7</t>
  </si>
  <si>
    <t>TR4 8</t>
  </si>
  <si>
    <t>TR4 9</t>
  </si>
  <si>
    <t>TR5 0</t>
  </si>
  <si>
    <t>TR6 0</t>
  </si>
  <si>
    <t>TR7 1</t>
  </si>
  <si>
    <t>TR7 2</t>
  </si>
  <si>
    <t>TR7 3</t>
  </si>
  <si>
    <t>TR7 9</t>
  </si>
  <si>
    <t>TR8 4</t>
  </si>
  <si>
    <t>TR8 5</t>
  </si>
  <si>
    <t>TR9 6</t>
  </si>
  <si>
    <t>TS1 1</t>
  </si>
  <si>
    <t>TS</t>
  </si>
  <si>
    <t>TS1 2</t>
  </si>
  <si>
    <t>TS1 3</t>
  </si>
  <si>
    <t>TS1 4</t>
  </si>
  <si>
    <t>TS1 5</t>
  </si>
  <si>
    <t>TS1 9</t>
  </si>
  <si>
    <t>TS10 1</t>
  </si>
  <si>
    <t>TS10 2</t>
  </si>
  <si>
    <t>TS10 3</t>
  </si>
  <si>
    <t>TS10 4</t>
  </si>
  <si>
    <t>TS10 5</t>
  </si>
  <si>
    <t>TS10 9</t>
  </si>
  <si>
    <t>TS11 6</t>
  </si>
  <si>
    <t>TS11 7</t>
  </si>
  <si>
    <t>TS11 8</t>
  </si>
  <si>
    <t>TS12 1</t>
  </si>
  <si>
    <t>TS12 2</t>
  </si>
  <si>
    <t>TS12 3</t>
  </si>
  <si>
    <t>TS12 9</t>
  </si>
  <si>
    <t>TS13 4</t>
  </si>
  <si>
    <t>TS13 5</t>
  </si>
  <si>
    <t>TS14 6</t>
  </si>
  <si>
    <t>TS14 7</t>
  </si>
  <si>
    <t>TS14 8</t>
  </si>
  <si>
    <t>TS14 9</t>
  </si>
  <si>
    <t>TS15 0</t>
  </si>
  <si>
    <t>TS15 9</t>
  </si>
  <si>
    <t>TS16 0</t>
  </si>
  <si>
    <t>TS16 9</t>
  </si>
  <si>
    <t>TS17 0</t>
  </si>
  <si>
    <t>TS17 5</t>
  </si>
  <si>
    <t>TS17 6</t>
  </si>
  <si>
    <t>TS17 7</t>
  </si>
  <si>
    <t>TS17 8</t>
  </si>
  <si>
    <t>TS17 9</t>
  </si>
  <si>
    <t>TS18 1</t>
  </si>
  <si>
    <t>TS18 2</t>
  </si>
  <si>
    <t>TS18 3</t>
  </si>
  <si>
    <t>TS18 4</t>
  </si>
  <si>
    <t>TS18 5</t>
  </si>
  <si>
    <t>TS19 0</t>
  </si>
  <si>
    <t>TS19 1</t>
  </si>
  <si>
    <t>TS19 7</t>
  </si>
  <si>
    <t>TS19 8</t>
  </si>
  <si>
    <t>TS19 9</t>
  </si>
  <si>
    <t>TS2 1</t>
  </si>
  <si>
    <t>TS20 1</t>
  </si>
  <si>
    <t>TS20 2</t>
  </si>
  <si>
    <t>TS21 1</t>
  </si>
  <si>
    <t>TS21 2</t>
  </si>
  <si>
    <t>TS21 3</t>
  </si>
  <si>
    <t>TS21 4</t>
  </si>
  <si>
    <t>TS22 5</t>
  </si>
  <si>
    <t>TS23 1</t>
  </si>
  <si>
    <t>TS23 2</t>
  </si>
  <si>
    <t>TS23 3</t>
  </si>
  <si>
    <t>TS23 4</t>
  </si>
  <si>
    <t>TS24 0</t>
  </si>
  <si>
    <t>TS24 4</t>
  </si>
  <si>
    <t>TS24 7</t>
  </si>
  <si>
    <t>TS24 8</t>
  </si>
  <si>
    <t>TS24 9</t>
  </si>
  <si>
    <t>TS25 1</t>
  </si>
  <si>
    <t>TS25 2</t>
  </si>
  <si>
    <t>TS25 3</t>
  </si>
  <si>
    <t>TS25 4</t>
  </si>
  <si>
    <t>TS25 5</t>
  </si>
  <si>
    <t>TS26 0</t>
  </si>
  <si>
    <t>TS26 8</t>
  </si>
  <si>
    <t>TS26 9</t>
  </si>
  <si>
    <t>TS27 3</t>
  </si>
  <si>
    <t>TS27 4</t>
  </si>
  <si>
    <t>TS28 5</t>
  </si>
  <si>
    <t>TS29 6</t>
  </si>
  <si>
    <t>TS3 0</t>
  </si>
  <si>
    <t>TS3 6</t>
  </si>
  <si>
    <t>TS3 7</t>
  </si>
  <si>
    <t>TS3 8</t>
  </si>
  <si>
    <t>TS3 9</t>
  </si>
  <si>
    <t>TS4 2</t>
  </si>
  <si>
    <t>TS4 3</t>
  </si>
  <si>
    <t>TS5 4</t>
  </si>
  <si>
    <t>TS5 5</t>
  </si>
  <si>
    <t>TS5 6</t>
  </si>
  <si>
    <t>TS5 7</t>
  </si>
  <si>
    <t>TS5 8</t>
  </si>
  <si>
    <t>TS6 0</t>
  </si>
  <si>
    <t>TS6 1</t>
  </si>
  <si>
    <t>TS6 6</t>
  </si>
  <si>
    <t>TS6 7</t>
  </si>
  <si>
    <t>TS6 8</t>
  </si>
  <si>
    <t>TS6 9</t>
  </si>
  <si>
    <t>TS7 0</t>
  </si>
  <si>
    <t>TS7 8</t>
  </si>
  <si>
    <t>TS7 9</t>
  </si>
  <si>
    <t>TS8 0</t>
  </si>
  <si>
    <t>TS8 8</t>
  </si>
  <si>
    <t>TS8 9</t>
  </si>
  <si>
    <t>TS9 5</t>
  </si>
  <si>
    <t>TS9 6</t>
  </si>
  <si>
    <t>TS9 7</t>
  </si>
  <si>
    <t>TW1 1</t>
  </si>
  <si>
    <t>TW</t>
  </si>
  <si>
    <t>TW1 2</t>
  </si>
  <si>
    <t>TW1 3</t>
  </si>
  <si>
    <t>TW1 4</t>
  </si>
  <si>
    <t>TW1 9</t>
  </si>
  <si>
    <t>TW10 5</t>
  </si>
  <si>
    <t>TW10 6</t>
  </si>
  <si>
    <t>TW10 7</t>
  </si>
  <si>
    <t>TW11 0</t>
  </si>
  <si>
    <t>TW11 1</t>
  </si>
  <si>
    <t>TW11 8</t>
  </si>
  <si>
    <t>TW11 9</t>
  </si>
  <si>
    <t>TW12 1</t>
  </si>
  <si>
    <t>TW12 2</t>
  </si>
  <si>
    <t>TW12 3</t>
  </si>
  <si>
    <t>TW12 9</t>
  </si>
  <si>
    <t>TW13 4</t>
  </si>
  <si>
    <t>TW13 5</t>
  </si>
  <si>
    <t>TW13 6</t>
  </si>
  <si>
    <t>TW13 7</t>
  </si>
  <si>
    <t>TW13 9</t>
  </si>
  <si>
    <t>TW14 0</t>
  </si>
  <si>
    <t>TW14 8</t>
  </si>
  <si>
    <t>TW14 9</t>
  </si>
  <si>
    <t>TW15 1</t>
  </si>
  <si>
    <t>TW15 2</t>
  </si>
  <si>
    <t>TW15 3</t>
  </si>
  <si>
    <t>TW15 9</t>
  </si>
  <si>
    <t>TW16 5</t>
  </si>
  <si>
    <t>TW16 6</t>
  </si>
  <si>
    <t>TW16 7</t>
  </si>
  <si>
    <t>TW16 9</t>
  </si>
  <si>
    <t>TW17 0</t>
  </si>
  <si>
    <t>TW17 7</t>
  </si>
  <si>
    <t>TW17 8</t>
  </si>
  <si>
    <t>TW17 9</t>
  </si>
  <si>
    <t>TW18 1</t>
  </si>
  <si>
    <t>TW18 2</t>
  </si>
  <si>
    <t>TW18 3</t>
  </si>
  <si>
    <t>TW18 4</t>
  </si>
  <si>
    <t>TW18 9</t>
  </si>
  <si>
    <t>TW19 5</t>
  </si>
  <si>
    <t>TW19 6</t>
  </si>
  <si>
    <t>TW19 7</t>
  </si>
  <si>
    <t>TW2 5</t>
  </si>
  <si>
    <t>TW2 6</t>
  </si>
  <si>
    <t>TW2 7</t>
  </si>
  <si>
    <t>TW20 0</t>
  </si>
  <si>
    <t>TW20 2</t>
  </si>
  <si>
    <t>TW20 8</t>
  </si>
  <si>
    <t>TW20 9</t>
  </si>
  <si>
    <t>TW3 1</t>
  </si>
  <si>
    <t>TW3 2</t>
  </si>
  <si>
    <t>TW3 3</t>
  </si>
  <si>
    <t>TW3 4</t>
  </si>
  <si>
    <t>TW3 9</t>
  </si>
  <si>
    <t>TW4 5</t>
  </si>
  <si>
    <t>TW4 6</t>
  </si>
  <si>
    <t>TW4 7</t>
  </si>
  <si>
    <t>TW5 0</t>
  </si>
  <si>
    <t>TW5 9</t>
  </si>
  <si>
    <t>TW6 1</t>
  </si>
  <si>
    <t>TW6 2</t>
  </si>
  <si>
    <t>TW6 3</t>
  </si>
  <si>
    <t>TW7 4</t>
  </si>
  <si>
    <t>TW7 5</t>
  </si>
  <si>
    <t>TW7 6</t>
  </si>
  <si>
    <t>TW7 7</t>
  </si>
  <si>
    <t>TW7 9</t>
  </si>
  <si>
    <t>TW8 0</t>
  </si>
  <si>
    <t>TW8 1</t>
  </si>
  <si>
    <t>TW8 8</t>
  </si>
  <si>
    <t>TW8 9</t>
  </si>
  <si>
    <t>TW9 1</t>
  </si>
  <si>
    <t>TW9 2</t>
  </si>
  <si>
    <t>TW9 3</t>
  </si>
  <si>
    <t>TW9 4</t>
  </si>
  <si>
    <t>TW9 9</t>
  </si>
  <si>
    <t>UB1 1</t>
  </si>
  <si>
    <t>UB</t>
  </si>
  <si>
    <t>UB1 2</t>
  </si>
  <si>
    <t>UB1 3</t>
  </si>
  <si>
    <t>UB1 9</t>
  </si>
  <si>
    <t>UB10 0</t>
  </si>
  <si>
    <t>UB10 8</t>
  </si>
  <si>
    <t>UB10 9</t>
  </si>
  <si>
    <t>UB11 1</t>
  </si>
  <si>
    <t>UB18 7</t>
  </si>
  <si>
    <t>UB18 9</t>
  </si>
  <si>
    <t>UB2 4</t>
  </si>
  <si>
    <t>UB2 5</t>
  </si>
  <si>
    <t>UB3 1</t>
  </si>
  <si>
    <t>UB3 2</t>
  </si>
  <si>
    <t>UB3 3</t>
  </si>
  <si>
    <t>UB3 4</t>
  </si>
  <si>
    <t>UB3 5</t>
  </si>
  <si>
    <t>UB3 9</t>
  </si>
  <si>
    <t>UB4 0</t>
  </si>
  <si>
    <t>UB4 8</t>
  </si>
  <si>
    <t>UB4 9</t>
  </si>
  <si>
    <t>UB5 4</t>
  </si>
  <si>
    <t>UB5 5</t>
  </si>
  <si>
    <t>UB5 6</t>
  </si>
  <si>
    <t>UB5 9</t>
  </si>
  <si>
    <t>UB6 0</t>
  </si>
  <si>
    <t>UB6 7</t>
  </si>
  <si>
    <t>UB6 8</t>
  </si>
  <si>
    <t>UB6 9</t>
  </si>
  <si>
    <t>UB7 0</t>
  </si>
  <si>
    <t>UB7 7</t>
  </si>
  <si>
    <t>UB7 8</t>
  </si>
  <si>
    <t>UB7 9</t>
  </si>
  <si>
    <t>UB8 1</t>
  </si>
  <si>
    <t>UB8 2</t>
  </si>
  <si>
    <t>UB8 3</t>
  </si>
  <si>
    <t>UB8 9</t>
  </si>
  <si>
    <t>UB9 4</t>
  </si>
  <si>
    <t>UB9 5</t>
  </si>
  <si>
    <t>UB9 6</t>
  </si>
  <si>
    <t>W</t>
  </si>
  <si>
    <t>W10 4</t>
  </si>
  <si>
    <t>W10 5</t>
  </si>
  <si>
    <t>W10 6</t>
  </si>
  <si>
    <t>W10 9</t>
  </si>
  <si>
    <t>W11 1</t>
  </si>
  <si>
    <t>W11 2</t>
  </si>
  <si>
    <t>W11 3</t>
  </si>
  <si>
    <t>W11 4</t>
  </si>
  <si>
    <t>W11 9</t>
  </si>
  <si>
    <t>W12 0</t>
  </si>
  <si>
    <t>W12 2</t>
  </si>
  <si>
    <t>W12 6</t>
  </si>
  <si>
    <t>W12 7</t>
  </si>
  <si>
    <t>W12 8</t>
  </si>
  <si>
    <t>W12 9</t>
  </si>
  <si>
    <t>W13 0</t>
  </si>
  <si>
    <t>W13 3</t>
  </si>
  <si>
    <t>W13 8</t>
  </si>
  <si>
    <t>W13 9</t>
  </si>
  <si>
    <t>W14 0</t>
  </si>
  <si>
    <t>W14 4</t>
  </si>
  <si>
    <t>W14 8</t>
  </si>
  <si>
    <t>W14 9</t>
  </si>
  <si>
    <t>W1A 0</t>
  </si>
  <si>
    <t>W1A 1</t>
  </si>
  <si>
    <t>W1A 2</t>
  </si>
  <si>
    <t>W1A 3</t>
  </si>
  <si>
    <t>W1A 4</t>
  </si>
  <si>
    <t>W1A 5</t>
  </si>
  <si>
    <t>W1A 6</t>
  </si>
  <si>
    <t>W1A 7</t>
  </si>
  <si>
    <t>W1A 8</t>
  </si>
  <si>
    <t>W1A 9</t>
  </si>
  <si>
    <t>W1B 1</t>
  </si>
  <si>
    <t>W1B 2</t>
  </si>
  <si>
    <t>W1B 3</t>
  </si>
  <si>
    <t>W1B 4</t>
  </si>
  <si>
    <t>W1B 5</t>
  </si>
  <si>
    <t>W1C 1</t>
  </si>
  <si>
    <t>W1C 2</t>
  </si>
  <si>
    <t>W1D 1</t>
  </si>
  <si>
    <t>W1D 2</t>
  </si>
  <si>
    <t>W1D 3</t>
  </si>
  <si>
    <t>W1D 4</t>
  </si>
  <si>
    <t>W1D 5</t>
  </si>
  <si>
    <t>W1D 6</t>
  </si>
  <si>
    <t>W1D 7</t>
  </si>
  <si>
    <t>W1F 0</t>
  </si>
  <si>
    <t>W1F 7</t>
  </si>
  <si>
    <t>W1F 8</t>
  </si>
  <si>
    <t>W1F 9</t>
  </si>
  <si>
    <t>W1G 0</t>
  </si>
  <si>
    <t>W1G 6</t>
  </si>
  <si>
    <t>W1G 7</t>
  </si>
  <si>
    <t>W1G 8</t>
  </si>
  <si>
    <t>W1G 9</t>
  </si>
  <si>
    <t>W1H 1</t>
  </si>
  <si>
    <t>W1H 2</t>
  </si>
  <si>
    <t>W1H 4</t>
  </si>
  <si>
    <t>W1H 5</t>
  </si>
  <si>
    <t>W1H 6</t>
  </si>
  <si>
    <t>W1H 7</t>
  </si>
  <si>
    <t>W1J 0</t>
  </si>
  <si>
    <t>W1J 5</t>
  </si>
  <si>
    <t>W1J 6</t>
  </si>
  <si>
    <t>W1J 7</t>
  </si>
  <si>
    <t>W1J 8</t>
  </si>
  <si>
    <t>W1J 9</t>
  </si>
  <si>
    <t>W1K 1</t>
  </si>
  <si>
    <t>W1K 2</t>
  </si>
  <si>
    <t>W1K 3</t>
  </si>
  <si>
    <t>W1K 4</t>
  </si>
  <si>
    <t>W1K 5</t>
  </si>
  <si>
    <t>W1K 6</t>
  </si>
  <si>
    <t>W1K 7</t>
  </si>
  <si>
    <t>W1S 1</t>
  </si>
  <si>
    <t>W1S 2</t>
  </si>
  <si>
    <t>W1S 3</t>
  </si>
  <si>
    <t>W1S 4</t>
  </si>
  <si>
    <t>W1T 1</t>
  </si>
  <si>
    <t>W1T 2</t>
  </si>
  <si>
    <t>W1T 3</t>
  </si>
  <si>
    <t>W1T 4</t>
  </si>
  <si>
    <t>W1T 5</t>
  </si>
  <si>
    <t>W1T 6</t>
  </si>
  <si>
    <t>W1T 7</t>
  </si>
  <si>
    <t>W1U 1</t>
  </si>
  <si>
    <t>W1U 2</t>
  </si>
  <si>
    <t>W1U 3</t>
  </si>
  <si>
    <t>W1U 4</t>
  </si>
  <si>
    <t>W1U 5</t>
  </si>
  <si>
    <t>W1U 6</t>
  </si>
  <si>
    <t>W1U 7</t>
  </si>
  <si>
    <t>W1U 8</t>
  </si>
  <si>
    <t>W1W 5</t>
  </si>
  <si>
    <t>W1W 6</t>
  </si>
  <si>
    <t>W1W 7</t>
  </si>
  <si>
    <t>W1W 8</t>
  </si>
  <si>
    <t>W2 1</t>
  </si>
  <si>
    <t>W2 2</t>
  </si>
  <si>
    <t>W2 3</t>
  </si>
  <si>
    <t>W2 4</t>
  </si>
  <si>
    <t>W2 5</t>
  </si>
  <si>
    <t>W2 6</t>
  </si>
  <si>
    <t>W2 7</t>
  </si>
  <si>
    <t>W3 0</t>
  </si>
  <si>
    <t>W3 3</t>
  </si>
  <si>
    <t>W3 6</t>
  </si>
  <si>
    <t>W3 7</t>
  </si>
  <si>
    <t>W3 8</t>
  </si>
  <si>
    <t>W3 9</t>
  </si>
  <si>
    <t>W4 1</t>
  </si>
  <si>
    <t>W4 2</t>
  </si>
  <si>
    <t>W4 3</t>
  </si>
  <si>
    <t>W4 4</t>
  </si>
  <si>
    <t>W4 5</t>
  </si>
  <si>
    <t>W4 9</t>
  </si>
  <si>
    <t>W5 1</t>
  </si>
  <si>
    <t>W5 2</t>
  </si>
  <si>
    <t>W5 3</t>
  </si>
  <si>
    <t>W5 4</t>
  </si>
  <si>
    <t>W5 5</t>
  </si>
  <si>
    <t>W5 9</t>
  </si>
  <si>
    <t>W6 0</t>
  </si>
  <si>
    <t>W6 6</t>
  </si>
  <si>
    <t>W6 7</t>
  </si>
  <si>
    <t>W6 8</t>
  </si>
  <si>
    <t>W6 9</t>
  </si>
  <si>
    <t>W7 1</t>
  </si>
  <si>
    <t>W7 2</t>
  </si>
  <si>
    <t>W7 3</t>
  </si>
  <si>
    <t>W7 9</t>
  </si>
  <si>
    <t>W8 4</t>
  </si>
  <si>
    <t>W8 5</t>
  </si>
  <si>
    <t>W8 6</t>
  </si>
  <si>
    <t>W8 7</t>
  </si>
  <si>
    <t>W8 9</t>
  </si>
  <si>
    <t>W9 1</t>
  </si>
  <si>
    <t>W9 2</t>
  </si>
  <si>
    <t>W9 3</t>
  </si>
  <si>
    <t>W9 4</t>
  </si>
  <si>
    <t>WA1 1</t>
  </si>
  <si>
    <t>WA</t>
  </si>
  <si>
    <t>WA1 2</t>
  </si>
  <si>
    <t>WA1 3</t>
  </si>
  <si>
    <t>WA1 4</t>
  </si>
  <si>
    <t>WA1 9</t>
  </si>
  <si>
    <t>WA10 1</t>
  </si>
  <si>
    <t>WA10 2</t>
  </si>
  <si>
    <t>WA10 3</t>
  </si>
  <si>
    <t>WA10 4</t>
  </si>
  <si>
    <t>WA10 5</t>
  </si>
  <si>
    <t>WA10 6</t>
  </si>
  <si>
    <t>WA10 9</t>
  </si>
  <si>
    <t>WA11 0</t>
  </si>
  <si>
    <t>WA11 7</t>
  </si>
  <si>
    <t>WA11 8</t>
  </si>
  <si>
    <t>WA11 9</t>
  </si>
  <si>
    <t>WA12 0</t>
  </si>
  <si>
    <t>WA12 2</t>
  </si>
  <si>
    <t>WA12 8</t>
  </si>
  <si>
    <t>WA12 9</t>
  </si>
  <si>
    <t>WA13 0</t>
  </si>
  <si>
    <t>WA13 9</t>
  </si>
  <si>
    <t>WA14 1</t>
  </si>
  <si>
    <t>WA14 2</t>
  </si>
  <si>
    <t>WA14 3</t>
  </si>
  <si>
    <t>WA14 4</t>
  </si>
  <si>
    <t>WA14 5</t>
  </si>
  <si>
    <t>WA15 0</t>
  </si>
  <si>
    <t>WA15 5</t>
  </si>
  <si>
    <t>WA15 6</t>
  </si>
  <si>
    <t>WA15 7</t>
  </si>
  <si>
    <t>WA15 8</t>
  </si>
  <si>
    <t>WA15 9</t>
  </si>
  <si>
    <t>WA16 0</t>
  </si>
  <si>
    <t>WA16 1</t>
  </si>
  <si>
    <t>WA16 6</t>
  </si>
  <si>
    <t>WA16 7</t>
  </si>
  <si>
    <t>WA16 8</t>
  </si>
  <si>
    <t>WA16 9</t>
  </si>
  <si>
    <t>WA2 0</t>
  </si>
  <si>
    <t>WA2 7</t>
  </si>
  <si>
    <t>WA2 8</t>
  </si>
  <si>
    <t>WA2 9</t>
  </si>
  <si>
    <t>WA3 1</t>
  </si>
  <si>
    <t>WA3 2</t>
  </si>
  <si>
    <t>WA3 3</t>
  </si>
  <si>
    <t>WA3 4</t>
  </si>
  <si>
    <t>WA3 5</t>
  </si>
  <si>
    <t>WA3 6</t>
  </si>
  <si>
    <t>WA3 7</t>
  </si>
  <si>
    <t>WA3 9</t>
  </si>
  <si>
    <t>WA4 1</t>
  </si>
  <si>
    <t>WA4 2</t>
  </si>
  <si>
    <t>WA4 3</t>
  </si>
  <si>
    <t>WA4 4</t>
  </si>
  <si>
    <t>WA4 5</t>
  </si>
  <si>
    <t>WA4 6</t>
  </si>
  <si>
    <t>WA4 9</t>
  </si>
  <si>
    <t>WA5 0</t>
  </si>
  <si>
    <t>WA5 1</t>
  </si>
  <si>
    <t>WA5 2</t>
  </si>
  <si>
    <t>WA5 3</t>
  </si>
  <si>
    <t>WA5 4</t>
  </si>
  <si>
    <t>WA5 7</t>
  </si>
  <si>
    <t>WA5 8</t>
  </si>
  <si>
    <t>WA5 9</t>
  </si>
  <si>
    <t>WA55 1</t>
  </si>
  <si>
    <t>WA6 0</t>
  </si>
  <si>
    <t>WA6 1</t>
  </si>
  <si>
    <t>WA6 6</t>
  </si>
  <si>
    <t>WA6 7</t>
  </si>
  <si>
    <t>WA6 8</t>
  </si>
  <si>
    <t>WA6 9</t>
  </si>
  <si>
    <t>WA7 1</t>
  </si>
  <si>
    <t>WA7 2</t>
  </si>
  <si>
    <t>WA7 3</t>
  </si>
  <si>
    <t>WA7 4</t>
  </si>
  <si>
    <t>WA7 5</t>
  </si>
  <si>
    <t>WA7 6</t>
  </si>
  <si>
    <t>WA7 9</t>
  </si>
  <si>
    <t>WA8 0</t>
  </si>
  <si>
    <t>WA8 2</t>
  </si>
  <si>
    <t>WA8 3</t>
  </si>
  <si>
    <t>WA8 4</t>
  </si>
  <si>
    <t>WA8 5</t>
  </si>
  <si>
    <t>WA8 6</t>
  </si>
  <si>
    <t>WA8 7</t>
  </si>
  <si>
    <t>WA8 8</t>
  </si>
  <si>
    <t>WA8 9</t>
  </si>
  <si>
    <t>WA88 1</t>
  </si>
  <si>
    <t>WA9 1</t>
  </si>
  <si>
    <t>WA9 2</t>
  </si>
  <si>
    <t>WA9 3</t>
  </si>
  <si>
    <t>WA9 4</t>
  </si>
  <si>
    <t>WA9 5</t>
  </si>
  <si>
    <t>WC1A 1</t>
  </si>
  <si>
    <t>WC</t>
  </si>
  <si>
    <t>WC1A 2</t>
  </si>
  <si>
    <t>WC1A 9</t>
  </si>
  <si>
    <t>WC1B 3</t>
  </si>
  <si>
    <t>WC1B 4</t>
  </si>
  <si>
    <t>WC1B 5</t>
  </si>
  <si>
    <t>WC1E 6</t>
  </si>
  <si>
    <t>WC1E 7</t>
  </si>
  <si>
    <t>WC1H 0</t>
  </si>
  <si>
    <t>WC1H 8</t>
  </si>
  <si>
    <t>WC1H 9</t>
  </si>
  <si>
    <t>WC1N 1</t>
  </si>
  <si>
    <t>WC1N 2</t>
  </si>
  <si>
    <t>WC1N 3</t>
  </si>
  <si>
    <t>WC1R 4</t>
  </si>
  <si>
    <t>WC1R 5</t>
  </si>
  <si>
    <t>WC1V 6</t>
  </si>
  <si>
    <t>WC1V 7</t>
  </si>
  <si>
    <t>WC1X 0</t>
  </si>
  <si>
    <t>WC1X 8</t>
  </si>
  <si>
    <t>WC1X 9</t>
  </si>
  <si>
    <t>WC2A 1</t>
  </si>
  <si>
    <t>WC2A 2</t>
  </si>
  <si>
    <t>WC2A 3</t>
  </si>
  <si>
    <t>WC2B 4</t>
  </si>
  <si>
    <t>WC2B 5</t>
  </si>
  <si>
    <t>WC2B 6</t>
  </si>
  <si>
    <t>WC2E 7</t>
  </si>
  <si>
    <t>WC2E 8</t>
  </si>
  <si>
    <t>WC2E 9</t>
  </si>
  <si>
    <t>WC2H 0</t>
  </si>
  <si>
    <t>WC2H 7</t>
  </si>
  <si>
    <t>WC2H 8</t>
  </si>
  <si>
    <t>WC2H 9</t>
  </si>
  <si>
    <t>WC2N 4</t>
  </si>
  <si>
    <t>WC2N 5</t>
  </si>
  <si>
    <t>WC2N 6</t>
  </si>
  <si>
    <t>WC2R 0</t>
  </si>
  <si>
    <t>WC2R 1</t>
  </si>
  <si>
    <t>WC2R 2</t>
  </si>
  <si>
    <t>WC2R 3</t>
  </si>
  <si>
    <t>WD</t>
  </si>
  <si>
    <t>WD17 1</t>
  </si>
  <si>
    <t>WD17 2</t>
  </si>
  <si>
    <t>WD17 3</t>
  </si>
  <si>
    <t>WD17 4</t>
  </si>
  <si>
    <t>WD18 0</t>
  </si>
  <si>
    <t>WD18 1</t>
  </si>
  <si>
    <t>WD18 6</t>
  </si>
  <si>
    <t>WD18 7</t>
  </si>
  <si>
    <t>WD18 8</t>
  </si>
  <si>
    <t>WD18 9</t>
  </si>
  <si>
    <t>WD19 4</t>
  </si>
  <si>
    <t>WD19 5</t>
  </si>
  <si>
    <t>WD19 6</t>
  </si>
  <si>
    <t>WD19 7</t>
  </si>
  <si>
    <t>WD23 1</t>
  </si>
  <si>
    <t>WD23 2</t>
  </si>
  <si>
    <t>WD23 3</t>
  </si>
  <si>
    <t>WD23 4</t>
  </si>
  <si>
    <t>WD23 9</t>
  </si>
  <si>
    <t>WD24 4</t>
  </si>
  <si>
    <t>WD24 5</t>
  </si>
  <si>
    <t>WD24 6</t>
  </si>
  <si>
    <t>WD24 7</t>
  </si>
  <si>
    <t>WD25 0</t>
  </si>
  <si>
    <t>WD25 7</t>
  </si>
  <si>
    <t>WD25 8</t>
  </si>
  <si>
    <t>WD25 9</t>
  </si>
  <si>
    <t>WD3 0</t>
  </si>
  <si>
    <t>WD3 1</t>
  </si>
  <si>
    <t>WD3 3</t>
  </si>
  <si>
    <t>WD3 4</t>
  </si>
  <si>
    <t>WD3 5</t>
  </si>
  <si>
    <t>WD3 6</t>
  </si>
  <si>
    <t>WD3 7</t>
  </si>
  <si>
    <t>WD3 8</t>
  </si>
  <si>
    <t>WD3 9</t>
  </si>
  <si>
    <t>WD4 4</t>
  </si>
  <si>
    <t>WD4 8</t>
  </si>
  <si>
    <t>WD4 9</t>
  </si>
  <si>
    <t>WD5 0</t>
  </si>
  <si>
    <t>WD5 5</t>
  </si>
  <si>
    <t>WD6 1</t>
  </si>
  <si>
    <t>WD6 2</t>
  </si>
  <si>
    <t>WD6 3</t>
  </si>
  <si>
    <t>WD6 4</t>
  </si>
  <si>
    <t>WD6 5</t>
  </si>
  <si>
    <t>WD6 9</t>
  </si>
  <si>
    <t>WD7 0</t>
  </si>
  <si>
    <t>WD7 7</t>
  </si>
  <si>
    <t>WD7 8</t>
  </si>
  <si>
    <t>WD7 9</t>
  </si>
  <si>
    <t>WD99 1</t>
  </si>
  <si>
    <t>WF1 1</t>
  </si>
  <si>
    <t>WF</t>
  </si>
  <si>
    <t>WF1 2</t>
  </si>
  <si>
    <t>WF1 3</t>
  </si>
  <si>
    <t>WF1 4</t>
  </si>
  <si>
    <t>WF1 5</t>
  </si>
  <si>
    <t>WF1 9</t>
  </si>
  <si>
    <t>WF10 1</t>
  </si>
  <si>
    <t>WF10 2</t>
  </si>
  <si>
    <t>WF10 3</t>
  </si>
  <si>
    <t>WF10 4</t>
  </si>
  <si>
    <t>WF10 5</t>
  </si>
  <si>
    <t>WF10 9</t>
  </si>
  <si>
    <t>WF11 0</t>
  </si>
  <si>
    <t>WF11 8</t>
  </si>
  <si>
    <t>WF11 9</t>
  </si>
  <si>
    <t>WF12 0</t>
  </si>
  <si>
    <t>WF12 7</t>
  </si>
  <si>
    <t>WF12 8</t>
  </si>
  <si>
    <t>WF12 9</t>
  </si>
  <si>
    <t>WF13 1</t>
  </si>
  <si>
    <t>WF13 2</t>
  </si>
  <si>
    <t>WF13 3</t>
  </si>
  <si>
    <t>WF13 4</t>
  </si>
  <si>
    <t>WF13 9</t>
  </si>
  <si>
    <t>WF14 0</t>
  </si>
  <si>
    <t>WF14 8</t>
  </si>
  <si>
    <t>WF14 9</t>
  </si>
  <si>
    <t>WF15 6</t>
  </si>
  <si>
    <t>WF15 7</t>
  </si>
  <si>
    <t>WF15 8</t>
  </si>
  <si>
    <t>WF16 0</t>
  </si>
  <si>
    <t>WF16 6</t>
  </si>
  <si>
    <t>WF16 9</t>
  </si>
  <si>
    <t>WF17 0</t>
  </si>
  <si>
    <t>WF17 1</t>
  </si>
  <si>
    <t>WF17 5</t>
  </si>
  <si>
    <t>WF17 6</t>
  </si>
  <si>
    <t>WF17 7</t>
  </si>
  <si>
    <t>WF17 8</t>
  </si>
  <si>
    <t>WF17 9</t>
  </si>
  <si>
    <t>WF2 0</t>
  </si>
  <si>
    <t>WF2 6</t>
  </si>
  <si>
    <t>WF2 7</t>
  </si>
  <si>
    <t>WF2 8</t>
  </si>
  <si>
    <t>WF2 9</t>
  </si>
  <si>
    <t>WF3 1</t>
  </si>
  <si>
    <t>WF3 2</t>
  </si>
  <si>
    <t>WF3 3</t>
  </si>
  <si>
    <t>WF3 4</t>
  </si>
  <si>
    <t>WF4 1</t>
  </si>
  <si>
    <t>WF4 2</t>
  </si>
  <si>
    <t>WF4 3</t>
  </si>
  <si>
    <t>WF4 4</t>
  </si>
  <si>
    <t>WF4 5</t>
  </si>
  <si>
    <t>WF4 6</t>
  </si>
  <si>
    <t>WF5 0</t>
  </si>
  <si>
    <t>WF5 5</t>
  </si>
  <si>
    <t>WF5 8</t>
  </si>
  <si>
    <t>WF5 9</t>
  </si>
  <si>
    <t>WF6 1</t>
  </si>
  <si>
    <t>WF6 2</t>
  </si>
  <si>
    <t>WF7 5</t>
  </si>
  <si>
    <t>WF7 6</t>
  </si>
  <si>
    <t>WF7 7</t>
  </si>
  <si>
    <t>WF8 1</t>
  </si>
  <si>
    <t>WF8 2</t>
  </si>
  <si>
    <t>WF8 3</t>
  </si>
  <si>
    <t>WF8 4</t>
  </si>
  <si>
    <t>WF8 9</t>
  </si>
  <si>
    <t>WF9 1</t>
  </si>
  <si>
    <t>WF9 2</t>
  </si>
  <si>
    <t>WF9 3</t>
  </si>
  <si>
    <t>WF9 4</t>
  </si>
  <si>
    <t>WF9 5</t>
  </si>
  <si>
    <t>WF90 8</t>
  </si>
  <si>
    <t>WN1 1</t>
  </si>
  <si>
    <t>WN</t>
  </si>
  <si>
    <t>WN1 2</t>
  </si>
  <si>
    <t>WN1 3</t>
  </si>
  <si>
    <t>WN1 9</t>
  </si>
  <si>
    <t>WN2 1</t>
  </si>
  <si>
    <t>WN2 2</t>
  </si>
  <si>
    <t>WN2 3</t>
  </si>
  <si>
    <t>WN2 4</t>
  </si>
  <si>
    <t>WN2 5</t>
  </si>
  <si>
    <t>WN3 4</t>
  </si>
  <si>
    <t>WN3 5</t>
  </si>
  <si>
    <t>WN3 6</t>
  </si>
  <si>
    <t>WN4 0</t>
  </si>
  <si>
    <t>WN4 8</t>
  </si>
  <si>
    <t>WN4 9</t>
  </si>
  <si>
    <t>WN5 0</t>
  </si>
  <si>
    <t>WN5 7</t>
  </si>
  <si>
    <t>WN5 8</t>
  </si>
  <si>
    <t>WN5 9</t>
  </si>
  <si>
    <t>WN6 0</t>
  </si>
  <si>
    <t>WN6 7</t>
  </si>
  <si>
    <t>WN6 8</t>
  </si>
  <si>
    <t>WN6 9</t>
  </si>
  <si>
    <t>WN7 1</t>
  </si>
  <si>
    <t>WN7 2</t>
  </si>
  <si>
    <t>WN7 3</t>
  </si>
  <si>
    <t>WN7 4</t>
  </si>
  <si>
    <t>WN7 5</t>
  </si>
  <si>
    <t>WN7 9</t>
  </si>
  <si>
    <t>WN8 0</t>
  </si>
  <si>
    <t>WN8 1</t>
  </si>
  <si>
    <t>WN8 6</t>
  </si>
  <si>
    <t>WN8 7</t>
  </si>
  <si>
    <t>WN8 8</t>
  </si>
  <si>
    <t>WN8 9</t>
  </si>
  <si>
    <t>WR1 1</t>
  </si>
  <si>
    <t>WR</t>
  </si>
  <si>
    <t>WR1 2</t>
  </si>
  <si>
    <t>WR1 3</t>
  </si>
  <si>
    <t>WR1 9</t>
  </si>
  <si>
    <t>WR10 1</t>
  </si>
  <si>
    <t>WR10 2</t>
  </si>
  <si>
    <t>WR10 3</t>
  </si>
  <si>
    <t>WR10 9</t>
  </si>
  <si>
    <t>WR11 1</t>
  </si>
  <si>
    <t>WR11 2</t>
  </si>
  <si>
    <t>WR11 3</t>
  </si>
  <si>
    <t>WR11 4</t>
  </si>
  <si>
    <t>WR11 7</t>
  </si>
  <si>
    <t>WR11 8</t>
  </si>
  <si>
    <t>WR11 9</t>
  </si>
  <si>
    <t>WR12 7</t>
  </si>
  <si>
    <t>WR13 5</t>
  </si>
  <si>
    <t>WR13 6</t>
  </si>
  <si>
    <t>WR14 1</t>
  </si>
  <si>
    <t>WR14 2</t>
  </si>
  <si>
    <t>WR14 3</t>
  </si>
  <si>
    <t>WR14 4</t>
  </si>
  <si>
    <t>WR14 9</t>
  </si>
  <si>
    <t>WR15 8</t>
  </si>
  <si>
    <t>WR2 4</t>
  </si>
  <si>
    <t>WR2 5</t>
  </si>
  <si>
    <t>WR2 6</t>
  </si>
  <si>
    <t>WR3 7</t>
  </si>
  <si>
    <t>WR3 8</t>
  </si>
  <si>
    <t>WR4 0</t>
  </si>
  <si>
    <t>WR4 4</t>
  </si>
  <si>
    <t>WR4 9</t>
  </si>
  <si>
    <t>WR5 1</t>
  </si>
  <si>
    <t>WR5 2</t>
  </si>
  <si>
    <t>WR5 3</t>
  </si>
  <si>
    <t>WR6 5</t>
  </si>
  <si>
    <t>WR6 6</t>
  </si>
  <si>
    <t>WR7 4</t>
  </si>
  <si>
    <t>WR8 0</t>
  </si>
  <si>
    <t>WR8 9</t>
  </si>
  <si>
    <t>WR9 0</t>
  </si>
  <si>
    <t>WR9 1</t>
  </si>
  <si>
    <t>WR9 7</t>
  </si>
  <si>
    <t>WR9 8</t>
  </si>
  <si>
    <t>WR9 9</t>
  </si>
  <si>
    <t>WR99 1</t>
  </si>
  <si>
    <t>WR99 2</t>
  </si>
  <si>
    <t>WS1 1</t>
  </si>
  <si>
    <t>WS</t>
  </si>
  <si>
    <t>WS1 2</t>
  </si>
  <si>
    <t>WS1 3</t>
  </si>
  <si>
    <t>WS1 4</t>
  </si>
  <si>
    <t>WS1 9</t>
  </si>
  <si>
    <t>WS10 0</t>
  </si>
  <si>
    <t>WS10 1</t>
  </si>
  <si>
    <t>WS10 7</t>
  </si>
  <si>
    <t>WS10 8</t>
  </si>
  <si>
    <t>WS10 9</t>
  </si>
  <si>
    <t>WS11 0</t>
  </si>
  <si>
    <t>WS11 1</t>
  </si>
  <si>
    <t>WS11 4</t>
  </si>
  <si>
    <t>WS11 5</t>
  </si>
  <si>
    <t>WS11 6</t>
  </si>
  <si>
    <t>WS11 7</t>
  </si>
  <si>
    <t>WS11 8</t>
  </si>
  <si>
    <t>WS11 9</t>
  </si>
  <si>
    <t>WS12 0</t>
  </si>
  <si>
    <t>WS12 1</t>
  </si>
  <si>
    <t>WS12 2</t>
  </si>
  <si>
    <t>WS12 3</t>
  </si>
  <si>
    <t>WS12 4</t>
  </si>
  <si>
    <t>WS12 9</t>
  </si>
  <si>
    <t>WS13 6</t>
  </si>
  <si>
    <t>WS13 7</t>
  </si>
  <si>
    <t>WS13 8</t>
  </si>
  <si>
    <t>WS14 0</t>
  </si>
  <si>
    <t>WS14 4</t>
  </si>
  <si>
    <t>WS14 9</t>
  </si>
  <si>
    <t>WS15 1</t>
  </si>
  <si>
    <t>WS15 2</t>
  </si>
  <si>
    <t>WS15 3</t>
  </si>
  <si>
    <t>WS15 4</t>
  </si>
  <si>
    <t>WS15 9</t>
  </si>
  <si>
    <t>WS2 0</t>
  </si>
  <si>
    <t>WS2 7</t>
  </si>
  <si>
    <t>WS2 8</t>
  </si>
  <si>
    <t>WS2 9</t>
  </si>
  <si>
    <t>WS3 1</t>
  </si>
  <si>
    <t>WS3 2</t>
  </si>
  <si>
    <t>WS3 3</t>
  </si>
  <si>
    <t>WS3 4</t>
  </si>
  <si>
    <t>WS3 5</t>
  </si>
  <si>
    <t>WS4 1</t>
  </si>
  <si>
    <t>WS4 2</t>
  </si>
  <si>
    <t>WS5 3</t>
  </si>
  <si>
    <t>WS5 4</t>
  </si>
  <si>
    <t>WS6 6</t>
  </si>
  <si>
    <t>WS6 7</t>
  </si>
  <si>
    <t>WS6 9</t>
  </si>
  <si>
    <t>WS7 0</t>
  </si>
  <si>
    <t>WS7 1</t>
  </si>
  <si>
    <t>WS7 2</t>
  </si>
  <si>
    <t>WS7 3</t>
  </si>
  <si>
    <t>WS7 4</t>
  </si>
  <si>
    <t>WS7 9</t>
  </si>
  <si>
    <t>WS8 6</t>
  </si>
  <si>
    <t>WS8 7</t>
  </si>
  <si>
    <t>WS9 0</t>
  </si>
  <si>
    <t>WS9 1</t>
  </si>
  <si>
    <t>WS9 8</t>
  </si>
  <si>
    <t>WS9 9</t>
  </si>
  <si>
    <t>WV1 1</t>
  </si>
  <si>
    <t>WV</t>
  </si>
  <si>
    <t>WV1 2</t>
  </si>
  <si>
    <t>WV1 3</t>
  </si>
  <si>
    <t>WV1 4</t>
  </si>
  <si>
    <t>WV1 9</t>
  </si>
  <si>
    <t>WV10 0</t>
  </si>
  <si>
    <t>WV10 6</t>
  </si>
  <si>
    <t>WV10 7</t>
  </si>
  <si>
    <t>WV10 8</t>
  </si>
  <si>
    <t>WV10 9</t>
  </si>
  <si>
    <t>WV11 1</t>
  </si>
  <si>
    <t>WV11 2</t>
  </si>
  <si>
    <t>WV11 3</t>
  </si>
  <si>
    <t>WV11 9</t>
  </si>
  <si>
    <t>WV12 4</t>
  </si>
  <si>
    <t>WV12 5</t>
  </si>
  <si>
    <t>WV12 9</t>
  </si>
  <si>
    <t>WV13 1</t>
  </si>
  <si>
    <t>WV13 2</t>
  </si>
  <si>
    <t>WV13 3</t>
  </si>
  <si>
    <t>WV14 0</t>
  </si>
  <si>
    <t>WV14 4</t>
  </si>
  <si>
    <t>WV14 6</t>
  </si>
  <si>
    <t>WV14 7</t>
  </si>
  <si>
    <t>WV14 8</t>
  </si>
  <si>
    <t>WV14 9</t>
  </si>
  <si>
    <t>WV15 5</t>
  </si>
  <si>
    <t>WV15 6</t>
  </si>
  <si>
    <t>WV16 4</t>
  </si>
  <si>
    <t>WV16 5</t>
  </si>
  <si>
    <t>WV16 6</t>
  </si>
  <si>
    <t>WV16 9</t>
  </si>
  <si>
    <t>WV2 1</t>
  </si>
  <si>
    <t>WV2 2</t>
  </si>
  <si>
    <t>WV2 3</t>
  </si>
  <si>
    <t>WV2 4</t>
  </si>
  <si>
    <t>WV3 0</t>
  </si>
  <si>
    <t>WV3 7</t>
  </si>
  <si>
    <t>WV3 8</t>
  </si>
  <si>
    <t>WV3 9</t>
  </si>
  <si>
    <t>WV4 4</t>
  </si>
  <si>
    <t>WV4 5</t>
  </si>
  <si>
    <t>WV4 6</t>
  </si>
  <si>
    <t>WV5 0</t>
  </si>
  <si>
    <t>WV5 5</t>
  </si>
  <si>
    <t>WV5 7</t>
  </si>
  <si>
    <t>WV5 8</t>
  </si>
  <si>
    <t>WV5 9</t>
  </si>
  <si>
    <t>WV6 0</t>
  </si>
  <si>
    <t>WV6 6</t>
  </si>
  <si>
    <t>WV6 7</t>
  </si>
  <si>
    <t>WV6 8</t>
  </si>
  <si>
    <t>WV6 9</t>
  </si>
  <si>
    <t>WV7 3</t>
  </si>
  <si>
    <t>WV8 1</t>
  </si>
  <si>
    <t>WV8 2</t>
  </si>
  <si>
    <t>WV9 5</t>
  </si>
  <si>
    <t>WV98 1</t>
  </si>
  <si>
    <t>WV99 1</t>
  </si>
  <si>
    <t>YO1 0</t>
  </si>
  <si>
    <t>YO</t>
  </si>
  <si>
    <t>YO1 6</t>
  </si>
  <si>
    <t>YO1 7</t>
  </si>
  <si>
    <t>YO1 8</t>
  </si>
  <si>
    <t>YO1 9</t>
  </si>
  <si>
    <t>YO10 3</t>
  </si>
  <si>
    <t>YO10 4</t>
  </si>
  <si>
    <t>YO10 5</t>
  </si>
  <si>
    <t>YO11 1</t>
  </si>
  <si>
    <t>YO11 2</t>
  </si>
  <si>
    <t>YO11 3</t>
  </si>
  <si>
    <t>YO11 9</t>
  </si>
  <si>
    <t>YO12 4</t>
  </si>
  <si>
    <t>YO12 5</t>
  </si>
  <si>
    <t>YO12 6</t>
  </si>
  <si>
    <t>YO12 7</t>
  </si>
  <si>
    <t>YO13 0</t>
  </si>
  <si>
    <t>YO13 9</t>
  </si>
  <si>
    <t>YO14 0</t>
  </si>
  <si>
    <t>YO14 4</t>
  </si>
  <si>
    <t>YO14 9</t>
  </si>
  <si>
    <t>YO15 1</t>
  </si>
  <si>
    <t>YO15 2</t>
  </si>
  <si>
    <t>YO15 3</t>
  </si>
  <si>
    <t>YO15 9</t>
  </si>
  <si>
    <t>YO16 4</t>
  </si>
  <si>
    <t>YO16 6</t>
  </si>
  <si>
    <t>YO16 7</t>
  </si>
  <si>
    <t>YO17 1</t>
  </si>
  <si>
    <t>YO17 6</t>
  </si>
  <si>
    <t>YO17 7</t>
  </si>
  <si>
    <t>YO17 8</t>
  </si>
  <si>
    <t>YO17 9</t>
  </si>
  <si>
    <t>YO18 7</t>
  </si>
  <si>
    <t>YO18 8</t>
  </si>
  <si>
    <t>YO18 9</t>
  </si>
  <si>
    <t>YO19 4</t>
  </si>
  <si>
    <t>YO19 5</t>
  </si>
  <si>
    <t>YO19 6</t>
  </si>
  <si>
    <t>YO21 1</t>
  </si>
  <si>
    <t>YO21 2</t>
  </si>
  <si>
    <t>YO21 3</t>
  </si>
  <si>
    <t>YO21 9</t>
  </si>
  <si>
    <t>YO22 4</t>
  </si>
  <si>
    <t>YO22 5</t>
  </si>
  <si>
    <t>YO23 1</t>
  </si>
  <si>
    <t>YO23 2</t>
  </si>
  <si>
    <t>YO23 3</t>
  </si>
  <si>
    <t>YO23 7</t>
  </si>
  <si>
    <t>YO24 1</t>
  </si>
  <si>
    <t>YO24 2</t>
  </si>
  <si>
    <t>YO24 3</t>
  </si>
  <si>
    <t>YO24 4</t>
  </si>
  <si>
    <t>YO25 1</t>
  </si>
  <si>
    <t>YO25 3</t>
  </si>
  <si>
    <t>YO25 4</t>
  </si>
  <si>
    <t>YO25 5</t>
  </si>
  <si>
    <t>YO25 6</t>
  </si>
  <si>
    <t>YO25 8</t>
  </si>
  <si>
    <t>YO25 9</t>
  </si>
  <si>
    <t>YO26 0</t>
  </si>
  <si>
    <t>YO26 4</t>
  </si>
  <si>
    <t>YO26 5</t>
  </si>
  <si>
    <t>YO26 6</t>
  </si>
  <si>
    <t>YO26 7</t>
  </si>
  <si>
    <t>YO26 8</t>
  </si>
  <si>
    <t>YO26 9</t>
  </si>
  <si>
    <t>YO30 1</t>
  </si>
  <si>
    <t>YO30 2</t>
  </si>
  <si>
    <t>YO30 4</t>
  </si>
  <si>
    <t>YO30 5</t>
  </si>
  <si>
    <t>YO30 6</t>
  </si>
  <si>
    <t>YO30 7</t>
  </si>
  <si>
    <t>YO31 0</t>
  </si>
  <si>
    <t>YO31 1</t>
  </si>
  <si>
    <t>YO31 6</t>
  </si>
  <si>
    <t>YO31 7</t>
  </si>
  <si>
    <t>YO31 8</t>
  </si>
  <si>
    <t>YO31 9</t>
  </si>
  <si>
    <t>YO32 2</t>
  </si>
  <si>
    <t>YO32 3</t>
  </si>
  <si>
    <t>YO32 4</t>
  </si>
  <si>
    <t>YO32 5</t>
  </si>
  <si>
    <t>YO32 9</t>
  </si>
  <si>
    <t>YO41 1</t>
  </si>
  <si>
    <t>YO41 4</t>
  </si>
  <si>
    <t>YO41 5</t>
  </si>
  <si>
    <t>YO42 1</t>
  </si>
  <si>
    <t>YO42 2</t>
  </si>
  <si>
    <t>YO42 4</t>
  </si>
  <si>
    <t>YO42 9</t>
  </si>
  <si>
    <t>YO43 3</t>
  </si>
  <si>
    <t>YO43 4</t>
  </si>
  <si>
    <t>YO51 9</t>
  </si>
  <si>
    <t>YO60 6</t>
  </si>
  <si>
    <t>YO60 7</t>
  </si>
  <si>
    <t>YO61 1</t>
  </si>
  <si>
    <t>YO61 2</t>
  </si>
  <si>
    <t>YO61 3</t>
  </si>
  <si>
    <t>YO61 4</t>
  </si>
  <si>
    <t>YO62 4</t>
  </si>
  <si>
    <t>YO62 5</t>
  </si>
  <si>
    <t>YO62 6</t>
  </si>
  <si>
    <t>YO62 7</t>
  </si>
  <si>
    <t>YO7 1</t>
  </si>
  <si>
    <t>YO7 2</t>
  </si>
  <si>
    <t>YO7 3</t>
  </si>
  <si>
    <t>YO7 4</t>
  </si>
  <si>
    <t>YO7 9</t>
  </si>
  <si>
    <t>YO8 1</t>
  </si>
  <si>
    <t>YO8 3</t>
  </si>
  <si>
    <t>YO8 4</t>
  </si>
  <si>
    <t>YO8 5</t>
  </si>
  <si>
    <t>YO8 6</t>
  </si>
  <si>
    <t>YO8 8</t>
  </si>
  <si>
    <t>YO8 9</t>
  </si>
  <si>
    <t>YO90 1</t>
  </si>
  <si>
    <t>YO91 1</t>
  </si>
  <si>
    <t>ZE1 0</t>
  </si>
  <si>
    <t>ZE</t>
  </si>
  <si>
    <t>ZE1 9</t>
  </si>
  <si>
    <t>ZE2 9</t>
  </si>
  <si>
    <t>ZE3 9</t>
  </si>
  <si>
    <t>Aberdeen</t>
  </si>
  <si>
    <t>St Albans</t>
  </si>
  <si>
    <t>Birmingham</t>
  </si>
  <si>
    <t>Bath</t>
  </si>
  <si>
    <t>Blackburn</t>
  </si>
  <si>
    <t>Bradford</t>
  </si>
  <si>
    <t>Bournemouth</t>
  </si>
  <si>
    <t>Bolton</t>
  </si>
  <si>
    <t>Brighton</t>
  </si>
  <si>
    <t>Bromley</t>
  </si>
  <si>
    <t>Bristol</t>
  </si>
  <si>
    <t>Carlisle</t>
  </si>
  <si>
    <t>Cambridge</t>
  </si>
  <si>
    <t>Cardiff</t>
  </si>
  <si>
    <t>Chester</t>
  </si>
  <si>
    <t>Chelmsford</t>
  </si>
  <si>
    <t>Colchester</t>
  </si>
  <si>
    <t>Croydon</t>
  </si>
  <si>
    <t>Canterbury</t>
  </si>
  <si>
    <t>Coventry</t>
  </si>
  <si>
    <t>Crewe</t>
  </si>
  <si>
    <t>Dartford</t>
  </si>
  <si>
    <t>Dundee</t>
  </si>
  <si>
    <t>Derby</t>
  </si>
  <si>
    <t>Durham</t>
  </si>
  <si>
    <t>Darlington</t>
  </si>
  <si>
    <t>Doncaster</t>
  </si>
  <si>
    <t>Dorchester</t>
  </si>
  <si>
    <t>Dudley</t>
  </si>
  <si>
    <t>East London</t>
  </si>
  <si>
    <t>East Central London</t>
  </si>
  <si>
    <t>Edinburgh</t>
  </si>
  <si>
    <t>Enfield</t>
  </si>
  <si>
    <t>Exeter</t>
  </si>
  <si>
    <t>Falkirk</t>
  </si>
  <si>
    <t>Glasgow</t>
  </si>
  <si>
    <t>Gloucester</t>
  </si>
  <si>
    <t>Guildford</t>
  </si>
  <si>
    <t>Harrow</t>
  </si>
  <si>
    <t>Huddersfield</t>
  </si>
  <si>
    <t>Harrogate</t>
  </si>
  <si>
    <t>Hemel Hempstead</t>
  </si>
  <si>
    <t>Hereford</t>
  </si>
  <si>
    <t>Hull</t>
  </si>
  <si>
    <t>Halifax</t>
  </si>
  <si>
    <t>Ipswich</t>
  </si>
  <si>
    <t>Inverness</t>
  </si>
  <si>
    <t>Kilmarnock</t>
  </si>
  <si>
    <t>Kingston upon Thames</t>
  </si>
  <si>
    <t>Kirkwall</t>
  </si>
  <si>
    <t>Kirkcaldy</t>
  </si>
  <si>
    <t>Liverpool</t>
  </si>
  <si>
    <t>Lancaster</t>
  </si>
  <si>
    <t>Leicester</t>
  </si>
  <si>
    <t>Llandudno</t>
  </si>
  <si>
    <t>Lincoln</t>
  </si>
  <si>
    <t>Leeds</t>
  </si>
  <si>
    <t>Luton</t>
  </si>
  <si>
    <t>Manchester</t>
  </si>
  <si>
    <t>Milton Keynes</t>
  </si>
  <si>
    <t>Motherwell</t>
  </si>
  <si>
    <t>North London</t>
  </si>
  <si>
    <t>Newcastle upon Tyne</t>
  </si>
  <si>
    <t>Nottingham</t>
  </si>
  <si>
    <t>Northampton</t>
  </si>
  <si>
    <t>Newport</t>
  </si>
  <si>
    <t>Norwich</t>
  </si>
  <si>
    <t>North West London</t>
  </si>
  <si>
    <t>Oldham</t>
  </si>
  <si>
    <t>Oxford</t>
  </si>
  <si>
    <t>Paisley</t>
  </si>
  <si>
    <t>Peterborough</t>
  </si>
  <si>
    <t>Perth</t>
  </si>
  <si>
    <t>Plymouth</t>
  </si>
  <si>
    <t>Portsmouth</t>
  </si>
  <si>
    <t>Preston</t>
  </si>
  <si>
    <t>Reading</t>
  </si>
  <si>
    <t>Redhill</t>
  </si>
  <si>
    <t>Romford</t>
  </si>
  <si>
    <t>Sheffield</t>
  </si>
  <si>
    <t>Swansea</t>
  </si>
  <si>
    <t>South East London</t>
  </si>
  <si>
    <t>Stevenage</t>
  </si>
  <si>
    <t>Stockport</t>
  </si>
  <si>
    <t>Slough</t>
  </si>
  <si>
    <t>Swindon</t>
  </si>
  <si>
    <t>Southampton</t>
  </si>
  <si>
    <t>Sunderland</t>
  </si>
  <si>
    <t>Southend-on-Sea</t>
  </si>
  <si>
    <t>Stoke-on-Trent</t>
  </si>
  <si>
    <t>South West London</t>
  </si>
  <si>
    <t>Shrewsbury</t>
  </si>
  <si>
    <t>Taunton</t>
  </si>
  <si>
    <t>Telford</t>
  </si>
  <si>
    <t>Torquay</t>
  </si>
  <si>
    <t>Truro</t>
  </si>
  <si>
    <t>Twickenham</t>
  </si>
  <si>
    <t>West London</t>
  </si>
  <si>
    <t>Warrington</t>
  </si>
  <si>
    <t>Western Central London</t>
  </si>
  <si>
    <t>Watford</t>
  </si>
  <si>
    <t>Wakefield</t>
  </si>
  <si>
    <t>Wigan</t>
  </si>
  <si>
    <t>Worcester</t>
  </si>
  <si>
    <t>Walsall</t>
  </si>
  <si>
    <t>Wolverhampton</t>
  </si>
  <si>
    <t>York</t>
  </si>
  <si>
    <t>Dumfries</t>
  </si>
  <si>
    <t>Blackpool</t>
  </si>
  <si>
    <t>Outer Hebrides</t>
  </si>
  <si>
    <t>Ilford</t>
  </si>
  <si>
    <t>Llandrindod Wells</t>
  </si>
  <si>
    <t>Rochester</t>
  </si>
  <si>
    <t>Sutton</t>
  </si>
  <si>
    <t>Salisbury</t>
  </si>
  <si>
    <t>Galashiels</t>
  </si>
  <si>
    <t>Tonbridge</t>
  </si>
  <si>
    <t>Cleveland</t>
  </si>
  <si>
    <t>Southall</t>
  </si>
  <si>
    <t>Lerwick</t>
  </si>
  <si>
    <t>Area name</t>
  </si>
  <si>
    <t>London</t>
  </si>
  <si>
    <t>South East</t>
  </si>
  <si>
    <t>South West</t>
  </si>
  <si>
    <t>East Midlands</t>
  </si>
  <si>
    <t>West Midlands</t>
  </si>
  <si>
    <t>East of England</t>
  </si>
  <si>
    <t>Yorkshire &amp; the Humber</t>
  </si>
  <si>
    <t>North East</t>
  </si>
  <si>
    <t>North West</t>
  </si>
  <si>
    <t>Wales</t>
  </si>
  <si>
    <t>Scotland</t>
  </si>
  <si>
    <t>Region</t>
  </si>
  <si>
    <t>AB Other</t>
  </si>
  <si>
    <t>AL Other</t>
  </si>
  <si>
    <t>B Other</t>
  </si>
  <si>
    <t>BA Other</t>
  </si>
  <si>
    <t>BB Other</t>
  </si>
  <si>
    <t>BD Other</t>
  </si>
  <si>
    <t>BH Other</t>
  </si>
  <si>
    <t>BL Other</t>
  </si>
  <si>
    <t>BN Other</t>
  </si>
  <si>
    <t>BR Other</t>
  </si>
  <si>
    <t>BS Other</t>
  </si>
  <si>
    <t>CA Other</t>
  </si>
  <si>
    <t>CB Other</t>
  </si>
  <si>
    <t>CF Other</t>
  </si>
  <si>
    <t>CH Other</t>
  </si>
  <si>
    <t>CM Other</t>
  </si>
  <si>
    <t>CO Other</t>
  </si>
  <si>
    <t>CR Other</t>
  </si>
  <si>
    <t>CT Other</t>
  </si>
  <si>
    <t>CV Other</t>
  </si>
  <si>
    <t>CW Other</t>
  </si>
  <si>
    <t>DA Other</t>
  </si>
  <si>
    <t>DD Other</t>
  </si>
  <si>
    <t>DE Other</t>
  </si>
  <si>
    <t>DG Other</t>
  </si>
  <si>
    <t>DH Other</t>
  </si>
  <si>
    <t>DL Other</t>
  </si>
  <si>
    <t>DN Other</t>
  </si>
  <si>
    <t>DT Other</t>
  </si>
  <si>
    <t>DY Other</t>
  </si>
  <si>
    <t>E Other</t>
  </si>
  <si>
    <t>EC Other</t>
  </si>
  <si>
    <t>EH Other</t>
  </si>
  <si>
    <t>EN Other</t>
  </si>
  <si>
    <t>EX Other</t>
  </si>
  <si>
    <t>FK Other</t>
  </si>
  <si>
    <t>FY Other</t>
  </si>
  <si>
    <t>G Other</t>
  </si>
  <si>
    <t>GL Other</t>
  </si>
  <si>
    <t>GU Other</t>
  </si>
  <si>
    <t>HA Other</t>
  </si>
  <si>
    <t>HD Other</t>
  </si>
  <si>
    <t>HG Other</t>
  </si>
  <si>
    <t>HP Other</t>
  </si>
  <si>
    <t>HR Other</t>
  </si>
  <si>
    <t>HS Other</t>
  </si>
  <si>
    <t>HU Other</t>
  </si>
  <si>
    <t>HX Other</t>
  </si>
  <si>
    <t>IG Other</t>
  </si>
  <si>
    <t>IP Other</t>
  </si>
  <si>
    <t>IV Other</t>
  </si>
  <si>
    <t>KA Other</t>
  </si>
  <si>
    <t>KT Other</t>
  </si>
  <si>
    <t>KW Other</t>
  </si>
  <si>
    <t>KY Other</t>
  </si>
  <si>
    <t>L Other</t>
  </si>
  <si>
    <t>LA Other</t>
  </si>
  <si>
    <t>LD Other</t>
  </si>
  <si>
    <t>LE Other</t>
  </si>
  <si>
    <t>LL Other</t>
  </si>
  <si>
    <t>LN Other</t>
  </si>
  <si>
    <t>LS Other</t>
  </si>
  <si>
    <t>LU Other</t>
  </si>
  <si>
    <t>M Other</t>
  </si>
  <si>
    <t>ME Other</t>
  </si>
  <si>
    <t>MK Other</t>
  </si>
  <si>
    <t>ML Other</t>
  </si>
  <si>
    <t>N Other</t>
  </si>
  <si>
    <t>NE Other</t>
  </si>
  <si>
    <t>NG Other</t>
  </si>
  <si>
    <t>NN Other</t>
  </si>
  <si>
    <t>NP Other</t>
  </si>
  <si>
    <t>NR Other</t>
  </si>
  <si>
    <t>NW Other</t>
  </si>
  <si>
    <t>OL Other</t>
  </si>
  <si>
    <t>OX Other</t>
  </si>
  <si>
    <t>PA Other</t>
  </si>
  <si>
    <t>PE Other</t>
  </si>
  <si>
    <t>PH Other</t>
  </si>
  <si>
    <t>PL Other</t>
  </si>
  <si>
    <t>PO Other</t>
  </si>
  <si>
    <t>PR Other</t>
  </si>
  <si>
    <t>RG Other</t>
  </si>
  <si>
    <t>RH Other</t>
  </si>
  <si>
    <t>RM Other</t>
  </si>
  <si>
    <t>S Other</t>
  </si>
  <si>
    <t>SA Other</t>
  </si>
  <si>
    <t>SE Other</t>
  </si>
  <si>
    <t>SG Other</t>
  </si>
  <si>
    <t>SK Other</t>
  </si>
  <si>
    <t>SL Other</t>
  </si>
  <si>
    <t>SM Other</t>
  </si>
  <si>
    <t>SN Other</t>
  </si>
  <si>
    <t>SO Other</t>
  </si>
  <si>
    <t>SP Other</t>
  </si>
  <si>
    <t>SR Other</t>
  </si>
  <si>
    <t>SS Other</t>
  </si>
  <si>
    <t>ST Other</t>
  </si>
  <si>
    <t>SW Other</t>
  </si>
  <si>
    <t>SY Other</t>
  </si>
  <si>
    <t>TA Other</t>
  </si>
  <si>
    <t>TD Other</t>
  </si>
  <si>
    <t>TF Other</t>
  </si>
  <si>
    <t>TN Other</t>
  </si>
  <si>
    <t>TQ Other</t>
  </si>
  <si>
    <t>TR Other</t>
  </si>
  <si>
    <t>TS Other</t>
  </si>
  <si>
    <t>TW Other</t>
  </si>
  <si>
    <t>UB Other</t>
  </si>
  <si>
    <t>W Other</t>
  </si>
  <si>
    <t>WA Other</t>
  </si>
  <si>
    <t>WC Other</t>
  </si>
  <si>
    <t>WD Other</t>
  </si>
  <si>
    <t>WF Other</t>
  </si>
  <si>
    <t>WN Other</t>
  </si>
  <si>
    <t>WR Other</t>
  </si>
  <si>
    <t>WS Other</t>
  </si>
  <si>
    <t>WV Other</t>
  </si>
  <si>
    <t>YO Other</t>
  </si>
  <si>
    <t>ZE Other</t>
  </si>
  <si>
    <t>Click +/- buttons to expand and contract areas</t>
  </si>
  <si>
    <t>Value of lending, £</t>
  </si>
  <si>
    <t>Or click here to return to postcode search</t>
  </si>
  <si>
    <t>GB</t>
  </si>
  <si>
    <t>L80 4</t>
  </si>
  <si>
    <t>PA7 9</t>
  </si>
  <si>
    <t>EX36 9</t>
  </si>
  <si>
    <t>S60 8</t>
  </si>
  <si>
    <t>Q4 2013</t>
  </si>
  <si>
    <t>Q3 2013</t>
  </si>
  <si>
    <t>Q2 2013</t>
  </si>
  <si>
    <t>Q1 2014</t>
  </si>
  <si>
    <t>EH51 1</t>
  </si>
  <si>
    <t>RH12 0</t>
  </si>
  <si>
    <t>IP23 9</t>
  </si>
  <si>
    <t>NE31 9</t>
  </si>
  <si>
    <t>CA22 9</t>
  </si>
  <si>
    <t>LA11 9</t>
  </si>
  <si>
    <t>DG3 9</t>
  </si>
  <si>
    <t>TD8 9</t>
  </si>
  <si>
    <t>MK45 6</t>
  </si>
  <si>
    <t>BD24 4</t>
  </si>
  <si>
    <t>Q2 2014</t>
  </si>
  <si>
    <t>Q3 2014</t>
  </si>
  <si>
    <t>Q4 2014</t>
  </si>
  <si>
    <t>AB39 8</t>
  </si>
  <si>
    <t>DL8 9</t>
  </si>
  <si>
    <t>EH28 9</t>
  </si>
  <si>
    <t>FK6 9</t>
  </si>
  <si>
    <t>IV19 9</t>
  </si>
  <si>
    <t>PA8 9</t>
  </si>
  <si>
    <t>PO20 4</t>
  </si>
  <si>
    <t>SO25 1</t>
  </si>
  <si>
    <t>Value of Personal Loans outstanding in Great Britain, split by sector postcode</t>
  </si>
  <si>
    <t>DN18 9</t>
  </si>
  <si>
    <t>IP27 1</t>
  </si>
  <si>
    <t>IV51 0</t>
  </si>
  <si>
    <t>KW16 9</t>
  </si>
  <si>
    <t>WV99 2</t>
  </si>
  <si>
    <t>Q1 2015</t>
  </si>
  <si>
    <t/>
  </si>
  <si>
    <t>NIL</t>
  </si>
  <si>
    <t>total</t>
  </si>
  <si>
    <t>DE total</t>
  </si>
  <si>
    <t>LE total</t>
  </si>
  <si>
    <t>LN total</t>
  </si>
  <si>
    <t>NG total</t>
  </si>
  <si>
    <t>NN total</t>
  </si>
  <si>
    <t>CB total</t>
  </si>
  <si>
    <t>CM total</t>
  </si>
  <si>
    <t>CO total</t>
  </si>
  <si>
    <t>IP total</t>
  </si>
  <si>
    <t>NR total</t>
  </si>
  <si>
    <t>PE total</t>
  </si>
  <si>
    <t>SS total</t>
  </si>
  <si>
    <t>BR total</t>
  </si>
  <si>
    <t>CR total</t>
  </si>
  <si>
    <t>E total</t>
  </si>
  <si>
    <t>EC total</t>
  </si>
  <si>
    <t>EN total</t>
  </si>
  <si>
    <t>GU total</t>
  </si>
  <si>
    <t>HA total</t>
  </si>
  <si>
    <t>IG total</t>
  </si>
  <si>
    <t>KT total</t>
  </si>
  <si>
    <t>N total</t>
  </si>
  <si>
    <t>NW total</t>
  </si>
  <si>
    <t>RM total</t>
  </si>
  <si>
    <t>SE total</t>
  </si>
  <si>
    <t>SM total</t>
  </si>
  <si>
    <t>SW total</t>
  </si>
  <si>
    <t>TW total</t>
  </si>
  <si>
    <t>UB total</t>
  </si>
  <si>
    <t>W total</t>
  </si>
  <si>
    <t>WC total</t>
  </si>
  <si>
    <t>WD total</t>
  </si>
  <si>
    <t>DH total</t>
  </si>
  <si>
    <t>DL total</t>
  </si>
  <si>
    <t>NE total</t>
  </si>
  <si>
    <t>SR total</t>
  </si>
  <si>
    <t>TS total</t>
  </si>
  <si>
    <t>BB total</t>
  </si>
  <si>
    <t>BL total</t>
  </si>
  <si>
    <t>CA total</t>
  </si>
  <si>
    <t>CH total</t>
  </si>
  <si>
    <t>CW total</t>
  </si>
  <si>
    <t>FY total</t>
  </si>
  <si>
    <t>L total</t>
  </si>
  <si>
    <t>LA total</t>
  </si>
  <si>
    <t>M total</t>
  </si>
  <si>
    <t>OL total</t>
  </si>
  <si>
    <t>PR total</t>
  </si>
  <si>
    <t>WA total</t>
  </si>
  <si>
    <t>SK total</t>
  </si>
  <si>
    <t>WN total</t>
  </si>
  <si>
    <t>AB total</t>
  </si>
  <si>
    <t>DD total</t>
  </si>
  <si>
    <t>DG total</t>
  </si>
  <si>
    <t>EH total</t>
  </si>
  <si>
    <t>FK total</t>
  </si>
  <si>
    <t>G total</t>
  </si>
  <si>
    <t>HS total</t>
  </si>
  <si>
    <t>IV total</t>
  </si>
  <si>
    <t>KA total</t>
  </si>
  <si>
    <t>KW total</t>
  </si>
  <si>
    <t>KY total</t>
  </si>
  <si>
    <t>ML total</t>
  </si>
  <si>
    <t>PA total</t>
  </si>
  <si>
    <t>PH total</t>
  </si>
  <si>
    <t>TD total</t>
  </si>
  <si>
    <t>ZE total</t>
  </si>
  <si>
    <t>AL total</t>
  </si>
  <si>
    <t>BN total</t>
  </si>
  <si>
    <t>CT total</t>
  </si>
  <si>
    <t>DA total</t>
  </si>
  <si>
    <t>HP total</t>
  </si>
  <si>
    <t>LU total</t>
  </si>
  <si>
    <t>ME total</t>
  </si>
  <si>
    <t>MK total</t>
  </si>
  <si>
    <t>Enter postcode in the grey cell below</t>
  </si>
  <si>
    <t>This postcode is in</t>
  </si>
  <si>
    <t>postcode sector:</t>
  </si>
  <si>
    <t>postal area:</t>
  </si>
  <si>
    <t>(where available):</t>
  </si>
  <si>
    <t>Or click here to browse all geographies</t>
  </si>
  <si>
    <t>OX total</t>
  </si>
  <si>
    <t>PO total</t>
  </si>
  <si>
    <t>RG total</t>
  </si>
  <si>
    <t>RH total</t>
  </si>
  <si>
    <t>SG total</t>
  </si>
  <si>
    <t>SL total</t>
  </si>
  <si>
    <t>SO total</t>
  </si>
  <si>
    <t>TN total</t>
  </si>
  <si>
    <t>BA total</t>
  </si>
  <si>
    <t>BH total</t>
  </si>
  <si>
    <t>BS total</t>
  </si>
  <si>
    <t>DT total</t>
  </si>
  <si>
    <t>EX total</t>
  </si>
  <si>
    <t>GL total</t>
  </si>
  <si>
    <t>PL total</t>
  </si>
  <si>
    <t>SN total</t>
  </si>
  <si>
    <t>SP total</t>
  </si>
  <si>
    <t>TA total</t>
  </si>
  <si>
    <t>TQ total</t>
  </si>
  <si>
    <t>TR total</t>
  </si>
  <si>
    <t>CF total</t>
  </si>
  <si>
    <t>LD total</t>
  </si>
  <si>
    <t>LL total</t>
  </si>
  <si>
    <t>NP total</t>
  </si>
  <si>
    <t>SA total</t>
  </si>
  <si>
    <t>B total</t>
  </si>
  <si>
    <t>CV total</t>
  </si>
  <si>
    <t>DY total</t>
  </si>
  <si>
    <t>HR total</t>
  </si>
  <si>
    <t>ST total</t>
  </si>
  <si>
    <t>SY total</t>
  </si>
  <si>
    <t>TF total</t>
  </si>
  <si>
    <t>WR total</t>
  </si>
  <si>
    <t>WS total</t>
  </si>
  <si>
    <t>WV total</t>
  </si>
  <si>
    <t>BD total</t>
  </si>
  <si>
    <t>DN total</t>
  </si>
  <si>
    <t>HD total</t>
  </si>
  <si>
    <t>HG total</t>
  </si>
  <si>
    <t>HU total</t>
  </si>
  <si>
    <t>HX total</t>
  </si>
  <si>
    <t>LS total</t>
  </si>
  <si>
    <t>S total</t>
  </si>
  <si>
    <t>WF total</t>
  </si>
  <si>
    <t>YO total</t>
  </si>
  <si>
    <t>AB39 9</t>
  </si>
  <si>
    <t>CA15 9</t>
  </si>
  <si>
    <t>Q2 2015</t>
  </si>
  <si>
    <t>EX13 9</t>
  </si>
  <si>
    <t>KW1 9</t>
  </si>
  <si>
    <t>ML10 9</t>
  </si>
  <si>
    <t>NR25 9</t>
  </si>
  <si>
    <t>SO23 5</t>
  </si>
  <si>
    <t>WV98 2</t>
  </si>
  <si>
    <t>AB45 9</t>
  </si>
  <si>
    <t>AB56 9</t>
  </si>
  <si>
    <t>SO45 9</t>
  </si>
  <si>
    <t>Q3 2015</t>
  </si>
  <si>
    <t>Q4 2015</t>
  </si>
  <si>
    <t>KA20 9</t>
  </si>
  <si>
    <t>LL68 8</t>
  </si>
  <si>
    <t>MK11 4</t>
  </si>
  <si>
    <t>PA28 9</t>
  </si>
  <si>
    <t>SW11 7</t>
  </si>
  <si>
    <t>Q1 2016</t>
  </si>
  <si>
    <t>EX6 9</t>
  </si>
  <si>
    <t>GU11 4</t>
  </si>
  <si>
    <t>MK8 1</t>
  </si>
  <si>
    <t>Q2 2016</t>
  </si>
  <si>
    <t>CM6 4</t>
  </si>
  <si>
    <t>NW9 4</t>
  </si>
  <si>
    <t>SP4 4</t>
  </si>
  <si>
    <t>Q3 2016</t>
  </si>
  <si>
    <t>IV18 9</t>
  </si>
  <si>
    <t>LL41 9</t>
  </si>
  <si>
    <t>Q4 2016</t>
  </si>
  <si>
    <t>BN99 4</t>
  </si>
  <si>
    <t>CB24 1</t>
  </si>
  <si>
    <t>HP22 7</t>
  </si>
  <si>
    <t>IV31 9</t>
  </si>
  <si>
    <t>KA19 9</t>
  </si>
  <si>
    <t>SW11 8</t>
  </si>
  <si>
    <t>In quarter</t>
  </si>
  <si>
    <t>2016 Q4</t>
  </si>
  <si>
    <t>Q1 2017</t>
  </si>
  <si>
    <t>CV34 7</t>
  </si>
  <si>
    <t>Postcode sector lookup: Value of Personal Loans outstanding, end-June 2017</t>
  </si>
  <si>
    <t>Q2 2017</t>
  </si>
  <si>
    <t>BN99 9</t>
  </si>
  <si>
    <t>terminated</t>
  </si>
  <si>
    <t>CB3 1</t>
  </si>
  <si>
    <t>CV23 1</t>
  </si>
  <si>
    <t>DD8 9</t>
  </si>
  <si>
    <t>EH32 2</t>
  </si>
  <si>
    <t>HP18 1</t>
  </si>
  <si>
    <t>IV2 8</t>
  </si>
  <si>
    <t>N1P 3</t>
  </si>
  <si>
    <t>SE1P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</si>
</sst>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£&quot;#,##0;\-&quot;£&quot;#,##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£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3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6"/>
      <color rgb="FF00B6A3"/>
      <name val="Arial"/>
      <family val="2"/>
    </font>
    <font>
      <b/>
      <sz val="14"/>
      <color rgb="FF333344"/>
      <name val="Arial"/>
      <family val="2"/>
    </font>
    <font>
      <i/>
      <sz val="14"/>
      <color theme="1"/>
      <name val="Arial"/>
      <family val="2"/>
    </font>
    <font>
      <b/>
      <sz val="11"/>
      <color rgb="FFFF0000"/>
      <name val="Arial"/>
      <family val="2"/>
    </font>
    <font>
      <b/>
      <sz val="18"/>
      <color theme="0" tint="-0.499984740745262"/>
      <name val="Arial"/>
      <family val="2"/>
    </font>
    <font>
      <b/>
      <sz val="16"/>
      <color theme="3"/>
      <name val="Arial"/>
      <family val="2"/>
    </font>
    <font>
      <b/>
      <sz val="14"/>
      <color theme="0" tint="-0.499984740745262"/>
      <name val="Arial"/>
      <family val="2"/>
    </font>
    <font>
      <sz val="16"/>
      <color theme="1"/>
      <name val="Arial"/>
      <family val="2"/>
    </font>
    <font>
      <b/>
      <sz val="16"/>
      <color rgb="FF333344"/>
      <name val="Arial"/>
      <family val="2"/>
    </font>
    <font>
      <sz val="11"/>
      <color rgb="FF333344"/>
      <name val="Arial"/>
      <family val="2"/>
    </font>
    <font>
      <b/>
      <sz val="11"/>
      <color rgb="FF3333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8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4">
    <xf numFmtId="0" fontId="0" fillId="0" borderId="0" xfId="0"/>
    <xf numFmtId="0" fontId="13" fillId="0" borderId="0" xfId="2" applyFont="1" applyAlignment="1">
      <alignment vertical="top"/>
    </xf>
    <xf numFmtId="0" fontId="1" fillId="0" borderId="0" xfId="0" applyFont="1" applyAlignment="1">
      <alignment vertical="top"/>
    </xf>
    <xf numFmtId="0" fontId="12" fillId="0" borderId="0" xfId="0" applyFont="1" applyAlignment="1">
      <alignment horizontal="right" vertical="top"/>
    </xf>
    <xf numFmtId="0" fontId="1" fillId="0" borderId="0" xfId="0" applyFont="1" applyAlignment="1"/>
    <xf numFmtId="0" fontId="14" fillId="0" borderId="0" xfId="2" applyFont="1" applyAlignment="1">
      <alignment vertical="top"/>
    </xf>
    <xf numFmtId="0" fontId="12" fillId="0" borderId="0" xfId="0" applyFont="1" applyAlignment="1">
      <alignment horizontal="right"/>
    </xf>
    <xf numFmtId="0" fontId="15" fillId="2" borderId="9" xfId="0" applyFont="1" applyFill="1" applyBorder="1" applyAlignment="1" applyProtection="1">
      <protection locked="0"/>
    </xf>
    <xf numFmtId="0" fontId="12" fillId="0" borderId="0" xfId="0" applyFont="1" applyAlignment="1">
      <alignment horizontal="left"/>
    </xf>
    <xf numFmtId="0" fontId="12" fillId="0" borderId="0" xfId="0" applyFont="1" applyAlignment="1"/>
    <xf numFmtId="0" fontId="1" fillId="0" borderId="0" xfId="0" applyFont="1"/>
    <xf numFmtId="0" fontId="12" fillId="0" borderId="0" xfId="0" applyFont="1" applyBorder="1" applyAlignment="1"/>
    <xf numFmtId="0" fontId="12" fillId="3" borderId="9" xfId="0" applyFont="1" applyFill="1" applyBorder="1" applyAlignment="1">
      <alignment horizontal="left" vertical="top"/>
    </xf>
    <xf numFmtId="5" fontId="1" fillId="0" borderId="0" xfId="46" applyNumberFormat="1" applyFont="1" applyBorder="1" applyAlignment="1"/>
    <xf numFmtId="0" fontId="12" fillId="3" borderId="9" xfId="0" applyFont="1" applyFill="1" applyBorder="1" applyAlignment="1">
      <alignment horizontal="right" vertical="top"/>
    </xf>
    <xf numFmtId="0" fontId="1" fillId="0" borderId="0" xfId="0" applyFont="1" applyBorder="1" applyAlignment="1"/>
    <xf numFmtId="0" fontId="12" fillId="0" borderId="0" xfId="0" applyFont="1" applyAlignment="1">
      <alignment horizontal="left" vertical="top"/>
    </xf>
    <xf numFmtId="0" fontId="16" fillId="0" borderId="0" xfId="0" applyFont="1" applyAlignment="1"/>
    <xf numFmtId="5" fontId="12" fillId="3" borderId="9" xfId="46" applyNumberFormat="1" applyFont="1" applyFill="1" applyBorder="1" applyAlignment="1">
      <alignment horizontal="left"/>
    </xf>
    <xf numFmtId="9" fontId="1" fillId="0" borderId="0" xfId="47" applyFont="1" applyAlignment="1"/>
    <xf numFmtId="0" fontId="17" fillId="0" borderId="10" xfId="2" applyFont="1" applyFill="1" applyBorder="1" applyAlignment="1" applyProtection="1">
      <alignment vertical="top" wrapText="1"/>
      <protection locked="0"/>
    </xf>
    <xf numFmtId="0" fontId="13" fillId="0" borderId="0" xfId="2" applyFont="1" applyAlignment="1">
      <alignment horizontal="left" vertical="top"/>
    </xf>
    <xf numFmtId="0" fontId="1" fillId="0" borderId="0" xfId="0" applyFont="1" applyAlignment="1">
      <alignment horizontal="left"/>
    </xf>
    <xf numFmtId="0" fontId="18" fillId="0" borderId="0" xfId="2" applyFont="1" applyAlignment="1">
      <alignment horizontal="left" vertical="top"/>
    </xf>
    <xf numFmtId="0" fontId="10" fillId="0" borderId="0" xfId="3" applyFont="1"/>
    <xf numFmtId="0" fontId="10" fillId="0" borderId="0" xfId="3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9" fillId="0" borderId="0" xfId="2" applyFont="1" applyFill="1" applyAlignment="1">
      <alignment horizontal="left" vertical="top"/>
    </xf>
    <xf numFmtId="0" fontId="11" fillId="0" borderId="0" xfId="3" applyFont="1"/>
    <xf numFmtId="0" fontId="10" fillId="0" borderId="0" xfId="3" applyFont="1" applyAlignment="1">
      <alignment vertical="center"/>
    </xf>
    <xf numFmtId="0" fontId="10" fillId="0" borderId="0" xfId="3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164" fontId="20" fillId="0" borderId="0" xfId="0" applyNumberFormat="1" applyFont="1" applyAlignment="1">
      <alignment horizontal="right"/>
    </xf>
    <xf numFmtId="0" fontId="21" fillId="0" borderId="1" xfId="2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1" fillId="0" borderId="1" xfId="2" applyFont="1" applyBorder="1" applyAlignment="1">
      <alignment vertical="center"/>
    </xf>
    <xf numFmtId="0" fontId="23" fillId="0" borderId="0" xfId="3" applyFont="1" applyAlignment="1">
      <alignment vertical="center"/>
    </xf>
    <xf numFmtId="0" fontId="22" fillId="0" borderId="0" xfId="0" applyFont="1"/>
    <xf numFmtId="0" fontId="23" fillId="0" borderId="2" xfId="3" applyFont="1" applyBorder="1" applyAlignment="1">
      <alignment vertical="center" wrapText="1"/>
    </xf>
    <xf numFmtId="0" fontId="23" fillId="0" borderId="0" xfId="3" applyFont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 wrapText="1"/>
    </xf>
    <xf numFmtId="3" fontId="23" fillId="0" borderId="2" xfId="3" applyNumberFormat="1" applyFont="1" applyBorder="1" applyAlignment="1">
      <alignment horizontal="center" vertical="center" wrapText="1"/>
    </xf>
    <xf numFmtId="0" fontId="23" fillId="0" borderId="0" xfId="3" applyFont="1" applyAlignment="1">
      <alignment horizontal="left"/>
    </xf>
    <xf numFmtId="0" fontId="23" fillId="0" borderId="0" xfId="3" applyFont="1"/>
    <xf numFmtId="164" fontId="1" fillId="0" borderId="0" xfId="0" applyNumberFormat="1" applyFont="1"/>
    <xf numFmtId="0" fontId="10" fillId="0" borderId="0" xfId="3" applyFont="1" applyAlignment="1">
      <alignment horizontal="left"/>
    </xf>
    <xf numFmtId="0" fontId="12" fillId="0" borderId="0" xfId="0" applyFont="1"/>
    <xf numFmtId="0" fontId="12" fillId="4" borderId="9" xfId="0" applyFont="1" applyFill="1" applyBorder="1" applyAlignment="1">
      <alignment horizontal="left" vertical="top"/>
    </xf>
    <xf numFmtId="3" fontId="1" fillId="0" borderId="0" xfId="0" applyNumberFormat="1" applyFont="1" applyFill="1" applyAlignment="1">
      <alignment horizontal="right"/>
    </xf>
    <xf numFmtId="3" fontId="1" fillId="0" borderId="0" xfId="0" applyNumberFormat="1" applyFont="1" applyFill="1" applyAlignment="1">
      <alignment horizontal="right" vertical="center"/>
    </xf>
    <xf numFmtId="3" fontId="23" fillId="0" borderId="2" xfId="3" applyNumberFormat="1" applyFont="1" applyFill="1" applyBorder="1" applyAlignment="1">
      <alignment horizontal="center" vertical="center" wrapText="1"/>
    </xf>
    <xf numFmtId="0" fontId="13" fillId="0" borderId="3" xfId="33" applyFont="1" applyBorder="1" applyAlignment="1">
      <alignment vertical="center"/>
    </xf>
    <xf numFmtId="0" fontId="13" fillId="0" borderId="4" xfId="33" applyFont="1" applyBorder="1" applyAlignment="1">
      <alignment vertical="center"/>
    </xf>
    <xf numFmtId="0" fontId="13" fillId="0" borderId="5" xfId="33" applyFont="1" applyBorder="1" applyAlignment="1">
      <alignment vertical="center"/>
    </xf>
    <xf numFmtId="164" fontId="23" fillId="0" borderId="6" xfId="3" applyNumberFormat="1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wrapText="1"/>
    </xf>
    <xf numFmtId="0" fontId="22" fillId="0" borderId="7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/>
  </cellXfs>
  <cellStyles count="48">
    <cellStyle name="Comma" xfId="46" builtinId="3"/>
    <cellStyle name="Comma 2" xfId="4" xr:uid="{00000000-0005-0000-0000-000001000000}"/>
    <cellStyle name="Comma 2 2" xfId="35" xr:uid="{00000000-0005-0000-0000-000002000000}"/>
    <cellStyle name="Comma 3" xfId="5" xr:uid="{00000000-0005-0000-0000-000003000000}"/>
    <cellStyle name="Comma 3 2" xfId="36" xr:uid="{00000000-0005-0000-0000-000004000000}"/>
    <cellStyle name="Comma 4" xfId="6" xr:uid="{00000000-0005-0000-0000-000005000000}"/>
    <cellStyle name="Comma 4 2" xfId="7" xr:uid="{00000000-0005-0000-0000-000006000000}"/>
    <cellStyle name="Comma 4 2 2" xfId="38" xr:uid="{00000000-0005-0000-0000-000007000000}"/>
    <cellStyle name="Comma 4 3" xfId="8" xr:uid="{00000000-0005-0000-0000-000008000000}"/>
    <cellStyle name="Comma 4 3 2" xfId="39" xr:uid="{00000000-0005-0000-0000-000009000000}"/>
    <cellStyle name="Comma 4 4" xfId="37" xr:uid="{00000000-0005-0000-0000-00000A000000}"/>
    <cellStyle name="Comma 5" xfId="9" xr:uid="{00000000-0005-0000-0000-00000B000000}"/>
    <cellStyle name="Comma 5 2" xfId="40" xr:uid="{00000000-0005-0000-0000-00000C000000}"/>
    <cellStyle name="Comma 6" xfId="10" xr:uid="{00000000-0005-0000-0000-00000D000000}"/>
    <cellStyle name="Comma 6 2" xfId="41" xr:uid="{00000000-0005-0000-0000-00000E000000}"/>
    <cellStyle name="Comma 7" xfId="11" xr:uid="{00000000-0005-0000-0000-00000F000000}"/>
    <cellStyle name="Comma 7 2" xfId="42" xr:uid="{00000000-0005-0000-0000-000010000000}"/>
    <cellStyle name="Comma 8" xfId="34" xr:uid="{00000000-0005-0000-0000-000011000000}"/>
    <cellStyle name="Currency 2" xfId="12" xr:uid="{00000000-0005-0000-0000-000012000000}"/>
    <cellStyle name="Currency 2 2" xfId="13" xr:uid="{00000000-0005-0000-0000-000013000000}"/>
    <cellStyle name="Currency 2 2 2" xfId="44" xr:uid="{00000000-0005-0000-0000-000014000000}"/>
    <cellStyle name="Currency 2 3" xfId="43" xr:uid="{00000000-0005-0000-0000-000015000000}"/>
    <cellStyle name="Heading 4" xfId="3" builtinId="19"/>
    <cellStyle name="Hyperlink" xfId="33" builtinId="8"/>
    <cellStyle name="Normal" xfId="0" builtinId="0"/>
    <cellStyle name="Normal 2" xfId="1" xr:uid="{00000000-0005-0000-0000-000019000000}"/>
    <cellStyle name="Normal 2 2" xfId="14" xr:uid="{00000000-0005-0000-0000-00001A000000}"/>
    <cellStyle name="Normal 2 2 2" xfId="15" xr:uid="{00000000-0005-0000-0000-00001B000000}"/>
    <cellStyle name="Normal 2 2 3" xfId="16" xr:uid="{00000000-0005-0000-0000-00001C000000}"/>
    <cellStyle name="Normal 2 3" xfId="17" xr:uid="{00000000-0005-0000-0000-00001D000000}"/>
    <cellStyle name="Normal 2 4" xfId="18" xr:uid="{00000000-0005-0000-0000-00001E000000}"/>
    <cellStyle name="Normal 3" xfId="19" xr:uid="{00000000-0005-0000-0000-00001F000000}"/>
    <cellStyle name="Normal 3 2" xfId="45" xr:uid="{00000000-0005-0000-0000-000020000000}"/>
    <cellStyle name="Normal 4" xfId="20" xr:uid="{00000000-0005-0000-0000-000021000000}"/>
    <cellStyle name="Normal 4 2" xfId="21" xr:uid="{00000000-0005-0000-0000-000022000000}"/>
    <cellStyle name="Normal 4 3" xfId="22" xr:uid="{00000000-0005-0000-0000-000023000000}"/>
    <cellStyle name="Normal 5" xfId="23" xr:uid="{00000000-0005-0000-0000-000024000000}"/>
    <cellStyle name="Normal 6" xfId="24" xr:uid="{00000000-0005-0000-0000-000025000000}"/>
    <cellStyle name="Percent" xfId="47" builtinId="5"/>
    <cellStyle name="Percent 2" xfId="25" xr:uid="{00000000-0005-0000-0000-000027000000}"/>
    <cellStyle name="Percent 3" xfId="26" xr:uid="{00000000-0005-0000-0000-000028000000}"/>
    <cellStyle name="Percent 4" xfId="27" xr:uid="{00000000-0005-0000-0000-000029000000}"/>
    <cellStyle name="Percent 4 2" xfId="28" xr:uid="{00000000-0005-0000-0000-00002A000000}"/>
    <cellStyle name="Percent 4 3" xfId="29" xr:uid="{00000000-0005-0000-0000-00002B000000}"/>
    <cellStyle name="Percent 5" xfId="30" xr:uid="{00000000-0005-0000-0000-00002C000000}"/>
    <cellStyle name="Percent 6" xfId="31" xr:uid="{00000000-0005-0000-0000-00002D000000}"/>
    <cellStyle name="Percent 7" xfId="32" xr:uid="{00000000-0005-0000-0000-00002E000000}"/>
    <cellStyle name="Title" xfId="2" builtinId="15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00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333344"/>
      <color rgb="FF00B6A3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4213411</xdr:colOff>
      <xdr:row>0</xdr:row>
      <xdr:rowOff>123264</xdr:rowOff>
    </xdr:from>
    <xdr:to>
      <xdr:col>28</xdr:col>
      <xdr:colOff>411479</xdr:colOff>
      <xdr:row>6</xdr:row>
      <xdr:rowOff>309282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C814EA-750B-4C0B-BCEF-9114D0A42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3" y="123264"/>
          <a:ext cx="1363980" cy="148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"/>
  <sheetViews>
    <sheetView showGridLines="0" tabSelected="1" zoomScale="85" zoomScaleNormal="85" workbookViewId="0">
      <selection activeCell="A20" sqref="A20"/>
    </sheetView>
  </sheetViews>
  <sheetFormatPr defaultRowHeight="16.5" customHeight="1" x14ac:dyDescent="0.2"/>
  <cols>
    <col min="1" max="1" width="37.28515625" style="4" customWidth="1"/>
    <col min="2" max="2" width="1.7109375" style="4" customWidth="1"/>
    <col min="3" max="3" width="33.42578125" style="4" customWidth="1"/>
    <col min="4" max="4" width="2.140625" style="4" customWidth="1"/>
    <col min="5" max="5" width="63.28515625" style="4" customWidth="1"/>
    <col min="6" max="6" width="14.140625" style="4" customWidth="1"/>
    <col min="7" max="28" width="9.140625" style="4" hidden="1" customWidth="1"/>
    <col min="29" max="29" width="9.140625" style="4" customWidth="1"/>
    <col min="30" max="30" width="64.85546875" style="4" customWidth="1"/>
    <col min="31" max="31" width="20.28515625" style="4" customWidth="1"/>
    <col min="32" max="16384" width="9.140625" style="4"/>
  </cols>
  <sheetData>
    <row r="1" spans="1:35" ht="30" customHeight="1" x14ac:dyDescent="0.2">
      <c r="A1" s="1" t="s">
        <v>11394</v>
      </c>
      <c r="B1" s="2"/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5" ht="5.25" customHeight="1" x14ac:dyDescent="0.2">
      <c r="A2" s="2"/>
      <c r="B2" s="2"/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5" ht="25.5" customHeight="1" x14ac:dyDescent="0.2">
      <c r="A3" s="5" t="s">
        <v>11302</v>
      </c>
      <c r="B3" s="2"/>
      <c r="C3" s="3"/>
      <c r="D3" s="3"/>
      <c r="E3" s="2"/>
      <c r="F3" s="2"/>
      <c r="G3" s="2"/>
      <c r="H3" s="2"/>
      <c r="I3" s="2">
        <v>20</v>
      </c>
      <c r="J3" s="2">
        <v>19</v>
      </c>
      <c r="K3" s="2">
        <v>18</v>
      </c>
      <c r="L3" s="2">
        <v>17</v>
      </c>
      <c r="M3" s="2">
        <v>16</v>
      </c>
      <c r="N3" s="2">
        <v>15</v>
      </c>
      <c r="O3" s="2">
        <v>14</v>
      </c>
      <c r="P3" s="2">
        <v>13</v>
      </c>
      <c r="Q3" s="2">
        <v>12</v>
      </c>
      <c r="R3" s="2">
        <v>11</v>
      </c>
      <c r="S3" s="2">
        <v>10</v>
      </c>
      <c r="T3" s="2">
        <v>9</v>
      </c>
      <c r="U3" s="2">
        <v>8</v>
      </c>
      <c r="V3" s="2">
        <v>7</v>
      </c>
      <c r="W3" s="2">
        <v>6</v>
      </c>
      <c r="X3" s="2">
        <v>5</v>
      </c>
      <c r="Y3" s="2">
        <v>4</v>
      </c>
      <c r="Z3" s="2">
        <v>3</v>
      </c>
      <c r="AA3" s="2">
        <v>2</v>
      </c>
      <c r="AB3" s="2">
        <v>1</v>
      </c>
      <c r="AC3" s="2"/>
    </row>
    <row r="4" spans="1:35" ht="5.25" customHeight="1" thickBot="1" x14ac:dyDescent="0.3">
      <c r="C4" s="6"/>
      <c r="D4" s="6"/>
      <c r="I4" s="4" t="b">
        <f t="shared" ref="I4:AB4" si="0">ISNUMBER(VALUE(MID($G$7,I$3,1)))</f>
        <v>0</v>
      </c>
      <c r="J4" s="4" t="b">
        <f t="shared" si="0"/>
        <v>0</v>
      </c>
      <c r="K4" s="4" t="b">
        <f t="shared" si="0"/>
        <v>0</v>
      </c>
      <c r="L4" s="4" t="b">
        <f t="shared" si="0"/>
        <v>0</v>
      </c>
      <c r="M4" s="4" t="b">
        <f t="shared" si="0"/>
        <v>0</v>
      </c>
      <c r="N4" s="4" t="b">
        <f t="shared" si="0"/>
        <v>0</v>
      </c>
      <c r="O4" s="4" t="b">
        <f t="shared" si="0"/>
        <v>0</v>
      </c>
      <c r="P4" s="4" t="b">
        <f t="shared" si="0"/>
        <v>0</v>
      </c>
      <c r="Q4" s="4" t="b">
        <f t="shared" si="0"/>
        <v>0</v>
      </c>
      <c r="R4" s="4" t="b">
        <f t="shared" si="0"/>
        <v>0</v>
      </c>
      <c r="S4" s="4" t="b">
        <f t="shared" si="0"/>
        <v>0</v>
      </c>
      <c r="T4" s="4" t="b">
        <f t="shared" si="0"/>
        <v>0</v>
      </c>
      <c r="U4" s="4" t="b">
        <f t="shared" si="0"/>
        <v>0</v>
      </c>
      <c r="V4" s="4" t="b">
        <f t="shared" si="0"/>
        <v>0</v>
      </c>
      <c r="W4" s="4" t="b">
        <f t="shared" si="0"/>
        <v>0</v>
      </c>
      <c r="X4" s="4" t="b">
        <f t="shared" si="0"/>
        <v>0</v>
      </c>
      <c r="Y4" s="4" t="b">
        <f t="shared" si="0"/>
        <v>0</v>
      </c>
      <c r="Z4" s="4" t="b">
        <f t="shared" si="0"/>
        <v>0</v>
      </c>
      <c r="AA4" s="4" t="b">
        <f t="shared" si="0"/>
        <v>0</v>
      </c>
      <c r="AB4" s="4" t="b">
        <f t="shared" si="0"/>
        <v>0</v>
      </c>
    </row>
    <row r="5" spans="1:35" ht="27.75" customHeight="1" thickBot="1" x14ac:dyDescent="0.35">
      <c r="A5" s="7"/>
      <c r="C5" s="8" t="str">
        <f>IF(AND(LEN($A$5)&gt;0,LEN($A$5)&lt;5),"ERROR: INCOMPLETE POSTCODE",IF(OR($A5="",$A5="Type your postcode here"),"",IF(AND(NOT(ISBLANK($G$9)),NOT(ISNA($G$9)))=FALSE,"ERROR, INCOMPLETE OR INVALID","")))</f>
        <v/>
      </c>
      <c r="D5" s="6"/>
    </row>
    <row r="6" spans="1:35" ht="9" customHeight="1" x14ac:dyDescent="0.25">
      <c r="C6" s="6"/>
      <c r="D6" s="6"/>
    </row>
    <row r="7" spans="1:35" ht="24.75" customHeight="1" x14ac:dyDescent="0.25">
      <c r="A7" s="9" t="s">
        <v>11303</v>
      </c>
      <c r="D7" s="6"/>
      <c r="E7" s="10"/>
      <c r="G7" s="4" t="str">
        <f>UPPER(SUBSTITUTE(A5," ",""))</f>
        <v/>
      </c>
      <c r="H7" s="4" t="e">
        <f ca="1">FirstBitOfPostcode&amp;" "&amp;SecondBitOfPostcode</f>
        <v>#N/A</v>
      </c>
      <c r="I7" s="4" t="e">
        <f ca="1">OFFSET($A$3,0,MATCH(TRUE,$4:$4,0)-1)</f>
        <v>#N/A</v>
      </c>
      <c r="J7" s="4">
        <f>LEN(PostcodeNoSpaces)</f>
        <v>0</v>
      </c>
      <c r="K7" s="4" t="e">
        <f ca="1">TRIM(MID(PostcodeNoSpaces,1,PositionOfLastNumberInPostcodeString-1))</f>
        <v>#N/A</v>
      </c>
      <c r="L7" s="4" t="e">
        <f ca="1">TRIM(MID(PostcodeNoSpaces,PositionOfLastNumberInPostcodeString,LengthOfPostcodeString-PositionOfLastNumberInPostcodeString+1))</f>
        <v>#N/A</v>
      </c>
      <c r="AE7" s="10"/>
      <c r="AF7" s="10"/>
      <c r="AG7" s="10"/>
      <c r="AH7" s="10"/>
      <c r="AI7" s="10"/>
    </row>
    <row r="8" spans="1:35" ht="18" customHeight="1" thickBot="1" x14ac:dyDescent="0.3">
      <c r="A8" s="9" t="s">
        <v>11304</v>
      </c>
      <c r="B8" s="2"/>
      <c r="C8" s="11" t="s">
        <v>11305</v>
      </c>
      <c r="D8" s="6"/>
    </row>
    <row r="9" spans="1:35" ht="16.5" customHeight="1" thickBot="1" x14ac:dyDescent="0.3">
      <c r="A9" s="12" t="e">
        <f ca="1">IF(LEN(C5)&gt;0,"",FirstBitOfPostcode&amp;" "&amp;LEFT(SecondBitOfPostcode,1))</f>
        <v>#N/A</v>
      </c>
      <c r="B9" s="13"/>
      <c r="C9" s="12" t="e">
        <f ca="1">IF(LEN(C5)&gt;0,"",IF(LEN(PostcodeArea)=0,"",PostcodeArea&amp;" - "&amp;INDEX('All postcode data'!$1:$1048576,MATCH(PostcodeArea,'All postcode data'!B:B,0),3)))</f>
        <v>#N/A</v>
      </c>
      <c r="D9" s="6"/>
      <c r="G9" s="12" t="e">
        <f ca="1">IF(ISNUMBER(VALUE(MID(PostcodeDistrict,2,1))),LEFT(PostcodeDistrict,1),LEFT(PostcodeDistrict,2))</f>
        <v>#N/A</v>
      </c>
      <c r="I9" s="14" t="e">
        <f ca="1">FirstBitOfPostcode</f>
        <v>#N/A</v>
      </c>
      <c r="AD9" s="10"/>
    </row>
    <row r="10" spans="1:35" ht="16.5" customHeight="1" x14ac:dyDescent="0.25">
      <c r="A10" s="15"/>
      <c r="B10" s="15"/>
      <c r="C10" s="6"/>
      <c r="D10" s="6"/>
      <c r="AD10" s="10"/>
    </row>
    <row r="11" spans="1:35" ht="16.5" customHeight="1" thickBot="1" x14ac:dyDescent="0.3">
      <c r="A11" s="16" t="s">
        <v>11185</v>
      </c>
      <c r="B11" s="15"/>
      <c r="C11" s="51" t="s">
        <v>11390</v>
      </c>
      <c r="D11" s="6"/>
      <c r="F11" s="17"/>
      <c r="AD11" s="10"/>
    </row>
    <row r="12" spans="1:35" s="2" customFormat="1" ht="18" customHeight="1" thickBot="1" x14ac:dyDescent="0.25">
      <c r="A12" s="16" t="s">
        <v>11306</v>
      </c>
      <c r="B12" s="15"/>
      <c r="C12" s="52" t="s">
        <v>11391</v>
      </c>
      <c r="AC12" s="10"/>
    </row>
    <row r="13" spans="1:35" ht="16.5" customHeight="1" thickBot="1" x14ac:dyDescent="0.3">
      <c r="A13" s="16"/>
      <c r="B13" s="16"/>
      <c r="C13" s="6"/>
      <c r="E13" s="17"/>
      <c r="AC13" s="10"/>
    </row>
    <row r="14" spans="1:35" ht="16.5" customHeight="1" thickBot="1" x14ac:dyDescent="0.3">
      <c r="A14" s="18" t="e">
        <f ca="1">INDEX('All postcode data'!$1:$1048576,MATCH(PostcodeSector,'All postcode data'!$D:$D,0),21)</f>
        <v>#N/A</v>
      </c>
      <c r="C14" s="10"/>
      <c r="D14" s="10"/>
      <c r="E14" s="1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6" spans="1:35" ht="16.5" customHeight="1" thickBot="1" x14ac:dyDescent="0.25">
      <c r="D16" s="19"/>
    </row>
    <row r="17" spans="1:1" ht="47.25" customHeight="1" thickTop="1" thickBot="1" x14ac:dyDescent="0.25">
      <c r="A17" s="20" t="s">
        <v>11307</v>
      </c>
    </row>
    <row r="18" spans="1:1" ht="16.5" customHeight="1" thickTop="1" x14ac:dyDescent="0.2"/>
  </sheetData>
  <sheetProtection selectLockedCells="1"/>
  <conditionalFormatting sqref="A13:B13">
    <cfRule type="expression" dxfId="6" priority="3">
      <formula>AND(NOT(ISBLANK($A$9)),NOT(ISNA($A$9)))=FALSE</formula>
    </cfRule>
  </conditionalFormatting>
  <conditionalFormatting sqref="A7:B9 A10:C10 C8 A11:B12 A14 E14 D9:AC11 C13:AB13 D12:AB12">
    <cfRule type="expression" dxfId="5" priority="6">
      <formula>AND(NOT(ISBLANK($A$9)),NOT(ISNA($A$9)))=FALSE</formula>
    </cfRule>
  </conditionalFormatting>
  <conditionalFormatting sqref="C9">
    <cfRule type="expression" dxfId="4" priority="5">
      <formula>AND(NOT(ISBLANK($A$9)),NOT(ISNA($A$9)))=FALSE</formula>
    </cfRule>
  </conditionalFormatting>
  <conditionalFormatting sqref="C9 G9 I9">
    <cfRule type="expression" dxfId="3" priority="4">
      <formula>AND(NOT(ISBLANK(C9)),NOT(ISNA($A$9)))=FALSE</formula>
    </cfRule>
  </conditionalFormatting>
  <conditionalFormatting sqref="C5">
    <cfRule type="expression" dxfId="2" priority="7">
      <formula>LEN($C$5)&gt;0</formula>
    </cfRule>
  </conditionalFormatting>
  <conditionalFormatting sqref="C12">
    <cfRule type="expression" dxfId="1" priority="2">
      <formula>AND(NOT(ISBLANK($A$9)),NOT(ISNA($A$9)))=FALSE</formula>
    </cfRule>
  </conditionalFormatting>
  <conditionalFormatting sqref="C12">
    <cfRule type="expression" dxfId="0" priority="1">
      <formula>AND(NOT(ISBLANK(C12)),NOT(ISNA($A$9)))=FALSE</formula>
    </cfRule>
  </conditionalFormatting>
  <hyperlinks>
    <hyperlink ref="A17" location="'All postcode data'!A1" display="Or click here to browse all geographies" xr:uid="{00000000-0004-0000-0000-000000000000}"/>
  </hyperlinks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'All postcode data'!$E$8:$AD$8</xm:f>
          </x14:formula1>
          <xm:sqref>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598"/>
  <sheetViews>
    <sheetView showGridLines="0" zoomScale="70" zoomScaleNormal="70" workbookViewId="0">
      <pane ySplit="8" topLeftCell="A9" activePane="bottomLeft" state="frozen"/>
      <selection pane="bottomLeft" activeCell="A9" sqref="A9"/>
    </sheetView>
  </sheetViews>
  <sheetFormatPr defaultRowHeight="15" outlineLevelRow="3" x14ac:dyDescent="0.25"/>
  <cols>
    <col min="1" max="1" width="35.7109375" style="10" customWidth="1"/>
    <col min="2" max="2" width="11" style="22" customWidth="1"/>
    <col min="3" max="3" width="42.42578125" style="10" customWidth="1"/>
    <col min="4" max="4" width="19.7109375" style="24" customWidth="1"/>
    <col min="5" max="6" width="25.7109375" style="25" customWidth="1"/>
    <col min="7" max="7" width="25.7109375" style="26" customWidth="1"/>
    <col min="8" max="10" width="25.7109375" style="27" customWidth="1"/>
    <col min="11" max="20" width="25.7109375" style="28" customWidth="1"/>
    <col min="21" max="21" width="25.7109375" style="53" customWidth="1"/>
    <col min="22" max="16384" width="9.140625" style="10"/>
  </cols>
  <sheetData>
    <row r="1" spans="1:21" ht="27.75" customHeight="1" x14ac:dyDescent="0.25">
      <c r="A1" s="21" t="s">
        <v>11217</v>
      </c>
      <c r="C1" s="23"/>
    </row>
    <row r="2" spans="1:21" ht="9" customHeight="1" x14ac:dyDescent="0.25">
      <c r="A2" s="23"/>
      <c r="C2" s="23"/>
    </row>
    <row r="3" spans="1:21" ht="27.75" customHeight="1" x14ac:dyDescent="0.25">
      <c r="A3" s="29" t="s">
        <v>11184</v>
      </c>
      <c r="C3" s="23"/>
      <c r="D3" s="30" t="s">
        <v>11226</v>
      </c>
    </row>
    <row r="4" spans="1:21" ht="9" customHeight="1" thickBot="1" x14ac:dyDescent="0.3">
      <c r="C4" s="23"/>
    </row>
    <row r="5" spans="1:21" s="36" customFormat="1" ht="27.75" customHeight="1" thickBot="1" x14ac:dyDescent="0.3">
      <c r="A5" s="56" t="s">
        <v>11186</v>
      </c>
      <c r="B5" s="57"/>
      <c r="C5" s="58"/>
      <c r="D5" s="31"/>
      <c r="E5" s="32"/>
      <c r="F5" s="32"/>
      <c r="G5" s="33"/>
      <c r="H5" s="34"/>
      <c r="I5" s="34"/>
      <c r="J5" s="34"/>
      <c r="K5" s="35"/>
      <c r="L5" s="35"/>
      <c r="M5" s="35"/>
      <c r="N5" s="35"/>
      <c r="O5" s="35"/>
      <c r="P5" s="35"/>
      <c r="Q5" s="35"/>
      <c r="R5" s="35"/>
      <c r="S5" s="35"/>
      <c r="T5" s="35"/>
      <c r="U5" s="54"/>
    </row>
    <row r="6" spans="1:21" ht="12" customHeight="1" x14ac:dyDescent="0.3">
      <c r="G6" s="37"/>
    </row>
    <row r="7" spans="1:21" s="42" customFormat="1" ht="15.75" customHeight="1" x14ac:dyDescent="0.25">
      <c r="A7" s="38"/>
      <c r="B7" s="39"/>
      <c r="C7" s="40"/>
      <c r="D7" s="41"/>
      <c r="E7" s="59" t="s">
        <v>11185</v>
      </c>
      <c r="F7" s="60"/>
      <c r="G7" s="60"/>
      <c r="H7" s="60"/>
      <c r="I7" s="60"/>
      <c r="J7" s="60"/>
      <c r="K7" s="60"/>
      <c r="L7" s="60"/>
      <c r="M7" s="61"/>
      <c r="N7" s="61"/>
      <c r="O7" s="61"/>
      <c r="P7" s="61"/>
      <c r="Q7" s="61"/>
      <c r="R7" s="61"/>
      <c r="S7" s="61"/>
      <c r="T7" s="62"/>
      <c r="U7" s="63"/>
    </row>
    <row r="8" spans="1:21" s="42" customFormat="1" ht="18.75" customHeight="1" x14ac:dyDescent="0.2">
      <c r="A8" s="43" t="s">
        <v>11063</v>
      </c>
      <c r="B8" s="43" t="s">
        <v>0</v>
      </c>
      <c r="C8" s="43" t="s">
        <v>11051</v>
      </c>
      <c r="D8" s="41" t="s">
        <v>1</v>
      </c>
      <c r="E8" s="44" t="s">
        <v>11194</v>
      </c>
      <c r="F8" s="44" t="s">
        <v>11193</v>
      </c>
      <c r="G8" s="45" t="s">
        <v>11192</v>
      </c>
      <c r="H8" s="45" t="s">
        <v>11195</v>
      </c>
      <c r="I8" s="45" t="s">
        <v>11206</v>
      </c>
      <c r="J8" s="45" t="s">
        <v>11207</v>
      </c>
      <c r="K8" s="46" t="s">
        <v>11208</v>
      </c>
      <c r="L8" s="46" t="s">
        <v>11223</v>
      </c>
      <c r="M8" s="46" t="s">
        <v>11355</v>
      </c>
      <c r="N8" s="46" t="s">
        <v>11365</v>
      </c>
      <c r="O8" s="46" t="s">
        <v>11366</v>
      </c>
      <c r="P8" s="46" t="s">
        <v>11372</v>
      </c>
      <c r="Q8" s="46" t="s">
        <v>11376</v>
      </c>
      <c r="R8" s="46" t="s">
        <v>11380</v>
      </c>
      <c r="S8" s="46" t="s">
        <v>11383</v>
      </c>
      <c r="T8" s="46" t="s">
        <v>11392</v>
      </c>
      <c r="U8" s="55" t="s">
        <v>11395</v>
      </c>
    </row>
    <row r="9" spans="1:21" outlineLevel="3" x14ac:dyDescent="0.25">
      <c r="A9" s="47" t="s">
        <v>11055</v>
      </c>
      <c r="B9" s="47" t="s">
        <v>2247</v>
      </c>
      <c r="C9" s="48" t="s">
        <v>10954</v>
      </c>
      <c r="D9" s="48" t="s">
        <v>2245</v>
      </c>
      <c r="E9" s="26" t="s">
        <v>11224</v>
      </c>
      <c r="F9" s="26" t="s">
        <v>11224</v>
      </c>
      <c r="G9" s="26" t="s">
        <v>11224</v>
      </c>
      <c r="H9" s="26" t="s">
        <v>11224</v>
      </c>
      <c r="I9" s="26" t="s">
        <v>11224</v>
      </c>
      <c r="J9" s="26" t="s">
        <v>11224</v>
      </c>
      <c r="K9" s="28" t="s">
        <v>11225</v>
      </c>
      <c r="L9" s="28" t="s">
        <v>11225</v>
      </c>
      <c r="M9" s="28" t="s">
        <v>11225</v>
      </c>
      <c r="N9" s="28" t="s">
        <v>11225</v>
      </c>
      <c r="O9" s="28" t="s">
        <v>11225</v>
      </c>
      <c r="P9" s="28" t="s">
        <v>11225</v>
      </c>
      <c r="Q9" s="28" t="s">
        <v>11225</v>
      </c>
      <c r="R9" s="28" t="s">
        <v>11225</v>
      </c>
      <c r="S9" s="28" t="s">
        <v>11225</v>
      </c>
      <c r="T9" s="28" t="s">
        <v>11225</v>
      </c>
      <c r="U9" s="53" t="s">
        <v>11225</v>
      </c>
    </row>
    <row r="10" spans="1:21" outlineLevel="3" x14ac:dyDescent="0.25">
      <c r="A10" s="47" t="s">
        <v>11055</v>
      </c>
      <c r="B10" s="47" t="s">
        <v>2247</v>
      </c>
      <c r="C10" s="48" t="s">
        <v>10954</v>
      </c>
      <c r="D10" s="48" t="s">
        <v>2246</v>
      </c>
      <c r="E10" s="26">
        <v>1280198.46</v>
      </c>
      <c r="F10" s="26">
        <v>1448912.99</v>
      </c>
      <c r="G10" s="26">
        <v>1201220.6800000002</v>
      </c>
      <c r="H10" s="26">
        <v>1276267.82</v>
      </c>
      <c r="I10" s="26">
        <v>1275762.5300000003</v>
      </c>
      <c r="J10" s="26">
        <v>1285907.2000000002</v>
      </c>
      <c r="K10" s="28">
        <v>1357455.76</v>
      </c>
      <c r="L10" s="28">
        <v>1446081.4</v>
      </c>
      <c r="M10" s="28">
        <v>1660083.8</v>
      </c>
      <c r="N10" s="28">
        <v>1608183.6700000002</v>
      </c>
      <c r="O10" s="28">
        <v>1674505.76</v>
      </c>
      <c r="P10" s="28">
        <v>1611911.86</v>
      </c>
      <c r="Q10" s="28">
        <v>1630121.5</v>
      </c>
      <c r="R10" s="28">
        <v>1649425.4299999997</v>
      </c>
      <c r="S10" s="28">
        <v>1577253.1</v>
      </c>
      <c r="T10" s="28">
        <v>1551654.18</v>
      </c>
      <c r="U10" s="53">
        <v>1581458.3799999997</v>
      </c>
    </row>
    <row r="11" spans="1:21" outlineLevel="3" x14ac:dyDescent="0.25">
      <c r="A11" s="47" t="s">
        <v>11055</v>
      </c>
      <c r="B11" s="47" t="s">
        <v>2247</v>
      </c>
      <c r="C11" s="48" t="s">
        <v>10954</v>
      </c>
      <c r="D11" s="48" t="s">
        <v>2248</v>
      </c>
      <c r="E11" s="26">
        <v>542824.16999999993</v>
      </c>
      <c r="F11" s="26">
        <v>676570.98</v>
      </c>
      <c r="G11" s="26">
        <v>519073.70999999996</v>
      </c>
      <c r="H11" s="26">
        <v>567952.53</v>
      </c>
      <c r="I11" s="26">
        <v>625538.32999999996</v>
      </c>
      <c r="J11" s="26">
        <v>594386.1399999999</v>
      </c>
      <c r="K11" s="28">
        <v>547681.31000000006</v>
      </c>
      <c r="L11" s="28">
        <v>636886.59000000008</v>
      </c>
      <c r="M11" s="28">
        <v>650756.27</v>
      </c>
      <c r="N11" s="28">
        <v>636450.39</v>
      </c>
      <c r="O11" s="28">
        <v>776354.92</v>
      </c>
      <c r="P11" s="28">
        <v>774780.34</v>
      </c>
      <c r="Q11" s="28">
        <v>828318.17999999993</v>
      </c>
      <c r="R11" s="28">
        <v>818264.70000000007</v>
      </c>
      <c r="S11" s="28">
        <v>839009.69</v>
      </c>
      <c r="T11" s="28">
        <v>783745.88</v>
      </c>
      <c r="U11" s="53">
        <v>789934.05999999994</v>
      </c>
    </row>
    <row r="12" spans="1:21" outlineLevel="3" x14ac:dyDescent="0.25">
      <c r="A12" s="47" t="s">
        <v>11055</v>
      </c>
      <c r="B12" s="47" t="s">
        <v>2247</v>
      </c>
      <c r="C12" s="48" t="s">
        <v>10954</v>
      </c>
      <c r="D12" s="48" t="s">
        <v>2249</v>
      </c>
      <c r="E12" s="26">
        <v>2458123.94</v>
      </c>
      <c r="F12" s="26">
        <v>2731245.4</v>
      </c>
      <c r="G12" s="26">
        <v>2490607.2399999998</v>
      </c>
      <c r="H12" s="26">
        <v>2627273.0900000003</v>
      </c>
      <c r="I12" s="26">
        <v>2626185.04</v>
      </c>
      <c r="J12" s="26">
        <v>2955056.8300000005</v>
      </c>
      <c r="K12" s="28">
        <v>2827949.17</v>
      </c>
      <c r="L12" s="28">
        <v>2702965.1300000004</v>
      </c>
      <c r="M12" s="28">
        <v>2703052.1399999997</v>
      </c>
      <c r="N12" s="28">
        <v>2713322.8499999996</v>
      </c>
      <c r="O12" s="28">
        <v>2742615.93</v>
      </c>
      <c r="P12" s="28">
        <v>2666902.9200000004</v>
      </c>
      <c r="Q12" s="28">
        <v>2855901.13</v>
      </c>
      <c r="R12" s="28">
        <v>2802112.1</v>
      </c>
      <c r="S12" s="28">
        <v>2896879.1400000006</v>
      </c>
      <c r="T12" s="28">
        <v>2926205.7600000002</v>
      </c>
      <c r="U12" s="53">
        <v>2777965.7299999991</v>
      </c>
    </row>
    <row r="13" spans="1:21" outlineLevel="3" x14ac:dyDescent="0.25">
      <c r="A13" s="47" t="s">
        <v>11055</v>
      </c>
      <c r="B13" s="47" t="s">
        <v>2247</v>
      </c>
      <c r="C13" s="48" t="s">
        <v>10954</v>
      </c>
      <c r="D13" s="48" t="s">
        <v>2250</v>
      </c>
      <c r="E13" s="26" t="s">
        <v>11224</v>
      </c>
      <c r="F13" s="26" t="s">
        <v>11224</v>
      </c>
      <c r="G13" s="26" t="s">
        <v>11224</v>
      </c>
      <c r="H13" s="26" t="s">
        <v>11224</v>
      </c>
      <c r="I13" s="26" t="s">
        <v>11224</v>
      </c>
      <c r="J13" s="26" t="s">
        <v>11224</v>
      </c>
      <c r="K13" s="28" t="s">
        <v>11225</v>
      </c>
      <c r="L13" s="28" t="s">
        <v>11225</v>
      </c>
      <c r="M13" s="28" t="s">
        <v>11225</v>
      </c>
      <c r="N13" s="28" t="s">
        <v>11225</v>
      </c>
      <c r="O13" s="28" t="s">
        <v>11225</v>
      </c>
      <c r="P13" s="28" t="s">
        <v>11225</v>
      </c>
      <c r="Q13" s="28" t="s">
        <v>11225</v>
      </c>
      <c r="R13" s="28" t="s">
        <v>11225</v>
      </c>
      <c r="S13" s="28" t="s">
        <v>11225</v>
      </c>
      <c r="T13" s="28" t="s">
        <v>11225</v>
      </c>
      <c r="U13" s="53" t="s">
        <v>11225</v>
      </c>
    </row>
    <row r="14" spans="1:21" outlineLevel="3" x14ac:dyDescent="0.25">
      <c r="A14" s="47" t="s">
        <v>11055</v>
      </c>
      <c r="B14" s="47" t="s">
        <v>2247</v>
      </c>
      <c r="C14" s="48" t="s">
        <v>10954</v>
      </c>
      <c r="D14" s="48" t="s">
        <v>2251</v>
      </c>
      <c r="E14" s="26">
        <v>7925240.5899999999</v>
      </c>
      <c r="F14" s="26">
        <v>8874357.5300000012</v>
      </c>
      <c r="G14" s="26">
        <v>8262637.8299999991</v>
      </c>
      <c r="H14" s="26">
        <v>8336886.1200000001</v>
      </c>
      <c r="I14" s="26">
        <v>8525720.1600000001</v>
      </c>
      <c r="J14" s="26">
        <v>8633965.1900000013</v>
      </c>
      <c r="K14" s="28">
        <v>8561236.8399999999</v>
      </c>
      <c r="L14" s="28">
        <v>8758968.1900000013</v>
      </c>
      <c r="M14" s="28">
        <v>8737695.9299999997</v>
      </c>
      <c r="N14" s="28">
        <v>8988031.9500000011</v>
      </c>
      <c r="O14" s="28">
        <v>9525327.8399999999</v>
      </c>
      <c r="P14" s="28">
        <v>9591831.6699999999</v>
      </c>
      <c r="Q14" s="28">
        <v>9632251.7700000014</v>
      </c>
      <c r="R14" s="28">
        <v>9899452.6799999997</v>
      </c>
      <c r="S14" s="28">
        <v>10028895.73</v>
      </c>
      <c r="T14" s="28">
        <v>10267954.330000002</v>
      </c>
      <c r="U14" s="53">
        <v>10012741.43</v>
      </c>
    </row>
    <row r="15" spans="1:21" outlineLevel="3" x14ac:dyDescent="0.25">
      <c r="A15" s="47" t="s">
        <v>11055</v>
      </c>
      <c r="B15" s="47" t="s">
        <v>2247</v>
      </c>
      <c r="C15" s="48" t="s">
        <v>10954</v>
      </c>
      <c r="D15" s="48" t="s">
        <v>2252</v>
      </c>
      <c r="E15" s="26" t="s">
        <v>11224</v>
      </c>
      <c r="F15" s="26" t="s">
        <v>11224</v>
      </c>
      <c r="G15" s="26" t="s">
        <v>11224</v>
      </c>
      <c r="H15" s="26" t="s">
        <v>11224</v>
      </c>
      <c r="I15" s="26" t="s">
        <v>11224</v>
      </c>
      <c r="J15" s="26" t="s">
        <v>11224</v>
      </c>
      <c r="K15" s="28" t="s">
        <v>11225</v>
      </c>
      <c r="L15" s="28" t="s">
        <v>11225</v>
      </c>
      <c r="M15" s="28" t="s">
        <v>11225</v>
      </c>
      <c r="N15" s="28" t="s">
        <v>11225</v>
      </c>
      <c r="O15" s="28" t="s">
        <v>11225</v>
      </c>
      <c r="P15" s="28" t="s">
        <v>11225</v>
      </c>
      <c r="Q15" s="28" t="s">
        <v>11225</v>
      </c>
      <c r="R15" s="28" t="s">
        <v>11225</v>
      </c>
      <c r="S15" s="28" t="s">
        <v>11225</v>
      </c>
      <c r="T15" s="28" t="s">
        <v>11225</v>
      </c>
      <c r="U15" s="53" t="s">
        <v>11225</v>
      </c>
    </row>
    <row r="16" spans="1:21" outlineLevel="3" x14ac:dyDescent="0.25">
      <c r="A16" s="47" t="s">
        <v>11055</v>
      </c>
      <c r="B16" s="47" t="s">
        <v>2247</v>
      </c>
      <c r="C16" s="48" t="s">
        <v>10954</v>
      </c>
      <c r="D16" s="48" t="s">
        <v>2253</v>
      </c>
      <c r="E16" s="26">
        <v>4946377.2300000004</v>
      </c>
      <c r="F16" s="26">
        <v>5519155.3499999996</v>
      </c>
      <c r="G16" s="26">
        <v>5113218.18</v>
      </c>
      <c r="H16" s="26">
        <v>5321386.25</v>
      </c>
      <c r="I16" s="26">
        <v>5451490.1899999995</v>
      </c>
      <c r="J16" s="26">
        <v>5598202.1099999994</v>
      </c>
      <c r="K16" s="28">
        <v>5606933.2200000007</v>
      </c>
      <c r="L16" s="28">
        <v>5655744.129999999</v>
      </c>
      <c r="M16" s="28">
        <v>5925683.2199999997</v>
      </c>
      <c r="N16" s="28">
        <v>6107302.9499999993</v>
      </c>
      <c r="O16" s="28">
        <v>6415706.1700000009</v>
      </c>
      <c r="P16" s="28">
        <v>6948002.6900000004</v>
      </c>
      <c r="Q16" s="28">
        <v>7223167.4300000006</v>
      </c>
      <c r="R16" s="28">
        <v>7581649.9999999981</v>
      </c>
      <c r="S16" s="28">
        <v>7571480.7400000002</v>
      </c>
      <c r="T16" s="28">
        <v>7751104.7199999997</v>
      </c>
      <c r="U16" s="53">
        <v>7634531.1000000006</v>
      </c>
    </row>
    <row r="17" spans="1:21" outlineLevel="3" x14ac:dyDescent="0.25">
      <c r="A17" s="47" t="s">
        <v>11055</v>
      </c>
      <c r="B17" s="47" t="s">
        <v>2247</v>
      </c>
      <c r="C17" s="48" t="s">
        <v>10954</v>
      </c>
      <c r="D17" s="48" t="s">
        <v>2254</v>
      </c>
      <c r="E17" s="26">
        <v>3605409.01</v>
      </c>
      <c r="F17" s="26">
        <v>3800945.67</v>
      </c>
      <c r="G17" s="26">
        <v>3509898.01</v>
      </c>
      <c r="H17" s="26">
        <v>3499601.98</v>
      </c>
      <c r="I17" s="26">
        <v>3677647.3699999996</v>
      </c>
      <c r="J17" s="26">
        <v>3750393.13</v>
      </c>
      <c r="K17" s="28">
        <v>3949092.1100000003</v>
      </c>
      <c r="L17" s="28">
        <v>4065217.3699999996</v>
      </c>
      <c r="M17" s="28">
        <v>4102805.65</v>
      </c>
      <c r="N17" s="28">
        <v>4349050.49</v>
      </c>
      <c r="O17" s="28">
        <v>4656783.6799999988</v>
      </c>
      <c r="P17" s="28">
        <v>4815626.9700000007</v>
      </c>
      <c r="Q17" s="28">
        <v>4748661.8499999996</v>
      </c>
      <c r="R17" s="28">
        <v>4937844.2300000004</v>
      </c>
      <c r="S17" s="28">
        <v>4804115.3</v>
      </c>
      <c r="T17" s="28">
        <v>4788557.2700000005</v>
      </c>
      <c r="U17" s="53">
        <v>4710402.32</v>
      </c>
    </row>
    <row r="18" spans="1:21" outlineLevel="3" x14ac:dyDescent="0.25">
      <c r="A18" s="47" t="s">
        <v>11055</v>
      </c>
      <c r="B18" s="47" t="s">
        <v>2247</v>
      </c>
      <c r="C18" s="48" t="s">
        <v>10954</v>
      </c>
      <c r="D18" s="48" t="s">
        <v>2255</v>
      </c>
      <c r="E18" s="26">
        <v>8793110.75</v>
      </c>
      <c r="F18" s="26">
        <v>9212004.0899999999</v>
      </c>
      <c r="G18" s="26">
        <v>8935411.4399999995</v>
      </c>
      <c r="H18" s="26">
        <v>9389812.0500000007</v>
      </c>
      <c r="I18" s="26">
        <v>9549996.1099999994</v>
      </c>
      <c r="J18" s="26">
        <v>9731322.9799999986</v>
      </c>
      <c r="K18" s="28">
        <v>9775952.3100000005</v>
      </c>
      <c r="L18" s="28">
        <v>10108221.059999999</v>
      </c>
      <c r="M18" s="28">
        <v>10351277.09</v>
      </c>
      <c r="N18" s="28">
        <v>10382575.960000001</v>
      </c>
      <c r="O18" s="28">
        <v>11143361.960000001</v>
      </c>
      <c r="P18" s="28">
        <v>11545022.32</v>
      </c>
      <c r="Q18" s="28">
        <v>11916370.93</v>
      </c>
      <c r="R18" s="28">
        <v>12338888.109999999</v>
      </c>
      <c r="S18" s="28">
        <v>12048527.26</v>
      </c>
      <c r="T18" s="28">
        <v>12334290.719999999</v>
      </c>
      <c r="U18" s="53">
        <v>12155654.66</v>
      </c>
    </row>
    <row r="19" spans="1:21" outlineLevel="3" x14ac:dyDescent="0.25">
      <c r="A19" s="47" t="s">
        <v>11055</v>
      </c>
      <c r="B19" s="47" t="s">
        <v>2247</v>
      </c>
      <c r="C19" s="48" t="s">
        <v>10954</v>
      </c>
      <c r="D19" s="48" t="s">
        <v>2256</v>
      </c>
      <c r="E19" s="26">
        <v>4353442.3</v>
      </c>
      <c r="F19" s="26">
        <v>4465475.7200000007</v>
      </c>
      <c r="G19" s="26">
        <v>4408355.5599999996</v>
      </c>
      <c r="H19" s="26">
        <v>4519952.8000000007</v>
      </c>
      <c r="I19" s="26">
        <v>4749960.8</v>
      </c>
      <c r="J19" s="26">
        <v>4718532.67</v>
      </c>
      <c r="K19" s="28">
        <v>4760465.9399999995</v>
      </c>
      <c r="L19" s="28">
        <v>5106230.2</v>
      </c>
      <c r="M19" s="28">
        <v>5270513.6500000004</v>
      </c>
      <c r="N19" s="28">
        <v>5537323.5599999996</v>
      </c>
      <c r="O19" s="28">
        <v>5427404.6600000001</v>
      </c>
      <c r="P19" s="28">
        <v>5795135.0900000008</v>
      </c>
      <c r="Q19" s="28">
        <v>5699869.3900000006</v>
      </c>
      <c r="R19" s="28">
        <v>5977524.5699999994</v>
      </c>
      <c r="S19" s="28">
        <v>6058974.4000000004</v>
      </c>
      <c r="T19" s="28">
        <v>6040444.9999999991</v>
      </c>
      <c r="U19" s="53">
        <v>6041123.0300000012</v>
      </c>
    </row>
    <row r="20" spans="1:21" outlineLevel="3" x14ac:dyDescent="0.25">
      <c r="A20" s="47" t="s">
        <v>11055</v>
      </c>
      <c r="B20" s="47" t="s">
        <v>2247</v>
      </c>
      <c r="C20" s="48" t="s">
        <v>10954</v>
      </c>
      <c r="D20" s="48" t="s">
        <v>2257</v>
      </c>
      <c r="E20" s="26">
        <v>5490115.6299999999</v>
      </c>
      <c r="F20" s="26">
        <v>5876911.4500000002</v>
      </c>
      <c r="G20" s="26">
        <v>5850050.3199999994</v>
      </c>
      <c r="H20" s="26">
        <v>6193220.4699999997</v>
      </c>
      <c r="I20" s="26">
        <v>6290283.3900000006</v>
      </c>
      <c r="J20" s="26">
        <v>6576760.7700000005</v>
      </c>
      <c r="K20" s="28">
        <v>6714813.7599999998</v>
      </c>
      <c r="L20" s="28">
        <v>6898742.7000000002</v>
      </c>
      <c r="M20" s="28">
        <v>6942503.5700000012</v>
      </c>
      <c r="N20" s="28">
        <v>6968492.4799999995</v>
      </c>
      <c r="O20" s="28">
        <v>6909514.6499999994</v>
      </c>
      <c r="P20" s="28">
        <v>7350384.04</v>
      </c>
      <c r="Q20" s="28">
        <v>7534205.6899999995</v>
      </c>
      <c r="R20" s="28">
        <v>7596806.1800000006</v>
      </c>
      <c r="S20" s="28">
        <v>7601048.8000000017</v>
      </c>
      <c r="T20" s="28">
        <v>7763348.3099999996</v>
      </c>
      <c r="U20" s="53">
        <v>7535524.5699999994</v>
      </c>
    </row>
    <row r="21" spans="1:21" outlineLevel="3" x14ac:dyDescent="0.25">
      <c r="A21" s="47" t="s">
        <v>11055</v>
      </c>
      <c r="B21" s="47" t="s">
        <v>2247</v>
      </c>
      <c r="C21" s="48" t="s">
        <v>10954</v>
      </c>
      <c r="D21" s="48" t="s">
        <v>2258</v>
      </c>
      <c r="E21" s="26">
        <v>1979286.88</v>
      </c>
      <c r="F21" s="26">
        <v>2110242.83</v>
      </c>
      <c r="G21" s="26">
        <v>2131186.4300000002</v>
      </c>
      <c r="H21" s="26">
        <v>1744205.76</v>
      </c>
      <c r="I21" s="26">
        <v>1874767.8400000003</v>
      </c>
      <c r="J21" s="26">
        <v>1995743.39</v>
      </c>
      <c r="K21" s="28">
        <v>2044310.19</v>
      </c>
      <c r="L21" s="28">
        <v>2263739.4499999993</v>
      </c>
      <c r="M21" s="28">
        <v>2397979.14</v>
      </c>
      <c r="N21" s="28">
        <v>2512911.4099999997</v>
      </c>
      <c r="O21" s="28">
        <v>2672607.5400000005</v>
      </c>
      <c r="P21" s="28">
        <v>2822264.13</v>
      </c>
      <c r="Q21" s="28">
        <v>2978136.11</v>
      </c>
      <c r="R21" s="28">
        <v>2966989.96</v>
      </c>
      <c r="S21" s="28">
        <v>2849292.9899999998</v>
      </c>
      <c r="T21" s="28">
        <v>2752647.2199999997</v>
      </c>
      <c r="U21" s="53">
        <v>2565058.4000000004</v>
      </c>
    </row>
    <row r="22" spans="1:21" outlineLevel="3" x14ac:dyDescent="0.25">
      <c r="A22" s="47" t="s">
        <v>11055</v>
      </c>
      <c r="B22" s="47" t="s">
        <v>2247</v>
      </c>
      <c r="C22" s="48" t="s">
        <v>10954</v>
      </c>
      <c r="D22" s="48" t="s">
        <v>2259</v>
      </c>
      <c r="E22" s="26">
        <v>9605233.6700000018</v>
      </c>
      <c r="F22" s="26">
        <v>9971371.1499999985</v>
      </c>
      <c r="G22" s="26">
        <v>9434638.4399999995</v>
      </c>
      <c r="H22" s="26">
        <v>9220165.870000001</v>
      </c>
      <c r="I22" s="26">
        <v>9349361.1499999985</v>
      </c>
      <c r="J22" s="26">
        <v>9402787.3699999992</v>
      </c>
      <c r="K22" s="28">
        <v>9622862.5300000012</v>
      </c>
      <c r="L22" s="28">
        <v>10294193.960000001</v>
      </c>
      <c r="M22" s="28">
        <v>10689324.500000002</v>
      </c>
      <c r="N22" s="28">
        <v>10785128.940000001</v>
      </c>
      <c r="O22" s="28">
        <v>11059820.630000001</v>
      </c>
      <c r="P22" s="28">
        <v>11244781.68</v>
      </c>
      <c r="Q22" s="28">
        <v>11564906.279999997</v>
      </c>
      <c r="R22" s="28">
        <v>11653487.960000001</v>
      </c>
      <c r="S22" s="28">
        <v>11570825.220000001</v>
      </c>
      <c r="T22" s="28">
        <v>11697920.640000001</v>
      </c>
      <c r="U22" s="53">
        <v>11504877.879999999</v>
      </c>
    </row>
    <row r="23" spans="1:21" outlineLevel="3" x14ac:dyDescent="0.25">
      <c r="A23" s="47" t="s">
        <v>11055</v>
      </c>
      <c r="B23" s="47" t="s">
        <v>2247</v>
      </c>
      <c r="C23" s="48" t="s">
        <v>10954</v>
      </c>
      <c r="D23" s="48" t="s">
        <v>2260</v>
      </c>
      <c r="E23" s="26">
        <v>1927408.27</v>
      </c>
      <c r="F23" s="26">
        <v>2000185.99</v>
      </c>
      <c r="G23" s="26">
        <v>1799472.87</v>
      </c>
      <c r="H23" s="26">
        <v>1945880.19</v>
      </c>
      <c r="I23" s="26">
        <v>2058169.8500000003</v>
      </c>
      <c r="J23" s="26">
        <v>2147811.7399999998</v>
      </c>
      <c r="K23" s="28">
        <v>2207737.5999999996</v>
      </c>
      <c r="L23" s="28">
        <v>2448206.4600000004</v>
      </c>
      <c r="M23" s="28">
        <v>2523256.56</v>
      </c>
      <c r="N23" s="28">
        <v>2558440.37</v>
      </c>
      <c r="O23" s="28">
        <v>2649326.58</v>
      </c>
      <c r="P23" s="28">
        <v>2948194.9899999998</v>
      </c>
      <c r="Q23" s="28">
        <v>3127581.1599999997</v>
      </c>
      <c r="R23" s="28">
        <v>3214878.5100000002</v>
      </c>
      <c r="S23" s="28">
        <v>3330968.75</v>
      </c>
      <c r="T23" s="28">
        <v>3564662.56</v>
      </c>
      <c r="U23" s="53">
        <v>3363311.3000000003</v>
      </c>
    </row>
    <row r="24" spans="1:21" outlineLevel="3" x14ac:dyDescent="0.25">
      <c r="A24" s="47" t="s">
        <v>11055</v>
      </c>
      <c r="B24" s="47" t="s">
        <v>2247</v>
      </c>
      <c r="C24" s="48" t="s">
        <v>10954</v>
      </c>
      <c r="D24" s="48" t="s">
        <v>2261</v>
      </c>
      <c r="E24" s="26">
        <v>3913584.0400000005</v>
      </c>
      <c r="F24" s="26">
        <v>4294019.3100000005</v>
      </c>
      <c r="G24" s="26">
        <v>3997519.2699999996</v>
      </c>
      <c r="H24" s="26">
        <v>4059080.79</v>
      </c>
      <c r="I24" s="26">
        <v>4335151.0199999996</v>
      </c>
      <c r="J24" s="26">
        <v>4347086.5100000007</v>
      </c>
      <c r="K24" s="28">
        <v>4333897.8099999996</v>
      </c>
      <c r="L24" s="28">
        <v>4766832.2399999993</v>
      </c>
      <c r="M24" s="28">
        <v>4780611.8599999994</v>
      </c>
      <c r="N24" s="28">
        <v>4976431.0299999993</v>
      </c>
      <c r="O24" s="28">
        <v>5325480.1199999992</v>
      </c>
      <c r="P24" s="28">
        <v>5791027.6499999994</v>
      </c>
      <c r="Q24" s="28">
        <v>6839025.9899999984</v>
      </c>
      <c r="R24" s="28">
        <v>6730784.8899999997</v>
      </c>
      <c r="S24" s="28">
        <v>6109928.3699999992</v>
      </c>
      <c r="T24" s="28">
        <v>7096921.7699999996</v>
      </c>
      <c r="U24" s="53">
        <v>6982267.2799999993</v>
      </c>
    </row>
    <row r="25" spans="1:21" outlineLevel="3" x14ac:dyDescent="0.25">
      <c r="A25" s="47" t="s">
        <v>11055</v>
      </c>
      <c r="B25" s="47" t="s">
        <v>2247</v>
      </c>
      <c r="C25" s="48" t="s">
        <v>10954</v>
      </c>
      <c r="D25" s="48" t="s">
        <v>2262</v>
      </c>
      <c r="E25" s="26">
        <v>4566862.87</v>
      </c>
      <c r="F25" s="26">
        <v>5143208.0900000008</v>
      </c>
      <c r="G25" s="26">
        <v>4667057.6400000006</v>
      </c>
      <c r="H25" s="26">
        <v>4414484.01</v>
      </c>
      <c r="I25" s="26">
        <v>4662541.51</v>
      </c>
      <c r="J25" s="26">
        <v>4741093.6400000006</v>
      </c>
      <c r="K25" s="28">
        <v>4873007.9800000004</v>
      </c>
      <c r="L25" s="28">
        <v>5219950.9300000006</v>
      </c>
      <c r="M25" s="28">
        <v>5616556.919999999</v>
      </c>
      <c r="N25" s="28">
        <v>5809788.4399999995</v>
      </c>
      <c r="O25" s="28">
        <v>6508186.8399999999</v>
      </c>
      <c r="P25" s="28">
        <v>6946901.8799999999</v>
      </c>
      <c r="Q25" s="28">
        <v>7181315.4500000002</v>
      </c>
      <c r="R25" s="28">
        <v>7708996.790000001</v>
      </c>
      <c r="S25" s="28">
        <v>7855917.5299999993</v>
      </c>
      <c r="T25" s="28">
        <v>8020256.1399999997</v>
      </c>
      <c r="U25" s="53">
        <v>7869716.71</v>
      </c>
    </row>
    <row r="26" spans="1:21" outlineLevel="3" x14ac:dyDescent="0.25">
      <c r="A26" s="47" t="s">
        <v>11055</v>
      </c>
      <c r="B26" s="47" t="s">
        <v>2247</v>
      </c>
      <c r="C26" s="48" t="s">
        <v>10954</v>
      </c>
      <c r="D26" s="48" t="s">
        <v>2263</v>
      </c>
      <c r="E26" s="26">
        <v>1366028.9799999997</v>
      </c>
      <c r="F26" s="26">
        <v>1526740.22</v>
      </c>
      <c r="G26" s="26">
        <v>1406002.36</v>
      </c>
      <c r="H26" s="26">
        <v>1366379.35</v>
      </c>
      <c r="I26" s="26">
        <v>1335734.3200000003</v>
      </c>
      <c r="J26" s="26">
        <v>1398120.2899999998</v>
      </c>
      <c r="K26" s="28">
        <v>1405737.36</v>
      </c>
      <c r="L26" s="28">
        <v>1480603.7100000002</v>
      </c>
      <c r="M26" s="28">
        <v>1600444.0299999998</v>
      </c>
      <c r="N26" s="28">
        <v>1675100.1599999999</v>
      </c>
      <c r="O26" s="28">
        <v>1708946.0000000002</v>
      </c>
      <c r="P26" s="28">
        <v>1792447.37</v>
      </c>
      <c r="Q26" s="28">
        <v>2025713.68</v>
      </c>
      <c r="R26" s="28">
        <v>2209077.4500000002</v>
      </c>
      <c r="S26" s="28">
        <v>2368818.9200000004</v>
      </c>
      <c r="T26" s="28">
        <v>2291617.61</v>
      </c>
      <c r="U26" s="53">
        <v>2196441.29</v>
      </c>
    </row>
    <row r="27" spans="1:21" outlineLevel="3" x14ac:dyDescent="0.25">
      <c r="A27" s="47" t="s">
        <v>11055</v>
      </c>
      <c r="B27" s="47" t="s">
        <v>2247</v>
      </c>
      <c r="C27" s="48" t="s">
        <v>10954</v>
      </c>
      <c r="D27" s="48" t="s">
        <v>2264</v>
      </c>
      <c r="E27" s="26">
        <v>5664099.1799999997</v>
      </c>
      <c r="F27" s="26">
        <v>5733688.5699999994</v>
      </c>
      <c r="G27" s="26">
        <v>5583568.5</v>
      </c>
      <c r="H27" s="26">
        <v>5514453.9699999997</v>
      </c>
      <c r="I27" s="26">
        <v>5671812.2000000002</v>
      </c>
      <c r="J27" s="26">
        <v>5768446.4500000002</v>
      </c>
      <c r="K27" s="28">
        <v>5777137.3099999987</v>
      </c>
      <c r="L27" s="28">
        <v>5984621.8499999987</v>
      </c>
      <c r="M27" s="28">
        <v>6143615.4100000001</v>
      </c>
      <c r="N27" s="28">
        <v>6491107.9499999993</v>
      </c>
      <c r="O27" s="28">
        <v>6598420.1400000006</v>
      </c>
      <c r="P27" s="28">
        <v>6718499.4000000004</v>
      </c>
      <c r="Q27" s="28">
        <v>7149950.8599999994</v>
      </c>
      <c r="R27" s="28">
        <v>7259144.3399999989</v>
      </c>
      <c r="S27" s="28">
        <v>7246118.8499999996</v>
      </c>
      <c r="T27" s="28">
        <v>7457191.2599999998</v>
      </c>
      <c r="U27" s="53">
        <v>7361145.6700000009</v>
      </c>
    </row>
    <row r="28" spans="1:21" outlineLevel="3" x14ac:dyDescent="0.25">
      <c r="A28" s="47" t="s">
        <v>11055</v>
      </c>
      <c r="B28" s="47" t="s">
        <v>2247</v>
      </c>
      <c r="C28" s="48" t="s">
        <v>10954</v>
      </c>
      <c r="D28" s="48" t="s">
        <v>2265</v>
      </c>
      <c r="E28" s="26">
        <v>7202568.4299999997</v>
      </c>
      <c r="F28" s="26">
        <v>6902945.8599999994</v>
      </c>
      <c r="G28" s="26">
        <v>7223578.8499999987</v>
      </c>
      <c r="H28" s="26">
        <v>6792423.5799999991</v>
      </c>
      <c r="I28" s="26">
        <v>6940403.8700000001</v>
      </c>
      <c r="J28" s="26">
        <v>7027358.1100000003</v>
      </c>
      <c r="K28" s="28">
        <v>7098830.8800000008</v>
      </c>
      <c r="L28" s="28">
        <v>7207611.1499999994</v>
      </c>
      <c r="M28" s="28">
        <v>7160420.2299999995</v>
      </c>
      <c r="N28" s="28">
        <v>7419148.0100000007</v>
      </c>
      <c r="O28" s="28">
        <v>6998593.7899999991</v>
      </c>
      <c r="P28" s="28">
        <v>7145017.4000000004</v>
      </c>
      <c r="Q28" s="28">
        <v>7420596.1400000006</v>
      </c>
      <c r="R28" s="28">
        <v>7607117.5800000001</v>
      </c>
      <c r="S28" s="28">
        <v>7437150.6500000004</v>
      </c>
      <c r="T28" s="28">
        <v>7810120.8600000013</v>
      </c>
      <c r="U28" s="53">
        <v>7997622.79</v>
      </c>
    </row>
    <row r="29" spans="1:21" outlineLevel="3" x14ac:dyDescent="0.25">
      <c r="A29" s="47" t="s">
        <v>11055</v>
      </c>
      <c r="B29" s="47" t="s">
        <v>2247</v>
      </c>
      <c r="C29" s="48" t="s">
        <v>10954</v>
      </c>
      <c r="D29" s="48" t="s">
        <v>2266</v>
      </c>
      <c r="E29" s="26" t="s">
        <v>11224</v>
      </c>
      <c r="F29" s="26" t="s">
        <v>11224</v>
      </c>
      <c r="G29" s="26" t="s">
        <v>11224</v>
      </c>
      <c r="H29" s="26" t="s">
        <v>11224</v>
      </c>
      <c r="I29" s="26" t="s">
        <v>11224</v>
      </c>
      <c r="J29" s="26" t="s">
        <v>11224</v>
      </c>
      <c r="K29" s="28" t="s">
        <v>11225</v>
      </c>
      <c r="L29" s="28" t="s">
        <v>11225</v>
      </c>
      <c r="M29" s="28" t="s">
        <v>11225</v>
      </c>
      <c r="N29" s="28" t="s">
        <v>11225</v>
      </c>
      <c r="O29" s="28" t="s">
        <v>11225</v>
      </c>
      <c r="P29" s="28" t="s">
        <v>11225</v>
      </c>
      <c r="Q29" s="28" t="s">
        <v>11225</v>
      </c>
      <c r="R29" s="28" t="s">
        <v>11225</v>
      </c>
      <c r="S29" s="28" t="s">
        <v>11225</v>
      </c>
      <c r="T29" s="28" t="s">
        <v>11225</v>
      </c>
      <c r="U29" s="53" t="s">
        <v>11225</v>
      </c>
    </row>
    <row r="30" spans="1:21" outlineLevel="3" x14ac:dyDescent="0.25">
      <c r="A30" s="47" t="s">
        <v>11055</v>
      </c>
      <c r="B30" s="47" t="s">
        <v>2247</v>
      </c>
      <c r="C30" s="48" t="s">
        <v>10954</v>
      </c>
      <c r="D30" s="48" t="s">
        <v>2267</v>
      </c>
      <c r="E30" s="26">
        <v>5034563.6900000013</v>
      </c>
      <c r="F30" s="26">
        <v>5001319.7699999996</v>
      </c>
      <c r="G30" s="26">
        <v>5187713.59</v>
      </c>
      <c r="H30" s="26">
        <v>4921758.96</v>
      </c>
      <c r="I30" s="26">
        <v>4908257.7200000007</v>
      </c>
      <c r="J30" s="26">
        <v>4944092.55</v>
      </c>
      <c r="K30" s="28">
        <v>4964359.59</v>
      </c>
      <c r="L30" s="28">
        <v>5240114.55</v>
      </c>
      <c r="M30" s="28">
        <v>5535139.5200000005</v>
      </c>
      <c r="N30" s="28">
        <v>5611613.0300000003</v>
      </c>
      <c r="O30" s="28">
        <v>5386326.9100000011</v>
      </c>
      <c r="P30" s="28">
        <v>5577370.2800000003</v>
      </c>
      <c r="Q30" s="28">
        <v>6032678.5999999996</v>
      </c>
      <c r="R30" s="28">
        <v>6150542.3399999999</v>
      </c>
      <c r="S30" s="28">
        <v>6069020.4100000001</v>
      </c>
      <c r="T30" s="28">
        <v>6405600.8600000003</v>
      </c>
      <c r="U30" s="53">
        <v>6247558.7800000003</v>
      </c>
    </row>
    <row r="31" spans="1:21" outlineLevel="3" x14ac:dyDescent="0.25">
      <c r="A31" s="47" t="s">
        <v>11055</v>
      </c>
      <c r="B31" s="47" t="s">
        <v>2247</v>
      </c>
      <c r="C31" s="48" t="s">
        <v>10954</v>
      </c>
      <c r="D31" s="48" t="s">
        <v>2268</v>
      </c>
      <c r="E31" s="26">
        <v>8166610.04</v>
      </c>
      <c r="F31" s="26">
        <v>7987114.4900000002</v>
      </c>
      <c r="G31" s="26">
        <v>8174835.7199999997</v>
      </c>
      <c r="H31" s="26">
        <v>7972642.7599999998</v>
      </c>
      <c r="I31" s="26">
        <v>8079017.8400000008</v>
      </c>
      <c r="J31" s="26">
        <v>8148032.5299999993</v>
      </c>
      <c r="K31" s="28">
        <v>8048713.620000001</v>
      </c>
      <c r="L31" s="28">
        <v>8341155.5199999996</v>
      </c>
      <c r="M31" s="28">
        <v>8290964.5700000003</v>
      </c>
      <c r="N31" s="28">
        <v>8619969.0099999998</v>
      </c>
      <c r="O31" s="28">
        <v>8313336.8100000005</v>
      </c>
      <c r="P31" s="28">
        <v>8663366.7200000007</v>
      </c>
      <c r="Q31" s="28">
        <v>9042254.6100000013</v>
      </c>
      <c r="R31" s="28">
        <v>9105494.5999999996</v>
      </c>
      <c r="S31" s="28">
        <v>8896941.8399999999</v>
      </c>
      <c r="T31" s="28">
        <v>9128007.0600000005</v>
      </c>
      <c r="U31" s="53">
        <v>8793905.2799999993</v>
      </c>
    </row>
    <row r="32" spans="1:21" outlineLevel="3" x14ac:dyDescent="0.25">
      <c r="A32" s="47" t="s">
        <v>11055</v>
      </c>
      <c r="B32" s="47" t="s">
        <v>2247</v>
      </c>
      <c r="C32" s="48" t="s">
        <v>10954</v>
      </c>
      <c r="D32" s="48" t="s">
        <v>2269</v>
      </c>
      <c r="E32" s="26">
        <v>6186820.8899999997</v>
      </c>
      <c r="F32" s="26">
        <v>6589550.25</v>
      </c>
      <c r="G32" s="26">
        <v>6144178.71</v>
      </c>
      <c r="H32" s="26">
        <v>6328235.3899999997</v>
      </c>
      <c r="I32" s="26">
        <v>6412537.6799999997</v>
      </c>
      <c r="J32" s="26">
        <v>6586171.6099999994</v>
      </c>
      <c r="K32" s="28">
        <v>6551303.1600000011</v>
      </c>
      <c r="L32" s="28">
        <v>6735710.29</v>
      </c>
      <c r="M32" s="28">
        <v>6857899.6799999997</v>
      </c>
      <c r="N32" s="28">
        <v>6916809.2899999991</v>
      </c>
      <c r="O32" s="28">
        <v>7074059.2899999991</v>
      </c>
      <c r="P32" s="28">
        <v>7252277.8699999992</v>
      </c>
      <c r="Q32" s="28">
        <v>7645361.6200000001</v>
      </c>
      <c r="R32" s="28">
        <v>7977049.919999999</v>
      </c>
      <c r="S32" s="28">
        <v>7749134.8600000003</v>
      </c>
      <c r="T32" s="28">
        <v>8022957.8399999999</v>
      </c>
      <c r="U32" s="53">
        <v>7562941.3200000003</v>
      </c>
    </row>
    <row r="33" spans="1:21" outlineLevel="3" x14ac:dyDescent="0.25">
      <c r="A33" s="47" t="s">
        <v>11055</v>
      </c>
      <c r="B33" s="47" t="s">
        <v>2247</v>
      </c>
      <c r="C33" s="48" t="s">
        <v>10954</v>
      </c>
      <c r="D33" s="48" t="s">
        <v>2270</v>
      </c>
      <c r="E33" s="26">
        <v>6975311.6500000004</v>
      </c>
      <c r="F33" s="26">
        <v>7489451.3600000003</v>
      </c>
      <c r="G33" s="26">
        <v>7179310.8099999996</v>
      </c>
      <c r="H33" s="26">
        <v>7387845.4699999997</v>
      </c>
      <c r="I33" s="26">
        <v>7427599.919999999</v>
      </c>
      <c r="J33" s="26">
        <v>7689722.0399999991</v>
      </c>
      <c r="K33" s="28">
        <v>7769213.8700000001</v>
      </c>
      <c r="L33" s="28">
        <v>8157357.8500000006</v>
      </c>
      <c r="M33" s="28">
        <v>8122013.3300000001</v>
      </c>
      <c r="N33" s="28">
        <v>8152091.3899999987</v>
      </c>
      <c r="O33" s="28">
        <v>8383894.4900000002</v>
      </c>
      <c r="P33" s="28">
        <v>8320887.6400000015</v>
      </c>
      <c r="Q33" s="28">
        <v>8527903.379999999</v>
      </c>
      <c r="R33" s="28">
        <v>8926633.5600000005</v>
      </c>
      <c r="S33" s="28">
        <v>9069194.25</v>
      </c>
      <c r="T33" s="28">
        <v>9212432.790000001</v>
      </c>
      <c r="U33" s="53">
        <v>8902094.2899999991</v>
      </c>
    </row>
    <row r="34" spans="1:21" outlineLevel="3" x14ac:dyDescent="0.25">
      <c r="A34" s="47" t="s">
        <v>11055</v>
      </c>
      <c r="B34" s="47" t="s">
        <v>2247</v>
      </c>
      <c r="C34" s="48" t="s">
        <v>10954</v>
      </c>
      <c r="D34" s="48" t="s">
        <v>2271</v>
      </c>
      <c r="E34" s="26">
        <v>1245257.4400000002</v>
      </c>
      <c r="F34" s="26">
        <v>1573459.78</v>
      </c>
      <c r="G34" s="26">
        <v>1485619.42</v>
      </c>
      <c r="H34" s="26">
        <v>1493151.61</v>
      </c>
      <c r="I34" s="26">
        <v>1691391.44</v>
      </c>
      <c r="J34" s="26">
        <v>1731410.2899999998</v>
      </c>
      <c r="K34" s="28">
        <v>1779540.4600000002</v>
      </c>
      <c r="L34" s="28">
        <v>1923321.0199999998</v>
      </c>
      <c r="M34" s="28">
        <v>1949739.4300000004</v>
      </c>
      <c r="N34" s="28">
        <v>2003017.77</v>
      </c>
      <c r="O34" s="28">
        <v>2059998.0800000003</v>
      </c>
      <c r="P34" s="28">
        <v>1951846.3999999999</v>
      </c>
      <c r="Q34" s="28">
        <v>1986461.5399999998</v>
      </c>
      <c r="R34" s="28">
        <v>2012618.3099999998</v>
      </c>
      <c r="S34" s="28">
        <v>2132680.2399999998</v>
      </c>
      <c r="T34" s="28">
        <v>2092202.9299999997</v>
      </c>
      <c r="U34" s="53">
        <v>2002681.45</v>
      </c>
    </row>
    <row r="35" spans="1:21" outlineLevel="3" x14ac:dyDescent="0.25">
      <c r="A35" s="47" t="s">
        <v>11055</v>
      </c>
      <c r="B35" s="47" t="s">
        <v>2247</v>
      </c>
      <c r="C35" s="48" t="s">
        <v>10954</v>
      </c>
      <c r="D35" s="48" t="s">
        <v>2272</v>
      </c>
      <c r="E35" s="26">
        <v>8120029.4399999995</v>
      </c>
      <c r="F35" s="26">
        <v>8286076.46</v>
      </c>
      <c r="G35" s="26">
        <v>7940163.4400000004</v>
      </c>
      <c r="H35" s="26">
        <v>8099834.2000000002</v>
      </c>
      <c r="I35" s="26">
        <v>8368379.4499999993</v>
      </c>
      <c r="J35" s="26">
        <v>8518248.3300000001</v>
      </c>
      <c r="K35" s="28">
        <v>8489503.0300000012</v>
      </c>
      <c r="L35" s="28">
        <v>8694895.5</v>
      </c>
      <c r="M35" s="28">
        <v>8763800.9499999993</v>
      </c>
      <c r="N35" s="28">
        <v>8807926.0200000014</v>
      </c>
      <c r="O35" s="28">
        <v>8975942.2699999977</v>
      </c>
      <c r="P35" s="28">
        <v>9225315.1400000006</v>
      </c>
      <c r="Q35" s="28">
        <v>9573869.8199999984</v>
      </c>
      <c r="R35" s="28">
        <v>9823315.4399999995</v>
      </c>
      <c r="S35" s="28">
        <v>9630524.9400000013</v>
      </c>
      <c r="T35" s="28">
        <v>9722980.1999999993</v>
      </c>
      <c r="U35" s="53">
        <v>9638273.3100000005</v>
      </c>
    </row>
    <row r="36" spans="1:21" outlineLevel="3" x14ac:dyDescent="0.25">
      <c r="A36" s="47" t="s">
        <v>11055</v>
      </c>
      <c r="B36" s="47" t="s">
        <v>2247</v>
      </c>
      <c r="C36" s="48" t="s">
        <v>10954</v>
      </c>
      <c r="D36" s="48" t="s">
        <v>2273</v>
      </c>
      <c r="E36" s="26">
        <v>6915783.8100000005</v>
      </c>
      <c r="F36" s="26">
        <v>7226130.3300000001</v>
      </c>
      <c r="G36" s="26">
        <v>7151197.5199999996</v>
      </c>
      <c r="H36" s="26">
        <v>7307497.9299999997</v>
      </c>
      <c r="I36" s="26">
        <v>7593434.2100000009</v>
      </c>
      <c r="J36" s="26">
        <v>7765402.7700000005</v>
      </c>
      <c r="K36" s="28">
        <v>7687664.3200000003</v>
      </c>
      <c r="L36" s="28">
        <v>7786439.9199999999</v>
      </c>
      <c r="M36" s="28">
        <v>7881059.6300000008</v>
      </c>
      <c r="N36" s="28">
        <v>8152847.7800000012</v>
      </c>
      <c r="O36" s="28">
        <v>8677712.7699999996</v>
      </c>
      <c r="P36" s="28">
        <v>8813946.5</v>
      </c>
      <c r="Q36" s="28">
        <v>9008773.3499999996</v>
      </c>
      <c r="R36" s="28">
        <v>9229894.9900000002</v>
      </c>
      <c r="S36" s="28">
        <v>9103377.5299999993</v>
      </c>
      <c r="T36" s="28">
        <v>9150253.4299999997</v>
      </c>
      <c r="U36" s="53">
        <v>9035293.3200000003</v>
      </c>
    </row>
    <row r="37" spans="1:21" outlineLevel="3" x14ac:dyDescent="0.25">
      <c r="A37" s="47" t="s">
        <v>11055</v>
      </c>
      <c r="B37" s="47" t="s">
        <v>2247</v>
      </c>
      <c r="C37" s="48" t="s">
        <v>10954</v>
      </c>
      <c r="D37" s="48" t="s">
        <v>2274</v>
      </c>
      <c r="E37" s="26">
        <v>2665391.89</v>
      </c>
      <c r="F37" s="26">
        <v>2802674.02</v>
      </c>
      <c r="G37" s="26">
        <v>2729155.6</v>
      </c>
      <c r="H37" s="26">
        <v>2802279.77</v>
      </c>
      <c r="I37" s="26">
        <v>3274944.93</v>
      </c>
      <c r="J37" s="26">
        <v>3433449.46</v>
      </c>
      <c r="K37" s="28">
        <v>3486940.6100000003</v>
      </c>
      <c r="L37" s="28">
        <v>3526434.71</v>
      </c>
      <c r="M37" s="28">
        <v>3563637.74</v>
      </c>
      <c r="N37" s="28">
        <v>3512915.2600000002</v>
      </c>
      <c r="O37" s="28">
        <v>3700642.1700000004</v>
      </c>
      <c r="P37" s="28">
        <v>3590198.08</v>
      </c>
      <c r="Q37" s="28">
        <v>3723495.2399999998</v>
      </c>
      <c r="R37" s="28">
        <v>3906071.34</v>
      </c>
      <c r="S37" s="28">
        <v>3828900.6599999997</v>
      </c>
      <c r="T37" s="28">
        <v>3797507.0599999996</v>
      </c>
      <c r="U37" s="53">
        <v>3770064.3400000003</v>
      </c>
    </row>
    <row r="38" spans="1:21" outlineLevel="3" x14ac:dyDescent="0.25">
      <c r="A38" s="47" t="s">
        <v>11055</v>
      </c>
      <c r="B38" s="47" t="s">
        <v>2247</v>
      </c>
      <c r="C38" s="48" t="s">
        <v>10954</v>
      </c>
      <c r="D38" s="48" t="s">
        <v>2275</v>
      </c>
      <c r="E38" s="26">
        <v>5872025.8300000001</v>
      </c>
      <c r="F38" s="26">
        <v>6339187.21</v>
      </c>
      <c r="G38" s="26">
        <v>6027936.3600000003</v>
      </c>
      <c r="H38" s="26">
        <v>6281194.6399999997</v>
      </c>
      <c r="I38" s="26">
        <v>6454103.7200000007</v>
      </c>
      <c r="J38" s="26">
        <v>6491844.7800000012</v>
      </c>
      <c r="K38" s="28">
        <v>6447722.3399999999</v>
      </c>
      <c r="L38" s="28">
        <v>6571425.6699999999</v>
      </c>
      <c r="M38" s="28">
        <v>6873098.709999999</v>
      </c>
      <c r="N38" s="28">
        <v>6954130.1500000013</v>
      </c>
      <c r="O38" s="28">
        <v>7167779.8499999996</v>
      </c>
      <c r="P38" s="28">
        <v>7434428.5199999996</v>
      </c>
      <c r="Q38" s="28">
        <v>7808872.620000001</v>
      </c>
      <c r="R38" s="28">
        <v>7999206.0700000003</v>
      </c>
      <c r="S38" s="28">
        <v>7855337.8999999994</v>
      </c>
      <c r="T38" s="28">
        <v>8122898.3599999994</v>
      </c>
      <c r="U38" s="53">
        <v>7840609.2199999988</v>
      </c>
    </row>
    <row r="39" spans="1:21" outlineLevel="3" x14ac:dyDescent="0.25">
      <c r="A39" s="47" t="s">
        <v>11055</v>
      </c>
      <c r="B39" s="47" t="s">
        <v>2247</v>
      </c>
      <c r="C39" s="48" t="s">
        <v>10954</v>
      </c>
      <c r="D39" s="48" t="s">
        <v>2276</v>
      </c>
      <c r="E39" s="26">
        <v>6665594.7399999993</v>
      </c>
      <c r="F39" s="26">
        <v>6691881.0899999999</v>
      </c>
      <c r="G39" s="26">
        <v>6495344.0700000003</v>
      </c>
      <c r="H39" s="26">
        <v>6349241.8400000008</v>
      </c>
      <c r="I39" s="26">
        <v>6566979.2699999996</v>
      </c>
      <c r="J39" s="26">
        <v>6602167.3799999999</v>
      </c>
      <c r="K39" s="28">
        <v>6636484.919999999</v>
      </c>
      <c r="L39" s="28">
        <v>6907068.9000000004</v>
      </c>
      <c r="M39" s="28">
        <v>7022777.7500000009</v>
      </c>
      <c r="N39" s="28">
        <v>7197330.5499999998</v>
      </c>
      <c r="O39" s="28">
        <v>7170790.0000000009</v>
      </c>
      <c r="P39" s="28">
        <v>7164971.0199999996</v>
      </c>
      <c r="Q39" s="28">
        <v>7475644.2299999995</v>
      </c>
      <c r="R39" s="28">
        <v>7840207.5500000007</v>
      </c>
      <c r="S39" s="28">
        <v>7872604.6799999997</v>
      </c>
      <c r="T39" s="28">
        <v>7811809.5200000005</v>
      </c>
      <c r="U39" s="53">
        <v>7760622.0300000003</v>
      </c>
    </row>
    <row r="40" spans="1:21" outlineLevel="3" x14ac:dyDescent="0.25">
      <c r="A40" s="47" t="s">
        <v>11055</v>
      </c>
      <c r="B40" s="47" t="s">
        <v>2247</v>
      </c>
      <c r="C40" s="48" t="s">
        <v>10954</v>
      </c>
      <c r="D40" s="48" t="s">
        <v>2277</v>
      </c>
      <c r="E40" s="26">
        <v>3632726.34</v>
      </c>
      <c r="F40" s="26">
        <v>3867048.5900000003</v>
      </c>
      <c r="G40" s="26">
        <v>3895385.23</v>
      </c>
      <c r="H40" s="26">
        <v>3945146.7300000004</v>
      </c>
      <c r="I40" s="26">
        <v>4060340.7300000004</v>
      </c>
      <c r="J40" s="26">
        <v>4266168.93</v>
      </c>
      <c r="K40" s="28">
        <v>4245553.78</v>
      </c>
      <c r="L40" s="28">
        <v>4236267.22</v>
      </c>
      <c r="M40" s="28">
        <v>4305114.7</v>
      </c>
      <c r="N40" s="28">
        <v>4440072.29</v>
      </c>
      <c r="O40" s="28">
        <v>4629786.4799999995</v>
      </c>
      <c r="P40" s="28">
        <v>5170415.28</v>
      </c>
      <c r="Q40" s="28">
        <v>5435828.5899999999</v>
      </c>
      <c r="R40" s="28">
        <v>5758627.9199999999</v>
      </c>
      <c r="S40" s="28">
        <v>5845861.1000000006</v>
      </c>
      <c r="T40" s="28">
        <v>6250191.370000001</v>
      </c>
      <c r="U40" s="53">
        <v>6448698.2700000005</v>
      </c>
    </row>
    <row r="41" spans="1:21" outlineLevel="3" x14ac:dyDescent="0.25">
      <c r="A41" s="47" t="s">
        <v>11055</v>
      </c>
      <c r="B41" s="47" t="s">
        <v>2247</v>
      </c>
      <c r="C41" s="48" t="s">
        <v>10954</v>
      </c>
      <c r="D41" s="48" t="s">
        <v>2278</v>
      </c>
      <c r="E41" s="26">
        <v>716484.37999999989</v>
      </c>
      <c r="F41" s="26">
        <v>765431.04</v>
      </c>
      <c r="G41" s="26">
        <v>742678.53</v>
      </c>
      <c r="H41" s="26">
        <v>881086.18000000017</v>
      </c>
      <c r="I41" s="26">
        <v>847697.67999999993</v>
      </c>
      <c r="J41" s="26">
        <v>863062.8600000001</v>
      </c>
      <c r="K41" s="28">
        <v>889782.83</v>
      </c>
      <c r="L41" s="28">
        <v>921516.15</v>
      </c>
      <c r="M41" s="28">
        <v>1070456.82</v>
      </c>
      <c r="N41" s="28">
        <v>1050067.7</v>
      </c>
      <c r="O41" s="28">
        <v>1115025.3000000003</v>
      </c>
      <c r="P41" s="28">
        <v>1141587.42</v>
      </c>
      <c r="Q41" s="28">
        <v>1161450.54</v>
      </c>
      <c r="R41" s="28">
        <v>1100578.8199999998</v>
      </c>
      <c r="S41" s="28">
        <v>1128026.7200000002</v>
      </c>
      <c r="T41" s="28">
        <v>1173117.73</v>
      </c>
      <c r="U41" s="53">
        <v>1185130.1599999999</v>
      </c>
    </row>
    <row r="42" spans="1:21" outlineLevel="3" x14ac:dyDescent="0.25">
      <c r="A42" s="47" t="s">
        <v>11055</v>
      </c>
      <c r="B42" s="47" t="s">
        <v>2247</v>
      </c>
      <c r="C42" s="48" t="s">
        <v>10954</v>
      </c>
      <c r="D42" s="48" t="s">
        <v>2279</v>
      </c>
      <c r="E42" s="26">
        <v>3221411.7800000003</v>
      </c>
      <c r="F42" s="26">
        <v>3823750.12</v>
      </c>
      <c r="G42" s="26">
        <v>3588257.3000000003</v>
      </c>
      <c r="H42" s="26">
        <v>3762185.1100000003</v>
      </c>
      <c r="I42" s="26">
        <v>3873999.39</v>
      </c>
      <c r="J42" s="26">
        <v>3993022.74</v>
      </c>
      <c r="K42" s="28">
        <v>4092273.7800000003</v>
      </c>
      <c r="L42" s="28">
        <v>4231733.88</v>
      </c>
      <c r="M42" s="28">
        <v>4182703.03</v>
      </c>
      <c r="N42" s="28">
        <v>4237395.6100000003</v>
      </c>
      <c r="O42" s="28">
        <v>4448994.83</v>
      </c>
      <c r="P42" s="28">
        <v>4440648.01</v>
      </c>
      <c r="Q42" s="28">
        <v>4504165.91</v>
      </c>
      <c r="R42" s="28">
        <v>4478247.92</v>
      </c>
      <c r="S42" s="28">
        <v>4639673.2300000004</v>
      </c>
      <c r="T42" s="28">
        <v>4660146.05</v>
      </c>
      <c r="U42" s="53">
        <v>4411778.05</v>
      </c>
    </row>
    <row r="43" spans="1:21" outlineLevel="3" x14ac:dyDescent="0.25">
      <c r="A43" s="47" t="s">
        <v>11055</v>
      </c>
      <c r="B43" s="47" t="s">
        <v>2247</v>
      </c>
      <c r="C43" s="48" t="s">
        <v>10954</v>
      </c>
      <c r="D43" s="48" t="s">
        <v>2280</v>
      </c>
      <c r="E43" s="26">
        <v>1286834.01</v>
      </c>
      <c r="F43" s="26">
        <v>1278841.0900000001</v>
      </c>
      <c r="G43" s="26">
        <v>1168095.29</v>
      </c>
      <c r="H43" s="26">
        <v>1228007.9100000001</v>
      </c>
      <c r="I43" s="26">
        <v>1205100.43</v>
      </c>
      <c r="J43" s="26">
        <v>1248619.01</v>
      </c>
      <c r="K43" s="28">
        <v>1293879.3299999998</v>
      </c>
      <c r="L43" s="28">
        <v>1374217.9500000002</v>
      </c>
      <c r="M43" s="28">
        <v>1470650.1799999997</v>
      </c>
      <c r="N43" s="28">
        <v>1556642.0699999998</v>
      </c>
      <c r="O43" s="28">
        <v>1570684.28</v>
      </c>
      <c r="P43" s="28">
        <v>1669240.1800000002</v>
      </c>
      <c r="Q43" s="28">
        <v>1624232.0099999998</v>
      </c>
      <c r="R43" s="28">
        <v>1684509.92</v>
      </c>
      <c r="S43" s="28">
        <v>1716591.23</v>
      </c>
      <c r="T43" s="28">
        <v>1724883.28</v>
      </c>
      <c r="U43" s="53">
        <v>1585551.72</v>
      </c>
    </row>
    <row r="44" spans="1:21" outlineLevel="3" x14ac:dyDescent="0.25">
      <c r="A44" s="47" t="s">
        <v>11055</v>
      </c>
      <c r="B44" s="47" t="s">
        <v>2247</v>
      </c>
      <c r="C44" s="48" t="s">
        <v>10954</v>
      </c>
      <c r="D44" s="48" t="s">
        <v>2281</v>
      </c>
      <c r="E44" s="26">
        <v>2373285.35</v>
      </c>
      <c r="F44" s="26">
        <v>2682807.4899999998</v>
      </c>
      <c r="G44" s="26">
        <v>2416095.3000000003</v>
      </c>
      <c r="H44" s="26">
        <v>2541434.2000000002</v>
      </c>
      <c r="I44" s="26">
        <v>2556576.98</v>
      </c>
      <c r="J44" s="26">
        <v>2603696.7600000002</v>
      </c>
      <c r="K44" s="28">
        <v>2599933.34</v>
      </c>
      <c r="L44" s="28">
        <v>2813826.2399999998</v>
      </c>
      <c r="M44" s="28">
        <v>2623452.44</v>
      </c>
      <c r="N44" s="28">
        <v>2721605.63</v>
      </c>
      <c r="O44" s="28">
        <v>3151529.7900000005</v>
      </c>
      <c r="P44" s="28">
        <v>3195758.6200000006</v>
      </c>
      <c r="Q44" s="28">
        <v>3272101.94</v>
      </c>
      <c r="R44" s="28">
        <v>3387276.46</v>
      </c>
      <c r="S44" s="28">
        <v>3457271.29</v>
      </c>
      <c r="T44" s="28">
        <v>3616265.58</v>
      </c>
      <c r="U44" s="53">
        <v>3570479.2300000004</v>
      </c>
    </row>
    <row r="45" spans="1:21" outlineLevel="3" x14ac:dyDescent="0.25">
      <c r="A45" s="47" t="s">
        <v>11055</v>
      </c>
      <c r="B45" s="47" t="s">
        <v>2247</v>
      </c>
      <c r="C45" s="48" t="s">
        <v>10954</v>
      </c>
      <c r="D45" s="48" t="s">
        <v>2282</v>
      </c>
      <c r="E45" s="26">
        <v>1211699.2000000002</v>
      </c>
      <c r="F45" s="26">
        <v>1398261.12</v>
      </c>
      <c r="G45" s="26">
        <v>1145955.17</v>
      </c>
      <c r="H45" s="26">
        <v>1238616.54</v>
      </c>
      <c r="I45" s="26">
        <v>1280046.74</v>
      </c>
      <c r="J45" s="26">
        <v>1458029.2499999998</v>
      </c>
      <c r="K45" s="28">
        <v>1522572.61</v>
      </c>
      <c r="L45" s="28">
        <v>1695061.82</v>
      </c>
      <c r="M45" s="28">
        <v>1819971.2899999998</v>
      </c>
      <c r="N45" s="28">
        <v>1642917.74</v>
      </c>
      <c r="O45" s="28">
        <v>2034087.3</v>
      </c>
      <c r="P45" s="28">
        <v>2225750.7700000005</v>
      </c>
      <c r="Q45" s="28">
        <v>2206752.62</v>
      </c>
      <c r="R45" s="28">
        <v>2256538.3200000003</v>
      </c>
      <c r="S45" s="28">
        <v>2473589.56</v>
      </c>
      <c r="T45" s="28">
        <v>2494077.41</v>
      </c>
      <c r="U45" s="53">
        <v>2408066.5099999998</v>
      </c>
    </row>
    <row r="46" spans="1:21" outlineLevel="3" x14ac:dyDescent="0.25">
      <c r="A46" s="47" t="s">
        <v>11055</v>
      </c>
      <c r="B46" s="47" t="s">
        <v>2247</v>
      </c>
      <c r="C46" s="48" t="s">
        <v>10954</v>
      </c>
      <c r="D46" s="48" t="s">
        <v>2283</v>
      </c>
      <c r="E46" s="26">
        <v>5977701.2400000002</v>
      </c>
      <c r="F46" s="26">
        <v>5894292.3200000003</v>
      </c>
      <c r="G46" s="26">
        <v>5835184.4100000001</v>
      </c>
      <c r="H46" s="26">
        <v>5522642.6299999999</v>
      </c>
      <c r="I46" s="26">
        <v>5732165.21</v>
      </c>
      <c r="J46" s="26">
        <v>5811745.9400000004</v>
      </c>
      <c r="K46" s="28">
        <v>5688842.4199999999</v>
      </c>
      <c r="L46" s="28">
        <v>5893758.3700000001</v>
      </c>
      <c r="M46" s="28">
        <v>5802714.4100000011</v>
      </c>
      <c r="N46" s="28">
        <v>6020608.4399999995</v>
      </c>
      <c r="O46" s="28">
        <v>5699431.5</v>
      </c>
      <c r="P46" s="28">
        <v>5843933.29</v>
      </c>
      <c r="Q46" s="28">
        <v>5746778.4999999991</v>
      </c>
      <c r="R46" s="28">
        <v>5728939.1399999997</v>
      </c>
      <c r="S46" s="28">
        <v>5876954.9300000006</v>
      </c>
      <c r="T46" s="28">
        <v>6192291.29</v>
      </c>
      <c r="U46" s="53">
        <v>6117469.1500000004</v>
      </c>
    </row>
    <row r="47" spans="1:21" outlineLevel="3" x14ac:dyDescent="0.25">
      <c r="A47" s="47" t="s">
        <v>11055</v>
      </c>
      <c r="B47" s="47" t="s">
        <v>2247</v>
      </c>
      <c r="C47" s="48" t="s">
        <v>10954</v>
      </c>
      <c r="D47" s="48" t="s">
        <v>2284</v>
      </c>
      <c r="E47" s="26">
        <v>6015294.8999999994</v>
      </c>
      <c r="F47" s="26">
        <v>5677913.7800000003</v>
      </c>
      <c r="G47" s="26">
        <v>5793886.7200000007</v>
      </c>
      <c r="H47" s="26">
        <v>4895039.7100000009</v>
      </c>
      <c r="I47" s="26">
        <v>4776888.33</v>
      </c>
      <c r="J47" s="26">
        <v>4818128.209999999</v>
      </c>
      <c r="K47" s="28">
        <v>4807798.99</v>
      </c>
      <c r="L47" s="28">
        <v>5110720.379999999</v>
      </c>
      <c r="M47" s="28">
        <v>5224132.68</v>
      </c>
      <c r="N47" s="28">
        <v>5365156.6400000015</v>
      </c>
      <c r="O47" s="28">
        <v>5286510.8499999996</v>
      </c>
      <c r="P47" s="28">
        <v>5216986.3199999994</v>
      </c>
      <c r="Q47" s="28">
        <v>5566516.129999999</v>
      </c>
      <c r="R47" s="28">
        <v>5727319.919999999</v>
      </c>
      <c r="S47" s="28">
        <v>5745052.3799999999</v>
      </c>
      <c r="T47" s="28">
        <v>5833950.7999999989</v>
      </c>
      <c r="U47" s="53">
        <v>5868102.6500000004</v>
      </c>
    </row>
    <row r="48" spans="1:21" outlineLevel="3" x14ac:dyDescent="0.25">
      <c r="A48" s="47" t="s">
        <v>11055</v>
      </c>
      <c r="B48" s="47" t="s">
        <v>2247</v>
      </c>
      <c r="C48" s="48" t="s">
        <v>10954</v>
      </c>
      <c r="D48" s="48" t="s">
        <v>2285</v>
      </c>
      <c r="E48" s="26">
        <v>8630767.959999999</v>
      </c>
      <c r="F48" s="26">
        <v>8796457.9900000002</v>
      </c>
      <c r="G48" s="26">
        <v>8495248.959999999</v>
      </c>
      <c r="H48" s="26">
        <v>8638555</v>
      </c>
      <c r="I48" s="26">
        <v>8866456.5999999996</v>
      </c>
      <c r="J48" s="26">
        <v>8977449.6799999997</v>
      </c>
      <c r="K48" s="28">
        <v>8891681.2400000002</v>
      </c>
      <c r="L48" s="28">
        <v>9014960.5600000005</v>
      </c>
      <c r="M48" s="28">
        <v>9064185.9399999995</v>
      </c>
      <c r="N48" s="28">
        <v>9371416.3300000019</v>
      </c>
      <c r="O48" s="28">
        <v>9538043.0800000001</v>
      </c>
      <c r="P48" s="28">
        <v>10006938.159999998</v>
      </c>
      <c r="Q48" s="28">
        <v>10251285.310000001</v>
      </c>
      <c r="R48" s="28">
        <v>10510611.4</v>
      </c>
      <c r="S48" s="28">
        <v>10540088.18</v>
      </c>
      <c r="T48" s="28">
        <v>10350941.43</v>
      </c>
      <c r="U48" s="53">
        <v>10056775.620000001</v>
      </c>
    </row>
    <row r="49" spans="1:21" outlineLevel="3" x14ac:dyDescent="0.25">
      <c r="A49" s="47" t="s">
        <v>11055</v>
      </c>
      <c r="B49" s="47" t="s">
        <v>2247</v>
      </c>
      <c r="C49" s="48" t="s">
        <v>10954</v>
      </c>
      <c r="D49" s="48" t="s">
        <v>2286</v>
      </c>
      <c r="E49" s="26">
        <v>816850.09000000008</v>
      </c>
      <c r="F49" s="26">
        <v>930103.22999999986</v>
      </c>
      <c r="G49" s="26">
        <v>850682.91999999993</v>
      </c>
      <c r="H49" s="26">
        <v>761288.62</v>
      </c>
      <c r="I49" s="26">
        <v>818472.43</v>
      </c>
      <c r="J49" s="26">
        <v>774947.27</v>
      </c>
      <c r="K49" s="28">
        <v>781903.5</v>
      </c>
      <c r="L49" s="28">
        <v>850762.09000000008</v>
      </c>
      <c r="M49" s="28">
        <v>825501.70000000007</v>
      </c>
      <c r="N49" s="28">
        <v>847614.05</v>
      </c>
      <c r="O49" s="28">
        <v>862366.6100000001</v>
      </c>
      <c r="P49" s="28">
        <v>889404.14000000013</v>
      </c>
      <c r="Q49" s="28">
        <v>952375.37000000011</v>
      </c>
      <c r="R49" s="28">
        <v>996517.37</v>
      </c>
      <c r="S49" s="28">
        <v>1001679.9099999999</v>
      </c>
      <c r="T49" s="28">
        <v>928364.41000000027</v>
      </c>
      <c r="U49" s="53">
        <v>891014.71000000008</v>
      </c>
    </row>
    <row r="50" spans="1:21" outlineLevel="3" x14ac:dyDescent="0.25">
      <c r="A50" s="47" t="s">
        <v>11055</v>
      </c>
      <c r="B50" s="47" t="s">
        <v>2247</v>
      </c>
      <c r="C50" s="48" t="s">
        <v>10954</v>
      </c>
      <c r="D50" s="48" t="s">
        <v>2287</v>
      </c>
      <c r="E50" s="26">
        <v>3452810.49</v>
      </c>
      <c r="F50" s="26">
        <v>3488390.8499999996</v>
      </c>
      <c r="G50" s="26">
        <v>3519997.59</v>
      </c>
      <c r="H50" s="26">
        <v>3464342.8899999997</v>
      </c>
      <c r="I50" s="26">
        <v>3505836.1100000003</v>
      </c>
      <c r="J50" s="26">
        <v>3682787.29</v>
      </c>
      <c r="K50" s="28">
        <v>3779997.3500000006</v>
      </c>
      <c r="L50" s="28">
        <v>3981092.46</v>
      </c>
      <c r="M50" s="28">
        <v>4104461.84</v>
      </c>
      <c r="N50" s="28">
        <v>4325909.8</v>
      </c>
      <c r="O50" s="28">
        <v>4494608.3</v>
      </c>
      <c r="P50" s="28">
        <v>4884820.8</v>
      </c>
      <c r="Q50" s="28">
        <v>5376166.4899999993</v>
      </c>
      <c r="R50" s="28">
        <v>5678020.0699999994</v>
      </c>
      <c r="S50" s="28">
        <v>5769285.4000000004</v>
      </c>
      <c r="T50" s="28">
        <v>5872202</v>
      </c>
      <c r="U50" s="53">
        <v>5847563.8200000003</v>
      </c>
    </row>
    <row r="51" spans="1:21" outlineLevel="3" x14ac:dyDescent="0.25">
      <c r="A51" s="47" t="s">
        <v>11055</v>
      </c>
      <c r="B51" s="47" t="s">
        <v>2247</v>
      </c>
      <c r="C51" s="48" t="s">
        <v>10954</v>
      </c>
      <c r="D51" s="48" t="s">
        <v>2288</v>
      </c>
      <c r="E51" s="26">
        <v>712067.1100000001</v>
      </c>
      <c r="F51" s="26">
        <v>674767.86</v>
      </c>
      <c r="G51" s="26">
        <v>661365.6399999999</v>
      </c>
      <c r="H51" s="26">
        <v>713620.77</v>
      </c>
      <c r="I51" s="26">
        <v>711824.87</v>
      </c>
      <c r="J51" s="26">
        <v>707467.28999999992</v>
      </c>
      <c r="K51" s="28">
        <v>714287.43000000017</v>
      </c>
      <c r="L51" s="28">
        <v>737520.58000000019</v>
      </c>
      <c r="M51" s="28">
        <v>747130.08000000007</v>
      </c>
      <c r="N51" s="28">
        <v>860405.37</v>
      </c>
      <c r="O51" s="28">
        <v>946954.24000000011</v>
      </c>
      <c r="P51" s="28">
        <v>1027901.1499999999</v>
      </c>
      <c r="Q51" s="28">
        <v>987349.6</v>
      </c>
      <c r="R51" s="28">
        <v>1269274.8399999999</v>
      </c>
      <c r="S51" s="28">
        <v>1228682.4500000002</v>
      </c>
      <c r="T51" s="28">
        <v>1253995.8400000001</v>
      </c>
      <c r="U51" s="53">
        <v>1348445.1800000002</v>
      </c>
    </row>
    <row r="52" spans="1:21" outlineLevel="3" x14ac:dyDescent="0.25">
      <c r="A52" s="47" t="s">
        <v>11055</v>
      </c>
      <c r="B52" s="47" t="s">
        <v>2247</v>
      </c>
      <c r="C52" s="48" t="s">
        <v>10954</v>
      </c>
      <c r="D52" s="48" t="s">
        <v>2289</v>
      </c>
      <c r="E52" s="26">
        <v>7620662.3000000007</v>
      </c>
      <c r="F52" s="26">
        <v>7288784.4200000009</v>
      </c>
      <c r="G52" s="26">
        <v>7350604.1900000004</v>
      </c>
      <c r="H52" s="26">
        <v>7323956.7999999998</v>
      </c>
      <c r="I52" s="26">
        <v>7327268.6899999995</v>
      </c>
      <c r="J52" s="26">
        <v>7637374.959999999</v>
      </c>
      <c r="K52" s="28">
        <v>7901935.2800000003</v>
      </c>
      <c r="L52" s="28">
        <v>8082488.9800000014</v>
      </c>
      <c r="M52" s="28">
        <v>8190501.9199999999</v>
      </c>
      <c r="N52" s="28">
        <v>8264648.46</v>
      </c>
      <c r="O52" s="28">
        <v>7899576.0899999999</v>
      </c>
      <c r="P52" s="28">
        <v>7954374.1400000006</v>
      </c>
      <c r="Q52" s="28">
        <v>8281584.2400000002</v>
      </c>
      <c r="R52" s="28">
        <v>8319417.5800000001</v>
      </c>
      <c r="S52" s="28">
        <v>8549669.040000001</v>
      </c>
      <c r="T52" s="28">
        <v>8772539.8100000005</v>
      </c>
      <c r="U52" s="53">
        <v>8602163.9700000007</v>
      </c>
    </row>
    <row r="53" spans="1:21" outlineLevel="3" x14ac:dyDescent="0.25">
      <c r="A53" s="47" t="s">
        <v>11055</v>
      </c>
      <c r="B53" s="47" t="s">
        <v>2247</v>
      </c>
      <c r="C53" s="48" t="s">
        <v>10954</v>
      </c>
      <c r="D53" s="48" t="s">
        <v>2290</v>
      </c>
      <c r="E53" s="26">
        <v>6509670.0100000007</v>
      </c>
      <c r="F53" s="26">
        <v>6475759.9400000004</v>
      </c>
      <c r="G53" s="26">
        <v>6758967.6299999999</v>
      </c>
      <c r="H53" s="26">
        <v>6622645.8700000001</v>
      </c>
      <c r="I53" s="26">
        <v>6780238.4800000004</v>
      </c>
      <c r="J53" s="26">
        <v>6798625.1200000001</v>
      </c>
      <c r="K53" s="28">
        <v>6692321.54</v>
      </c>
      <c r="L53" s="28">
        <v>6823284.3300000001</v>
      </c>
      <c r="M53" s="28">
        <v>6816505.5600000005</v>
      </c>
      <c r="N53" s="28">
        <v>6832854.7600000007</v>
      </c>
      <c r="O53" s="28">
        <v>6643351.5700000003</v>
      </c>
      <c r="P53" s="28">
        <v>6893546.75</v>
      </c>
      <c r="Q53" s="28">
        <v>7096295.7299999995</v>
      </c>
      <c r="R53" s="28">
        <v>7284560.5300000003</v>
      </c>
      <c r="S53" s="28">
        <v>7129404.4499999993</v>
      </c>
      <c r="T53" s="28">
        <v>7216491.1000000006</v>
      </c>
      <c r="U53" s="53">
        <v>7127189.830000001</v>
      </c>
    </row>
    <row r="54" spans="1:21" outlineLevel="3" x14ac:dyDescent="0.25">
      <c r="A54" s="47" t="s">
        <v>11055</v>
      </c>
      <c r="B54" s="47" t="s">
        <v>2247</v>
      </c>
      <c r="C54" s="48" t="s">
        <v>10954</v>
      </c>
      <c r="D54" s="48" t="s">
        <v>2291</v>
      </c>
      <c r="E54" s="26">
        <v>3662353.9400000004</v>
      </c>
      <c r="F54" s="26">
        <v>3937134.95</v>
      </c>
      <c r="G54" s="26">
        <v>3591435.1300000004</v>
      </c>
      <c r="H54" s="26">
        <v>3778695.65</v>
      </c>
      <c r="I54" s="26">
        <v>4042291</v>
      </c>
      <c r="J54" s="26">
        <v>4342291.41</v>
      </c>
      <c r="K54" s="28">
        <v>4420847.55</v>
      </c>
      <c r="L54" s="28">
        <v>4565680.8100000005</v>
      </c>
      <c r="M54" s="28">
        <v>4401608.22</v>
      </c>
      <c r="N54" s="28">
        <v>4589270.209999999</v>
      </c>
      <c r="O54" s="28">
        <v>4926020.080000001</v>
      </c>
      <c r="P54" s="28">
        <v>5261075.7800000012</v>
      </c>
      <c r="Q54" s="28">
        <v>5176671.2300000004</v>
      </c>
      <c r="R54" s="28">
        <v>5076651.8599999994</v>
      </c>
      <c r="S54" s="28">
        <v>5003365.67</v>
      </c>
      <c r="T54" s="28">
        <v>5063028.83</v>
      </c>
      <c r="U54" s="53">
        <v>5038143.17</v>
      </c>
    </row>
    <row r="55" spans="1:21" outlineLevel="3" x14ac:dyDescent="0.25">
      <c r="A55" s="47" t="s">
        <v>11055</v>
      </c>
      <c r="B55" s="47" t="s">
        <v>2247</v>
      </c>
      <c r="C55" s="48" t="s">
        <v>10954</v>
      </c>
      <c r="D55" s="48" t="s">
        <v>2292</v>
      </c>
      <c r="E55" s="26">
        <v>4361902.72</v>
      </c>
      <c r="F55" s="26">
        <v>4400868.76</v>
      </c>
      <c r="G55" s="26">
        <v>4530405.9200000009</v>
      </c>
      <c r="H55" s="26">
        <v>4686220.22</v>
      </c>
      <c r="I55" s="26">
        <v>4994234.1500000004</v>
      </c>
      <c r="J55" s="26">
        <v>5136297.7899999991</v>
      </c>
      <c r="K55" s="28">
        <v>5226462.0599999996</v>
      </c>
      <c r="L55" s="28">
        <v>5366708.580000001</v>
      </c>
      <c r="M55" s="28">
        <v>5342550.5</v>
      </c>
      <c r="N55" s="28">
        <v>5648914.2999999998</v>
      </c>
      <c r="O55" s="28">
        <v>5509396.3600000003</v>
      </c>
      <c r="P55" s="28">
        <v>5626792.5600000005</v>
      </c>
      <c r="Q55" s="28">
        <v>5634255.7400000002</v>
      </c>
      <c r="R55" s="28">
        <v>5692725.8700000001</v>
      </c>
      <c r="S55" s="28">
        <v>5616240.1200000001</v>
      </c>
      <c r="T55" s="28">
        <v>5867107.0099999998</v>
      </c>
      <c r="U55" s="53">
        <v>5837756.8100000005</v>
      </c>
    </row>
    <row r="56" spans="1:21" outlineLevel="3" x14ac:dyDescent="0.25">
      <c r="A56" s="47" t="s">
        <v>11055</v>
      </c>
      <c r="B56" s="47" t="s">
        <v>2247</v>
      </c>
      <c r="C56" s="48" t="s">
        <v>10954</v>
      </c>
      <c r="D56" s="48" t="s">
        <v>2293</v>
      </c>
      <c r="E56" s="26">
        <v>3877689.96</v>
      </c>
      <c r="F56" s="26">
        <v>4253913.66</v>
      </c>
      <c r="G56" s="26">
        <v>3706204.68</v>
      </c>
      <c r="H56" s="26">
        <v>4031038.1300000004</v>
      </c>
      <c r="I56" s="26">
        <v>4133967.5999999996</v>
      </c>
      <c r="J56" s="26">
        <v>4508143.7200000007</v>
      </c>
      <c r="K56" s="28">
        <v>4469266.4500000011</v>
      </c>
      <c r="L56" s="28">
        <v>4549423.3499999996</v>
      </c>
      <c r="M56" s="28">
        <v>4601738.26</v>
      </c>
      <c r="N56" s="28">
        <v>4540355.370000001</v>
      </c>
      <c r="O56" s="28">
        <v>4793547.76</v>
      </c>
      <c r="P56" s="28">
        <v>5007596.8499999996</v>
      </c>
      <c r="Q56" s="28">
        <v>5267930.2200000007</v>
      </c>
      <c r="R56" s="28">
        <v>5256563.0799999991</v>
      </c>
      <c r="S56" s="28">
        <v>5172566.71</v>
      </c>
      <c r="T56" s="28">
        <v>5515228.2400000002</v>
      </c>
      <c r="U56" s="53">
        <v>5375377</v>
      </c>
    </row>
    <row r="57" spans="1:21" outlineLevel="3" x14ac:dyDescent="0.25">
      <c r="A57" s="47" t="s">
        <v>11055</v>
      </c>
      <c r="B57" s="47" t="s">
        <v>2247</v>
      </c>
      <c r="C57" s="48" t="s">
        <v>10954</v>
      </c>
      <c r="D57" s="48" t="s">
        <v>2294</v>
      </c>
      <c r="E57" s="26">
        <v>5001539.2</v>
      </c>
      <c r="F57" s="26">
        <v>5132150.42</v>
      </c>
      <c r="G57" s="26">
        <v>4746255.1199999992</v>
      </c>
      <c r="H57" s="26">
        <v>5031438.3000000007</v>
      </c>
      <c r="I57" s="26">
        <v>4916586.7300000004</v>
      </c>
      <c r="J57" s="26">
        <v>5074152.8800000008</v>
      </c>
      <c r="K57" s="28">
        <v>5193681.95</v>
      </c>
      <c r="L57" s="28">
        <v>5631838.1200000001</v>
      </c>
      <c r="M57" s="28">
        <v>5763450.4499999993</v>
      </c>
      <c r="N57" s="28">
        <v>6000454.29</v>
      </c>
      <c r="O57" s="28">
        <v>6004868.8799999999</v>
      </c>
      <c r="P57" s="28">
        <v>6210154.9000000004</v>
      </c>
      <c r="Q57" s="28">
        <v>6253295.8599999994</v>
      </c>
      <c r="R57" s="28">
        <v>6358878.3900000006</v>
      </c>
      <c r="S57" s="28">
        <v>6328781.4100000001</v>
      </c>
      <c r="T57" s="28">
        <v>6347629.3899999997</v>
      </c>
      <c r="U57" s="53">
        <v>6313781.6099999994</v>
      </c>
    </row>
    <row r="58" spans="1:21" outlineLevel="3" x14ac:dyDescent="0.25">
      <c r="A58" s="47" t="s">
        <v>11055</v>
      </c>
      <c r="B58" s="47" t="s">
        <v>2247</v>
      </c>
      <c r="C58" s="48" t="s">
        <v>10954</v>
      </c>
      <c r="D58" s="48" t="s">
        <v>2295</v>
      </c>
      <c r="E58" s="26">
        <v>2735329.0700000003</v>
      </c>
      <c r="F58" s="26">
        <v>2779130.63</v>
      </c>
      <c r="G58" s="26">
        <v>2539087.8199999994</v>
      </c>
      <c r="H58" s="26">
        <v>2648875.4300000002</v>
      </c>
      <c r="I58" s="26">
        <v>2742178.52</v>
      </c>
      <c r="J58" s="26">
        <v>2789955.1</v>
      </c>
      <c r="K58" s="28">
        <v>2822568.75</v>
      </c>
      <c r="L58" s="28">
        <v>2805545.3100000005</v>
      </c>
      <c r="M58" s="28">
        <v>2875182.45</v>
      </c>
      <c r="N58" s="28">
        <v>3093286.91</v>
      </c>
      <c r="O58" s="28">
        <v>3134077.9999999995</v>
      </c>
      <c r="P58" s="28">
        <v>3266753.5300000003</v>
      </c>
      <c r="Q58" s="28">
        <v>3457442.4000000004</v>
      </c>
      <c r="R58" s="28">
        <v>3574091.6200000006</v>
      </c>
      <c r="S58" s="28">
        <v>3526989.4</v>
      </c>
      <c r="T58" s="28">
        <v>3765580.74</v>
      </c>
      <c r="U58" s="53">
        <v>3740229.93</v>
      </c>
    </row>
    <row r="59" spans="1:21" outlineLevel="3" x14ac:dyDescent="0.25">
      <c r="A59" s="47" t="s">
        <v>11055</v>
      </c>
      <c r="B59" s="47" t="s">
        <v>2247</v>
      </c>
      <c r="C59" s="48" t="s">
        <v>10954</v>
      </c>
      <c r="D59" s="48" t="s">
        <v>2296</v>
      </c>
      <c r="E59" s="26">
        <v>2783705.8000000003</v>
      </c>
      <c r="F59" s="26">
        <v>3102945.27</v>
      </c>
      <c r="G59" s="26">
        <v>2807371.26</v>
      </c>
      <c r="H59" s="26">
        <v>2842704.87</v>
      </c>
      <c r="I59" s="26">
        <v>2996005.58</v>
      </c>
      <c r="J59" s="26">
        <v>3088108.9499999997</v>
      </c>
      <c r="K59" s="28">
        <v>3021856.2399999998</v>
      </c>
      <c r="L59" s="28">
        <v>3209934.07</v>
      </c>
      <c r="M59" s="28">
        <v>3169043.18</v>
      </c>
      <c r="N59" s="28">
        <v>3227280.7700000009</v>
      </c>
      <c r="O59" s="28">
        <v>3442199.1999999993</v>
      </c>
      <c r="P59" s="28">
        <v>3528674.46</v>
      </c>
      <c r="Q59" s="28">
        <v>3570395.1500000004</v>
      </c>
      <c r="R59" s="28">
        <v>3638685.77</v>
      </c>
      <c r="S59" s="28">
        <v>3643065.64</v>
      </c>
      <c r="T59" s="28">
        <v>3581471.2199999997</v>
      </c>
      <c r="U59" s="53">
        <v>3440935.3000000003</v>
      </c>
    </row>
    <row r="60" spans="1:21" outlineLevel="3" x14ac:dyDescent="0.25">
      <c r="A60" s="47" t="s">
        <v>11055</v>
      </c>
      <c r="B60" s="47" t="s">
        <v>2247</v>
      </c>
      <c r="C60" s="48" t="s">
        <v>10954</v>
      </c>
      <c r="D60" s="48" t="s">
        <v>2297</v>
      </c>
      <c r="E60" s="26" t="s">
        <v>11224</v>
      </c>
      <c r="F60" s="26" t="s">
        <v>11224</v>
      </c>
      <c r="G60" s="26" t="s">
        <v>11224</v>
      </c>
      <c r="H60" s="26" t="s">
        <v>11224</v>
      </c>
      <c r="I60" s="26" t="s">
        <v>11224</v>
      </c>
      <c r="J60" s="26" t="s">
        <v>11224</v>
      </c>
      <c r="K60" s="28" t="s">
        <v>11225</v>
      </c>
      <c r="L60" s="28" t="s">
        <v>11225</v>
      </c>
      <c r="M60" s="28" t="s">
        <v>11225</v>
      </c>
      <c r="N60" s="28" t="s">
        <v>11225</v>
      </c>
      <c r="O60" s="28" t="s">
        <v>11225</v>
      </c>
      <c r="P60" s="28" t="s">
        <v>11225</v>
      </c>
      <c r="Q60" s="28" t="s">
        <v>11225</v>
      </c>
      <c r="R60" s="28" t="s">
        <v>11225</v>
      </c>
      <c r="S60" s="28" t="s">
        <v>11225</v>
      </c>
      <c r="T60" s="28" t="s">
        <v>11225</v>
      </c>
      <c r="U60" s="53" t="s">
        <v>11225</v>
      </c>
    </row>
    <row r="61" spans="1:21" outlineLevel="3" x14ac:dyDescent="0.25">
      <c r="A61" s="47" t="s">
        <v>11055</v>
      </c>
      <c r="B61" s="47" t="s">
        <v>2247</v>
      </c>
      <c r="C61" s="48" t="s">
        <v>10954</v>
      </c>
      <c r="D61" s="48" t="s">
        <v>2298</v>
      </c>
      <c r="E61" s="26">
        <v>3245175.66</v>
      </c>
      <c r="F61" s="26">
        <v>3317546.55</v>
      </c>
      <c r="G61" s="26">
        <v>3063630.0600000005</v>
      </c>
      <c r="H61" s="26">
        <v>3287605.73</v>
      </c>
      <c r="I61" s="26">
        <v>3438336.8899999997</v>
      </c>
      <c r="J61" s="26">
        <v>3438742.3200000003</v>
      </c>
      <c r="K61" s="28">
        <v>3372847.16</v>
      </c>
      <c r="L61" s="28">
        <v>3519351.0400000005</v>
      </c>
      <c r="M61" s="28">
        <v>4000480.8400000003</v>
      </c>
      <c r="N61" s="28">
        <v>4116969.0100000007</v>
      </c>
      <c r="O61" s="28">
        <v>4399406.5000000009</v>
      </c>
      <c r="P61" s="28">
        <v>4541144.7300000004</v>
      </c>
      <c r="Q61" s="28">
        <v>4925006.42</v>
      </c>
      <c r="R61" s="28">
        <v>5035536.05</v>
      </c>
      <c r="S61" s="28">
        <v>5187015.9000000004</v>
      </c>
      <c r="T61" s="28">
        <v>5402921.8200000003</v>
      </c>
      <c r="U61" s="53">
        <v>4896997.22</v>
      </c>
    </row>
    <row r="62" spans="1:21" outlineLevel="3" x14ac:dyDescent="0.25">
      <c r="A62" s="47" t="s">
        <v>11055</v>
      </c>
      <c r="B62" s="47" t="s">
        <v>2247</v>
      </c>
      <c r="C62" s="48" t="s">
        <v>10954</v>
      </c>
      <c r="D62" s="48" t="s">
        <v>2299</v>
      </c>
      <c r="E62" s="26" t="s">
        <v>11224</v>
      </c>
      <c r="F62" s="26" t="s">
        <v>11224</v>
      </c>
      <c r="G62" s="26" t="s">
        <v>11224</v>
      </c>
      <c r="H62" s="26" t="s">
        <v>11224</v>
      </c>
      <c r="I62" s="26" t="s">
        <v>11224</v>
      </c>
      <c r="J62" s="26" t="s">
        <v>11224</v>
      </c>
      <c r="K62" s="28" t="s">
        <v>11225</v>
      </c>
      <c r="L62" s="28" t="s">
        <v>11225</v>
      </c>
      <c r="M62" s="28" t="s">
        <v>11225</v>
      </c>
      <c r="N62" s="28" t="s">
        <v>11225</v>
      </c>
      <c r="O62" s="28" t="s">
        <v>11225</v>
      </c>
      <c r="P62" s="28" t="s">
        <v>11225</v>
      </c>
      <c r="Q62" s="28" t="s">
        <v>11225</v>
      </c>
      <c r="R62" s="28" t="s">
        <v>11225</v>
      </c>
      <c r="S62" s="28" t="s">
        <v>11225</v>
      </c>
      <c r="T62" s="28" t="s">
        <v>11225</v>
      </c>
      <c r="U62" s="53" t="s">
        <v>11225</v>
      </c>
    </row>
    <row r="63" spans="1:21" outlineLevel="3" x14ac:dyDescent="0.25">
      <c r="A63" s="47" t="s">
        <v>11055</v>
      </c>
      <c r="B63" s="47" t="s">
        <v>2247</v>
      </c>
      <c r="C63" s="48" t="s">
        <v>10954</v>
      </c>
      <c r="D63" s="48" t="s">
        <v>2300</v>
      </c>
      <c r="E63" s="26">
        <v>6180774.3100000005</v>
      </c>
      <c r="F63" s="26">
        <v>6637194.0299999993</v>
      </c>
      <c r="G63" s="26">
        <v>6387216.2800000003</v>
      </c>
      <c r="H63" s="26">
        <v>6509970.79</v>
      </c>
      <c r="I63" s="26">
        <v>6429016.7699999996</v>
      </c>
      <c r="J63" s="26">
        <v>6703852.5300000003</v>
      </c>
      <c r="K63" s="28">
        <v>6706169.4500000002</v>
      </c>
      <c r="L63" s="28">
        <v>6886696.379999999</v>
      </c>
      <c r="M63" s="28">
        <v>6927111.4699999997</v>
      </c>
      <c r="N63" s="28">
        <v>7020772.7800000003</v>
      </c>
      <c r="O63" s="28">
        <v>7360824.0900000017</v>
      </c>
      <c r="P63" s="28">
        <v>7418510.1100000003</v>
      </c>
      <c r="Q63" s="28">
        <v>7750715.1500000004</v>
      </c>
      <c r="R63" s="28">
        <v>8009304.3999999994</v>
      </c>
      <c r="S63" s="28">
        <v>8096798.4199999999</v>
      </c>
      <c r="T63" s="28">
        <v>8243964.1000000006</v>
      </c>
      <c r="U63" s="53">
        <v>8354906.4100000001</v>
      </c>
    </row>
    <row r="64" spans="1:21" outlineLevel="3" x14ac:dyDescent="0.25">
      <c r="A64" s="47" t="s">
        <v>11055</v>
      </c>
      <c r="B64" s="47" t="s">
        <v>2247</v>
      </c>
      <c r="C64" s="48" t="s">
        <v>10954</v>
      </c>
      <c r="D64" s="48" t="s">
        <v>2301</v>
      </c>
      <c r="E64" s="26" t="s">
        <v>11224</v>
      </c>
      <c r="F64" s="26" t="s">
        <v>11224</v>
      </c>
      <c r="G64" s="26" t="s">
        <v>11224</v>
      </c>
      <c r="H64" s="26" t="s">
        <v>11224</v>
      </c>
      <c r="I64" s="26" t="s">
        <v>11224</v>
      </c>
      <c r="J64" s="26" t="s">
        <v>11224</v>
      </c>
      <c r="K64" s="28" t="s">
        <v>11225</v>
      </c>
      <c r="L64" s="28" t="s">
        <v>11225</v>
      </c>
      <c r="M64" s="28" t="s">
        <v>11225</v>
      </c>
      <c r="N64" s="28" t="s">
        <v>11225</v>
      </c>
      <c r="O64" s="28" t="s">
        <v>11225</v>
      </c>
      <c r="P64" s="28" t="s">
        <v>11225</v>
      </c>
      <c r="Q64" s="28" t="s">
        <v>11225</v>
      </c>
      <c r="R64" s="28" t="s">
        <v>11225</v>
      </c>
      <c r="S64" s="28" t="s">
        <v>11225</v>
      </c>
      <c r="T64" s="28" t="s">
        <v>11225</v>
      </c>
      <c r="U64" s="53" t="s">
        <v>11225</v>
      </c>
    </row>
    <row r="65" spans="1:21" outlineLevel="3" x14ac:dyDescent="0.25">
      <c r="A65" s="47" t="s">
        <v>11055</v>
      </c>
      <c r="B65" s="47" t="s">
        <v>2247</v>
      </c>
      <c r="C65" s="48" t="s">
        <v>10954</v>
      </c>
      <c r="D65" s="48" t="s">
        <v>2302</v>
      </c>
      <c r="E65" s="26">
        <v>2222504.39</v>
      </c>
      <c r="F65" s="26">
        <v>2469465.75</v>
      </c>
      <c r="G65" s="26">
        <v>2398229.8899999997</v>
      </c>
      <c r="H65" s="26">
        <v>2520513.0699999998</v>
      </c>
      <c r="I65" s="26">
        <v>2520725.5000000005</v>
      </c>
      <c r="J65" s="26">
        <v>2532245.2299999995</v>
      </c>
      <c r="K65" s="28">
        <v>2637137.86</v>
      </c>
      <c r="L65" s="28">
        <v>2756372.2600000002</v>
      </c>
      <c r="M65" s="28">
        <v>2982201.15</v>
      </c>
      <c r="N65" s="28">
        <v>2975674.63</v>
      </c>
      <c r="O65" s="28">
        <v>3152147.45</v>
      </c>
      <c r="P65" s="28">
        <v>3325156.2</v>
      </c>
      <c r="Q65" s="28">
        <v>3227694.4600000004</v>
      </c>
      <c r="R65" s="28">
        <v>3319798.57</v>
      </c>
      <c r="S65" s="28">
        <v>3225749.6399999997</v>
      </c>
      <c r="T65" s="28">
        <v>3384723.57</v>
      </c>
      <c r="U65" s="53">
        <v>3343948.6200000006</v>
      </c>
    </row>
    <row r="66" spans="1:21" outlineLevel="3" x14ac:dyDescent="0.25">
      <c r="A66" s="47" t="s">
        <v>11055</v>
      </c>
      <c r="B66" s="47" t="s">
        <v>2247</v>
      </c>
      <c r="C66" s="48" t="s">
        <v>10954</v>
      </c>
      <c r="D66" s="48" t="s">
        <v>2303</v>
      </c>
      <c r="E66" s="26">
        <v>2359909.41</v>
      </c>
      <c r="F66" s="26">
        <v>2513778.0499999998</v>
      </c>
      <c r="G66" s="26">
        <v>2550165.1100000003</v>
      </c>
      <c r="H66" s="26">
        <v>2644434.33</v>
      </c>
      <c r="I66" s="26">
        <v>2597446.4099999997</v>
      </c>
      <c r="J66" s="26">
        <v>2579565.61</v>
      </c>
      <c r="K66" s="28">
        <v>2656794.3699999996</v>
      </c>
      <c r="L66" s="28">
        <v>2784672.61</v>
      </c>
      <c r="M66" s="28">
        <v>2750509.56</v>
      </c>
      <c r="N66" s="28">
        <v>2843424.07</v>
      </c>
      <c r="O66" s="28">
        <v>2843705.9499999997</v>
      </c>
      <c r="P66" s="28">
        <v>2731707.5300000003</v>
      </c>
      <c r="Q66" s="28">
        <v>2786471.79</v>
      </c>
      <c r="R66" s="28">
        <v>2819372.12</v>
      </c>
      <c r="S66" s="28">
        <v>2942462.87</v>
      </c>
      <c r="T66" s="28">
        <v>2853477.6500000004</v>
      </c>
      <c r="U66" s="53">
        <v>2859938.75</v>
      </c>
    </row>
    <row r="67" spans="1:21" outlineLevel="3" x14ac:dyDescent="0.25">
      <c r="A67" s="47" t="s">
        <v>11055</v>
      </c>
      <c r="B67" s="47" t="s">
        <v>2247</v>
      </c>
      <c r="C67" s="48" t="s">
        <v>10954</v>
      </c>
      <c r="D67" s="48" t="s">
        <v>2304</v>
      </c>
      <c r="E67" s="26">
        <v>3525323.09</v>
      </c>
      <c r="F67" s="26">
        <v>3980806.9</v>
      </c>
      <c r="G67" s="26">
        <v>3727333.7</v>
      </c>
      <c r="H67" s="26">
        <v>3886698.5399999996</v>
      </c>
      <c r="I67" s="26">
        <v>4073024.14</v>
      </c>
      <c r="J67" s="26">
        <v>4129783.5700000003</v>
      </c>
      <c r="K67" s="28">
        <v>4199900.1599999992</v>
      </c>
      <c r="L67" s="28">
        <v>4371518.58</v>
      </c>
      <c r="M67" s="28">
        <v>4637956.5200000005</v>
      </c>
      <c r="N67" s="28">
        <v>4774922.2600000007</v>
      </c>
      <c r="O67" s="28">
        <v>5048035.42</v>
      </c>
      <c r="P67" s="28">
        <v>5389870.6100000003</v>
      </c>
      <c r="Q67" s="28">
        <v>5325616.53</v>
      </c>
      <c r="R67" s="28">
        <v>5341092.09</v>
      </c>
      <c r="S67" s="28">
        <v>5377192.6099999994</v>
      </c>
      <c r="T67" s="28">
        <v>5297389.0200000005</v>
      </c>
      <c r="U67" s="53">
        <v>5109028.6900000004</v>
      </c>
    </row>
    <row r="68" spans="1:21" outlineLevel="3" x14ac:dyDescent="0.25">
      <c r="A68" s="47" t="s">
        <v>11055</v>
      </c>
      <c r="B68" s="47" t="s">
        <v>2247</v>
      </c>
      <c r="C68" s="48" t="s">
        <v>10954</v>
      </c>
      <c r="D68" s="48" t="s">
        <v>2305</v>
      </c>
      <c r="E68" s="26">
        <v>3856114.9000000004</v>
      </c>
      <c r="F68" s="26">
        <v>4406715.1100000003</v>
      </c>
      <c r="G68" s="26">
        <v>4035609.39</v>
      </c>
      <c r="H68" s="26">
        <v>4128724.0700000003</v>
      </c>
      <c r="I68" s="26">
        <v>4389886.6899999995</v>
      </c>
      <c r="J68" s="26">
        <v>4667763.8000000007</v>
      </c>
      <c r="K68" s="28">
        <v>4642736.4800000004</v>
      </c>
      <c r="L68" s="28">
        <v>4923622.1499999994</v>
      </c>
      <c r="M68" s="28">
        <v>4975798.3500000006</v>
      </c>
      <c r="N68" s="28">
        <v>5214933.9200000009</v>
      </c>
      <c r="O68" s="28">
        <v>5522011.3399999999</v>
      </c>
      <c r="P68" s="28">
        <v>5692656.8699999992</v>
      </c>
      <c r="Q68" s="28">
        <v>5811132.25</v>
      </c>
      <c r="R68" s="28">
        <v>6098571.0599999996</v>
      </c>
      <c r="S68" s="28">
        <v>6187525.46</v>
      </c>
      <c r="T68" s="28">
        <v>6548524.0200000005</v>
      </c>
      <c r="U68" s="53">
        <v>6402415.75</v>
      </c>
    </row>
    <row r="69" spans="1:21" outlineLevel="3" x14ac:dyDescent="0.25">
      <c r="A69" s="47" t="s">
        <v>11055</v>
      </c>
      <c r="B69" s="47" t="s">
        <v>2247</v>
      </c>
      <c r="C69" s="48" t="s">
        <v>10954</v>
      </c>
      <c r="D69" s="48" t="s">
        <v>2306</v>
      </c>
      <c r="E69" s="26">
        <v>2063660.4</v>
      </c>
      <c r="F69" s="26">
        <v>2239042.9300000002</v>
      </c>
      <c r="G69" s="26">
        <v>2035080.48</v>
      </c>
      <c r="H69" s="26">
        <v>2032747.5999999999</v>
      </c>
      <c r="I69" s="26">
        <v>2110283.6</v>
      </c>
      <c r="J69" s="26">
        <v>2244624.39</v>
      </c>
      <c r="K69" s="28">
        <v>2301232.9399999995</v>
      </c>
      <c r="L69" s="28">
        <v>2361100.4000000004</v>
      </c>
      <c r="M69" s="28">
        <v>2383492.71</v>
      </c>
      <c r="N69" s="28">
        <v>2557314.48</v>
      </c>
      <c r="O69" s="28">
        <v>2740179.6</v>
      </c>
      <c r="P69" s="28">
        <v>2758727.34</v>
      </c>
      <c r="Q69" s="28">
        <v>2912422.0300000003</v>
      </c>
      <c r="R69" s="28">
        <v>2996362.73</v>
      </c>
      <c r="S69" s="28">
        <v>3058572.65</v>
      </c>
      <c r="T69" s="28">
        <v>2987806.75</v>
      </c>
      <c r="U69" s="53">
        <v>2894843.06</v>
      </c>
    </row>
    <row r="70" spans="1:21" outlineLevel="3" x14ac:dyDescent="0.25">
      <c r="A70" s="47" t="s">
        <v>11055</v>
      </c>
      <c r="B70" s="47" t="s">
        <v>2247</v>
      </c>
      <c r="C70" s="48" t="s">
        <v>10954</v>
      </c>
      <c r="D70" s="48" t="s">
        <v>2307</v>
      </c>
      <c r="E70" s="26">
        <v>3602279.73</v>
      </c>
      <c r="F70" s="26">
        <v>3837769.67</v>
      </c>
      <c r="G70" s="26">
        <v>3831891.2799999993</v>
      </c>
      <c r="H70" s="26">
        <v>3843675.02</v>
      </c>
      <c r="I70" s="26">
        <v>4063010.7899999996</v>
      </c>
      <c r="J70" s="26">
        <v>4133960.4200000004</v>
      </c>
      <c r="K70" s="28">
        <v>4183991.2100000004</v>
      </c>
      <c r="L70" s="28">
        <v>4028833.310000001</v>
      </c>
      <c r="M70" s="28">
        <v>4101777.56</v>
      </c>
      <c r="N70" s="28">
        <v>4156077.4100000006</v>
      </c>
      <c r="O70" s="28">
        <v>4045687.9299999997</v>
      </c>
      <c r="P70" s="28">
        <v>4334032.1000000006</v>
      </c>
      <c r="Q70" s="28">
        <v>4495100.1500000004</v>
      </c>
      <c r="R70" s="28">
        <v>4646171.2299999995</v>
      </c>
      <c r="S70" s="28">
        <v>4757995.7600000007</v>
      </c>
      <c r="T70" s="28">
        <v>4894319.51</v>
      </c>
      <c r="U70" s="53">
        <v>4890075.79</v>
      </c>
    </row>
    <row r="71" spans="1:21" outlineLevel="3" x14ac:dyDescent="0.25">
      <c r="A71" s="47" t="s">
        <v>11055</v>
      </c>
      <c r="B71" s="47" t="s">
        <v>2247</v>
      </c>
      <c r="C71" s="48" t="s">
        <v>10954</v>
      </c>
      <c r="D71" s="48" t="s">
        <v>2308</v>
      </c>
      <c r="E71" s="26">
        <v>4442461.87</v>
      </c>
      <c r="F71" s="26">
        <v>4918749.08</v>
      </c>
      <c r="G71" s="26">
        <v>4537743.0100000007</v>
      </c>
      <c r="H71" s="26">
        <v>4729582.58</v>
      </c>
      <c r="I71" s="26">
        <v>4833630.75</v>
      </c>
      <c r="J71" s="26">
        <v>4992112.08</v>
      </c>
      <c r="K71" s="28">
        <v>5008112.5599999996</v>
      </c>
      <c r="L71" s="28">
        <v>5093468.1499999994</v>
      </c>
      <c r="M71" s="28">
        <v>5348948.28</v>
      </c>
      <c r="N71" s="28">
        <v>5655620.0499999998</v>
      </c>
      <c r="O71" s="28">
        <v>5926337.0600000015</v>
      </c>
      <c r="P71" s="28">
        <v>5878167.0900000008</v>
      </c>
      <c r="Q71" s="28">
        <v>6099142.5399999991</v>
      </c>
      <c r="R71" s="28">
        <v>6230480.8400000008</v>
      </c>
      <c r="S71" s="28">
        <v>6313255.6700000009</v>
      </c>
      <c r="T71" s="28">
        <v>6381181.3599999994</v>
      </c>
      <c r="U71" s="53">
        <v>6298843.8500000006</v>
      </c>
    </row>
    <row r="72" spans="1:21" outlineLevel="3" x14ac:dyDescent="0.25">
      <c r="A72" s="47" t="s">
        <v>11055</v>
      </c>
      <c r="B72" s="47" t="s">
        <v>2247</v>
      </c>
      <c r="C72" s="48" t="s">
        <v>10954</v>
      </c>
      <c r="D72" s="48" t="s">
        <v>2309</v>
      </c>
      <c r="E72" s="26">
        <v>3606055.1799999997</v>
      </c>
      <c r="F72" s="26">
        <v>3750410.23</v>
      </c>
      <c r="G72" s="26">
        <v>3705648.5</v>
      </c>
      <c r="H72" s="26">
        <v>3747441.7699999996</v>
      </c>
      <c r="I72" s="26">
        <v>3998316.0300000003</v>
      </c>
      <c r="J72" s="26">
        <v>4261325.41</v>
      </c>
      <c r="K72" s="28">
        <v>4452977.63</v>
      </c>
      <c r="L72" s="28">
        <v>4651962.6000000006</v>
      </c>
      <c r="M72" s="28">
        <v>4646868.57</v>
      </c>
      <c r="N72" s="28">
        <v>4710140.4700000007</v>
      </c>
      <c r="O72" s="28">
        <v>4800854.79</v>
      </c>
      <c r="P72" s="28">
        <v>5074707.99</v>
      </c>
      <c r="Q72" s="28">
        <v>5198641.0000000009</v>
      </c>
      <c r="R72" s="28">
        <v>5330472.05</v>
      </c>
      <c r="S72" s="28">
        <v>5385484.7599999998</v>
      </c>
      <c r="T72" s="28">
        <v>5592707.9199999999</v>
      </c>
      <c r="U72" s="53">
        <v>5404190.8200000003</v>
      </c>
    </row>
    <row r="73" spans="1:21" outlineLevel="3" x14ac:dyDescent="0.25">
      <c r="A73" s="47" t="s">
        <v>11055</v>
      </c>
      <c r="B73" s="47" t="s">
        <v>2247</v>
      </c>
      <c r="C73" s="48" t="s">
        <v>10954</v>
      </c>
      <c r="D73" s="48" t="s">
        <v>2310</v>
      </c>
      <c r="E73" s="26">
        <v>4453832.8599999994</v>
      </c>
      <c r="F73" s="26">
        <v>4387363.7300000004</v>
      </c>
      <c r="G73" s="26">
        <v>4469809.3099999996</v>
      </c>
      <c r="H73" s="26">
        <v>4638395.32</v>
      </c>
      <c r="I73" s="26">
        <v>4639995.09</v>
      </c>
      <c r="J73" s="26">
        <v>4643857.2499999991</v>
      </c>
      <c r="K73" s="28">
        <v>4705882.9400000004</v>
      </c>
      <c r="L73" s="28">
        <v>4865898.07</v>
      </c>
      <c r="M73" s="28">
        <v>5000353.18</v>
      </c>
      <c r="N73" s="28">
        <v>5392897.0700000003</v>
      </c>
      <c r="O73" s="28">
        <v>5231611.25</v>
      </c>
      <c r="P73" s="28">
        <v>5430221.0200000005</v>
      </c>
      <c r="Q73" s="28">
        <v>5448625.4600000009</v>
      </c>
      <c r="R73" s="28">
        <v>5529614.2999999998</v>
      </c>
      <c r="S73" s="28">
        <v>5469537.7000000002</v>
      </c>
      <c r="T73" s="28">
        <v>5714400.6200000001</v>
      </c>
      <c r="U73" s="53">
        <v>5601066.6499999994</v>
      </c>
    </row>
    <row r="74" spans="1:21" outlineLevel="3" x14ac:dyDescent="0.25">
      <c r="A74" s="47" t="s">
        <v>11055</v>
      </c>
      <c r="B74" s="47" t="s">
        <v>2247</v>
      </c>
      <c r="C74" s="48" t="s">
        <v>10954</v>
      </c>
      <c r="D74" s="48" t="s">
        <v>2311</v>
      </c>
      <c r="E74" s="26" t="s">
        <v>11224</v>
      </c>
      <c r="F74" s="26" t="s">
        <v>11224</v>
      </c>
      <c r="G74" s="26" t="s">
        <v>11224</v>
      </c>
      <c r="H74" s="26" t="s">
        <v>11224</v>
      </c>
      <c r="I74" s="26" t="s">
        <v>11224</v>
      </c>
      <c r="J74" s="26" t="s">
        <v>11224</v>
      </c>
      <c r="K74" s="28" t="s">
        <v>11225</v>
      </c>
      <c r="L74" s="28" t="s">
        <v>11225</v>
      </c>
      <c r="M74" s="28" t="s">
        <v>11225</v>
      </c>
      <c r="N74" s="28" t="s">
        <v>11225</v>
      </c>
      <c r="O74" s="28" t="s">
        <v>11225</v>
      </c>
      <c r="P74" s="28" t="s">
        <v>11225</v>
      </c>
      <c r="Q74" s="28" t="s">
        <v>11225</v>
      </c>
      <c r="R74" s="28" t="s">
        <v>11225</v>
      </c>
      <c r="S74" s="28">
        <v>0</v>
      </c>
      <c r="T74" s="28">
        <v>0</v>
      </c>
      <c r="U74" s="53">
        <v>0</v>
      </c>
    </row>
    <row r="75" spans="1:21" outlineLevel="3" x14ac:dyDescent="0.25">
      <c r="A75" s="47" t="s">
        <v>11055</v>
      </c>
      <c r="B75" s="47" t="s">
        <v>2247</v>
      </c>
      <c r="C75" s="48" t="s">
        <v>10954</v>
      </c>
      <c r="D75" s="48" t="s">
        <v>2312</v>
      </c>
      <c r="E75" s="26">
        <v>6681536.3099999996</v>
      </c>
      <c r="F75" s="26">
        <v>6963174.8300000001</v>
      </c>
      <c r="G75" s="26">
        <v>6620944.6599999992</v>
      </c>
      <c r="H75" s="26">
        <v>6598554.3999999994</v>
      </c>
      <c r="I75" s="26">
        <v>6881202.3100000005</v>
      </c>
      <c r="J75" s="26">
        <v>6686033.7200000007</v>
      </c>
      <c r="K75" s="28">
        <v>6806166.1300000008</v>
      </c>
      <c r="L75" s="28">
        <v>7409935.6900000004</v>
      </c>
      <c r="M75" s="28">
        <v>7707611.2800000003</v>
      </c>
      <c r="N75" s="28">
        <v>8042772.2200000007</v>
      </c>
      <c r="O75" s="28">
        <v>8011854.2899999982</v>
      </c>
      <c r="P75" s="28">
        <v>8193679.9400000004</v>
      </c>
      <c r="Q75" s="28">
        <v>8593250.2799999993</v>
      </c>
      <c r="R75" s="28">
        <v>8733570.4100000001</v>
      </c>
      <c r="S75" s="28">
        <v>8779563.1899999995</v>
      </c>
      <c r="T75" s="28">
        <v>8874620.370000001</v>
      </c>
      <c r="U75" s="53">
        <v>8704478.8900000006</v>
      </c>
    </row>
    <row r="76" spans="1:21" outlineLevel="3" x14ac:dyDescent="0.25">
      <c r="A76" s="47" t="s">
        <v>11055</v>
      </c>
      <c r="B76" s="47" t="s">
        <v>2247</v>
      </c>
      <c r="C76" s="48" t="s">
        <v>10954</v>
      </c>
      <c r="D76" s="48" t="s">
        <v>2313</v>
      </c>
      <c r="E76" s="26">
        <v>7358449.6300000008</v>
      </c>
      <c r="F76" s="26">
        <v>7439857.0099999998</v>
      </c>
      <c r="G76" s="26">
        <v>7441469.9399999995</v>
      </c>
      <c r="H76" s="26">
        <v>7453421.3999999994</v>
      </c>
      <c r="I76" s="26">
        <v>7541977.8099999987</v>
      </c>
      <c r="J76" s="26">
        <v>7638048.1499999994</v>
      </c>
      <c r="K76" s="28">
        <v>7687717.9700000007</v>
      </c>
      <c r="L76" s="28">
        <v>8043771.3700000001</v>
      </c>
      <c r="M76" s="28">
        <v>8014877.6600000001</v>
      </c>
      <c r="N76" s="28">
        <v>8266755.9500000002</v>
      </c>
      <c r="O76" s="28">
        <v>8526430.1600000001</v>
      </c>
      <c r="P76" s="28">
        <v>8688007.3199999984</v>
      </c>
      <c r="Q76" s="28">
        <v>8741833.5600000005</v>
      </c>
      <c r="R76" s="28">
        <v>9031157.870000001</v>
      </c>
      <c r="S76" s="28">
        <v>8891384.3400000017</v>
      </c>
      <c r="T76" s="28">
        <v>8757724.1099999994</v>
      </c>
      <c r="U76" s="53">
        <v>8663386.879999999</v>
      </c>
    </row>
    <row r="77" spans="1:21" outlineLevel="3" x14ac:dyDescent="0.25">
      <c r="A77" s="47" t="s">
        <v>11055</v>
      </c>
      <c r="B77" s="47" t="s">
        <v>2247</v>
      </c>
      <c r="C77" s="48" t="s">
        <v>10954</v>
      </c>
      <c r="D77" s="48" t="s">
        <v>2314</v>
      </c>
      <c r="E77" s="26">
        <v>4236268.9300000006</v>
      </c>
      <c r="F77" s="26">
        <v>4219392.5199999996</v>
      </c>
      <c r="G77" s="26">
        <v>4109885.49</v>
      </c>
      <c r="H77" s="26">
        <v>4347788.95</v>
      </c>
      <c r="I77" s="26">
        <v>4491731.37</v>
      </c>
      <c r="J77" s="26">
        <v>4641364.67</v>
      </c>
      <c r="K77" s="28">
        <v>4646733.5999999996</v>
      </c>
      <c r="L77" s="28">
        <v>4879641.17</v>
      </c>
      <c r="M77" s="28">
        <v>4914560.93</v>
      </c>
      <c r="N77" s="28">
        <v>4955610.6000000006</v>
      </c>
      <c r="O77" s="28">
        <v>4859888.5999999996</v>
      </c>
      <c r="P77" s="28">
        <v>5143630.42</v>
      </c>
      <c r="Q77" s="28">
        <v>5276116.8</v>
      </c>
      <c r="R77" s="28">
        <v>5213984.5500000007</v>
      </c>
      <c r="S77" s="28">
        <v>5360650.9099999992</v>
      </c>
      <c r="T77" s="28">
        <v>5725513.0599999996</v>
      </c>
      <c r="U77" s="53">
        <v>5645655.3499999996</v>
      </c>
    </row>
    <row r="78" spans="1:21" outlineLevel="3" x14ac:dyDescent="0.25">
      <c r="A78" s="47" t="s">
        <v>11055</v>
      </c>
      <c r="B78" s="47" t="s">
        <v>2247</v>
      </c>
      <c r="C78" s="48" t="s">
        <v>10954</v>
      </c>
      <c r="D78" s="48" t="s">
        <v>2315</v>
      </c>
      <c r="E78" s="26">
        <v>1869688.2100000002</v>
      </c>
      <c r="F78" s="26">
        <v>1997084.7000000002</v>
      </c>
      <c r="G78" s="26">
        <v>1839686.4200000004</v>
      </c>
      <c r="H78" s="26">
        <v>1900742.8800000001</v>
      </c>
      <c r="I78" s="26">
        <v>1983320.6199999999</v>
      </c>
      <c r="J78" s="26">
        <v>2030200.8900000001</v>
      </c>
      <c r="K78" s="28">
        <v>1954857.66</v>
      </c>
      <c r="L78" s="28">
        <v>2091092.75</v>
      </c>
      <c r="M78" s="28">
        <v>2345376.4000000004</v>
      </c>
      <c r="N78" s="28">
        <v>2468658.6400000006</v>
      </c>
      <c r="O78" s="28">
        <v>2675785.2500000005</v>
      </c>
      <c r="P78" s="28">
        <v>2669203.46</v>
      </c>
      <c r="Q78" s="28">
        <v>2831902.5999999996</v>
      </c>
      <c r="R78" s="28">
        <v>2834156.77</v>
      </c>
      <c r="S78" s="28">
        <v>3066070.38</v>
      </c>
      <c r="T78" s="28">
        <v>3387118.8800000004</v>
      </c>
      <c r="U78" s="53">
        <v>3414741.1399999992</v>
      </c>
    </row>
    <row r="79" spans="1:21" outlineLevel="3" x14ac:dyDescent="0.25">
      <c r="A79" s="47" t="s">
        <v>11055</v>
      </c>
      <c r="B79" s="47" t="s">
        <v>2247</v>
      </c>
      <c r="C79" s="48" t="s">
        <v>10954</v>
      </c>
      <c r="D79" s="48" t="s">
        <v>2316</v>
      </c>
      <c r="E79" s="26" t="s">
        <v>11224</v>
      </c>
      <c r="F79" s="26" t="s">
        <v>11224</v>
      </c>
      <c r="G79" s="26" t="s">
        <v>11224</v>
      </c>
      <c r="H79" s="26" t="s">
        <v>11224</v>
      </c>
      <c r="I79" s="26" t="s">
        <v>11224</v>
      </c>
      <c r="J79" s="26" t="s">
        <v>11224</v>
      </c>
      <c r="K79" s="28">
        <v>0</v>
      </c>
      <c r="L79" s="28">
        <v>0</v>
      </c>
      <c r="M79" s="28" t="s">
        <v>11225</v>
      </c>
      <c r="N79" s="28" t="s">
        <v>11225</v>
      </c>
      <c r="O79" s="28" t="s">
        <v>11225</v>
      </c>
      <c r="P79" s="28" t="s">
        <v>11225</v>
      </c>
      <c r="Q79" s="28" t="s">
        <v>11225</v>
      </c>
      <c r="R79" s="28" t="s">
        <v>11225</v>
      </c>
      <c r="S79" s="28" t="s">
        <v>11225</v>
      </c>
      <c r="T79" s="28" t="s">
        <v>11225</v>
      </c>
      <c r="U79" s="53" t="s">
        <v>11225</v>
      </c>
    </row>
    <row r="80" spans="1:21" outlineLevel="3" x14ac:dyDescent="0.25">
      <c r="A80" s="47" t="s">
        <v>11055</v>
      </c>
      <c r="B80" s="47" t="s">
        <v>2247</v>
      </c>
      <c r="C80" s="48" t="s">
        <v>10954</v>
      </c>
      <c r="D80" s="48" t="s">
        <v>2317</v>
      </c>
      <c r="E80" s="26">
        <v>4867906.7799999993</v>
      </c>
      <c r="F80" s="26">
        <v>4971530.1500000004</v>
      </c>
      <c r="G80" s="26">
        <v>4763096.38</v>
      </c>
      <c r="H80" s="26">
        <v>5069969.8999999994</v>
      </c>
      <c r="I80" s="26">
        <v>5167637.5600000005</v>
      </c>
      <c r="J80" s="26">
        <v>5307441.2299999995</v>
      </c>
      <c r="K80" s="28">
        <v>5385972.709999999</v>
      </c>
      <c r="L80" s="28">
        <v>5513353.1699999999</v>
      </c>
      <c r="M80" s="28">
        <v>5854567.4700000016</v>
      </c>
      <c r="N80" s="28">
        <v>6162781.9499999993</v>
      </c>
      <c r="O80" s="28">
        <v>6567155.4000000004</v>
      </c>
      <c r="P80" s="28">
        <v>7164646.8799999999</v>
      </c>
      <c r="Q80" s="28">
        <v>7175520.1400000006</v>
      </c>
      <c r="R80" s="28">
        <v>7459782.6200000001</v>
      </c>
      <c r="S80" s="28">
        <v>7476825.8900000006</v>
      </c>
      <c r="T80" s="28">
        <v>7874319.4699999997</v>
      </c>
      <c r="U80" s="53">
        <v>7513138.2500000009</v>
      </c>
    </row>
    <row r="81" spans="1:21" outlineLevel="3" x14ac:dyDescent="0.25">
      <c r="A81" s="47" t="s">
        <v>11055</v>
      </c>
      <c r="B81" s="47" t="s">
        <v>2247</v>
      </c>
      <c r="C81" s="48" t="s">
        <v>10954</v>
      </c>
      <c r="D81" s="48" t="s">
        <v>2318</v>
      </c>
      <c r="E81" s="26">
        <v>2174555.33</v>
      </c>
      <c r="F81" s="26">
        <v>2462813.9200000004</v>
      </c>
      <c r="G81" s="26">
        <v>2306149.1300000004</v>
      </c>
      <c r="H81" s="26">
        <v>2403925.0099999998</v>
      </c>
      <c r="I81" s="26">
        <v>2657852.73</v>
      </c>
      <c r="J81" s="26">
        <v>2788796.8299999991</v>
      </c>
      <c r="K81" s="28">
        <v>2835895.4799999995</v>
      </c>
      <c r="L81" s="28">
        <v>3072215.86</v>
      </c>
      <c r="M81" s="28">
        <v>3114385.6300000008</v>
      </c>
      <c r="N81" s="28">
        <v>3081935.26</v>
      </c>
      <c r="O81" s="28">
        <v>3301908.81</v>
      </c>
      <c r="P81" s="28">
        <v>3196895.3</v>
      </c>
      <c r="Q81" s="28">
        <v>3365529.95</v>
      </c>
      <c r="R81" s="28">
        <v>3731424.24</v>
      </c>
      <c r="S81" s="28">
        <v>3676003.74</v>
      </c>
      <c r="T81" s="28">
        <v>3862741.7600000002</v>
      </c>
      <c r="U81" s="53">
        <v>3771834.0799999996</v>
      </c>
    </row>
    <row r="82" spans="1:21" outlineLevel="3" x14ac:dyDescent="0.25">
      <c r="A82" s="47" t="s">
        <v>11055</v>
      </c>
      <c r="B82" s="47" t="s">
        <v>2247</v>
      </c>
      <c r="C82" s="48" t="s">
        <v>10954</v>
      </c>
      <c r="D82" s="48" t="s">
        <v>2319</v>
      </c>
      <c r="E82" s="26">
        <v>1700624.81</v>
      </c>
      <c r="F82" s="26">
        <v>1890642.7800000003</v>
      </c>
      <c r="G82" s="26">
        <v>1844276.0100000002</v>
      </c>
      <c r="H82" s="26">
        <v>2071556.8099999998</v>
      </c>
      <c r="I82" s="26">
        <v>2062491.51</v>
      </c>
      <c r="J82" s="26">
        <v>2331399.5700000003</v>
      </c>
      <c r="K82" s="28">
        <v>2487752.6200000006</v>
      </c>
      <c r="L82" s="28">
        <v>2572373.0499999998</v>
      </c>
      <c r="M82" s="28">
        <v>2658954.2000000002</v>
      </c>
      <c r="N82" s="28">
        <v>2664306.1800000002</v>
      </c>
      <c r="O82" s="28">
        <v>2751176.8199999989</v>
      </c>
      <c r="P82" s="28">
        <v>2914165.3100000005</v>
      </c>
      <c r="Q82" s="28">
        <v>3117729.72</v>
      </c>
      <c r="R82" s="28">
        <v>3109505.85</v>
      </c>
      <c r="S82" s="28">
        <v>3176412.2100000004</v>
      </c>
      <c r="T82" s="28">
        <v>3233008.6999999997</v>
      </c>
      <c r="U82" s="53">
        <v>3062515.56</v>
      </c>
    </row>
    <row r="83" spans="1:21" outlineLevel="3" x14ac:dyDescent="0.25">
      <c r="A83" s="47" t="s">
        <v>11055</v>
      </c>
      <c r="B83" s="47" t="s">
        <v>2247</v>
      </c>
      <c r="C83" s="48" t="s">
        <v>10954</v>
      </c>
      <c r="D83" s="48" t="s">
        <v>2320</v>
      </c>
      <c r="E83" s="26">
        <v>579606.16</v>
      </c>
      <c r="F83" s="26">
        <v>607159.80999999994</v>
      </c>
      <c r="G83" s="26">
        <v>655019.55999999994</v>
      </c>
      <c r="H83" s="26">
        <v>684501.79</v>
      </c>
      <c r="I83" s="26">
        <v>721862.41</v>
      </c>
      <c r="J83" s="26">
        <v>851355.77</v>
      </c>
      <c r="K83" s="28">
        <v>867744.06</v>
      </c>
      <c r="L83" s="28">
        <v>897927.35</v>
      </c>
      <c r="M83" s="28">
        <v>839441.68000000017</v>
      </c>
      <c r="N83" s="28">
        <v>838287.86</v>
      </c>
      <c r="O83" s="28">
        <v>945490.29</v>
      </c>
      <c r="P83" s="28">
        <v>969979.7</v>
      </c>
      <c r="Q83" s="28">
        <v>1133971.3600000001</v>
      </c>
      <c r="R83" s="28">
        <v>1087539.05</v>
      </c>
      <c r="S83" s="28">
        <v>880264.01000000013</v>
      </c>
      <c r="T83" s="28">
        <v>1000416</v>
      </c>
      <c r="U83" s="53">
        <v>989211.2</v>
      </c>
    </row>
    <row r="84" spans="1:21" outlineLevel="3" x14ac:dyDescent="0.25">
      <c r="A84" s="47" t="s">
        <v>11055</v>
      </c>
      <c r="B84" s="47" t="s">
        <v>2247</v>
      </c>
      <c r="C84" s="48" t="s">
        <v>10954</v>
      </c>
      <c r="D84" s="48" t="s">
        <v>2321</v>
      </c>
      <c r="E84" s="26">
        <v>1550489.6299999997</v>
      </c>
      <c r="F84" s="26">
        <v>2327288.8300000005</v>
      </c>
      <c r="G84" s="26">
        <v>2045781.2600000002</v>
      </c>
      <c r="H84" s="26">
        <v>2252937.4500000002</v>
      </c>
      <c r="I84" s="26">
        <v>2271467.2400000002</v>
      </c>
      <c r="J84" s="26">
        <v>2268037.1400000006</v>
      </c>
      <c r="K84" s="28">
        <v>2214334.4900000002</v>
      </c>
      <c r="L84" s="28">
        <v>2164726.66</v>
      </c>
      <c r="M84" s="28">
        <v>2296892.1300000004</v>
      </c>
      <c r="N84" s="28">
        <v>2467573.3400000003</v>
      </c>
      <c r="O84" s="28">
        <v>2575772.5</v>
      </c>
      <c r="P84" s="28">
        <v>2669999.23</v>
      </c>
      <c r="Q84" s="28">
        <v>2672435.75</v>
      </c>
      <c r="R84" s="28">
        <v>2704477.89</v>
      </c>
      <c r="S84" s="28">
        <v>2603825.9099999997</v>
      </c>
      <c r="T84" s="28">
        <v>2509538.1799999997</v>
      </c>
      <c r="U84" s="53">
        <v>2373679.33</v>
      </c>
    </row>
    <row r="85" spans="1:21" outlineLevel="3" x14ac:dyDescent="0.25">
      <c r="A85" s="47" t="s">
        <v>11055</v>
      </c>
      <c r="B85" s="47" t="s">
        <v>2247</v>
      </c>
      <c r="C85" s="48" t="s">
        <v>10954</v>
      </c>
      <c r="D85" s="48" t="s">
        <v>2322</v>
      </c>
      <c r="E85" s="26" t="s">
        <v>11224</v>
      </c>
      <c r="F85" s="26" t="s">
        <v>11224</v>
      </c>
      <c r="G85" s="26" t="s">
        <v>11224</v>
      </c>
      <c r="H85" s="26" t="s">
        <v>11224</v>
      </c>
      <c r="I85" s="26" t="s">
        <v>11224</v>
      </c>
      <c r="J85" s="26" t="s">
        <v>11224</v>
      </c>
      <c r="K85" s="28" t="s">
        <v>11225</v>
      </c>
      <c r="L85" s="28" t="s">
        <v>11225</v>
      </c>
      <c r="M85" s="28" t="s">
        <v>11225</v>
      </c>
      <c r="N85" s="28" t="s">
        <v>11225</v>
      </c>
      <c r="O85" s="28" t="s">
        <v>11225</v>
      </c>
      <c r="P85" s="28" t="s">
        <v>11225</v>
      </c>
      <c r="Q85" s="28" t="s">
        <v>11225</v>
      </c>
      <c r="R85" s="28" t="s">
        <v>11225</v>
      </c>
      <c r="S85" s="28" t="s">
        <v>11225</v>
      </c>
      <c r="T85" s="28" t="s">
        <v>11225</v>
      </c>
      <c r="U85" s="53" t="s">
        <v>11225</v>
      </c>
    </row>
    <row r="86" spans="1:21" outlineLevel="3" x14ac:dyDescent="0.25">
      <c r="A86" s="47" t="s">
        <v>11055</v>
      </c>
      <c r="B86" s="47" t="s">
        <v>2247</v>
      </c>
      <c r="C86" s="48" t="s">
        <v>10954</v>
      </c>
      <c r="D86" s="48" t="s">
        <v>2323</v>
      </c>
      <c r="E86" s="26">
        <v>8012130.9500000002</v>
      </c>
      <c r="F86" s="26">
        <v>7899887.3299999991</v>
      </c>
      <c r="G86" s="26">
        <v>8083243.9299999997</v>
      </c>
      <c r="H86" s="26">
        <v>7971042.7500000009</v>
      </c>
      <c r="I86" s="26">
        <v>8122922.049999998</v>
      </c>
      <c r="J86" s="26">
        <v>8233226.040000001</v>
      </c>
      <c r="K86" s="28">
        <v>8415872.2400000002</v>
      </c>
      <c r="L86" s="28">
        <v>8768495.5199999996</v>
      </c>
      <c r="M86" s="28">
        <v>9028115.1600000001</v>
      </c>
      <c r="N86" s="28">
        <v>9347683.4500000011</v>
      </c>
      <c r="O86" s="28">
        <v>9255448.3399999999</v>
      </c>
      <c r="P86" s="28">
        <v>9468400.3200000003</v>
      </c>
      <c r="Q86" s="28">
        <v>9817580.959999999</v>
      </c>
      <c r="R86" s="28">
        <v>10142562.960000001</v>
      </c>
      <c r="S86" s="28">
        <v>9972548.5599999987</v>
      </c>
      <c r="T86" s="28">
        <v>10508652.209999999</v>
      </c>
      <c r="U86" s="53">
        <v>10070828.729999999</v>
      </c>
    </row>
    <row r="87" spans="1:21" outlineLevel="3" x14ac:dyDescent="0.25">
      <c r="A87" s="47" t="s">
        <v>11055</v>
      </c>
      <c r="B87" s="47" t="s">
        <v>2247</v>
      </c>
      <c r="C87" s="48" t="s">
        <v>10954</v>
      </c>
      <c r="D87" s="48" t="s">
        <v>2324</v>
      </c>
      <c r="E87" s="26">
        <v>5746670.9400000004</v>
      </c>
      <c r="F87" s="26">
        <v>5702445.1299999999</v>
      </c>
      <c r="G87" s="26">
        <v>5757607.21</v>
      </c>
      <c r="H87" s="26">
        <v>5928068.2700000005</v>
      </c>
      <c r="I87" s="26">
        <v>6143419.1699999999</v>
      </c>
      <c r="J87" s="26">
        <v>6610470.2799999993</v>
      </c>
      <c r="K87" s="28">
        <v>6770544.9300000006</v>
      </c>
      <c r="L87" s="28">
        <v>6857526.4200000009</v>
      </c>
      <c r="M87" s="28">
        <v>7199733.54</v>
      </c>
      <c r="N87" s="28">
        <v>7468608.6400000006</v>
      </c>
      <c r="O87" s="28">
        <v>7401519.0099999988</v>
      </c>
      <c r="P87" s="28">
        <v>7646550</v>
      </c>
      <c r="Q87" s="28">
        <v>8165985.5199999996</v>
      </c>
      <c r="R87" s="28">
        <v>8571691.8300000001</v>
      </c>
      <c r="S87" s="28">
        <v>8047321.4900000002</v>
      </c>
      <c r="T87" s="28">
        <v>8880655.4299999997</v>
      </c>
      <c r="U87" s="53">
        <v>8620355.2299999986</v>
      </c>
    </row>
    <row r="88" spans="1:21" outlineLevel="3" x14ac:dyDescent="0.25">
      <c r="A88" s="47" t="s">
        <v>11055</v>
      </c>
      <c r="B88" s="47" t="s">
        <v>2247</v>
      </c>
      <c r="C88" s="48" t="s">
        <v>10954</v>
      </c>
      <c r="D88" s="48" t="s">
        <v>2325</v>
      </c>
      <c r="E88" s="26" t="s">
        <v>11224</v>
      </c>
      <c r="F88" s="26" t="s">
        <v>11224</v>
      </c>
      <c r="G88" s="26" t="s">
        <v>11224</v>
      </c>
      <c r="H88" s="26" t="s">
        <v>11224</v>
      </c>
      <c r="I88" s="26" t="s">
        <v>11224</v>
      </c>
      <c r="J88" s="26" t="s">
        <v>11224</v>
      </c>
      <c r="K88" s="28" t="s">
        <v>11225</v>
      </c>
      <c r="L88" s="28" t="s">
        <v>11225</v>
      </c>
      <c r="M88" s="28" t="s">
        <v>11225</v>
      </c>
      <c r="N88" s="28" t="s">
        <v>11225</v>
      </c>
      <c r="O88" s="28" t="s">
        <v>11225</v>
      </c>
      <c r="P88" s="28" t="s">
        <v>11225</v>
      </c>
      <c r="Q88" s="28" t="s">
        <v>11225</v>
      </c>
      <c r="R88" s="28" t="s">
        <v>11225</v>
      </c>
      <c r="S88" s="28" t="s">
        <v>11225</v>
      </c>
      <c r="T88" s="28" t="s">
        <v>11225</v>
      </c>
      <c r="U88" s="53" t="s">
        <v>11225</v>
      </c>
    </row>
    <row r="89" spans="1:21" outlineLevel="3" x14ac:dyDescent="0.25">
      <c r="A89" s="47" t="s">
        <v>11055</v>
      </c>
      <c r="B89" s="47" t="s">
        <v>2247</v>
      </c>
      <c r="C89" s="48" t="s">
        <v>10954</v>
      </c>
      <c r="D89" s="48" t="s">
        <v>2326</v>
      </c>
      <c r="E89" s="26" t="s">
        <v>11224</v>
      </c>
      <c r="F89" s="26" t="s">
        <v>11224</v>
      </c>
      <c r="G89" s="26" t="s">
        <v>11224</v>
      </c>
      <c r="H89" s="26" t="s">
        <v>11224</v>
      </c>
      <c r="I89" s="26" t="s">
        <v>11224</v>
      </c>
      <c r="J89" s="26" t="s">
        <v>11224</v>
      </c>
      <c r="K89" s="28" t="s">
        <v>11225</v>
      </c>
      <c r="L89" s="28" t="s">
        <v>11225</v>
      </c>
      <c r="M89" s="28" t="s">
        <v>11225</v>
      </c>
      <c r="N89" s="28" t="s">
        <v>11225</v>
      </c>
      <c r="O89" s="28" t="s">
        <v>11225</v>
      </c>
      <c r="P89" s="28" t="s">
        <v>11225</v>
      </c>
      <c r="Q89" s="28" t="s">
        <v>11225</v>
      </c>
      <c r="R89" s="28" t="s">
        <v>11225</v>
      </c>
      <c r="S89" s="28" t="s">
        <v>11225</v>
      </c>
      <c r="T89" s="28" t="s">
        <v>11225</v>
      </c>
      <c r="U89" s="53" t="s">
        <v>11225</v>
      </c>
    </row>
    <row r="90" spans="1:21" outlineLevel="3" x14ac:dyDescent="0.25">
      <c r="A90" s="47" t="s">
        <v>11055</v>
      </c>
      <c r="B90" s="47" t="s">
        <v>2247</v>
      </c>
      <c r="C90" s="48" t="s">
        <v>10954</v>
      </c>
      <c r="D90" s="48" t="s">
        <v>2327</v>
      </c>
      <c r="E90" s="26">
        <v>6089194.0799999991</v>
      </c>
      <c r="F90" s="26">
        <v>6532307.4100000001</v>
      </c>
      <c r="G90" s="26">
        <v>6055029.7200000007</v>
      </c>
      <c r="H90" s="26">
        <v>6307719.6100000003</v>
      </c>
      <c r="I90" s="26">
        <v>6233945.8399999999</v>
      </c>
      <c r="J90" s="26">
        <v>6461452.5899999999</v>
      </c>
      <c r="K90" s="28">
        <v>6363314.5800000001</v>
      </c>
      <c r="L90" s="28">
        <v>6703521.9799999986</v>
      </c>
      <c r="M90" s="28">
        <v>6875368.2599999998</v>
      </c>
      <c r="N90" s="28">
        <v>7051796.2599999998</v>
      </c>
      <c r="O90" s="28">
        <v>7479747.6099999985</v>
      </c>
      <c r="P90" s="28">
        <v>7877140.96</v>
      </c>
      <c r="Q90" s="28">
        <v>8191357.4600000009</v>
      </c>
      <c r="R90" s="28">
        <v>8688365.6700000018</v>
      </c>
      <c r="S90" s="28">
        <v>8687365.6099999994</v>
      </c>
      <c r="T90" s="28">
        <v>8647281.3399999999</v>
      </c>
      <c r="U90" s="53">
        <v>8720722.6999999993</v>
      </c>
    </row>
    <row r="91" spans="1:21" outlineLevel="3" x14ac:dyDescent="0.25">
      <c r="A91" s="47" t="s">
        <v>11055</v>
      </c>
      <c r="B91" s="47" t="s">
        <v>2247</v>
      </c>
      <c r="C91" s="48" t="s">
        <v>10954</v>
      </c>
      <c r="D91" s="48" t="s">
        <v>2328</v>
      </c>
      <c r="E91" s="26">
        <v>5385384.8900000006</v>
      </c>
      <c r="F91" s="26">
        <v>5766049.9500000011</v>
      </c>
      <c r="G91" s="26">
        <v>5425337.790000001</v>
      </c>
      <c r="H91" s="26">
        <v>5417862.5100000007</v>
      </c>
      <c r="I91" s="26">
        <v>5400219.8800000008</v>
      </c>
      <c r="J91" s="26">
        <v>5607051.1399999997</v>
      </c>
      <c r="K91" s="28">
        <v>5651979.5099999998</v>
      </c>
      <c r="L91" s="28">
        <v>5840136.9100000001</v>
      </c>
      <c r="M91" s="28">
        <v>5779780.9300000006</v>
      </c>
      <c r="N91" s="28">
        <v>6138216.6799999997</v>
      </c>
      <c r="O91" s="28">
        <v>6220553.1200000001</v>
      </c>
      <c r="P91" s="28">
        <v>6320751.7600000007</v>
      </c>
      <c r="Q91" s="28">
        <v>6460105.3099999996</v>
      </c>
      <c r="R91" s="28">
        <v>6436571.6200000001</v>
      </c>
      <c r="S91" s="28">
        <v>6332717.1499999994</v>
      </c>
      <c r="T91" s="28">
        <v>6629158.2199999988</v>
      </c>
      <c r="U91" s="53">
        <v>6454563.3199999994</v>
      </c>
    </row>
    <row r="92" spans="1:21" outlineLevel="3" x14ac:dyDescent="0.25">
      <c r="A92" s="47" t="s">
        <v>11055</v>
      </c>
      <c r="B92" s="47" t="s">
        <v>2247</v>
      </c>
      <c r="C92" s="48" t="s">
        <v>10954</v>
      </c>
      <c r="D92" s="48" t="s">
        <v>2329</v>
      </c>
      <c r="E92" s="26">
        <v>5046832.8000000007</v>
      </c>
      <c r="F92" s="26">
        <v>5299465.8599999994</v>
      </c>
      <c r="G92" s="26">
        <v>5377376.3799999999</v>
      </c>
      <c r="H92" s="26">
        <v>5520881.1699999999</v>
      </c>
      <c r="I92" s="26">
        <v>5615084.5300000003</v>
      </c>
      <c r="J92" s="26">
        <v>5826942.6499999994</v>
      </c>
      <c r="K92" s="28">
        <v>5965668.1700000009</v>
      </c>
      <c r="L92" s="28">
        <v>6523570.9800000004</v>
      </c>
      <c r="M92" s="28">
        <v>6805698.7700000005</v>
      </c>
      <c r="N92" s="28">
        <v>7041497.1399999997</v>
      </c>
      <c r="O92" s="28">
        <v>7157400.79</v>
      </c>
      <c r="P92" s="28">
        <v>7260686.5199999996</v>
      </c>
      <c r="Q92" s="28">
        <v>7385273.6699999999</v>
      </c>
      <c r="R92" s="28">
        <v>7608563.9499999993</v>
      </c>
      <c r="S92" s="28">
        <v>7839494.7899999991</v>
      </c>
      <c r="T92" s="28">
        <v>8101589.7399999993</v>
      </c>
      <c r="U92" s="53">
        <v>7975468.8900000006</v>
      </c>
    </row>
    <row r="93" spans="1:21" outlineLevel="3" x14ac:dyDescent="0.25">
      <c r="A93" s="47" t="s">
        <v>11055</v>
      </c>
      <c r="B93" s="47" t="s">
        <v>2247</v>
      </c>
      <c r="C93" s="48" t="s">
        <v>10954</v>
      </c>
      <c r="D93" s="48" t="s">
        <v>2330</v>
      </c>
      <c r="E93" s="26">
        <v>6264355.7699999996</v>
      </c>
      <c r="F93" s="26">
        <v>6206820.7500000009</v>
      </c>
      <c r="G93" s="26">
        <v>6199523.2999999998</v>
      </c>
      <c r="H93" s="26">
        <v>6195310.4700000007</v>
      </c>
      <c r="I93" s="26">
        <v>6224989.4300000006</v>
      </c>
      <c r="J93" s="26">
        <v>6314810.3700000001</v>
      </c>
      <c r="K93" s="28">
        <v>6405316.1500000004</v>
      </c>
      <c r="L93" s="28">
        <v>6641142.4200000009</v>
      </c>
      <c r="M93" s="28">
        <v>6818118.1799999997</v>
      </c>
      <c r="N93" s="28">
        <v>6874663.1599999992</v>
      </c>
      <c r="O93" s="28">
        <v>7144365.2000000002</v>
      </c>
      <c r="P93" s="28">
        <v>7172707.4799999995</v>
      </c>
      <c r="Q93" s="28">
        <v>7553570</v>
      </c>
      <c r="R93" s="28">
        <v>7923677.5800000001</v>
      </c>
      <c r="S93" s="28">
        <v>7916941.4399999995</v>
      </c>
      <c r="T93" s="28">
        <v>7727253.2300000004</v>
      </c>
      <c r="U93" s="53">
        <v>7805968.0099999998</v>
      </c>
    </row>
    <row r="94" spans="1:21" outlineLevel="3" x14ac:dyDescent="0.25">
      <c r="A94" s="47" t="s">
        <v>11055</v>
      </c>
      <c r="B94" s="47" t="s">
        <v>2247</v>
      </c>
      <c r="C94" s="48" t="s">
        <v>10954</v>
      </c>
      <c r="D94" s="48" t="s">
        <v>2331</v>
      </c>
      <c r="E94" s="26">
        <v>2681178.34</v>
      </c>
      <c r="F94" s="26">
        <v>2438036.9299999997</v>
      </c>
      <c r="G94" s="26">
        <v>2567700.6700000004</v>
      </c>
      <c r="H94" s="26">
        <v>2459989.4099999997</v>
      </c>
      <c r="I94" s="26">
        <v>2501566.6699999995</v>
      </c>
      <c r="J94" s="26">
        <v>2507341.08</v>
      </c>
      <c r="K94" s="28">
        <v>2529682.4400000004</v>
      </c>
      <c r="L94" s="28">
        <v>2669041.61</v>
      </c>
      <c r="M94" s="28">
        <v>2821373.62</v>
      </c>
      <c r="N94" s="28">
        <v>2881924.6</v>
      </c>
      <c r="O94" s="28">
        <v>2901506.0799999996</v>
      </c>
      <c r="P94" s="28">
        <v>2892108.9399999995</v>
      </c>
      <c r="Q94" s="28">
        <v>2891015.5199999996</v>
      </c>
      <c r="R94" s="28">
        <v>2844911.32</v>
      </c>
      <c r="S94" s="28">
        <v>2925310.8700000006</v>
      </c>
      <c r="T94" s="28">
        <v>2881192.1399999997</v>
      </c>
      <c r="U94" s="53">
        <v>2792947.4099999997</v>
      </c>
    </row>
    <row r="95" spans="1:21" outlineLevel="3" x14ac:dyDescent="0.25">
      <c r="A95" s="47" t="s">
        <v>11055</v>
      </c>
      <c r="B95" s="47" t="s">
        <v>2247</v>
      </c>
      <c r="C95" s="48" t="s">
        <v>10954</v>
      </c>
      <c r="D95" s="48" t="s">
        <v>2332</v>
      </c>
      <c r="E95" s="26">
        <v>2433993.56</v>
      </c>
      <c r="F95" s="26">
        <v>2653763.2700000005</v>
      </c>
      <c r="G95" s="26">
        <v>2514289.7200000002</v>
      </c>
      <c r="H95" s="26">
        <v>2553291.09</v>
      </c>
      <c r="I95" s="26">
        <v>2640343.41</v>
      </c>
      <c r="J95" s="26">
        <v>2673574.7099999995</v>
      </c>
      <c r="K95" s="28">
        <v>2733964.01</v>
      </c>
      <c r="L95" s="28">
        <v>3067752.66</v>
      </c>
      <c r="M95" s="28">
        <v>3120002.47</v>
      </c>
      <c r="N95" s="28">
        <v>3245851.91</v>
      </c>
      <c r="O95" s="28">
        <v>3413521.6</v>
      </c>
      <c r="P95" s="28">
        <v>3008689.5399999996</v>
      </c>
      <c r="Q95" s="28">
        <v>3583831.8400000003</v>
      </c>
      <c r="R95" s="28">
        <v>3716228.1500000004</v>
      </c>
      <c r="S95" s="28">
        <v>3920385.06</v>
      </c>
      <c r="T95" s="28">
        <v>3902594.88</v>
      </c>
      <c r="U95" s="53">
        <v>3781956.79</v>
      </c>
    </row>
    <row r="96" spans="1:21" outlineLevel="3" x14ac:dyDescent="0.25">
      <c r="A96" s="47" t="s">
        <v>11055</v>
      </c>
      <c r="B96" s="47" t="s">
        <v>2247</v>
      </c>
      <c r="C96" s="48" t="s">
        <v>10954</v>
      </c>
      <c r="D96" s="48" t="s">
        <v>2333</v>
      </c>
      <c r="E96" s="26">
        <v>8061574.4500000002</v>
      </c>
      <c r="F96" s="26">
        <v>8476291.1100000013</v>
      </c>
      <c r="G96" s="26">
        <v>8153221.7399999993</v>
      </c>
      <c r="H96" s="26">
        <v>8564221.3499999996</v>
      </c>
      <c r="I96" s="26">
        <v>8650495.6699999999</v>
      </c>
      <c r="J96" s="26">
        <v>9005932.0800000001</v>
      </c>
      <c r="K96" s="28">
        <v>8794348.379999999</v>
      </c>
      <c r="L96" s="28">
        <v>9102826.4399999995</v>
      </c>
      <c r="M96" s="28">
        <v>9434380.6499999985</v>
      </c>
      <c r="N96" s="28">
        <v>9861796.0200000014</v>
      </c>
      <c r="O96" s="28">
        <v>9934386.3600000013</v>
      </c>
      <c r="P96" s="28">
        <v>10249458.15</v>
      </c>
      <c r="Q96" s="28">
        <v>10447784.619999999</v>
      </c>
      <c r="R96" s="28">
        <v>11099077.1</v>
      </c>
      <c r="S96" s="28">
        <v>11073206.310000001</v>
      </c>
      <c r="T96" s="28">
        <v>11241879.850000001</v>
      </c>
      <c r="U96" s="53">
        <v>11116492.579999998</v>
      </c>
    </row>
    <row r="97" spans="1:21" outlineLevel="3" x14ac:dyDescent="0.25">
      <c r="A97" s="47" t="s">
        <v>11055</v>
      </c>
      <c r="B97" s="47" t="s">
        <v>2247</v>
      </c>
      <c r="C97" s="48" t="s">
        <v>10954</v>
      </c>
      <c r="D97" s="48" t="s">
        <v>2334</v>
      </c>
      <c r="E97" s="26">
        <v>2605227.83</v>
      </c>
      <c r="F97" s="26">
        <v>2746968.9699999997</v>
      </c>
      <c r="G97" s="26">
        <v>2595926.44</v>
      </c>
      <c r="H97" s="26">
        <v>2574727.8300000005</v>
      </c>
      <c r="I97" s="26">
        <v>2707892.3</v>
      </c>
      <c r="J97" s="26">
        <v>2533587.5100000002</v>
      </c>
      <c r="K97" s="28">
        <v>2572642.37</v>
      </c>
      <c r="L97" s="28">
        <v>2861343.3299999996</v>
      </c>
      <c r="M97" s="28">
        <v>2945554.11</v>
      </c>
      <c r="N97" s="28">
        <v>3108490.8499999996</v>
      </c>
      <c r="O97" s="28">
        <v>3074372.8100000005</v>
      </c>
      <c r="P97" s="28">
        <v>3141297.0599999996</v>
      </c>
      <c r="Q97" s="28">
        <v>3216919.7399999998</v>
      </c>
      <c r="R97" s="28">
        <v>3348789.63</v>
      </c>
      <c r="S97" s="28">
        <v>3334895.9800000004</v>
      </c>
      <c r="T97" s="28">
        <v>3194595.19</v>
      </c>
      <c r="U97" s="53">
        <v>3191031.62</v>
      </c>
    </row>
    <row r="98" spans="1:21" outlineLevel="3" x14ac:dyDescent="0.25">
      <c r="A98" s="47" t="s">
        <v>11055</v>
      </c>
      <c r="B98" s="47" t="s">
        <v>2247</v>
      </c>
      <c r="C98" s="48" t="s">
        <v>10954</v>
      </c>
      <c r="D98" s="48" t="s">
        <v>2335</v>
      </c>
      <c r="E98" s="26">
        <v>2923069.5</v>
      </c>
      <c r="F98" s="26">
        <v>2879268.95</v>
      </c>
      <c r="G98" s="26">
        <v>2854839.3400000003</v>
      </c>
      <c r="H98" s="26">
        <v>2948073.74</v>
      </c>
      <c r="I98" s="26">
        <v>3141588.78</v>
      </c>
      <c r="J98" s="26">
        <v>3297948.7800000003</v>
      </c>
      <c r="K98" s="28">
        <v>3332067.54</v>
      </c>
      <c r="L98" s="28">
        <v>3282573.02</v>
      </c>
      <c r="M98" s="28">
        <v>3282190.6500000004</v>
      </c>
      <c r="N98" s="28">
        <v>3440135.33</v>
      </c>
      <c r="O98" s="28">
        <v>3295012.0699999994</v>
      </c>
      <c r="P98" s="28">
        <v>3466766.19</v>
      </c>
      <c r="Q98" s="28">
        <v>3550682.8200000003</v>
      </c>
      <c r="R98" s="28">
        <v>3611458.7600000002</v>
      </c>
      <c r="S98" s="28">
        <v>3650422.8400000003</v>
      </c>
      <c r="T98" s="28">
        <v>3670187.5600000005</v>
      </c>
      <c r="U98" s="53">
        <v>3655130.2399999998</v>
      </c>
    </row>
    <row r="99" spans="1:21" outlineLevel="3" x14ac:dyDescent="0.25">
      <c r="A99" s="47" t="s">
        <v>11055</v>
      </c>
      <c r="B99" s="47" t="s">
        <v>2247</v>
      </c>
      <c r="C99" s="48" t="s">
        <v>10954</v>
      </c>
      <c r="D99" s="48" t="s">
        <v>2336</v>
      </c>
      <c r="E99" s="26">
        <v>953142.83</v>
      </c>
      <c r="F99" s="26">
        <v>1022353.8300000001</v>
      </c>
      <c r="G99" s="26">
        <v>900464.72</v>
      </c>
      <c r="H99" s="26">
        <v>849072.20000000007</v>
      </c>
      <c r="I99" s="26">
        <v>830940.24000000011</v>
      </c>
      <c r="J99" s="26">
        <v>1028780.6399999999</v>
      </c>
      <c r="K99" s="28">
        <v>1104393.46</v>
      </c>
      <c r="L99" s="28">
        <v>1216601.0500000003</v>
      </c>
      <c r="M99" s="28">
        <v>1250561.42</v>
      </c>
      <c r="N99" s="28">
        <v>1348410.2000000002</v>
      </c>
      <c r="O99" s="28">
        <v>1425904.93</v>
      </c>
      <c r="P99" s="28">
        <v>1408213.09</v>
      </c>
      <c r="Q99" s="28">
        <v>1485572.1099999999</v>
      </c>
      <c r="R99" s="28">
        <v>1425806.1400000001</v>
      </c>
      <c r="S99" s="28">
        <v>1314141.57</v>
      </c>
      <c r="T99" s="28">
        <v>1516140.2300000002</v>
      </c>
      <c r="U99" s="53">
        <v>1406233.39</v>
      </c>
    </row>
    <row r="100" spans="1:21" outlineLevel="3" x14ac:dyDescent="0.25">
      <c r="A100" s="47" t="s">
        <v>11055</v>
      </c>
      <c r="B100" s="47" t="s">
        <v>2247</v>
      </c>
      <c r="C100" s="48" t="s">
        <v>10954</v>
      </c>
      <c r="D100" s="48" t="s">
        <v>2337</v>
      </c>
      <c r="E100" s="26">
        <v>2129252.7200000002</v>
      </c>
      <c r="F100" s="26">
        <v>2297188.3499999996</v>
      </c>
      <c r="G100" s="26">
        <v>2198681.79</v>
      </c>
      <c r="H100" s="26">
        <v>2216862.1</v>
      </c>
      <c r="I100" s="26">
        <v>2228913.9700000002</v>
      </c>
      <c r="J100" s="26">
        <v>2576318.9700000002</v>
      </c>
      <c r="K100" s="28">
        <v>2525216.06</v>
      </c>
      <c r="L100" s="28">
        <v>2774663.9999999995</v>
      </c>
      <c r="M100" s="28">
        <v>3020598.28</v>
      </c>
      <c r="N100" s="28">
        <v>3210894.15</v>
      </c>
      <c r="O100" s="28">
        <v>3567177.89</v>
      </c>
      <c r="P100" s="28">
        <v>3737428.6899999995</v>
      </c>
      <c r="Q100" s="28">
        <v>3828616.0599999996</v>
      </c>
      <c r="R100" s="28">
        <v>3985317.2800000003</v>
      </c>
      <c r="S100" s="28">
        <v>3827013.54</v>
      </c>
      <c r="T100" s="28">
        <v>4139045.3100000005</v>
      </c>
      <c r="U100" s="53">
        <v>4004273.04</v>
      </c>
    </row>
    <row r="101" spans="1:21" outlineLevel="3" x14ac:dyDescent="0.25">
      <c r="A101" s="47" t="s">
        <v>11055</v>
      </c>
      <c r="B101" s="47" t="s">
        <v>2247</v>
      </c>
      <c r="C101" s="48" t="s">
        <v>10954</v>
      </c>
      <c r="D101" s="48" t="s">
        <v>2338</v>
      </c>
      <c r="E101" s="26">
        <v>5487221.8700000001</v>
      </c>
      <c r="F101" s="26">
        <v>5774231.8799999999</v>
      </c>
      <c r="G101" s="26">
        <v>5947102.120000001</v>
      </c>
      <c r="H101" s="26">
        <v>6204085.6600000001</v>
      </c>
      <c r="I101" s="26">
        <v>6583983.9400000004</v>
      </c>
      <c r="J101" s="26">
        <v>7223326.8999999994</v>
      </c>
      <c r="K101" s="28">
        <v>7511693.7399999993</v>
      </c>
      <c r="L101" s="28">
        <v>8202202.75</v>
      </c>
      <c r="M101" s="28">
        <v>8517721.5000000019</v>
      </c>
      <c r="N101" s="28">
        <v>8855904.6600000001</v>
      </c>
      <c r="O101" s="28">
        <v>9093524.5800000001</v>
      </c>
      <c r="P101" s="28">
        <v>9301738.0899999999</v>
      </c>
      <c r="Q101" s="28">
        <v>9611400.790000001</v>
      </c>
      <c r="R101" s="28">
        <v>9913907.0999999996</v>
      </c>
      <c r="S101" s="28">
        <v>9744336.2899999991</v>
      </c>
      <c r="T101" s="28">
        <v>9961078.6199999992</v>
      </c>
      <c r="U101" s="53">
        <v>9762915.540000001</v>
      </c>
    </row>
    <row r="102" spans="1:21" outlineLevel="3" x14ac:dyDescent="0.25">
      <c r="A102" s="47" t="s">
        <v>11055</v>
      </c>
      <c r="B102" s="47" t="s">
        <v>2247</v>
      </c>
      <c r="C102" s="48" t="s">
        <v>10954</v>
      </c>
      <c r="D102" s="48" t="s">
        <v>2339</v>
      </c>
      <c r="E102" s="26">
        <v>10234227.57</v>
      </c>
      <c r="F102" s="26">
        <v>10276082.879999999</v>
      </c>
      <c r="G102" s="26">
        <v>10220905.869999999</v>
      </c>
      <c r="H102" s="26">
        <v>10176156.210000001</v>
      </c>
      <c r="I102" s="26">
        <v>10193245.820000002</v>
      </c>
      <c r="J102" s="26">
        <v>10579814.359999999</v>
      </c>
      <c r="K102" s="28">
        <v>10862454.48</v>
      </c>
      <c r="L102" s="28">
        <v>11122113.810000001</v>
      </c>
      <c r="M102" s="28">
        <v>11525669.390000002</v>
      </c>
      <c r="N102" s="28">
        <v>11939329.209999999</v>
      </c>
      <c r="O102" s="28">
        <v>11570281.039999997</v>
      </c>
      <c r="P102" s="28">
        <v>11665307.239999998</v>
      </c>
      <c r="Q102" s="28">
        <v>11907950.17</v>
      </c>
      <c r="R102" s="28">
        <v>12268588.439999999</v>
      </c>
      <c r="S102" s="28">
        <v>12169334.490000002</v>
      </c>
      <c r="T102" s="28">
        <v>12099679.75</v>
      </c>
      <c r="U102" s="53">
        <v>11939306.430000002</v>
      </c>
    </row>
    <row r="103" spans="1:21" outlineLevel="3" x14ac:dyDescent="0.25">
      <c r="A103" s="47" t="s">
        <v>11055</v>
      </c>
      <c r="B103" s="47" t="s">
        <v>2247</v>
      </c>
      <c r="C103" s="48" t="s">
        <v>10954</v>
      </c>
      <c r="D103" s="48" t="s">
        <v>2340</v>
      </c>
      <c r="E103" s="26" t="s">
        <v>11224</v>
      </c>
      <c r="F103" s="26" t="s">
        <v>11224</v>
      </c>
      <c r="G103" s="26" t="s">
        <v>11224</v>
      </c>
      <c r="H103" s="26" t="s">
        <v>11224</v>
      </c>
      <c r="I103" s="26" t="s">
        <v>11224</v>
      </c>
      <c r="J103" s="26" t="s">
        <v>11224</v>
      </c>
      <c r="K103" s="28" t="s">
        <v>11225</v>
      </c>
      <c r="L103" s="28" t="s">
        <v>11225</v>
      </c>
      <c r="M103" s="28" t="s">
        <v>11225</v>
      </c>
      <c r="N103" s="28" t="s">
        <v>11225</v>
      </c>
      <c r="O103" s="28" t="s">
        <v>11225</v>
      </c>
      <c r="P103" s="28" t="s">
        <v>11225</v>
      </c>
      <c r="Q103" s="28" t="s">
        <v>11225</v>
      </c>
      <c r="R103" s="28" t="s">
        <v>11225</v>
      </c>
      <c r="S103" s="28" t="s">
        <v>11225</v>
      </c>
      <c r="T103" s="28" t="s">
        <v>11225</v>
      </c>
      <c r="U103" s="53" t="s">
        <v>11225</v>
      </c>
    </row>
    <row r="104" spans="1:21" outlineLevel="3" x14ac:dyDescent="0.25">
      <c r="A104" s="47" t="s">
        <v>11055</v>
      </c>
      <c r="B104" s="47" t="s">
        <v>2247</v>
      </c>
      <c r="C104" s="48" t="s">
        <v>10954</v>
      </c>
      <c r="D104" s="48" t="s">
        <v>2341</v>
      </c>
      <c r="E104" s="26" t="s">
        <v>11224</v>
      </c>
      <c r="F104" s="26" t="s">
        <v>11224</v>
      </c>
      <c r="G104" s="26" t="s">
        <v>11224</v>
      </c>
      <c r="H104" s="26" t="s">
        <v>11224</v>
      </c>
      <c r="I104" s="26" t="s">
        <v>11224</v>
      </c>
      <c r="J104" s="26" t="s">
        <v>11224</v>
      </c>
      <c r="K104" s="28" t="s">
        <v>11225</v>
      </c>
      <c r="L104" s="28" t="s">
        <v>11225</v>
      </c>
      <c r="M104" s="28" t="s">
        <v>11225</v>
      </c>
      <c r="N104" s="28" t="s">
        <v>11225</v>
      </c>
      <c r="O104" s="28" t="s">
        <v>11225</v>
      </c>
      <c r="P104" s="28" t="s">
        <v>11225</v>
      </c>
      <c r="Q104" s="28" t="s">
        <v>11225</v>
      </c>
      <c r="R104" s="28" t="s">
        <v>11225</v>
      </c>
      <c r="S104" s="28" t="s">
        <v>11225</v>
      </c>
      <c r="T104" s="28" t="s">
        <v>11225</v>
      </c>
      <c r="U104" s="53" t="s">
        <v>11225</v>
      </c>
    </row>
    <row r="105" spans="1:21" outlineLevel="3" x14ac:dyDescent="0.25">
      <c r="A105" s="47" t="s">
        <v>11055</v>
      </c>
      <c r="B105" s="47" t="s">
        <v>2247</v>
      </c>
      <c r="C105" s="48" t="s">
        <v>10954</v>
      </c>
      <c r="D105" s="48" t="s">
        <v>11087</v>
      </c>
      <c r="E105" s="26">
        <v>4033157.88</v>
      </c>
      <c r="F105" s="26">
        <v>2236366.3999999994</v>
      </c>
      <c r="G105" s="26">
        <v>3212801.0599999977</v>
      </c>
      <c r="H105" s="26">
        <v>3032877.6599999992</v>
      </c>
      <c r="I105" s="26">
        <v>2914383.7800000012</v>
      </c>
      <c r="J105" s="26">
        <v>2796228.95</v>
      </c>
      <c r="K105" s="28">
        <v>2839191.7899999996</v>
      </c>
      <c r="L105" s="28">
        <v>2375670.1900000004</v>
      </c>
      <c r="M105" s="28">
        <v>2256633.92</v>
      </c>
      <c r="N105" s="28">
        <v>2390001.58</v>
      </c>
      <c r="O105" s="28">
        <v>1409929.0300000005</v>
      </c>
      <c r="P105" s="28">
        <v>1372888.6999999997</v>
      </c>
      <c r="Q105" s="28">
        <v>2098444.1300000008</v>
      </c>
      <c r="R105" s="28">
        <v>2224593.83</v>
      </c>
      <c r="S105" s="28">
        <v>2124646.8299999996</v>
      </c>
      <c r="T105" s="28">
        <v>1924845.1199999996</v>
      </c>
      <c r="U105" s="53">
        <v>2038363.0499999998</v>
      </c>
    </row>
    <row r="106" spans="1:21" outlineLevel="2" x14ac:dyDescent="0.25">
      <c r="A106" s="47"/>
      <c r="B106" s="47" t="s">
        <v>2247</v>
      </c>
      <c r="C106" s="48" t="s">
        <v>10954</v>
      </c>
      <c r="D106" s="48" t="s">
        <v>11227</v>
      </c>
      <c r="E106" s="26">
        <v>356731923.23999995</v>
      </c>
      <c r="F106" s="26">
        <v>370468895.06999993</v>
      </c>
      <c r="G106" s="26">
        <v>359624835.03999996</v>
      </c>
      <c r="H106" s="26">
        <v>363964080.20000011</v>
      </c>
      <c r="I106" s="26">
        <v>372952499.81000018</v>
      </c>
      <c r="J106" s="26">
        <v>383310909.04999977</v>
      </c>
      <c r="K106" s="28">
        <v>386517301.75000012</v>
      </c>
      <c r="L106" s="28">
        <v>401722797.41000026</v>
      </c>
      <c r="M106" s="28">
        <v>410701433.35000002</v>
      </c>
      <c r="N106" s="28">
        <v>422656949.59000003</v>
      </c>
      <c r="O106" s="28">
        <v>431465414.31000006</v>
      </c>
      <c r="P106" s="28">
        <v>444140935.55999994</v>
      </c>
      <c r="Q106" s="28">
        <v>460089230.7899999</v>
      </c>
      <c r="R106" s="28">
        <v>472774002.44999993</v>
      </c>
      <c r="S106" s="28">
        <v>471588436.40999997</v>
      </c>
      <c r="T106" s="28">
        <v>482397043.50000006</v>
      </c>
      <c r="U106" s="53">
        <v>473379925.89000016</v>
      </c>
    </row>
    <row r="107" spans="1:21" outlineLevel="3" x14ac:dyDescent="0.25">
      <c r="A107" s="47" t="s">
        <v>11055</v>
      </c>
      <c r="B107" s="47" t="s">
        <v>5171</v>
      </c>
      <c r="C107" s="48" t="s">
        <v>10984</v>
      </c>
      <c r="D107" s="48" t="s">
        <v>5170</v>
      </c>
      <c r="E107" s="26">
        <v>403026.55000000005</v>
      </c>
      <c r="F107" s="26">
        <v>567968.07999999996</v>
      </c>
      <c r="G107" s="26">
        <v>495440.9499999999</v>
      </c>
      <c r="H107" s="26">
        <v>561864.44999999995</v>
      </c>
      <c r="I107" s="26">
        <v>510601.98000000004</v>
      </c>
      <c r="J107" s="26">
        <v>522355.56999999995</v>
      </c>
      <c r="K107" s="28">
        <v>466646.43</v>
      </c>
      <c r="L107" s="28">
        <v>533373.08000000007</v>
      </c>
      <c r="M107" s="28">
        <v>553171.46</v>
      </c>
      <c r="N107" s="28">
        <v>486832.08</v>
      </c>
      <c r="O107" s="28">
        <v>542073.7300000001</v>
      </c>
      <c r="P107" s="28">
        <v>535614.75</v>
      </c>
      <c r="Q107" s="28">
        <v>568159.49</v>
      </c>
      <c r="R107" s="28">
        <v>602902.0199999999</v>
      </c>
      <c r="S107" s="28">
        <v>642966.51</v>
      </c>
      <c r="T107" s="28">
        <v>639047.46</v>
      </c>
      <c r="U107" s="53">
        <v>654845.35</v>
      </c>
    </row>
    <row r="108" spans="1:21" outlineLevel="3" x14ac:dyDescent="0.25">
      <c r="A108" s="47" t="s">
        <v>11055</v>
      </c>
      <c r="B108" s="47" t="s">
        <v>5171</v>
      </c>
      <c r="C108" s="48" t="s">
        <v>10984</v>
      </c>
      <c r="D108" s="48" t="s">
        <v>5172</v>
      </c>
      <c r="E108" s="26">
        <v>519167.79000000004</v>
      </c>
      <c r="F108" s="26">
        <v>805882.07000000007</v>
      </c>
      <c r="G108" s="26">
        <v>788824.72000000009</v>
      </c>
      <c r="H108" s="26">
        <v>747467.79</v>
      </c>
      <c r="I108" s="26">
        <v>839255.06</v>
      </c>
      <c r="J108" s="26">
        <v>825535.56000000017</v>
      </c>
      <c r="K108" s="28">
        <v>893949.92999999993</v>
      </c>
      <c r="L108" s="28">
        <v>989165.92</v>
      </c>
      <c r="M108" s="28">
        <v>1037361.0799999998</v>
      </c>
      <c r="N108" s="28">
        <v>1012224.2699999999</v>
      </c>
      <c r="O108" s="28">
        <v>1056575.3</v>
      </c>
      <c r="P108" s="28">
        <v>1117631.9100000001</v>
      </c>
      <c r="Q108" s="28">
        <v>1092727.04</v>
      </c>
      <c r="R108" s="28">
        <v>1089658.25</v>
      </c>
      <c r="S108" s="28">
        <v>1145837.6400000001</v>
      </c>
      <c r="T108" s="28">
        <v>1133791.4400000002</v>
      </c>
      <c r="U108" s="53">
        <v>1116984.6100000001</v>
      </c>
    </row>
    <row r="109" spans="1:21" outlineLevel="3" x14ac:dyDescent="0.25">
      <c r="A109" s="47" t="s">
        <v>11055</v>
      </c>
      <c r="B109" s="47" t="s">
        <v>5171</v>
      </c>
      <c r="C109" s="48" t="s">
        <v>10984</v>
      </c>
      <c r="D109" s="48" t="s">
        <v>5173</v>
      </c>
      <c r="E109" s="26">
        <v>219023.72</v>
      </c>
      <c r="F109" s="26">
        <v>325610.90000000002</v>
      </c>
      <c r="G109" s="26">
        <v>254485.36999999997</v>
      </c>
      <c r="H109" s="26">
        <v>198048.46</v>
      </c>
      <c r="I109" s="26">
        <v>177396.26</v>
      </c>
      <c r="J109" s="26">
        <v>157148.73000000001</v>
      </c>
      <c r="K109" s="28">
        <v>161014.41</v>
      </c>
      <c r="L109" s="28">
        <v>214415.15000000002</v>
      </c>
      <c r="M109" s="28">
        <v>219757.88</v>
      </c>
      <c r="N109" s="28">
        <v>252167.55000000002</v>
      </c>
      <c r="O109" s="28">
        <v>309243.5</v>
      </c>
      <c r="P109" s="28">
        <v>343582.57</v>
      </c>
      <c r="Q109" s="28">
        <v>370941.80000000005</v>
      </c>
      <c r="R109" s="28">
        <v>434531.5</v>
      </c>
      <c r="S109" s="28">
        <v>345452.15</v>
      </c>
      <c r="T109" s="28">
        <v>335726.92000000004</v>
      </c>
      <c r="U109" s="53">
        <v>326901.18</v>
      </c>
    </row>
    <row r="110" spans="1:21" outlineLevel="3" x14ac:dyDescent="0.25">
      <c r="A110" s="47" t="s">
        <v>11055</v>
      </c>
      <c r="B110" s="47" t="s">
        <v>5171</v>
      </c>
      <c r="C110" s="48" t="s">
        <v>10984</v>
      </c>
      <c r="D110" s="48" t="s">
        <v>5174</v>
      </c>
      <c r="E110" s="26">
        <v>245565.53999999998</v>
      </c>
      <c r="F110" s="26">
        <v>334731.33999999997</v>
      </c>
      <c r="G110" s="26">
        <v>269806.82</v>
      </c>
      <c r="H110" s="26">
        <v>320256.50000000006</v>
      </c>
      <c r="I110" s="26">
        <v>309108.81</v>
      </c>
      <c r="J110" s="26">
        <v>289098.14</v>
      </c>
      <c r="K110" s="28">
        <v>345884.08999999991</v>
      </c>
      <c r="L110" s="28">
        <v>350674.42</v>
      </c>
      <c r="M110" s="28">
        <v>371941.28</v>
      </c>
      <c r="N110" s="28">
        <v>464234.10000000003</v>
      </c>
      <c r="O110" s="28">
        <v>411408.13000000006</v>
      </c>
      <c r="P110" s="28">
        <v>428881.48999999993</v>
      </c>
      <c r="Q110" s="28">
        <v>547257.52</v>
      </c>
      <c r="R110" s="28">
        <v>505622.48</v>
      </c>
      <c r="S110" s="28">
        <v>564977.24000000011</v>
      </c>
      <c r="T110" s="28">
        <v>518754.77999999997</v>
      </c>
      <c r="U110" s="53">
        <v>529924.01</v>
      </c>
    </row>
    <row r="111" spans="1:21" outlineLevel="3" x14ac:dyDescent="0.25">
      <c r="A111" s="47" t="s">
        <v>11055</v>
      </c>
      <c r="B111" s="47" t="s">
        <v>5171</v>
      </c>
      <c r="C111" s="48" t="s">
        <v>10984</v>
      </c>
      <c r="D111" s="48" t="s">
        <v>5175</v>
      </c>
      <c r="E111" s="26">
        <v>143830.73000000001</v>
      </c>
      <c r="F111" s="26">
        <v>187275.81</v>
      </c>
      <c r="G111" s="26">
        <v>169724.81999999998</v>
      </c>
      <c r="H111" s="26">
        <v>153266.08999999997</v>
      </c>
      <c r="I111" s="26">
        <v>180658.3</v>
      </c>
      <c r="J111" s="26">
        <v>189468.02</v>
      </c>
      <c r="K111" s="28">
        <v>172101.68</v>
      </c>
      <c r="L111" s="28">
        <v>189957.39999999997</v>
      </c>
      <c r="M111" s="28">
        <v>236808.53</v>
      </c>
      <c r="N111" s="28">
        <v>235696.5</v>
      </c>
      <c r="O111" s="28">
        <v>256788.66</v>
      </c>
      <c r="P111" s="28">
        <v>247417.31</v>
      </c>
      <c r="Q111" s="28">
        <v>279820.82999999996</v>
      </c>
      <c r="R111" s="28">
        <v>261604.31000000006</v>
      </c>
      <c r="S111" s="28">
        <v>206998.08</v>
      </c>
      <c r="T111" s="28">
        <v>246490.75999999998</v>
      </c>
      <c r="U111" s="53">
        <v>199919.99</v>
      </c>
    </row>
    <row r="112" spans="1:21" outlineLevel="3" x14ac:dyDescent="0.25">
      <c r="A112" s="47" t="s">
        <v>11055</v>
      </c>
      <c r="B112" s="47" t="s">
        <v>5171</v>
      </c>
      <c r="C112" s="48" t="s">
        <v>10984</v>
      </c>
      <c r="D112" s="48" t="s">
        <v>5176</v>
      </c>
      <c r="E112" s="26">
        <v>406407.95</v>
      </c>
      <c r="F112" s="26">
        <v>509286.75</v>
      </c>
      <c r="G112" s="26">
        <v>444528.45</v>
      </c>
      <c r="H112" s="26">
        <v>464543.37999999995</v>
      </c>
      <c r="I112" s="26">
        <v>457572.83</v>
      </c>
      <c r="J112" s="26">
        <v>405383.73</v>
      </c>
      <c r="K112" s="28">
        <v>429616.48999999993</v>
      </c>
      <c r="L112" s="28">
        <v>446565.49</v>
      </c>
      <c r="M112" s="28">
        <v>438600.41000000003</v>
      </c>
      <c r="N112" s="28">
        <v>494535.25</v>
      </c>
      <c r="O112" s="28">
        <v>554831.49</v>
      </c>
      <c r="P112" s="28">
        <v>512731.73</v>
      </c>
      <c r="Q112" s="28">
        <v>512986.45000000007</v>
      </c>
      <c r="R112" s="28">
        <v>503511.39</v>
      </c>
      <c r="S112" s="28">
        <v>430206.52999999997</v>
      </c>
      <c r="T112" s="28">
        <v>501478.22</v>
      </c>
      <c r="U112" s="53">
        <v>485072.93</v>
      </c>
    </row>
    <row r="113" spans="1:21" outlineLevel="3" x14ac:dyDescent="0.25">
      <c r="A113" s="47" t="s">
        <v>11055</v>
      </c>
      <c r="B113" s="47" t="s">
        <v>5171</v>
      </c>
      <c r="C113" s="48" t="s">
        <v>10984</v>
      </c>
      <c r="D113" s="48" t="s">
        <v>5177</v>
      </c>
      <c r="E113" s="26">
        <v>152705.76</v>
      </c>
      <c r="F113" s="26">
        <v>139022.34</v>
      </c>
      <c r="G113" s="26">
        <v>147968.03</v>
      </c>
      <c r="H113" s="26">
        <v>157943.36999999997</v>
      </c>
      <c r="I113" s="26">
        <v>202231.16999999998</v>
      </c>
      <c r="J113" s="26">
        <v>192962.12</v>
      </c>
      <c r="K113" s="28">
        <v>156501.93</v>
      </c>
      <c r="L113" s="28">
        <v>128894.12</v>
      </c>
      <c r="M113" s="28">
        <v>157842.29999999999</v>
      </c>
      <c r="N113" s="28">
        <v>166426.13999999998</v>
      </c>
      <c r="O113" s="28">
        <v>132792.44999999998</v>
      </c>
      <c r="P113" s="28">
        <v>181649.25</v>
      </c>
      <c r="Q113" s="28">
        <v>208014.46</v>
      </c>
      <c r="R113" s="28">
        <v>185081.05</v>
      </c>
      <c r="S113" s="28">
        <v>189317.22999999998</v>
      </c>
      <c r="T113" s="28">
        <v>241604.91</v>
      </c>
      <c r="U113" s="53">
        <v>227503.8</v>
      </c>
    </row>
    <row r="114" spans="1:21" outlineLevel="3" x14ac:dyDescent="0.25">
      <c r="A114" s="47" t="s">
        <v>11055</v>
      </c>
      <c r="B114" s="47" t="s">
        <v>5171</v>
      </c>
      <c r="C114" s="48" t="s">
        <v>10984</v>
      </c>
      <c r="D114" s="48" t="s">
        <v>5178</v>
      </c>
      <c r="E114" s="26" t="s">
        <v>11224</v>
      </c>
      <c r="F114" s="26" t="s">
        <v>11224</v>
      </c>
      <c r="G114" s="26" t="s">
        <v>11224</v>
      </c>
      <c r="H114" s="26" t="s">
        <v>11224</v>
      </c>
      <c r="I114" s="26" t="s">
        <v>11224</v>
      </c>
      <c r="J114" s="26" t="s">
        <v>11224</v>
      </c>
      <c r="K114" s="28">
        <v>0</v>
      </c>
      <c r="L114" s="28">
        <v>0</v>
      </c>
      <c r="M114" s="28">
        <v>0</v>
      </c>
      <c r="N114" s="28">
        <v>0</v>
      </c>
      <c r="O114" s="28">
        <v>0</v>
      </c>
      <c r="P114" s="28">
        <v>0</v>
      </c>
      <c r="Q114" s="28" t="s">
        <v>11225</v>
      </c>
      <c r="R114" s="28" t="s">
        <v>11225</v>
      </c>
      <c r="S114" s="28" t="s">
        <v>11225</v>
      </c>
      <c r="T114" s="28" t="s">
        <v>11225</v>
      </c>
      <c r="U114" s="53" t="s">
        <v>11225</v>
      </c>
    </row>
    <row r="115" spans="1:21" outlineLevel="3" x14ac:dyDescent="0.25">
      <c r="A115" s="47" t="s">
        <v>11055</v>
      </c>
      <c r="B115" s="47" t="s">
        <v>5171</v>
      </c>
      <c r="C115" s="48" t="s">
        <v>10984</v>
      </c>
      <c r="D115" s="48" t="s">
        <v>5179</v>
      </c>
      <c r="E115" s="26" t="s">
        <v>11224</v>
      </c>
      <c r="F115" s="26" t="s">
        <v>11224</v>
      </c>
      <c r="G115" s="26" t="s">
        <v>11224</v>
      </c>
      <c r="H115" s="26" t="s">
        <v>11224</v>
      </c>
      <c r="I115" s="26" t="s">
        <v>11224</v>
      </c>
      <c r="J115" s="26" t="s">
        <v>11224</v>
      </c>
      <c r="K115" s="28" t="s">
        <v>11225</v>
      </c>
      <c r="L115" s="28" t="s">
        <v>11225</v>
      </c>
      <c r="M115" s="28" t="s">
        <v>11225</v>
      </c>
      <c r="N115" s="28" t="s">
        <v>11225</v>
      </c>
      <c r="O115" s="28" t="s">
        <v>11225</v>
      </c>
      <c r="P115" s="28" t="s">
        <v>11225</v>
      </c>
      <c r="Q115" s="28" t="s">
        <v>11225</v>
      </c>
      <c r="R115" s="28" t="s">
        <v>11225</v>
      </c>
      <c r="S115" s="28" t="s">
        <v>11225</v>
      </c>
      <c r="T115" s="28" t="s">
        <v>11225</v>
      </c>
      <c r="U115" s="53" t="s">
        <v>11225</v>
      </c>
    </row>
    <row r="116" spans="1:21" outlineLevel="3" x14ac:dyDescent="0.25">
      <c r="A116" s="47" t="s">
        <v>11055</v>
      </c>
      <c r="B116" s="47" t="s">
        <v>5171</v>
      </c>
      <c r="C116" s="48" t="s">
        <v>10984</v>
      </c>
      <c r="D116" s="48" t="s">
        <v>5180</v>
      </c>
      <c r="E116" s="26">
        <v>11366664.460000001</v>
      </c>
      <c r="F116" s="26">
        <v>12383220.760000002</v>
      </c>
      <c r="G116" s="26">
        <v>11607504.67</v>
      </c>
      <c r="H116" s="26">
        <v>11645461.699999999</v>
      </c>
      <c r="I116" s="26">
        <v>11874749.9</v>
      </c>
      <c r="J116" s="26">
        <v>12096449.359999999</v>
      </c>
      <c r="K116" s="28">
        <v>11797773.77</v>
      </c>
      <c r="L116" s="28">
        <v>11998074.970000001</v>
      </c>
      <c r="M116" s="28">
        <v>12033485.109999999</v>
      </c>
      <c r="N116" s="28">
        <v>12411480.819999998</v>
      </c>
      <c r="O116" s="28">
        <v>13224406.829999998</v>
      </c>
      <c r="P116" s="28">
        <v>13724836.5</v>
      </c>
      <c r="Q116" s="28">
        <v>14414643.439999999</v>
      </c>
      <c r="R116" s="28">
        <v>15069488.67</v>
      </c>
      <c r="S116" s="28">
        <v>15144926.07</v>
      </c>
      <c r="T116" s="28">
        <v>15257510.399999999</v>
      </c>
      <c r="U116" s="53">
        <v>15145495.380000001</v>
      </c>
    </row>
    <row r="117" spans="1:21" outlineLevel="3" x14ac:dyDescent="0.25">
      <c r="A117" s="47" t="s">
        <v>11055</v>
      </c>
      <c r="B117" s="47" t="s">
        <v>5171</v>
      </c>
      <c r="C117" s="48" t="s">
        <v>10984</v>
      </c>
      <c r="D117" s="48" t="s">
        <v>5181</v>
      </c>
      <c r="E117" s="26">
        <v>5542185.7200000007</v>
      </c>
      <c r="F117" s="26">
        <v>5697835.79</v>
      </c>
      <c r="G117" s="26">
        <v>5569316.2700000005</v>
      </c>
      <c r="H117" s="26">
        <v>5626237.2199999997</v>
      </c>
      <c r="I117" s="26">
        <v>5764449.0899999999</v>
      </c>
      <c r="J117" s="26">
        <v>5839403.2799999993</v>
      </c>
      <c r="K117" s="28">
        <v>5797972.4500000002</v>
      </c>
      <c r="L117" s="28">
        <v>6049804.1400000015</v>
      </c>
      <c r="M117" s="28">
        <v>6208628.120000001</v>
      </c>
      <c r="N117" s="28">
        <v>6560113.1199999992</v>
      </c>
      <c r="O117" s="28">
        <v>6891488.9799999995</v>
      </c>
      <c r="P117" s="28">
        <v>6969537.3700000001</v>
      </c>
      <c r="Q117" s="28">
        <v>7400108.7400000002</v>
      </c>
      <c r="R117" s="28">
        <v>7629354.5700000003</v>
      </c>
      <c r="S117" s="28">
        <v>7668324.1299999999</v>
      </c>
      <c r="T117" s="28">
        <v>7893277.5100000007</v>
      </c>
      <c r="U117" s="53">
        <v>8154505.5299999993</v>
      </c>
    </row>
    <row r="118" spans="1:21" outlineLevel="3" x14ac:dyDescent="0.25">
      <c r="A118" s="47" t="s">
        <v>11055</v>
      </c>
      <c r="B118" s="47" t="s">
        <v>5171</v>
      </c>
      <c r="C118" s="48" t="s">
        <v>10984</v>
      </c>
      <c r="D118" s="48" t="s">
        <v>5182</v>
      </c>
      <c r="E118" s="26">
        <v>7591783.0299999993</v>
      </c>
      <c r="F118" s="26">
        <v>7499403.5200000014</v>
      </c>
      <c r="G118" s="26">
        <v>7544668.3100000005</v>
      </c>
      <c r="H118" s="26">
        <v>7650804.4899999993</v>
      </c>
      <c r="I118" s="26">
        <v>7989295.4899999993</v>
      </c>
      <c r="J118" s="26">
        <v>8225925.0499999998</v>
      </c>
      <c r="K118" s="28">
        <v>8356373.8200000012</v>
      </c>
      <c r="L118" s="28">
        <v>8676891.290000001</v>
      </c>
      <c r="M118" s="28">
        <v>9065186.3699999992</v>
      </c>
      <c r="N118" s="28">
        <v>9455272.7399999984</v>
      </c>
      <c r="O118" s="28">
        <v>9356553.3699999992</v>
      </c>
      <c r="P118" s="28">
        <v>9506131.1199999992</v>
      </c>
      <c r="Q118" s="28">
        <v>10197218.799999999</v>
      </c>
      <c r="R118" s="28">
        <v>10478973.18</v>
      </c>
      <c r="S118" s="28">
        <v>10474102.659999998</v>
      </c>
      <c r="T118" s="28">
        <v>10775055.550000001</v>
      </c>
      <c r="U118" s="53">
        <v>10416290.970000001</v>
      </c>
    </row>
    <row r="119" spans="1:21" outlineLevel="3" x14ac:dyDescent="0.25">
      <c r="A119" s="47" t="s">
        <v>11055</v>
      </c>
      <c r="B119" s="47" t="s">
        <v>5171</v>
      </c>
      <c r="C119" s="48" t="s">
        <v>10984</v>
      </c>
      <c r="D119" s="48" t="s">
        <v>5183</v>
      </c>
      <c r="E119" s="26">
        <v>1348348.2500000002</v>
      </c>
      <c r="F119" s="26">
        <v>1406786.1</v>
      </c>
      <c r="G119" s="26">
        <v>1197913.5</v>
      </c>
      <c r="H119" s="26">
        <v>1234417.9500000002</v>
      </c>
      <c r="I119" s="26">
        <v>1376984.31</v>
      </c>
      <c r="J119" s="26">
        <v>1474188.2300000002</v>
      </c>
      <c r="K119" s="28">
        <v>1453803.34</v>
      </c>
      <c r="L119" s="28">
        <v>1537253.0699999998</v>
      </c>
      <c r="M119" s="28">
        <v>1663808.7</v>
      </c>
      <c r="N119" s="28">
        <v>1850423.6600000001</v>
      </c>
      <c r="O119" s="28">
        <v>1928042.8</v>
      </c>
      <c r="P119" s="28">
        <v>2131288.62</v>
      </c>
      <c r="Q119" s="28">
        <v>2185081.48</v>
      </c>
      <c r="R119" s="28">
        <v>2220931.37</v>
      </c>
      <c r="S119" s="28">
        <v>2311775.7200000002</v>
      </c>
      <c r="T119" s="28">
        <v>2694539.7199999997</v>
      </c>
      <c r="U119" s="53">
        <v>2439107.91</v>
      </c>
    </row>
    <row r="120" spans="1:21" outlineLevel="3" x14ac:dyDescent="0.25">
      <c r="A120" s="47" t="s">
        <v>11055</v>
      </c>
      <c r="B120" s="47" t="s">
        <v>5171</v>
      </c>
      <c r="C120" s="48" t="s">
        <v>10984</v>
      </c>
      <c r="D120" s="48" t="s">
        <v>5184</v>
      </c>
      <c r="E120" s="26" t="s">
        <v>11224</v>
      </c>
      <c r="F120" s="26" t="s">
        <v>11224</v>
      </c>
      <c r="G120" s="26" t="s">
        <v>11224</v>
      </c>
      <c r="H120" s="26" t="s">
        <v>11224</v>
      </c>
      <c r="I120" s="26" t="s">
        <v>11224</v>
      </c>
      <c r="J120" s="26" t="s">
        <v>11224</v>
      </c>
      <c r="K120" s="28" t="s">
        <v>11225</v>
      </c>
      <c r="L120" s="28" t="s">
        <v>11225</v>
      </c>
      <c r="M120" s="28" t="s">
        <v>11225</v>
      </c>
      <c r="N120" s="28" t="s">
        <v>11225</v>
      </c>
      <c r="O120" s="28" t="s">
        <v>11225</v>
      </c>
      <c r="P120" s="28" t="s">
        <v>11225</v>
      </c>
      <c r="Q120" s="28" t="s">
        <v>11225</v>
      </c>
      <c r="R120" s="28" t="s">
        <v>11225</v>
      </c>
      <c r="S120" s="28" t="s">
        <v>11225</v>
      </c>
      <c r="T120" s="28" t="s">
        <v>11225</v>
      </c>
      <c r="U120" s="53" t="s">
        <v>11225</v>
      </c>
    </row>
    <row r="121" spans="1:21" outlineLevel="3" x14ac:dyDescent="0.25">
      <c r="A121" s="47" t="s">
        <v>11055</v>
      </c>
      <c r="B121" s="47" t="s">
        <v>5171</v>
      </c>
      <c r="C121" s="48" t="s">
        <v>10984</v>
      </c>
      <c r="D121" s="48" t="s">
        <v>5185</v>
      </c>
      <c r="E121" s="26">
        <v>3576993.62</v>
      </c>
      <c r="F121" s="26">
        <v>3793390.3299999996</v>
      </c>
      <c r="G121" s="26">
        <v>3443062.82</v>
      </c>
      <c r="H121" s="26">
        <v>3381717.3</v>
      </c>
      <c r="I121" s="26">
        <v>3480290.7199999997</v>
      </c>
      <c r="J121" s="26">
        <v>3473310.6599999997</v>
      </c>
      <c r="K121" s="28">
        <v>3434325.4299999997</v>
      </c>
      <c r="L121" s="28">
        <v>3559803.3</v>
      </c>
      <c r="M121" s="28">
        <v>3711149.5999999996</v>
      </c>
      <c r="N121" s="28">
        <v>3745650.1899999995</v>
      </c>
      <c r="O121" s="28">
        <v>3951925.0799999996</v>
      </c>
      <c r="P121" s="28">
        <v>4120491.4499999993</v>
      </c>
      <c r="Q121" s="28">
        <v>4153233.8099999996</v>
      </c>
      <c r="R121" s="28">
        <v>4178017.68</v>
      </c>
      <c r="S121" s="28">
        <v>4147596.01</v>
      </c>
      <c r="T121" s="28">
        <v>4425851.3599999994</v>
      </c>
      <c r="U121" s="53">
        <v>4385030.9099999992</v>
      </c>
    </row>
    <row r="122" spans="1:21" outlineLevel="3" x14ac:dyDescent="0.25">
      <c r="A122" s="47" t="s">
        <v>11055</v>
      </c>
      <c r="B122" s="47" t="s">
        <v>5171</v>
      </c>
      <c r="C122" s="48" t="s">
        <v>10984</v>
      </c>
      <c r="D122" s="48" t="s">
        <v>5186</v>
      </c>
      <c r="E122" s="26">
        <v>5703329.0800000001</v>
      </c>
      <c r="F122" s="26">
        <v>5940162.0500000007</v>
      </c>
      <c r="G122" s="26">
        <v>5699384.0499999998</v>
      </c>
      <c r="H122" s="26">
        <v>5629513.7200000007</v>
      </c>
      <c r="I122" s="26">
        <v>5840967.4000000004</v>
      </c>
      <c r="J122" s="26">
        <v>5961087.6799999997</v>
      </c>
      <c r="K122" s="28">
        <v>6069292.120000001</v>
      </c>
      <c r="L122" s="28">
        <v>6454263.9400000013</v>
      </c>
      <c r="M122" s="28">
        <v>6535439.9199999999</v>
      </c>
      <c r="N122" s="28">
        <v>6648074.5800000019</v>
      </c>
      <c r="O122" s="28">
        <v>7021076.2599999998</v>
      </c>
      <c r="P122" s="28">
        <v>7320718.959999999</v>
      </c>
      <c r="Q122" s="28">
        <v>7463738</v>
      </c>
      <c r="R122" s="28">
        <v>7957410.9500000002</v>
      </c>
      <c r="S122" s="28">
        <v>8232756.9499999993</v>
      </c>
      <c r="T122" s="28">
        <v>8402673.5399999991</v>
      </c>
      <c r="U122" s="53">
        <v>8420890.4400000013</v>
      </c>
    </row>
    <row r="123" spans="1:21" outlineLevel="3" x14ac:dyDescent="0.25">
      <c r="A123" s="47" t="s">
        <v>11055</v>
      </c>
      <c r="B123" s="47" t="s">
        <v>5171</v>
      </c>
      <c r="C123" s="48" t="s">
        <v>10984</v>
      </c>
      <c r="D123" s="48" t="s">
        <v>5187</v>
      </c>
      <c r="E123" s="26">
        <v>2917144.9499999997</v>
      </c>
      <c r="F123" s="26">
        <v>3051612.61</v>
      </c>
      <c r="G123" s="26">
        <v>2890460.76</v>
      </c>
      <c r="H123" s="26">
        <v>3077756.94</v>
      </c>
      <c r="I123" s="26">
        <v>3063505.5100000002</v>
      </c>
      <c r="J123" s="26">
        <v>3150446.81</v>
      </c>
      <c r="K123" s="28">
        <v>3268510.24</v>
      </c>
      <c r="L123" s="28">
        <v>3468731.27</v>
      </c>
      <c r="M123" s="28">
        <v>3702279.9499999997</v>
      </c>
      <c r="N123" s="28">
        <v>3721456.5699999994</v>
      </c>
      <c r="O123" s="28">
        <v>3818644.4999999995</v>
      </c>
      <c r="P123" s="28">
        <v>4051909.75</v>
      </c>
      <c r="Q123" s="28">
        <v>4047901.49</v>
      </c>
      <c r="R123" s="28">
        <v>4163394.3700000006</v>
      </c>
      <c r="S123" s="28">
        <v>4235942.3599999994</v>
      </c>
      <c r="T123" s="28">
        <v>4137026.5100000002</v>
      </c>
      <c r="U123" s="53">
        <v>4102312.69</v>
      </c>
    </row>
    <row r="124" spans="1:21" outlineLevel="3" x14ac:dyDescent="0.25">
      <c r="A124" s="47" t="s">
        <v>11055</v>
      </c>
      <c r="B124" s="47" t="s">
        <v>5171</v>
      </c>
      <c r="C124" s="48" t="s">
        <v>10984</v>
      </c>
      <c r="D124" s="48" t="s">
        <v>5188</v>
      </c>
      <c r="E124" s="26">
        <v>3321737.8499999996</v>
      </c>
      <c r="F124" s="26">
        <v>3457295.9399999995</v>
      </c>
      <c r="G124" s="26">
        <v>3487330.0699999994</v>
      </c>
      <c r="H124" s="26">
        <v>3645018.75</v>
      </c>
      <c r="I124" s="26">
        <v>3785767.1999999997</v>
      </c>
      <c r="J124" s="26">
        <v>3965959.0999999996</v>
      </c>
      <c r="K124" s="28">
        <v>4130005.81</v>
      </c>
      <c r="L124" s="28">
        <v>4134194.2699999996</v>
      </c>
      <c r="M124" s="28">
        <v>4382934.9000000004</v>
      </c>
      <c r="N124" s="28">
        <v>4488128.5699999994</v>
      </c>
      <c r="O124" s="28">
        <v>4418225.22</v>
      </c>
      <c r="P124" s="28">
        <v>4566238.17</v>
      </c>
      <c r="Q124" s="28">
        <v>4502467.05</v>
      </c>
      <c r="R124" s="28">
        <v>4477563.95</v>
      </c>
      <c r="S124" s="28">
        <v>4330108.1399999997</v>
      </c>
      <c r="T124" s="28">
        <v>4300006.0199999996</v>
      </c>
      <c r="U124" s="53">
        <v>4218404.7999999989</v>
      </c>
    </row>
    <row r="125" spans="1:21" outlineLevel="3" x14ac:dyDescent="0.25">
      <c r="A125" s="47" t="s">
        <v>11055</v>
      </c>
      <c r="B125" s="47" t="s">
        <v>5171</v>
      </c>
      <c r="C125" s="48" t="s">
        <v>10984</v>
      </c>
      <c r="D125" s="48" t="s">
        <v>5189</v>
      </c>
      <c r="E125" s="26">
        <v>3994208.24</v>
      </c>
      <c r="F125" s="26">
        <v>4038033.5300000003</v>
      </c>
      <c r="G125" s="26">
        <v>4004933.67</v>
      </c>
      <c r="H125" s="26">
        <v>4126208.29</v>
      </c>
      <c r="I125" s="26">
        <v>3982817.55</v>
      </c>
      <c r="J125" s="26">
        <v>4059452.94</v>
      </c>
      <c r="K125" s="28">
        <v>4120022.8299999996</v>
      </c>
      <c r="L125" s="28">
        <v>4255036.01</v>
      </c>
      <c r="M125" s="28">
        <v>4231264.79</v>
      </c>
      <c r="N125" s="28">
        <v>4530752.3999999994</v>
      </c>
      <c r="O125" s="28">
        <v>4479623.0500000007</v>
      </c>
      <c r="P125" s="28">
        <v>4686608.6100000003</v>
      </c>
      <c r="Q125" s="28">
        <v>4816211.4700000007</v>
      </c>
      <c r="R125" s="28">
        <v>4785449.1100000003</v>
      </c>
      <c r="S125" s="28">
        <v>4822599.13</v>
      </c>
      <c r="T125" s="28">
        <v>4888143.25</v>
      </c>
      <c r="U125" s="53">
        <v>4726622.99</v>
      </c>
    </row>
    <row r="126" spans="1:21" outlineLevel="3" x14ac:dyDescent="0.25">
      <c r="A126" s="47" t="s">
        <v>11055</v>
      </c>
      <c r="B126" s="47" t="s">
        <v>5171</v>
      </c>
      <c r="C126" s="48" t="s">
        <v>10984</v>
      </c>
      <c r="D126" s="48" t="s">
        <v>5190</v>
      </c>
      <c r="E126" s="26" t="s">
        <v>11224</v>
      </c>
      <c r="F126" s="26" t="s">
        <v>11224</v>
      </c>
      <c r="G126" s="26" t="s">
        <v>11224</v>
      </c>
      <c r="H126" s="26" t="s">
        <v>11224</v>
      </c>
      <c r="I126" s="26" t="s">
        <v>11224</v>
      </c>
      <c r="J126" s="26" t="s">
        <v>11224</v>
      </c>
      <c r="K126" s="28" t="s">
        <v>11225</v>
      </c>
      <c r="L126" s="28" t="s">
        <v>11225</v>
      </c>
      <c r="M126" s="28" t="s">
        <v>11225</v>
      </c>
      <c r="N126" s="28" t="s">
        <v>11225</v>
      </c>
      <c r="O126" s="28">
        <v>0</v>
      </c>
      <c r="P126" s="28">
        <v>0</v>
      </c>
      <c r="Q126" s="28">
        <v>0</v>
      </c>
      <c r="R126" s="28">
        <v>0</v>
      </c>
      <c r="S126" s="28">
        <v>0</v>
      </c>
      <c r="T126" s="28" t="s">
        <v>11225</v>
      </c>
      <c r="U126" s="53" t="s">
        <v>11225</v>
      </c>
    </row>
    <row r="127" spans="1:21" outlineLevel="3" x14ac:dyDescent="0.25">
      <c r="A127" s="47" t="s">
        <v>11055</v>
      </c>
      <c r="B127" s="47" t="s">
        <v>5171</v>
      </c>
      <c r="C127" s="48" t="s">
        <v>10984</v>
      </c>
      <c r="D127" s="48" t="s">
        <v>5191</v>
      </c>
      <c r="E127" s="26">
        <v>3289447.51</v>
      </c>
      <c r="F127" s="26">
        <v>3519816.9299999997</v>
      </c>
      <c r="G127" s="26">
        <v>3324622.8899999992</v>
      </c>
      <c r="H127" s="26">
        <v>3534627.5300000003</v>
      </c>
      <c r="I127" s="26">
        <v>3627137.8800000004</v>
      </c>
      <c r="J127" s="26">
        <v>3806751.0500000003</v>
      </c>
      <c r="K127" s="28">
        <v>3901659.8200000003</v>
      </c>
      <c r="L127" s="28">
        <v>4437062.8299999982</v>
      </c>
      <c r="M127" s="28">
        <v>4607023.3100000005</v>
      </c>
      <c r="N127" s="28">
        <v>4835997.7200000007</v>
      </c>
      <c r="O127" s="28">
        <v>4880361.0199999996</v>
      </c>
      <c r="P127" s="28">
        <v>4853471.45</v>
      </c>
      <c r="Q127" s="28">
        <v>5306248.17</v>
      </c>
      <c r="R127" s="28">
        <v>5538907.6500000013</v>
      </c>
      <c r="S127" s="28">
        <v>5413486.5899999989</v>
      </c>
      <c r="T127" s="28">
        <v>5489432.5199999996</v>
      </c>
      <c r="U127" s="53">
        <v>5226764.8599999994</v>
      </c>
    </row>
    <row r="128" spans="1:21" outlineLevel="3" x14ac:dyDescent="0.25">
      <c r="A128" s="47" t="s">
        <v>11055</v>
      </c>
      <c r="B128" s="47" t="s">
        <v>5171</v>
      </c>
      <c r="C128" s="48" t="s">
        <v>10984</v>
      </c>
      <c r="D128" s="48" t="s">
        <v>5192</v>
      </c>
      <c r="E128" s="26">
        <v>4266126.3899999997</v>
      </c>
      <c r="F128" s="26">
        <v>4501348.3800000008</v>
      </c>
      <c r="G128" s="26">
        <v>4232058.53</v>
      </c>
      <c r="H128" s="26">
        <v>4360489.2399999993</v>
      </c>
      <c r="I128" s="26">
        <v>4449917.1500000004</v>
      </c>
      <c r="J128" s="26">
        <v>4703796.1399999997</v>
      </c>
      <c r="K128" s="28">
        <v>4830002.37</v>
      </c>
      <c r="L128" s="28">
        <v>5227957.4400000004</v>
      </c>
      <c r="M128" s="28">
        <v>5285809.75</v>
      </c>
      <c r="N128" s="28">
        <v>5495147.9699999997</v>
      </c>
      <c r="O128" s="28">
        <v>5773887.8900000015</v>
      </c>
      <c r="P128" s="28">
        <v>6373715.0700000003</v>
      </c>
      <c r="Q128" s="28">
        <v>6765587.6099999994</v>
      </c>
      <c r="R128" s="28">
        <v>6952298.0600000005</v>
      </c>
      <c r="S128" s="28">
        <v>7070354.5999999996</v>
      </c>
      <c r="T128" s="28">
        <v>7412914.1699999999</v>
      </c>
      <c r="U128" s="53">
        <v>7333164.4699999988</v>
      </c>
    </row>
    <row r="129" spans="1:21" outlineLevel="3" x14ac:dyDescent="0.25">
      <c r="A129" s="47" t="s">
        <v>11055</v>
      </c>
      <c r="B129" s="47" t="s">
        <v>5171</v>
      </c>
      <c r="C129" s="48" t="s">
        <v>10984</v>
      </c>
      <c r="D129" s="48" t="s">
        <v>5193</v>
      </c>
      <c r="E129" s="26">
        <v>8839236.870000001</v>
      </c>
      <c r="F129" s="26">
        <v>9205373.5800000001</v>
      </c>
      <c r="G129" s="26">
        <v>8782982.0199999996</v>
      </c>
      <c r="H129" s="26">
        <v>8940527.8200000003</v>
      </c>
      <c r="I129" s="26">
        <v>9150589.6899999976</v>
      </c>
      <c r="J129" s="26">
        <v>9418144.709999999</v>
      </c>
      <c r="K129" s="28">
        <v>9249693.3900000006</v>
      </c>
      <c r="L129" s="28">
        <v>9505185.3100000005</v>
      </c>
      <c r="M129" s="28">
        <v>9825370.0299999993</v>
      </c>
      <c r="N129" s="28">
        <v>10062585.439999999</v>
      </c>
      <c r="O129" s="28">
        <v>10252066.800000003</v>
      </c>
      <c r="P129" s="28">
        <v>10831127.270000001</v>
      </c>
      <c r="Q129" s="28">
        <v>11051937.560000001</v>
      </c>
      <c r="R129" s="28">
        <v>11461312.27</v>
      </c>
      <c r="S129" s="28">
        <v>11407081.419999998</v>
      </c>
      <c r="T129" s="28">
        <v>11566183.279999999</v>
      </c>
      <c r="U129" s="53">
        <v>11228229.020000001</v>
      </c>
    </row>
    <row r="130" spans="1:21" outlineLevel="3" x14ac:dyDescent="0.25">
      <c r="A130" s="47" t="s">
        <v>11055</v>
      </c>
      <c r="B130" s="47" t="s">
        <v>5171</v>
      </c>
      <c r="C130" s="48" t="s">
        <v>10984</v>
      </c>
      <c r="D130" s="48" t="s">
        <v>5194</v>
      </c>
      <c r="E130" s="26">
        <v>6723552.4799999995</v>
      </c>
      <c r="F130" s="26">
        <v>7035255.46</v>
      </c>
      <c r="G130" s="26">
        <v>7366970.6000000006</v>
      </c>
      <c r="H130" s="26">
        <v>7317088.7100000009</v>
      </c>
      <c r="I130" s="26">
        <v>7550881.0499999998</v>
      </c>
      <c r="J130" s="26">
        <v>8295728.3199999984</v>
      </c>
      <c r="K130" s="28">
        <v>8316579.4500000011</v>
      </c>
      <c r="L130" s="28">
        <v>8748741.5899999999</v>
      </c>
      <c r="M130" s="28">
        <v>9190615.3800000008</v>
      </c>
      <c r="N130" s="28">
        <v>9638909.6199999992</v>
      </c>
      <c r="O130" s="28">
        <v>9750091.5100000016</v>
      </c>
      <c r="P130" s="28">
        <v>10375153.920000002</v>
      </c>
      <c r="Q130" s="28">
        <v>11021467.530000001</v>
      </c>
      <c r="R130" s="28">
        <v>11591749.35</v>
      </c>
      <c r="S130" s="28">
        <v>11505023.100000001</v>
      </c>
      <c r="T130" s="28">
        <v>11407820.700000001</v>
      </c>
      <c r="U130" s="53">
        <v>10958849.409999998</v>
      </c>
    </row>
    <row r="131" spans="1:21" outlineLevel="3" x14ac:dyDescent="0.25">
      <c r="A131" s="47" t="s">
        <v>11055</v>
      </c>
      <c r="B131" s="47" t="s">
        <v>5171</v>
      </c>
      <c r="C131" s="48" t="s">
        <v>10984</v>
      </c>
      <c r="D131" s="48" t="s">
        <v>5195</v>
      </c>
      <c r="E131" s="26">
        <v>8699199.6900000013</v>
      </c>
      <c r="F131" s="26">
        <v>8491126.6100000013</v>
      </c>
      <c r="G131" s="26">
        <v>8492443.7400000002</v>
      </c>
      <c r="H131" s="26">
        <v>8712595.0300000012</v>
      </c>
      <c r="I131" s="26">
        <v>9300980.9500000011</v>
      </c>
      <c r="J131" s="26">
        <v>9333541.5099999998</v>
      </c>
      <c r="K131" s="28">
        <v>9259904.2499999981</v>
      </c>
      <c r="L131" s="28">
        <v>9711368.7300000004</v>
      </c>
      <c r="M131" s="28">
        <v>9785648.879999999</v>
      </c>
      <c r="N131" s="28">
        <v>10209462.68</v>
      </c>
      <c r="O131" s="28">
        <v>10097448.560000001</v>
      </c>
      <c r="P131" s="28">
        <v>10452527.609999999</v>
      </c>
      <c r="Q131" s="28">
        <v>10503297.34</v>
      </c>
      <c r="R131" s="28">
        <v>10689944.18</v>
      </c>
      <c r="S131" s="28">
        <v>10750601.699999999</v>
      </c>
      <c r="T131" s="28">
        <v>11149536.499999998</v>
      </c>
      <c r="U131" s="53">
        <v>11121218.410000002</v>
      </c>
    </row>
    <row r="132" spans="1:21" outlineLevel="3" x14ac:dyDescent="0.25">
      <c r="A132" s="47" t="s">
        <v>11055</v>
      </c>
      <c r="B132" s="47" t="s">
        <v>5171</v>
      </c>
      <c r="C132" s="48" t="s">
        <v>10984</v>
      </c>
      <c r="D132" s="48" t="s">
        <v>5196</v>
      </c>
      <c r="E132" s="26">
        <v>6897583.7299999995</v>
      </c>
      <c r="F132" s="26">
        <v>7220441.3899999997</v>
      </c>
      <c r="G132" s="26">
        <v>6445241.209999999</v>
      </c>
      <c r="H132" s="26">
        <v>6064956.6800000006</v>
      </c>
      <c r="I132" s="26">
        <v>6432581.8600000003</v>
      </c>
      <c r="J132" s="26">
        <v>6680087.8700000001</v>
      </c>
      <c r="K132" s="28">
        <v>6422203.5000000009</v>
      </c>
      <c r="L132" s="28">
        <v>6798642.9299999988</v>
      </c>
      <c r="M132" s="28">
        <v>6906077.8200000003</v>
      </c>
      <c r="N132" s="28">
        <v>7192888.7500000009</v>
      </c>
      <c r="O132" s="28">
        <v>7644734.2799999993</v>
      </c>
      <c r="P132" s="28">
        <v>7847082.4600000009</v>
      </c>
      <c r="Q132" s="28">
        <v>8117859.3900000006</v>
      </c>
      <c r="R132" s="28">
        <v>8738656.9100000001</v>
      </c>
      <c r="S132" s="28">
        <v>8740763.2499999981</v>
      </c>
      <c r="T132" s="28">
        <v>8637531.5700000003</v>
      </c>
      <c r="U132" s="53">
        <v>8267967.7300000004</v>
      </c>
    </row>
    <row r="133" spans="1:21" outlineLevel="3" x14ac:dyDescent="0.25">
      <c r="A133" s="47" t="s">
        <v>11055</v>
      </c>
      <c r="B133" s="47" t="s">
        <v>5171</v>
      </c>
      <c r="C133" s="48" t="s">
        <v>10984</v>
      </c>
      <c r="D133" s="48" t="s">
        <v>5197</v>
      </c>
      <c r="E133" s="26">
        <v>7456311.96</v>
      </c>
      <c r="F133" s="26">
        <v>6951908.04</v>
      </c>
      <c r="G133" s="26">
        <v>5170930.9800000004</v>
      </c>
      <c r="H133" s="26">
        <v>6669432.5700000003</v>
      </c>
      <c r="I133" s="26">
        <v>4965686.51</v>
      </c>
      <c r="J133" s="26">
        <v>6960379.0800000001</v>
      </c>
      <c r="K133" s="28">
        <v>5061970.88</v>
      </c>
      <c r="L133" s="28">
        <v>7298492.1799999997</v>
      </c>
      <c r="M133" s="28">
        <v>7639961.3300000001</v>
      </c>
      <c r="N133" s="28">
        <v>7785180.0100000007</v>
      </c>
      <c r="O133" s="28">
        <v>7609361.9799999995</v>
      </c>
      <c r="P133" s="28">
        <v>7782869.9399999995</v>
      </c>
      <c r="Q133" s="28">
        <v>6878995.7100000009</v>
      </c>
      <c r="R133" s="28">
        <v>7018767.4099999992</v>
      </c>
      <c r="S133" s="28">
        <v>6800137.7999999989</v>
      </c>
      <c r="T133" s="28">
        <v>6953390.4099999992</v>
      </c>
      <c r="U133" s="53">
        <v>6807589.9300000006</v>
      </c>
    </row>
    <row r="134" spans="1:21" outlineLevel="3" x14ac:dyDescent="0.25">
      <c r="A134" s="47" t="s">
        <v>11055</v>
      </c>
      <c r="B134" s="47" t="s">
        <v>5171</v>
      </c>
      <c r="C134" s="48" t="s">
        <v>10984</v>
      </c>
      <c r="D134" s="48" t="s">
        <v>5198</v>
      </c>
      <c r="E134" s="26" t="s">
        <v>11224</v>
      </c>
      <c r="F134" s="26" t="s">
        <v>11224</v>
      </c>
      <c r="G134" s="26" t="s">
        <v>11224</v>
      </c>
      <c r="H134" s="26" t="s">
        <v>11224</v>
      </c>
      <c r="I134" s="26" t="s">
        <v>11224</v>
      </c>
      <c r="J134" s="26" t="s">
        <v>11224</v>
      </c>
      <c r="K134" s="28" t="s">
        <v>11225</v>
      </c>
      <c r="L134" s="28" t="s">
        <v>11225</v>
      </c>
      <c r="M134" s="28" t="s">
        <v>11225</v>
      </c>
      <c r="N134" s="28" t="s">
        <v>11225</v>
      </c>
      <c r="O134" s="28" t="s">
        <v>11225</v>
      </c>
      <c r="P134" s="28" t="s">
        <v>11225</v>
      </c>
      <c r="Q134" s="28" t="s">
        <v>11225</v>
      </c>
      <c r="R134" s="28" t="s">
        <v>11225</v>
      </c>
      <c r="S134" s="28" t="s">
        <v>11225</v>
      </c>
      <c r="T134" s="28" t="s">
        <v>11225</v>
      </c>
      <c r="U134" s="53" t="s">
        <v>11225</v>
      </c>
    </row>
    <row r="135" spans="1:21" outlineLevel="3" x14ac:dyDescent="0.25">
      <c r="A135" s="47" t="s">
        <v>11055</v>
      </c>
      <c r="B135" s="47" t="s">
        <v>5171</v>
      </c>
      <c r="C135" s="48" t="s">
        <v>10984</v>
      </c>
      <c r="D135" s="48" t="s">
        <v>5199</v>
      </c>
      <c r="E135" s="26">
        <v>2026770.0999999999</v>
      </c>
      <c r="F135" s="26">
        <v>2136284.0499999998</v>
      </c>
      <c r="G135" s="26">
        <v>2009400.5099999998</v>
      </c>
      <c r="H135" s="26">
        <v>2220378.02</v>
      </c>
      <c r="I135" s="26">
        <v>2286778.5299999998</v>
      </c>
      <c r="J135" s="26">
        <v>2324669.08</v>
      </c>
      <c r="K135" s="28">
        <v>2381585.2600000002</v>
      </c>
      <c r="L135" s="28">
        <v>2633816.94</v>
      </c>
      <c r="M135" s="28">
        <v>2742448.2099999995</v>
      </c>
      <c r="N135" s="28">
        <v>2806136.5200000005</v>
      </c>
      <c r="O135" s="28">
        <v>3065345.4299999992</v>
      </c>
      <c r="P135" s="28">
        <v>3364485.16</v>
      </c>
      <c r="Q135" s="28">
        <v>3688010.9400000004</v>
      </c>
      <c r="R135" s="28">
        <v>3615034.5</v>
      </c>
      <c r="S135" s="28">
        <v>3644689.4200000004</v>
      </c>
      <c r="T135" s="28">
        <v>3944602.45</v>
      </c>
      <c r="U135" s="53">
        <v>3809698.9699999997</v>
      </c>
    </row>
    <row r="136" spans="1:21" outlineLevel="3" x14ac:dyDescent="0.25">
      <c r="A136" s="47" t="s">
        <v>11055</v>
      </c>
      <c r="B136" s="47" t="s">
        <v>5171</v>
      </c>
      <c r="C136" s="48" t="s">
        <v>10984</v>
      </c>
      <c r="D136" s="48" t="s">
        <v>5200</v>
      </c>
      <c r="E136" s="26">
        <v>3876378.65</v>
      </c>
      <c r="F136" s="26">
        <v>4026668.16</v>
      </c>
      <c r="G136" s="26">
        <v>3953819.42</v>
      </c>
      <c r="H136" s="26">
        <v>3886846.4200000004</v>
      </c>
      <c r="I136" s="26">
        <v>4105581.8400000003</v>
      </c>
      <c r="J136" s="26">
        <v>4154360.8899999997</v>
      </c>
      <c r="K136" s="28">
        <v>4093251.33</v>
      </c>
      <c r="L136" s="28">
        <v>4554945.04</v>
      </c>
      <c r="M136" s="28">
        <v>4671464.6199999992</v>
      </c>
      <c r="N136" s="28">
        <v>4801666.8899999997</v>
      </c>
      <c r="O136" s="28">
        <v>4997424.3900000006</v>
      </c>
      <c r="P136" s="28">
        <v>5322602.38</v>
      </c>
      <c r="Q136" s="28">
        <v>5539062.5399999991</v>
      </c>
      <c r="R136" s="28">
        <v>5562375.4699999997</v>
      </c>
      <c r="S136" s="28">
        <v>5614572.5200000014</v>
      </c>
      <c r="T136" s="28">
        <v>5883685.0999999996</v>
      </c>
      <c r="U136" s="53">
        <v>5660183.9700000007</v>
      </c>
    </row>
    <row r="137" spans="1:21" outlineLevel="3" x14ac:dyDescent="0.25">
      <c r="A137" s="47" t="s">
        <v>11055</v>
      </c>
      <c r="B137" s="47" t="s">
        <v>5171</v>
      </c>
      <c r="C137" s="48" t="s">
        <v>10984</v>
      </c>
      <c r="D137" s="48" t="s">
        <v>5201</v>
      </c>
      <c r="E137" s="26">
        <v>2726328.8800000004</v>
      </c>
      <c r="F137" s="26">
        <v>2859260.81</v>
      </c>
      <c r="G137" s="26">
        <v>2774201.5000000005</v>
      </c>
      <c r="H137" s="26">
        <v>2849864.96</v>
      </c>
      <c r="I137" s="26">
        <v>2850381.0400000005</v>
      </c>
      <c r="J137" s="26">
        <v>3044238.0200000005</v>
      </c>
      <c r="K137" s="28">
        <v>3205029.9799999995</v>
      </c>
      <c r="L137" s="28">
        <v>3554067.45</v>
      </c>
      <c r="M137" s="28">
        <v>3716238.81</v>
      </c>
      <c r="N137" s="28">
        <v>3863395.37</v>
      </c>
      <c r="O137" s="28">
        <v>3986349.4499999997</v>
      </c>
      <c r="P137" s="28">
        <v>4302816.58</v>
      </c>
      <c r="Q137" s="28">
        <v>4644184.25</v>
      </c>
      <c r="R137" s="28">
        <v>5031407.99</v>
      </c>
      <c r="S137" s="28">
        <v>5198202.6799999988</v>
      </c>
      <c r="T137" s="28">
        <v>5236339.1000000006</v>
      </c>
      <c r="U137" s="53">
        <v>5000683.7699999996</v>
      </c>
    </row>
    <row r="138" spans="1:21" outlineLevel="3" x14ac:dyDescent="0.25">
      <c r="A138" s="47" t="s">
        <v>11055</v>
      </c>
      <c r="B138" s="47" t="s">
        <v>5171</v>
      </c>
      <c r="C138" s="48" t="s">
        <v>10984</v>
      </c>
      <c r="D138" s="48" t="s">
        <v>5202</v>
      </c>
      <c r="E138" s="26" t="s">
        <v>11224</v>
      </c>
      <c r="F138" s="26" t="s">
        <v>11224</v>
      </c>
      <c r="G138" s="26" t="s">
        <v>11224</v>
      </c>
      <c r="H138" s="26" t="s">
        <v>11224</v>
      </c>
      <c r="I138" s="26" t="s">
        <v>11224</v>
      </c>
      <c r="J138" s="26" t="s">
        <v>11224</v>
      </c>
      <c r="K138" s="28">
        <v>0</v>
      </c>
      <c r="L138" s="28" t="s">
        <v>11225</v>
      </c>
      <c r="M138" s="28" t="s">
        <v>11225</v>
      </c>
      <c r="N138" s="28" t="s">
        <v>11225</v>
      </c>
      <c r="O138" s="28" t="s">
        <v>11225</v>
      </c>
      <c r="P138" s="28" t="s">
        <v>11225</v>
      </c>
      <c r="Q138" s="28" t="s">
        <v>11225</v>
      </c>
      <c r="R138" s="28" t="s">
        <v>11225</v>
      </c>
      <c r="S138" s="28" t="s">
        <v>11225</v>
      </c>
      <c r="T138" s="28" t="s">
        <v>11225</v>
      </c>
      <c r="U138" s="53" t="s">
        <v>11225</v>
      </c>
    </row>
    <row r="139" spans="1:21" outlineLevel="3" x14ac:dyDescent="0.25">
      <c r="A139" s="47" t="s">
        <v>11055</v>
      </c>
      <c r="B139" s="47" t="s">
        <v>5171</v>
      </c>
      <c r="C139" s="48" t="s">
        <v>10984</v>
      </c>
      <c r="D139" s="48" t="s">
        <v>5203</v>
      </c>
      <c r="E139" s="26">
        <v>4682898.2</v>
      </c>
      <c r="F139" s="26">
        <v>5037166.33</v>
      </c>
      <c r="G139" s="26">
        <v>4673765.6100000003</v>
      </c>
      <c r="H139" s="26">
        <v>4707545.4399999995</v>
      </c>
      <c r="I139" s="26">
        <v>4973056.4200000009</v>
      </c>
      <c r="J139" s="26">
        <v>5401472.1099999994</v>
      </c>
      <c r="K139" s="28">
        <v>5492961.4199999999</v>
      </c>
      <c r="L139" s="28">
        <v>5599599.5199999996</v>
      </c>
      <c r="M139" s="28">
        <v>5609007.8099999996</v>
      </c>
      <c r="N139" s="28">
        <v>5954119.5500000007</v>
      </c>
      <c r="O139" s="28">
        <v>6260270.0799999982</v>
      </c>
      <c r="P139" s="28">
        <v>6589458.7699999986</v>
      </c>
      <c r="Q139" s="28">
        <v>6735802.8099999996</v>
      </c>
      <c r="R139" s="28">
        <v>6988063.129999999</v>
      </c>
      <c r="S139" s="28">
        <v>6770529.1900000004</v>
      </c>
      <c r="T139" s="28">
        <v>7004265.6399999997</v>
      </c>
      <c r="U139" s="53">
        <v>6747132.5499999998</v>
      </c>
    </row>
    <row r="140" spans="1:21" outlineLevel="3" x14ac:dyDescent="0.25">
      <c r="A140" s="47" t="s">
        <v>11055</v>
      </c>
      <c r="B140" s="47" t="s">
        <v>5171</v>
      </c>
      <c r="C140" s="48" t="s">
        <v>10984</v>
      </c>
      <c r="D140" s="48" t="s">
        <v>5204</v>
      </c>
      <c r="E140" s="26">
        <v>3862382.56</v>
      </c>
      <c r="F140" s="26">
        <v>4166081.1699999995</v>
      </c>
      <c r="G140" s="26">
        <v>4113082.79</v>
      </c>
      <c r="H140" s="26">
        <v>4265992.620000001</v>
      </c>
      <c r="I140" s="26">
        <v>4517715.78</v>
      </c>
      <c r="J140" s="26">
        <v>4556290.82</v>
      </c>
      <c r="K140" s="28">
        <v>4502451.88</v>
      </c>
      <c r="L140" s="28">
        <v>4771447.2400000012</v>
      </c>
      <c r="M140" s="28">
        <v>5242906.8599999994</v>
      </c>
      <c r="N140" s="28">
        <v>5307075.8</v>
      </c>
      <c r="O140" s="28">
        <v>5527831.4000000004</v>
      </c>
      <c r="P140" s="28">
        <v>6191636.4799999995</v>
      </c>
      <c r="Q140" s="28">
        <v>6547500.1500000004</v>
      </c>
      <c r="R140" s="28">
        <v>6496058.629999999</v>
      </c>
      <c r="S140" s="28">
        <v>6860847.6400000015</v>
      </c>
      <c r="T140" s="28">
        <v>7193817.459999999</v>
      </c>
      <c r="U140" s="53">
        <v>7056936.9399999995</v>
      </c>
    </row>
    <row r="141" spans="1:21" outlineLevel="3" x14ac:dyDescent="0.25">
      <c r="A141" s="47" t="s">
        <v>11055</v>
      </c>
      <c r="B141" s="47" t="s">
        <v>5171</v>
      </c>
      <c r="C141" s="48" t="s">
        <v>10984</v>
      </c>
      <c r="D141" s="48" t="s">
        <v>5205</v>
      </c>
      <c r="E141" s="26">
        <v>3834502.8500000006</v>
      </c>
      <c r="F141" s="26">
        <v>3743798.5400000005</v>
      </c>
      <c r="G141" s="26">
        <v>3587441.46</v>
      </c>
      <c r="H141" s="26">
        <v>3548211.87</v>
      </c>
      <c r="I141" s="26">
        <v>3580311.68</v>
      </c>
      <c r="J141" s="26">
        <v>3653906.6600000006</v>
      </c>
      <c r="K141" s="28">
        <v>3645067.9300000006</v>
      </c>
      <c r="L141" s="28">
        <v>4067217.74</v>
      </c>
      <c r="M141" s="28">
        <v>4154123.7300000009</v>
      </c>
      <c r="N141" s="28">
        <v>4427311.9399999995</v>
      </c>
      <c r="O141" s="28">
        <v>4493951.63</v>
      </c>
      <c r="P141" s="28">
        <v>4772956.4000000004</v>
      </c>
      <c r="Q141" s="28">
        <v>4853094.2300000014</v>
      </c>
      <c r="R141" s="28">
        <v>4891058.71</v>
      </c>
      <c r="S141" s="28">
        <v>5130645.57</v>
      </c>
      <c r="T141" s="28">
        <v>5127544.7199999988</v>
      </c>
      <c r="U141" s="53">
        <v>4676456.0200000005</v>
      </c>
    </row>
    <row r="142" spans="1:21" outlineLevel="3" x14ac:dyDescent="0.25">
      <c r="A142" s="47" t="s">
        <v>11055</v>
      </c>
      <c r="B142" s="47" t="s">
        <v>5171</v>
      </c>
      <c r="C142" s="48" t="s">
        <v>10984</v>
      </c>
      <c r="D142" s="48" t="s">
        <v>5206</v>
      </c>
      <c r="E142" s="26">
        <v>2932156.8899999997</v>
      </c>
      <c r="F142" s="26">
        <v>3034351.84</v>
      </c>
      <c r="G142" s="26">
        <v>2916164.0600000005</v>
      </c>
      <c r="H142" s="26">
        <v>3136662.3299999996</v>
      </c>
      <c r="I142" s="26">
        <v>3110900.11</v>
      </c>
      <c r="J142" s="26">
        <v>3182360.1</v>
      </c>
      <c r="K142" s="28">
        <v>3336845.0799999996</v>
      </c>
      <c r="L142" s="28">
        <v>3648734.96</v>
      </c>
      <c r="M142" s="28">
        <v>3802170.9499999997</v>
      </c>
      <c r="N142" s="28">
        <v>4063632.2300000004</v>
      </c>
      <c r="O142" s="28">
        <v>4243895.03</v>
      </c>
      <c r="P142" s="28">
        <v>4389122.7999999989</v>
      </c>
      <c r="Q142" s="28">
        <v>4346259.79</v>
      </c>
      <c r="R142" s="28">
        <v>4427491.25</v>
      </c>
      <c r="S142" s="28">
        <v>4567949.74</v>
      </c>
      <c r="T142" s="28">
        <v>4899681.49</v>
      </c>
      <c r="U142" s="53">
        <v>4709370.78</v>
      </c>
    </row>
    <row r="143" spans="1:21" outlineLevel="3" x14ac:dyDescent="0.25">
      <c r="A143" s="47" t="s">
        <v>11055</v>
      </c>
      <c r="B143" s="47" t="s">
        <v>5171</v>
      </c>
      <c r="C143" s="48" t="s">
        <v>10984</v>
      </c>
      <c r="D143" s="48" t="s">
        <v>5207</v>
      </c>
      <c r="E143" s="26" t="s">
        <v>11224</v>
      </c>
      <c r="F143" s="26" t="s">
        <v>11224</v>
      </c>
      <c r="G143" s="26" t="s">
        <v>11224</v>
      </c>
      <c r="H143" s="26" t="s">
        <v>11224</v>
      </c>
      <c r="I143" s="26" t="s">
        <v>11224</v>
      </c>
      <c r="J143" s="26" t="s">
        <v>11224</v>
      </c>
      <c r="K143" s="28" t="s">
        <v>11225</v>
      </c>
      <c r="L143" s="28" t="s">
        <v>11225</v>
      </c>
      <c r="M143" s="28" t="s">
        <v>11225</v>
      </c>
      <c r="N143" s="28" t="s">
        <v>11225</v>
      </c>
      <c r="O143" s="28" t="s">
        <v>11225</v>
      </c>
      <c r="P143" s="28" t="s">
        <v>11225</v>
      </c>
      <c r="Q143" s="28" t="s">
        <v>11225</v>
      </c>
      <c r="R143" s="28" t="s">
        <v>11225</v>
      </c>
      <c r="S143" s="28" t="s">
        <v>11225</v>
      </c>
      <c r="T143" s="28" t="s">
        <v>11225</v>
      </c>
      <c r="U143" s="53" t="s">
        <v>11225</v>
      </c>
    </row>
    <row r="144" spans="1:21" outlineLevel="3" x14ac:dyDescent="0.25">
      <c r="A144" s="47" t="s">
        <v>11055</v>
      </c>
      <c r="B144" s="47" t="s">
        <v>5171</v>
      </c>
      <c r="C144" s="48" t="s">
        <v>10984</v>
      </c>
      <c r="D144" s="48" t="s">
        <v>5208</v>
      </c>
      <c r="E144" s="26">
        <v>4823657.34</v>
      </c>
      <c r="F144" s="26">
        <v>5347685.37</v>
      </c>
      <c r="G144" s="26">
        <v>5078575.09</v>
      </c>
      <c r="H144" s="26">
        <v>5253571.6400000006</v>
      </c>
      <c r="I144" s="26">
        <v>5455536.9199999999</v>
      </c>
      <c r="J144" s="26">
        <v>5609427.1400000006</v>
      </c>
      <c r="K144" s="28">
        <v>5669985.8899999997</v>
      </c>
      <c r="L144" s="28">
        <v>6105045.8199999994</v>
      </c>
      <c r="M144" s="28">
        <v>6489013.1200000001</v>
      </c>
      <c r="N144" s="28">
        <v>6889926.4499999983</v>
      </c>
      <c r="O144" s="28">
        <v>7099110.2199999988</v>
      </c>
      <c r="P144" s="28">
        <v>7267868.4500000011</v>
      </c>
      <c r="Q144" s="28">
        <v>7544756.7799999993</v>
      </c>
      <c r="R144" s="28">
        <v>7874474.8300000001</v>
      </c>
      <c r="S144" s="28">
        <v>7981587.5499999989</v>
      </c>
      <c r="T144" s="28">
        <v>8068696.4399999995</v>
      </c>
      <c r="U144" s="53">
        <v>7716214.7500000019</v>
      </c>
    </row>
    <row r="145" spans="1:21" outlineLevel="3" x14ac:dyDescent="0.25">
      <c r="A145" s="47" t="s">
        <v>11055</v>
      </c>
      <c r="B145" s="47" t="s">
        <v>5171</v>
      </c>
      <c r="C145" s="48" t="s">
        <v>10984</v>
      </c>
      <c r="D145" s="48" t="s">
        <v>5209</v>
      </c>
      <c r="E145" s="26">
        <v>4968930.01</v>
      </c>
      <c r="F145" s="26">
        <v>5597306.6099999994</v>
      </c>
      <c r="G145" s="26">
        <v>5286273.5599999996</v>
      </c>
      <c r="H145" s="26">
        <v>5560484.5700000003</v>
      </c>
      <c r="I145" s="26">
        <v>5657085.1400000006</v>
      </c>
      <c r="J145" s="26">
        <v>5727270.9400000004</v>
      </c>
      <c r="K145" s="28">
        <v>6004890.8300000001</v>
      </c>
      <c r="L145" s="28">
        <v>6409262.0800000001</v>
      </c>
      <c r="M145" s="28">
        <v>6628349.6899999985</v>
      </c>
      <c r="N145" s="28">
        <v>6515151.7999999989</v>
      </c>
      <c r="O145" s="28">
        <v>6907983.919999999</v>
      </c>
      <c r="P145" s="28">
        <v>6933058.2999999989</v>
      </c>
      <c r="Q145" s="28">
        <v>7353348.1799999997</v>
      </c>
      <c r="R145" s="28">
        <v>7554711.040000001</v>
      </c>
      <c r="S145" s="28">
        <v>7720410.6599999992</v>
      </c>
      <c r="T145" s="28">
        <v>7819887.7700000014</v>
      </c>
      <c r="U145" s="53">
        <v>7743505.2700000005</v>
      </c>
    </row>
    <row r="146" spans="1:21" outlineLevel="3" x14ac:dyDescent="0.25">
      <c r="A146" s="47" t="s">
        <v>11055</v>
      </c>
      <c r="B146" s="47" t="s">
        <v>5171</v>
      </c>
      <c r="C146" s="48" t="s">
        <v>10984</v>
      </c>
      <c r="D146" s="48" t="s">
        <v>5210</v>
      </c>
      <c r="E146" s="26">
        <v>6125975.2400000002</v>
      </c>
      <c r="F146" s="26">
        <v>6242343.29</v>
      </c>
      <c r="G146" s="26">
        <v>6104834.8800000008</v>
      </c>
      <c r="H146" s="26">
        <v>6322430.1699999999</v>
      </c>
      <c r="I146" s="26">
        <v>6526301.0299999993</v>
      </c>
      <c r="J146" s="26">
        <v>6853102.9299999997</v>
      </c>
      <c r="K146" s="28">
        <v>7123571.1600000001</v>
      </c>
      <c r="L146" s="28">
        <v>7420388.8399999989</v>
      </c>
      <c r="M146" s="28">
        <v>7607692.9399999985</v>
      </c>
      <c r="N146" s="28">
        <v>7699128.79</v>
      </c>
      <c r="O146" s="28">
        <v>7790590.9300000006</v>
      </c>
      <c r="P146" s="28">
        <v>8405232.3099999987</v>
      </c>
      <c r="Q146" s="28">
        <v>8862179.4100000001</v>
      </c>
      <c r="R146" s="28">
        <v>9005115.7599999998</v>
      </c>
      <c r="S146" s="28">
        <v>9014348.5299999993</v>
      </c>
      <c r="T146" s="28">
        <v>9052972.7299999986</v>
      </c>
      <c r="U146" s="53">
        <v>8791822.3600000013</v>
      </c>
    </row>
    <row r="147" spans="1:21" outlineLevel="3" x14ac:dyDescent="0.25">
      <c r="A147" s="47" t="s">
        <v>11055</v>
      </c>
      <c r="B147" s="47" t="s">
        <v>5171</v>
      </c>
      <c r="C147" s="48" t="s">
        <v>10984</v>
      </c>
      <c r="D147" s="48" t="s">
        <v>5211</v>
      </c>
      <c r="E147" s="26">
        <v>5912757.4800000004</v>
      </c>
      <c r="F147" s="26">
        <v>5957575.2699999986</v>
      </c>
      <c r="G147" s="26">
        <v>5899949.9900000002</v>
      </c>
      <c r="H147" s="26">
        <v>6001219.8300000001</v>
      </c>
      <c r="I147" s="26">
        <v>6087627.6699999999</v>
      </c>
      <c r="J147" s="26">
        <v>6493140.6999999993</v>
      </c>
      <c r="K147" s="28">
        <v>6295674.8599999994</v>
      </c>
      <c r="L147" s="28">
        <v>6647135.6900000004</v>
      </c>
      <c r="M147" s="28">
        <v>6785204.379999999</v>
      </c>
      <c r="N147" s="28">
        <v>6843183.1700000009</v>
      </c>
      <c r="O147" s="28">
        <v>6655154.8899999997</v>
      </c>
      <c r="P147" s="28">
        <v>6943751.5199999996</v>
      </c>
      <c r="Q147" s="28">
        <v>7179973.459999999</v>
      </c>
      <c r="R147" s="28">
        <v>7476076.6700000009</v>
      </c>
      <c r="S147" s="28">
        <v>7626795.6599999992</v>
      </c>
      <c r="T147" s="28">
        <v>7845673.4699999997</v>
      </c>
      <c r="U147" s="53">
        <v>7883473.6799999997</v>
      </c>
    </row>
    <row r="148" spans="1:21" outlineLevel="3" x14ac:dyDescent="0.25">
      <c r="A148" s="47" t="s">
        <v>11055</v>
      </c>
      <c r="B148" s="47" t="s">
        <v>5171</v>
      </c>
      <c r="C148" s="48" t="s">
        <v>10984</v>
      </c>
      <c r="D148" s="48" t="s">
        <v>5212</v>
      </c>
      <c r="E148" s="26">
        <v>2933533.2</v>
      </c>
      <c r="F148" s="26">
        <v>3022797.5500000003</v>
      </c>
      <c r="G148" s="26">
        <v>3014715.99</v>
      </c>
      <c r="H148" s="26">
        <v>3204152.3100000005</v>
      </c>
      <c r="I148" s="26">
        <v>3259062.0999999996</v>
      </c>
      <c r="J148" s="26">
        <v>3236910.44</v>
      </c>
      <c r="K148" s="28">
        <v>3087191.83</v>
      </c>
      <c r="L148" s="28">
        <v>3361937.36</v>
      </c>
      <c r="M148" s="28">
        <v>3557703.0600000005</v>
      </c>
      <c r="N148" s="28">
        <v>3732220.2999999993</v>
      </c>
      <c r="O148" s="28">
        <v>4215906.2</v>
      </c>
      <c r="P148" s="28">
        <v>4257040.76</v>
      </c>
      <c r="Q148" s="28">
        <v>4281052.7200000007</v>
      </c>
      <c r="R148" s="28">
        <v>4561708.7300000004</v>
      </c>
      <c r="S148" s="28">
        <v>4635658.4200000009</v>
      </c>
      <c r="T148" s="28">
        <v>4940713.6100000003</v>
      </c>
      <c r="U148" s="53">
        <v>4884100.1999999993</v>
      </c>
    </row>
    <row r="149" spans="1:21" outlineLevel="3" x14ac:dyDescent="0.25">
      <c r="A149" s="47" t="s">
        <v>11055</v>
      </c>
      <c r="B149" s="47" t="s">
        <v>5171</v>
      </c>
      <c r="C149" s="48" t="s">
        <v>10984</v>
      </c>
      <c r="D149" s="48" t="s">
        <v>5213</v>
      </c>
      <c r="E149" s="26">
        <v>2394989.9899999998</v>
      </c>
      <c r="F149" s="26">
        <v>2743435.0900000003</v>
      </c>
      <c r="G149" s="26">
        <v>2561739.23</v>
      </c>
      <c r="H149" s="26">
        <v>2457051.52</v>
      </c>
      <c r="I149" s="26">
        <v>2662129.0999999996</v>
      </c>
      <c r="J149" s="26">
        <v>2791817.72</v>
      </c>
      <c r="K149" s="28">
        <v>2690494.34</v>
      </c>
      <c r="L149" s="28">
        <v>3010502.15</v>
      </c>
      <c r="M149" s="28">
        <v>2968982.1100000003</v>
      </c>
      <c r="N149" s="28">
        <v>2814928.2999999993</v>
      </c>
      <c r="O149" s="28">
        <v>3062647.2</v>
      </c>
      <c r="P149" s="28">
        <v>3318982.3000000003</v>
      </c>
      <c r="Q149" s="28">
        <v>4071548.02</v>
      </c>
      <c r="R149" s="28">
        <v>4210296.6400000006</v>
      </c>
      <c r="S149" s="28">
        <v>3906628.71</v>
      </c>
      <c r="T149" s="28">
        <v>4210224.7899999991</v>
      </c>
      <c r="U149" s="53">
        <v>4063295.89</v>
      </c>
    </row>
    <row r="150" spans="1:21" outlineLevel="3" x14ac:dyDescent="0.25">
      <c r="A150" s="47" t="s">
        <v>11055</v>
      </c>
      <c r="B150" s="47" t="s">
        <v>5171</v>
      </c>
      <c r="C150" s="48" t="s">
        <v>10984</v>
      </c>
      <c r="D150" s="48" t="s">
        <v>5214</v>
      </c>
      <c r="E150" s="26" t="s">
        <v>11224</v>
      </c>
      <c r="F150" s="26" t="s">
        <v>11224</v>
      </c>
      <c r="G150" s="26" t="s">
        <v>11224</v>
      </c>
      <c r="H150" s="26" t="s">
        <v>11224</v>
      </c>
      <c r="I150" s="26" t="s">
        <v>11224</v>
      </c>
      <c r="J150" s="26" t="s">
        <v>11224</v>
      </c>
      <c r="K150" s="28" t="s">
        <v>11225</v>
      </c>
      <c r="L150" s="28" t="s">
        <v>11225</v>
      </c>
      <c r="M150" s="28" t="s">
        <v>11225</v>
      </c>
      <c r="N150" s="28" t="s">
        <v>11225</v>
      </c>
      <c r="O150" s="28" t="s">
        <v>11225</v>
      </c>
      <c r="P150" s="28" t="s">
        <v>11225</v>
      </c>
      <c r="Q150" s="28" t="s">
        <v>11225</v>
      </c>
      <c r="R150" s="28" t="s">
        <v>11225</v>
      </c>
      <c r="S150" s="28" t="s">
        <v>11225</v>
      </c>
      <c r="T150" s="28" t="s">
        <v>11225</v>
      </c>
      <c r="U150" s="53" t="s">
        <v>11225</v>
      </c>
    </row>
    <row r="151" spans="1:21" outlineLevel="3" x14ac:dyDescent="0.25">
      <c r="A151" s="47" t="s">
        <v>11055</v>
      </c>
      <c r="B151" s="47" t="s">
        <v>5171</v>
      </c>
      <c r="C151" s="48" t="s">
        <v>10984</v>
      </c>
      <c r="D151" s="48" t="s">
        <v>5215</v>
      </c>
      <c r="E151" s="26">
        <v>3444745.09</v>
      </c>
      <c r="F151" s="26">
        <v>3636160.6999999997</v>
      </c>
      <c r="G151" s="26">
        <v>3389379.82</v>
      </c>
      <c r="H151" s="26">
        <v>3420111.43</v>
      </c>
      <c r="I151" s="26">
        <v>3479895.3600000003</v>
      </c>
      <c r="J151" s="26">
        <v>3675841.01</v>
      </c>
      <c r="K151" s="28">
        <v>3697526.02</v>
      </c>
      <c r="L151" s="28">
        <v>3740607.7</v>
      </c>
      <c r="M151" s="28">
        <v>3841936.6899999995</v>
      </c>
      <c r="N151" s="28">
        <v>4135709.35</v>
      </c>
      <c r="O151" s="28">
        <v>4235895.32</v>
      </c>
      <c r="P151" s="28">
        <v>4215495.4300000006</v>
      </c>
      <c r="Q151" s="28">
        <v>4535824.32</v>
      </c>
      <c r="R151" s="28">
        <v>4859171.2600000007</v>
      </c>
      <c r="S151" s="28">
        <v>4929921.05</v>
      </c>
      <c r="T151" s="28">
        <v>4911783.01</v>
      </c>
      <c r="U151" s="53">
        <v>4733261.9799999995</v>
      </c>
    </row>
    <row r="152" spans="1:21" outlineLevel="3" x14ac:dyDescent="0.25">
      <c r="A152" s="47" t="s">
        <v>11055</v>
      </c>
      <c r="B152" s="47" t="s">
        <v>5171</v>
      </c>
      <c r="C152" s="48" t="s">
        <v>10984</v>
      </c>
      <c r="D152" s="48" t="s">
        <v>5216</v>
      </c>
      <c r="E152" s="26">
        <v>3583279.2099999995</v>
      </c>
      <c r="F152" s="26">
        <v>3709236.0700000008</v>
      </c>
      <c r="G152" s="26">
        <v>3558008.82</v>
      </c>
      <c r="H152" s="26">
        <v>3588789.75</v>
      </c>
      <c r="I152" s="26">
        <v>3746026.49</v>
      </c>
      <c r="J152" s="26">
        <v>3938219.71</v>
      </c>
      <c r="K152" s="28">
        <v>3988653.34</v>
      </c>
      <c r="L152" s="28">
        <v>4037990.01</v>
      </c>
      <c r="M152" s="28">
        <v>4100410.85</v>
      </c>
      <c r="N152" s="28">
        <v>4176575.73</v>
      </c>
      <c r="O152" s="28">
        <v>4139541.54</v>
      </c>
      <c r="P152" s="28">
        <v>4363880.59</v>
      </c>
      <c r="Q152" s="28">
        <v>4479990.4200000009</v>
      </c>
      <c r="R152" s="28">
        <v>4668869.3</v>
      </c>
      <c r="S152" s="28">
        <v>4689069.9400000004</v>
      </c>
      <c r="T152" s="28">
        <v>4660681.17</v>
      </c>
      <c r="U152" s="53">
        <v>4609217.4999999991</v>
      </c>
    </row>
    <row r="153" spans="1:21" outlineLevel="3" x14ac:dyDescent="0.25">
      <c r="A153" s="47" t="s">
        <v>11055</v>
      </c>
      <c r="B153" s="47" t="s">
        <v>5171</v>
      </c>
      <c r="C153" s="48" t="s">
        <v>10984</v>
      </c>
      <c r="D153" s="48" t="s">
        <v>5217</v>
      </c>
      <c r="E153" s="26">
        <v>3760073.68</v>
      </c>
      <c r="F153" s="26">
        <v>3807257.4899999993</v>
      </c>
      <c r="G153" s="26">
        <v>3635821.1</v>
      </c>
      <c r="H153" s="26">
        <v>3591546.6199999992</v>
      </c>
      <c r="I153" s="26">
        <v>3483446.38</v>
      </c>
      <c r="J153" s="26">
        <v>3560685.2399999998</v>
      </c>
      <c r="K153" s="28">
        <v>3583826.78</v>
      </c>
      <c r="L153" s="28">
        <v>3758750.1700000004</v>
      </c>
      <c r="M153" s="28">
        <v>3758198.51</v>
      </c>
      <c r="N153" s="28">
        <v>3991087.16</v>
      </c>
      <c r="O153" s="28">
        <v>3981525.310000001</v>
      </c>
      <c r="P153" s="28">
        <v>4084466.76</v>
      </c>
      <c r="Q153" s="28">
        <v>4264756.93</v>
      </c>
      <c r="R153" s="28">
        <v>4321018.79</v>
      </c>
      <c r="S153" s="28">
        <v>4375443.32</v>
      </c>
      <c r="T153" s="28">
        <v>4432547.79</v>
      </c>
      <c r="U153" s="53">
        <v>4358422.8999999994</v>
      </c>
    </row>
    <row r="154" spans="1:21" outlineLevel="3" x14ac:dyDescent="0.25">
      <c r="A154" s="47" t="s">
        <v>11055</v>
      </c>
      <c r="B154" s="47" t="s">
        <v>5171</v>
      </c>
      <c r="C154" s="48" t="s">
        <v>10984</v>
      </c>
      <c r="D154" s="48" t="s">
        <v>5218</v>
      </c>
      <c r="E154" s="26">
        <v>3302686.38</v>
      </c>
      <c r="F154" s="26">
        <v>3391184</v>
      </c>
      <c r="G154" s="26">
        <v>3190370.25</v>
      </c>
      <c r="H154" s="26">
        <v>3203792.5600000005</v>
      </c>
      <c r="I154" s="26">
        <v>3417481.3500000006</v>
      </c>
      <c r="J154" s="26">
        <v>3276994.88</v>
      </c>
      <c r="K154" s="28">
        <v>3340817.3800000004</v>
      </c>
      <c r="L154" s="28">
        <v>3585783.2200000007</v>
      </c>
      <c r="M154" s="28">
        <v>3719166.5699999994</v>
      </c>
      <c r="N154" s="28">
        <v>3830212.5800000005</v>
      </c>
      <c r="O154" s="28">
        <v>3865545.0300000003</v>
      </c>
      <c r="P154" s="28">
        <v>4010337.9699999997</v>
      </c>
      <c r="Q154" s="28">
        <v>4236828.3100000005</v>
      </c>
      <c r="R154" s="28">
        <v>4248187.5100000007</v>
      </c>
      <c r="S154" s="28">
        <v>4455190.79</v>
      </c>
      <c r="T154" s="28">
        <v>4624801.6500000004</v>
      </c>
      <c r="U154" s="53">
        <v>4578196.88</v>
      </c>
    </row>
    <row r="155" spans="1:21" outlineLevel="3" x14ac:dyDescent="0.25">
      <c r="A155" s="47" t="s">
        <v>11055</v>
      </c>
      <c r="B155" s="47" t="s">
        <v>5171</v>
      </c>
      <c r="C155" s="48" t="s">
        <v>10984</v>
      </c>
      <c r="D155" s="48" t="s">
        <v>5219</v>
      </c>
      <c r="E155" s="26" t="s">
        <v>11224</v>
      </c>
      <c r="F155" s="26" t="s">
        <v>11224</v>
      </c>
      <c r="G155" s="26" t="s">
        <v>11224</v>
      </c>
      <c r="H155" s="26" t="s">
        <v>11224</v>
      </c>
      <c r="I155" s="26" t="s">
        <v>11224</v>
      </c>
      <c r="J155" s="26" t="s">
        <v>11224</v>
      </c>
      <c r="K155" s="28" t="s">
        <v>11225</v>
      </c>
      <c r="L155" s="28" t="s">
        <v>11225</v>
      </c>
      <c r="M155" s="28" t="s">
        <v>11225</v>
      </c>
      <c r="N155" s="28" t="s">
        <v>11225</v>
      </c>
      <c r="O155" s="28" t="s">
        <v>11225</v>
      </c>
      <c r="P155" s="28" t="s">
        <v>11225</v>
      </c>
      <c r="Q155" s="28" t="s">
        <v>11225</v>
      </c>
      <c r="R155" s="28" t="s">
        <v>11225</v>
      </c>
      <c r="S155" s="28" t="s">
        <v>11225</v>
      </c>
      <c r="T155" s="28" t="s">
        <v>11225</v>
      </c>
      <c r="U155" s="53" t="s">
        <v>11225</v>
      </c>
    </row>
    <row r="156" spans="1:21" outlineLevel="3" x14ac:dyDescent="0.25">
      <c r="A156" s="47" t="s">
        <v>11055</v>
      </c>
      <c r="B156" s="47" t="s">
        <v>5171</v>
      </c>
      <c r="C156" s="48" t="s">
        <v>10984</v>
      </c>
      <c r="D156" s="48" t="s">
        <v>5220</v>
      </c>
      <c r="E156" s="26" t="s">
        <v>11224</v>
      </c>
      <c r="F156" s="26" t="s">
        <v>11224</v>
      </c>
      <c r="G156" s="26" t="s">
        <v>11224</v>
      </c>
      <c r="H156" s="26" t="s">
        <v>11224</v>
      </c>
      <c r="I156" s="26" t="s">
        <v>11224</v>
      </c>
      <c r="J156" s="26" t="s">
        <v>11224</v>
      </c>
      <c r="K156" s="28" t="s">
        <v>11225</v>
      </c>
      <c r="L156" s="28" t="s">
        <v>11225</v>
      </c>
      <c r="M156" s="28" t="s">
        <v>11225</v>
      </c>
      <c r="N156" s="28" t="s">
        <v>11225</v>
      </c>
      <c r="O156" s="28" t="s">
        <v>11225</v>
      </c>
      <c r="P156" s="28" t="s">
        <v>11225</v>
      </c>
      <c r="Q156" s="28" t="s">
        <v>11225</v>
      </c>
      <c r="R156" s="28" t="s">
        <v>11225</v>
      </c>
      <c r="S156" s="28" t="s">
        <v>11225</v>
      </c>
      <c r="T156" s="28" t="s">
        <v>11225</v>
      </c>
      <c r="U156" s="53" t="s">
        <v>11225</v>
      </c>
    </row>
    <row r="157" spans="1:21" outlineLevel="3" x14ac:dyDescent="0.25">
      <c r="A157" s="47" t="s">
        <v>11055</v>
      </c>
      <c r="B157" s="47" t="s">
        <v>5171</v>
      </c>
      <c r="C157" s="48" t="s">
        <v>10984</v>
      </c>
      <c r="D157" s="48" t="s">
        <v>5221</v>
      </c>
      <c r="E157" s="26" t="s">
        <v>11224</v>
      </c>
      <c r="F157" s="26" t="s">
        <v>11224</v>
      </c>
      <c r="G157" s="26" t="s">
        <v>11224</v>
      </c>
      <c r="H157" s="26" t="s">
        <v>11224</v>
      </c>
      <c r="I157" s="26" t="s">
        <v>11224</v>
      </c>
      <c r="J157" s="26" t="s">
        <v>11224</v>
      </c>
      <c r="K157" s="28">
        <v>0</v>
      </c>
      <c r="L157" s="28">
        <v>0</v>
      </c>
      <c r="M157" s="28">
        <v>0</v>
      </c>
      <c r="N157" s="28">
        <v>0</v>
      </c>
      <c r="O157" s="28">
        <v>0</v>
      </c>
      <c r="P157" s="28">
        <v>0</v>
      </c>
      <c r="Q157" s="28">
        <v>0</v>
      </c>
      <c r="R157" s="28">
        <v>0</v>
      </c>
      <c r="S157" s="28">
        <v>0</v>
      </c>
      <c r="T157" s="28">
        <v>0</v>
      </c>
      <c r="U157" s="53">
        <v>0</v>
      </c>
    </row>
    <row r="158" spans="1:21" outlineLevel="3" x14ac:dyDescent="0.25">
      <c r="A158" s="47" t="s">
        <v>11055</v>
      </c>
      <c r="B158" s="47" t="s">
        <v>5171</v>
      </c>
      <c r="C158" s="48" t="s">
        <v>10984</v>
      </c>
      <c r="D158" s="48" t="s">
        <v>5222</v>
      </c>
      <c r="E158" s="26">
        <v>2969567.88</v>
      </c>
      <c r="F158" s="26">
        <v>3115192.2000000007</v>
      </c>
      <c r="G158" s="26">
        <v>2842284.44</v>
      </c>
      <c r="H158" s="26">
        <v>3041261.62</v>
      </c>
      <c r="I158" s="26">
        <v>2971811.8899999997</v>
      </c>
      <c r="J158" s="26">
        <v>2975356.42</v>
      </c>
      <c r="K158" s="28">
        <v>2938991.62</v>
      </c>
      <c r="L158" s="28">
        <v>3060500.79</v>
      </c>
      <c r="M158" s="28">
        <v>3044605.58</v>
      </c>
      <c r="N158" s="28">
        <v>3262646.24</v>
      </c>
      <c r="O158" s="28">
        <v>3510300.5100000002</v>
      </c>
      <c r="P158" s="28">
        <v>3712818.5099999993</v>
      </c>
      <c r="Q158" s="28">
        <v>3721125.0800000005</v>
      </c>
      <c r="R158" s="28">
        <v>3954820.09</v>
      </c>
      <c r="S158" s="28">
        <v>3960797.4500000007</v>
      </c>
      <c r="T158" s="28">
        <v>4108329.34</v>
      </c>
      <c r="U158" s="53">
        <v>4163579.6500000004</v>
      </c>
    </row>
    <row r="159" spans="1:21" outlineLevel="3" x14ac:dyDescent="0.25">
      <c r="A159" s="47" t="s">
        <v>11055</v>
      </c>
      <c r="B159" s="47" t="s">
        <v>5171</v>
      </c>
      <c r="C159" s="48" t="s">
        <v>10984</v>
      </c>
      <c r="D159" s="48" t="s">
        <v>5223</v>
      </c>
      <c r="E159" s="26">
        <v>1931083.8900000001</v>
      </c>
      <c r="F159" s="26">
        <v>2212591.9799999995</v>
      </c>
      <c r="G159" s="26">
        <v>1914668.31</v>
      </c>
      <c r="H159" s="26">
        <v>1976340.8399999999</v>
      </c>
      <c r="I159" s="26">
        <v>2063761.9</v>
      </c>
      <c r="J159" s="26">
        <v>2105345.36</v>
      </c>
      <c r="K159" s="28">
        <v>2204281.4</v>
      </c>
      <c r="L159" s="28">
        <v>2299703.87</v>
      </c>
      <c r="M159" s="28">
        <v>2420560.6999999997</v>
      </c>
      <c r="N159" s="28">
        <v>2527546.65</v>
      </c>
      <c r="O159" s="28">
        <v>2852439.71</v>
      </c>
      <c r="P159" s="28">
        <v>2936415.8800000004</v>
      </c>
      <c r="Q159" s="28">
        <v>3097457.4899999998</v>
      </c>
      <c r="R159" s="28">
        <v>3312923.56</v>
      </c>
      <c r="S159" s="28">
        <v>3181218.37</v>
      </c>
      <c r="T159" s="28">
        <v>3190471.9300000006</v>
      </c>
      <c r="U159" s="53">
        <v>3139175.3400000003</v>
      </c>
    </row>
    <row r="160" spans="1:21" outlineLevel="3" x14ac:dyDescent="0.25">
      <c r="A160" s="47" t="s">
        <v>11055</v>
      </c>
      <c r="B160" s="47" t="s">
        <v>5171</v>
      </c>
      <c r="C160" s="48" t="s">
        <v>10984</v>
      </c>
      <c r="D160" s="48" t="s">
        <v>5224</v>
      </c>
      <c r="E160" s="26">
        <v>1762879.15</v>
      </c>
      <c r="F160" s="26">
        <v>2016451.3900000001</v>
      </c>
      <c r="G160" s="26">
        <v>1872752.5499999998</v>
      </c>
      <c r="H160" s="26">
        <v>1823756.7100000002</v>
      </c>
      <c r="I160" s="26">
        <v>1950805.79</v>
      </c>
      <c r="J160" s="26">
        <v>1874454.3</v>
      </c>
      <c r="K160" s="28">
        <v>1915903.5</v>
      </c>
      <c r="L160" s="28">
        <v>1950279.6700000002</v>
      </c>
      <c r="M160" s="28">
        <v>1912007.02</v>
      </c>
      <c r="N160" s="28">
        <v>2048362.1999999997</v>
      </c>
      <c r="O160" s="28">
        <v>2286488.3899999997</v>
      </c>
      <c r="P160" s="28">
        <v>2373929.2199999993</v>
      </c>
      <c r="Q160" s="28">
        <v>2491358.2300000004</v>
      </c>
      <c r="R160" s="28">
        <v>2456222.4700000002</v>
      </c>
      <c r="S160" s="28">
        <v>2438480.4800000004</v>
      </c>
      <c r="T160" s="28">
        <v>2572272.5</v>
      </c>
      <c r="U160" s="53">
        <v>2534482.42</v>
      </c>
    </row>
    <row r="161" spans="1:21" outlineLevel="3" x14ac:dyDescent="0.25">
      <c r="A161" s="47" t="s">
        <v>11055</v>
      </c>
      <c r="B161" s="47" t="s">
        <v>5171</v>
      </c>
      <c r="C161" s="48" t="s">
        <v>10984</v>
      </c>
      <c r="D161" s="48" t="s">
        <v>5225</v>
      </c>
      <c r="E161" s="26" t="s">
        <v>11224</v>
      </c>
      <c r="F161" s="26" t="s">
        <v>11224</v>
      </c>
      <c r="G161" s="26" t="s">
        <v>11224</v>
      </c>
      <c r="H161" s="26" t="s">
        <v>11224</v>
      </c>
      <c r="I161" s="26" t="s">
        <v>11224</v>
      </c>
      <c r="J161" s="26" t="s">
        <v>11224</v>
      </c>
      <c r="K161" s="28" t="s">
        <v>11225</v>
      </c>
      <c r="L161" s="28" t="s">
        <v>11225</v>
      </c>
      <c r="M161" s="28" t="s">
        <v>11225</v>
      </c>
      <c r="N161" s="28" t="s">
        <v>11225</v>
      </c>
      <c r="O161" s="28" t="s">
        <v>11225</v>
      </c>
      <c r="P161" s="28" t="s">
        <v>11225</v>
      </c>
      <c r="Q161" s="28" t="s">
        <v>11225</v>
      </c>
      <c r="R161" s="28" t="s">
        <v>11225</v>
      </c>
      <c r="S161" s="28" t="s">
        <v>11225</v>
      </c>
      <c r="T161" s="28" t="s">
        <v>11225</v>
      </c>
      <c r="U161" s="53" t="s">
        <v>11225</v>
      </c>
    </row>
    <row r="162" spans="1:21" outlineLevel="3" x14ac:dyDescent="0.25">
      <c r="A162" s="47" t="s">
        <v>11055</v>
      </c>
      <c r="B162" s="47" t="s">
        <v>5171</v>
      </c>
      <c r="C162" s="48" t="s">
        <v>10984</v>
      </c>
      <c r="D162" s="48" t="s">
        <v>5226</v>
      </c>
      <c r="E162" s="26">
        <v>3079262.14</v>
      </c>
      <c r="F162" s="26">
        <v>2894883.1999999997</v>
      </c>
      <c r="G162" s="26">
        <v>2798907.7300000004</v>
      </c>
      <c r="H162" s="26">
        <v>2768885.89</v>
      </c>
      <c r="I162" s="26">
        <v>2916068.82</v>
      </c>
      <c r="J162" s="26">
        <v>2807804.7</v>
      </c>
      <c r="K162" s="28">
        <v>2952645.4</v>
      </c>
      <c r="L162" s="28">
        <v>3095895.27</v>
      </c>
      <c r="M162" s="28">
        <v>3299117.22</v>
      </c>
      <c r="N162" s="28">
        <v>3291758.8699999996</v>
      </c>
      <c r="O162" s="28">
        <v>3053199.77</v>
      </c>
      <c r="P162" s="28">
        <v>3183041.48</v>
      </c>
      <c r="Q162" s="28">
        <v>3351531.44</v>
      </c>
      <c r="R162" s="28">
        <v>3539707.4200000004</v>
      </c>
      <c r="S162" s="28">
        <v>3592333.9399999995</v>
      </c>
      <c r="T162" s="28">
        <v>3684801.3399999994</v>
      </c>
      <c r="U162" s="53">
        <v>3708950.7600000007</v>
      </c>
    </row>
    <row r="163" spans="1:21" outlineLevel="3" x14ac:dyDescent="0.25">
      <c r="A163" s="47" t="s">
        <v>11055</v>
      </c>
      <c r="B163" s="47" t="s">
        <v>5171</v>
      </c>
      <c r="C163" s="48" t="s">
        <v>10984</v>
      </c>
      <c r="D163" s="48" t="s">
        <v>5227</v>
      </c>
      <c r="E163" s="26">
        <v>3547467.9499999997</v>
      </c>
      <c r="F163" s="26">
        <v>3544812.9499999997</v>
      </c>
      <c r="G163" s="26">
        <v>3510575.8099999996</v>
      </c>
      <c r="H163" s="26">
        <v>3438721.09</v>
      </c>
      <c r="I163" s="26">
        <v>3297659.47</v>
      </c>
      <c r="J163" s="26">
        <v>3209243.41</v>
      </c>
      <c r="K163" s="28">
        <v>3161453.36</v>
      </c>
      <c r="L163" s="28">
        <v>3269230.51</v>
      </c>
      <c r="M163" s="28">
        <v>3207439.22</v>
      </c>
      <c r="N163" s="28">
        <v>3280239.77</v>
      </c>
      <c r="O163" s="28">
        <v>3412333.4899999998</v>
      </c>
      <c r="P163" s="28">
        <v>3510096.96</v>
      </c>
      <c r="Q163" s="28">
        <v>3478136.22</v>
      </c>
      <c r="R163" s="28">
        <v>3573825.4</v>
      </c>
      <c r="S163" s="28">
        <v>3706674.18</v>
      </c>
      <c r="T163" s="28">
        <v>3695729.1599999997</v>
      </c>
      <c r="U163" s="53">
        <v>3573540.5199999996</v>
      </c>
    </row>
    <row r="164" spans="1:21" outlineLevel="3" x14ac:dyDescent="0.25">
      <c r="A164" s="47" t="s">
        <v>11055</v>
      </c>
      <c r="B164" s="47" t="s">
        <v>5171</v>
      </c>
      <c r="C164" s="48" t="s">
        <v>10984</v>
      </c>
      <c r="D164" s="48" t="s">
        <v>5228</v>
      </c>
      <c r="E164" s="26">
        <v>1872637.58</v>
      </c>
      <c r="F164" s="26">
        <v>2125719.58</v>
      </c>
      <c r="G164" s="26">
        <v>2054719.8100000003</v>
      </c>
      <c r="H164" s="26">
        <v>2187827.2000000002</v>
      </c>
      <c r="I164" s="26">
        <v>2117516.44</v>
      </c>
      <c r="J164" s="26">
        <v>2054583.9799999997</v>
      </c>
      <c r="K164" s="28">
        <v>2284774.7800000003</v>
      </c>
      <c r="L164" s="28">
        <v>2610631.21</v>
      </c>
      <c r="M164" s="28">
        <v>2692078.1100000003</v>
      </c>
      <c r="N164" s="28">
        <v>2869938.53</v>
      </c>
      <c r="O164" s="28">
        <v>3141228.51</v>
      </c>
      <c r="P164" s="28">
        <v>3216074.65</v>
      </c>
      <c r="Q164" s="28">
        <v>3836930.7399999998</v>
      </c>
      <c r="R164" s="28">
        <v>4110004.0999999996</v>
      </c>
      <c r="S164" s="28">
        <v>3745547.22</v>
      </c>
      <c r="T164" s="28">
        <v>4013627.2399999998</v>
      </c>
      <c r="U164" s="53">
        <v>3804163.3400000003</v>
      </c>
    </row>
    <row r="165" spans="1:21" outlineLevel="3" x14ac:dyDescent="0.25">
      <c r="A165" s="47" t="s">
        <v>11055</v>
      </c>
      <c r="B165" s="47" t="s">
        <v>5171</v>
      </c>
      <c r="C165" s="48" t="s">
        <v>10984</v>
      </c>
      <c r="D165" s="48" t="s">
        <v>5229</v>
      </c>
      <c r="E165" s="26">
        <v>3962124.7600000002</v>
      </c>
      <c r="F165" s="26">
        <v>3963331.56</v>
      </c>
      <c r="G165" s="26">
        <v>3951662.2899999996</v>
      </c>
      <c r="H165" s="26">
        <v>3877882.91</v>
      </c>
      <c r="I165" s="26">
        <v>4129621.2600000002</v>
      </c>
      <c r="J165" s="26">
        <v>4328047.4600000009</v>
      </c>
      <c r="K165" s="28">
        <v>4438594.8899999997</v>
      </c>
      <c r="L165" s="28">
        <v>4398868.28</v>
      </c>
      <c r="M165" s="28">
        <v>4617500.58</v>
      </c>
      <c r="N165" s="28">
        <v>4637782.959999999</v>
      </c>
      <c r="O165" s="28">
        <v>4805507.0199999996</v>
      </c>
      <c r="P165" s="28">
        <v>5080194.830000001</v>
      </c>
      <c r="Q165" s="28">
        <v>5078862.7600000007</v>
      </c>
      <c r="R165" s="28">
        <v>5176075.91</v>
      </c>
      <c r="S165" s="28">
        <v>5197495.75</v>
      </c>
      <c r="T165" s="28">
        <v>5197385.3600000003</v>
      </c>
      <c r="U165" s="53">
        <v>5224132.1399999997</v>
      </c>
    </row>
    <row r="166" spans="1:21" outlineLevel="3" x14ac:dyDescent="0.25">
      <c r="A166" s="47" t="s">
        <v>11055</v>
      </c>
      <c r="B166" s="47" t="s">
        <v>5171</v>
      </c>
      <c r="C166" s="48" t="s">
        <v>10984</v>
      </c>
      <c r="D166" s="48" t="s">
        <v>5230</v>
      </c>
      <c r="E166" s="26">
        <v>5409395.8499999996</v>
      </c>
      <c r="F166" s="26">
        <v>5420637.0900000008</v>
      </c>
      <c r="G166" s="26">
        <v>5307919.83</v>
      </c>
      <c r="H166" s="26">
        <v>5425118.5099999998</v>
      </c>
      <c r="I166" s="26">
        <v>5435389.3799999999</v>
      </c>
      <c r="J166" s="26">
        <v>5610322.0499999998</v>
      </c>
      <c r="K166" s="28">
        <v>5842422.8800000008</v>
      </c>
      <c r="L166" s="28">
        <v>6374271.6100000003</v>
      </c>
      <c r="M166" s="28">
        <v>6569756.2799999993</v>
      </c>
      <c r="N166" s="28">
        <v>6778577.5600000005</v>
      </c>
      <c r="O166" s="28">
        <v>6911597.21</v>
      </c>
      <c r="P166" s="28">
        <v>6908618.6699999999</v>
      </c>
      <c r="Q166" s="28">
        <v>7007647.8200000003</v>
      </c>
      <c r="R166" s="28">
        <v>7090031.1700000009</v>
      </c>
      <c r="S166" s="28">
        <v>6995014.8899999987</v>
      </c>
      <c r="T166" s="28">
        <v>6883542.7200000007</v>
      </c>
      <c r="U166" s="53">
        <v>6830503.8700000001</v>
      </c>
    </row>
    <row r="167" spans="1:21" outlineLevel="3" x14ac:dyDescent="0.25">
      <c r="A167" s="47" t="s">
        <v>11055</v>
      </c>
      <c r="B167" s="47" t="s">
        <v>5171</v>
      </c>
      <c r="C167" s="48" t="s">
        <v>10984</v>
      </c>
      <c r="D167" s="48" t="s">
        <v>5231</v>
      </c>
      <c r="E167" s="26">
        <v>3259732.6100000003</v>
      </c>
      <c r="F167" s="26">
        <v>3546004.57</v>
      </c>
      <c r="G167" s="26">
        <v>3282047.87</v>
      </c>
      <c r="H167" s="26">
        <v>3345162.4000000004</v>
      </c>
      <c r="I167" s="26">
        <v>3423734.3600000003</v>
      </c>
      <c r="J167" s="26">
        <v>3405877.87</v>
      </c>
      <c r="K167" s="28">
        <v>3326981.37</v>
      </c>
      <c r="L167" s="28">
        <v>3521489.29</v>
      </c>
      <c r="M167" s="28">
        <v>3618564.4699999997</v>
      </c>
      <c r="N167" s="28">
        <v>3734473.4899999998</v>
      </c>
      <c r="O167" s="28">
        <v>3874558.6199999996</v>
      </c>
      <c r="P167" s="28">
        <v>3856772.9999999995</v>
      </c>
      <c r="Q167" s="28">
        <v>3970499.8800000004</v>
      </c>
      <c r="R167" s="28">
        <v>4046599.77</v>
      </c>
      <c r="S167" s="28">
        <v>3989912.66</v>
      </c>
      <c r="T167" s="28">
        <v>4021483.7800000003</v>
      </c>
      <c r="U167" s="53">
        <v>3874901.95</v>
      </c>
    </row>
    <row r="168" spans="1:21" outlineLevel="3" x14ac:dyDescent="0.25">
      <c r="A168" s="47" t="s">
        <v>11055</v>
      </c>
      <c r="B168" s="47" t="s">
        <v>5171</v>
      </c>
      <c r="C168" s="48" t="s">
        <v>10984</v>
      </c>
      <c r="D168" s="48" t="s">
        <v>5232</v>
      </c>
      <c r="E168" s="26">
        <v>5354634.3899999997</v>
      </c>
      <c r="F168" s="26">
        <v>5257061.45</v>
      </c>
      <c r="G168" s="26">
        <v>5250062.5799999991</v>
      </c>
      <c r="H168" s="26">
        <v>4761109.62</v>
      </c>
      <c r="I168" s="26">
        <v>4678162.5599999996</v>
      </c>
      <c r="J168" s="26">
        <v>4835603.5199999996</v>
      </c>
      <c r="K168" s="28">
        <v>4756612.8099999996</v>
      </c>
      <c r="L168" s="28">
        <v>5104649.8099999996</v>
      </c>
      <c r="M168" s="28">
        <v>5213012.8100000005</v>
      </c>
      <c r="N168" s="28">
        <v>5227838.3599999994</v>
      </c>
      <c r="O168" s="28">
        <v>5188738.5999999996</v>
      </c>
      <c r="P168" s="28">
        <v>5248944.25</v>
      </c>
      <c r="Q168" s="28">
        <v>5391181.2799999993</v>
      </c>
      <c r="R168" s="28">
        <v>5797170.1399999997</v>
      </c>
      <c r="S168" s="28">
        <v>5877837.6699999999</v>
      </c>
      <c r="T168" s="28">
        <v>6142388.1499999994</v>
      </c>
      <c r="U168" s="53">
        <v>6194857.5500000007</v>
      </c>
    </row>
    <row r="169" spans="1:21" outlineLevel="3" x14ac:dyDescent="0.25">
      <c r="A169" s="47" t="s">
        <v>11055</v>
      </c>
      <c r="B169" s="47" t="s">
        <v>5171</v>
      </c>
      <c r="C169" s="48" t="s">
        <v>10984</v>
      </c>
      <c r="D169" s="48" t="s">
        <v>5233</v>
      </c>
      <c r="E169" s="26">
        <v>2036697.9</v>
      </c>
      <c r="F169" s="26">
        <v>2135753.92</v>
      </c>
      <c r="G169" s="26">
        <v>2078110.4399999997</v>
      </c>
      <c r="H169" s="26">
        <v>1732277.19</v>
      </c>
      <c r="I169" s="26">
        <v>1639640.75</v>
      </c>
      <c r="J169" s="26">
        <v>1579074.18</v>
      </c>
      <c r="K169" s="28">
        <v>1516964.69</v>
      </c>
      <c r="L169" s="28">
        <v>1668157.6</v>
      </c>
      <c r="M169" s="28">
        <v>1697054.19</v>
      </c>
      <c r="N169" s="28">
        <v>1742572.9199999997</v>
      </c>
      <c r="O169" s="28">
        <v>1723857.8500000003</v>
      </c>
      <c r="P169" s="28">
        <v>1775645.84</v>
      </c>
      <c r="Q169" s="28">
        <v>1842733.5299999998</v>
      </c>
      <c r="R169" s="28">
        <v>1847476.5</v>
      </c>
      <c r="S169" s="28">
        <v>1908386.68</v>
      </c>
      <c r="T169" s="28">
        <v>2007893.46</v>
      </c>
      <c r="U169" s="53">
        <v>1987353.5899999996</v>
      </c>
    </row>
    <row r="170" spans="1:21" outlineLevel="3" x14ac:dyDescent="0.25">
      <c r="A170" s="47" t="s">
        <v>11055</v>
      </c>
      <c r="B170" s="47" t="s">
        <v>5171</v>
      </c>
      <c r="C170" s="48" t="s">
        <v>10984</v>
      </c>
      <c r="D170" s="48" t="s">
        <v>5234</v>
      </c>
      <c r="E170" s="26">
        <v>5742172.29</v>
      </c>
      <c r="F170" s="26">
        <v>5520734.9800000004</v>
      </c>
      <c r="G170" s="26">
        <v>5556527.1499999994</v>
      </c>
      <c r="H170" s="26">
        <v>4814460.22</v>
      </c>
      <c r="I170" s="26">
        <v>4793091.1400000006</v>
      </c>
      <c r="J170" s="26">
        <v>4795709.2700000005</v>
      </c>
      <c r="K170" s="28">
        <v>4924216.5999999996</v>
      </c>
      <c r="L170" s="28">
        <v>5136565.66</v>
      </c>
      <c r="M170" s="28">
        <v>5309367.21</v>
      </c>
      <c r="N170" s="28">
        <v>5488031.8200000003</v>
      </c>
      <c r="O170" s="28">
        <v>5643847.6699999999</v>
      </c>
      <c r="P170" s="28">
        <v>5911250.6800000016</v>
      </c>
      <c r="Q170" s="28">
        <v>5836312.1200000001</v>
      </c>
      <c r="R170" s="28">
        <v>5941760.1899999995</v>
      </c>
      <c r="S170" s="28">
        <v>5807015.1199999992</v>
      </c>
      <c r="T170" s="28">
        <v>6124040.7599999998</v>
      </c>
      <c r="U170" s="53">
        <v>6148566.0199999996</v>
      </c>
    </row>
    <row r="171" spans="1:21" outlineLevel="3" x14ac:dyDescent="0.25">
      <c r="A171" s="47" t="s">
        <v>11055</v>
      </c>
      <c r="B171" s="47" t="s">
        <v>5171</v>
      </c>
      <c r="C171" s="48" t="s">
        <v>10984</v>
      </c>
      <c r="D171" s="48" t="s">
        <v>5235</v>
      </c>
      <c r="E171" s="26">
        <v>7617415.6900000004</v>
      </c>
      <c r="F171" s="26">
        <v>7248558.1600000001</v>
      </c>
      <c r="G171" s="26">
        <v>7188872.7699999996</v>
      </c>
      <c r="H171" s="26">
        <v>6404374.4799999995</v>
      </c>
      <c r="I171" s="26">
        <v>6548859.5500000007</v>
      </c>
      <c r="J171" s="26">
        <v>6582336.790000001</v>
      </c>
      <c r="K171" s="28">
        <v>6567757.209999999</v>
      </c>
      <c r="L171" s="28">
        <v>6972853.3800000008</v>
      </c>
      <c r="M171" s="28">
        <v>7167953.7899999991</v>
      </c>
      <c r="N171" s="28">
        <v>7553509.2300000004</v>
      </c>
      <c r="O171" s="28">
        <v>7556106.3900000006</v>
      </c>
      <c r="P171" s="28">
        <v>8042248.5700000003</v>
      </c>
      <c r="Q171" s="28">
        <v>8284755.6800000006</v>
      </c>
      <c r="R171" s="28">
        <v>8107872.1299999999</v>
      </c>
      <c r="S171" s="28">
        <v>8193564.1799999997</v>
      </c>
      <c r="T171" s="28">
        <v>8019677.1600000001</v>
      </c>
      <c r="U171" s="53">
        <v>8080001.4800000004</v>
      </c>
    </row>
    <row r="172" spans="1:21" outlineLevel="3" x14ac:dyDescent="0.25">
      <c r="A172" s="47" t="s">
        <v>11055</v>
      </c>
      <c r="B172" s="47" t="s">
        <v>5171</v>
      </c>
      <c r="C172" s="48" t="s">
        <v>10984</v>
      </c>
      <c r="D172" s="48" t="s">
        <v>5236</v>
      </c>
      <c r="E172" s="26" t="s">
        <v>11224</v>
      </c>
      <c r="F172" s="26" t="s">
        <v>11224</v>
      </c>
      <c r="G172" s="26" t="s">
        <v>11224</v>
      </c>
      <c r="H172" s="26" t="s">
        <v>11224</v>
      </c>
      <c r="I172" s="26" t="s">
        <v>11224</v>
      </c>
      <c r="J172" s="26" t="s">
        <v>11224</v>
      </c>
      <c r="K172" s="28" t="s">
        <v>11225</v>
      </c>
      <c r="L172" s="28" t="s">
        <v>11225</v>
      </c>
      <c r="M172" s="28" t="s">
        <v>11225</v>
      </c>
      <c r="N172" s="28" t="s">
        <v>11225</v>
      </c>
      <c r="O172" s="28" t="s">
        <v>11225</v>
      </c>
      <c r="P172" s="28" t="s">
        <v>11225</v>
      </c>
      <c r="Q172" s="28" t="s">
        <v>11225</v>
      </c>
      <c r="R172" s="28" t="s">
        <v>11225</v>
      </c>
      <c r="S172" s="28" t="s">
        <v>11225</v>
      </c>
      <c r="T172" s="28" t="s">
        <v>11225</v>
      </c>
      <c r="U172" s="53" t="s">
        <v>11225</v>
      </c>
    </row>
    <row r="173" spans="1:21" outlineLevel="3" x14ac:dyDescent="0.25">
      <c r="A173" s="47" t="s">
        <v>11055</v>
      </c>
      <c r="B173" s="47" t="s">
        <v>5171</v>
      </c>
      <c r="C173" s="48" t="s">
        <v>10984</v>
      </c>
      <c r="D173" s="48" t="s">
        <v>5237</v>
      </c>
      <c r="E173" s="26" t="s">
        <v>11224</v>
      </c>
      <c r="F173" s="26" t="s">
        <v>11224</v>
      </c>
      <c r="G173" s="26" t="s">
        <v>11224</v>
      </c>
      <c r="H173" s="26" t="s">
        <v>11224</v>
      </c>
      <c r="I173" s="26" t="s">
        <v>11224</v>
      </c>
      <c r="J173" s="26" t="s">
        <v>11224</v>
      </c>
      <c r="K173" s="28" t="s">
        <v>11225</v>
      </c>
      <c r="L173" s="28" t="s">
        <v>11225</v>
      </c>
      <c r="M173" s="28" t="s">
        <v>11225</v>
      </c>
      <c r="N173" s="28" t="s">
        <v>11225</v>
      </c>
      <c r="O173" s="28" t="s">
        <v>11225</v>
      </c>
      <c r="P173" s="28" t="s">
        <v>11225</v>
      </c>
      <c r="Q173" s="28" t="s">
        <v>11225</v>
      </c>
      <c r="R173" s="28" t="s">
        <v>11225</v>
      </c>
      <c r="S173" s="28" t="s">
        <v>11225</v>
      </c>
      <c r="T173" s="28" t="s">
        <v>11225</v>
      </c>
      <c r="U173" s="53" t="s">
        <v>11225</v>
      </c>
    </row>
    <row r="174" spans="1:21" outlineLevel="3" x14ac:dyDescent="0.25">
      <c r="A174" s="47" t="s">
        <v>11055</v>
      </c>
      <c r="B174" s="47" t="s">
        <v>5171</v>
      </c>
      <c r="C174" s="48" t="s">
        <v>10984</v>
      </c>
      <c r="D174" s="48" t="s">
        <v>5238</v>
      </c>
      <c r="E174" s="26" t="s">
        <v>11224</v>
      </c>
      <c r="F174" s="26" t="s">
        <v>11224</v>
      </c>
      <c r="G174" s="26" t="s">
        <v>11224</v>
      </c>
      <c r="H174" s="26" t="s">
        <v>11224</v>
      </c>
      <c r="I174" s="26" t="s">
        <v>11224</v>
      </c>
      <c r="J174" s="26" t="s">
        <v>11224</v>
      </c>
      <c r="K174" s="28" t="s">
        <v>11225</v>
      </c>
      <c r="L174" s="28" t="s">
        <v>11225</v>
      </c>
      <c r="M174" s="28" t="s">
        <v>11225</v>
      </c>
      <c r="N174" s="28" t="s">
        <v>11225</v>
      </c>
      <c r="O174" s="28" t="s">
        <v>11225</v>
      </c>
      <c r="P174" s="28" t="s">
        <v>11225</v>
      </c>
      <c r="Q174" s="28" t="s">
        <v>11225</v>
      </c>
      <c r="R174" s="28" t="s">
        <v>11225</v>
      </c>
      <c r="S174" s="28" t="s">
        <v>11225</v>
      </c>
      <c r="T174" s="28" t="s">
        <v>11225</v>
      </c>
      <c r="U174" s="53" t="s">
        <v>11225</v>
      </c>
    </row>
    <row r="175" spans="1:21" outlineLevel="3" x14ac:dyDescent="0.25">
      <c r="A175" s="47" t="s">
        <v>11055</v>
      </c>
      <c r="B175" s="47" t="s">
        <v>5171</v>
      </c>
      <c r="C175" s="48" t="s">
        <v>10984</v>
      </c>
      <c r="D175" s="48" t="s">
        <v>5239</v>
      </c>
      <c r="E175" s="26">
        <v>3675875.9800000004</v>
      </c>
      <c r="F175" s="26">
        <v>3505508.8</v>
      </c>
      <c r="G175" s="26">
        <v>3576638.32</v>
      </c>
      <c r="H175" s="26">
        <v>3466029.2700000005</v>
      </c>
      <c r="I175" s="26">
        <v>3518357.9899999998</v>
      </c>
      <c r="J175" s="26">
        <v>3450826.5300000003</v>
      </c>
      <c r="K175" s="28">
        <v>3465130.4299999997</v>
      </c>
      <c r="L175" s="28">
        <v>3657347.15</v>
      </c>
      <c r="M175" s="28">
        <v>3763327.33</v>
      </c>
      <c r="N175" s="28">
        <v>3814873.9899999998</v>
      </c>
      <c r="O175" s="28">
        <v>3828506.76</v>
      </c>
      <c r="P175" s="28">
        <v>3994344.0699999994</v>
      </c>
      <c r="Q175" s="28">
        <v>4309558.95</v>
      </c>
      <c r="R175" s="28">
        <v>4140560.9</v>
      </c>
      <c r="S175" s="28">
        <v>4166863.48</v>
      </c>
      <c r="T175" s="28">
        <v>4262775.2299999995</v>
      </c>
      <c r="U175" s="53">
        <v>4201147.9799999995</v>
      </c>
    </row>
    <row r="176" spans="1:21" outlineLevel="3" x14ac:dyDescent="0.25">
      <c r="A176" s="47" t="s">
        <v>11055</v>
      </c>
      <c r="B176" s="47" t="s">
        <v>5171</v>
      </c>
      <c r="C176" s="48" t="s">
        <v>10984</v>
      </c>
      <c r="D176" s="48" t="s">
        <v>5240</v>
      </c>
      <c r="E176" s="26">
        <v>5405282.9500000002</v>
      </c>
      <c r="F176" s="26">
        <v>5290569.57</v>
      </c>
      <c r="G176" s="26">
        <v>4935906.29</v>
      </c>
      <c r="H176" s="26">
        <v>4652907.0500000007</v>
      </c>
      <c r="I176" s="26">
        <v>4732547.21</v>
      </c>
      <c r="J176" s="26">
        <v>4942493.08</v>
      </c>
      <c r="K176" s="28">
        <v>4901545.99</v>
      </c>
      <c r="L176" s="28">
        <v>5136702.8099999996</v>
      </c>
      <c r="M176" s="28">
        <v>5343296.66</v>
      </c>
      <c r="N176" s="28">
        <v>5576957.1399999997</v>
      </c>
      <c r="O176" s="28">
        <v>5728225.5900000008</v>
      </c>
      <c r="P176" s="28">
        <v>5899187.5999999996</v>
      </c>
      <c r="Q176" s="28">
        <v>5980754.0899999999</v>
      </c>
      <c r="R176" s="28">
        <v>6301528.0099999998</v>
      </c>
      <c r="S176" s="28">
        <v>6327589.5499999998</v>
      </c>
      <c r="T176" s="28">
        <v>6430263.46</v>
      </c>
      <c r="U176" s="53">
        <v>6431315.7599999998</v>
      </c>
    </row>
    <row r="177" spans="1:21" outlineLevel="3" x14ac:dyDescent="0.25">
      <c r="A177" s="47" t="s">
        <v>11055</v>
      </c>
      <c r="B177" s="47" t="s">
        <v>5171</v>
      </c>
      <c r="C177" s="48" t="s">
        <v>10984</v>
      </c>
      <c r="D177" s="48" t="s">
        <v>5241</v>
      </c>
      <c r="E177" s="26">
        <v>6771719.0700000003</v>
      </c>
      <c r="F177" s="26">
        <v>6575928.9300000006</v>
      </c>
      <c r="G177" s="26">
        <v>6886900.8700000001</v>
      </c>
      <c r="H177" s="26">
        <v>6774851.3800000008</v>
      </c>
      <c r="I177" s="26">
        <v>6849321.5399999991</v>
      </c>
      <c r="J177" s="26">
        <v>7243037.2000000002</v>
      </c>
      <c r="K177" s="28">
        <v>7112290.5600000005</v>
      </c>
      <c r="L177" s="28">
        <v>7256339.4400000004</v>
      </c>
      <c r="M177" s="28">
        <v>7367056.4999999991</v>
      </c>
      <c r="N177" s="28">
        <v>7515104.9800000004</v>
      </c>
      <c r="O177" s="28">
        <v>7358357.79</v>
      </c>
      <c r="P177" s="28">
        <v>7578395.3100000015</v>
      </c>
      <c r="Q177" s="28">
        <v>7777058.71</v>
      </c>
      <c r="R177" s="28">
        <v>7920925.1899999995</v>
      </c>
      <c r="S177" s="28">
        <v>7843878.71</v>
      </c>
      <c r="T177" s="28">
        <v>7955181.6600000001</v>
      </c>
      <c r="U177" s="53">
        <v>7784032.6399999997</v>
      </c>
    </row>
    <row r="178" spans="1:21" outlineLevel="3" x14ac:dyDescent="0.25">
      <c r="A178" s="47" t="s">
        <v>11055</v>
      </c>
      <c r="B178" s="47" t="s">
        <v>5171</v>
      </c>
      <c r="C178" s="48" t="s">
        <v>10984</v>
      </c>
      <c r="D178" s="48" t="s">
        <v>5242</v>
      </c>
      <c r="E178" s="26">
        <v>7564117.9600000009</v>
      </c>
      <c r="F178" s="26">
        <v>7626696.7000000002</v>
      </c>
      <c r="G178" s="26">
        <v>7572550.9100000001</v>
      </c>
      <c r="H178" s="26">
        <v>7488021.5200000005</v>
      </c>
      <c r="I178" s="26">
        <v>7768838.7999999998</v>
      </c>
      <c r="J178" s="26">
        <v>7778594.1099999994</v>
      </c>
      <c r="K178" s="28">
        <v>7788880.8599999994</v>
      </c>
      <c r="L178" s="28">
        <v>8118506.9000000004</v>
      </c>
      <c r="M178" s="28">
        <v>8305923.4800000004</v>
      </c>
      <c r="N178" s="28">
        <v>8536639.7400000002</v>
      </c>
      <c r="O178" s="28">
        <v>8595831.2000000011</v>
      </c>
      <c r="P178" s="28">
        <v>8951124</v>
      </c>
      <c r="Q178" s="28">
        <v>9150841.3100000005</v>
      </c>
      <c r="R178" s="28">
        <v>9556318.4800000004</v>
      </c>
      <c r="S178" s="28">
        <v>9424222.0199999996</v>
      </c>
      <c r="T178" s="28">
        <v>10066541.699999999</v>
      </c>
      <c r="U178" s="53">
        <v>9911579.6600000001</v>
      </c>
    </row>
    <row r="179" spans="1:21" outlineLevel="3" x14ac:dyDescent="0.25">
      <c r="A179" s="47" t="s">
        <v>11055</v>
      </c>
      <c r="B179" s="47" t="s">
        <v>5171</v>
      </c>
      <c r="C179" s="48" t="s">
        <v>10984</v>
      </c>
      <c r="D179" s="48" t="s">
        <v>5243</v>
      </c>
      <c r="E179" s="26" t="s">
        <v>11224</v>
      </c>
      <c r="F179" s="26" t="s">
        <v>11224</v>
      </c>
      <c r="G179" s="26" t="s">
        <v>11224</v>
      </c>
      <c r="H179" s="26" t="s">
        <v>11224</v>
      </c>
      <c r="I179" s="26" t="s">
        <v>11224</v>
      </c>
      <c r="J179" s="26" t="s">
        <v>11224</v>
      </c>
      <c r="K179" s="28" t="s">
        <v>11225</v>
      </c>
      <c r="L179" s="28" t="s">
        <v>11225</v>
      </c>
      <c r="M179" s="28" t="s">
        <v>11225</v>
      </c>
      <c r="N179" s="28" t="s">
        <v>11225</v>
      </c>
      <c r="O179" s="28" t="s">
        <v>11225</v>
      </c>
      <c r="P179" s="28" t="s">
        <v>11225</v>
      </c>
      <c r="Q179" s="28" t="s">
        <v>11225</v>
      </c>
      <c r="R179" s="28" t="s">
        <v>11225</v>
      </c>
      <c r="S179" s="28" t="s">
        <v>11225</v>
      </c>
      <c r="T179" s="28" t="s">
        <v>11225</v>
      </c>
      <c r="U179" s="53" t="s">
        <v>11225</v>
      </c>
    </row>
    <row r="180" spans="1:21" outlineLevel="3" x14ac:dyDescent="0.25">
      <c r="A180" s="47" t="s">
        <v>11055</v>
      </c>
      <c r="B180" s="47" t="s">
        <v>5171</v>
      </c>
      <c r="C180" s="48" t="s">
        <v>10984</v>
      </c>
      <c r="D180" s="48" t="s">
        <v>5244</v>
      </c>
      <c r="E180" s="26">
        <v>2324582.19</v>
      </c>
      <c r="F180" s="26">
        <v>2232884.34</v>
      </c>
      <c r="G180" s="26">
        <v>2124401.73</v>
      </c>
      <c r="H180" s="26">
        <v>1918121.0599999998</v>
      </c>
      <c r="I180" s="26">
        <v>1918701.7100000002</v>
      </c>
      <c r="J180" s="26">
        <v>2048971.7400000002</v>
      </c>
      <c r="K180" s="28">
        <v>2035996.8699999996</v>
      </c>
      <c r="L180" s="28">
        <v>2112293.1700000004</v>
      </c>
      <c r="M180" s="28">
        <v>2172491.94</v>
      </c>
      <c r="N180" s="28">
        <v>2216091.31</v>
      </c>
      <c r="O180" s="28">
        <v>2018692.1800000002</v>
      </c>
      <c r="P180" s="28">
        <v>2082172.66</v>
      </c>
      <c r="Q180" s="28">
        <v>2167484.2800000003</v>
      </c>
      <c r="R180" s="28">
        <v>2279629.7500000005</v>
      </c>
      <c r="S180" s="28">
        <v>2316416.5499999998</v>
      </c>
      <c r="T180" s="28">
        <v>2487973.83</v>
      </c>
      <c r="U180" s="53">
        <v>2537045.02</v>
      </c>
    </row>
    <row r="181" spans="1:21" outlineLevel="3" x14ac:dyDescent="0.25">
      <c r="A181" s="47" t="s">
        <v>11055</v>
      </c>
      <c r="B181" s="47" t="s">
        <v>5171</v>
      </c>
      <c r="C181" s="48" t="s">
        <v>10984</v>
      </c>
      <c r="D181" s="48" t="s">
        <v>5245</v>
      </c>
      <c r="E181" s="26">
        <v>5184750.9899999993</v>
      </c>
      <c r="F181" s="26">
        <v>5034466.0599999996</v>
      </c>
      <c r="G181" s="26">
        <v>5007531.7999999989</v>
      </c>
      <c r="H181" s="26">
        <v>4677556.0600000005</v>
      </c>
      <c r="I181" s="26">
        <v>4654198.2</v>
      </c>
      <c r="J181" s="26">
        <v>4827242.93</v>
      </c>
      <c r="K181" s="28">
        <v>4880777.2699999996</v>
      </c>
      <c r="L181" s="28">
        <v>4989078</v>
      </c>
      <c r="M181" s="28">
        <v>5133658.2200000007</v>
      </c>
      <c r="N181" s="28">
        <v>5368599.32</v>
      </c>
      <c r="O181" s="28">
        <v>5269119.59</v>
      </c>
      <c r="P181" s="28">
        <v>5450288.8400000008</v>
      </c>
      <c r="Q181" s="28">
        <v>5406733.96</v>
      </c>
      <c r="R181" s="28">
        <v>5714877.8899999997</v>
      </c>
      <c r="S181" s="28">
        <v>5744504.6100000003</v>
      </c>
      <c r="T181" s="28">
        <v>5948025.9299999997</v>
      </c>
      <c r="U181" s="53">
        <v>5893455.7499999991</v>
      </c>
    </row>
    <row r="182" spans="1:21" outlineLevel="3" x14ac:dyDescent="0.25">
      <c r="A182" s="47" t="s">
        <v>11055</v>
      </c>
      <c r="B182" s="47" t="s">
        <v>5171</v>
      </c>
      <c r="C182" s="48" t="s">
        <v>10984</v>
      </c>
      <c r="D182" s="48" t="s">
        <v>5246</v>
      </c>
      <c r="E182" s="26" t="s">
        <v>11224</v>
      </c>
      <c r="F182" s="26" t="s">
        <v>11224</v>
      </c>
      <c r="G182" s="26" t="s">
        <v>11224</v>
      </c>
      <c r="H182" s="26" t="s">
        <v>11224</v>
      </c>
      <c r="I182" s="26" t="s">
        <v>11224</v>
      </c>
      <c r="J182" s="26" t="s">
        <v>11224</v>
      </c>
      <c r="K182" s="28" t="s">
        <v>11225</v>
      </c>
      <c r="L182" s="28" t="s">
        <v>11225</v>
      </c>
      <c r="M182" s="28" t="s">
        <v>11225</v>
      </c>
      <c r="N182" s="28" t="s">
        <v>11225</v>
      </c>
      <c r="O182" s="28" t="s">
        <v>11225</v>
      </c>
      <c r="P182" s="28" t="s">
        <v>11225</v>
      </c>
      <c r="Q182" s="28" t="s">
        <v>11225</v>
      </c>
      <c r="R182" s="28" t="s">
        <v>11225</v>
      </c>
      <c r="S182" s="28" t="s">
        <v>11225</v>
      </c>
      <c r="T182" s="28" t="s">
        <v>11225</v>
      </c>
      <c r="U182" s="53" t="s">
        <v>11225</v>
      </c>
    </row>
    <row r="183" spans="1:21" outlineLevel="3" x14ac:dyDescent="0.25">
      <c r="A183" s="47" t="s">
        <v>11055</v>
      </c>
      <c r="B183" s="47" t="s">
        <v>5171</v>
      </c>
      <c r="C183" s="48" t="s">
        <v>10984</v>
      </c>
      <c r="D183" s="48" t="s">
        <v>5247</v>
      </c>
      <c r="E183" s="26">
        <v>3968084.62</v>
      </c>
      <c r="F183" s="26">
        <v>4058014.9800000004</v>
      </c>
      <c r="G183" s="26">
        <v>4011524.6000000006</v>
      </c>
      <c r="H183" s="26">
        <v>3911647.3299999996</v>
      </c>
      <c r="I183" s="26">
        <v>3957474.9600000004</v>
      </c>
      <c r="J183" s="26">
        <v>4179354.3200000008</v>
      </c>
      <c r="K183" s="28">
        <v>4380350.4200000009</v>
      </c>
      <c r="L183" s="28">
        <v>4654525.1800000006</v>
      </c>
      <c r="M183" s="28">
        <v>4988478.8099999996</v>
      </c>
      <c r="N183" s="28">
        <v>5518507.6499999994</v>
      </c>
      <c r="O183" s="28">
        <v>5768649.580000001</v>
      </c>
      <c r="P183" s="28">
        <v>5964539.2199999997</v>
      </c>
      <c r="Q183" s="28">
        <v>6078832.5500000007</v>
      </c>
      <c r="R183" s="28">
        <v>6471250.9399999995</v>
      </c>
      <c r="S183" s="28">
        <v>6571323.3999999994</v>
      </c>
      <c r="T183" s="28">
        <v>6831539.6000000006</v>
      </c>
      <c r="U183" s="53">
        <v>6917077.1599999992</v>
      </c>
    </row>
    <row r="184" spans="1:21" outlineLevel="3" x14ac:dyDescent="0.25">
      <c r="A184" s="47" t="s">
        <v>11055</v>
      </c>
      <c r="B184" s="47" t="s">
        <v>5171</v>
      </c>
      <c r="C184" s="48" t="s">
        <v>10984</v>
      </c>
      <c r="D184" s="48" t="s">
        <v>5248</v>
      </c>
      <c r="E184" s="26">
        <v>7174625.0600000005</v>
      </c>
      <c r="F184" s="26">
        <v>6895212.7200000007</v>
      </c>
      <c r="G184" s="26">
        <v>6964788.75</v>
      </c>
      <c r="H184" s="26">
        <v>6574939.2799999993</v>
      </c>
      <c r="I184" s="26">
        <v>6894980.8099999996</v>
      </c>
      <c r="J184" s="26">
        <v>7283099.4100000001</v>
      </c>
      <c r="K184" s="28">
        <v>7236411.9900000002</v>
      </c>
      <c r="L184" s="28">
        <v>7337603.3200000003</v>
      </c>
      <c r="M184" s="28">
        <v>7507530.1499999994</v>
      </c>
      <c r="N184" s="28">
        <v>7567602.5499999998</v>
      </c>
      <c r="O184" s="28">
        <v>7361745.3100000005</v>
      </c>
      <c r="P184" s="28">
        <v>7850873.7999999998</v>
      </c>
      <c r="Q184" s="28">
        <v>8098064.1499999994</v>
      </c>
      <c r="R184" s="28">
        <v>8518536.4700000007</v>
      </c>
      <c r="S184" s="28">
        <v>8434795.0599999987</v>
      </c>
      <c r="T184" s="28">
        <v>8669399.75</v>
      </c>
      <c r="U184" s="53">
        <v>8616383.0300000012</v>
      </c>
    </row>
    <row r="185" spans="1:21" outlineLevel="3" x14ac:dyDescent="0.25">
      <c r="A185" s="47" t="s">
        <v>11055</v>
      </c>
      <c r="B185" s="47" t="s">
        <v>5171</v>
      </c>
      <c r="C185" s="48" t="s">
        <v>10984</v>
      </c>
      <c r="D185" s="48" t="s">
        <v>5249</v>
      </c>
      <c r="E185" s="26">
        <v>6174217.7899999991</v>
      </c>
      <c r="F185" s="26">
        <v>6062836.6499999994</v>
      </c>
      <c r="G185" s="26">
        <v>6105717.5900000008</v>
      </c>
      <c r="H185" s="26">
        <v>5916287.709999999</v>
      </c>
      <c r="I185" s="26">
        <v>6096529.1299999999</v>
      </c>
      <c r="J185" s="26">
        <v>6173141.0999999996</v>
      </c>
      <c r="K185" s="28">
        <v>6166930.5099999998</v>
      </c>
      <c r="L185" s="28">
        <v>6360081.1599999992</v>
      </c>
      <c r="M185" s="28">
        <v>6463955.1800000006</v>
      </c>
      <c r="N185" s="28">
        <v>6584242.5800000001</v>
      </c>
      <c r="O185" s="28">
        <v>6638037.9099999983</v>
      </c>
      <c r="P185" s="28">
        <v>6736930.6000000006</v>
      </c>
      <c r="Q185" s="28">
        <v>7020993.9199999999</v>
      </c>
      <c r="R185" s="28">
        <v>7190007.7799999993</v>
      </c>
      <c r="S185" s="28">
        <v>7253367.7600000007</v>
      </c>
      <c r="T185" s="28">
        <v>7395380.1499999994</v>
      </c>
      <c r="U185" s="53">
        <v>7140784.4600000018</v>
      </c>
    </row>
    <row r="186" spans="1:21" outlineLevel="3" x14ac:dyDescent="0.25">
      <c r="A186" s="47" t="s">
        <v>11055</v>
      </c>
      <c r="B186" s="47" t="s">
        <v>5171</v>
      </c>
      <c r="C186" s="48" t="s">
        <v>10984</v>
      </c>
      <c r="D186" s="48" t="s">
        <v>5250</v>
      </c>
      <c r="E186" s="26">
        <v>2433752.09</v>
      </c>
      <c r="F186" s="26">
        <v>2475752.63</v>
      </c>
      <c r="G186" s="26">
        <v>2513983.89</v>
      </c>
      <c r="H186" s="26">
        <v>2385515.64</v>
      </c>
      <c r="I186" s="26">
        <v>2373028.86</v>
      </c>
      <c r="J186" s="26">
        <v>2383025.1800000002</v>
      </c>
      <c r="K186" s="28">
        <v>2360703.0000000005</v>
      </c>
      <c r="L186" s="28">
        <v>2611559.15</v>
      </c>
      <c r="M186" s="28">
        <v>2546285.52</v>
      </c>
      <c r="N186" s="28">
        <v>2514037.2000000002</v>
      </c>
      <c r="O186" s="28">
        <v>2397457.4400000004</v>
      </c>
      <c r="P186" s="28">
        <v>2418405.1600000006</v>
      </c>
      <c r="Q186" s="28">
        <v>2374809.9699999997</v>
      </c>
      <c r="R186" s="28">
        <v>2356226.58</v>
      </c>
      <c r="S186" s="28">
        <v>2248367.77</v>
      </c>
      <c r="T186" s="28">
        <v>2273940.4699999997</v>
      </c>
      <c r="U186" s="53">
        <v>2250472.19</v>
      </c>
    </row>
    <row r="187" spans="1:21" outlineLevel="3" x14ac:dyDescent="0.25">
      <c r="A187" s="47" t="s">
        <v>11055</v>
      </c>
      <c r="B187" s="47" t="s">
        <v>5171</v>
      </c>
      <c r="C187" s="48" t="s">
        <v>10984</v>
      </c>
      <c r="D187" s="48" t="s">
        <v>5251</v>
      </c>
      <c r="E187" s="26">
        <v>4614520.6000000006</v>
      </c>
      <c r="F187" s="26">
        <v>4181231.92</v>
      </c>
      <c r="G187" s="26">
        <v>4455293.75</v>
      </c>
      <c r="H187" s="26">
        <v>4284857.8899999997</v>
      </c>
      <c r="I187" s="26">
        <v>4218137.3</v>
      </c>
      <c r="J187" s="26">
        <v>4091238.3600000003</v>
      </c>
      <c r="K187" s="28">
        <v>3905989.9699999997</v>
      </c>
      <c r="L187" s="28">
        <v>4160643.09</v>
      </c>
      <c r="M187" s="28">
        <v>4232725.24</v>
      </c>
      <c r="N187" s="28">
        <v>4332781.1499999994</v>
      </c>
      <c r="O187" s="28">
        <v>4437113.4400000004</v>
      </c>
      <c r="P187" s="28">
        <v>4764827.57</v>
      </c>
      <c r="Q187" s="28">
        <v>4769468.04</v>
      </c>
      <c r="R187" s="28">
        <v>4876845.72</v>
      </c>
      <c r="S187" s="28">
        <v>4742072.97</v>
      </c>
      <c r="T187" s="28">
        <v>4950663.24</v>
      </c>
      <c r="U187" s="53">
        <v>4913397.4800000004</v>
      </c>
    </row>
    <row r="188" spans="1:21" outlineLevel="3" x14ac:dyDescent="0.25">
      <c r="A188" s="47" t="s">
        <v>11055</v>
      </c>
      <c r="B188" s="47" t="s">
        <v>5171</v>
      </c>
      <c r="C188" s="48" t="s">
        <v>10984</v>
      </c>
      <c r="D188" s="48" t="s">
        <v>5252</v>
      </c>
      <c r="E188" s="26">
        <v>2389914.19</v>
      </c>
      <c r="F188" s="26">
        <v>2577247.2399999998</v>
      </c>
      <c r="G188" s="26">
        <v>2463487.44</v>
      </c>
      <c r="H188" s="26">
        <v>2594566.62</v>
      </c>
      <c r="I188" s="26">
        <v>2749132.0600000005</v>
      </c>
      <c r="J188" s="26">
        <v>2706863.0700000003</v>
      </c>
      <c r="K188" s="28">
        <v>2848587.35</v>
      </c>
      <c r="L188" s="28">
        <v>3061857.43</v>
      </c>
      <c r="M188" s="28">
        <v>3308672.4699999997</v>
      </c>
      <c r="N188" s="28">
        <v>3631538.57</v>
      </c>
      <c r="O188" s="28">
        <v>3821168.4499999993</v>
      </c>
      <c r="P188" s="28">
        <v>4062433.1499999994</v>
      </c>
      <c r="Q188" s="28">
        <v>4207098.45</v>
      </c>
      <c r="R188" s="28">
        <v>4241729.6400000006</v>
      </c>
      <c r="S188" s="28">
        <v>4378058.790000001</v>
      </c>
      <c r="T188" s="28">
        <v>4353348.97</v>
      </c>
      <c r="U188" s="53">
        <v>4320598.92</v>
      </c>
    </row>
    <row r="189" spans="1:21" outlineLevel="3" x14ac:dyDescent="0.25">
      <c r="A189" s="47" t="s">
        <v>11055</v>
      </c>
      <c r="B189" s="47" t="s">
        <v>5171</v>
      </c>
      <c r="C189" s="48" t="s">
        <v>10984</v>
      </c>
      <c r="D189" s="48" t="s">
        <v>5253</v>
      </c>
      <c r="E189" s="26">
        <v>2937982.51</v>
      </c>
      <c r="F189" s="26">
        <v>2998761.5</v>
      </c>
      <c r="G189" s="26">
        <v>2996175.82</v>
      </c>
      <c r="H189" s="26">
        <v>2794258.17</v>
      </c>
      <c r="I189" s="26">
        <v>3025501.47</v>
      </c>
      <c r="J189" s="26">
        <v>3024233.1900000004</v>
      </c>
      <c r="K189" s="28">
        <v>2994298.2899999991</v>
      </c>
      <c r="L189" s="28">
        <v>3301282.5</v>
      </c>
      <c r="M189" s="28">
        <v>3212979.9399999995</v>
      </c>
      <c r="N189" s="28">
        <v>3363008.6</v>
      </c>
      <c r="O189" s="28">
        <v>3399222.28</v>
      </c>
      <c r="P189" s="28">
        <v>3540473.8100000005</v>
      </c>
      <c r="Q189" s="28">
        <v>3640958.28</v>
      </c>
      <c r="R189" s="28">
        <v>3933460.12</v>
      </c>
      <c r="S189" s="28">
        <v>3912169.91</v>
      </c>
      <c r="T189" s="28">
        <v>3737655.76</v>
      </c>
      <c r="U189" s="53">
        <v>3610043.02</v>
      </c>
    </row>
    <row r="190" spans="1:21" outlineLevel="3" x14ac:dyDescent="0.25">
      <c r="A190" s="47" t="s">
        <v>11055</v>
      </c>
      <c r="B190" s="47" t="s">
        <v>5171</v>
      </c>
      <c r="C190" s="48" t="s">
        <v>10984</v>
      </c>
      <c r="D190" s="48" t="s">
        <v>5254</v>
      </c>
      <c r="E190" s="26">
        <v>4241583.4700000007</v>
      </c>
      <c r="F190" s="26">
        <v>4065455.57</v>
      </c>
      <c r="G190" s="26">
        <v>4252722.709999999</v>
      </c>
      <c r="H190" s="26">
        <v>4046437.7100000004</v>
      </c>
      <c r="I190" s="26">
        <v>4021298.4099999997</v>
      </c>
      <c r="J190" s="26">
        <v>4183510.2800000003</v>
      </c>
      <c r="K190" s="28">
        <v>4052359.86</v>
      </c>
      <c r="L190" s="28">
        <v>4237227.87</v>
      </c>
      <c r="M190" s="28">
        <v>4350692.9000000004</v>
      </c>
      <c r="N190" s="28">
        <v>4366748.9399999995</v>
      </c>
      <c r="O190" s="28">
        <v>4325019.3600000013</v>
      </c>
      <c r="P190" s="28">
        <v>4500605.03</v>
      </c>
      <c r="Q190" s="28">
        <v>4849805.37</v>
      </c>
      <c r="R190" s="28">
        <v>4960909.2200000007</v>
      </c>
      <c r="S190" s="28">
        <v>4951990.67</v>
      </c>
      <c r="T190" s="28">
        <v>5072400.12</v>
      </c>
      <c r="U190" s="53">
        <v>5005425.0600000015</v>
      </c>
    </row>
    <row r="191" spans="1:21" outlineLevel="3" x14ac:dyDescent="0.25">
      <c r="A191" s="47" t="s">
        <v>11055</v>
      </c>
      <c r="B191" s="47" t="s">
        <v>5171</v>
      </c>
      <c r="C191" s="48" t="s">
        <v>10984</v>
      </c>
      <c r="D191" s="48" t="s">
        <v>5255</v>
      </c>
      <c r="E191" s="26">
        <v>5936095.7499999991</v>
      </c>
      <c r="F191" s="26">
        <v>5695919.5199999996</v>
      </c>
      <c r="G191" s="26">
        <v>5703429.5999999996</v>
      </c>
      <c r="H191" s="26">
        <v>5455611.29</v>
      </c>
      <c r="I191" s="26">
        <v>5458067.3799999999</v>
      </c>
      <c r="J191" s="26">
        <v>5430915.8700000001</v>
      </c>
      <c r="K191" s="28">
        <v>5471449.5</v>
      </c>
      <c r="L191" s="28">
        <v>5615696.9000000004</v>
      </c>
      <c r="M191" s="28">
        <v>5750444.71</v>
      </c>
      <c r="N191" s="28">
        <v>5841236.1600000001</v>
      </c>
      <c r="O191" s="28">
        <v>5541307.0199999996</v>
      </c>
      <c r="P191" s="28">
        <v>5625192.4199999999</v>
      </c>
      <c r="Q191" s="28">
        <v>5682680.4400000013</v>
      </c>
      <c r="R191" s="28">
        <v>5952703.7299999995</v>
      </c>
      <c r="S191" s="28">
        <v>5866366.3899999997</v>
      </c>
      <c r="T191" s="28">
        <v>5891407.0899999999</v>
      </c>
      <c r="U191" s="53">
        <v>6007891.9199999999</v>
      </c>
    </row>
    <row r="192" spans="1:21" outlineLevel="3" x14ac:dyDescent="0.25">
      <c r="A192" s="47" t="s">
        <v>11055</v>
      </c>
      <c r="B192" s="47" t="s">
        <v>5171</v>
      </c>
      <c r="C192" s="48" t="s">
        <v>10984</v>
      </c>
      <c r="D192" s="48" t="s">
        <v>5256</v>
      </c>
      <c r="E192" s="26">
        <v>4869355.1300000008</v>
      </c>
      <c r="F192" s="26">
        <v>4844049.1000000006</v>
      </c>
      <c r="G192" s="26">
        <v>5033927.12</v>
      </c>
      <c r="H192" s="26">
        <v>4806026.84</v>
      </c>
      <c r="I192" s="26">
        <v>4804441.28</v>
      </c>
      <c r="J192" s="26">
        <v>4681282.3500000006</v>
      </c>
      <c r="K192" s="28">
        <v>4666668.2699999996</v>
      </c>
      <c r="L192" s="28">
        <v>4805400.5199999996</v>
      </c>
      <c r="M192" s="28">
        <v>4848655</v>
      </c>
      <c r="N192" s="28">
        <v>5270757.4300000006</v>
      </c>
      <c r="O192" s="28">
        <v>5231875.7300000004</v>
      </c>
      <c r="P192" s="28">
        <v>5462051.2400000002</v>
      </c>
      <c r="Q192" s="28">
        <v>5505369.8300000001</v>
      </c>
      <c r="R192" s="28">
        <v>5818664.3999999994</v>
      </c>
      <c r="S192" s="28">
        <v>5838944.9299999997</v>
      </c>
      <c r="T192" s="28">
        <v>5811207.1699999999</v>
      </c>
      <c r="U192" s="53">
        <v>5776399.6699999999</v>
      </c>
    </row>
    <row r="193" spans="1:21" outlineLevel="3" x14ac:dyDescent="0.25">
      <c r="A193" s="47" t="s">
        <v>11055</v>
      </c>
      <c r="B193" s="47" t="s">
        <v>5171</v>
      </c>
      <c r="C193" s="48" t="s">
        <v>10984</v>
      </c>
      <c r="D193" s="48" t="s">
        <v>5257</v>
      </c>
      <c r="E193" s="26">
        <v>4468112.93</v>
      </c>
      <c r="F193" s="26">
        <v>4372938.46</v>
      </c>
      <c r="G193" s="26">
        <v>4278576.3</v>
      </c>
      <c r="H193" s="26">
        <v>3850707.42</v>
      </c>
      <c r="I193" s="26">
        <v>3921740.8</v>
      </c>
      <c r="J193" s="26">
        <v>3853823.51</v>
      </c>
      <c r="K193" s="28">
        <v>3837852.91</v>
      </c>
      <c r="L193" s="28">
        <v>3984941.4</v>
      </c>
      <c r="M193" s="28">
        <v>4026823.3800000008</v>
      </c>
      <c r="N193" s="28">
        <v>4280895.6100000003</v>
      </c>
      <c r="O193" s="28">
        <v>4389147.9700000007</v>
      </c>
      <c r="P193" s="28">
        <v>4346232.47</v>
      </c>
      <c r="Q193" s="28">
        <v>4582662.0100000007</v>
      </c>
      <c r="R193" s="28">
        <v>4648037.3400000008</v>
      </c>
      <c r="S193" s="28">
        <v>4543002</v>
      </c>
      <c r="T193" s="28">
        <v>4292759.29</v>
      </c>
      <c r="U193" s="53">
        <v>4215164.33</v>
      </c>
    </row>
    <row r="194" spans="1:21" outlineLevel="3" x14ac:dyDescent="0.25">
      <c r="A194" s="47" t="s">
        <v>11055</v>
      </c>
      <c r="B194" s="47" t="s">
        <v>5171</v>
      </c>
      <c r="C194" s="48" t="s">
        <v>10984</v>
      </c>
      <c r="D194" s="48" t="s">
        <v>5258</v>
      </c>
      <c r="E194" s="26">
        <v>4082838.47</v>
      </c>
      <c r="F194" s="26">
        <v>3923061.2499999995</v>
      </c>
      <c r="G194" s="26">
        <v>4009916.4499999997</v>
      </c>
      <c r="H194" s="26">
        <v>3626204</v>
      </c>
      <c r="I194" s="26">
        <v>3688398.0099999993</v>
      </c>
      <c r="J194" s="26">
        <v>3766071.1699999995</v>
      </c>
      <c r="K194" s="28">
        <v>3928343.5300000003</v>
      </c>
      <c r="L194" s="28">
        <v>4049492.43</v>
      </c>
      <c r="M194" s="28">
        <v>4210996.290000001</v>
      </c>
      <c r="N194" s="28">
        <v>4357620.01</v>
      </c>
      <c r="O194" s="28">
        <v>4056802.45</v>
      </c>
      <c r="P194" s="28">
        <v>4181328.92</v>
      </c>
      <c r="Q194" s="28">
        <v>4169416.2800000003</v>
      </c>
      <c r="R194" s="28">
        <v>4069628.3699999996</v>
      </c>
      <c r="S194" s="28">
        <v>4161940.35</v>
      </c>
      <c r="T194" s="28">
        <v>4414184.1100000003</v>
      </c>
      <c r="U194" s="53">
        <v>4294713.1599999992</v>
      </c>
    </row>
    <row r="195" spans="1:21" outlineLevel="3" x14ac:dyDescent="0.25">
      <c r="A195" s="47" t="s">
        <v>11055</v>
      </c>
      <c r="B195" s="47" t="s">
        <v>5171</v>
      </c>
      <c r="C195" s="48" t="s">
        <v>10984</v>
      </c>
      <c r="D195" s="48" t="s">
        <v>5259</v>
      </c>
      <c r="E195" s="26" t="s">
        <v>11224</v>
      </c>
      <c r="F195" s="26" t="s">
        <v>11224</v>
      </c>
      <c r="G195" s="26" t="s">
        <v>11224</v>
      </c>
      <c r="H195" s="26" t="s">
        <v>11224</v>
      </c>
      <c r="I195" s="26" t="s">
        <v>11224</v>
      </c>
      <c r="J195" s="26" t="s">
        <v>11224</v>
      </c>
      <c r="K195" s="28" t="s">
        <v>11225</v>
      </c>
      <c r="L195" s="28" t="s">
        <v>11225</v>
      </c>
      <c r="M195" s="28" t="s">
        <v>11225</v>
      </c>
      <c r="N195" s="28" t="s">
        <v>11225</v>
      </c>
      <c r="O195" s="28" t="s">
        <v>11225</v>
      </c>
      <c r="P195" s="28" t="s">
        <v>11225</v>
      </c>
      <c r="Q195" s="28" t="s">
        <v>11225</v>
      </c>
      <c r="R195" s="28" t="s">
        <v>11225</v>
      </c>
      <c r="S195" s="28" t="s">
        <v>11225</v>
      </c>
      <c r="T195" s="28" t="s">
        <v>11225</v>
      </c>
      <c r="U195" s="53" t="s">
        <v>11225</v>
      </c>
    </row>
    <row r="196" spans="1:21" outlineLevel="3" x14ac:dyDescent="0.25">
      <c r="A196" s="47" t="s">
        <v>11055</v>
      </c>
      <c r="B196" s="47" t="s">
        <v>5171</v>
      </c>
      <c r="C196" s="48" t="s">
        <v>10984</v>
      </c>
      <c r="D196" s="48" t="s">
        <v>5260</v>
      </c>
      <c r="E196" s="26">
        <v>3104448.55</v>
      </c>
      <c r="F196" s="26">
        <v>2994737.5999999996</v>
      </c>
      <c r="G196" s="26">
        <v>3056791.27</v>
      </c>
      <c r="H196" s="26">
        <v>2853141.69</v>
      </c>
      <c r="I196" s="26">
        <v>3003090.22</v>
      </c>
      <c r="J196" s="26">
        <v>2978414.87</v>
      </c>
      <c r="K196" s="28">
        <v>2968777.0300000003</v>
      </c>
      <c r="L196" s="28">
        <v>3396009.9</v>
      </c>
      <c r="M196" s="28">
        <v>3538174.2100000004</v>
      </c>
      <c r="N196" s="28">
        <v>3639897.3699999996</v>
      </c>
      <c r="O196" s="28">
        <v>3757302.5900000003</v>
      </c>
      <c r="P196" s="28">
        <v>3891817.9400000004</v>
      </c>
      <c r="Q196" s="28">
        <v>3822690.4499999993</v>
      </c>
      <c r="R196" s="28">
        <v>4038455.71</v>
      </c>
      <c r="S196" s="28">
        <v>4139857.94</v>
      </c>
      <c r="T196" s="28">
        <v>4142827.58</v>
      </c>
      <c r="U196" s="53">
        <v>4216683.63</v>
      </c>
    </row>
    <row r="197" spans="1:21" outlineLevel="3" x14ac:dyDescent="0.25">
      <c r="A197" s="47" t="s">
        <v>11055</v>
      </c>
      <c r="B197" s="47" t="s">
        <v>5171</v>
      </c>
      <c r="C197" s="48" t="s">
        <v>10984</v>
      </c>
      <c r="D197" s="48" t="s">
        <v>5261</v>
      </c>
      <c r="E197" s="26">
        <v>8415400.8100000005</v>
      </c>
      <c r="F197" s="26">
        <v>8316940.04</v>
      </c>
      <c r="G197" s="26">
        <v>8256878.6999999993</v>
      </c>
      <c r="H197" s="26">
        <v>7912664.1500000004</v>
      </c>
      <c r="I197" s="26">
        <v>8282310.7199999997</v>
      </c>
      <c r="J197" s="26">
        <v>8578212.7300000004</v>
      </c>
      <c r="K197" s="28">
        <v>8597289.959999999</v>
      </c>
      <c r="L197" s="28">
        <v>8695115.040000001</v>
      </c>
      <c r="M197" s="28">
        <v>8931657.6000000015</v>
      </c>
      <c r="N197" s="28">
        <v>9231628.959999999</v>
      </c>
      <c r="O197" s="28">
        <v>9219681.7599999998</v>
      </c>
      <c r="P197" s="28">
        <v>9460223.1700000018</v>
      </c>
      <c r="Q197" s="28">
        <v>9925778.8699999992</v>
      </c>
      <c r="R197" s="28">
        <v>10248323.130000001</v>
      </c>
      <c r="S197" s="28">
        <v>10490878.560000002</v>
      </c>
      <c r="T197" s="28">
        <v>10669836.329999998</v>
      </c>
      <c r="U197" s="53">
        <v>10629619.710000001</v>
      </c>
    </row>
    <row r="198" spans="1:21" outlineLevel="3" x14ac:dyDescent="0.25">
      <c r="A198" s="47" t="s">
        <v>11055</v>
      </c>
      <c r="B198" s="47" t="s">
        <v>5171</v>
      </c>
      <c r="C198" s="48" t="s">
        <v>10984</v>
      </c>
      <c r="D198" s="48" t="s">
        <v>5262</v>
      </c>
      <c r="E198" s="26">
        <v>4759221.24</v>
      </c>
      <c r="F198" s="26">
        <v>4816165.68</v>
      </c>
      <c r="G198" s="26">
        <v>4853248.25</v>
      </c>
      <c r="H198" s="26">
        <v>4652047.0699999994</v>
      </c>
      <c r="I198" s="26">
        <v>4641659.2</v>
      </c>
      <c r="J198" s="26">
        <v>4805506.9799999995</v>
      </c>
      <c r="K198" s="28">
        <v>4623032.1099999994</v>
      </c>
      <c r="L198" s="28">
        <v>4861581.66</v>
      </c>
      <c r="M198" s="28">
        <v>4873638.21</v>
      </c>
      <c r="N198" s="28">
        <v>5015964.3599999994</v>
      </c>
      <c r="O198" s="28">
        <v>4953592.07</v>
      </c>
      <c r="P198" s="28">
        <v>5092627.76</v>
      </c>
      <c r="Q198" s="28">
        <v>5154720.33</v>
      </c>
      <c r="R198" s="28">
        <v>5251817.3000000007</v>
      </c>
      <c r="S198" s="28">
        <v>5203727.83</v>
      </c>
      <c r="T198" s="28">
        <v>5044641.1499999994</v>
      </c>
      <c r="U198" s="53">
        <v>5124067.51</v>
      </c>
    </row>
    <row r="199" spans="1:21" outlineLevel="3" x14ac:dyDescent="0.25">
      <c r="A199" s="47" t="s">
        <v>11055</v>
      </c>
      <c r="B199" s="47" t="s">
        <v>5171</v>
      </c>
      <c r="C199" s="48" t="s">
        <v>10984</v>
      </c>
      <c r="D199" s="48" t="s">
        <v>5263</v>
      </c>
      <c r="E199" s="26">
        <v>2783522.6200000006</v>
      </c>
      <c r="F199" s="26">
        <v>2600880.5499999998</v>
      </c>
      <c r="G199" s="26">
        <v>2884565.4299999997</v>
      </c>
      <c r="H199" s="26">
        <v>2511893.8899999997</v>
      </c>
      <c r="I199" s="26">
        <v>2457240.2199999997</v>
      </c>
      <c r="J199" s="26">
        <v>2410146.66</v>
      </c>
      <c r="K199" s="28">
        <v>2424879.38</v>
      </c>
      <c r="L199" s="28">
        <v>2477201.5099999998</v>
      </c>
      <c r="M199" s="28">
        <v>2631043.3099999996</v>
      </c>
      <c r="N199" s="28">
        <v>2772093.27</v>
      </c>
      <c r="O199" s="28">
        <v>2577357</v>
      </c>
      <c r="P199" s="28">
        <v>2650875.3199999998</v>
      </c>
      <c r="Q199" s="28">
        <v>2904198.4299999997</v>
      </c>
      <c r="R199" s="28">
        <v>2909819.07</v>
      </c>
      <c r="S199" s="28">
        <v>2900679.7699999996</v>
      </c>
      <c r="T199" s="28">
        <v>2990280.1100000003</v>
      </c>
      <c r="U199" s="53">
        <v>2898887.6300000004</v>
      </c>
    </row>
    <row r="200" spans="1:21" outlineLevel="3" x14ac:dyDescent="0.25">
      <c r="A200" s="47" t="s">
        <v>11055</v>
      </c>
      <c r="B200" s="47" t="s">
        <v>5171</v>
      </c>
      <c r="C200" s="48" t="s">
        <v>10984</v>
      </c>
      <c r="D200" s="48" t="s">
        <v>5264</v>
      </c>
      <c r="E200" s="26">
        <v>5268216.5100000007</v>
      </c>
      <c r="F200" s="26">
        <v>4796397.08</v>
      </c>
      <c r="G200" s="26">
        <v>5061019.75</v>
      </c>
      <c r="H200" s="26">
        <v>4792137.4799999995</v>
      </c>
      <c r="I200" s="26">
        <v>4866416.95</v>
      </c>
      <c r="J200" s="26">
        <v>4854350.08</v>
      </c>
      <c r="K200" s="28">
        <v>5005694.6000000006</v>
      </c>
      <c r="L200" s="28">
        <v>5164251.6799999988</v>
      </c>
      <c r="M200" s="28">
        <v>5115323.9399999995</v>
      </c>
      <c r="N200" s="28">
        <v>5062747.7200000007</v>
      </c>
      <c r="O200" s="28">
        <v>4726391.21</v>
      </c>
      <c r="P200" s="28">
        <v>5078002.6100000003</v>
      </c>
      <c r="Q200" s="28">
        <v>5250442.83</v>
      </c>
      <c r="R200" s="28">
        <v>5173880.38</v>
      </c>
      <c r="S200" s="28">
        <v>5021498.5500000007</v>
      </c>
      <c r="T200" s="28">
        <v>4914890.9399999995</v>
      </c>
      <c r="U200" s="53">
        <v>4944478.3199999994</v>
      </c>
    </row>
    <row r="201" spans="1:21" outlineLevel="3" x14ac:dyDescent="0.25">
      <c r="A201" s="47" t="s">
        <v>11055</v>
      </c>
      <c r="B201" s="47" t="s">
        <v>5171</v>
      </c>
      <c r="C201" s="48" t="s">
        <v>10984</v>
      </c>
      <c r="D201" s="48" t="s">
        <v>5265</v>
      </c>
      <c r="E201" s="26">
        <v>5557388.3899999997</v>
      </c>
      <c r="F201" s="26">
        <v>5065121.4600000009</v>
      </c>
      <c r="G201" s="26">
        <v>5624528.5099999998</v>
      </c>
      <c r="H201" s="26">
        <v>5638450.9799999995</v>
      </c>
      <c r="I201" s="26">
        <v>5741211.9699999997</v>
      </c>
      <c r="J201" s="26">
        <v>5818162.3100000005</v>
      </c>
      <c r="K201" s="28">
        <v>5763755.2299999995</v>
      </c>
      <c r="L201" s="28">
        <v>5877735.3999999994</v>
      </c>
      <c r="M201" s="28">
        <v>5897064.4199999999</v>
      </c>
      <c r="N201" s="28">
        <v>5779177.6400000006</v>
      </c>
      <c r="O201" s="28">
        <v>5278593.5200000005</v>
      </c>
      <c r="P201" s="28">
        <v>5741309.2400000002</v>
      </c>
      <c r="Q201" s="28">
        <v>5952471.3700000001</v>
      </c>
      <c r="R201" s="28">
        <v>6166461.5699999994</v>
      </c>
      <c r="S201" s="28">
        <v>5859304.1400000006</v>
      </c>
      <c r="T201" s="28">
        <v>5881110.4699999997</v>
      </c>
      <c r="U201" s="53">
        <v>5616637.3600000003</v>
      </c>
    </row>
    <row r="202" spans="1:21" outlineLevel="3" x14ac:dyDescent="0.25">
      <c r="A202" s="47" t="s">
        <v>11055</v>
      </c>
      <c r="B202" s="47" t="s">
        <v>5171</v>
      </c>
      <c r="C202" s="48" t="s">
        <v>10984</v>
      </c>
      <c r="D202" s="48" t="s">
        <v>5266</v>
      </c>
      <c r="E202" s="26">
        <v>3369327.32</v>
      </c>
      <c r="F202" s="26">
        <v>3134252.6800000006</v>
      </c>
      <c r="G202" s="26">
        <v>3245098.4899999998</v>
      </c>
      <c r="H202" s="26">
        <v>2990214.25</v>
      </c>
      <c r="I202" s="26">
        <v>3144125.2499999995</v>
      </c>
      <c r="J202" s="26">
        <v>3400900.14</v>
      </c>
      <c r="K202" s="28">
        <v>3527946.46</v>
      </c>
      <c r="L202" s="28">
        <v>3645276.8499999996</v>
      </c>
      <c r="M202" s="28">
        <v>3729413.8799999994</v>
      </c>
      <c r="N202" s="28">
        <v>3933540.74</v>
      </c>
      <c r="O202" s="28">
        <v>3779924.4699999997</v>
      </c>
      <c r="P202" s="28">
        <v>3936546.06</v>
      </c>
      <c r="Q202" s="28">
        <v>4040497.6799999997</v>
      </c>
      <c r="R202" s="28">
        <v>3987695.97</v>
      </c>
      <c r="S202" s="28">
        <v>3862286.9</v>
      </c>
      <c r="T202" s="28">
        <v>3759533.71</v>
      </c>
      <c r="U202" s="53">
        <v>3718428.39</v>
      </c>
    </row>
    <row r="203" spans="1:21" outlineLevel="3" x14ac:dyDescent="0.25">
      <c r="A203" s="47" t="s">
        <v>11055</v>
      </c>
      <c r="B203" s="47" t="s">
        <v>5171</v>
      </c>
      <c r="C203" s="48" t="s">
        <v>10984</v>
      </c>
      <c r="D203" s="48" t="s">
        <v>5267</v>
      </c>
      <c r="E203" s="26" t="s">
        <v>11224</v>
      </c>
      <c r="F203" s="26" t="s">
        <v>11224</v>
      </c>
      <c r="G203" s="26" t="s">
        <v>11224</v>
      </c>
      <c r="H203" s="26" t="s">
        <v>11224</v>
      </c>
      <c r="I203" s="26" t="s">
        <v>11224</v>
      </c>
      <c r="J203" s="26" t="s">
        <v>11224</v>
      </c>
      <c r="K203" s="28" t="s">
        <v>11225</v>
      </c>
      <c r="L203" s="28" t="s">
        <v>11225</v>
      </c>
      <c r="M203" s="28" t="s">
        <v>11225</v>
      </c>
      <c r="N203" s="28" t="s">
        <v>11225</v>
      </c>
      <c r="O203" s="28" t="s">
        <v>11225</v>
      </c>
      <c r="P203" s="28" t="s">
        <v>11225</v>
      </c>
      <c r="Q203" s="28" t="s">
        <v>11225</v>
      </c>
      <c r="R203" s="28" t="s">
        <v>11225</v>
      </c>
      <c r="S203" s="28" t="s">
        <v>11225</v>
      </c>
      <c r="T203" s="28" t="s">
        <v>11225</v>
      </c>
      <c r="U203" s="53" t="s">
        <v>11225</v>
      </c>
    </row>
    <row r="204" spans="1:21" outlineLevel="3" x14ac:dyDescent="0.25">
      <c r="A204" s="47" t="s">
        <v>11055</v>
      </c>
      <c r="B204" s="47" t="s">
        <v>5171</v>
      </c>
      <c r="C204" s="48" t="s">
        <v>10984</v>
      </c>
      <c r="D204" s="48" t="s">
        <v>5268</v>
      </c>
      <c r="E204" s="26" t="s">
        <v>11224</v>
      </c>
      <c r="F204" s="26" t="s">
        <v>11224</v>
      </c>
      <c r="G204" s="26" t="s">
        <v>11224</v>
      </c>
      <c r="H204" s="26" t="s">
        <v>11224</v>
      </c>
      <c r="I204" s="26" t="s">
        <v>11224</v>
      </c>
      <c r="J204" s="26" t="s">
        <v>11224</v>
      </c>
      <c r="K204" s="28" t="s">
        <v>11225</v>
      </c>
      <c r="L204" s="28" t="s">
        <v>11225</v>
      </c>
      <c r="M204" s="28" t="s">
        <v>11225</v>
      </c>
      <c r="N204" s="28" t="s">
        <v>11225</v>
      </c>
      <c r="O204" s="28" t="s">
        <v>11225</v>
      </c>
      <c r="P204" s="28" t="s">
        <v>11225</v>
      </c>
      <c r="Q204" s="28" t="s">
        <v>11225</v>
      </c>
      <c r="R204" s="28" t="s">
        <v>11225</v>
      </c>
      <c r="S204" s="28" t="s">
        <v>11225</v>
      </c>
      <c r="T204" s="28" t="s">
        <v>11225</v>
      </c>
      <c r="U204" s="53" t="s">
        <v>11225</v>
      </c>
    </row>
    <row r="205" spans="1:21" outlineLevel="3" x14ac:dyDescent="0.25">
      <c r="A205" s="47" t="s">
        <v>11055</v>
      </c>
      <c r="B205" s="47" t="s">
        <v>5171</v>
      </c>
      <c r="C205" s="48" t="s">
        <v>10984</v>
      </c>
      <c r="D205" s="48" t="s">
        <v>5269</v>
      </c>
      <c r="E205" s="26" t="s">
        <v>11224</v>
      </c>
      <c r="F205" s="26" t="s">
        <v>11224</v>
      </c>
      <c r="G205" s="26" t="s">
        <v>11224</v>
      </c>
      <c r="H205" s="26" t="s">
        <v>11224</v>
      </c>
      <c r="I205" s="26" t="s">
        <v>11224</v>
      </c>
      <c r="J205" s="26" t="s">
        <v>11224</v>
      </c>
      <c r="K205" s="28" t="s">
        <v>11225</v>
      </c>
      <c r="L205" s="28" t="s">
        <v>11225</v>
      </c>
      <c r="M205" s="28" t="s">
        <v>11225</v>
      </c>
      <c r="N205" s="28" t="s">
        <v>11225</v>
      </c>
      <c r="O205" s="28" t="s">
        <v>11225</v>
      </c>
      <c r="P205" s="28" t="s">
        <v>11225</v>
      </c>
      <c r="Q205" s="28" t="s">
        <v>11225</v>
      </c>
      <c r="R205" s="28" t="s">
        <v>11225</v>
      </c>
      <c r="S205" s="28" t="s">
        <v>11225</v>
      </c>
      <c r="T205" s="28" t="s">
        <v>11225</v>
      </c>
      <c r="U205" s="53" t="s">
        <v>11225</v>
      </c>
    </row>
    <row r="206" spans="1:21" outlineLevel="3" x14ac:dyDescent="0.25">
      <c r="A206" s="47" t="s">
        <v>11055</v>
      </c>
      <c r="B206" s="47" t="s">
        <v>5171</v>
      </c>
      <c r="C206" s="48" t="s">
        <v>10984</v>
      </c>
      <c r="D206" s="48" t="s">
        <v>5270</v>
      </c>
      <c r="E206" s="26">
        <v>5623109.959999999</v>
      </c>
      <c r="F206" s="26">
        <v>5486225.8599999994</v>
      </c>
      <c r="G206" s="26">
        <v>5590237.0800000001</v>
      </c>
      <c r="H206" s="26">
        <v>5623954.3200000003</v>
      </c>
      <c r="I206" s="26">
        <v>5915819.4699999997</v>
      </c>
      <c r="J206" s="26">
        <v>6303890.8699999992</v>
      </c>
      <c r="K206" s="28">
        <v>6438779.79</v>
      </c>
      <c r="L206" s="28">
        <v>6774819.4700000007</v>
      </c>
      <c r="M206" s="28">
        <v>6719788.9500000011</v>
      </c>
      <c r="N206" s="28">
        <v>6867297.7599999998</v>
      </c>
      <c r="O206" s="28">
        <v>7114063.9999999991</v>
      </c>
      <c r="P206" s="28">
        <v>7387726.7999999998</v>
      </c>
      <c r="Q206" s="28">
        <v>7259103.5900000017</v>
      </c>
      <c r="R206" s="28">
        <v>7394015.629999999</v>
      </c>
      <c r="S206" s="28">
        <v>7295911.8499999996</v>
      </c>
      <c r="T206" s="28">
        <v>7704030.9000000004</v>
      </c>
      <c r="U206" s="53">
        <v>7387761.9100000011</v>
      </c>
    </row>
    <row r="207" spans="1:21" outlineLevel="3" x14ac:dyDescent="0.25">
      <c r="A207" s="47" t="s">
        <v>11055</v>
      </c>
      <c r="B207" s="47" t="s">
        <v>5171</v>
      </c>
      <c r="C207" s="48" t="s">
        <v>10984</v>
      </c>
      <c r="D207" s="48" t="s">
        <v>5271</v>
      </c>
      <c r="E207" s="26">
        <v>2939491.81</v>
      </c>
      <c r="F207" s="26">
        <v>3011112.7</v>
      </c>
      <c r="G207" s="26">
        <v>2962057.69</v>
      </c>
      <c r="H207" s="26">
        <v>3109628.4800000004</v>
      </c>
      <c r="I207" s="26">
        <v>3176294.0300000003</v>
      </c>
      <c r="J207" s="26">
        <v>3540257.31</v>
      </c>
      <c r="K207" s="28">
        <v>3718109.1199999996</v>
      </c>
      <c r="L207" s="28">
        <v>4040497.23</v>
      </c>
      <c r="M207" s="28">
        <v>4132634.3100000005</v>
      </c>
      <c r="N207" s="28">
        <v>4290297.2299999986</v>
      </c>
      <c r="O207" s="28">
        <v>4514894.5200000005</v>
      </c>
      <c r="P207" s="28">
        <v>4723751.2</v>
      </c>
      <c r="Q207" s="28">
        <v>4764764.0999999996</v>
      </c>
      <c r="R207" s="28">
        <v>5099751.6400000006</v>
      </c>
      <c r="S207" s="28">
        <v>5293674.9799999995</v>
      </c>
      <c r="T207" s="28">
        <v>5487733.7999999998</v>
      </c>
      <c r="U207" s="53">
        <v>5370882.6200000001</v>
      </c>
    </row>
    <row r="208" spans="1:21" outlineLevel="3" x14ac:dyDescent="0.25">
      <c r="A208" s="47" t="s">
        <v>11055</v>
      </c>
      <c r="B208" s="47" t="s">
        <v>5171</v>
      </c>
      <c r="C208" s="48" t="s">
        <v>10984</v>
      </c>
      <c r="D208" s="48" t="s">
        <v>5272</v>
      </c>
      <c r="E208" s="26">
        <v>3562273.6900000004</v>
      </c>
      <c r="F208" s="26">
        <v>3510003.37</v>
      </c>
      <c r="G208" s="26">
        <v>3732667.4099999997</v>
      </c>
      <c r="H208" s="26">
        <v>3920079.61</v>
      </c>
      <c r="I208" s="26">
        <v>3989687.95</v>
      </c>
      <c r="J208" s="26">
        <v>3970877.28</v>
      </c>
      <c r="K208" s="28">
        <v>3893545.14</v>
      </c>
      <c r="L208" s="28">
        <v>4236218.05</v>
      </c>
      <c r="M208" s="28">
        <v>4535287.5600000005</v>
      </c>
      <c r="N208" s="28">
        <v>4983083.84</v>
      </c>
      <c r="O208" s="28">
        <v>4876843.01</v>
      </c>
      <c r="P208" s="28">
        <v>4957138.95</v>
      </c>
      <c r="Q208" s="28">
        <v>5316350.7399999993</v>
      </c>
      <c r="R208" s="28">
        <v>5505152.1200000001</v>
      </c>
      <c r="S208" s="28">
        <v>5573944.2600000007</v>
      </c>
      <c r="T208" s="28">
        <v>5737989.9399999995</v>
      </c>
      <c r="U208" s="53">
        <v>5693024.6899999995</v>
      </c>
    </row>
    <row r="209" spans="1:21" outlineLevel="3" x14ac:dyDescent="0.25">
      <c r="A209" s="47" t="s">
        <v>11055</v>
      </c>
      <c r="B209" s="47" t="s">
        <v>5171</v>
      </c>
      <c r="C209" s="48" t="s">
        <v>10984</v>
      </c>
      <c r="D209" s="48" t="s">
        <v>5273</v>
      </c>
      <c r="E209" s="26" t="s">
        <v>11224</v>
      </c>
      <c r="F209" s="26" t="s">
        <v>11224</v>
      </c>
      <c r="G209" s="26" t="s">
        <v>11224</v>
      </c>
      <c r="H209" s="26" t="s">
        <v>11224</v>
      </c>
      <c r="I209" s="26" t="s">
        <v>11224</v>
      </c>
      <c r="J209" s="26" t="s">
        <v>11224</v>
      </c>
      <c r="K209" s="28" t="s">
        <v>11225</v>
      </c>
      <c r="L209" s="28" t="s">
        <v>11225</v>
      </c>
      <c r="M209" s="28" t="s">
        <v>11225</v>
      </c>
      <c r="N209" s="28" t="s">
        <v>11225</v>
      </c>
      <c r="O209" s="28" t="s">
        <v>11225</v>
      </c>
      <c r="P209" s="28" t="s">
        <v>11225</v>
      </c>
      <c r="Q209" s="28" t="s">
        <v>11225</v>
      </c>
      <c r="R209" s="28" t="s">
        <v>11225</v>
      </c>
      <c r="S209" s="28" t="s">
        <v>11225</v>
      </c>
      <c r="T209" s="28" t="s">
        <v>11225</v>
      </c>
      <c r="U209" s="53" t="s">
        <v>11225</v>
      </c>
    </row>
    <row r="210" spans="1:21" outlineLevel="3" x14ac:dyDescent="0.25">
      <c r="A210" s="47" t="s">
        <v>11055</v>
      </c>
      <c r="B210" s="47" t="s">
        <v>5171</v>
      </c>
      <c r="C210" s="48" t="s">
        <v>10984</v>
      </c>
      <c r="D210" s="48" t="s">
        <v>5274</v>
      </c>
      <c r="E210" s="26" t="s">
        <v>11224</v>
      </c>
      <c r="F210" s="26" t="s">
        <v>11224</v>
      </c>
      <c r="G210" s="26" t="s">
        <v>11224</v>
      </c>
      <c r="H210" s="26" t="s">
        <v>11224</v>
      </c>
      <c r="I210" s="26" t="s">
        <v>11224</v>
      </c>
      <c r="J210" s="26" t="s">
        <v>11224</v>
      </c>
      <c r="K210" s="28" t="s">
        <v>11225</v>
      </c>
      <c r="L210" s="28" t="s">
        <v>11225</v>
      </c>
      <c r="M210" s="28" t="s">
        <v>11225</v>
      </c>
      <c r="N210" s="28" t="s">
        <v>11225</v>
      </c>
      <c r="O210" s="28" t="s">
        <v>11225</v>
      </c>
      <c r="P210" s="28" t="s">
        <v>11225</v>
      </c>
      <c r="Q210" s="28" t="s">
        <v>11225</v>
      </c>
      <c r="R210" s="28" t="s">
        <v>11225</v>
      </c>
      <c r="S210" s="28" t="s">
        <v>11225</v>
      </c>
      <c r="T210" s="28" t="s">
        <v>11225</v>
      </c>
      <c r="U210" s="53" t="s">
        <v>11225</v>
      </c>
    </row>
    <row r="211" spans="1:21" outlineLevel="3" x14ac:dyDescent="0.25">
      <c r="A211" s="47" t="s">
        <v>11055</v>
      </c>
      <c r="B211" s="47" t="s">
        <v>5171</v>
      </c>
      <c r="C211" s="48" t="s">
        <v>10984</v>
      </c>
      <c r="D211" s="48" t="s">
        <v>5275</v>
      </c>
      <c r="E211" s="26">
        <v>3428631.2299999995</v>
      </c>
      <c r="F211" s="26">
        <v>3480118.1099999994</v>
      </c>
      <c r="G211" s="26">
        <v>3257256.38</v>
      </c>
      <c r="H211" s="26">
        <v>3316822.9999999995</v>
      </c>
      <c r="I211" s="26">
        <v>3399901.2700000005</v>
      </c>
      <c r="J211" s="26">
        <v>3433492.7600000002</v>
      </c>
      <c r="K211" s="28">
        <v>3620741.79</v>
      </c>
      <c r="L211" s="28">
        <v>3719177</v>
      </c>
      <c r="M211" s="28">
        <v>3956418.37</v>
      </c>
      <c r="N211" s="28">
        <v>4277187.26</v>
      </c>
      <c r="O211" s="28">
        <v>4323682.2299999995</v>
      </c>
      <c r="P211" s="28">
        <v>4341593.29</v>
      </c>
      <c r="Q211" s="28">
        <v>4367467.3600000003</v>
      </c>
      <c r="R211" s="28">
        <v>4588618.0600000005</v>
      </c>
      <c r="S211" s="28">
        <v>4534492.4300000006</v>
      </c>
      <c r="T211" s="28">
        <v>4601741.33</v>
      </c>
      <c r="U211" s="53">
        <v>4572390.9499999993</v>
      </c>
    </row>
    <row r="212" spans="1:21" outlineLevel="3" x14ac:dyDescent="0.25">
      <c r="A212" s="47" t="s">
        <v>11055</v>
      </c>
      <c r="B212" s="47" t="s">
        <v>5171</v>
      </c>
      <c r="C212" s="48" t="s">
        <v>10984</v>
      </c>
      <c r="D212" s="48" t="s">
        <v>5276</v>
      </c>
      <c r="E212" s="26">
        <v>4214686.74</v>
      </c>
      <c r="F212" s="26">
        <v>4264800.05</v>
      </c>
      <c r="G212" s="26">
        <v>4216977.34</v>
      </c>
      <c r="H212" s="26">
        <v>4400527.24</v>
      </c>
      <c r="I212" s="26">
        <v>4659853.79</v>
      </c>
      <c r="J212" s="26">
        <v>4601897.8499999996</v>
      </c>
      <c r="K212" s="28">
        <v>4679346.5100000007</v>
      </c>
      <c r="L212" s="28">
        <v>4999766.5099999988</v>
      </c>
      <c r="M212" s="28">
        <v>5253020.1100000003</v>
      </c>
      <c r="N212" s="28">
        <v>5549663.8700000001</v>
      </c>
      <c r="O212" s="28">
        <v>5558417.7999999998</v>
      </c>
      <c r="P212" s="28">
        <v>5822621.9500000002</v>
      </c>
      <c r="Q212" s="28">
        <v>5843199.54</v>
      </c>
      <c r="R212" s="28">
        <v>6170922.6999999993</v>
      </c>
      <c r="S212" s="28">
        <v>6298297.96</v>
      </c>
      <c r="T212" s="28">
        <v>6552002.669999999</v>
      </c>
      <c r="U212" s="53">
        <v>6354949.5099999998</v>
      </c>
    </row>
    <row r="213" spans="1:21" outlineLevel="3" x14ac:dyDescent="0.25">
      <c r="A213" s="47" t="s">
        <v>11055</v>
      </c>
      <c r="B213" s="47" t="s">
        <v>5171</v>
      </c>
      <c r="C213" s="48" t="s">
        <v>10984</v>
      </c>
      <c r="D213" s="48" t="s">
        <v>5277</v>
      </c>
      <c r="E213" s="26">
        <v>5117146.8099999987</v>
      </c>
      <c r="F213" s="26">
        <v>5159296.88</v>
      </c>
      <c r="G213" s="26">
        <v>4943626.62</v>
      </c>
      <c r="H213" s="26">
        <v>5068856.959999999</v>
      </c>
      <c r="I213" s="26">
        <v>4954090.28</v>
      </c>
      <c r="J213" s="26">
        <v>5132433.46</v>
      </c>
      <c r="K213" s="28">
        <v>5071444.63</v>
      </c>
      <c r="L213" s="28">
        <v>5260246.8499999996</v>
      </c>
      <c r="M213" s="28">
        <v>5389370.8200000003</v>
      </c>
      <c r="N213" s="28">
        <v>5576315.1799999997</v>
      </c>
      <c r="O213" s="28">
        <v>5679124.6799999997</v>
      </c>
      <c r="P213" s="28">
        <v>5882323.54</v>
      </c>
      <c r="Q213" s="28">
        <v>6081115.7400000002</v>
      </c>
      <c r="R213" s="28">
        <v>6365170.1900000004</v>
      </c>
      <c r="S213" s="28">
        <v>6512494.2199999997</v>
      </c>
      <c r="T213" s="28">
        <v>6656277.1800000006</v>
      </c>
      <c r="U213" s="53">
        <v>6478638.1700000009</v>
      </c>
    </row>
    <row r="214" spans="1:21" outlineLevel="3" x14ac:dyDescent="0.25">
      <c r="A214" s="47" t="s">
        <v>11055</v>
      </c>
      <c r="B214" s="47" t="s">
        <v>5171</v>
      </c>
      <c r="C214" s="48" t="s">
        <v>10984</v>
      </c>
      <c r="D214" s="48" t="s">
        <v>5278</v>
      </c>
      <c r="E214" s="26">
        <v>5455474.1899999995</v>
      </c>
      <c r="F214" s="26">
        <v>5677833.4200000009</v>
      </c>
      <c r="G214" s="26">
        <v>5499515.7999999998</v>
      </c>
      <c r="H214" s="26">
        <v>5619409.7299999986</v>
      </c>
      <c r="I214" s="26">
        <v>5964253.9499999993</v>
      </c>
      <c r="J214" s="26">
        <v>6332329.669999999</v>
      </c>
      <c r="K214" s="28">
        <v>6446530.1800000006</v>
      </c>
      <c r="L214" s="28">
        <v>6404209.0099999998</v>
      </c>
      <c r="M214" s="28">
        <v>6710490.6399999997</v>
      </c>
      <c r="N214" s="28">
        <v>7028028.9400000013</v>
      </c>
      <c r="O214" s="28">
        <v>6744979.9700000007</v>
      </c>
      <c r="P214" s="28">
        <v>6864642.5999999978</v>
      </c>
      <c r="Q214" s="28">
        <v>7218838.1299999999</v>
      </c>
      <c r="R214" s="28">
        <v>7406352.4800000004</v>
      </c>
      <c r="S214" s="28">
        <v>7496237.6700000009</v>
      </c>
      <c r="T214" s="28">
        <v>7675945.5800000001</v>
      </c>
      <c r="U214" s="53">
        <v>7635338.6000000006</v>
      </c>
    </row>
    <row r="215" spans="1:21" outlineLevel="3" x14ac:dyDescent="0.25">
      <c r="A215" s="47" t="s">
        <v>11055</v>
      </c>
      <c r="B215" s="47" t="s">
        <v>5171</v>
      </c>
      <c r="C215" s="48" t="s">
        <v>10984</v>
      </c>
      <c r="D215" s="48" t="s">
        <v>5279</v>
      </c>
      <c r="E215" s="26">
        <v>4691493.54</v>
      </c>
      <c r="F215" s="26">
        <v>4635106.05</v>
      </c>
      <c r="G215" s="26">
        <v>4719661.67</v>
      </c>
      <c r="H215" s="26">
        <v>4888402.4799999995</v>
      </c>
      <c r="I215" s="26">
        <v>5046743.72</v>
      </c>
      <c r="J215" s="26">
        <v>5171001.4899999993</v>
      </c>
      <c r="K215" s="28">
        <v>5376947.1100000003</v>
      </c>
      <c r="L215" s="28">
        <v>5516934.6900000004</v>
      </c>
      <c r="M215" s="28">
        <v>5555864.0499999998</v>
      </c>
      <c r="N215" s="28">
        <v>5680437.3999999994</v>
      </c>
      <c r="O215" s="28">
        <v>5454995.4800000004</v>
      </c>
      <c r="P215" s="28">
        <v>5728425.9199999999</v>
      </c>
      <c r="Q215" s="28">
        <v>5897396.3300000001</v>
      </c>
      <c r="R215" s="28">
        <v>6179799.5600000005</v>
      </c>
      <c r="S215" s="28">
        <v>6360850.1299999999</v>
      </c>
      <c r="T215" s="28">
        <v>6580038.4000000004</v>
      </c>
      <c r="U215" s="53">
        <v>6369621.9000000004</v>
      </c>
    </row>
    <row r="216" spans="1:21" outlineLevel="3" x14ac:dyDescent="0.25">
      <c r="A216" s="47" t="s">
        <v>11055</v>
      </c>
      <c r="B216" s="47" t="s">
        <v>5171</v>
      </c>
      <c r="C216" s="48" t="s">
        <v>10984</v>
      </c>
      <c r="D216" s="48" t="s">
        <v>5280</v>
      </c>
      <c r="E216" s="26">
        <v>4079343.4</v>
      </c>
      <c r="F216" s="26">
        <v>3752195.34</v>
      </c>
      <c r="G216" s="26">
        <v>4186347.8</v>
      </c>
      <c r="H216" s="26">
        <v>4216620.88</v>
      </c>
      <c r="I216" s="26">
        <v>4311571.82</v>
      </c>
      <c r="J216" s="26">
        <v>4366339.2500000009</v>
      </c>
      <c r="K216" s="28">
        <v>4472495.05</v>
      </c>
      <c r="L216" s="28">
        <v>4587209.8099999996</v>
      </c>
      <c r="M216" s="28">
        <v>4714357.8600000003</v>
      </c>
      <c r="N216" s="28">
        <v>5100043.8100000005</v>
      </c>
      <c r="O216" s="28">
        <v>5025789.3499999987</v>
      </c>
      <c r="P216" s="28">
        <v>5260725.4400000004</v>
      </c>
      <c r="Q216" s="28">
        <v>5274103.9899999993</v>
      </c>
      <c r="R216" s="28">
        <v>5679347.3900000006</v>
      </c>
      <c r="S216" s="28">
        <v>5721201.2899999991</v>
      </c>
      <c r="T216" s="28">
        <v>5818701.8100000005</v>
      </c>
      <c r="U216" s="53">
        <v>5832150.6200000001</v>
      </c>
    </row>
    <row r="217" spans="1:21" outlineLevel="3" x14ac:dyDescent="0.25">
      <c r="A217" s="47" t="s">
        <v>11055</v>
      </c>
      <c r="B217" s="47" t="s">
        <v>5171</v>
      </c>
      <c r="C217" s="48" t="s">
        <v>10984</v>
      </c>
      <c r="D217" s="48" t="s">
        <v>5281</v>
      </c>
      <c r="E217" s="26">
        <v>3224542.08</v>
      </c>
      <c r="F217" s="26">
        <v>3050655.0700000003</v>
      </c>
      <c r="G217" s="26">
        <v>3425971.35</v>
      </c>
      <c r="H217" s="26">
        <v>3561488.35</v>
      </c>
      <c r="I217" s="26">
        <v>3572048.04</v>
      </c>
      <c r="J217" s="26">
        <v>3536523.51</v>
      </c>
      <c r="K217" s="28">
        <v>3537044.91</v>
      </c>
      <c r="L217" s="28">
        <v>3593385.55</v>
      </c>
      <c r="M217" s="28">
        <v>3608587.2499999995</v>
      </c>
      <c r="N217" s="28">
        <v>3940789.0300000003</v>
      </c>
      <c r="O217" s="28">
        <v>3619374.8800000008</v>
      </c>
      <c r="P217" s="28">
        <v>3646389.0700000003</v>
      </c>
      <c r="Q217" s="28">
        <v>3738157.91</v>
      </c>
      <c r="R217" s="28">
        <v>3970418.84</v>
      </c>
      <c r="S217" s="28">
        <v>4122683.71</v>
      </c>
      <c r="T217" s="28">
        <v>4028380.36</v>
      </c>
      <c r="U217" s="53">
        <v>4016857.65</v>
      </c>
    </row>
    <row r="218" spans="1:21" outlineLevel="3" x14ac:dyDescent="0.25">
      <c r="A218" s="47" t="s">
        <v>11055</v>
      </c>
      <c r="B218" s="47" t="s">
        <v>5171</v>
      </c>
      <c r="C218" s="48" t="s">
        <v>10984</v>
      </c>
      <c r="D218" s="48" t="s">
        <v>5282</v>
      </c>
      <c r="E218" s="26">
        <v>2705497.2</v>
      </c>
      <c r="F218" s="26">
        <v>2617593.4300000002</v>
      </c>
      <c r="G218" s="26">
        <v>2631199.62</v>
      </c>
      <c r="H218" s="26">
        <v>2603283.83</v>
      </c>
      <c r="I218" s="26">
        <v>2738980.9699999997</v>
      </c>
      <c r="J218" s="26">
        <v>2794074.79</v>
      </c>
      <c r="K218" s="28">
        <v>2852195.23</v>
      </c>
      <c r="L218" s="28">
        <v>3009361.7999999993</v>
      </c>
      <c r="M218" s="28">
        <v>3072087.6399999997</v>
      </c>
      <c r="N218" s="28">
        <v>3261985.4099999992</v>
      </c>
      <c r="O218" s="28">
        <v>3219786.12</v>
      </c>
      <c r="P218" s="28">
        <v>3496719.9400000004</v>
      </c>
      <c r="Q218" s="28">
        <v>3694581.09</v>
      </c>
      <c r="R218" s="28">
        <v>3987278.9</v>
      </c>
      <c r="S218" s="28">
        <v>3954862.5900000008</v>
      </c>
      <c r="T218" s="28">
        <v>4115740.36</v>
      </c>
      <c r="U218" s="53">
        <v>4048382.3200000003</v>
      </c>
    </row>
    <row r="219" spans="1:21" outlineLevel="3" x14ac:dyDescent="0.25">
      <c r="A219" s="47" t="s">
        <v>11055</v>
      </c>
      <c r="B219" s="47" t="s">
        <v>5171</v>
      </c>
      <c r="C219" s="48" t="s">
        <v>10984</v>
      </c>
      <c r="D219" s="48" t="s">
        <v>5283</v>
      </c>
      <c r="E219" s="26">
        <v>2545331.59</v>
      </c>
      <c r="F219" s="26">
        <v>2439302.8699999996</v>
      </c>
      <c r="G219" s="26">
        <v>2508760.79</v>
      </c>
      <c r="H219" s="26">
        <v>2469756.7199999997</v>
      </c>
      <c r="I219" s="26">
        <v>2408745.4200000004</v>
      </c>
      <c r="J219" s="26">
        <v>2623153.12</v>
      </c>
      <c r="K219" s="28">
        <v>2703038.78</v>
      </c>
      <c r="L219" s="28">
        <v>2699715.46</v>
      </c>
      <c r="M219" s="28">
        <v>2727575.48</v>
      </c>
      <c r="N219" s="28">
        <v>2857201.2500000005</v>
      </c>
      <c r="O219" s="28">
        <v>2760419.5500000003</v>
      </c>
      <c r="P219" s="28">
        <v>2883036.95</v>
      </c>
      <c r="Q219" s="28">
        <v>2949737.2</v>
      </c>
      <c r="R219" s="28">
        <v>2998612.9</v>
      </c>
      <c r="S219" s="28">
        <v>2926093.81</v>
      </c>
      <c r="T219" s="28">
        <v>3034450.25</v>
      </c>
      <c r="U219" s="53">
        <v>2968233.1500000004</v>
      </c>
    </row>
    <row r="220" spans="1:21" outlineLevel="3" x14ac:dyDescent="0.25">
      <c r="A220" s="47" t="s">
        <v>11055</v>
      </c>
      <c r="B220" s="47" t="s">
        <v>5171</v>
      </c>
      <c r="C220" s="48" t="s">
        <v>10984</v>
      </c>
      <c r="D220" s="48" t="s">
        <v>5284</v>
      </c>
      <c r="E220" s="26">
        <v>3419685.66</v>
      </c>
      <c r="F220" s="26">
        <v>3364448.9799999995</v>
      </c>
      <c r="G220" s="26">
        <v>3509229.25</v>
      </c>
      <c r="H220" s="26">
        <v>3475525.8000000003</v>
      </c>
      <c r="I220" s="26">
        <v>3402453.6600000006</v>
      </c>
      <c r="J220" s="26">
        <v>3444333.22</v>
      </c>
      <c r="K220" s="28">
        <v>3495430.8600000003</v>
      </c>
      <c r="L220" s="28">
        <v>3711795.4</v>
      </c>
      <c r="M220" s="28">
        <v>3804550.0900000003</v>
      </c>
      <c r="N220" s="28">
        <v>3893180.2199999997</v>
      </c>
      <c r="O220" s="28">
        <v>3911313.4</v>
      </c>
      <c r="P220" s="28">
        <v>4018254.76</v>
      </c>
      <c r="Q220" s="28">
        <v>3969205.57</v>
      </c>
      <c r="R220" s="28">
        <v>4144407.3299999996</v>
      </c>
      <c r="S220" s="28">
        <v>4280442.2799999993</v>
      </c>
      <c r="T220" s="28">
        <v>4124778.89</v>
      </c>
      <c r="U220" s="53">
        <v>4158681.9400000004</v>
      </c>
    </row>
    <row r="221" spans="1:21" outlineLevel="3" x14ac:dyDescent="0.25">
      <c r="A221" s="47" t="s">
        <v>11055</v>
      </c>
      <c r="B221" s="47" t="s">
        <v>5171</v>
      </c>
      <c r="C221" s="48" t="s">
        <v>10984</v>
      </c>
      <c r="D221" s="48" t="s">
        <v>5285</v>
      </c>
      <c r="E221" s="26">
        <v>2674679.15</v>
      </c>
      <c r="F221" s="26">
        <v>2587185.46</v>
      </c>
      <c r="G221" s="26">
        <v>2665146.71</v>
      </c>
      <c r="H221" s="26">
        <v>2532059.0200000005</v>
      </c>
      <c r="I221" s="26">
        <v>2715161.55</v>
      </c>
      <c r="J221" s="26">
        <v>2958670.82</v>
      </c>
      <c r="K221" s="28">
        <v>3135161.9299999988</v>
      </c>
      <c r="L221" s="28">
        <v>3426992.85</v>
      </c>
      <c r="M221" s="28">
        <v>3296951.1400000006</v>
      </c>
      <c r="N221" s="28">
        <v>3489172.7700000005</v>
      </c>
      <c r="O221" s="28">
        <v>3405271.59</v>
      </c>
      <c r="P221" s="28">
        <v>3363011.03</v>
      </c>
      <c r="Q221" s="28">
        <v>3528060.01</v>
      </c>
      <c r="R221" s="28">
        <v>3433282.7199999997</v>
      </c>
      <c r="S221" s="28">
        <v>3499354.6100000003</v>
      </c>
      <c r="T221" s="28">
        <v>3495951.38</v>
      </c>
      <c r="U221" s="53">
        <v>3583246.5200000005</v>
      </c>
    </row>
    <row r="222" spans="1:21" outlineLevel="3" x14ac:dyDescent="0.25">
      <c r="A222" s="47" t="s">
        <v>11055</v>
      </c>
      <c r="B222" s="47" t="s">
        <v>5171</v>
      </c>
      <c r="C222" s="48" t="s">
        <v>10984</v>
      </c>
      <c r="D222" s="48" t="s">
        <v>5286</v>
      </c>
      <c r="E222" s="26">
        <v>1816722.4400000002</v>
      </c>
      <c r="F222" s="26">
        <v>1989704.8000000003</v>
      </c>
      <c r="G222" s="26">
        <v>2014558.1800000002</v>
      </c>
      <c r="H222" s="26">
        <v>1913465.3000000003</v>
      </c>
      <c r="I222" s="26">
        <v>2039621.33</v>
      </c>
      <c r="J222" s="26">
        <v>2107197.87</v>
      </c>
      <c r="K222" s="28">
        <v>2182214.52</v>
      </c>
      <c r="L222" s="28">
        <v>2273477.8800000004</v>
      </c>
      <c r="M222" s="28">
        <v>2273525.7399999998</v>
      </c>
      <c r="N222" s="28">
        <v>2414692.0099999998</v>
      </c>
      <c r="O222" s="28">
        <v>2425722.37</v>
      </c>
      <c r="P222" s="28">
        <v>2503003.66</v>
      </c>
      <c r="Q222" s="28">
        <v>2742229.8899999997</v>
      </c>
      <c r="R222" s="28">
        <v>2738793.95</v>
      </c>
      <c r="S222" s="28">
        <v>2579889.73</v>
      </c>
      <c r="T222" s="28">
        <v>2794036.55</v>
      </c>
      <c r="U222" s="53">
        <v>2765267.9</v>
      </c>
    </row>
    <row r="223" spans="1:21" outlineLevel="3" x14ac:dyDescent="0.25">
      <c r="A223" s="47" t="s">
        <v>11055</v>
      </c>
      <c r="B223" s="47" t="s">
        <v>5171</v>
      </c>
      <c r="C223" s="48" t="s">
        <v>10984</v>
      </c>
      <c r="D223" s="48" t="s">
        <v>5287</v>
      </c>
      <c r="E223" s="26">
        <v>6165624.1900000004</v>
      </c>
      <c r="F223" s="26">
        <v>6143600.7799999993</v>
      </c>
      <c r="G223" s="26">
        <v>6159956.2400000002</v>
      </c>
      <c r="H223" s="26">
        <v>6411085.6600000001</v>
      </c>
      <c r="I223" s="26">
        <v>6487439.6799999997</v>
      </c>
      <c r="J223" s="26">
        <v>6703728.1400000006</v>
      </c>
      <c r="K223" s="28">
        <v>6960395.3900000006</v>
      </c>
      <c r="L223" s="28">
        <v>7448590.9399999995</v>
      </c>
      <c r="M223" s="28">
        <v>7424640.9600000009</v>
      </c>
      <c r="N223" s="28">
        <v>7921619.370000001</v>
      </c>
      <c r="O223" s="28">
        <v>7869549.0700000003</v>
      </c>
      <c r="P223" s="28">
        <v>8452587.4800000004</v>
      </c>
      <c r="Q223" s="28">
        <v>9169525.0600000005</v>
      </c>
      <c r="R223" s="28">
        <v>9741921.8899999987</v>
      </c>
      <c r="S223" s="28">
        <v>9631776.4700000007</v>
      </c>
      <c r="T223" s="28">
        <v>9914748.0200000014</v>
      </c>
      <c r="U223" s="53">
        <v>9351860.3800000008</v>
      </c>
    </row>
    <row r="224" spans="1:21" outlineLevel="3" x14ac:dyDescent="0.25">
      <c r="A224" s="47" t="s">
        <v>11055</v>
      </c>
      <c r="B224" s="47" t="s">
        <v>5171</v>
      </c>
      <c r="C224" s="48" t="s">
        <v>10984</v>
      </c>
      <c r="D224" s="48" t="s">
        <v>5288</v>
      </c>
      <c r="E224" s="26">
        <v>4386512.6499999994</v>
      </c>
      <c r="F224" s="26">
        <v>4648191.9099999992</v>
      </c>
      <c r="G224" s="26">
        <v>4804026.83</v>
      </c>
      <c r="H224" s="26">
        <v>4882634.16</v>
      </c>
      <c r="I224" s="26">
        <v>5181101.1100000003</v>
      </c>
      <c r="J224" s="26">
        <v>5618802.5199999996</v>
      </c>
      <c r="K224" s="28">
        <v>5705863.7299999995</v>
      </c>
      <c r="L224" s="28">
        <v>5978683.9199999999</v>
      </c>
      <c r="M224" s="28">
        <v>6283341.3099999987</v>
      </c>
      <c r="N224" s="28">
        <v>6628430.5800000001</v>
      </c>
      <c r="O224" s="28">
        <v>6917749.9300000006</v>
      </c>
      <c r="P224" s="28">
        <v>7068646.169999999</v>
      </c>
      <c r="Q224" s="28">
        <v>7347783.0699999994</v>
      </c>
      <c r="R224" s="28">
        <v>7190379.5500000017</v>
      </c>
      <c r="S224" s="28">
        <v>7103342.3300000001</v>
      </c>
      <c r="T224" s="28">
        <v>7393159.3999999994</v>
      </c>
      <c r="U224" s="53">
        <v>7059031.8200000003</v>
      </c>
    </row>
    <row r="225" spans="1:21" outlineLevel="3" x14ac:dyDescent="0.25">
      <c r="A225" s="47" t="s">
        <v>11055</v>
      </c>
      <c r="B225" s="47" t="s">
        <v>5171</v>
      </c>
      <c r="C225" s="48" t="s">
        <v>10984</v>
      </c>
      <c r="D225" s="48" t="s">
        <v>5289</v>
      </c>
      <c r="E225" s="26">
        <v>3250304.75</v>
      </c>
      <c r="F225" s="26">
        <v>3300401.28</v>
      </c>
      <c r="G225" s="26">
        <v>3421673.1799999997</v>
      </c>
      <c r="H225" s="26">
        <v>3720084.51</v>
      </c>
      <c r="I225" s="26">
        <v>3666387.41</v>
      </c>
      <c r="J225" s="26">
        <v>3892696.47</v>
      </c>
      <c r="K225" s="28">
        <v>3918752.5999999996</v>
      </c>
      <c r="L225" s="28">
        <v>4155725.63</v>
      </c>
      <c r="M225" s="28">
        <v>4351668.4800000004</v>
      </c>
      <c r="N225" s="28">
        <v>4679519.959999999</v>
      </c>
      <c r="O225" s="28">
        <v>4579433.0500000007</v>
      </c>
      <c r="P225" s="28">
        <v>5154925.17</v>
      </c>
      <c r="Q225" s="28">
        <v>5096449.1900000004</v>
      </c>
      <c r="R225" s="28">
        <v>5322560.7300000004</v>
      </c>
      <c r="S225" s="28">
        <v>5279063.5699999994</v>
      </c>
      <c r="T225" s="28">
        <v>5403759.9999999991</v>
      </c>
      <c r="U225" s="53">
        <v>5377473.2699999996</v>
      </c>
    </row>
    <row r="226" spans="1:21" outlineLevel="3" x14ac:dyDescent="0.25">
      <c r="A226" s="47" t="s">
        <v>11055</v>
      </c>
      <c r="B226" s="47" t="s">
        <v>5171</v>
      </c>
      <c r="C226" s="48" t="s">
        <v>10984</v>
      </c>
      <c r="D226" s="48" t="s">
        <v>5290</v>
      </c>
      <c r="E226" s="26">
        <v>2578570.7799999998</v>
      </c>
      <c r="F226" s="26">
        <v>2537310.4</v>
      </c>
      <c r="G226" s="26">
        <v>2563453.66</v>
      </c>
      <c r="H226" s="26">
        <v>2524076.79</v>
      </c>
      <c r="I226" s="26">
        <v>2494787.0900000003</v>
      </c>
      <c r="J226" s="26">
        <v>2759261.0900000003</v>
      </c>
      <c r="K226" s="28">
        <v>2676931.2800000003</v>
      </c>
      <c r="L226" s="28">
        <v>2960138.46</v>
      </c>
      <c r="M226" s="28">
        <v>3070949.31</v>
      </c>
      <c r="N226" s="28">
        <v>3237085.95</v>
      </c>
      <c r="O226" s="28">
        <v>3132553.8199999994</v>
      </c>
      <c r="P226" s="28">
        <v>3348422.2499999995</v>
      </c>
      <c r="Q226" s="28">
        <v>3558082.18</v>
      </c>
      <c r="R226" s="28">
        <v>3504139.46</v>
      </c>
      <c r="S226" s="28">
        <v>3646631.1799999997</v>
      </c>
      <c r="T226" s="28">
        <v>3760461.5100000002</v>
      </c>
      <c r="U226" s="53">
        <v>3711787.6700000004</v>
      </c>
    </row>
    <row r="227" spans="1:21" outlineLevel="3" x14ac:dyDescent="0.25">
      <c r="A227" s="47" t="s">
        <v>11055</v>
      </c>
      <c r="B227" s="47" t="s">
        <v>5171</v>
      </c>
      <c r="C227" s="48" t="s">
        <v>10984</v>
      </c>
      <c r="D227" s="48" t="s">
        <v>5291</v>
      </c>
      <c r="E227" s="26">
        <v>3702623.7600000002</v>
      </c>
      <c r="F227" s="26">
        <v>3732572.1399999997</v>
      </c>
      <c r="G227" s="26">
        <v>3678622.7600000002</v>
      </c>
      <c r="H227" s="26">
        <v>3643113.9000000004</v>
      </c>
      <c r="I227" s="26">
        <v>3968023.0000000005</v>
      </c>
      <c r="J227" s="26">
        <v>4180871.96</v>
      </c>
      <c r="K227" s="28">
        <v>4187893.55</v>
      </c>
      <c r="L227" s="28">
        <v>4424691.82</v>
      </c>
      <c r="M227" s="28">
        <v>4477695.54</v>
      </c>
      <c r="N227" s="28">
        <v>4752994.4500000011</v>
      </c>
      <c r="O227" s="28">
        <v>4972687.8100000005</v>
      </c>
      <c r="P227" s="28">
        <v>5137623.96</v>
      </c>
      <c r="Q227" s="28">
        <v>5405044.9400000004</v>
      </c>
      <c r="R227" s="28">
        <v>5513962.1500000004</v>
      </c>
      <c r="S227" s="28">
        <v>5461456.5099999998</v>
      </c>
      <c r="T227" s="28">
        <v>5599872.7599999988</v>
      </c>
      <c r="U227" s="53">
        <v>5457045.0000000009</v>
      </c>
    </row>
    <row r="228" spans="1:21" outlineLevel="3" x14ac:dyDescent="0.25">
      <c r="A228" s="47" t="s">
        <v>11055</v>
      </c>
      <c r="B228" s="47" t="s">
        <v>5171</v>
      </c>
      <c r="C228" s="48" t="s">
        <v>10984</v>
      </c>
      <c r="D228" s="48" t="s">
        <v>5292</v>
      </c>
      <c r="E228" s="26">
        <v>3252800.39</v>
      </c>
      <c r="F228" s="26">
        <v>3219258.4899999998</v>
      </c>
      <c r="G228" s="26">
        <v>3267659.32</v>
      </c>
      <c r="H228" s="26">
        <v>2951623.15</v>
      </c>
      <c r="I228" s="26">
        <v>3039532.92</v>
      </c>
      <c r="J228" s="26">
        <v>3215236.93</v>
      </c>
      <c r="K228" s="28">
        <v>3316910.83</v>
      </c>
      <c r="L228" s="28">
        <v>3584402.23</v>
      </c>
      <c r="M228" s="28">
        <v>3745101.9399999995</v>
      </c>
      <c r="N228" s="28">
        <v>3905938.7800000003</v>
      </c>
      <c r="O228" s="28">
        <v>3874954.5200000005</v>
      </c>
      <c r="P228" s="28">
        <v>4067727.4899999998</v>
      </c>
      <c r="Q228" s="28">
        <v>4416070.4400000004</v>
      </c>
      <c r="R228" s="28">
        <v>4682090.03</v>
      </c>
      <c r="S228" s="28">
        <v>4658211.4700000007</v>
      </c>
      <c r="T228" s="28">
        <v>4875704.7700000005</v>
      </c>
      <c r="U228" s="53">
        <v>4849019.68</v>
      </c>
    </row>
    <row r="229" spans="1:21" outlineLevel="3" x14ac:dyDescent="0.25">
      <c r="A229" s="47" t="s">
        <v>11055</v>
      </c>
      <c r="B229" s="47" t="s">
        <v>5171</v>
      </c>
      <c r="C229" s="48" t="s">
        <v>10984</v>
      </c>
      <c r="D229" s="48" t="s">
        <v>5293</v>
      </c>
      <c r="E229" s="26">
        <v>2756820.0300000003</v>
      </c>
      <c r="F229" s="26">
        <v>2564893.37</v>
      </c>
      <c r="G229" s="26">
        <v>2782502.0900000003</v>
      </c>
      <c r="H229" s="26">
        <v>2659552.1899999995</v>
      </c>
      <c r="I229" s="26">
        <v>2784526.27</v>
      </c>
      <c r="J229" s="26">
        <v>2882547.4400000004</v>
      </c>
      <c r="K229" s="28">
        <v>2954886.9699999997</v>
      </c>
      <c r="L229" s="28">
        <v>3076427.3200000003</v>
      </c>
      <c r="M229" s="28">
        <v>3012066.1999999997</v>
      </c>
      <c r="N229" s="28">
        <v>3115714.9000000004</v>
      </c>
      <c r="O229" s="28">
        <v>3085040.3699999996</v>
      </c>
      <c r="P229" s="28">
        <v>3296969.73</v>
      </c>
      <c r="Q229" s="28">
        <v>3456381.56</v>
      </c>
      <c r="R229" s="28">
        <v>3474350.9299999997</v>
      </c>
      <c r="S229" s="28">
        <v>3400865.69</v>
      </c>
      <c r="T229" s="28">
        <v>3530046.6199999996</v>
      </c>
      <c r="U229" s="53">
        <v>3482811.8800000004</v>
      </c>
    </row>
    <row r="230" spans="1:21" outlineLevel="3" x14ac:dyDescent="0.25">
      <c r="A230" s="47" t="s">
        <v>11055</v>
      </c>
      <c r="B230" s="47" t="s">
        <v>5171</v>
      </c>
      <c r="C230" s="48" t="s">
        <v>10984</v>
      </c>
      <c r="D230" s="48" t="s">
        <v>5294</v>
      </c>
      <c r="E230" s="26">
        <v>1603068.5699999998</v>
      </c>
      <c r="F230" s="26">
        <v>1590715.2900000003</v>
      </c>
      <c r="G230" s="26">
        <v>1743735.6800000002</v>
      </c>
      <c r="H230" s="26">
        <v>1613195.92</v>
      </c>
      <c r="I230" s="26">
        <v>1881736.5700000003</v>
      </c>
      <c r="J230" s="26">
        <v>2103836.13</v>
      </c>
      <c r="K230" s="28">
        <v>2103977.67</v>
      </c>
      <c r="L230" s="28">
        <v>2077064.89</v>
      </c>
      <c r="M230" s="28">
        <v>2123379.61</v>
      </c>
      <c r="N230" s="28">
        <v>2402300.09</v>
      </c>
      <c r="O230" s="28">
        <v>2428026.2600000002</v>
      </c>
      <c r="P230" s="28">
        <v>2395982.6999999997</v>
      </c>
      <c r="Q230" s="28">
        <v>2455268.7999999998</v>
      </c>
      <c r="R230" s="28">
        <v>2692064.7800000003</v>
      </c>
      <c r="S230" s="28">
        <v>2569562.94</v>
      </c>
      <c r="T230" s="28">
        <v>2733127.93</v>
      </c>
      <c r="U230" s="53">
        <v>2633730.2299999995</v>
      </c>
    </row>
    <row r="231" spans="1:21" outlineLevel="3" x14ac:dyDescent="0.25">
      <c r="A231" s="47" t="s">
        <v>11055</v>
      </c>
      <c r="B231" s="47" t="s">
        <v>5171</v>
      </c>
      <c r="C231" s="48" t="s">
        <v>10984</v>
      </c>
      <c r="D231" s="48" t="s">
        <v>5295</v>
      </c>
      <c r="E231" s="26" t="s">
        <v>11224</v>
      </c>
      <c r="F231" s="26" t="s">
        <v>11224</v>
      </c>
      <c r="G231" s="26" t="s">
        <v>11224</v>
      </c>
      <c r="H231" s="26" t="s">
        <v>11224</v>
      </c>
      <c r="I231" s="26" t="s">
        <v>11224</v>
      </c>
      <c r="J231" s="26" t="s">
        <v>11224</v>
      </c>
      <c r="K231" s="28" t="s">
        <v>11225</v>
      </c>
      <c r="L231" s="28" t="s">
        <v>11225</v>
      </c>
      <c r="M231" s="28" t="s">
        <v>11225</v>
      </c>
      <c r="N231" s="28" t="s">
        <v>11225</v>
      </c>
      <c r="O231" s="28" t="s">
        <v>11225</v>
      </c>
      <c r="P231" s="28" t="s">
        <v>11225</v>
      </c>
      <c r="Q231" s="28" t="s">
        <v>11225</v>
      </c>
      <c r="R231" s="28" t="s">
        <v>11225</v>
      </c>
      <c r="S231" s="28" t="s">
        <v>11225</v>
      </c>
      <c r="T231" s="28" t="s">
        <v>11225</v>
      </c>
      <c r="U231" s="53" t="s">
        <v>11225</v>
      </c>
    </row>
    <row r="232" spans="1:21" outlineLevel="3" x14ac:dyDescent="0.25">
      <c r="A232" s="47" t="s">
        <v>11055</v>
      </c>
      <c r="B232" s="47" t="s">
        <v>5171</v>
      </c>
      <c r="C232" s="48" t="s">
        <v>10984</v>
      </c>
      <c r="D232" s="48" t="s">
        <v>5296</v>
      </c>
      <c r="E232" s="26" t="s">
        <v>11224</v>
      </c>
      <c r="F232" s="26" t="s">
        <v>11224</v>
      </c>
      <c r="G232" s="26" t="s">
        <v>11224</v>
      </c>
      <c r="H232" s="26" t="s">
        <v>11224</v>
      </c>
      <c r="I232" s="26" t="s">
        <v>11224</v>
      </c>
      <c r="J232" s="26" t="s">
        <v>11224</v>
      </c>
      <c r="K232" s="28" t="s">
        <v>11225</v>
      </c>
      <c r="L232" s="28" t="s">
        <v>11225</v>
      </c>
      <c r="M232" s="28" t="s">
        <v>11225</v>
      </c>
      <c r="N232" s="28" t="s">
        <v>11225</v>
      </c>
      <c r="O232" s="28" t="s">
        <v>11225</v>
      </c>
      <c r="P232" s="28" t="s">
        <v>11225</v>
      </c>
      <c r="Q232" s="28" t="s">
        <v>11225</v>
      </c>
      <c r="R232" s="28" t="s">
        <v>11225</v>
      </c>
      <c r="S232" s="28" t="s">
        <v>11225</v>
      </c>
      <c r="T232" s="28" t="s">
        <v>11225</v>
      </c>
      <c r="U232" s="53" t="s">
        <v>11225</v>
      </c>
    </row>
    <row r="233" spans="1:21" outlineLevel="3" x14ac:dyDescent="0.25">
      <c r="A233" s="47" t="s">
        <v>11055</v>
      </c>
      <c r="B233" s="47" t="s">
        <v>5171</v>
      </c>
      <c r="C233" s="48" t="s">
        <v>10984</v>
      </c>
      <c r="D233" s="48" t="s">
        <v>5297</v>
      </c>
      <c r="E233" s="26" t="s">
        <v>11224</v>
      </c>
      <c r="F233" s="26" t="s">
        <v>11224</v>
      </c>
      <c r="G233" s="26" t="s">
        <v>11224</v>
      </c>
      <c r="H233" s="26" t="s">
        <v>11224</v>
      </c>
      <c r="I233" s="26" t="s">
        <v>11224</v>
      </c>
      <c r="J233" s="26" t="s">
        <v>11224</v>
      </c>
      <c r="K233" s="28" t="s">
        <v>11225</v>
      </c>
      <c r="L233" s="28" t="s">
        <v>11225</v>
      </c>
      <c r="M233" s="28" t="s">
        <v>11225</v>
      </c>
      <c r="N233" s="28" t="s">
        <v>11225</v>
      </c>
      <c r="O233" s="28" t="s">
        <v>11225</v>
      </c>
      <c r="P233" s="28" t="s">
        <v>11225</v>
      </c>
      <c r="Q233" s="28" t="s">
        <v>11225</v>
      </c>
      <c r="R233" s="28" t="s">
        <v>11225</v>
      </c>
      <c r="S233" s="28" t="s">
        <v>11225</v>
      </c>
      <c r="T233" s="28" t="s">
        <v>11225</v>
      </c>
      <c r="U233" s="53" t="s">
        <v>11225</v>
      </c>
    </row>
    <row r="234" spans="1:21" outlineLevel="3" x14ac:dyDescent="0.25">
      <c r="A234" s="47" t="s">
        <v>11055</v>
      </c>
      <c r="B234" s="47" t="s">
        <v>5171</v>
      </c>
      <c r="C234" s="48" t="s">
        <v>10984</v>
      </c>
      <c r="D234" s="48" t="s">
        <v>5298</v>
      </c>
      <c r="E234" s="26">
        <v>1576062.66</v>
      </c>
      <c r="F234" s="26">
        <v>1545658.85</v>
      </c>
      <c r="G234" s="26">
        <v>1752028.0500000003</v>
      </c>
      <c r="H234" s="26">
        <v>1630480.84</v>
      </c>
      <c r="I234" s="26">
        <v>1531860.94</v>
      </c>
      <c r="J234" s="26">
        <v>1324231.32</v>
      </c>
      <c r="K234" s="28">
        <v>1480943.08</v>
      </c>
      <c r="L234" s="28">
        <v>1587884.0200000003</v>
      </c>
      <c r="M234" s="28">
        <v>1666307.6700000002</v>
      </c>
      <c r="N234" s="28">
        <v>1868144.51</v>
      </c>
      <c r="O234" s="28">
        <v>1881963.8099999998</v>
      </c>
      <c r="P234" s="28">
        <v>2031190.5999999999</v>
      </c>
      <c r="Q234" s="28">
        <v>2138753.4300000002</v>
      </c>
      <c r="R234" s="28">
        <v>2226215.2400000002</v>
      </c>
      <c r="S234" s="28">
        <v>2195142.09</v>
      </c>
      <c r="T234" s="28">
        <v>2219472.88</v>
      </c>
      <c r="U234" s="53">
        <v>2099781.8600000003</v>
      </c>
    </row>
    <row r="235" spans="1:21" outlineLevel="3" x14ac:dyDescent="0.25">
      <c r="A235" s="47" t="s">
        <v>11055</v>
      </c>
      <c r="B235" s="47" t="s">
        <v>5171</v>
      </c>
      <c r="C235" s="48" t="s">
        <v>10984</v>
      </c>
      <c r="D235" s="48" t="s">
        <v>5299</v>
      </c>
      <c r="E235" s="26">
        <v>1855165.99</v>
      </c>
      <c r="F235" s="26">
        <v>1859342.78</v>
      </c>
      <c r="G235" s="26">
        <v>1876199.2199999997</v>
      </c>
      <c r="H235" s="26">
        <v>1916467.3099999998</v>
      </c>
      <c r="I235" s="26">
        <v>1927075.5399999996</v>
      </c>
      <c r="J235" s="26">
        <v>1910283.7800000003</v>
      </c>
      <c r="K235" s="28">
        <v>2046260.9999999998</v>
      </c>
      <c r="L235" s="28">
        <v>2209150.4699999997</v>
      </c>
      <c r="M235" s="28">
        <v>2367854.7999999998</v>
      </c>
      <c r="N235" s="28">
        <v>2490101.9500000002</v>
      </c>
      <c r="O235" s="28">
        <v>2591995.13</v>
      </c>
      <c r="P235" s="28">
        <v>2479604.7799999998</v>
      </c>
      <c r="Q235" s="28">
        <v>2810428.21</v>
      </c>
      <c r="R235" s="28">
        <v>2902437.1799999997</v>
      </c>
      <c r="S235" s="28">
        <v>2711388.8300000005</v>
      </c>
      <c r="T235" s="28">
        <v>3107481.2</v>
      </c>
      <c r="U235" s="53">
        <v>3005891.14</v>
      </c>
    </row>
    <row r="236" spans="1:21" outlineLevel="3" x14ac:dyDescent="0.25">
      <c r="A236" s="47" t="s">
        <v>11055</v>
      </c>
      <c r="B236" s="47" t="s">
        <v>5171</v>
      </c>
      <c r="C236" s="48" t="s">
        <v>10984</v>
      </c>
      <c r="D236" s="48" t="s">
        <v>5300</v>
      </c>
      <c r="E236" s="26">
        <v>1645561.9699999997</v>
      </c>
      <c r="F236" s="26">
        <v>1474688.6</v>
      </c>
      <c r="G236" s="26">
        <v>1489742.9099999997</v>
      </c>
      <c r="H236" s="26">
        <v>1489110.98</v>
      </c>
      <c r="I236" s="26">
        <v>1477572.47</v>
      </c>
      <c r="J236" s="26">
        <v>1607919.6199999999</v>
      </c>
      <c r="K236" s="28">
        <v>1785445.24</v>
      </c>
      <c r="L236" s="28">
        <v>1911427.9199999997</v>
      </c>
      <c r="M236" s="28">
        <v>1972591.69</v>
      </c>
      <c r="N236" s="28">
        <v>2123237.7999999998</v>
      </c>
      <c r="O236" s="28">
        <v>2081429.76</v>
      </c>
      <c r="P236" s="28">
        <v>2344222.9700000002</v>
      </c>
      <c r="Q236" s="28">
        <v>2394524.6399999997</v>
      </c>
      <c r="R236" s="28">
        <v>2433624.9200000004</v>
      </c>
      <c r="S236" s="28">
        <v>2336032.2799999998</v>
      </c>
      <c r="T236" s="28">
        <v>2552694.44</v>
      </c>
      <c r="U236" s="53">
        <v>2568008.7100000004</v>
      </c>
    </row>
    <row r="237" spans="1:21" outlineLevel="3" x14ac:dyDescent="0.25">
      <c r="A237" s="47" t="s">
        <v>11055</v>
      </c>
      <c r="B237" s="47" t="s">
        <v>5171</v>
      </c>
      <c r="C237" s="48" t="s">
        <v>10984</v>
      </c>
      <c r="D237" s="48" t="s">
        <v>5301</v>
      </c>
      <c r="E237" s="26">
        <v>3436296.13</v>
      </c>
      <c r="F237" s="26">
        <v>3297887.1799999997</v>
      </c>
      <c r="G237" s="26">
        <v>3331683.49</v>
      </c>
      <c r="H237" s="26">
        <v>3580158.1000000006</v>
      </c>
      <c r="I237" s="26">
        <v>3764228.13</v>
      </c>
      <c r="J237" s="26">
        <v>4026928.91</v>
      </c>
      <c r="K237" s="28">
        <v>4144360.76</v>
      </c>
      <c r="L237" s="28">
        <v>4436120.0199999996</v>
      </c>
      <c r="M237" s="28">
        <v>4438142.8999999994</v>
      </c>
      <c r="N237" s="28">
        <v>4436736.99</v>
      </c>
      <c r="O237" s="28">
        <v>4341594.9400000004</v>
      </c>
      <c r="P237" s="28">
        <v>4708573.0699999994</v>
      </c>
      <c r="Q237" s="28">
        <v>5163448.92</v>
      </c>
      <c r="R237" s="28">
        <v>5446714.040000001</v>
      </c>
      <c r="S237" s="28">
        <v>5455393.2899999991</v>
      </c>
      <c r="T237" s="28">
        <v>5621782.4299999997</v>
      </c>
      <c r="U237" s="53">
        <v>5314856.2</v>
      </c>
    </row>
    <row r="238" spans="1:21" outlineLevel="3" x14ac:dyDescent="0.25">
      <c r="A238" s="47" t="s">
        <v>11055</v>
      </c>
      <c r="B238" s="47" t="s">
        <v>5171</v>
      </c>
      <c r="C238" s="48" t="s">
        <v>10984</v>
      </c>
      <c r="D238" s="48" t="s">
        <v>5302</v>
      </c>
      <c r="E238" s="26">
        <v>4348160.91</v>
      </c>
      <c r="F238" s="26">
        <v>4109524.85</v>
      </c>
      <c r="G238" s="26">
        <v>4590007.709999999</v>
      </c>
      <c r="H238" s="26">
        <v>4591503.38</v>
      </c>
      <c r="I238" s="26">
        <v>4712225.2700000005</v>
      </c>
      <c r="J238" s="26">
        <v>4939151.5600000005</v>
      </c>
      <c r="K238" s="28">
        <v>4951487.9400000004</v>
      </c>
      <c r="L238" s="28">
        <v>5112118.7500000009</v>
      </c>
      <c r="M238" s="28">
        <v>5209077.83</v>
      </c>
      <c r="N238" s="28">
        <v>5339509.5199999996</v>
      </c>
      <c r="O238" s="28">
        <v>5239482.79</v>
      </c>
      <c r="P238" s="28">
        <v>5466902.9300000006</v>
      </c>
      <c r="Q238" s="28">
        <v>5590218.6300000008</v>
      </c>
      <c r="R238" s="28">
        <v>5731491.7299999995</v>
      </c>
      <c r="S238" s="28">
        <v>5700245.0300000003</v>
      </c>
      <c r="T238" s="28">
        <v>5475364.3399999999</v>
      </c>
      <c r="U238" s="53">
        <v>5285262.47</v>
      </c>
    </row>
    <row r="239" spans="1:21" outlineLevel="3" x14ac:dyDescent="0.25">
      <c r="A239" s="47" t="s">
        <v>11055</v>
      </c>
      <c r="B239" s="47" t="s">
        <v>5171</v>
      </c>
      <c r="C239" s="48" t="s">
        <v>10984</v>
      </c>
      <c r="D239" s="48" t="s">
        <v>5303</v>
      </c>
      <c r="E239" s="26">
        <v>6521196.8300000001</v>
      </c>
      <c r="F239" s="26">
        <v>6424480.2800000012</v>
      </c>
      <c r="G239" s="26">
        <v>6449297.4900000002</v>
      </c>
      <c r="H239" s="26">
        <v>6620658.0900000008</v>
      </c>
      <c r="I239" s="26">
        <v>6922406.790000001</v>
      </c>
      <c r="J239" s="26">
        <v>7322791.3499999996</v>
      </c>
      <c r="K239" s="28">
        <v>7387926.3899999997</v>
      </c>
      <c r="L239" s="28">
        <v>7652127.6100000013</v>
      </c>
      <c r="M239" s="28">
        <v>7843846.4500000011</v>
      </c>
      <c r="N239" s="28">
        <v>8125216.4100000001</v>
      </c>
      <c r="O239" s="28">
        <v>7786499.2399999993</v>
      </c>
      <c r="P239" s="28">
        <v>8291110.3499999987</v>
      </c>
      <c r="Q239" s="28">
        <v>8532113.8200000003</v>
      </c>
      <c r="R239" s="28">
        <v>8853161.8200000003</v>
      </c>
      <c r="S239" s="28">
        <v>9137963.3699999992</v>
      </c>
      <c r="T239" s="28">
        <v>9229424.959999999</v>
      </c>
      <c r="U239" s="53">
        <v>9158543.040000001</v>
      </c>
    </row>
    <row r="240" spans="1:21" outlineLevel="3" x14ac:dyDescent="0.25">
      <c r="A240" s="47" t="s">
        <v>11055</v>
      </c>
      <c r="B240" s="47" t="s">
        <v>5171</v>
      </c>
      <c r="C240" s="48" t="s">
        <v>10984</v>
      </c>
      <c r="D240" s="48" t="s">
        <v>5304</v>
      </c>
      <c r="E240" s="26">
        <v>5801993.4000000013</v>
      </c>
      <c r="F240" s="26">
        <v>5477273.7299999986</v>
      </c>
      <c r="G240" s="26">
        <v>5867024.6300000008</v>
      </c>
      <c r="H240" s="26">
        <v>5786636.6100000003</v>
      </c>
      <c r="I240" s="26">
        <v>5693744.5300000003</v>
      </c>
      <c r="J240" s="26">
        <v>5858010.1500000004</v>
      </c>
      <c r="K240" s="28">
        <v>5963630.209999999</v>
      </c>
      <c r="L240" s="28">
        <v>6156478.6000000006</v>
      </c>
      <c r="M240" s="28">
        <v>6155992.1300000008</v>
      </c>
      <c r="N240" s="28">
        <v>6163897.5099999998</v>
      </c>
      <c r="O240" s="28">
        <v>5668586.0299999993</v>
      </c>
      <c r="P240" s="28">
        <v>5843920.870000001</v>
      </c>
      <c r="Q240" s="28">
        <v>6143577.5500000007</v>
      </c>
      <c r="R240" s="28">
        <v>6416775.5899999999</v>
      </c>
      <c r="S240" s="28">
        <v>6558202.0700000003</v>
      </c>
      <c r="T240" s="28">
        <v>6531465.2599999998</v>
      </c>
      <c r="U240" s="53">
        <v>6711516.6400000006</v>
      </c>
    </row>
    <row r="241" spans="1:21" outlineLevel="3" x14ac:dyDescent="0.25">
      <c r="A241" s="47" t="s">
        <v>11055</v>
      </c>
      <c r="B241" s="47" t="s">
        <v>5171</v>
      </c>
      <c r="C241" s="48" t="s">
        <v>10984</v>
      </c>
      <c r="D241" s="48" t="s">
        <v>5305</v>
      </c>
      <c r="E241" s="26">
        <v>3782397.66</v>
      </c>
      <c r="F241" s="26">
        <v>3610889.47</v>
      </c>
      <c r="G241" s="26">
        <v>3765085.9699999997</v>
      </c>
      <c r="H241" s="26">
        <v>3606101.2399999998</v>
      </c>
      <c r="I241" s="26">
        <v>3650356.3000000003</v>
      </c>
      <c r="J241" s="26">
        <v>3957520.86</v>
      </c>
      <c r="K241" s="28">
        <v>4006524.9400000004</v>
      </c>
      <c r="L241" s="28">
        <v>4201034.3599999994</v>
      </c>
      <c r="M241" s="28">
        <v>4244144.0599999996</v>
      </c>
      <c r="N241" s="28">
        <v>4268391.34</v>
      </c>
      <c r="O241" s="28">
        <v>4076665.1600000006</v>
      </c>
      <c r="P241" s="28">
        <v>4170051.75</v>
      </c>
      <c r="Q241" s="28">
        <v>4322540.3500000006</v>
      </c>
      <c r="R241" s="28">
        <v>4419344.67</v>
      </c>
      <c r="S241" s="28">
        <v>4859583.79</v>
      </c>
      <c r="T241" s="28">
        <v>4984779.16</v>
      </c>
      <c r="U241" s="53">
        <v>4926661.55</v>
      </c>
    </row>
    <row r="242" spans="1:21" outlineLevel="3" x14ac:dyDescent="0.25">
      <c r="A242" s="47" t="s">
        <v>11055</v>
      </c>
      <c r="B242" s="47" t="s">
        <v>5171</v>
      </c>
      <c r="C242" s="48" t="s">
        <v>10984</v>
      </c>
      <c r="D242" s="48" t="s">
        <v>5306</v>
      </c>
      <c r="E242" s="26" t="s">
        <v>11224</v>
      </c>
      <c r="F242" s="26" t="s">
        <v>11224</v>
      </c>
      <c r="G242" s="26" t="s">
        <v>11224</v>
      </c>
      <c r="H242" s="26" t="s">
        <v>11224</v>
      </c>
      <c r="I242" s="26" t="s">
        <v>11224</v>
      </c>
      <c r="J242" s="26" t="s">
        <v>11224</v>
      </c>
      <c r="K242" s="28" t="s">
        <v>11225</v>
      </c>
      <c r="L242" s="28" t="s">
        <v>11225</v>
      </c>
      <c r="M242" s="28" t="s">
        <v>11225</v>
      </c>
      <c r="N242" s="28" t="s">
        <v>11225</v>
      </c>
      <c r="O242" s="28" t="s">
        <v>11225</v>
      </c>
      <c r="P242" s="28" t="s">
        <v>11225</v>
      </c>
      <c r="Q242" s="28" t="s">
        <v>11225</v>
      </c>
      <c r="R242" s="28" t="s">
        <v>11225</v>
      </c>
      <c r="S242" s="28" t="s">
        <v>11225</v>
      </c>
      <c r="T242" s="28" t="s">
        <v>11225</v>
      </c>
      <c r="U242" s="53" t="s">
        <v>11225</v>
      </c>
    </row>
    <row r="243" spans="1:21" outlineLevel="3" x14ac:dyDescent="0.25">
      <c r="A243" s="47" t="s">
        <v>11055</v>
      </c>
      <c r="B243" s="47" t="s">
        <v>5171</v>
      </c>
      <c r="C243" s="48" t="s">
        <v>10984</v>
      </c>
      <c r="D243" s="48" t="s">
        <v>5307</v>
      </c>
      <c r="E243" s="26" t="s">
        <v>11224</v>
      </c>
      <c r="F243" s="26" t="s">
        <v>11224</v>
      </c>
      <c r="G243" s="26" t="s">
        <v>11224</v>
      </c>
      <c r="H243" s="26" t="s">
        <v>11224</v>
      </c>
      <c r="I243" s="26" t="s">
        <v>11224</v>
      </c>
      <c r="J243" s="26" t="s">
        <v>11224</v>
      </c>
      <c r="K243" s="28" t="s">
        <v>11225</v>
      </c>
      <c r="L243" s="28" t="s">
        <v>11225</v>
      </c>
      <c r="M243" s="28" t="s">
        <v>11225</v>
      </c>
      <c r="N243" s="28" t="s">
        <v>11225</v>
      </c>
      <c r="O243" s="28" t="s">
        <v>11225</v>
      </c>
      <c r="P243" s="28" t="s">
        <v>11225</v>
      </c>
      <c r="Q243" s="28" t="s">
        <v>11225</v>
      </c>
      <c r="R243" s="28" t="s">
        <v>11225</v>
      </c>
      <c r="S243" s="28" t="s">
        <v>11225</v>
      </c>
      <c r="T243" s="28" t="s">
        <v>11225</v>
      </c>
      <c r="U243" s="53" t="s">
        <v>11225</v>
      </c>
    </row>
    <row r="244" spans="1:21" outlineLevel="3" x14ac:dyDescent="0.25">
      <c r="A244" s="47" t="s">
        <v>11055</v>
      </c>
      <c r="B244" s="47" t="s">
        <v>5171</v>
      </c>
      <c r="C244" s="48" t="s">
        <v>10984</v>
      </c>
      <c r="D244" s="48" t="s">
        <v>5308</v>
      </c>
      <c r="E244" s="26" t="s">
        <v>11224</v>
      </c>
      <c r="F244" s="26" t="s">
        <v>11224</v>
      </c>
      <c r="G244" s="26" t="s">
        <v>11224</v>
      </c>
      <c r="H244" s="26" t="s">
        <v>11224</v>
      </c>
      <c r="I244" s="26" t="s">
        <v>11224</v>
      </c>
      <c r="J244" s="26" t="s">
        <v>11224</v>
      </c>
      <c r="K244" s="28" t="s">
        <v>11225</v>
      </c>
      <c r="L244" s="28" t="s">
        <v>11225</v>
      </c>
      <c r="M244" s="28" t="s">
        <v>11225</v>
      </c>
      <c r="N244" s="28" t="s">
        <v>11225</v>
      </c>
      <c r="O244" s="28" t="s">
        <v>11225</v>
      </c>
      <c r="P244" s="28" t="s">
        <v>11225</v>
      </c>
      <c r="Q244" s="28" t="s">
        <v>11225</v>
      </c>
      <c r="R244" s="28" t="s">
        <v>11225</v>
      </c>
      <c r="S244" s="28" t="s">
        <v>11225</v>
      </c>
      <c r="T244" s="28" t="s">
        <v>11225</v>
      </c>
      <c r="U244" s="53" t="s">
        <v>11225</v>
      </c>
    </row>
    <row r="245" spans="1:21" outlineLevel="3" x14ac:dyDescent="0.25">
      <c r="A245" s="47" t="s">
        <v>11055</v>
      </c>
      <c r="B245" s="47" t="s">
        <v>5171</v>
      </c>
      <c r="C245" s="48" t="s">
        <v>10984</v>
      </c>
      <c r="D245" s="48" t="s">
        <v>11122</v>
      </c>
      <c r="E245" s="26">
        <v>5644505.0399999991</v>
      </c>
      <c r="F245" s="26">
        <v>4543537.0300000012</v>
      </c>
      <c r="G245" s="26">
        <v>6431402.8999999994</v>
      </c>
      <c r="H245" s="26">
        <v>3438430.09</v>
      </c>
      <c r="I245" s="26">
        <v>5770502.160000002</v>
      </c>
      <c r="J245" s="26">
        <v>3745208.7300000004</v>
      </c>
      <c r="K245" s="28">
        <v>5360008.4899999984</v>
      </c>
      <c r="L245" s="28">
        <v>3015072.45</v>
      </c>
      <c r="M245" s="28">
        <v>3393268.5100000002</v>
      </c>
      <c r="N245" s="28">
        <v>3315580.98</v>
      </c>
      <c r="O245" s="28">
        <v>3331923.33</v>
      </c>
      <c r="P245" s="28">
        <v>3363001.64</v>
      </c>
      <c r="Q245" s="28">
        <v>3692253.6899999995</v>
      </c>
      <c r="R245" s="28">
        <v>3415997.58</v>
      </c>
      <c r="S245" s="28">
        <v>3342247.03</v>
      </c>
      <c r="T245" s="28">
        <v>3105758.1900000009</v>
      </c>
      <c r="U245" s="53">
        <v>3287276.379999999</v>
      </c>
    </row>
    <row r="246" spans="1:21" outlineLevel="2" x14ac:dyDescent="0.25">
      <c r="A246" s="47"/>
      <c r="B246" s="47" t="s">
        <v>5171</v>
      </c>
      <c r="C246" s="48" t="s">
        <v>10984</v>
      </c>
      <c r="D246" s="48" t="s">
        <v>11228</v>
      </c>
      <c r="E246" s="26">
        <v>442641412.08999991</v>
      </c>
      <c r="F246" s="26">
        <v>443769953.53000009</v>
      </c>
      <c r="G246" s="26">
        <v>440900179.07000011</v>
      </c>
      <c r="H246" s="26">
        <v>435395965.11000013</v>
      </c>
      <c r="I246" s="26">
        <v>446514350.80000031</v>
      </c>
      <c r="J246" s="26">
        <v>458929988.76000011</v>
      </c>
      <c r="K246" s="28">
        <v>462588402.22000021</v>
      </c>
      <c r="L246" s="28">
        <v>484893575.16000003</v>
      </c>
      <c r="M246" s="28">
        <v>497735091.67999995</v>
      </c>
      <c r="N246" s="28">
        <v>516114471.31999975</v>
      </c>
      <c r="O246" s="28">
        <v>519804759.73999983</v>
      </c>
      <c r="P246" s="28">
        <v>541212099.76000023</v>
      </c>
      <c r="Q246" s="28">
        <v>560118776.92999995</v>
      </c>
      <c r="R246" s="28">
        <v>577638190.09999967</v>
      </c>
      <c r="S246" s="28">
        <v>578999753.05999994</v>
      </c>
      <c r="T246" s="28">
        <v>591222019.88000011</v>
      </c>
      <c r="U246" s="53">
        <v>581271496.48999989</v>
      </c>
    </row>
    <row r="247" spans="1:21" outlineLevel="3" x14ac:dyDescent="0.25">
      <c r="A247" s="47" t="s">
        <v>11055</v>
      </c>
      <c r="B247" s="47" t="s">
        <v>5457</v>
      </c>
      <c r="C247" s="48" t="s">
        <v>10986</v>
      </c>
      <c r="D247" s="48" t="s">
        <v>5456</v>
      </c>
      <c r="E247" s="26">
        <v>2117623.23</v>
      </c>
      <c r="F247" s="26">
        <v>2186046.2600000002</v>
      </c>
      <c r="G247" s="26">
        <v>1983258.9099999997</v>
      </c>
      <c r="H247" s="26">
        <v>1978898.01</v>
      </c>
      <c r="I247" s="26">
        <v>1955420.63</v>
      </c>
      <c r="J247" s="26">
        <v>2095669.5899999999</v>
      </c>
      <c r="K247" s="28">
        <v>2042350.6300000001</v>
      </c>
      <c r="L247" s="28">
        <v>2289671.85</v>
      </c>
      <c r="M247" s="28">
        <v>2272307.77</v>
      </c>
      <c r="N247" s="28">
        <v>2244976.4500000002</v>
      </c>
      <c r="O247" s="28">
        <v>2356916.8899999997</v>
      </c>
      <c r="P247" s="28">
        <v>2404804.62</v>
      </c>
      <c r="Q247" s="28">
        <v>2565477.64</v>
      </c>
      <c r="R247" s="28">
        <v>2653122.8199999998</v>
      </c>
      <c r="S247" s="28">
        <v>2593588.2000000002</v>
      </c>
      <c r="T247" s="28">
        <v>2667546.6099999994</v>
      </c>
      <c r="U247" s="53">
        <v>2680779.0100000002</v>
      </c>
    </row>
    <row r="248" spans="1:21" outlineLevel="3" x14ac:dyDescent="0.25">
      <c r="A248" s="47" t="s">
        <v>11055</v>
      </c>
      <c r="B248" s="47" t="s">
        <v>5457</v>
      </c>
      <c r="C248" s="48" t="s">
        <v>10986</v>
      </c>
      <c r="D248" s="48" t="s">
        <v>5458</v>
      </c>
      <c r="E248" s="26">
        <v>6216328.7300000004</v>
      </c>
      <c r="F248" s="26">
        <v>6477010.2699999996</v>
      </c>
      <c r="G248" s="26">
        <v>5694206.2299999995</v>
      </c>
      <c r="H248" s="26">
        <v>5778955.9499999993</v>
      </c>
      <c r="I248" s="26">
        <v>6167432.1799999997</v>
      </c>
      <c r="J248" s="26">
        <v>6446862.9099999992</v>
      </c>
      <c r="K248" s="28">
        <v>6652998.2999999998</v>
      </c>
      <c r="L248" s="28">
        <v>7196128.2800000003</v>
      </c>
      <c r="M248" s="28">
        <v>7477820.6500000004</v>
      </c>
      <c r="N248" s="28">
        <v>7663048.7100000009</v>
      </c>
      <c r="O248" s="28">
        <v>8449915.8599999994</v>
      </c>
      <c r="P248" s="28">
        <v>8944841.7599999998</v>
      </c>
      <c r="Q248" s="28">
        <v>9164146.3499999996</v>
      </c>
      <c r="R248" s="28">
        <v>9399154.5299999993</v>
      </c>
      <c r="S248" s="28">
        <v>9628057.2300000004</v>
      </c>
      <c r="T248" s="28">
        <v>9421575.1699999999</v>
      </c>
      <c r="U248" s="53">
        <v>9145171.2599999998</v>
      </c>
    </row>
    <row r="249" spans="1:21" outlineLevel="3" x14ac:dyDescent="0.25">
      <c r="A249" s="47" t="s">
        <v>11055</v>
      </c>
      <c r="B249" s="47" t="s">
        <v>5457</v>
      </c>
      <c r="C249" s="48" t="s">
        <v>10986</v>
      </c>
      <c r="D249" s="48" t="s">
        <v>5459</v>
      </c>
      <c r="E249" s="26">
        <v>3517182.18</v>
      </c>
      <c r="F249" s="26">
        <v>3595021.9799999995</v>
      </c>
      <c r="G249" s="26">
        <v>3380879.9200000004</v>
      </c>
      <c r="H249" s="26">
        <v>3319572.7</v>
      </c>
      <c r="I249" s="26">
        <v>3421436.12</v>
      </c>
      <c r="J249" s="26">
        <v>3319734.4699999997</v>
      </c>
      <c r="K249" s="28">
        <v>3409554.19</v>
      </c>
      <c r="L249" s="28">
        <v>3457726.64</v>
      </c>
      <c r="M249" s="28">
        <v>3387833.0300000003</v>
      </c>
      <c r="N249" s="28">
        <v>3476542.2199999997</v>
      </c>
      <c r="O249" s="28">
        <v>3548263.09</v>
      </c>
      <c r="P249" s="28">
        <v>3609780.3699999996</v>
      </c>
      <c r="Q249" s="28">
        <v>3630383.3100000005</v>
      </c>
      <c r="R249" s="28">
        <v>3671952.08</v>
      </c>
      <c r="S249" s="28">
        <v>3565815.14</v>
      </c>
      <c r="T249" s="28">
        <v>3586746.14</v>
      </c>
      <c r="U249" s="53">
        <v>3703305.54</v>
      </c>
    </row>
    <row r="250" spans="1:21" outlineLevel="3" x14ac:dyDescent="0.25">
      <c r="A250" s="47" t="s">
        <v>11055</v>
      </c>
      <c r="B250" s="47" t="s">
        <v>5457</v>
      </c>
      <c r="C250" s="48" t="s">
        <v>10986</v>
      </c>
      <c r="D250" s="48" t="s">
        <v>5460</v>
      </c>
      <c r="E250" s="26">
        <v>279698.71000000002</v>
      </c>
      <c r="F250" s="26">
        <v>327051.61000000004</v>
      </c>
      <c r="G250" s="26">
        <v>306677.51</v>
      </c>
      <c r="H250" s="26">
        <v>374861.5</v>
      </c>
      <c r="I250" s="26">
        <v>353736.85</v>
      </c>
      <c r="J250" s="26">
        <v>391502.45000000007</v>
      </c>
      <c r="K250" s="28">
        <v>354440.56999999995</v>
      </c>
      <c r="L250" s="28">
        <v>364843.01</v>
      </c>
      <c r="M250" s="28">
        <v>367241.34</v>
      </c>
      <c r="N250" s="28">
        <v>369766.79</v>
      </c>
      <c r="O250" s="28">
        <v>427065.17</v>
      </c>
      <c r="P250" s="28">
        <v>448612.91</v>
      </c>
      <c r="Q250" s="28">
        <v>460153.87</v>
      </c>
      <c r="R250" s="28">
        <v>476544.61</v>
      </c>
      <c r="S250" s="28">
        <v>395948.16999999993</v>
      </c>
      <c r="T250" s="28">
        <v>407504.57999999996</v>
      </c>
      <c r="U250" s="53">
        <v>429747.54999999993</v>
      </c>
    </row>
    <row r="251" spans="1:21" outlineLevel="3" x14ac:dyDescent="0.25">
      <c r="A251" s="47" t="s">
        <v>11055</v>
      </c>
      <c r="B251" s="47" t="s">
        <v>5457</v>
      </c>
      <c r="C251" s="48" t="s">
        <v>10986</v>
      </c>
      <c r="D251" s="48" t="s">
        <v>5461</v>
      </c>
      <c r="E251" s="26">
        <v>1922669.3000000003</v>
      </c>
      <c r="F251" s="26">
        <v>2067187.13</v>
      </c>
      <c r="G251" s="26">
        <v>1953399.6799999997</v>
      </c>
      <c r="H251" s="26">
        <v>2045950.43</v>
      </c>
      <c r="I251" s="26">
        <v>2073212.5799999998</v>
      </c>
      <c r="J251" s="26">
        <v>2085876.6199999996</v>
      </c>
      <c r="K251" s="28">
        <v>2098704.38</v>
      </c>
      <c r="L251" s="28">
        <v>2137898.4099999997</v>
      </c>
      <c r="M251" s="28">
        <v>2180020.5700000003</v>
      </c>
      <c r="N251" s="28">
        <v>2212861.21</v>
      </c>
      <c r="O251" s="28">
        <v>2397695.06</v>
      </c>
      <c r="P251" s="28">
        <v>2600855.14</v>
      </c>
      <c r="Q251" s="28">
        <v>2653158.5900000003</v>
      </c>
      <c r="R251" s="28">
        <v>2952011.7599999993</v>
      </c>
      <c r="S251" s="28">
        <v>3032823.4499999997</v>
      </c>
      <c r="T251" s="28">
        <v>3020721.19</v>
      </c>
      <c r="U251" s="53">
        <v>2979791.11</v>
      </c>
    </row>
    <row r="252" spans="1:21" outlineLevel="3" x14ac:dyDescent="0.25">
      <c r="A252" s="47" t="s">
        <v>11055</v>
      </c>
      <c r="B252" s="47" t="s">
        <v>5457</v>
      </c>
      <c r="C252" s="48" t="s">
        <v>10986</v>
      </c>
      <c r="D252" s="48" t="s">
        <v>5462</v>
      </c>
      <c r="E252" s="26">
        <v>4073665.6500000004</v>
      </c>
      <c r="F252" s="26">
        <v>4581134.68</v>
      </c>
      <c r="G252" s="26">
        <v>4179908.6400000006</v>
      </c>
      <c r="H252" s="26">
        <v>3932080.6900000004</v>
      </c>
      <c r="I252" s="26">
        <v>3919653.3999999994</v>
      </c>
      <c r="J252" s="26">
        <v>3928276.2500000009</v>
      </c>
      <c r="K252" s="28">
        <v>4220873.42</v>
      </c>
      <c r="L252" s="28">
        <v>4195812.0600000005</v>
      </c>
      <c r="M252" s="28">
        <v>4189801.0000000005</v>
      </c>
      <c r="N252" s="28">
        <v>4696917.54</v>
      </c>
      <c r="O252" s="28">
        <v>4688780.7300000004</v>
      </c>
      <c r="P252" s="28">
        <v>4934163.97</v>
      </c>
      <c r="Q252" s="28">
        <v>5128483.8099999996</v>
      </c>
      <c r="R252" s="28">
        <v>5015334.3100000005</v>
      </c>
      <c r="S252" s="28">
        <v>4793185.29</v>
      </c>
      <c r="T252" s="28">
        <v>4843372.4499999993</v>
      </c>
      <c r="U252" s="53">
        <v>4597664.7</v>
      </c>
    </row>
    <row r="253" spans="1:21" outlineLevel="3" x14ac:dyDescent="0.25">
      <c r="A253" s="47" t="s">
        <v>11055</v>
      </c>
      <c r="B253" s="47" t="s">
        <v>5457</v>
      </c>
      <c r="C253" s="48" t="s">
        <v>10986</v>
      </c>
      <c r="D253" s="48" t="s">
        <v>5463</v>
      </c>
      <c r="E253" s="26" t="s">
        <v>11224</v>
      </c>
      <c r="F253" s="26">
        <v>80915.38</v>
      </c>
      <c r="G253" s="26">
        <v>65106.82</v>
      </c>
      <c r="H253" s="26" t="s">
        <v>11224</v>
      </c>
      <c r="I253" s="26" t="s">
        <v>11224</v>
      </c>
      <c r="J253" s="26" t="s">
        <v>11224</v>
      </c>
      <c r="K253" s="28" t="s">
        <v>11225</v>
      </c>
      <c r="L253" s="28" t="s">
        <v>11225</v>
      </c>
      <c r="M253" s="28" t="s">
        <v>11225</v>
      </c>
      <c r="N253" s="28" t="s">
        <v>11225</v>
      </c>
      <c r="O253" s="28" t="s">
        <v>11225</v>
      </c>
      <c r="P253" s="28" t="s">
        <v>11225</v>
      </c>
      <c r="Q253" s="28" t="s">
        <v>11225</v>
      </c>
      <c r="R253" s="28" t="s">
        <v>11225</v>
      </c>
      <c r="S253" s="28" t="s">
        <v>11225</v>
      </c>
      <c r="T253" s="28" t="s">
        <v>11225</v>
      </c>
      <c r="U253" s="53" t="s">
        <v>11225</v>
      </c>
    </row>
    <row r="254" spans="1:21" outlineLevel="3" x14ac:dyDescent="0.25">
      <c r="A254" s="47" t="s">
        <v>11055</v>
      </c>
      <c r="B254" s="47" t="s">
        <v>5457</v>
      </c>
      <c r="C254" s="48" t="s">
        <v>10986</v>
      </c>
      <c r="D254" s="48" t="s">
        <v>5464</v>
      </c>
      <c r="E254" s="26">
        <v>2409368.79</v>
      </c>
      <c r="F254" s="26">
        <v>2586596.88</v>
      </c>
      <c r="G254" s="26">
        <v>2314801.4500000002</v>
      </c>
      <c r="H254" s="26">
        <v>2177053.5</v>
      </c>
      <c r="I254" s="26">
        <v>2188776.4699999997</v>
      </c>
      <c r="J254" s="26">
        <v>2362017.2600000002</v>
      </c>
      <c r="K254" s="28">
        <v>2540569.8000000003</v>
      </c>
      <c r="L254" s="28">
        <v>2649691.73</v>
      </c>
      <c r="M254" s="28">
        <v>2751712.71</v>
      </c>
      <c r="N254" s="28">
        <v>2648526.2899999996</v>
      </c>
      <c r="O254" s="28">
        <v>2871148.14</v>
      </c>
      <c r="P254" s="28">
        <v>2847281.61</v>
      </c>
      <c r="Q254" s="28">
        <v>2897202.59</v>
      </c>
      <c r="R254" s="28">
        <v>3028514.61</v>
      </c>
      <c r="S254" s="28">
        <v>3162214.8099999996</v>
      </c>
      <c r="T254" s="28">
        <v>3290980.0799999996</v>
      </c>
      <c r="U254" s="53">
        <v>3278345.9899999998</v>
      </c>
    </row>
    <row r="255" spans="1:21" outlineLevel="3" x14ac:dyDescent="0.25">
      <c r="A255" s="47" t="s">
        <v>11055</v>
      </c>
      <c r="B255" s="47" t="s">
        <v>5457</v>
      </c>
      <c r="C255" s="48" t="s">
        <v>10986</v>
      </c>
      <c r="D255" s="48" t="s">
        <v>5465</v>
      </c>
      <c r="E255" s="26">
        <v>4551901.24</v>
      </c>
      <c r="F255" s="26">
        <v>4412727.3800000008</v>
      </c>
      <c r="G255" s="26">
        <v>4303178.54</v>
      </c>
      <c r="H255" s="26">
        <v>3609853.17</v>
      </c>
      <c r="I255" s="26">
        <v>3500942.21</v>
      </c>
      <c r="J255" s="26">
        <v>3624184.9400000004</v>
      </c>
      <c r="K255" s="28">
        <v>3583930.6499999994</v>
      </c>
      <c r="L255" s="28">
        <v>3914078.4000000004</v>
      </c>
      <c r="M255" s="28">
        <v>4146156.6999999993</v>
      </c>
      <c r="N255" s="28">
        <v>4186089.0399999996</v>
      </c>
      <c r="O255" s="28">
        <v>4150692.85</v>
      </c>
      <c r="P255" s="28">
        <v>4248509.7399999993</v>
      </c>
      <c r="Q255" s="28">
        <v>4394664.24</v>
      </c>
      <c r="R255" s="28">
        <v>4431141.7</v>
      </c>
      <c r="S255" s="28">
        <v>4478928.7700000005</v>
      </c>
      <c r="T255" s="28">
        <v>4749905.3499999996</v>
      </c>
      <c r="U255" s="53">
        <v>4761481.6099999985</v>
      </c>
    </row>
    <row r="256" spans="1:21" outlineLevel="3" x14ac:dyDescent="0.25">
      <c r="A256" s="47" t="s">
        <v>11055</v>
      </c>
      <c r="B256" s="47" t="s">
        <v>5457</v>
      </c>
      <c r="C256" s="48" t="s">
        <v>10986</v>
      </c>
      <c r="D256" s="48" t="s">
        <v>5466</v>
      </c>
      <c r="E256" s="26">
        <v>2699107.2</v>
      </c>
      <c r="F256" s="26">
        <v>2464537.0800000005</v>
      </c>
      <c r="G256" s="26">
        <v>2540026.8200000003</v>
      </c>
      <c r="H256" s="26">
        <v>2095146.68</v>
      </c>
      <c r="I256" s="26">
        <v>2156277.85</v>
      </c>
      <c r="J256" s="26">
        <v>2132651.3199999998</v>
      </c>
      <c r="K256" s="28">
        <v>2267786.2800000003</v>
      </c>
      <c r="L256" s="28">
        <v>2390600.4899999998</v>
      </c>
      <c r="M256" s="28">
        <v>2335410.36</v>
      </c>
      <c r="N256" s="28">
        <v>2283679.1999999993</v>
      </c>
      <c r="O256" s="28">
        <v>2400493.66</v>
      </c>
      <c r="P256" s="28">
        <v>2632032.98</v>
      </c>
      <c r="Q256" s="28">
        <v>2606164.89</v>
      </c>
      <c r="R256" s="28">
        <v>2707534.6600000006</v>
      </c>
      <c r="S256" s="28">
        <v>2727342.36</v>
      </c>
      <c r="T256" s="28">
        <v>2640120.5900000003</v>
      </c>
      <c r="U256" s="53">
        <v>2662884.3600000003</v>
      </c>
    </row>
    <row r="257" spans="1:21" outlineLevel="3" x14ac:dyDescent="0.25">
      <c r="A257" s="47" t="s">
        <v>11055</v>
      </c>
      <c r="B257" s="47" t="s">
        <v>5457</v>
      </c>
      <c r="C257" s="48" t="s">
        <v>10986</v>
      </c>
      <c r="D257" s="48" t="s">
        <v>5467</v>
      </c>
      <c r="E257" s="26">
        <v>1935482.6600000001</v>
      </c>
      <c r="F257" s="26">
        <v>2049400.83</v>
      </c>
      <c r="G257" s="26">
        <v>1837689.12</v>
      </c>
      <c r="H257" s="26">
        <v>1766084.34</v>
      </c>
      <c r="I257" s="26">
        <v>1749409.25</v>
      </c>
      <c r="J257" s="26">
        <v>1692468.5899999999</v>
      </c>
      <c r="K257" s="28">
        <v>1651972.45</v>
      </c>
      <c r="L257" s="28">
        <v>1661827.8100000003</v>
      </c>
      <c r="M257" s="28">
        <v>1567612.1600000001</v>
      </c>
      <c r="N257" s="28">
        <v>1555403.5199999998</v>
      </c>
      <c r="O257" s="28">
        <v>1734706.7799999998</v>
      </c>
      <c r="P257" s="28">
        <v>1789288.78</v>
      </c>
      <c r="Q257" s="28">
        <v>1893387.04</v>
      </c>
      <c r="R257" s="28">
        <v>2035189.3</v>
      </c>
      <c r="S257" s="28">
        <v>2033430.8299999998</v>
      </c>
      <c r="T257" s="28">
        <v>1990071.61</v>
      </c>
      <c r="U257" s="53">
        <v>2008829.67</v>
      </c>
    </row>
    <row r="258" spans="1:21" outlineLevel="3" x14ac:dyDescent="0.25">
      <c r="A258" s="47" t="s">
        <v>11055</v>
      </c>
      <c r="B258" s="47" t="s">
        <v>5457</v>
      </c>
      <c r="C258" s="48" t="s">
        <v>10986</v>
      </c>
      <c r="D258" s="48" t="s">
        <v>5468</v>
      </c>
      <c r="E258" s="26">
        <v>2963420.9700000007</v>
      </c>
      <c r="F258" s="26">
        <v>3387717.28</v>
      </c>
      <c r="G258" s="26">
        <v>3159893.61</v>
      </c>
      <c r="H258" s="26">
        <v>2698940.29</v>
      </c>
      <c r="I258" s="26">
        <v>2724938.0799999996</v>
      </c>
      <c r="J258" s="26">
        <v>2703770.6799999997</v>
      </c>
      <c r="K258" s="28">
        <v>2702354.8800000004</v>
      </c>
      <c r="L258" s="28">
        <v>2758069.7</v>
      </c>
      <c r="M258" s="28">
        <v>2805514.2</v>
      </c>
      <c r="N258" s="28">
        <v>3050354.8999999994</v>
      </c>
      <c r="O258" s="28">
        <v>3195151.52</v>
      </c>
      <c r="P258" s="28">
        <v>3254390.17</v>
      </c>
      <c r="Q258" s="28">
        <v>3367322.7599999993</v>
      </c>
      <c r="R258" s="28">
        <v>3458289.95</v>
      </c>
      <c r="S258" s="28">
        <v>3387388.58</v>
      </c>
      <c r="T258" s="28">
        <v>3511278.21</v>
      </c>
      <c r="U258" s="53">
        <v>3309945.7</v>
      </c>
    </row>
    <row r="259" spans="1:21" outlineLevel="3" x14ac:dyDescent="0.25">
      <c r="A259" s="47" t="s">
        <v>11055</v>
      </c>
      <c r="B259" s="47" t="s">
        <v>5457</v>
      </c>
      <c r="C259" s="48" t="s">
        <v>10986</v>
      </c>
      <c r="D259" s="48" t="s">
        <v>5469</v>
      </c>
      <c r="E259" s="26" t="s">
        <v>11224</v>
      </c>
      <c r="F259" s="26" t="s">
        <v>11224</v>
      </c>
      <c r="G259" s="26" t="s">
        <v>11224</v>
      </c>
      <c r="H259" s="26" t="s">
        <v>11224</v>
      </c>
      <c r="I259" s="26" t="s">
        <v>11224</v>
      </c>
      <c r="J259" s="26" t="s">
        <v>11224</v>
      </c>
      <c r="K259" s="28" t="s">
        <v>11225</v>
      </c>
      <c r="L259" s="28" t="s">
        <v>11225</v>
      </c>
      <c r="M259" s="28" t="s">
        <v>11225</v>
      </c>
      <c r="N259" s="28" t="s">
        <v>11225</v>
      </c>
      <c r="O259" s="28" t="s">
        <v>11225</v>
      </c>
      <c r="P259" s="28" t="s">
        <v>11225</v>
      </c>
      <c r="Q259" s="28" t="s">
        <v>11225</v>
      </c>
      <c r="R259" s="28" t="s">
        <v>11225</v>
      </c>
      <c r="S259" s="28" t="s">
        <v>11225</v>
      </c>
      <c r="T259" s="28" t="s">
        <v>11225</v>
      </c>
      <c r="U259" s="53" t="s">
        <v>11225</v>
      </c>
    </row>
    <row r="260" spans="1:21" outlineLevel="3" x14ac:dyDescent="0.25">
      <c r="A260" s="47" t="s">
        <v>11055</v>
      </c>
      <c r="B260" s="47" t="s">
        <v>5457</v>
      </c>
      <c r="C260" s="48" t="s">
        <v>10986</v>
      </c>
      <c r="D260" s="48" t="s">
        <v>5470</v>
      </c>
      <c r="E260" s="26">
        <v>1234063.1200000001</v>
      </c>
      <c r="F260" s="26">
        <v>1417160.21</v>
      </c>
      <c r="G260" s="26">
        <v>1273110.7</v>
      </c>
      <c r="H260" s="26">
        <v>1209048.8400000001</v>
      </c>
      <c r="I260" s="26">
        <v>1123001.3800000001</v>
      </c>
      <c r="J260" s="26">
        <v>1108739.93</v>
      </c>
      <c r="K260" s="28">
        <v>1133211.56</v>
      </c>
      <c r="L260" s="28">
        <v>1103714.4300000004</v>
      </c>
      <c r="M260" s="28">
        <v>1109228.71</v>
      </c>
      <c r="N260" s="28">
        <v>1154937.8899999997</v>
      </c>
      <c r="O260" s="28">
        <v>1261298.2799999998</v>
      </c>
      <c r="P260" s="28">
        <v>1269490.0600000003</v>
      </c>
      <c r="Q260" s="28">
        <v>1266787.31</v>
      </c>
      <c r="R260" s="28">
        <v>1414626.25</v>
      </c>
      <c r="S260" s="28">
        <v>1450630.34</v>
      </c>
      <c r="T260" s="28">
        <v>1464286.78</v>
      </c>
      <c r="U260" s="53">
        <v>1443978.36</v>
      </c>
    </row>
    <row r="261" spans="1:21" outlineLevel="3" x14ac:dyDescent="0.25">
      <c r="A261" s="47" t="s">
        <v>11055</v>
      </c>
      <c r="B261" s="47" t="s">
        <v>5457</v>
      </c>
      <c r="C261" s="48" t="s">
        <v>10986</v>
      </c>
      <c r="D261" s="48" t="s">
        <v>5471</v>
      </c>
      <c r="E261" s="26">
        <v>84053.610000000015</v>
      </c>
      <c r="F261" s="26">
        <v>121964.45</v>
      </c>
      <c r="G261" s="26">
        <v>168431.98</v>
      </c>
      <c r="H261" s="26" t="s">
        <v>11224</v>
      </c>
      <c r="I261" s="26" t="s">
        <v>11224</v>
      </c>
      <c r="J261" s="26" t="s">
        <v>11224</v>
      </c>
      <c r="K261" s="28" t="s">
        <v>11225</v>
      </c>
      <c r="L261" s="28" t="s">
        <v>11225</v>
      </c>
      <c r="M261" s="28" t="s">
        <v>11225</v>
      </c>
      <c r="N261" s="28" t="s">
        <v>11225</v>
      </c>
      <c r="O261" s="28" t="s">
        <v>11225</v>
      </c>
      <c r="P261" s="28" t="s">
        <v>11225</v>
      </c>
      <c r="Q261" s="28" t="s">
        <v>11397</v>
      </c>
      <c r="R261" s="28" t="s">
        <v>11397</v>
      </c>
      <c r="S261" s="28" t="s">
        <v>11397</v>
      </c>
      <c r="T261" s="28" t="s">
        <v>11225</v>
      </c>
      <c r="U261" s="53" t="s">
        <v>11225</v>
      </c>
    </row>
    <row r="262" spans="1:21" outlineLevel="3" x14ac:dyDescent="0.25">
      <c r="A262" s="47" t="s">
        <v>11055</v>
      </c>
      <c r="B262" s="47" t="s">
        <v>5457</v>
      </c>
      <c r="C262" s="48" t="s">
        <v>10986</v>
      </c>
      <c r="D262" s="48" t="s">
        <v>5472</v>
      </c>
      <c r="E262" s="26">
        <v>2501080.2699999996</v>
      </c>
      <c r="F262" s="26">
        <v>2298383.0799999996</v>
      </c>
      <c r="G262" s="26">
        <v>2309192.1199999996</v>
      </c>
      <c r="H262" s="26">
        <v>2116768.08</v>
      </c>
      <c r="I262" s="26">
        <v>2144503.6399999997</v>
      </c>
      <c r="J262" s="26">
        <v>2203113.16</v>
      </c>
      <c r="K262" s="28">
        <v>2143679.84</v>
      </c>
      <c r="L262" s="28">
        <v>2244714.84</v>
      </c>
      <c r="M262" s="28">
        <v>2305382.4799999995</v>
      </c>
      <c r="N262" s="28">
        <v>2314892.88</v>
      </c>
      <c r="O262" s="28">
        <v>2299360.7400000002</v>
      </c>
      <c r="P262" s="28">
        <v>2237622.0299999998</v>
      </c>
      <c r="Q262" s="28">
        <v>2408447.4</v>
      </c>
      <c r="R262" s="28">
        <v>2423901.7699999996</v>
      </c>
      <c r="S262" s="28">
        <v>2383365.2999999998</v>
      </c>
      <c r="T262" s="28">
        <v>2421117.9699999997</v>
      </c>
      <c r="U262" s="53">
        <v>2293378.1199999996</v>
      </c>
    </row>
    <row r="263" spans="1:21" outlineLevel="3" x14ac:dyDescent="0.25">
      <c r="A263" s="47" t="s">
        <v>11055</v>
      </c>
      <c r="B263" s="47" t="s">
        <v>5457</v>
      </c>
      <c r="C263" s="48" t="s">
        <v>10986</v>
      </c>
      <c r="D263" s="48" t="s">
        <v>5473</v>
      </c>
      <c r="E263" s="26">
        <v>644947.08000000007</v>
      </c>
      <c r="F263" s="26">
        <v>712578.99</v>
      </c>
      <c r="G263" s="26">
        <v>767718.9</v>
      </c>
      <c r="H263" s="26">
        <v>752559.25000000012</v>
      </c>
      <c r="I263" s="26">
        <v>734802.64999999991</v>
      </c>
      <c r="J263" s="26">
        <v>763429.99</v>
      </c>
      <c r="K263" s="28">
        <v>805773.82</v>
      </c>
      <c r="L263" s="28">
        <v>846625.19</v>
      </c>
      <c r="M263" s="28">
        <v>868467.97</v>
      </c>
      <c r="N263" s="28">
        <v>841950.43</v>
      </c>
      <c r="O263" s="28">
        <v>786341.58</v>
      </c>
      <c r="P263" s="28">
        <v>802790.95000000007</v>
      </c>
      <c r="Q263" s="28">
        <v>860509.51000000013</v>
      </c>
      <c r="R263" s="28">
        <v>1060682.4800000002</v>
      </c>
      <c r="S263" s="28">
        <v>894676.74999999988</v>
      </c>
      <c r="T263" s="28">
        <v>869454.70000000007</v>
      </c>
      <c r="U263" s="53">
        <v>928733.66</v>
      </c>
    </row>
    <row r="264" spans="1:21" outlineLevel="3" x14ac:dyDescent="0.25">
      <c r="A264" s="47" t="s">
        <v>11055</v>
      </c>
      <c r="B264" s="47" t="s">
        <v>5457</v>
      </c>
      <c r="C264" s="48" t="s">
        <v>10986</v>
      </c>
      <c r="D264" s="48" t="s">
        <v>5474</v>
      </c>
      <c r="E264" s="26">
        <v>3963918.8000000003</v>
      </c>
      <c r="F264" s="26">
        <v>4017553.2199999997</v>
      </c>
      <c r="G264" s="26">
        <v>4036500.0399999996</v>
      </c>
      <c r="H264" s="26">
        <v>3809087.54</v>
      </c>
      <c r="I264" s="26">
        <v>3927171.91</v>
      </c>
      <c r="J264" s="26">
        <v>3984282.0799999996</v>
      </c>
      <c r="K264" s="28">
        <v>3993685.5100000002</v>
      </c>
      <c r="L264" s="28">
        <v>3954075.8000000003</v>
      </c>
      <c r="M264" s="28">
        <v>4089530.4800000004</v>
      </c>
      <c r="N264" s="28">
        <v>4228599.3500000006</v>
      </c>
      <c r="O264" s="28">
        <v>4311753.21</v>
      </c>
      <c r="P264" s="28">
        <v>4677775.2100000009</v>
      </c>
      <c r="Q264" s="28">
        <v>4677581.05</v>
      </c>
      <c r="R264" s="28">
        <v>4830954.92</v>
      </c>
      <c r="S264" s="28">
        <v>4891612.879999999</v>
      </c>
      <c r="T264" s="28">
        <v>4892273.6800000006</v>
      </c>
      <c r="U264" s="53">
        <v>4884071.4600000009</v>
      </c>
    </row>
    <row r="265" spans="1:21" outlineLevel="3" x14ac:dyDescent="0.25">
      <c r="A265" s="47" t="s">
        <v>11055</v>
      </c>
      <c r="B265" s="47" t="s">
        <v>5457</v>
      </c>
      <c r="C265" s="48" t="s">
        <v>10986</v>
      </c>
      <c r="D265" s="48" t="s">
        <v>5475</v>
      </c>
      <c r="E265" s="26">
        <v>2735479.9699999997</v>
      </c>
      <c r="F265" s="26">
        <v>3124591</v>
      </c>
      <c r="G265" s="26">
        <v>2723314.44</v>
      </c>
      <c r="H265" s="26">
        <v>3023085.9299999997</v>
      </c>
      <c r="I265" s="26">
        <v>2973274.1</v>
      </c>
      <c r="J265" s="26">
        <v>3074942.22</v>
      </c>
      <c r="K265" s="28">
        <v>3238581.2000000007</v>
      </c>
      <c r="L265" s="28">
        <v>3271632.6799999997</v>
      </c>
      <c r="M265" s="28">
        <v>3490539.69</v>
      </c>
      <c r="N265" s="28">
        <v>3616035.6799999997</v>
      </c>
      <c r="O265" s="28">
        <v>3635272.6399999997</v>
      </c>
      <c r="P265" s="28">
        <v>3506384.18</v>
      </c>
      <c r="Q265" s="28">
        <v>3617491.5500000003</v>
      </c>
      <c r="R265" s="28">
        <v>3694564.8600000003</v>
      </c>
      <c r="S265" s="28">
        <v>3792140.78</v>
      </c>
      <c r="T265" s="28">
        <v>3930995.3900000006</v>
      </c>
      <c r="U265" s="53">
        <v>3971451.82</v>
      </c>
    </row>
    <row r="266" spans="1:21" outlineLevel="3" x14ac:dyDescent="0.25">
      <c r="A266" s="47" t="s">
        <v>11055</v>
      </c>
      <c r="B266" s="47" t="s">
        <v>5457</v>
      </c>
      <c r="C266" s="48" t="s">
        <v>10986</v>
      </c>
      <c r="D266" s="48" t="s">
        <v>5476</v>
      </c>
      <c r="E266" s="26">
        <v>5632534.0599999996</v>
      </c>
      <c r="F266" s="26">
        <v>5760799.0899999999</v>
      </c>
      <c r="G266" s="26">
        <v>5526811.3299999991</v>
      </c>
      <c r="H266" s="26">
        <v>5230147.13</v>
      </c>
      <c r="I266" s="26">
        <v>5334164.6099999994</v>
      </c>
      <c r="J266" s="26">
        <v>5556733.71</v>
      </c>
      <c r="K266" s="28">
        <v>5709010.46</v>
      </c>
      <c r="L266" s="28">
        <v>6014357.7199999997</v>
      </c>
      <c r="M266" s="28">
        <v>6243625.7799999993</v>
      </c>
      <c r="N266" s="28">
        <v>6291534.5</v>
      </c>
      <c r="O266" s="28">
        <v>6430212.4500000002</v>
      </c>
      <c r="P266" s="28">
        <v>6530111.54</v>
      </c>
      <c r="Q266" s="28">
        <v>6806546.959999999</v>
      </c>
      <c r="R266" s="28">
        <v>7179429.3499999996</v>
      </c>
      <c r="S266" s="28">
        <v>6874181.8499999996</v>
      </c>
      <c r="T266" s="28">
        <v>6984949.1299999999</v>
      </c>
      <c r="U266" s="53">
        <v>6949182.3399999999</v>
      </c>
    </row>
    <row r="267" spans="1:21" outlineLevel="3" x14ac:dyDescent="0.25">
      <c r="A267" s="47" t="s">
        <v>11055</v>
      </c>
      <c r="B267" s="47" t="s">
        <v>5457</v>
      </c>
      <c r="C267" s="48" t="s">
        <v>10986</v>
      </c>
      <c r="D267" s="48" t="s">
        <v>5477</v>
      </c>
      <c r="E267" s="26">
        <v>2181186.42</v>
      </c>
      <c r="F267" s="26">
        <v>2114388.5300000003</v>
      </c>
      <c r="G267" s="26">
        <v>2114339.06</v>
      </c>
      <c r="H267" s="26">
        <v>1891755.0399999998</v>
      </c>
      <c r="I267" s="26">
        <v>1856183.9500000002</v>
      </c>
      <c r="J267" s="26">
        <v>1845413.42</v>
      </c>
      <c r="K267" s="28">
        <v>1797700.4400000002</v>
      </c>
      <c r="L267" s="28">
        <v>1837350</v>
      </c>
      <c r="M267" s="28">
        <v>1972839.6900000002</v>
      </c>
      <c r="N267" s="28">
        <v>2017022.86</v>
      </c>
      <c r="O267" s="28">
        <v>1908009.1700000002</v>
      </c>
      <c r="P267" s="28">
        <v>1917826.64</v>
      </c>
      <c r="Q267" s="28">
        <v>1884145.03</v>
      </c>
      <c r="R267" s="28">
        <v>1871248.57</v>
      </c>
      <c r="S267" s="28">
        <v>1909087.16</v>
      </c>
      <c r="T267" s="28">
        <v>2032466.7400000002</v>
      </c>
      <c r="U267" s="53">
        <v>2039920.3700000003</v>
      </c>
    </row>
    <row r="268" spans="1:21" outlineLevel="3" x14ac:dyDescent="0.25">
      <c r="A268" s="47" t="s">
        <v>11055</v>
      </c>
      <c r="B268" s="47" t="s">
        <v>5457</v>
      </c>
      <c r="C268" s="48" t="s">
        <v>10986</v>
      </c>
      <c r="D268" s="48" t="s">
        <v>5478</v>
      </c>
      <c r="E268" s="26">
        <v>2961635.4599999995</v>
      </c>
      <c r="F268" s="26">
        <v>3047853.13</v>
      </c>
      <c r="G268" s="26">
        <v>2910109.91</v>
      </c>
      <c r="H268" s="26">
        <v>2799564.94</v>
      </c>
      <c r="I268" s="26">
        <v>2819091.52</v>
      </c>
      <c r="J268" s="26">
        <v>2989646.6300000004</v>
      </c>
      <c r="K268" s="28">
        <v>2975119.74</v>
      </c>
      <c r="L268" s="28">
        <v>3026947.95</v>
      </c>
      <c r="M268" s="28">
        <v>3089284.73</v>
      </c>
      <c r="N268" s="28">
        <v>3043626.17</v>
      </c>
      <c r="O268" s="28">
        <v>3132856.08</v>
      </c>
      <c r="P268" s="28">
        <v>3244990.6</v>
      </c>
      <c r="Q268" s="28">
        <v>3291970.6799999997</v>
      </c>
      <c r="R268" s="28">
        <v>3369239.8</v>
      </c>
      <c r="S268" s="28">
        <v>3545323.8400000003</v>
      </c>
      <c r="T268" s="28">
        <v>3635933.6999999997</v>
      </c>
      <c r="U268" s="53">
        <v>3673858.3399999994</v>
      </c>
    </row>
    <row r="269" spans="1:21" outlineLevel="3" x14ac:dyDescent="0.25">
      <c r="A269" s="47" t="s">
        <v>11055</v>
      </c>
      <c r="B269" s="47" t="s">
        <v>5457</v>
      </c>
      <c r="C269" s="48" t="s">
        <v>10986</v>
      </c>
      <c r="D269" s="48" t="s">
        <v>5479</v>
      </c>
      <c r="E269" s="26">
        <v>1321899.2</v>
      </c>
      <c r="F269" s="26">
        <v>1679706.4999999998</v>
      </c>
      <c r="G269" s="26">
        <v>1410953.19</v>
      </c>
      <c r="H269" s="26">
        <v>1284499.67</v>
      </c>
      <c r="I269" s="26">
        <v>1286270</v>
      </c>
      <c r="J269" s="26">
        <v>1330789.8199999998</v>
      </c>
      <c r="K269" s="28">
        <v>1491301.7999999998</v>
      </c>
      <c r="L269" s="28">
        <v>1562949.53</v>
      </c>
      <c r="M269" s="28">
        <v>1661976.4300000002</v>
      </c>
      <c r="N269" s="28">
        <v>1698799.6900000002</v>
      </c>
      <c r="O269" s="28">
        <v>1886337.6199999999</v>
      </c>
      <c r="P269" s="28">
        <v>1910054.5</v>
      </c>
      <c r="Q269" s="28">
        <v>1972023.1400000001</v>
      </c>
      <c r="R269" s="28">
        <v>1977864.8099999998</v>
      </c>
      <c r="S269" s="28">
        <v>1944344.39</v>
      </c>
      <c r="T269" s="28">
        <v>2088366.1200000003</v>
      </c>
      <c r="U269" s="53">
        <v>2033530.22</v>
      </c>
    </row>
    <row r="270" spans="1:21" outlineLevel="3" x14ac:dyDescent="0.25">
      <c r="A270" s="47" t="s">
        <v>11055</v>
      </c>
      <c r="B270" s="47" t="s">
        <v>5457</v>
      </c>
      <c r="C270" s="48" t="s">
        <v>10986</v>
      </c>
      <c r="D270" s="48" t="s">
        <v>5480</v>
      </c>
      <c r="E270" s="26">
        <v>4695124.9800000004</v>
      </c>
      <c r="F270" s="26">
        <v>4549890.41</v>
      </c>
      <c r="G270" s="26">
        <v>4542262.7200000007</v>
      </c>
      <c r="H270" s="26">
        <v>4311778.7299999995</v>
      </c>
      <c r="I270" s="26">
        <v>4477879.0599999996</v>
      </c>
      <c r="J270" s="26">
        <v>4557341.3</v>
      </c>
      <c r="K270" s="28">
        <v>4587941.93</v>
      </c>
      <c r="L270" s="28">
        <v>4755773.6899999995</v>
      </c>
      <c r="M270" s="28">
        <v>4921749.28</v>
      </c>
      <c r="N270" s="28">
        <v>5192909.97</v>
      </c>
      <c r="O270" s="28">
        <v>5272437.95</v>
      </c>
      <c r="P270" s="28">
        <v>5431827.0999999996</v>
      </c>
      <c r="Q270" s="28">
        <v>5693967.0899999999</v>
      </c>
      <c r="R270" s="28">
        <v>5804481.6799999997</v>
      </c>
      <c r="S270" s="28">
        <v>5858860.7999999998</v>
      </c>
      <c r="T270" s="28">
        <v>5918821.1900000004</v>
      </c>
      <c r="U270" s="53">
        <v>5923580.2700000005</v>
      </c>
    </row>
    <row r="271" spans="1:21" outlineLevel="3" x14ac:dyDescent="0.25">
      <c r="A271" s="47" t="s">
        <v>11055</v>
      </c>
      <c r="B271" s="47" t="s">
        <v>5457</v>
      </c>
      <c r="C271" s="48" t="s">
        <v>10986</v>
      </c>
      <c r="D271" s="48" t="s">
        <v>5481</v>
      </c>
      <c r="E271" s="26">
        <v>4691974.9899999993</v>
      </c>
      <c r="F271" s="26">
        <v>4756954.13</v>
      </c>
      <c r="G271" s="26">
        <v>4565049.1599999992</v>
      </c>
      <c r="H271" s="26">
        <v>4254211.41</v>
      </c>
      <c r="I271" s="26">
        <v>4406952.8500000006</v>
      </c>
      <c r="J271" s="26">
        <v>4322545.7299999995</v>
      </c>
      <c r="K271" s="28">
        <v>4380928.4799999995</v>
      </c>
      <c r="L271" s="28">
        <v>4675918.24</v>
      </c>
      <c r="M271" s="28">
        <v>4857553.169999999</v>
      </c>
      <c r="N271" s="28">
        <v>4876595.6100000003</v>
      </c>
      <c r="O271" s="28">
        <v>4964343.43</v>
      </c>
      <c r="P271" s="28">
        <v>5197405.5999999996</v>
      </c>
      <c r="Q271" s="28">
        <v>5258447.9399999995</v>
      </c>
      <c r="R271" s="28">
        <v>5698277.5900000008</v>
      </c>
      <c r="S271" s="28">
        <v>5582407.2199999997</v>
      </c>
      <c r="T271" s="28">
        <v>5578703.9600000009</v>
      </c>
      <c r="U271" s="53">
        <v>5549222.3600000003</v>
      </c>
    </row>
    <row r="272" spans="1:21" outlineLevel="3" x14ac:dyDescent="0.25">
      <c r="A272" s="47" t="s">
        <v>11055</v>
      </c>
      <c r="B272" s="47" t="s">
        <v>5457</v>
      </c>
      <c r="C272" s="48" t="s">
        <v>10986</v>
      </c>
      <c r="D272" s="48" t="s">
        <v>5482</v>
      </c>
      <c r="E272" s="26">
        <v>4250173.1300000008</v>
      </c>
      <c r="F272" s="26">
        <v>4699555.17</v>
      </c>
      <c r="G272" s="26">
        <v>4381831.169999999</v>
      </c>
      <c r="H272" s="26">
        <v>4197950.63</v>
      </c>
      <c r="I272" s="26">
        <v>4447228.97</v>
      </c>
      <c r="J272" s="26">
        <v>4541301.83</v>
      </c>
      <c r="K272" s="28">
        <v>4646517.3899999997</v>
      </c>
      <c r="L272" s="28">
        <v>4907172.5200000005</v>
      </c>
      <c r="M272" s="28">
        <v>5195715.5299999993</v>
      </c>
      <c r="N272" s="28">
        <v>5267341.5600000005</v>
      </c>
      <c r="O272" s="28">
        <v>5354292.7300000004</v>
      </c>
      <c r="P272" s="28">
        <v>5647715.6299999999</v>
      </c>
      <c r="Q272" s="28">
        <v>5450761.29</v>
      </c>
      <c r="R272" s="28">
        <v>5565734.9300000006</v>
      </c>
      <c r="S272" s="28">
        <v>5496121.7600000007</v>
      </c>
      <c r="T272" s="28">
        <v>5696737.3199999984</v>
      </c>
      <c r="U272" s="53">
        <v>5641665.7499999991</v>
      </c>
    </row>
    <row r="273" spans="1:21" outlineLevel="3" x14ac:dyDescent="0.25">
      <c r="A273" s="47" t="s">
        <v>11055</v>
      </c>
      <c r="B273" s="47" t="s">
        <v>5457</v>
      </c>
      <c r="C273" s="48" t="s">
        <v>10986</v>
      </c>
      <c r="D273" s="48" t="s">
        <v>5483</v>
      </c>
      <c r="E273" s="26">
        <v>6790698.1099999994</v>
      </c>
      <c r="F273" s="26">
        <v>7382457.2100000009</v>
      </c>
      <c r="G273" s="26">
        <v>6513825.8799999999</v>
      </c>
      <c r="H273" s="26">
        <v>6556237.6499999994</v>
      </c>
      <c r="I273" s="26">
        <v>6600175.9299999988</v>
      </c>
      <c r="J273" s="26">
        <v>6652417.0099999998</v>
      </c>
      <c r="K273" s="28">
        <v>6792413.6400000006</v>
      </c>
      <c r="L273" s="28">
        <v>6888412.9399999995</v>
      </c>
      <c r="M273" s="28">
        <v>7049518.1600000011</v>
      </c>
      <c r="N273" s="28">
        <v>7415693.8799999999</v>
      </c>
      <c r="O273" s="28">
        <v>7864977.6499999994</v>
      </c>
      <c r="P273" s="28">
        <v>8124401.5900000008</v>
      </c>
      <c r="Q273" s="28">
        <v>8299255.2199999997</v>
      </c>
      <c r="R273" s="28">
        <v>8589657.959999999</v>
      </c>
      <c r="S273" s="28">
        <v>8609209.0099999998</v>
      </c>
      <c r="T273" s="28">
        <v>8710702.8300000019</v>
      </c>
      <c r="U273" s="53">
        <v>8662617.7199999988</v>
      </c>
    </row>
    <row r="274" spans="1:21" outlineLevel="3" x14ac:dyDescent="0.25">
      <c r="A274" s="47" t="s">
        <v>11055</v>
      </c>
      <c r="B274" s="47" t="s">
        <v>5457</v>
      </c>
      <c r="C274" s="48" t="s">
        <v>10986</v>
      </c>
      <c r="D274" s="48" t="s">
        <v>5484</v>
      </c>
      <c r="E274" s="26">
        <v>2677699.65</v>
      </c>
      <c r="F274" s="26">
        <v>2955065.5999999996</v>
      </c>
      <c r="G274" s="26">
        <v>2735891.79</v>
      </c>
      <c r="H274" s="26">
        <v>2570181.59</v>
      </c>
      <c r="I274" s="26">
        <v>2648629.2300000004</v>
      </c>
      <c r="J274" s="26">
        <v>2516202.1699999995</v>
      </c>
      <c r="K274" s="28">
        <v>2611386.2399999998</v>
      </c>
      <c r="L274" s="28">
        <v>2544832.8400000003</v>
      </c>
      <c r="M274" s="28">
        <v>2747870.9899999998</v>
      </c>
      <c r="N274" s="28">
        <v>2908767.1599999997</v>
      </c>
      <c r="O274" s="28">
        <v>3296692.6399999997</v>
      </c>
      <c r="P274" s="28">
        <v>3422302.33</v>
      </c>
      <c r="Q274" s="28">
        <v>3659175.9200000004</v>
      </c>
      <c r="R274" s="28">
        <v>3617321.84</v>
      </c>
      <c r="S274" s="28">
        <v>3681588.7299999995</v>
      </c>
      <c r="T274" s="28">
        <v>3888162.54</v>
      </c>
      <c r="U274" s="53">
        <v>3804293.83</v>
      </c>
    </row>
    <row r="275" spans="1:21" outlineLevel="3" x14ac:dyDescent="0.25">
      <c r="A275" s="47" t="s">
        <v>11055</v>
      </c>
      <c r="B275" s="47" t="s">
        <v>5457</v>
      </c>
      <c r="C275" s="48" t="s">
        <v>10986</v>
      </c>
      <c r="D275" s="48" t="s">
        <v>5485</v>
      </c>
      <c r="E275" s="26" t="s">
        <v>11224</v>
      </c>
      <c r="F275" s="26" t="s">
        <v>11224</v>
      </c>
      <c r="G275" s="26" t="s">
        <v>11224</v>
      </c>
      <c r="H275" s="26" t="s">
        <v>11224</v>
      </c>
      <c r="I275" s="26" t="s">
        <v>11224</v>
      </c>
      <c r="J275" s="26" t="s">
        <v>11224</v>
      </c>
      <c r="K275" s="28" t="s">
        <v>11225</v>
      </c>
      <c r="L275" s="28" t="s">
        <v>11225</v>
      </c>
      <c r="M275" s="28" t="s">
        <v>11225</v>
      </c>
      <c r="N275" s="28" t="s">
        <v>11225</v>
      </c>
      <c r="O275" s="28" t="s">
        <v>11225</v>
      </c>
      <c r="P275" s="28" t="s">
        <v>11225</v>
      </c>
      <c r="Q275" s="28" t="s">
        <v>11225</v>
      </c>
      <c r="R275" s="28" t="s">
        <v>11225</v>
      </c>
      <c r="S275" s="28">
        <v>0</v>
      </c>
      <c r="T275" s="28">
        <v>0</v>
      </c>
      <c r="U275" s="53">
        <v>0</v>
      </c>
    </row>
    <row r="276" spans="1:21" outlineLevel="3" x14ac:dyDescent="0.25">
      <c r="A276" s="47" t="s">
        <v>11055</v>
      </c>
      <c r="B276" s="47" t="s">
        <v>5457</v>
      </c>
      <c r="C276" s="48" t="s">
        <v>10986</v>
      </c>
      <c r="D276" s="48" t="s">
        <v>5486</v>
      </c>
      <c r="E276" s="26">
        <v>2300397.1</v>
      </c>
      <c r="F276" s="26">
        <v>2104553.3099999996</v>
      </c>
      <c r="G276" s="26">
        <v>2104185.33</v>
      </c>
      <c r="H276" s="26">
        <v>1815545.3199999998</v>
      </c>
      <c r="I276" s="26">
        <v>1767612.5699999998</v>
      </c>
      <c r="J276" s="26">
        <v>1674214.5099999998</v>
      </c>
      <c r="K276" s="28">
        <v>1634382.6800000002</v>
      </c>
      <c r="L276" s="28">
        <v>1735033.81</v>
      </c>
      <c r="M276" s="28">
        <v>1916145.58</v>
      </c>
      <c r="N276" s="28">
        <v>1979481.71</v>
      </c>
      <c r="O276" s="28">
        <v>1860126.42</v>
      </c>
      <c r="P276" s="28">
        <v>1796396.32</v>
      </c>
      <c r="Q276" s="28">
        <v>1855086.8399999999</v>
      </c>
      <c r="R276" s="28">
        <v>1911159.7699999998</v>
      </c>
      <c r="S276" s="28">
        <v>1845614.3699999999</v>
      </c>
      <c r="T276" s="28">
        <v>1752893.4399999997</v>
      </c>
      <c r="U276" s="53">
        <v>1607138.2599999998</v>
      </c>
    </row>
    <row r="277" spans="1:21" outlineLevel="3" x14ac:dyDescent="0.25">
      <c r="A277" s="47" t="s">
        <v>11055</v>
      </c>
      <c r="B277" s="47" t="s">
        <v>5457</v>
      </c>
      <c r="C277" s="48" t="s">
        <v>10986</v>
      </c>
      <c r="D277" s="48" t="s">
        <v>5487</v>
      </c>
      <c r="E277" s="26">
        <v>4677652.3</v>
      </c>
      <c r="F277" s="26">
        <v>4493141.4099999992</v>
      </c>
      <c r="G277" s="26">
        <v>4277553.2699999996</v>
      </c>
      <c r="H277" s="26">
        <v>4030224.5600000005</v>
      </c>
      <c r="I277" s="26">
        <v>3922052.86</v>
      </c>
      <c r="J277" s="26">
        <v>3953192.7</v>
      </c>
      <c r="K277" s="28">
        <v>3899014.06</v>
      </c>
      <c r="L277" s="28">
        <v>4212472.5699999994</v>
      </c>
      <c r="M277" s="28">
        <v>4217898.2200000007</v>
      </c>
      <c r="N277" s="28">
        <v>4299702.29</v>
      </c>
      <c r="O277" s="28">
        <v>4198408.41</v>
      </c>
      <c r="P277" s="28">
        <v>4223903.0399999991</v>
      </c>
      <c r="Q277" s="28">
        <v>4235490.37</v>
      </c>
      <c r="R277" s="28">
        <v>4208850.5</v>
      </c>
      <c r="S277" s="28">
        <v>4135610.2699999996</v>
      </c>
      <c r="T277" s="28">
        <v>4196795.78</v>
      </c>
      <c r="U277" s="53">
        <v>4250627.75</v>
      </c>
    </row>
    <row r="278" spans="1:21" outlineLevel="3" x14ac:dyDescent="0.25">
      <c r="A278" s="47" t="s">
        <v>11055</v>
      </c>
      <c r="B278" s="47" t="s">
        <v>5457</v>
      </c>
      <c r="C278" s="48" t="s">
        <v>10986</v>
      </c>
      <c r="D278" s="48" t="s">
        <v>5488</v>
      </c>
      <c r="E278" s="26">
        <v>6687907.2699999996</v>
      </c>
      <c r="F278" s="26">
        <v>6771823.25</v>
      </c>
      <c r="G278" s="26">
        <v>6543992.3000000007</v>
      </c>
      <c r="H278" s="26">
        <v>6392224.0500000007</v>
      </c>
      <c r="I278" s="26">
        <v>6456605.8799999999</v>
      </c>
      <c r="J278" s="26">
        <v>6980714.4799999986</v>
      </c>
      <c r="K278" s="28">
        <v>7113491.5800000001</v>
      </c>
      <c r="L278" s="28">
        <v>7319712.2399999984</v>
      </c>
      <c r="M278" s="28">
        <v>7710383.5</v>
      </c>
      <c r="N278" s="28">
        <v>7760698.3799999999</v>
      </c>
      <c r="O278" s="28">
        <v>7544584.0699999994</v>
      </c>
      <c r="P278" s="28">
        <v>7940689.5200000005</v>
      </c>
      <c r="Q278" s="28">
        <v>8174954.7199999997</v>
      </c>
      <c r="R278" s="28">
        <v>8612198.5</v>
      </c>
      <c r="S278" s="28">
        <v>8802807.9199999981</v>
      </c>
      <c r="T278" s="28">
        <v>9088438.5500000007</v>
      </c>
      <c r="U278" s="53">
        <v>8863506.209999999</v>
      </c>
    </row>
    <row r="279" spans="1:21" outlineLevel="3" x14ac:dyDescent="0.25">
      <c r="A279" s="47" t="s">
        <v>11055</v>
      </c>
      <c r="B279" s="47" t="s">
        <v>5457</v>
      </c>
      <c r="C279" s="48" t="s">
        <v>10986</v>
      </c>
      <c r="D279" s="48" t="s">
        <v>5489</v>
      </c>
      <c r="E279" s="26">
        <v>6634306.0300000003</v>
      </c>
      <c r="F279" s="26">
        <v>6648683.96</v>
      </c>
      <c r="G279" s="26">
        <v>6654107.1799999997</v>
      </c>
      <c r="H279" s="26">
        <v>6230039.4000000004</v>
      </c>
      <c r="I279" s="26">
        <v>6476497.5499999989</v>
      </c>
      <c r="J279" s="26">
        <v>6676296.4199999999</v>
      </c>
      <c r="K279" s="28">
        <v>6513306.1899999985</v>
      </c>
      <c r="L279" s="28">
        <v>6807804.0599999987</v>
      </c>
      <c r="M279" s="28">
        <v>6726501.9800000004</v>
      </c>
      <c r="N279" s="28">
        <v>6814874.0800000001</v>
      </c>
      <c r="O279" s="28">
        <v>6697778.9200000009</v>
      </c>
      <c r="P279" s="28">
        <v>7014815.3899999997</v>
      </c>
      <c r="Q279" s="28">
        <v>7069561.4300000006</v>
      </c>
      <c r="R279" s="28">
        <v>7202816.6600000001</v>
      </c>
      <c r="S279" s="28">
        <v>7122081.1100000013</v>
      </c>
      <c r="T279" s="28">
        <v>7263260</v>
      </c>
      <c r="U279" s="53">
        <v>7112772.3399999999</v>
      </c>
    </row>
    <row r="280" spans="1:21" outlineLevel="3" x14ac:dyDescent="0.25">
      <c r="A280" s="47" t="s">
        <v>11055</v>
      </c>
      <c r="B280" s="47" t="s">
        <v>5457</v>
      </c>
      <c r="C280" s="48" t="s">
        <v>10986</v>
      </c>
      <c r="D280" s="48" t="s">
        <v>5490</v>
      </c>
      <c r="E280" s="26">
        <v>2529937.64</v>
      </c>
      <c r="F280" s="26">
        <v>2275516.2000000007</v>
      </c>
      <c r="G280" s="26">
        <v>2372247.7999999998</v>
      </c>
      <c r="H280" s="26">
        <v>2209717.89</v>
      </c>
      <c r="I280" s="26">
        <v>2290929.6999999997</v>
      </c>
      <c r="J280" s="26">
        <v>2297305.8199999998</v>
      </c>
      <c r="K280" s="28">
        <v>2276761.0100000002</v>
      </c>
      <c r="L280" s="28">
        <v>2341441.0299999998</v>
      </c>
      <c r="M280" s="28">
        <v>2396719.9500000002</v>
      </c>
      <c r="N280" s="28">
        <v>2448366.3199999998</v>
      </c>
      <c r="O280" s="28">
        <v>2287362.2600000002</v>
      </c>
      <c r="P280" s="28">
        <v>2326441.37</v>
      </c>
      <c r="Q280" s="28">
        <v>2314791.5799999996</v>
      </c>
      <c r="R280" s="28">
        <v>2290343.2000000002</v>
      </c>
      <c r="S280" s="28">
        <v>2196350.9900000002</v>
      </c>
      <c r="T280" s="28">
        <v>2424310.1499999994</v>
      </c>
      <c r="U280" s="53">
        <v>2403900.2200000007</v>
      </c>
    </row>
    <row r="281" spans="1:21" outlineLevel="3" x14ac:dyDescent="0.25">
      <c r="A281" s="47" t="s">
        <v>11055</v>
      </c>
      <c r="B281" s="47" t="s">
        <v>5457</v>
      </c>
      <c r="C281" s="48" t="s">
        <v>10986</v>
      </c>
      <c r="D281" s="48" t="s">
        <v>5491</v>
      </c>
      <c r="E281" s="26">
        <v>301641.84999999998</v>
      </c>
      <c r="F281" s="26">
        <v>283760.33</v>
      </c>
      <c r="G281" s="26">
        <v>297456.39</v>
      </c>
      <c r="H281" s="26">
        <v>283180.53000000003</v>
      </c>
      <c r="I281" s="26">
        <v>294195.40999999997</v>
      </c>
      <c r="J281" s="26">
        <v>271255.85000000003</v>
      </c>
      <c r="K281" s="28">
        <v>259242.06</v>
      </c>
      <c r="L281" s="28">
        <v>255615.68</v>
      </c>
      <c r="M281" s="28">
        <v>232585.47000000003</v>
      </c>
      <c r="N281" s="28">
        <v>272347.37</v>
      </c>
      <c r="O281" s="28">
        <v>297208.57</v>
      </c>
      <c r="P281" s="28">
        <v>296989.90999999997</v>
      </c>
      <c r="Q281" s="28">
        <v>304332.07999999996</v>
      </c>
      <c r="R281" s="28">
        <v>284881.52999999997</v>
      </c>
      <c r="S281" s="28">
        <v>300908.37</v>
      </c>
      <c r="T281" s="28">
        <v>299428.29000000004</v>
      </c>
      <c r="U281" s="53">
        <v>255082.57999999996</v>
      </c>
    </row>
    <row r="282" spans="1:21" outlineLevel="3" x14ac:dyDescent="0.25">
      <c r="A282" s="47" t="s">
        <v>11055</v>
      </c>
      <c r="B282" s="47" t="s">
        <v>5457</v>
      </c>
      <c r="C282" s="48" t="s">
        <v>10986</v>
      </c>
      <c r="D282" s="48" t="s">
        <v>5492</v>
      </c>
      <c r="E282" s="26">
        <v>1674849.1600000004</v>
      </c>
      <c r="F282" s="26">
        <v>1636401.1900000002</v>
      </c>
      <c r="G282" s="26">
        <v>1705585.9000000001</v>
      </c>
      <c r="H282" s="26">
        <v>1592026.38</v>
      </c>
      <c r="I282" s="26">
        <v>1618272.6</v>
      </c>
      <c r="J282" s="26">
        <v>1619152.39</v>
      </c>
      <c r="K282" s="28">
        <v>1586530.22</v>
      </c>
      <c r="L282" s="28">
        <v>1635044.6300000001</v>
      </c>
      <c r="M282" s="28">
        <v>1683213.43</v>
      </c>
      <c r="N282" s="28">
        <v>1702526.8399999999</v>
      </c>
      <c r="O282" s="28">
        <v>1685365.9</v>
      </c>
      <c r="P282" s="28">
        <v>1778270.9800000002</v>
      </c>
      <c r="Q282" s="28">
        <v>1821243.99</v>
      </c>
      <c r="R282" s="28">
        <v>1858904.47</v>
      </c>
      <c r="S282" s="28">
        <v>1847368.7700000003</v>
      </c>
      <c r="T282" s="28">
        <v>1727187.3499999999</v>
      </c>
      <c r="U282" s="53">
        <v>1727738.3099999998</v>
      </c>
    </row>
    <row r="283" spans="1:21" outlineLevel="3" x14ac:dyDescent="0.25">
      <c r="A283" s="47" t="s">
        <v>11055</v>
      </c>
      <c r="B283" s="47" t="s">
        <v>5457</v>
      </c>
      <c r="C283" s="48" t="s">
        <v>10986</v>
      </c>
      <c r="D283" s="48" t="s">
        <v>5493</v>
      </c>
      <c r="E283" s="26">
        <v>5074315.0600000005</v>
      </c>
      <c r="F283" s="26">
        <v>4868104.6799999988</v>
      </c>
      <c r="G283" s="26">
        <v>5108608.6300000008</v>
      </c>
      <c r="H283" s="26">
        <v>4494679.28</v>
      </c>
      <c r="I283" s="26">
        <v>4621259.2700000005</v>
      </c>
      <c r="J283" s="26">
        <v>4593884.66</v>
      </c>
      <c r="K283" s="28">
        <v>4554249.6899999995</v>
      </c>
      <c r="L283" s="28">
        <v>4719162.6300000008</v>
      </c>
      <c r="M283" s="28">
        <v>4815733.6099999994</v>
      </c>
      <c r="N283" s="28">
        <v>4919865.46</v>
      </c>
      <c r="O283" s="28">
        <v>4543595.76</v>
      </c>
      <c r="P283" s="28">
        <v>4639014.2700000005</v>
      </c>
      <c r="Q283" s="28">
        <v>4721906.84</v>
      </c>
      <c r="R283" s="28">
        <v>4753411.6000000006</v>
      </c>
      <c r="S283" s="28">
        <v>4901621.3800000008</v>
      </c>
      <c r="T283" s="28">
        <v>5086668.209999999</v>
      </c>
      <c r="U283" s="53">
        <v>5138041.7600000007</v>
      </c>
    </row>
    <row r="284" spans="1:21" outlineLevel="3" x14ac:dyDescent="0.25">
      <c r="A284" s="47" t="s">
        <v>11055</v>
      </c>
      <c r="B284" s="47" t="s">
        <v>5457</v>
      </c>
      <c r="C284" s="48" t="s">
        <v>10986</v>
      </c>
      <c r="D284" s="48" t="s">
        <v>5494</v>
      </c>
      <c r="E284" s="26">
        <v>5495481.3199999984</v>
      </c>
      <c r="F284" s="26">
        <v>5425863.7299999995</v>
      </c>
      <c r="G284" s="26">
        <v>5382779.5700000003</v>
      </c>
      <c r="H284" s="26">
        <v>5097086.91</v>
      </c>
      <c r="I284" s="26">
        <v>5329289.3</v>
      </c>
      <c r="J284" s="26">
        <v>5300364.1000000006</v>
      </c>
      <c r="K284" s="28">
        <v>5538789.04</v>
      </c>
      <c r="L284" s="28">
        <v>5772307.3299999991</v>
      </c>
      <c r="M284" s="28">
        <v>5701361.5199999996</v>
      </c>
      <c r="N284" s="28">
        <v>5749699.5899999999</v>
      </c>
      <c r="O284" s="28">
        <v>5530204.7199999997</v>
      </c>
      <c r="P284" s="28">
        <v>5651705.3700000001</v>
      </c>
      <c r="Q284" s="28">
        <v>5868365.1499999994</v>
      </c>
      <c r="R284" s="28">
        <v>5751358.0099999998</v>
      </c>
      <c r="S284" s="28">
        <v>5612936.2699999996</v>
      </c>
      <c r="T284" s="28">
        <v>5905708.1599999992</v>
      </c>
      <c r="U284" s="53">
        <v>5988449.3600000003</v>
      </c>
    </row>
    <row r="285" spans="1:21" outlineLevel="3" x14ac:dyDescent="0.25">
      <c r="A285" s="47" t="s">
        <v>11055</v>
      </c>
      <c r="B285" s="47" t="s">
        <v>5457</v>
      </c>
      <c r="C285" s="48" t="s">
        <v>10986</v>
      </c>
      <c r="D285" s="48" t="s">
        <v>5495</v>
      </c>
      <c r="E285" s="26">
        <v>8565466.6800000016</v>
      </c>
      <c r="F285" s="26">
        <v>8572266.0999999996</v>
      </c>
      <c r="G285" s="26">
        <v>8764750.2800000012</v>
      </c>
      <c r="H285" s="26">
        <v>8596900.8300000001</v>
      </c>
      <c r="I285" s="26">
        <v>8862186.9900000002</v>
      </c>
      <c r="J285" s="26">
        <v>9501991.5999999978</v>
      </c>
      <c r="K285" s="28">
        <v>9715970.4499999993</v>
      </c>
      <c r="L285" s="28">
        <v>10197355.159999998</v>
      </c>
      <c r="M285" s="28">
        <v>10477624.989999998</v>
      </c>
      <c r="N285" s="28">
        <v>11204880.399999999</v>
      </c>
      <c r="O285" s="28">
        <v>11308033.449999999</v>
      </c>
      <c r="P285" s="28">
        <v>11698407.800000001</v>
      </c>
      <c r="Q285" s="28">
        <v>12196093.369999999</v>
      </c>
      <c r="R285" s="28">
        <v>12643157.65</v>
      </c>
      <c r="S285" s="28">
        <v>12670768.25</v>
      </c>
      <c r="T285" s="28">
        <v>13080392.6</v>
      </c>
      <c r="U285" s="53">
        <v>13185939.309999999</v>
      </c>
    </row>
    <row r="286" spans="1:21" outlineLevel="3" x14ac:dyDescent="0.25">
      <c r="A286" s="47" t="s">
        <v>11055</v>
      </c>
      <c r="B286" s="47" t="s">
        <v>5457</v>
      </c>
      <c r="C286" s="48" t="s">
        <v>10986</v>
      </c>
      <c r="D286" s="48" t="s">
        <v>5496</v>
      </c>
      <c r="E286" s="26">
        <v>3560486.2600000002</v>
      </c>
      <c r="F286" s="26">
        <v>3525710.13</v>
      </c>
      <c r="G286" s="26">
        <v>3535835.16</v>
      </c>
      <c r="H286" s="26">
        <v>3694453.33</v>
      </c>
      <c r="I286" s="26">
        <v>3685593.73</v>
      </c>
      <c r="J286" s="26">
        <v>3913284.9999999995</v>
      </c>
      <c r="K286" s="28">
        <v>4006202.4</v>
      </c>
      <c r="L286" s="28">
        <v>4126712.63</v>
      </c>
      <c r="M286" s="28">
        <v>4300190.26</v>
      </c>
      <c r="N286" s="28">
        <v>4315616.6499999994</v>
      </c>
      <c r="O286" s="28">
        <v>4220122.5599999996</v>
      </c>
      <c r="P286" s="28">
        <v>3970525.78</v>
      </c>
      <c r="Q286" s="28">
        <v>4104246.67</v>
      </c>
      <c r="R286" s="28">
        <v>4256812.1100000003</v>
      </c>
      <c r="S286" s="28">
        <v>4142977.03</v>
      </c>
      <c r="T286" s="28">
        <v>4245508.5999999996</v>
      </c>
      <c r="U286" s="53">
        <v>4160503.8</v>
      </c>
    </row>
    <row r="287" spans="1:21" outlineLevel="3" x14ac:dyDescent="0.25">
      <c r="A287" s="47" t="s">
        <v>11055</v>
      </c>
      <c r="B287" s="47" t="s">
        <v>5457</v>
      </c>
      <c r="C287" s="48" t="s">
        <v>10986</v>
      </c>
      <c r="D287" s="48" t="s">
        <v>5497</v>
      </c>
      <c r="E287" s="26">
        <v>815220.56999999983</v>
      </c>
      <c r="F287" s="26">
        <v>771903.33</v>
      </c>
      <c r="G287" s="26">
        <v>865134.62999999989</v>
      </c>
      <c r="H287" s="26">
        <v>993991.44000000006</v>
      </c>
      <c r="I287" s="26">
        <v>964333.19</v>
      </c>
      <c r="J287" s="26">
        <v>1047267.29</v>
      </c>
      <c r="K287" s="28">
        <v>1093285.23</v>
      </c>
      <c r="L287" s="28">
        <v>1044936.9900000001</v>
      </c>
      <c r="M287" s="28">
        <v>1071895.8500000001</v>
      </c>
      <c r="N287" s="28">
        <v>1071471.8800000001</v>
      </c>
      <c r="O287" s="28">
        <v>1087292.4100000001</v>
      </c>
      <c r="P287" s="28">
        <v>1123370.4200000002</v>
      </c>
      <c r="Q287" s="28">
        <v>1274701.9799999997</v>
      </c>
      <c r="R287" s="28">
        <v>1245376.0699999998</v>
      </c>
      <c r="S287" s="28">
        <v>1164744.29</v>
      </c>
      <c r="T287" s="28">
        <v>1394767.0899999999</v>
      </c>
      <c r="U287" s="53">
        <v>1438810.6900000002</v>
      </c>
    </row>
    <row r="288" spans="1:21" outlineLevel="3" x14ac:dyDescent="0.25">
      <c r="A288" s="47" t="s">
        <v>11055</v>
      </c>
      <c r="B288" s="47" t="s">
        <v>5457</v>
      </c>
      <c r="C288" s="48" t="s">
        <v>10986</v>
      </c>
      <c r="D288" s="48" t="s">
        <v>5498</v>
      </c>
      <c r="E288" s="26">
        <v>4936656.88</v>
      </c>
      <c r="F288" s="26">
        <v>4939170.1100000003</v>
      </c>
      <c r="G288" s="26">
        <v>5042546.3299999991</v>
      </c>
      <c r="H288" s="26">
        <v>4906352</v>
      </c>
      <c r="I288" s="26">
        <v>4869966.71</v>
      </c>
      <c r="J288" s="26">
        <v>4980555.79</v>
      </c>
      <c r="K288" s="28">
        <v>4928906.9399999995</v>
      </c>
      <c r="L288" s="28">
        <v>5060794.32</v>
      </c>
      <c r="M288" s="28">
        <v>5261418.84</v>
      </c>
      <c r="N288" s="28">
        <v>5443647.3300000001</v>
      </c>
      <c r="O288" s="28">
        <v>5693738.6000000006</v>
      </c>
      <c r="P288" s="28">
        <v>5865667.4399999995</v>
      </c>
      <c r="Q288" s="28">
        <v>6136825.1499999994</v>
      </c>
      <c r="R288" s="28">
        <v>6416309.5499999989</v>
      </c>
      <c r="S288" s="28">
        <v>6676131.4799999995</v>
      </c>
      <c r="T288" s="28">
        <v>6748282.5000000009</v>
      </c>
      <c r="U288" s="53">
        <v>6454278.4900000002</v>
      </c>
    </row>
    <row r="289" spans="1:21" outlineLevel="3" x14ac:dyDescent="0.25">
      <c r="A289" s="47" t="s">
        <v>11055</v>
      </c>
      <c r="B289" s="47" t="s">
        <v>5457</v>
      </c>
      <c r="C289" s="48" t="s">
        <v>10986</v>
      </c>
      <c r="D289" s="48" t="s">
        <v>5499</v>
      </c>
      <c r="E289" s="26">
        <v>1695637.4</v>
      </c>
      <c r="F289" s="26">
        <v>1629846.9699999997</v>
      </c>
      <c r="G289" s="26">
        <v>1633771.86</v>
      </c>
      <c r="H289" s="26">
        <v>1534757.71</v>
      </c>
      <c r="I289" s="26">
        <v>1522820.21</v>
      </c>
      <c r="J289" s="26">
        <v>1614981.84</v>
      </c>
      <c r="K289" s="28">
        <v>1727078.44</v>
      </c>
      <c r="L289" s="28">
        <v>1817281.21</v>
      </c>
      <c r="M289" s="28">
        <v>1915210.25</v>
      </c>
      <c r="N289" s="28">
        <v>1860894.34</v>
      </c>
      <c r="O289" s="28">
        <v>1905087.5499999998</v>
      </c>
      <c r="P289" s="28">
        <v>1967568.6</v>
      </c>
      <c r="Q289" s="28">
        <v>2062860.25</v>
      </c>
      <c r="R289" s="28">
        <v>2056598.0899999996</v>
      </c>
      <c r="S289" s="28">
        <v>1925631.44</v>
      </c>
      <c r="T289" s="28">
        <v>1955486.54</v>
      </c>
      <c r="U289" s="53">
        <v>2047390.5</v>
      </c>
    </row>
    <row r="290" spans="1:21" outlineLevel="3" x14ac:dyDescent="0.25">
      <c r="A290" s="47" t="s">
        <v>11055</v>
      </c>
      <c r="B290" s="47" t="s">
        <v>5457</v>
      </c>
      <c r="C290" s="48" t="s">
        <v>10986</v>
      </c>
      <c r="D290" s="48" t="s">
        <v>5500</v>
      </c>
      <c r="E290" s="26">
        <v>1589725.2100000002</v>
      </c>
      <c r="F290" s="26">
        <v>1641915.3299999998</v>
      </c>
      <c r="G290" s="26">
        <v>1613349.63</v>
      </c>
      <c r="H290" s="26">
        <v>1511098.46</v>
      </c>
      <c r="I290" s="26">
        <v>1495222.6300000001</v>
      </c>
      <c r="J290" s="26">
        <v>1625898.44</v>
      </c>
      <c r="K290" s="28">
        <v>1452819.53</v>
      </c>
      <c r="L290" s="28">
        <v>1624132.7599999998</v>
      </c>
      <c r="M290" s="28">
        <v>1557269.5999999999</v>
      </c>
      <c r="N290" s="28">
        <v>1602958.8200000003</v>
      </c>
      <c r="O290" s="28">
        <v>1629942.1700000002</v>
      </c>
      <c r="P290" s="28">
        <v>1796466.9499999997</v>
      </c>
      <c r="Q290" s="28">
        <v>1940919.75</v>
      </c>
      <c r="R290" s="28">
        <v>1935743.16</v>
      </c>
      <c r="S290" s="28">
        <v>2101640.4200000004</v>
      </c>
      <c r="T290" s="28">
        <v>1965303.2</v>
      </c>
      <c r="U290" s="53">
        <v>2077080.2900000003</v>
      </c>
    </row>
    <row r="291" spans="1:21" outlineLevel="3" x14ac:dyDescent="0.25">
      <c r="A291" s="47" t="s">
        <v>11055</v>
      </c>
      <c r="B291" s="47" t="s">
        <v>5457</v>
      </c>
      <c r="C291" s="48" t="s">
        <v>10986</v>
      </c>
      <c r="D291" s="48" t="s">
        <v>5501</v>
      </c>
      <c r="E291" s="26" t="s">
        <v>11224</v>
      </c>
      <c r="F291" s="26" t="s">
        <v>11224</v>
      </c>
      <c r="G291" s="26" t="s">
        <v>11224</v>
      </c>
      <c r="H291" s="26" t="s">
        <v>11224</v>
      </c>
      <c r="I291" s="26" t="s">
        <v>11224</v>
      </c>
      <c r="J291" s="26" t="s">
        <v>11224</v>
      </c>
      <c r="K291" s="28" t="s">
        <v>11225</v>
      </c>
      <c r="L291" s="28" t="s">
        <v>11225</v>
      </c>
      <c r="M291" s="28" t="s">
        <v>11225</v>
      </c>
      <c r="N291" s="28" t="s">
        <v>11225</v>
      </c>
      <c r="O291" s="28" t="s">
        <v>11225</v>
      </c>
      <c r="P291" s="28" t="s">
        <v>11225</v>
      </c>
      <c r="Q291" s="28" t="s">
        <v>11225</v>
      </c>
      <c r="R291" s="28" t="s">
        <v>11225</v>
      </c>
      <c r="S291" s="28" t="s">
        <v>11225</v>
      </c>
      <c r="T291" s="28" t="s">
        <v>11225</v>
      </c>
      <c r="U291" s="53" t="s">
        <v>11225</v>
      </c>
    </row>
    <row r="292" spans="1:21" outlineLevel="3" x14ac:dyDescent="0.25">
      <c r="A292" s="47" t="s">
        <v>11055</v>
      </c>
      <c r="B292" s="47" t="s">
        <v>5457</v>
      </c>
      <c r="C292" s="48" t="s">
        <v>10986</v>
      </c>
      <c r="D292" s="48" t="s">
        <v>5502</v>
      </c>
      <c r="E292" s="26">
        <v>2006238.99</v>
      </c>
      <c r="F292" s="26">
        <v>2348207.14</v>
      </c>
      <c r="G292" s="26">
        <v>2010861.96</v>
      </c>
      <c r="H292" s="26">
        <v>1977210.94</v>
      </c>
      <c r="I292" s="26">
        <v>2341832.0999999996</v>
      </c>
      <c r="J292" s="26">
        <v>2389008.44</v>
      </c>
      <c r="K292" s="28">
        <v>2298963.8199999998</v>
      </c>
      <c r="L292" s="28">
        <v>2423541.34</v>
      </c>
      <c r="M292" s="28">
        <v>2367858.8699999996</v>
      </c>
      <c r="N292" s="28">
        <v>2441823.5300000003</v>
      </c>
      <c r="O292" s="28">
        <v>2531352.3200000003</v>
      </c>
      <c r="P292" s="28">
        <v>2582126.3999999994</v>
      </c>
      <c r="Q292" s="28">
        <v>2699849.9499999997</v>
      </c>
      <c r="R292" s="28">
        <v>2874375.28</v>
      </c>
      <c r="S292" s="28">
        <v>2959859.35</v>
      </c>
      <c r="T292" s="28">
        <v>3055587.62</v>
      </c>
      <c r="U292" s="53">
        <v>2995735.53</v>
      </c>
    </row>
    <row r="293" spans="1:21" outlineLevel="3" x14ac:dyDescent="0.25">
      <c r="A293" s="47" t="s">
        <v>11055</v>
      </c>
      <c r="B293" s="47" t="s">
        <v>5457</v>
      </c>
      <c r="C293" s="48" t="s">
        <v>10986</v>
      </c>
      <c r="D293" s="48" t="s">
        <v>5503</v>
      </c>
      <c r="E293" s="26">
        <v>2615290.11</v>
      </c>
      <c r="F293" s="26">
        <v>2322774.44</v>
      </c>
      <c r="G293" s="26">
        <v>2404396.0700000003</v>
      </c>
      <c r="H293" s="26">
        <v>2473324.9699999993</v>
      </c>
      <c r="I293" s="26">
        <v>2495069.31</v>
      </c>
      <c r="J293" s="26">
        <v>2585935.6099999994</v>
      </c>
      <c r="K293" s="28">
        <v>2522056.2599999998</v>
      </c>
      <c r="L293" s="28">
        <v>2627328.4200000004</v>
      </c>
      <c r="M293" s="28">
        <v>2605771.3899999997</v>
      </c>
      <c r="N293" s="28">
        <v>2573777.5699999998</v>
      </c>
      <c r="O293" s="28">
        <v>2313773.56</v>
      </c>
      <c r="P293" s="28">
        <v>2489947.5099999998</v>
      </c>
      <c r="Q293" s="28">
        <v>2436075.6999999997</v>
      </c>
      <c r="R293" s="28">
        <v>2622040.5300000003</v>
      </c>
      <c r="S293" s="28">
        <v>2585792.0600000005</v>
      </c>
      <c r="T293" s="28">
        <v>2559946.6900000004</v>
      </c>
      <c r="U293" s="53">
        <v>2563490.96</v>
      </c>
    </row>
    <row r="294" spans="1:21" outlineLevel="3" x14ac:dyDescent="0.25">
      <c r="A294" s="47" t="s">
        <v>11055</v>
      </c>
      <c r="B294" s="47" t="s">
        <v>5457</v>
      </c>
      <c r="C294" s="48" t="s">
        <v>10986</v>
      </c>
      <c r="D294" s="48" t="s">
        <v>5504</v>
      </c>
      <c r="E294" s="26" t="s">
        <v>11224</v>
      </c>
      <c r="F294" s="26" t="s">
        <v>11224</v>
      </c>
      <c r="G294" s="26" t="s">
        <v>11224</v>
      </c>
      <c r="H294" s="26" t="s">
        <v>11224</v>
      </c>
      <c r="I294" s="26" t="s">
        <v>11224</v>
      </c>
      <c r="J294" s="26" t="s">
        <v>11224</v>
      </c>
      <c r="K294" s="28" t="s">
        <v>11225</v>
      </c>
      <c r="L294" s="28" t="s">
        <v>11225</v>
      </c>
      <c r="M294" s="28" t="s">
        <v>11225</v>
      </c>
      <c r="N294" s="28" t="s">
        <v>11225</v>
      </c>
      <c r="O294" s="28" t="s">
        <v>11225</v>
      </c>
      <c r="P294" s="28" t="s">
        <v>11225</v>
      </c>
      <c r="Q294" s="28" t="s">
        <v>11225</v>
      </c>
      <c r="R294" s="28" t="s">
        <v>11225</v>
      </c>
      <c r="S294" s="28" t="s">
        <v>11225</v>
      </c>
      <c r="T294" s="28" t="s">
        <v>11225</v>
      </c>
      <c r="U294" s="53" t="s">
        <v>11225</v>
      </c>
    </row>
    <row r="295" spans="1:21" outlineLevel="3" x14ac:dyDescent="0.25">
      <c r="A295" s="47" t="s">
        <v>11055</v>
      </c>
      <c r="B295" s="47" t="s">
        <v>5457</v>
      </c>
      <c r="C295" s="48" t="s">
        <v>10986</v>
      </c>
      <c r="D295" s="48" t="s">
        <v>11124</v>
      </c>
      <c r="E295" s="26">
        <v>0</v>
      </c>
      <c r="F295" s="26">
        <v>1152764.2999999991</v>
      </c>
      <c r="G295" s="26">
        <v>1192651.0099999998</v>
      </c>
      <c r="H295" s="26">
        <v>651344.16999999946</v>
      </c>
      <c r="I295" s="26">
        <v>1134942.379999999</v>
      </c>
      <c r="J295" s="26">
        <v>1125727.6200000001</v>
      </c>
      <c r="K295" s="28">
        <v>1008563.3200000003</v>
      </c>
      <c r="L295" s="28">
        <v>1043051.79</v>
      </c>
      <c r="M295" s="28">
        <v>870025.51000000013</v>
      </c>
      <c r="N295" s="28">
        <v>881616.88</v>
      </c>
      <c r="O295" s="28">
        <v>782014.90000000014</v>
      </c>
      <c r="P295" s="28">
        <v>800310.49000000011</v>
      </c>
      <c r="Q295" s="28">
        <v>793742.57</v>
      </c>
      <c r="R295" s="28">
        <v>841392.58</v>
      </c>
      <c r="S295" s="28">
        <v>872596.00000000012</v>
      </c>
      <c r="T295" s="28">
        <v>933716.64999999991</v>
      </c>
      <c r="U295" s="53">
        <v>790468.42000000027</v>
      </c>
    </row>
    <row r="296" spans="1:21" outlineLevel="2" x14ac:dyDescent="0.25">
      <c r="A296" s="47"/>
      <c r="B296" s="47" t="s">
        <v>5457</v>
      </c>
      <c r="C296" s="48" t="s">
        <v>10986</v>
      </c>
      <c r="D296" s="48" t="s">
        <v>11229</v>
      </c>
      <c r="E296" s="26">
        <v>140214127.34</v>
      </c>
      <c r="F296" s="26">
        <v>144266653.38999999</v>
      </c>
      <c r="G296" s="26">
        <v>139208182.93999994</v>
      </c>
      <c r="H296" s="26">
        <v>132268431.85999997</v>
      </c>
      <c r="I296" s="26">
        <v>135139247.80999997</v>
      </c>
      <c r="J296" s="26">
        <v>138380946.63999999</v>
      </c>
      <c r="K296" s="28">
        <v>139962400.52000001</v>
      </c>
      <c r="L296" s="28">
        <v>145414555.34999996</v>
      </c>
      <c r="M296" s="28">
        <v>148912522.39999998</v>
      </c>
      <c r="N296" s="28">
        <v>152601122.94</v>
      </c>
      <c r="O296" s="28">
        <v>154741008.47</v>
      </c>
      <c r="P296" s="28">
        <v>159597877.56999996</v>
      </c>
      <c r="Q296" s="28">
        <v>163918703.56999996</v>
      </c>
      <c r="R296" s="28">
        <v>168692506.40000004</v>
      </c>
      <c r="S296" s="28">
        <v>168577713.40999994</v>
      </c>
      <c r="T296" s="28">
        <v>171926475.44999999</v>
      </c>
      <c r="U296" s="53">
        <v>170418385.90000001</v>
      </c>
    </row>
    <row r="297" spans="1:21" outlineLevel="3" x14ac:dyDescent="0.25">
      <c r="A297" s="47" t="s">
        <v>11055</v>
      </c>
      <c r="B297" s="47" t="s">
        <v>6476</v>
      </c>
      <c r="C297" s="48" t="s">
        <v>10994</v>
      </c>
      <c r="D297" s="48" t="s">
        <v>6475</v>
      </c>
      <c r="E297" s="26">
        <v>950953.39</v>
      </c>
      <c r="F297" s="26">
        <v>1037173.18</v>
      </c>
      <c r="G297" s="26">
        <v>875527.15</v>
      </c>
      <c r="H297" s="26">
        <v>781924.97</v>
      </c>
      <c r="I297" s="26">
        <v>722263.72999999986</v>
      </c>
      <c r="J297" s="26">
        <v>732032.39</v>
      </c>
      <c r="K297" s="28">
        <v>719132.96000000008</v>
      </c>
      <c r="L297" s="28">
        <v>603057.52</v>
      </c>
      <c r="M297" s="28">
        <v>618879.34000000008</v>
      </c>
      <c r="N297" s="28">
        <v>743460.63000000012</v>
      </c>
      <c r="O297" s="28">
        <v>801094.12</v>
      </c>
      <c r="P297" s="28">
        <v>781672.90999999992</v>
      </c>
      <c r="Q297" s="28">
        <v>803175.65</v>
      </c>
      <c r="R297" s="28">
        <v>821579.07</v>
      </c>
      <c r="S297" s="28">
        <v>827237.8</v>
      </c>
      <c r="T297" s="28">
        <v>814348.06</v>
      </c>
      <c r="U297" s="53">
        <v>875296.08</v>
      </c>
    </row>
    <row r="298" spans="1:21" outlineLevel="3" x14ac:dyDescent="0.25">
      <c r="A298" s="47" t="s">
        <v>11055</v>
      </c>
      <c r="B298" s="47" t="s">
        <v>6476</v>
      </c>
      <c r="C298" s="48" t="s">
        <v>10994</v>
      </c>
      <c r="D298" s="48" t="s">
        <v>6477</v>
      </c>
      <c r="E298" s="26" t="s">
        <v>11224</v>
      </c>
      <c r="F298" s="26" t="s">
        <v>11224</v>
      </c>
      <c r="G298" s="26" t="s">
        <v>11224</v>
      </c>
      <c r="H298" s="26" t="s">
        <v>11224</v>
      </c>
      <c r="I298" s="26" t="s">
        <v>11224</v>
      </c>
      <c r="J298" s="26" t="s">
        <v>11224</v>
      </c>
      <c r="K298" s="28">
        <v>0</v>
      </c>
      <c r="L298" s="28">
        <v>0</v>
      </c>
      <c r="M298" s="28">
        <v>0</v>
      </c>
      <c r="N298" s="28">
        <v>0</v>
      </c>
      <c r="O298" s="28">
        <v>0</v>
      </c>
      <c r="P298" s="28">
        <v>0</v>
      </c>
      <c r="Q298" s="28">
        <v>0</v>
      </c>
      <c r="R298" s="28">
        <v>0</v>
      </c>
      <c r="S298" s="28">
        <v>0</v>
      </c>
      <c r="T298" s="28">
        <v>0</v>
      </c>
      <c r="U298" s="53">
        <v>0</v>
      </c>
    </row>
    <row r="299" spans="1:21" outlineLevel="3" x14ac:dyDescent="0.25">
      <c r="A299" s="47" t="s">
        <v>11055</v>
      </c>
      <c r="B299" s="47" t="s">
        <v>6476</v>
      </c>
      <c r="C299" s="48" t="s">
        <v>10994</v>
      </c>
      <c r="D299" s="48" t="s">
        <v>6478</v>
      </c>
      <c r="E299" s="26">
        <v>791586.89</v>
      </c>
      <c r="F299" s="26">
        <v>844568.30999999994</v>
      </c>
      <c r="G299" s="26">
        <v>689840.37999999989</v>
      </c>
      <c r="H299" s="26">
        <v>649662.64</v>
      </c>
      <c r="I299" s="26">
        <v>607762.94999999995</v>
      </c>
      <c r="J299" s="26">
        <v>611616.9</v>
      </c>
      <c r="K299" s="28">
        <v>674708.4</v>
      </c>
      <c r="L299" s="28">
        <v>597520.34000000008</v>
      </c>
      <c r="M299" s="28">
        <v>661287.07999999996</v>
      </c>
      <c r="N299" s="28">
        <v>700992.03</v>
      </c>
      <c r="O299" s="28">
        <v>750826.81</v>
      </c>
      <c r="P299" s="28">
        <v>688788.5</v>
      </c>
      <c r="Q299" s="28">
        <v>758933.04999999993</v>
      </c>
      <c r="R299" s="28">
        <v>757005.94000000006</v>
      </c>
      <c r="S299" s="28">
        <v>815991.26</v>
      </c>
      <c r="T299" s="28">
        <v>801149.40999999992</v>
      </c>
      <c r="U299" s="53">
        <v>751798.12000000011</v>
      </c>
    </row>
    <row r="300" spans="1:21" outlineLevel="3" x14ac:dyDescent="0.25">
      <c r="A300" s="47" t="s">
        <v>11055</v>
      </c>
      <c r="B300" s="47" t="s">
        <v>6476</v>
      </c>
      <c r="C300" s="48" t="s">
        <v>10994</v>
      </c>
      <c r="D300" s="48" t="s">
        <v>6479</v>
      </c>
      <c r="E300" s="26">
        <v>387507.08</v>
      </c>
      <c r="F300" s="26">
        <v>392133.75000000006</v>
      </c>
      <c r="G300" s="26">
        <v>393201.49</v>
      </c>
      <c r="H300" s="26">
        <v>341694.26000000007</v>
      </c>
      <c r="I300" s="26">
        <v>328311.92000000004</v>
      </c>
      <c r="J300" s="26">
        <v>343472.46000000008</v>
      </c>
      <c r="K300" s="28">
        <v>299747.02</v>
      </c>
      <c r="L300" s="28">
        <v>324633.69</v>
      </c>
      <c r="M300" s="28">
        <v>327850.7</v>
      </c>
      <c r="N300" s="28">
        <v>292210.93</v>
      </c>
      <c r="O300" s="28">
        <v>287014.58</v>
      </c>
      <c r="P300" s="28">
        <v>274366.42999999993</v>
      </c>
      <c r="Q300" s="28">
        <v>294084.92999999993</v>
      </c>
      <c r="R300" s="28">
        <v>282750.24000000005</v>
      </c>
      <c r="S300" s="28">
        <v>348757.63999999996</v>
      </c>
      <c r="T300" s="28">
        <v>328899.32999999996</v>
      </c>
      <c r="U300" s="53">
        <v>368315.44999999995</v>
      </c>
    </row>
    <row r="301" spans="1:21" outlineLevel="3" x14ac:dyDescent="0.25">
      <c r="A301" s="47" t="s">
        <v>11055</v>
      </c>
      <c r="B301" s="47" t="s">
        <v>6476</v>
      </c>
      <c r="C301" s="48" t="s">
        <v>10994</v>
      </c>
      <c r="D301" s="48" t="s">
        <v>6480</v>
      </c>
      <c r="E301" s="26">
        <v>238793.81999999998</v>
      </c>
      <c r="F301" s="26">
        <v>338261.42</v>
      </c>
      <c r="G301" s="26">
        <v>286761.96999999997</v>
      </c>
      <c r="H301" s="26">
        <v>343184.74999999994</v>
      </c>
      <c r="I301" s="26">
        <v>296630.79999999993</v>
      </c>
      <c r="J301" s="26">
        <v>337817.19999999995</v>
      </c>
      <c r="K301" s="28">
        <v>310955.04000000004</v>
      </c>
      <c r="L301" s="28">
        <v>258353.13</v>
      </c>
      <c r="M301" s="28">
        <v>396525.81999999995</v>
      </c>
      <c r="N301" s="28">
        <v>519434.83</v>
      </c>
      <c r="O301" s="28">
        <v>522842.12000000005</v>
      </c>
      <c r="P301" s="28">
        <v>553660.57999999996</v>
      </c>
      <c r="Q301" s="28">
        <v>557478.99</v>
      </c>
      <c r="R301" s="28">
        <v>580432.73</v>
      </c>
      <c r="S301" s="28">
        <v>560800.63</v>
      </c>
      <c r="T301" s="28">
        <v>525448.59</v>
      </c>
      <c r="U301" s="53">
        <v>537226.39000000013</v>
      </c>
    </row>
    <row r="302" spans="1:21" outlineLevel="3" x14ac:dyDescent="0.25">
      <c r="A302" s="47" t="s">
        <v>11055</v>
      </c>
      <c r="B302" s="47" t="s">
        <v>6476</v>
      </c>
      <c r="C302" s="48" t="s">
        <v>10994</v>
      </c>
      <c r="D302" s="48" t="s">
        <v>6481</v>
      </c>
      <c r="E302" s="26">
        <v>196416.31</v>
      </c>
      <c r="F302" s="26">
        <v>159958.54000000004</v>
      </c>
      <c r="G302" s="26">
        <v>139718.95000000001</v>
      </c>
      <c r="H302" s="26">
        <v>115154.03</v>
      </c>
      <c r="I302" s="26">
        <v>137169.21</v>
      </c>
      <c r="J302" s="26">
        <v>137954.84</v>
      </c>
      <c r="K302" s="28">
        <v>174969.66999999998</v>
      </c>
      <c r="L302" s="28">
        <v>192461.05000000002</v>
      </c>
      <c r="M302" s="28">
        <v>176282.08000000002</v>
      </c>
      <c r="N302" s="28">
        <v>168302.01</v>
      </c>
      <c r="O302" s="28">
        <v>243064.16999999998</v>
      </c>
      <c r="P302" s="28">
        <v>271462.78000000003</v>
      </c>
      <c r="Q302" s="28">
        <v>220095.6</v>
      </c>
      <c r="R302" s="28">
        <v>232694.08000000002</v>
      </c>
      <c r="S302" s="28">
        <v>237038.45000000004</v>
      </c>
      <c r="T302" s="28">
        <v>238587.45</v>
      </c>
      <c r="U302" s="53">
        <v>226572.66999999998</v>
      </c>
    </row>
    <row r="303" spans="1:21" outlineLevel="3" x14ac:dyDescent="0.25">
      <c r="A303" s="47" t="s">
        <v>11055</v>
      </c>
      <c r="B303" s="47" t="s">
        <v>6476</v>
      </c>
      <c r="C303" s="48" t="s">
        <v>10994</v>
      </c>
      <c r="D303" s="48" t="s">
        <v>6482</v>
      </c>
      <c r="E303" s="26">
        <v>170519.44</v>
      </c>
      <c r="F303" s="26">
        <v>82603.91</v>
      </c>
      <c r="G303" s="26">
        <v>102057.21</v>
      </c>
      <c r="H303" s="26">
        <v>114886.11</v>
      </c>
      <c r="I303" s="26">
        <v>173286.91000000003</v>
      </c>
      <c r="J303" s="26">
        <v>158296.25000000003</v>
      </c>
      <c r="K303" s="28">
        <v>175603.78</v>
      </c>
      <c r="L303" s="28">
        <v>194356.30000000002</v>
      </c>
      <c r="M303" s="28">
        <v>209078.18</v>
      </c>
      <c r="N303" s="28">
        <v>237377.99000000002</v>
      </c>
      <c r="O303" s="28">
        <v>235260.98</v>
      </c>
      <c r="P303" s="28">
        <v>234475.69999999998</v>
      </c>
      <c r="Q303" s="28">
        <v>262628.08</v>
      </c>
      <c r="R303" s="28">
        <v>274122.44</v>
      </c>
      <c r="S303" s="28">
        <v>288290.49999999994</v>
      </c>
      <c r="T303" s="28">
        <v>324514.90999999997</v>
      </c>
      <c r="U303" s="53">
        <v>315019.11</v>
      </c>
    </row>
    <row r="304" spans="1:21" outlineLevel="3" x14ac:dyDescent="0.25">
      <c r="A304" s="47" t="s">
        <v>11055</v>
      </c>
      <c r="B304" s="47" t="s">
        <v>6476</v>
      </c>
      <c r="C304" s="48" t="s">
        <v>10994</v>
      </c>
      <c r="D304" s="48" t="s">
        <v>6483</v>
      </c>
      <c r="E304" s="26" t="s">
        <v>11224</v>
      </c>
      <c r="F304" s="26" t="s">
        <v>11224</v>
      </c>
      <c r="G304" s="26" t="s">
        <v>11224</v>
      </c>
      <c r="H304" s="26" t="s">
        <v>11224</v>
      </c>
      <c r="I304" s="26" t="s">
        <v>11224</v>
      </c>
      <c r="J304" s="26" t="s">
        <v>11224</v>
      </c>
      <c r="K304" s="28" t="s">
        <v>11225</v>
      </c>
      <c r="L304" s="28" t="s">
        <v>11225</v>
      </c>
      <c r="M304" s="28" t="s">
        <v>11225</v>
      </c>
      <c r="N304" s="28" t="s">
        <v>11225</v>
      </c>
      <c r="O304" s="28" t="s">
        <v>11225</v>
      </c>
      <c r="P304" s="28" t="s">
        <v>11225</v>
      </c>
      <c r="Q304" s="28" t="s">
        <v>11225</v>
      </c>
      <c r="R304" s="28" t="s">
        <v>11225</v>
      </c>
      <c r="S304" s="28" t="s">
        <v>11225</v>
      </c>
      <c r="T304" s="28" t="s">
        <v>11225</v>
      </c>
      <c r="U304" s="53" t="s">
        <v>11225</v>
      </c>
    </row>
    <row r="305" spans="1:21" outlineLevel="3" x14ac:dyDescent="0.25">
      <c r="A305" s="47" t="s">
        <v>11055</v>
      </c>
      <c r="B305" s="47" t="s">
        <v>6476</v>
      </c>
      <c r="C305" s="48" t="s">
        <v>10994</v>
      </c>
      <c r="D305" s="48" t="s">
        <v>6484</v>
      </c>
      <c r="E305" s="26">
        <v>4319642.55</v>
      </c>
      <c r="F305" s="26">
        <v>4490662.17</v>
      </c>
      <c r="G305" s="26">
        <v>4152652</v>
      </c>
      <c r="H305" s="26">
        <v>4137023.2600000002</v>
      </c>
      <c r="I305" s="26">
        <v>4304060.3500000006</v>
      </c>
      <c r="J305" s="26">
        <v>4292997.3999999994</v>
      </c>
      <c r="K305" s="28">
        <v>4307071.3499999996</v>
      </c>
      <c r="L305" s="28">
        <v>4439640.3899999997</v>
      </c>
      <c r="M305" s="28">
        <v>4331796.5</v>
      </c>
      <c r="N305" s="28">
        <v>4490446.2</v>
      </c>
      <c r="O305" s="28">
        <v>4774946.71</v>
      </c>
      <c r="P305" s="28">
        <v>5091159.67</v>
      </c>
      <c r="Q305" s="28">
        <v>5395580.9699999997</v>
      </c>
      <c r="R305" s="28">
        <v>5632554.4199999999</v>
      </c>
      <c r="S305" s="28">
        <v>5603207.7199999988</v>
      </c>
      <c r="T305" s="28">
        <v>5853721.8700000001</v>
      </c>
      <c r="U305" s="53">
        <v>5786845.8599999994</v>
      </c>
    </row>
    <row r="306" spans="1:21" outlineLevel="3" x14ac:dyDescent="0.25">
      <c r="A306" s="47" t="s">
        <v>11055</v>
      </c>
      <c r="B306" s="47" t="s">
        <v>6476</v>
      </c>
      <c r="C306" s="48" t="s">
        <v>10994</v>
      </c>
      <c r="D306" s="48" t="s">
        <v>6485</v>
      </c>
      <c r="E306" s="26">
        <v>2688387.16</v>
      </c>
      <c r="F306" s="26">
        <v>2697828.3400000003</v>
      </c>
      <c r="G306" s="26">
        <v>2756183.79</v>
      </c>
      <c r="H306" s="26">
        <v>2884594.07</v>
      </c>
      <c r="I306" s="26">
        <v>3043070.26</v>
      </c>
      <c r="J306" s="26">
        <v>3128128.1300000004</v>
      </c>
      <c r="K306" s="28">
        <v>3198426.67</v>
      </c>
      <c r="L306" s="28">
        <v>3243790.4299999997</v>
      </c>
      <c r="M306" s="28">
        <v>3235911.1599999997</v>
      </c>
      <c r="N306" s="28">
        <v>3341916.88</v>
      </c>
      <c r="O306" s="28">
        <v>3337895.7199999997</v>
      </c>
      <c r="P306" s="28">
        <v>3305893.9200000004</v>
      </c>
      <c r="Q306" s="28">
        <v>3336629.8100000005</v>
      </c>
      <c r="R306" s="28">
        <v>3307944.47</v>
      </c>
      <c r="S306" s="28">
        <v>3401761.9000000004</v>
      </c>
      <c r="T306" s="28">
        <v>3323286.05</v>
      </c>
      <c r="U306" s="53">
        <v>3294385.0699999994</v>
      </c>
    </row>
    <row r="307" spans="1:21" outlineLevel="3" x14ac:dyDescent="0.25">
      <c r="A307" s="47" t="s">
        <v>11055</v>
      </c>
      <c r="B307" s="47" t="s">
        <v>6476</v>
      </c>
      <c r="C307" s="48" t="s">
        <v>10994</v>
      </c>
      <c r="D307" s="48" t="s">
        <v>6486</v>
      </c>
      <c r="E307" s="26">
        <v>8395354.9000000004</v>
      </c>
      <c r="F307" s="26">
        <v>8565316.8000000007</v>
      </c>
      <c r="G307" s="26">
        <v>8372235.71</v>
      </c>
      <c r="H307" s="26">
        <v>8660765.3699999992</v>
      </c>
      <c r="I307" s="26">
        <v>8771707.2599999998</v>
      </c>
      <c r="J307" s="26">
        <v>9210311.379999999</v>
      </c>
      <c r="K307" s="28">
        <v>9480013.7800000012</v>
      </c>
      <c r="L307" s="28">
        <v>9773577.6799999997</v>
      </c>
      <c r="M307" s="28">
        <v>9880478.6499999985</v>
      </c>
      <c r="N307" s="28">
        <v>10216048.980000002</v>
      </c>
      <c r="O307" s="28">
        <v>9898137.5599999987</v>
      </c>
      <c r="P307" s="28">
        <v>10361045.670000002</v>
      </c>
      <c r="Q307" s="28">
        <v>10333994.199999999</v>
      </c>
      <c r="R307" s="28">
        <v>10970418.99</v>
      </c>
      <c r="S307" s="28">
        <v>10838427.069999998</v>
      </c>
      <c r="T307" s="28">
        <v>10842237.949999999</v>
      </c>
      <c r="U307" s="53">
        <v>10577847.01</v>
      </c>
    </row>
    <row r="308" spans="1:21" outlineLevel="3" x14ac:dyDescent="0.25">
      <c r="A308" s="47" t="s">
        <v>11055</v>
      </c>
      <c r="B308" s="47" t="s">
        <v>6476</v>
      </c>
      <c r="C308" s="48" t="s">
        <v>10994</v>
      </c>
      <c r="D308" s="48" t="s">
        <v>6487</v>
      </c>
      <c r="E308" s="26">
        <v>5625748.0800000001</v>
      </c>
      <c r="F308" s="26">
        <v>5458774.7399999993</v>
      </c>
      <c r="G308" s="26">
        <v>5486473.7000000002</v>
      </c>
      <c r="H308" s="26">
        <v>5725896.3499999996</v>
      </c>
      <c r="I308" s="26">
        <v>5971256.2400000002</v>
      </c>
      <c r="J308" s="26">
        <v>6328875.6799999988</v>
      </c>
      <c r="K308" s="28">
        <v>6305597.6399999997</v>
      </c>
      <c r="L308" s="28">
        <v>6571182.9999999991</v>
      </c>
      <c r="M308" s="28">
        <v>6779088.540000001</v>
      </c>
      <c r="N308" s="28">
        <v>7029813.2899999991</v>
      </c>
      <c r="O308" s="28">
        <v>6888383.3800000018</v>
      </c>
      <c r="P308" s="28">
        <v>7103312.1400000006</v>
      </c>
      <c r="Q308" s="28">
        <v>7081557.0700000003</v>
      </c>
      <c r="R308" s="28">
        <v>7238409.3100000005</v>
      </c>
      <c r="S308" s="28">
        <v>7075666.9000000004</v>
      </c>
      <c r="T308" s="28">
        <v>6916358.9000000013</v>
      </c>
      <c r="U308" s="53">
        <v>7225236.5999999996</v>
      </c>
    </row>
    <row r="309" spans="1:21" outlineLevel="3" x14ac:dyDescent="0.25">
      <c r="A309" s="47" t="s">
        <v>11055</v>
      </c>
      <c r="B309" s="47" t="s">
        <v>6476</v>
      </c>
      <c r="C309" s="48" t="s">
        <v>10994</v>
      </c>
      <c r="D309" s="48" t="s">
        <v>6488</v>
      </c>
      <c r="E309" s="26">
        <v>5463147.169999999</v>
      </c>
      <c r="F309" s="26">
        <v>5611782.7200000007</v>
      </c>
      <c r="G309" s="26">
        <v>5565893.6199999982</v>
      </c>
      <c r="H309" s="26">
        <v>5539906.3700000001</v>
      </c>
      <c r="I309" s="26">
        <v>5700686.1200000001</v>
      </c>
      <c r="J309" s="26">
        <v>6003489.9400000013</v>
      </c>
      <c r="K309" s="28">
        <v>6056975.2999999998</v>
      </c>
      <c r="L309" s="28">
        <v>6191471.6200000001</v>
      </c>
      <c r="M309" s="28">
        <v>6416157.9900000012</v>
      </c>
      <c r="N309" s="28">
        <v>6385336.8399999999</v>
      </c>
      <c r="O309" s="28">
        <v>6290768.6499999985</v>
      </c>
      <c r="P309" s="28">
        <v>6517200.2800000012</v>
      </c>
      <c r="Q309" s="28">
        <v>6546000.4800000014</v>
      </c>
      <c r="R309" s="28">
        <v>6746208.8200000003</v>
      </c>
      <c r="S309" s="28">
        <v>6685930.8399999989</v>
      </c>
      <c r="T309" s="28">
        <v>6781981.1299999999</v>
      </c>
      <c r="U309" s="53">
        <v>6594192.7400000012</v>
      </c>
    </row>
    <row r="310" spans="1:21" outlineLevel="3" x14ac:dyDescent="0.25">
      <c r="A310" s="47" t="s">
        <v>11055</v>
      </c>
      <c r="B310" s="47" t="s">
        <v>6476</v>
      </c>
      <c r="C310" s="48" t="s">
        <v>10994</v>
      </c>
      <c r="D310" s="48" t="s">
        <v>6489</v>
      </c>
      <c r="E310" s="26" t="s">
        <v>11224</v>
      </c>
      <c r="F310" s="26" t="s">
        <v>11224</v>
      </c>
      <c r="G310" s="26" t="s">
        <v>11224</v>
      </c>
      <c r="H310" s="26" t="s">
        <v>11224</v>
      </c>
      <c r="I310" s="26" t="s">
        <v>11224</v>
      </c>
      <c r="J310" s="26" t="s">
        <v>11224</v>
      </c>
      <c r="K310" s="28" t="s">
        <v>11225</v>
      </c>
      <c r="L310" s="28" t="s">
        <v>11225</v>
      </c>
      <c r="M310" s="28" t="s">
        <v>11225</v>
      </c>
      <c r="N310" s="28" t="s">
        <v>11225</v>
      </c>
      <c r="O310" s="28" t="s">
        <v>11225</v>
      </c>
      <c r="P310" s="28" t="s">
        <v>11225</v>
      </c>
      <c r="Q310" s="28" t="s">
        <v>11225</v>
      </c>
      <c r="R310" s="28" t="s">
        <v>11225</v>
      </c>
      <c r="S310" s="28" t="s">
        <v>11225</v>
      </c>
      <c r="T310" s="28" t="s">
        <v>11225</v>
      </c>
      <c r="U310" s="53" t="s">
        <v>11225</v>
      </c>
    </row>
    <row r="311" spans="1:21" outlineLevel="3" x14ac:dyDescent="0.25">
      <c r="A311" s="47" t="s">
        <v>11055</v>
      </c>
      <c r="B311" s="47" t="s">
        <v>6476</v>
      </c>
      <c r="C311" s="48" t="s">
        <v>10994</v>
      </c>
      <c r="D311" s="48" t="s">
        <v>6490</v>
      </c>
      <c r="E311" s="26">
        <v>1374130.38</v>
      </c>
      <c r="F311" s="26">
        <v>1161254.1000000003</v>
      </c>
      <c r="G311" s="26">
        <v>1217891.71</v>
      </c>
      <c r="H311" s="26">
        <v>1265254.6100000001</v>
      </c>
      <c r="I311" s="26">
        <v>1178539.3700000001</v>
      </c>
      <c r="J311" s="26">
        <v>1221655.78</v>
      </c>
      <c r="K311" s="28">
        <v>1345435.27</v>
      </c>
      <c r="L311" s="28">
        <v>1456884.6699999997</v>
      </c>
      <c r="M311" s="28">
        <v>1505776.1500000001</v>
      </c>
      <c r="N311" s="28">
        <v>1424939.53</v>
      </c>
      <c r="O311" s="28">
        <v>1380360.8399999999</v>
      </c>
      <c r="P311" s="28">
        <v>1545139.8499999999</v>
      </c>
      <c r="Q311" s="28">
        <v>1638587.7599999998</v>
      </c>
      <c r="R311" s="28">
        <v>1705340.4600000002</v>
      </c>
      <c r="S311" s="28">
        <v>1737775.27</v>
      </c>
      <c r="T311" s="28">
        <v>1656655.79</v>
      </c>
      <c r="U311" s="53">
        <v>1553518.8999999997</v>
      </c>
    </row>
    <row r="312" spans="1:21" outlineLevel="3" x14ac:dyDescent="0.25">
      <c r="A312" s="47" t="s">
        <v>11055</v>
      </c>
      <c r="B312" s="47" t="s">
        <v>6476</v>
      </c>
      <c r="C312" s="48" t="s">
        <v>10994</v>
      </c>
      <c r="D312" s="48" t="s">
        <v>6491</v>
      </c>
      <c r="E312" s="26" t="s">
        <v>11224</v>
      </c>
      <c r="F312" s="26" t="s">
        <v>11224</v>
      </c>
      <c r="G312" s="26" t="s">
        <v>11224</v>
      </c>
      <c r="H312" s="26" t="s">
        <v>11224</v>
      </c>
      <c r="I312" s="26" t="s">
        <v>11224</v>
      </c>
      <c r="J312" s="26" t="s">
        <v>11224</v>
      </c>
      <c r="K312" s="28" t="s">
        <v>11225</v>
      </c>
      <c r="L312" s="28" t="s">
        <v>11225</v>
      </c>
      <c r="M312" s="28" t="s">
        <v>11225</v>
      </c>
      <c r="N312" s="28" t="s">
        <v>11225</v>
      </c>
      <c r="O312" s="28" t="s">
        <v>11225</v>
      </c>
      <c r="P312" s="28" t="s">
        <v>11225</v>
      </c>
      <c r="Q312" s="28" t="s">
        <v>11225</v>
      </c>
      <c r="R312" s="28" t="s">
        <v>11225</v>
      </c>
      <c r="S312" s="28" t="s">
        <v>11225</v>
      </c>
      <c r="T312" s="28" t="s">
        <v>11225</v>
      </c>
      <c r="U312" s="53" t="s">
        <v>11225</v>
      </c>
    </row>
    <row r="313" spans="1:21" outlineLevel="3" x14ac:dyDescent="0.25">
      <c r="A313" s="47" t="s">
        <v>11055</v>
      </c>
      <c r="B313" s="47" t="s">
        <v>6476</v>
      </c>
      <c r="C313" s="48" t="s">
        <v>10994</v>
      </c>
      <c r="D313" s="48" t="s">
        <v>6492</v>
      </c>
      <c r="E313" s="26">
        <v>4138911.9699999997</v>
      </c>
      <c r="F313" s="26">
        <v>3900614.5799999996</v>
      </c>
      <c r="G313" s="26">
        <v>3989115.3099999996</v>
      </c>
      <c r="H313" s="26">
        <v>3875651.48</v>
      </c>
      <c r="I313" s="26">
        <v>3895067.14</v>
      </c>
      <c r="J313" s="26">
        <v>3976138.75</v>
      </c>
      <c r="K313" s="28">
        <v>4161864.79</v>
      </c>
      <c r="L313" s="28">
        <v>4695316.9899999993</v>
      </c>
      <c r="M313" s="28">
        <v>4764873.1100000003</v>
      </c>
      <c r="N313" s="28">
        <v>4955415.1199999992</v>
      </c>
      <c r="O313" s="28">
        <v>4959041.2300000004</v>
      </c>
      <c r="P313" s="28">
        <v>5061503.7399999993</v>
      </c>
      <c r="Q313" s="28">
        <v>5013093.1399999997</v>
      </c>
      <c r="R313" s="28">
        <v>5020346.72</v>
      </c>
      <c r="S313" s="28">
        <v>5011643.2899999991</v>
      </c>
      <c r="T313" s="28">
        <v>5174839.5700000012</v>
      </c>
      <c r="U313" s="53">
        <v>5102309.9999999991</v>
      </c>
    </row>
    <row r="314" spans="1:21" outlineLevel="3" x14ac:dyDescent="0.25">
      <c r="A314" s="47" t="s">
        <v>11055</v>
      </c>
      <c r="B314" s="47" t="s">
        <v>6476</v>
      </c>
      <c r="C314" s="48" t="s">
        <v>10994</v>
      </c>
      <c r="D314" s="48" t="s">
        <v>6493</v>
      </c>
      <c r="E314" s="26">
        <v>2282484.54</v>
      </c>
      <c r="F314" s="26">
        <v>2438723.36</v>
      </c>
      <c r="G314" s="26">
        <v>2304573.2399999998</v>
      </c>
      <c r="H314" s="26">
        <v>2411726.71</v>
      </c>
      <c r="I314" s="26">
        <v>2377712.87</v>
      </c>
      <c r="J314" s="26">
        <v>2356299.14</v>
      </c>
      <c r="K314" s="28">
        <v>2553152.81</v>
      </c>
      <c r="L314" s="28">
        <v>2739761.1999999997</v>
      </c>
      <c r="M314" s="28">
        <v>2808976.99</v>
      </c>
      <c r="N314" s="28">
        <v>2774135.4300000006</v>
      </c>
      <c r="O314" s="28">
        <v>2790962.67</v>
      </c>
      <c r="P314" s="28">
        <v>2871326.61</v>
      </c>
      <c r="Q314" s="28">
        <v>3012962.7</v>
      </c>
      <c r="R314" s="28">
        <v>3168506.83</v>
      </c>
      <c r="S314" s="28">
        <v>3243307.46</v>
      </c>
      <c r="T314" s="28">
        <v>3394097.9599999995</v>
      </c>
      <c r="U314" s="53">
        <v>3429721.43</v>
      </c>
    </row>
    <row r="315" spans="1:21" outlineLevel="3" x14ac:dyDescent="0.25">
      <c r="A315" s="47" t="s">
        <v>11055</v>
      </c>
      <c r="B315" s="47" t="s">
        <v>6476</v>
      </c>
      <c r="C315" s="48" t="s">
        <v>10994</v>
      </c>
      <c r="D315" s="48" t="s">
        <v>6494</v>
      </c>
      <c r="E315" s="26">
        <v>6992575.8200000003</v>
      </c>
      <c r="F315" s="26">
        <v>6444768.1299999999</v>
      </c>
      <c r="G315" s="26">
        <v>6687091.5599999996</v>
      </c>
      <c r="H315" s="26">
        <v>4343669.8500000006</v>
      </c>
      <c r="I315" s="26">
        <v>4528259.7799999993</v>
      </c>
      <c r="J315" s="26">
        <v>4580075.1800000006</v>
      </c>
      <c r="K315" s="28">
        <v>4668205.3899999997</v>
      </c>
      <c r="L315" s="28">
        <v>4992259.459999999</v>
      </c>
      <c r="M315" s="28">
        <v>4962614.9300000006</v>
      </c>
      <c r="N315" s="28">
        <v>5076008.3500000006</v>
      </c>
      <c r="O315" s="28">
        <v>4904923.09</v>
      </c>
      <c r="P315" s="28">
        <v>5139742.46</v>
      </c>
      <c r="Q315" s="28">
        <v>5258588.17</v>
      </c>
      <c r="R315" s="28">
        <v>5438265.3000000007</v>
      </c>
      <c r="S315" s="28">
        <v>5339288.8900000006</v>
      </c>
      <c r="T315" s="28">
        <v>5333261.8899999997</v>
      </c>
      <c r="U315" s="53">
        <v>5335337.8400000008</v>
      </c>
    </row>
    <row r="316" spans="1:21" outlineLevel="3" x14ac:dyDescent="0.25">
      <c r="A316" s="47" t="s">
        <v>11055</v>
      </c>
      <c r="B316" s="47" t="s">
        <v>6476</v>
      </c>
      <c r="C316" s="48" t="s">
        <v>10994</v>
      </c>
      <c r="D316" s="48" t="s">
        <v>6495</v>
      </c>
      <c r="E316" s="26">
        <v>6421194.370000001</v>
      </c>
      <c r="F316" s="26">
        <v>5866856.8599999994</v>
      </c>
      <c r="G316" s="26">
        <v>6223803.7699999996</v>
      </c>
      <c r="H316" s="26">
        <v>3650939.4899999998</v>
      </c>
      <c r="I316" s="26">
        <v>3746342.7100000004</v>
      </c>
      <c r="J316" s="26">
        <v>3778080.2600000002</v>
      </c>
      <c r="K316" s="28">
        <v>3859014.6100000003</v>
      </c>
      <c r="L316" s="28">
        <v>4017212.71</v>
      </c>
      <c r="M316" s="28">
        <v>4043705.2800000003</v>
      </c>
      <c r="N316" s="28">
        <v>4034916.5300000003</v>
      </c>
      <c r="O316" s="28">
        <v>4063940.43</v>
      </c>
      <c r="P316" s="28">
        <v>4312305.5199999996</v>
      </c>
      <c r="Q316" s="28">
        <v>4409196.0200000005</v>
      </c>
      <c r="R316" s="28">
        <v>4532338.72</v>
      </c>
      <c r="S316" s="28">
        <v>4485872.41</v>
      </c>
      <c r="T316" s="28">
        <v>4516641.2699999996</v>
      </c>
      <c r="U316" s="53">
        <v>4282588.75</v>
      </c>
    </row>
    <row r="317" spans="1:21" outlineLevel="3" x14ac:dyDescent="0.25">
      <c r="A317" s="47" t="s">
        <v>11055</v>
      </c>
      <c r="B317" s="47" t="s">
        <v>6476</v>
      </c>
      <c r="C317" s="48" t="s">
        <v>10994</v>
      </c>
      <c r="D317" s="48" t="s">
        <v>6496</v>
      </c>
      <c r="E317" s="26">
        <v>569545.49</v>
      </c>
      <c r="F317" s="26">
        <v>789123.69</v>
      </c>
      <c r="G317" s="26">
        <v>957810.44</v>
      </c>
      <c r="H317" s="26">
        <v>802461.2</v>
      </c>
      <c r="I317" s="26">
        <v>716150.41</v>
      </c>
      <c r="J317" s="26">
        <v>721497.77999999991</v>
      </c>
      <c r="K317" s="28">
        <v>777562.2</v>
      </c>
      <c r="L317" s="28">
        <v>947729.7799999998</v>
      </c>
      <c r="M317" s="28">
        <v>982220.17</v>
      </c>
      <c r="N317" s="28">
        <v>1040327.8500000001</v>
      </c>
      <c r="O317" s="28">
        <v>1026519.3999999999</v>
      </c>
      <c r="P317" s="28">
        <v>1055995.0299999998</v>
      </c>
      <c r="Q317" s="28">
        <v>1093325.93</v>
      </c>
      <c r="R317" s="28">
        <v>1131566.6299999999</v>
      </c>
      <c r="S317" s="28">
        <v>1140549.2200000002</v>
      </c>
      <c r="T317" s="28">
        <v>1211629.4500000002</v>
      </c>
      <c r="U317" s="53">
        <v>1174260.8900000001</v>
      </c>
    </row>
    <row r="318" spans="1:21" outlineLevel="3" x14ac:dyDescent="0.25">
      <c r="A318" s="47" t="s">
        <v>11055</v>
      </c>
      <c r="B318" s="47" t="s">
        <v>6476</v>
      </c>
      <c r="C318" s="48" t="s">
        <v>10994</v>
      </c>
      <c r="D318" s="48" t="s">
        <v>6497</v>
      </c>
      <c r="E318" s="26">
        <v>2706708</v>
      </c>
      <c r="F318" s="26">
        <v>2653532.09</v>
      </c>
      <c r="G318" s="26">
        <v>2620570.61</v>
      </c>
      <c r="H318" s="26">
        <v>2713362.0200000005</v>
      </c>
      <c r="I318" s="26">
        <v>2846141.88</v>
      </c>
      <c r="J318" s="26">
        <v>3115683.74</v>
      </c>
      <c r="K318" s="28">
        <v>3295746.2</v>
      </c>
      <c r="L318" s="28">
        <v>3358379.45</v>
      </c>
      <c r="M318" s="28">
        <v>3415192.2600000002</v>
      </c>
      <c r="N318" s="28">
        <v>3533254.8999999994</v>
      </c>
      <c r="O318" s="28">
        <v>3455233.0300000003</v>
      </c>
      <c r="P318" s="28">
        <v>3553651.1099999994</v>
      </c>
      <c r="Q318" s="28">
        <v>3563781.2800000003</v>
      </c>
      <c r="R318" s="28">
        <v>3735554.45</v>
      </c>
      <c r="S318" s="28">
        <v>3957915.44</v>
      </c>
      <c r="T318" s="28">
        <v>4008731.4099999997</v>
      </c>
      <c r="U318" s="53">
        <v>3955282.6099999994</v>
      </c>
    </row>
    <row r="319" spans="1:21" outlineLevel="3" x14ac:dyDescent="0.25">
      <c r="A319" s="47" t="s">
        <v>11055</v>
      </c>
      <c r="B319" s="47" t="s">
        <v>6476</v>
      </c>
      <c r="C319" s="48" t="s">
        <v>10994</v>
      </c>
      <c r="D319" s="48" t="s">
        <v>6498</v>
      </c>
      <c r="E319" s="26">
        <v>5807694.0300000003</v>
      </c>
      <c r="F319" s="26">
        <v>6010476.7700000005</v>
      </c>
      <c r="G319" s="26">
        <v>5850891.1200000001</v>
      </c>
      <c r="H319" s="26">
        <v>4818106.6399999997</v>
      </c>
      <c r="I319" s="26">
        <v>5057499.5199999996</v>
      </c>
      <c r="J319" s="26">
        <v>5442588.9300000006</v>
      </c>
      <c r="K319" s="28">
        <v>5541994.6300000008</v>
      </c>
      <c r="L319" s="28">
        <v>5822579.7400000002</v>
      </c>
      <c r="M319" s="28">
        <v>5939248.3999999994</v>
      </c>
      <c r="N319" s="28">
        <v>6196282.29</v>
      </c>
      <c r="O319" s="28">
        <v>6150397.1499999994</v>
      </c>
      <c r="P319" s="28">
        <v>6247311.5800000001</v>
      </c>
      <c r="Q319" s="28">
        <v>6467955.0499999998</v>
      </c>
      <c r="R319" s="28">
        <v>6586506.3799999999</v>
      </c>
      <c r="S319" s="28">
        <v>6660336.2000000002</v>
      </c>
      <c r="T319" s="28">
        <v>6934842.9200000009</v>
      </c>
      <c r="U319" s="53">
        <v>6827875.129999999</v>
      </c>
    </row>
    <row r="320" spans="1:21" outlineLevel="3" x14ac:dyDescent="0.25">
      <c r="A320" s="47" t="s">
        <v>11055</v>
      </c>
      <c r="B320" s="47" t="s">
        <v>6476</v>
      </c>
      <c r="C320" s="48" t="s">
        <v>10994</v>
      </c>
      <c r="D320" s="48" t="s">
        <v>6499</v>
      </c>
      <c r="E320" s="26">
        <v>2247585.61</v>
      </c>
      <c r="F320" s="26">
        <v>2330836.23</v>
      </c>
      <c r="G320" s="26">
        <v>2217874.48</v>
      </c>
      <c r="H320" s="26">
        <v>2150768.02</v>
      </c>
      <c r="I320" s="26">
        <v>2386378.19</v>
      </c>
      <c r="J320" s="26">
        <v>2562519.4299999997</v>
      </c>
      <c r="K320" s="28">
        <v>2649929.3499999996</v>
      </c>
      <c r="L320" s="28">
        <v>2436427.87</v>
      </c>
      <c r="M320" s="28">
        <v>2509965.08</v>
      </c>
      <c r="N320" s="28">
        <v>2748314.23</v>
      </c>
      <c r="O320" s="28">
        <v>3004750.72</v>
      </c>
      <c r="P320" s="28">
        <v>3108541.29</v>
      </c>
      <c r="Q320" s="28">
        <v>3172241.89</v>
      </c>
      <c r="R320" s="28">
        <v>3283811.46</v>
      </c>
      <c r="S320" s="28">
        <v>3240713.8300000005</v>
      </c>
      <c r="T320" s="28">
        <v>3067992.39</v>
      </c>
      <c r="U320" s="53">
        <v>3080400.7699999996</v>
      </c>
    </row>
    <row r="321" spans="1:21" outlineLevel="3" x14ac:dyDescent="0.25">
      <c r="A321" s="47" t="s">
        <v>11055</v>
      </c>
      <c r="B321" s="47" t="s">
        <v>6476</v>
      </c>
      <c r="C321" s="48" t="s">
        <v>10994</v>
      </c>
      <c r="D321" s="48" t="s">
        <v>6500</v>
      </c>
      <c r="E321" s="26">
        <v>3472624.2299999995</v>
      </c>
      <c r="F321" s="26">
        <v>3492643.6</v>
      </c>
      <c r="G321" s="26">
        <v>3400486.8</v>
      </c>
      <c r="H321" s="26">
        <v>3284575.6900000004</v>
      </c>
      <c r="I321" s="26">
        <v>3807445.1100000003</v>
      </c>
      <c r="J321" s="26">
        <v>3888807.2399999998</v>
      </c>
      <c r="K321" s="28">
        <v>4027585.6599999997</v>
      </c>
      <c r="L321" s="28">
        <v>4515503.0499999989</v>
      </c>
      <c r="M321" s="28">
        <v>4674696.05</v>
      </c>
      <c r="N321" s="28">
        <v>4851198.84</v>
      </c>
      <c r="O321" s="28">
        <v>5110732.5</v>
      </c>
      <c r="P321" s="28">
        <v>5253382.330000001</v>
      </c>
      <c r="Q321" s="28">
        <v>5457039.8499999996</v>
      </c>
      <c r="R321" s="28">
        <v>5489861.0600000005</v>
      </c>
      <c r="S321" s="28">
        <v>5441114.9000000004</v>
      </c>
      <c r="T321" s="28">
        <v>5508512.9900000002</v>
      </c>
      <c r="U321" s="53">
        <v>5534151.8100000005</v>
      </c>
    </row>
    <row r="322" spans="1:21" outlineLevel="3" x14ac:dyDescent="0.25">
      <c r="A322" s="47" t="s">
        <v>11055</v>
      </c>
      <c r="B322" s="47" t="s">
        <v>6476</v>
      </c>
      <c r="C322" s="48" t="s">
        <v>10994</v>
      </c>
      <c r="D322" s="48" t="s">
        <v>6501</v>
      </c>
      <c r="E322" s="26">
        <v>2438781.73</v>
      </c>
      <c r="F322" s="26">
        <v>2449516.2399999998</v>
      </c>
      <c r="G322" s="26">
        <v>2442091.38</v>
      </c>
      <c r="H322" s="26">
        <v>2524061.7799999998</v>
      </c>
      <c r="I322" s="26">
        <v>2749637.83</v>
      </c>
      <c r="J322" s="26">
        <v>2714683.0599999996</v>
      </c>
      <c r="K322" s="28">
        <v>2616356.1399999997</v>
      </c>
      <c r="L322" s="28">
        <v>2780634.5900000003</v>
      </c>
      <c r="M322" s="28">
        <v>2754340.34</v>
      </c>
      <c r="N322" s="28">
        <v>2899269.58</v>
      </c>
      <c r="O322" s="28">
        <v>3139812.19</v>
      </c>
      <c r="P322" s="28">
        <v>3191432.65</v>
      </c>
      <c r="Q322" s="28">
        <v>3386736.07</v>
      </c>
      <c r="R322" s="28">
        <v>3400003.83</v>
      </c>
      <c r="S322" s="28">
        <v>3057877.68</v>
      </c>
      <c r="T322" s="28">
        <v>3572989.71</v>
      </c>
      <c r="U322" s="53">
        <v>3517801.1400000006</v>
      </c>
    </row>
    <row r="323" spans="1:21" outlineLevel="3" x14ac:dyDescent="0.25">
      <c r="A323" s="47" t="s">
        <v>11055</v>
      </c>
      <c r="B323" s="47" t="s">
        <v>6476</v>
      </c>
      <c r="C323" s="48" t="s">
        <v>10994</v>
      </c>
      <c r="D323" s="48" t="s">
        <v>6502</v>
      </c>
      <c r="E323" s="26">
        <v>6911709.9200000009</v>
      </c>
      <c r="F323" s="26">
        <v>6786727.9000000004</v>
      </c>
      <c r="G323" s="26">
        <v>7147855.6200000001</v>
      </c>
      <c r="H323" s="26">
        <v>7036543.7100000009</v>
      </c>
      <c r="I323" s="26">
        <v>7581221.6300000008</v>
      </c>
      <c r="J323" s="26">
        <v>7654183.0899999989</v>
      </c>
      <c r="K323" s="28">
        <v>7677079.0599999996</v>
      </c>
      <c r="L323" s="28">
        <v>7921289.25</v>
      </c>
      <c r="M323" s="28">
        <v>7907772.2600000007</v>
      </c>
      <c r="N323" s="28">
        <v>8203007.5199999996</v>
      </c>
      <c r="O323" s="28">
        <v>8055636.6700000009</v>
      </c>
      <c r="P323" s="28">
        <v>8540574.4299999997</v>
      </c>
      <c r="Q323" s="28">
        <v>8905498.5800000001</v>
      </c>
      <c r="R323" s="28">
        <v>9055846.0600000005</v>
      </c>
      <c r="S323" s="28">
        <v>8916623.160000002</v>
      </c>
      <c r="T323" s="28">
        <v>8854135.9400000013</v>
      </c>
      <c r="U323" s="53">
        <v>8693066.2299999986</v>
      </c>
    </row>
    <row r="324" spans="1:21" outlineLevel="3" x14ac:dyDescent="0.25">
      <c r="A324" s="47" t="s">
        <v>11055</v>
      </c>
      <c r="B324" s="47" t="s">
        <v>6476</v>
      </c>
      <c r="C324" s="48" t="s">
        <v>10994</v>
      </c>
      <c r="D324" s="48" t="s">
        <v>6503</v>
      </c>
      <c r="E324" s="26">
        <v>2463166.7400000002</v>
      </c>
      <c r="F324" s="26">
        <v>2473305.9000000004</v>
      </c>
      <c r="G324" s="26">
        <v>2493495.9799999995</v>
      </c>
      <c r="H324" s="26">
        <v>2598883.48</v>
      </c>
      <c r="I324" s="26">
        <v>2787670.53</v>
      </c>
      <c r="J324" s="26">
        <v>3024971.4000000004</v>
      </c>
      <c r="K324" s="28">
        <v>3185141.4099999997</v>
      </c>
      <c r="L324" s="28">
        <v>3525904.6999999997</v>
      </c>
      <c r="M324" s="28">
        <v>3682538.5499999989</v>
      </c>
      <c r="N324" s="28">
        <v>3765288.7</v>
      </c>
      <c r="O324" s="28">
        <v>3901595.7199999997</v>
      </c>
      <c r="P324" s="28">
        <v>3920958.14</v>
      </c>
      <c r="Q324" s="28">
        <v>3987640.86</v>
      </c>
      <c r="R324" s="28">
        <v>3916034.1900000004</v>
      </c>
      <c r="S324" s="28">
        <v>3845808.8600000003</v>
      </c>
      <c r="T324" s="28">
        <v>4020086.3000000003</v>
      </c>
      <c r="U324" s="53">
        <v>3988244.7499999995</v>
      </c>
    </row>
    <row r="325" spans="1:21" outlineLevel="3" x14ac:dyDescent="0.25">
      <c r="A325" s="47" t="s">
        <v>11055</v>
      </c>
      <c r="B325" s="47" t="s">
        <v>6476</v>
      </c>
      <c r="C325" s="48" t="s">
        <v>10994</v>
      </c>
      <c r="D325" s="48" t="s">
        <v>6504</v>
      </c>
      <c r="E325" s="26">
        <v>1730808.38</v>
      </c>
      <c r="F325" s="26">
        <v>1923036.94</v>
      </c>
      <c r="G325" s="26">
        <v>1842132.89</v>
      </c>
      <c r="H325" s="26">
        <v>1946363.99</v>
      </c>
      <c r="I325" s="26">
        <v>2141349.58</v>
      </c>
      <c r="J325" s="26">
        <v>2254511.62</v>
      </c>
      <c r="K325" s="28">
        <v>2284986.58</v>
      </c>
      <c r="L325" s="28">
        <v>2405307.5699999998</v>
      </c>
      <c r="M325" s="28">
        <v>2423578.6800000002</v>
      </c>
      <c r="N325" s="28">
        <v>2286431.9499999997</v>
      </c>
      <c r="O325" s="28">
        <v>2604278.1300000004</v>
      </c>
      <c r="P325" s="28">
        <v>2801237.03</v>
      </c>
      <c r="Q325" s="28">
        <v>2838369.01</v>
      </c>
      <c r="R325" s="28">
        <v>2743126.55</v>
      </c>
      <c r="S325" s="28">
        <v>2680340.2600000002</v>
      </c>
      <c r="T325" s="28">
        <v>2610078.79</v>
      </c>
      <c r="U325" s="53">
        <v>2484450.17</v>
      </c>
    </row>
    <row r="326" spans="1:21" outlineLevel="3" x14ac:dyDescent="0.25">
      <c r="A326" s="47" t="s">
        <v>11055</v>
      </c>
      <c r="B326" s="47" t="s">
        <v>6476</v>
      </c>
      <c r="C326" s="48" t="s">
        <v>10994</v>
      </c>
      <c r="D326" s="48" t="s">
        <v>6505</v>
      </c>
      <c r="E326" s="26">
        <v>4436745.5100000007</v>
      </c>
      <c r="F326" s="26">
        <v>4504624.83</v>
      </c>
      <c r="G326" s="26">
        <v>4424824.7299999995</v>
      </c>
      <c r="H326" s="26">
        <v>4309870.41</v>
      </c>
      <c r="I326" s="26">
        <v>4353818.8299999991</v>
      </c>
      <c r="J326" s="26">
        <v>4638748.47</v>
      </c>
      <c r="K326" s="28">
        <v>4650323.0100000007</v>
      </c>
      <c r="L326" s="28">
        <v>4747062.67</v>
      </c>
      <c r="M326" s="28">
        <v>4915797.6499999994</v>
      </c>
      <c r="N326" s="28">
        <v>5270507.6399999997</v>
      </c>
      <c r="O326" s="28">
        <v>5616074.7399999993</v>
      </c>
      <c r="P326" s="28">
        <v>6250464.8599999994</v>
      </c>
      <c r="Q326" s="28">
        <v>6071671.3900000006</v>
      </c>
      <c r="R326" s="28">
        <v>6413872.5300000003</v>
      </c>
      <c r="S326" s="28">
        <v>6592267.5700000003</v>
      </c>
      <c r="T326" s="28">
        <v>6535231.2499999991</v>
      </c>
      <c r="U326" s="53">
        <v>6483207.1600000011</v>
      </c>
    </row>
    <row r="327" spans="1:21" outlineLevel="3" x14ac:dyDescent="0.25">
      <c r="A327" s="47" t="s">
        <v>11055</v>
      </c>
      <c r="B327" s="47" t="s">
        <v>6476</v>
      </c>
      <c r="C327" s="48" t="s">
        <v>10994</v>
      </c>
      <c r="D327" s="48" t="s">
        <v>6506</v>
      </c>
      <c r="E327" s="26">
        <v>2428225.1800000002</v>
      </c>
      <c r="F327" s="26">
        <v>2490248.87</v>
      </c>
      <c r="G327" s="26">
        <v>2458905.36</v>
      </c>
      <c r="H327" s="26">
        <v>2225871.17</v>
      </c>
      <c r="I327" s="26">
        <v>2227303.3499999996</v>
      </c>
      <c r="J327" s="26">
        <v>2657584.8299999996</v>
      </c>
      <c r="K327" s="28">
        <v>2655475.96</v>
      </c>
      <c r="L327" s="28">
        <v>2978472.1599999997</v>
      </c>
      <c r="M327" s="28">
        <v>3043577.8000000003</v>
      </c>
      <c r="N327" s="28">
        <v>3175362.5700000003</v>
      </c>
      <c r="O327" s="28">
        <v>3315028.0799999996</v>
      </c>
      <c r="P327" s="28">
        <v>3393054.25</v>
      </c>
      <c r="Q327" s="28">
        <v>3546746.32</v>
      </c>
      <c r="R327" s="28">
        <v>3660678.71</v>
      </c>
      <c r="S327" s="28">
        <v>3670894.3800000004</v>
      </c>
      <c r="T327" s="28">
        <v>3753046.3499999996</v>
      </c>
      <c r="U327" s="53">
        <v>3585490.16</v>
      </c>
    </row>
    <row r="328" spans="1:21" outlineLevel="3" x14ac:dyDescent="0.25">
      <c r="A328" s="47" t="s">
        <v>11055</v>
      </c>
      <c r="B328" s="47" t="s">
        <v>6476</v>
      </c>
      <c r="C328" s="48" t="s">
        <v>10994</v>
      </c>
      <c r="D328" s="48" t="s">
        <v>6507</v>
      </c>
      <c r="E328" s="26">
        <v>817331.7</v>
      </c>
      <c r="F328" s="26">
        <v>928632.64999999991</v>
      </c>
      <c r="G328" s="26">
        <v>967656.2300000001</v>
      </c>
      <c r="H328" s="26">
        <v>931194.79</v>
      </c>
      <c r="I328" s="26">
        <v>1020927.8300000002</v>
      </c>
      <c r="J328" s="26">
        <v>987462.48999999987</v>
      </c>
      <c r="K328" s="28">
        <v>1104218.95</v>
      </c>
      <c r="L328" s="28">
        <v>1257836.8500000001</v>
      </c>
      <c r="M328" s="28">
        <v>1203245.1100000001</v>
      </c>
      <c r="N328" s="28">
        <v>1244947.3399999996</v>
      </c>
      <c r="O328" s="28">
        <v>1502171.08</v>
      </c>
      <c r="P328" s="28">
        <v>1641513.31</v>
      </c>
      <c r="Q328" s="28">
        <v>1782095.1700000002</v>
      </c>
      <c r="R328" s="28">
        <v>1766356.7100000002</v>
      </c>
      <c r="S328" s="28">
        <v>1676227.52</v>
      </c>
      <c r="T328" s="28">
        <v>1790555.0199999998</v>
      </c>
      <c r="U328" s="53">
        <v>1901211.95</v>
      </c>
    </row>
    <row r="329" spans="1:21" outlineLevel="3" x14ac:dyDescent="0.25">
      <c r="A329" s="47" t="s">
        <v>11055</v>
      </c>
      <c r="B329" s="47" t="s">
        <v>6476</v>
      </c>
      <c r="C329" s="48" t="s">
        <v>10994</v>
      </c>
      <c r="D329" s="48" t="s">
        <v>6508</v>
      </c>
      <c r="E329" s="26" t="s">
        <v>11224</v>
      </c>
      <c r="F329" s="26" t="s">
        <v>11224</v>
      </c>
      <c r="G329" s="26" t="s">
        <v>11224</v>
      </c>
      <c r="H329" s="26" t="s">
        <v>11224</v>
      </c>
      <c r="I329" s="26" t="s">
        <v>11224</v>
      </c>
      <c r="J329" s="26" t="s">
        <v>11224</v>
      </c>
      <c r="K329" s="28" t="s">
        <v>11225</v>
      </c>
      <c r="L329" s="28" t="s">
        <v>11225</v>
      </c>
      <c r="M329" s="28" t="s">
        <v>11225</v>
      </c>
      <c r="N329" s="28" t="s">
        <v>11225</v>
      </c>
      <c r="O329" s="28" t="s">
        <v>11225</v>
      </c>
      <c r="P329" s="28" t="s">
        <v>11225</v>
      </c>
      <c r="Q329" s="28" t="s">
        <v>11225</v>
      </c>
      <c r="R329" s="28" t="s">
        <v>11225</v>
      </c>
      <c r="S329" s="28" t="s">
        <v>11225</v>
      </c>
      <c r="T329" s="28" t="s">
        <v>11225</v>
      </c>
      <c r="U329" s="53" t="s">
        <v>11225</v>
      </c>
    </row>
    <row r="330" spans="1:21" outlineLevel="3" x14ac:dyDescent="0.25">
      <c r="A330" s="47" t="s">
        <v>11055</v>
      </c>
      <c r="B330" s="47" t="s">
        <v>6476</v>
      </c>
      <c r="C330" s="48" t="s">
        <v>10994</v>
      </c>
      <c r="D330" s="48" t="s">
        <v>6509</v>
      </c>
      <c r="E330" s="26">
        <v>8165296.3499999996</v>
      </c>
      <c r="F330" s="26">
        <v>8465677.7699999996</v>
      </c>
      <c r="G330" s="26">
        <v>8308600.6999999993</v>
      </c>
      <c r="H330" s="26">
        <v>8380020.6099999994</v>
      </c>
      <c r="I330" s="26">
        <v>8482902.4299999997</v>
      </c>
      <c r="J330" s="26">
        <v>8581705.3599999994</v>
      </c>
      <c r="K330" s="28">
        <v>8660023.6000000015</v>
      </c>
      <c r="L330" s="28">
        <v>8543208.6799999997</v>
      </c>
      <c r="M330" s="28">
        <v>8762907.2300000004</v>
      </c>
      <c r="N330" s="28">
        <v>8753072.2599999998</v>
      </c>
      <c r="O330" s="28">
        <v>8855074.1499999985</v>
      </c>
      <c r="P330" s="28">
        <v>9244310.25</v>
      </c>
      <c r="Q330" s="28">
        <v>9604741.6799999997</v>
      </c>
      <c r="R330" s="28">
        <v>9805501.9200000018</v>
      </c>
      <c r="S330" s="28">
        <v>9839728.4100000001</v>
      </c>
      <c r="T330" s="28">
        <v>10026063.909999998</v>
      </c>
      <c r="U330" s="53">
        <v>9938959.8399999999</v>
      </c>
    </row>
    <row r="331" spans="1:21" outlineLevel="3" x14ac:dyDescent="0.25">
      <c r="A331" s="47" t="s">
        <v>11055</v>
      </c>
      <c r="B331" s="47" t="s">
        <v>6476</v>
      </c>
      <c r="C331" s="48" t="s">
        <v>10994</v>
      </c>
      <c r="D331" s="48" t="s">
        <v>6510</v>
      </c>
      <c r="E331" s="26">
        <v>7147063.9900000002</v>
      </c>
      <c r="F331" s="26">
        <v>7259743.4299999997</v>
      </c>
      <c r="G331" s="26">
        <v>7007597.79</v>
      </c>
      <c r="H331" s="26">
        <v>6916325.5099999998</v>
      </c>
      <c r="I331" s="26">
        <v>7025031.6199999992</v>
      </c>
      <c r="J331" s="26">
        <v>7181038.7300000004</v>
      </c>
      <c r="K331" s="28">
        <v>7023306.1399999987</v>
      </c>
      <c r="L331" s="28">
        <v>7101855.3099999996</v>
      </c>
      <c r="M331" s="28">
        <v>7174335.790000001</v>
      </c>
      <c r="N331" s="28">
        <v>7273802.6799999997</v>
      </c>
      <c r="O331" s="28">
        <v>7402868.0099999988</v>
      </c>
      <c r="P331" s="28">
        <v>7583223.96</v>
      </c>
      <c r="Q331" s="28">
        <v>7599258.8300000001</v>
      </c>
      <c r="R331" s="28">
        <v>7969581.2499999991</v>
      </c>
      <c r="S331" s="28">
        <v>8034319.0499999998</v>
      </c>
      <c r="T331" s="28">
        <v>8026590.9000000004</v>
      </c>
      <c r="U331" s="53">
        <v>7934172.4799999995</v>
      </c>
    </row>
    <row r="332" spans="1:21" outlineLevel="3" x14ac:dyDescent="0.25">
      <c r="A332" s="47" t="s">
        <v>11055</v>
      </c>
      <c r="B332" s="47" t="s">
        <v>6476</v>
      </c>
      <c r="C332" s="48" t="s">
        <v>10994</v>
      </c>
      <c r="D332" s="48" t="s">
        <v>6511</v>
      </c>
      <c r="E332" s="26">
        <v>2695279.2699999996</v>
      </c>
      <c r="F332" s="26">
        <v>2881806.09</v>
      </c>
      <c r="G332" s="26">
        <v>2932614.0799999996</v>
      </c>
      <c r="H332" s="26">
        <v>2990871.5300000003</v>
      </c>
      <c r="I332" s="26">
        <v>3112172.62</v>
      </c>
      <c r="J332" s="26">
        <v>3261493.8299999996</v>
      </c>
      <c r="K332" s="28">
        <v>3497784.08</v>
      </c>
      <c r="L332" s="28">
        <v>3681377.13</v>
      </c>
      <c r="M332" s="28">
        <v>3783058.1300000004</v>
      </c>
      <c r="N332" s="28">
        <v>3879904.1700000004</v>
      </c>
      <c r="O332" s="28">
        <v>4343058.0199999996</v>
      </c>
      <c r="P332" s="28">
        <v>4561794.8100000005</v>
      </c>
      <c r="Q332" s="28">
        <v>4686811.33</v>
      </c>
      <c r="R332" s="28">
        <v>4846443.87</v>
      </c>
      <c r="S332" s="28">
        <v>4967154.0699999994</v>
      </c>
      <c r="T332" s="28">
        <v>5208028.6500000013</v>
      </c>
      <c r="U332" s="53">
        <v>5175433.2699999996</v>
      </c>
    </row>
    <row r="333" spans="1:21" outlineLevel="3" x14ac:dyDescent="0.25">
      <c r="A333" s="47" t="s">
        <v>11055</v>
      </c>
      <c r="B333" s="47" t="s">
        <v>6476</v>
      </c>
      <c r="C333" s="48" t="s">
        <v>10994</v>
      </c>
      <c r="D333" s="48" t="s">
        <v>6512</v>
      </c>
      <c r="E333" s="26">
        <v>2215061.96</v>
      </c>
      <c r="F333" s="26">
        <v>2469366.8199999998</v>
      </c>
      <c r="G333" s="26">
        <v>2380793.61</v>
      </c>
      <c r="H333" s="26">
        <v>2415524.41</v>
      </c>
      <c r="I333" s="26">
        <v>2742499.5200000005</v>
      </c>
      <c r="J333" s="26">
        <v>2865233.9899999998</v>
      </c>
      <c r="K333" s="28">
        <v>2981346.05</v>
      </c>
      <c r="L333" s="28">
        <v>2999559.3</v>
      </c>
      <c r="M333" s="28">
        <v>3069225.3599999994</v>
      </c>
      <c r="N333" s="28">
        <v>3236745.82</v>
      </c>
      <c r="O333" s="28">
        <v>3338877.3699999996</v>
      </c>
      <c r="P333" s="28">
        <v>3690453.9</v>
      </c>
      <c r="Q333" s="28">
        <v>3543747.3299999996</v>
      </c>
      <c r="R333" s="28">
        <v>3636153.1099999994</v>
      </c>
      <c r="S333" s="28">
        <v>3602500.0799999996</v>
      </c>
      <c r="T333" s="28">
        <v>3821208.5900000003</v>
      </c>
      <c r="U333" s="53">
        <v>3543036.6000000006</v>
      </c>
    </row>
    <row r="334" spans="1:21" outlineLevel="3" x14ac:dyDescent="0.25">
      <c r="A334" s="47" t="s">
        <v>11055</v>
      </c>
      <c r="B334" s="47" t="s">
        <v>6476</v>
      </c>
      <c r="C334" s="48" t="s">
        <v>10994</v>
      </c>
      <c r="D334" s="48" t="s">
        <v>6513</v>
      </c>
      <c r="E334" s="26">
        <v>4515262.76</v>
      </c>
      <c r="F334" s="26">
        <v>4734304.78</v>
      </c>
      <c r="G334" s="26">
        <v>4484264.38</v>
      </c>
      <c r="H334" s="26">
        <v>4382163.5</v>
      </c>
      <c r="I334" s="26">
        <v>4505217.24</v>
      </c>
      <c r="J334" s="26">
        <v>4832175.21</v>
      </c>
      <c r="K334" s="28">
        <v>4809306.8699999992</v>
      </c>
      <c r="L334" s="28">
        <v>5182671.6099999994</v>
      </c>
      <c r="M334" s="28">
        <v>5228954.97</v>
      </c>
      <c r="N334" s="28">
        <v>5676604.8100000005</v>
      </c>
      <c r="O334" s="28">
        <v>6215181.8999999985</v>
      </c>
      <c r="P334" s="28">
        <v>6273622.3599999994</v>
      </c>
      <c r="Q334" s="28">
        <v>6524665.46</v>
      </c>
      <c r="R334" s="28">
        <v>6605899.9500000011</v>
      </c>
      <c r="S334" s="28">
        <v>6477701.3400000008</v>
      </c>
      <c r="T334" s="28">
        <v>6589565.4200000009</v>
      </c>
      <c r="U334" s="53">
        <v>6267926.4500000011</v>
      </c>
    </row>
    <row r="335" spans="1:21" outlineLevel="3" x14ac:dyDescent="0.25">
      <c r="A335" s="47" t="s">
        <v>11055</v>
      </c>
      <c r="B335" s="47" t="s">
        <v>6476</v>
      </c>
      <c r="C335" s="48" t="s">
        <v>10994</v>
      </c>
      <c r="D335" s="48" t="s">
        <v>6514</v>
      </c>
      <c r="E335" s="26">
        <v>8142359.8799999999</v>
      </c>
      <c r="F335" s="26">
        <v>8102182.7500000009</v>
      </c>
      <c r="G335" s="26">
        <v>8091211.4199999999</v>
      </c>
      <c r="H335" s="26">
        <v>7275994.3699999992</v>
      </c>
      <c r="I335" s="26">
        <v>7499985.1400000006</v>
      </c>
      <c r="J335" s="26">
        <v>7944976.5199999996</v>
      </c>
      <c r="K335" s="28">
        <v>8056924.3500000015</v>
      </c>
      <c r="L335" s="28">
        <v>8462809.2599999998</v>
      </c>
      <c r="M335" s="28">
        <v>8387911.6999999983</v>
      </c>
      <c r="N335" s="28">
        <v>8574719.6099999994</v>
      </c>
      <c r="O335" s="28">
        <v>8625801.8399999999</v>
      </c>
      <c r="P335" s="28">
        <v>8897195.3200000003</v>
      </c>
      <c r="Q335" s="28">
        <v>9223947.8400000017</v>
      </c>
      <c r="R335" s="28">
        <v>9651645.209999999</v>
      </c>
      <c r="S335" s="28">
        <v>9580941.75</v>
      </c>
      <c r="T335" s="28">
        <v>9801094.9600000009</v>
      </c>
      <c r="U335" s="53">
        <v>9659622.0700000003</v>
      </c>
    </row>
    <row r="336" spans="1:21" outlineLevel="3" x14ac:dyDescent="0.25">
      <c r="A336" s="47" t="s">
        <v>11055</v>
      </c>
      <c r="B336" s="47" t="s">
        <v>6476</v>
      </c>
      <c r="C336" s="48" t="s">
        <v>10994</v>
      </c>
      <c r="D336" s="48" t="s">
        <v>6515</v>
      </c>
      <c r="E336" s="26">
        <v>5867006.6699999999</v>
      </c>
      <c r="F336" s="26">
        <v>5773634.1499999994</v>
      </c>
      <c r="G336" s="26">
        <v>5895591.4999999991</v>
      </c>
      <c r="H336" s="26">
        <v>4693761.5300000012</v>
      </c>
      <c r="I336" s="26">
        <v>4678674.8000000007</v>
      </c>
      <c r="J336" s="26">
        <v>4825735.4000000004</v>
      </c>
      <c r="K336" s="28">
        <v>4848494.5900000008</v>
      </c>
      <c r="L336" s="28">
        <v>4842764.8000000007</v>
      </c>
      <c r="M336" s="28">
        <v>4857115.57</v>
      </c>
      <c r="N336" s="28">
        <v>5030801.830000001</v>
      </c>
      <c r="O336" s="28">
        <v>5031419.4800000004</v>
      </c>
      <c r="P336" s="28">
        <v>5257662.66</v>
      </c>
      <c r="Q336" s="28">
        <v>5500592.7300000004</v>
      </c>
      <c r="R336" s="28">
        <v>5524596.6300000008</v>
      </c>
      <c r="S336" s="28">
        <v>5557736.0200000005</v>
      </c>
      <c r="T336" s="28">
        <v>5720939.3499999996</v>
      </c>
      <c r="U336" s="53">
        <v>5639454.7799999984</v>
      </c>
    </row>
    <row r="337" spans="1:21" outlineLevel="3" x14ac:dyDescent="0.25">
      <c r="A337" s="47" t="s">
        <v>11055</v>
      </c>
      <c r="B337" s="47" t="s">
        <v>6476</v>
      </c>
      <c r="C337" s="48" t="s">
        <v>10994</v>
      </c>
      <c r="D337" s="48" t="s">
        <v>6516</v>
      </c>
      <c r="E337" s="26">
        <v>3019406.07</v>
      </c>
      <c r="F337" s="26">
        <v>2768375.6999999997</v>
      </c>
      <c r="G337" s="26">
        <v>3064395.38</v>
      </c>
      <c r="H337" s="26">
        <v>2831067.4400000004</v>
      </c>
      <c r="I337" s="26">
        <v>2863544.9</v>
      </c>
      <c r="J337" s="26">
        <v>3036028.63</v>
      </c>
      <c r="K337" s="28">
        <v>3106159.51</v>
      </c>
      <c r="L337" s="28">
        <v>3285338.87</v>
      </c>
      <c r="M337" s="28">
        <v>3261413.3499999996</v>
      </c>
      <c r="N337" s="28">
        <v>3246909.1899999995</v>
      </c>
      <c r="O337" s="28">
        <v>3115634.92</v>
      </c>
      <c r="P337" s="28">
        <v>3127288.5999999996</v>
      </c>
      <c r="Q337" s="28">
        <v>3118364.18</v>
      </c>
      <c r="R337" s="28">
        <v>3198416.4100000006</v>
      </c>
      <c r="S337" s="28">
        <v>3261259.83</v>
      </c>
      <c r="T337" s="28">
        <v>3342165.82</v>
      </c>
      <c r="U337" s="53">
        <v>3428800.26</v>
      </c>
    </row>
    <row r="338" spans="1:21" outlineLevel="3" x14ac:dyDescent="0.25">
      <c r="A338" s="47" t="s">
        <v>11055</v>
      </c>
      <c r="B338" s="47" t="s">
        <v>6476</v>
      </c>
      <c r="C338" s="48" t="s">
        <v>10994</v>
      </c>
      <c r="D338" s="48" t="s">
        <v>6517</v>
      </c>
      <c r="E338" s="26">
        <v>5525615.5099999998</v>
      </c>
      <c r="F338" s="26">
        <v>5384968.21</v>
      </c>
      <c r="G338" s="26">
        <v>5534367.1600000001</v>
      </c>
      <c r="H338" s="26">
        <v>5021259.32</v>
      </c>
      <c r="I338" s="26">
        <v>5121416.63</v>
      </c>
      <c r="J338" s="26">
        <v>5286466.2299999995</v>
      </c>
      <c r="K338" s="28">
        <v>5284749.87</v>
      </c>
      <c r="L338" s="28">
        <v>5434525.3499999996</v>
      </c>
      <c r="M338" s="28">
        <v>5648690.8900000006</v>
      </c>
      <c r="N338" s="28">
        <v>5976084.7699999986</v>
      </c>
      <c r="O338" s="28">
        <v>5740641.1400000015</v>
      </c>
      <c r="P338" s="28">
        <v>5964799.9600000009</v>
      </c>
      <c r="Q338" s="28">
        <v>6103873.3799999999</v>
      </c>
      <c r="R338" s="28">
        <v>6136552.9500000002</v>
      </c>
      <c r="S338" s="28">
        <v>6109643.5600000005</v>
      </c>
      <c r="T338" s="28">
        <v>6073741.4500000011</v>
      </c>
      <c r="U338" s="53">
        <v>5992522.2300000014</v>
      </c>
    </row>
    <row r="339" spans="1:21" outlineLevel="3" x14ac:dyDescent="0.25">
      <c r="A339" s="47" t="s">
        <v>11055</v>
      </c>
      <c r="B339" s="47" t="s">
        <v>6476</v>
      </c>
      <c r="C339" s="48" t="s">
        <v>10994</v>
      </c>
      <c r="D339" s="48" t="s">
        <v>6518</v>
      </c>
      <c r="E339" s="26">
        <v>6307551.4300000006</v>
      </c>
      <c r="F339" s="26">
        <v>6414852.3399999999</v>
      </c>
      <c r="G339" s="26">
        <v>6422560.5300000003</v>
      </c>
      <c r="H339" s="26">
        <v>6256141.5999999996</v>
      </c>
      <c r="I339" s="26">
        <v>6601951.2699999986</v>
      </c>
      <c r="J339" s="26">
        <v>6596808.5499999989</v>
      </c>
      <c r="K339" s="28">
        <v>6770398.9299999997</v>
      </c>
      <c r="L339" s="28">
        <v>7032156.8799999999</v>
      </c>
      <c r="M339" s="28">
        <v>7273121.1800000006</v>
      </c>
      <c r="N339" s="28">
        <v>7519805.2700000005</v>
      </c>
      <c r="O339" s="28">
        <v>7391093.6600000001</v>
      </c>
      <c r="P339" s="28">
        <v>7454818.7599999998</v>
      </c>
      <c r="Q339" s="28">
        <v>7608571.0099999998</v>
      </c>
      <c r="R339" s="28">
        <v>7742813.1799999997</v>
      </c>
      <c r="S339" s="28">
        <v>7791152.3300000001</v>
      </c>
      <c r="T339" s="28">
        <v>7762837.3000000007</v>
      </c>
      <c r="U339" s="53">
        <v>7627647.6699999999</v>
      </c>
    </row>
    <row r="340" spans="1:21" outlineLevel="3" x14ac:dyDescent="0.25">
      <c r="A340" s="47" t="s">
        <v>11055</v>
      </c>
      <c r="B340" s="47" t="s">
        <v>6476</v>
      </c>
      <c r="C340" s="48" t="s">
        <v>10994</v>
      </c>
      <c r="D340" s="48" t="s">
        <v>6519</v>
      </c>
      <c r="E340" s="26" t="s">
        <v>11224</v>
      </c>
      <c r="F340" s="26" t="s">
        <v>11224</v>
      </c>
      <c r="G340" s="26" t="s">
        <v>11224</v>
      </c>
      <c r="H340" s="26" t="s">
        <v>11224</v>
      </c>
      <c r="I340" s="26" t="s">
        <v>11224</v>
      </c>
      <c r="J340" s="26" t="s">
        <v>11224</v>
      </c>
      <c r="K340" s="28" t="s">
        <v>11225</v>
      </c>
      <c r="L340" s="28" t="s">
        <v>11225</v>
      </c>
      <c r="M340" s="28" t="s">
        <v>11225</v>
      </c>
      <c r="N340" s="28" t="s">
        <v>11225</v>
      </c>
      <c r="O340" s="28" t="s">
        <v>11225</v>
      </c>
      <c r="P340" s="28" t="s">
        <v>11225</v>
      </c>
      <c r="Q340" s="28" t="s">
        <v>11225</v>
      </c>
      <c r="R340" s="28" t="s">
        <v>11225</v>
      </c>
      <c r="S340" s="28" t="s">
        <v>11225</v>
      </c>
      <c r="T340" s="28" t="s">
        <v>11225</v>
      </c>
      <c r="U340" s="53" t="s">
        <v>11225</v>
      </c>
    </row>
    <row r="341" spans="1:21" outlineLevel="3" x14ac:dyDescent="0.25">
      <c r="A341" s="47" t="s">
        <v>11055</v>
      </c>
      <c r="B341" s="47" t="s">
        <v>6476</v>
      </c>
      <c r="C341" s="48" t="s">
        <v>10994</v>
      </c>
      <c r="D341" s="48" t="s">
        <v>6520</v>
      </c>
      <c r="E341" s="26" t="s">
        <v>11224</v>
      </c>
      <c r="F341" s="26" t="s">
        <v>11224</v>
      </c>
      <c r="G341" s="26" t="s">
        <v>11224</v>
      </c>
      <c r="H341" s="26" t="s">
        <v>11224</v>
      </c>
      <c r="I341" s="26" t="s">
        <v>11224</v>
      </c>
      <c r="J341" s="26" t="s">
        <v>11224</v>
      </c>
      <c r="K341" s="28" t="s">
        <v>11225</v>
      </c>
      <c r="L341" s="28" t="s">
        <v>11225</v>
      </c>
      <c r="M341" s="28" t="s">
        <v>11225</v>
      </c>
      <c r="N341" s="28" t="s">
        <v>11225</v>
      </c>
      <c r="O341" s="28" t="s">
        <v>11225</v>
      </c>
      <c r="P341" s="28" t="s">
        <v>11225</v>
      </c>
      <c r="Q341" s="28" t="s">
        <v>11225</v>
      </c>
      <c r="R341" s="28" t="s">
        <v>11225</v>
      </c>
      <c r="S341" s="28" t="s">
        <v>11225</v>
      </c>
      <c r="T341" s="28" t="s">
        <v>11225</v>
      </c>
      <c r="U341" s="53" t="s">
        <v>11225</v>
      </c>
    </row>
    <row r="342" spans="1:21" outlineLevel="3" x14ac:dyDescent="0.25">
      <c r="A342" s="47" t="s">
        <v>11055</v>
      </c>
      <c r="B342" s="47" t="s">
        <v>6476</v>
      </c>
      <c r="C342" s="48" t="s">
        <v>10994</v>
      </c>
      <c r="D342" s="48" t="s">
        <v>6521</v>
      </c>
      <c r="E342" s="26">
        <v>3713362.7399999993</v>
      </c>
      <c r="F342" s="26">
        <v>3966518.0400000005</v>
      </c>
      <c r="G342" s="26">
        <v>3723863.41</v>
      </c>
      <c r="H342" s="26">
        <v>3847438.14</v>
      </c>
      <c r="I342" s="26">
        <v>3910511.8099999996</v>
      </c>
      <c r="J342" s="26">
        <v>3963971.65</v>
      </c>
      <c r="K342" s="28">
        <v>4253357.79</v>
      </c>
      <c r="L342" s="28">
        <v>4370857.49</v>
      </c>
      <c r="M342" s="28">
        <v>4514367.07</v>
      </c>
      <c r="N342" s="28">
        <v>4581284.26</v>
      </c>
      <c r="O342" s="28">
        <v>4684836.1499999994</v>
      </c>
      <c r="P342" s="28">
        <v>4970696.66</v>
      </c>
      <c r="Q342" s="28">
        <v>5004483.04</v>
      </c>
      <c r="R342" s="28">
        <v>4955504.7600000007</v>
      </c>
      <c r="S342" s="28">
        <v>4917837.7</v>
      </c>
      <c r="T342" s="28">
        <v>5169080.92</v>
      </c>
      <c r="U342" s="53">
        <v>5280273.209999999</v>
      </c>
    </row>
    <row r="343" spans="1:21" outlineLevel="3" x14ac:dyDescent="0.25">
      <c r="A343" s="47" t="s">
        <v>11055</v>
      </c>
      <c r="B343" s="47" t="s">
        <v>6476</v>
      </c>
      <c r="C343" s="48" t="s">
        <v>10994</v>
      </c>
      <c r="D343" s="48" t="s">
        <v>6522</v>
      </c>
      <c r="E343" s="26">
        <v>7066211.9000000004</v>
      </c>
      <c r="F343" s="26">
        <v>7720122.5899999999</v>
      </c>
      <c r="G343" s="26">
        <v>7287099.8500000015</v>
      </c>
      <c r="H343" s="26">
        <v>7383228.3800000008</v>
      </c>
      <c r="I343" s="26">
        <v>7431496.7000000002</v>
      </c>
      <c r="J343" s="26">
        <v>7724277.7399999984</v>
      </c>
      <c r="K343" s="28">
        <v>7759012.2800000003</v>
      </c>
      <c r="L343" s="28">
        <v>8031112.959999999</v>
      </c>
      <c r="M343" s="28">
        <v>7986336.9499999993</v>
      </c>
      <c r="N343" s="28">
        <v>8036045.9199999999</v>
      </c>
      <c r="O343" s="28">
        <v>8359077.8799999999</v>
      </c>
      <c r="P343" s="28">
        <v>8578413.3599999994</v>
      </c>
      <c r="Q343" s="28">
        <v>8906799.540000001</v>
      </c>
      <c r="R343" s="28">
        <v>9098074.9400000013</v>
      </c>
      <c r="S343" s="28">
        <v>8867007.5199999977</v>
      </c>
      <c r="T343" s="28">
        <v>9042172.0800000019</v>
      </c>
      <c r="U343" s="53">
        <v>9071759.6600000001</v>
      </c>
    </row>
    <row r="344" spans="1:21" outlineLevel="3" x14ac:dyDescent="0.25">
      <c r="A344" s="47" t="s">
        <v>11055</v>
      </c>
      <c r="B344" s="47" t="s">
        <v>6476</v>
      </c>
      <c r="C344" s="48" t="s">
        <v>10994</v>
      </c>
      <c r="D344" s="48" t="s">
        <v>6523</v>
      </c>
      <c r="E344" s="26">
        <v>4573502.38</v>
      </c>
      <c r="F344" s="26">
        <v>4657244.33</v>
      </c>
      <c r="G344" s="26">
        <v>4343986.8599999994</v>
      </c>
      <c r="H344" s="26">
        <v>4531647.78</v>
      </c>
      <c r="I344" s="26">
        <v>4601411.66</v>
      </c>
      <c r="J344" s="26">
        <v>4751140.2399999993</v>
      </c>
      <c r="K344" s="28">
        <v>4775344.7200000007</v>
      </c>
      <c r="L344" s="28">
        <v>4861416.76</v>
      </c>
      <c r="M344" s="28">
        <v>4856097.76</v>
      </c>
      <c r="N344" s="28">
        <v>4806069.6500000004</v>
      </c>
      <c r="O344" s="28">
        <v>5051756.6700000009</v>
      </c>
      <c r="P344" s="28">
        <v>5268966.0399999991</v>
      </c>
      <c r="Q344" s="28">
        <v>5480864.0900000008</v>
      </c>
      <c r="R344" s="28">
        <v>5915420.0899999999</v>
      </c>
      <c r="S344" s="28">
        <v>5980480.6200000001</v>
      </c>
      <c r="T344" s="28">
        <v>5979731.2500000009</v>
      </c>
      <c r="U344" s="53">
        <v>5827029.5699999994</v>
      </c>
    </row>
    <row r="345" spans="1:21" outlineLevel="3" x14ac:dyDescent="0.25">
      <c r="A345" s="47" t="s">
        <v>11055</v>
      </c>
      <c r="B345" s="47" t="s">
        <v>6476</v>
      </c>
      <c r="C345" s="48" t="s">
        <v>10994</v>
      </c>
      <c r="D345" s="48" t="s">
        <v>6524</v>
      </c>
      <c r="E345" s="26">
        <v>5091647.96</v>
      </c>
      <c r="F345" s="26">
        <v>5125697.8099999996</v>
      </c>
      <c r="G345" s="26">
        <v>5201493.13</v>
      </c>
      <c r="H345" s="26">
        <v>5438718.4699999997</v>
      </c>
      <c r="I345" s="26">
        <v>5593011.8099999996</v>
      </c>
      <c r="J345" s="26">
        <v>5834657.5500000007</v>
      </c>
      <c r="K345" s="28">
        <v>5770932.0599999996</v>
      </c>
      <c r="L345" s="28">
        <v>5975820.04</v>
      </c>
      <c r="M345" s="28">
        <v>5991756.4000000004</v>
      </c>
      <c r="N345" s="28">
        <v>6320016.96</v>
      </c>
      <c r="O345" s="28">
        <v>6394733.4199999999</v>
      </c>
      <c r="P345" s="28">
        <v>6645689.2200000007</v>
      </c>
      <c r="Q345" s="28">
        <v>6941200.3200000003</v>
      </c>
      <c r="R345" s="28">
        <v>6927596.5899999999</v>
      </c>
      <c r="S345" s="28">
        <v>6854666.4700000016</v>
      </c>
      <c r="T345" s="28">
        <v>7052779.2400000012</v>
      </c>
      <c r="U345" s="53">
        <v>6976493.7699999996</v>
      </c>
    </row>
    <row r="346" spans="1:21" outlineLevel="3" x14ac:dyDescent="0.25">
      <c r="A346" s="47" t="s">
        <v>11055</v>
      </c>
      <c r="B346" s="47" t="s">
        <v>6476</v>
      </c>
      <c r="C346" s="48" t="s">
        <v>10994</v>
      </c>
      <c r="D346" s="48" t="s">
        <v>6525</v>
      </c>
      <c r="E346" s="26">
        <v>3542781.0000000005</v>
      </c>
      <c r="F346" s="26">
        <v>3579076.9599999995</v>
      </c>
      <c r="G346" s="26">
        <v>3570659.2199999993</v>
      </c>
      <c r="H346" s="26">
        <v>3923599.79</v>
      </c>
      <c r="I346" s="26">
        <v>3961795.85</v>
      </c>
      <c r="J346" s="26">
        <v>3999989.38</v>
      </c>
      <c r="K346" s="28">
        <v>4045276.2199999997</v>
      </c>
      <c r="L346" s="28">
        <v>4209460.0999999996</v>
      </c>
      <c r="M346" s="28">
        <v>4242501.7299999995</v>
      </c>
      <c r="N346" s="28">
        <v>4266874.29</v>
      </c>
      <c r="O346" s="28">
        <v>4177750.5599999996</v>
      </c>
      <c r="P346" s="28">
        <v>4285858.13</v>
      </c>
      <c r="Q346" s="28">
        <v>4444646.38</v>
      </c>
      <c r="R346" s="28">
        <v>4736196.37</v>
      </c>
      <c r="S346" s="28">
        <v>4642287.92</v>
      </c>
      <c r="T346" s="28">
        <v>4756203.4800000004</v>
      </c>
      <c r="U346" s="53">
        <v>4575713.05</v>
      </c>
    </row>
    <row r="347" spans="1:21" outlineLevel="3" x14ac:dyDescent="0.25">
      <c r="A347" s="47" t="s">
        <v>11055</v>
      </c>
      <c r="B347" s="47" t="s">
        <v>6476</v>
      </c>
      <c r="C347" s="48" t="s">
        <v>10994</v>
      </c>
      <c r="D347" s="48" t="s">
        <v>6526</v>
      </c>
      <c r="E347" s="26" t="s">
        <v>11224</v>
      </c>
      <c r="F347" s="26" t="s">
        <v>11224</v>
      </c>
      <c r="G347" s="26" t="s">
        <v>11224</v>
      </c>
      <c r="H347" s="26" t="s">
        <v>11224</v>
      </c>
      <c r="I347" s="26" t="s">
        <v>11224</v>
      </c>
      <c r="J347" s="26" t="s">
        <v>11224</v>
      </c>
      <c r="K347" s="28" t="s">
        <v>11225</v>
      </c>
      <c r="L347" s="28" t="s">
        <v>11225</v>
      </c>
      <c r="M347" s="28" t="s">
        <v>11225</v>
      </c>
      <c r="N347" s="28" t="s">
        <v>11225</v>
      </c>
      <c r="O347" s="28" t="s">
        <v>11225</v>
      </c>
      <c r="P347" s="28" t="s">
        <v>11225</v>
      </c>
      <c r="Q347" s="28" t="s">
        <v>11225</v>
      </c>
      <c r="R347" s="28" t="s">
        <v>11225</v>
      </c>
      <c r="S347" s="28" t="s">
        <v>11225</v>
      </c>
      <c r="T347" s="28" t="s">
        <v>11225</v>
      </c>
      <c r="U347" s="53" t="s">
        <v>11225</v>
      </c>
    </row>
    <row r="348" spans="1:21" outlineLevel="3" x14ac:dyDescent="0.25">
      <c r="A348" s="47" t="s">
        <v>11055</v>
      </c>
      <c r="B348" s="47" t="s">
        <v>6476</v>
      </c>
      <c r="C348" s="48" t="s">
        <v>10994</v>
      </c>
      <c r="D348" s="48" t="s">
        <v>6527</v>
      </c>
      <c r="E348" s="26">
        <v>4635363.4400000004</v>
      </c>
      <c r="F348" s="26">
        <v>5031021.63</v>
      </c>
      <c r="G348" s="26">
        <v>4702714.6399999997</v>
      </c>
      <c r="H348" s="26">
        <v>4604872.0899999989</v>
      </c>
      <c r="I348" s="26">
        <v>4756028.5100000007</v>
      </c>
      <c r="J348" s="26">
        <v>4841630.2799999993</v>
      </c>
      <c r="K348" s="28">
        <v>4848211.1300000008</v>
      </c>
      <c r="L348" s="28">
        <v>4974447.7600000007</v>
      </c>
      <c r="M348" s="28">
        <v>5135610.5</v>
      </c>
      <c r="N348" s="28">
        <v>5137361.8599999994</v>
      </c>
      <c r="O348" s="28">
        <v>5220906.96</v>
      </c>
      <c r="P348" s="28">
        <v>5395758.5199999996</v>
      </c>
      <c r="Q348" s="28">
        <v>5483112.8799999999</v>
      </c>
      <c r="R348" s="28">
        <v>5495862.9100000001</v>
      </c>
      <c r="S348" s="28">
        <v>5695736.9699999988</v>
      </c>
      <c r="T348" s="28">
        <v>5678883.7399999993</v>
      </c>
      <c r="U348" s="53">
        <v>5582782.6799999997</v>
      </c>
    </row>
    <row r="349" spans="1:21" outlineLevel="3" x14ac:dyDescent="0.25">
      <c r="A349" s="47" t="s">
        <v>11055</v>
      </c>
      <c r="B349" s="47" t="s">
        <v>6476</v>
      </c>
      <c r="C349" s="48" t="s">
        <v>10994</v>
      </c>
      <c r="D349" s="48" t="s">
        <v>6528</v>
      </c>
      <c r="E349" s="26">
        <v>7360190.9699999997</v>
      </c>
      <c r="F349" s="26">
        <v>7156633.0700000003</v>
      </c>
      <c r="G349" s="26">
        <v>7485171.0199999996</v>
      </c>
      <c r="H349" s="26">
        <v>7585384.1899999995</v>
      </c>
      <c r="I349" s="26">
        <v>7407225.4100000001</v>
      </c>
      <c r="J349" s="26">
        <v>7738692.4000000004</v>
      </c>
      <c r="K349" s="28">
        <v>7922230.7600000016</v>
      </c>
      <c r="L349" s="28">
        <v>8021820.8499999987</v>
      </c>
      <c r="M349" s="28">
        <v>8258937.8099999996</v>
      </c>
      <c r="N349" s="28">
        <v>8291410.8199999994</v>
      </c>
      <c r="O349" s="28">
        <v>8099131.2600000007</v>
      </c>
      <c r="P349" s="28">
        <v>8281662.9700000007</v>
      </c>
      <c r="Q349" s="28">
        <v>8505330.870000001</v>
      </c>
      <c r="R349" s="28">
        <v>8690011.4000000004</v>
      </c>
      <c r="S349" s="28">
        <v>8450422.9600000009</v>
      </c>
      <c r="T349" s="28">
        <v>8663373</v>
      </c>
      <c r="U349" s="53">
        <v>8745439.1100000013</v>
      </c>
    </row>
    <row r="350" spans="1:21" outlineLevel="3" x14ac:dyDescent="0.25">
      <c r="A350" s="47" t="s">
        <v>11055</v>
      </c>
      <c r="B350" s="47" t="s">
        <v>6476</v>
      </c>
      <c r="C350" s="48" t="s">
        <v>10994</v>
      </c>
      <c r="D350" s="48" t="s">
        <v>6529</v>
      </c>
      <c r="E350" s="26">
        <v>3901441.48</v>
      </c>
      <c r="F350" s="26">
        <v>3864075.84</v>
      </c>
      <c r="G350" s="26">
        <v>3913812.33</v>
      </c>
      <c r="H350" s="26">
        <v>4156172.83</v>
      </c>
      <c r="I350" s="26">
        <v>4334304.9800000004</v>
      </c>
      <c r="J350" s="26">
        <v>4460206.4600000009</v>
      </c>
      <c r="K350" s="28">
        <v>4293169.43</v>
      </c>
      <c r="L350" s="28">
        <v>4446128.46</v>
      </c>
      <c r="M350" s="28">
        <v>4501346.71</v>
      </c>
      <c r="N350" s="28">
        <v>4514554.66</v>
      </c>
      <c r="O350" s="28">
        <v>4340576.93</v>
      </c>
      <c r="P350" s="28">
        <v>4401120.4700000007</v>
      </c>
      <c r="Q350" s="28">
        <v>4495041.84</v>
      </c>
      <c r="R350" s="28">
        <v>4460738.24</v>
      </c>
      <c r="S350" s="28">
        <v>4469776.2</v>
      </c>
      <c r="T350" s="28">
        <v>4515305.41</v>
      </c>
      <c r="U350" s="53">
        <v>4481257.72</v>
      </c>
    </row>
    <row r="351" spans="1:21" outlineLevel="3" x14ac:dyDescent="0.25">
      <c r="A351" s="47" t="s">
        <v>11055</v>
      </c>
      <c r="B351" s="47" t="s">
        <v>6476</v>
      </c>
      <c r="C351" s="48" t="s">
        <v>10994</v>
      </c>
      <c r="D351" s="48" t="s">
        <v>6530</v>
      </c>
      <c r="E351" s="26">
        <v>612909.49</v>
      </c>
      <c r="F351" s="26">
        <v>589891.11</v>
      </c>
      <c r="G351" s="26">
        <v>550236.77999999991</v>
      </c>
      <c r="H351" s="26">
        <v>555650.99</v>
      </c>
      <c r="I351" s="26">
        <v>533745.51</v>
      </c>
      <c r="J351" s="26">
        <v>562172.93999999994</v>
      </c>
      <c r="K351" s="28">
        <v>551783.99</v>
      </c>
      <c r="L351" s="28">
        <v>569801.26</v>
      </c>
      <c r="M351" s="28">
        <v>540428.77999999991</v>
      </c>
      <c r="N351" s="28">
        <v>486867.10000000003</v>
      </c>
      <c r="O351" s="28">
        <v>541392.20000000007</v>
      </c>
      <c r="P351" s="28">
        <v>616204.67999999993</v>
      </c>
      <c r="Q351" s="28">
        <v>664511.89999999991</v>
      </c>
      <c r="R351" s="28">
        <v>680013.69000000006</v>
      </c>
      <c r="S351" s="28">
        <v>572248.82999999996</v>
      </c>
      <c r="T351" s="28">
        <v>667587.17999999993</v>
      </c>
      <c r="U351" s="53">
        <v>679322.12</v>
      </c>
    </row>
    <row r="352" spans="1:21" outlineLevel="3" x14ac:dyDescent="0.25">
      <c r="A352" s="47" t="s">
        <v>11055</v>
      </c>
      <c r="B352" s="47" t="s">
        <v>6476</v>
      </c>
      <c r="C352" s="48" t="s">
        <v>10994</v>
      </c>
      <c r="D352" s="48" t="s">
        <v>6531</v>
      </c>
      <c r="E352" s="26">
        <v>3333820.6200000006</v>
      </c>
      <c r="F352" s="26">
        <v>3800001.49</v>
      </c>
      <c r="G352" s="26">
        <v>3460262.05</v>
      </c>
      <c r="H352" s="26">
        <v>3459880.08</v>
      </c>
      <c r="I352" s="26">
        <v>3612621.46</v>
      </c>
      <c r="J352" s="26">
        <v>3723873.36</v>
      </c>
      <c r="K352" s="28">
        <v>3785858.71</v>
      </c>
      <c r="L352" s="28">
        <v>3923928.3100000005</v>
      </c>
      <c r="M352" s="28">
        <v>3862173.7899999996</v>
      </c>
      <c r="N352" s="28">
        <v>3985252.69</v>
      </c>
      <c r="O352" s="28">
        <v>4085709.7600000002</v>
      </c>
      <c r="P352" s="28">
        <v>4317359.7300000004</v>
      </c>
      <c r="Q352" s="28">
        <v>4292359.16</v>
      </c>
      <c r="R352" s="28">
        <v>4368293.9800000004</v>
      </c>
      <c r="S352" s="28">
        <v>4170983.3</v>
      </c>
      <c r="T352" s="28">
        <v>4339514.58</v>
      </c>
      <c r="U352" s="53">
        <v>4229657.9300000006</v>
      </c>
    </row>
    <row r="353" spans="1:21" outlineLevel="3" x14ac:dyDescent="0.25">
      <c r="A353" s="47" t="s">
        <v>11055</v>
      </c>
      <c r="B353" s="47" t="s">
        <v>6476</v>
      </c>
      <c r="C353" s="48" t="s">
        <v>10994</v>
      </c>
      <c r="D353" s="48" t="s">
        <v>6532</v>
      </c>
      <c r="E353" s="26">
        <v>5470930.4399999995</v>
      </c>
      <c r="F353" s="26">
        <v>5598848.96</v>
      </c>
      <c r="G353" s="26">
        <v>5185974.99</v>
      </c>
      <c r="H353" s="26">
        <v>5329418.9800000004</v>
      </c>
      <c r="I353" s="26">
        <v>5326557.370000001</v>
      </c>
      <c r="J353" s="26">
        <v>5459241.5199999996</v>
      </c>
      <c r="K353" s="28">
        <v>5678638.9500000002</v>
      </c>
      <c r="L353" s="28">
        <v>5883196.2300000004</v>
      </c>
      <c r="M353" s="28">
        <v>5936781.1700000009</v>
      </c>
      <c r="N353" s="28">
        <v>6097083.5899999999</v>
      </c>
      <c r="O353" s="28">
        <v>6516885.3600000003</v>
      </c>
      <c r="P353" s="28">
        <v>6667696.8500000006</v>
      </c>
      <c r="Q353" s="28">
        <v>6749036.7599999998</v>
      </c>
      <c r="R353" s="28">
        <v>7108608.8499999996</v>
      </c>
      <c r="S353" s="28">
        <v>7209081.3999999985</v>
      </c>
      <c r="T353" s="28">
        <v>7255518.830000001</v>
      </c>
      <c r="U353" s="53">
        <v>7162676.2000000002</v>
      </c>
    </row>
    <row r="354" spans="1:21" outlineLevel="3" x14ac:dyDescent="0.25">
      <c r="A354" s="47" t="s">
        <v>11055</v>
      </c>
      <c r="B354" s="47" t="s">
        <v>6476</v>
      </c>
      <c r="C354" s="48" t="s">
        <v>10994</v>
      </c>
      <c r="D354" s="48" t="s">
        <v>6533</v>
      </c>
      <c r="E354" s="26">
        <v>7071546.2699999996</v>
      </c>
      <c r="F354" s="26">
        <v>7514974.04</v>
      </c>
      <c r="G354" s="26">
        <v>7150981.1000000015</v>
      </c>
      <c r="H354" s="26">
        <v>7062152.209999999</v>
      </c>
      <c r="I354" s="26">
        <v>7334790.8799999999</v>
      </c>
      <c r="J354" s="26">
        <v>7203741.4499999993</v>
      </c>
      <c r="K354" s="28">
        <v>7279284.1299999999</v>
      </c>
      <c r="L354" s="28">
        <v>7633942.8600000003</v>
      </c>
      <c r="M354" s="28">
        <v>7779935.4899999993</v>
      </c>
      <c r="N354" s="28">
        <v>7765729.7800000003</v>
      </c>
      <c r="O354" s="28">
        <v>8219373.2699999996</v>
      </c>
      <c r="P354" s="28">
        <v>8433724.3900000006</v>
      </c>
      <c r="Q354" s="28">
        <v>8716535.1300000008</v>
      </c>
      <c r="R354" s="28">
        <v>8966112.6699999999</v>
      </c>
      <c r="S354" s="28">
        <v>9243473.9399999995</v>
      </c>
      <c r="T354" s="28">
        <v>9885881.3200000003</v>
      </c>
      <c r="U354" s="53">
        <v>9681975.6400000006</v>
      </c>
    </row>
    <row r="355" spans="1:21" outlineLevel="3" x14ac:dyDescent="0.25">
      <c r="A355" s="47" t="s">
        <v>11055</v>
      </c>
      <c r="B355" s="47" t="s">
        <v>6476</v>
      </c>
      <c r="C355" s="48" t="s">
        <v>10994</v>
      </c>
      <c r="D355" s="48" t="s">
        <v>6534</v>
      </c>
      <c r="E355" s="26">
        <v>5213364.0699999994</v>
      </c>
      <c r="F355" s="26">
        <v>4990413.59</v>
      </c>
      <c r="G355" s="26">
        <v>5129764.6499999994</v>
      </c>
      <c r="H355" s="26">
        <v>5151237.7500000009</v>
      </c>
      <c r="I355" s="26">
        <v>4862807.03</v>
      </c>
      <c r="J355" s="26">
        <v>4829015.6399999997</v>
      </c>
      <c r="K355" s="28">
        <v>4888501.26</v>
      </c>
      <c r="L355" s="28">
        <v>5130350.93</v>
      </c>
      <c r="M355" s="28">
        <v>5185035.0000000009</v>
      </c>
      <c r="N355" s="28">
        <v>5351350.5999999996</v>
      </c>
      <c r="O355" s="28">
        <v>5312058.03</v>
      </c>
      <c r="P355" s="28">
        <v>5541391.7299999995</v>
      </c>
      <c r="Q355" s="28">
        <v>5867692.1200000001</v>
      </c>
      <c r="R355" s="28">
        <v>6146090.6200000001</v>
      </c>
      <c r="S355" s="28">
        <v>6297660.3699999992</v>
      </c>
      <c r="T355" s="28">
        <v>6274670.1799999997</v>
      </c>
      <c r="U355" s="53">
        <v>6282175.9899999993</v>
      </c>
    </row>
    <row r="356" spans="1:21" outlineLevel="3" x14ac:dyDescent="0.25">
      <c r="A356" s="47" t="s">
        <v>11055</v>
      </c>
      <c r="B356" s="47" t="s">
        <v>6476</v>
      </c>
      <c r="C356" s="48" t="s">
        <v>10994</v>
      </c>
      <c r="D356" s="48" t="s">
        <v>6535</v>
      </c>
      <c r="E356" s="26" t="s">
        <v>11224</v>
      </c>
      <c r="F356" s="26" t="s">
        <v>11224</v>
      </c>
      <c r="G356" s="26" t="s">
        <v>11224</v>
      </c>
      <c r="H356" s="26" t="s">
        <v>11224</v>
      </c>
      <c r="I356" s="26" t="s">
        <v>11224</v>
      </c>
      <c r="J356" s="26" t="s">
        <v>11224</v>
      </c>
      <c r="K356" s="28" t="s">
        <v>11225</v>
      </c>
      <c r="L356" s="28" t="s">
        <v>11225</v>
      </c>
      <c r="M356" s="28" t="s">
        <v>11225</v>
      </c>
      <c r="N356" s="28" t="s">
        <v>11225</v>
      </c>
      <c r="O356" s="28" t="s">
        <v>11225</v>
      </c>
      <c r="P356" s="28" t="s">
        <v>11225</v>
      </c>
      <c r="Q356" s="28" t="s">
        <v>11225</v>
      </c>
      <c r="R356" s="28" t="s">
        <v>11225</v>
      </c>
      <c r="S356" s="28" t="s">
        <v>11225</v>
      </c>
      <c r="T356" s="28" t="s">
        <v>11225</v>
      </c>
      <c r="U356" s="53" t="s">
        <v>11225</v>
      </c>
    </row>
    <row r="357" spans="1:21" outlineLevel="3" x14ac:dyDescent="0.25">
      <c r="A357" s="47" t="s">
        <v>11055</v>
      </c>
      <c r="B357" s="47" t="s">
        <v>6476</v>
      </c>
      <c r="C357" s="48" t="s">
        <v>10994</v>
      </c>
      <c r="D357" s="48" t="s">
        <v>6536</v>
      </c>
      <c r="E357" s="26">
        <v>7404393.0699999994</v>
      </c>
      <c r="F357" s="26">
        <v>7701821.3200000003</v>
      </c>
      <c r="G357" s="26">
        <v>7442203.3100000005</v>
      </c>
      <c r="H357" s="26">
        <v>7788851.040000001</v>
      </c>
      <c r="I357" s="26">
        <v>7765621.4100000001</v>
      </c>
      <c r="J357" s="26">
        <v>8028282.7699999996</v>
      </c>
      <c r="K357" s="28">
        <v>7933806.2800000003</v>
      </c>
      <c r="L357" s="28">
        <v>8249685.3399999989</v>
      </c>
      <c r="M357" s="28">
        <v>8334552.5499999998</v>
      </c>
      <c r="N357" s="28">
        <v>8447555.0399999991</v>
      </c>
      <c r="O357" s="28">
        <v>8752913.1800000016</v>
      </c>
      <c r="P357" s="28">
        <v>9085029.4299999978</v>
      </c>
      <c r="Q357" s="28">
        <v>9295275.0699999984</v>
      </c>
      <c r="R357" s="28">
        <v>9624674.2100000009</v>
      </c>
      <c r="S357" s="28">
        <v>9679314.2000000011</v>
      </c>
      <c r="T357" s="28">
        <v>10135861.48</v>
      </c>
      <c r="U357" s="53">
        <v>10011945.949999999</v>
      </c>
    </row>
    <row r="358" spans="1:21" outlineLevel="3" x14ac:dyDescent="0.25">
      <c r="A358" s="47" t="s">
        <v>11055</v>
      </c>
      <c r="B358" s="47" t="s">
        <v>6476</v>
      </c>
      <c r="C358" s="48" t="s">
        <v>10994</v>
      </c>
      <c r="D358" s="48" t="s">
        <v>6537</v>
      </c>
      <c r="E358" s="26">
        <v>5944774.0500000007</v>
      </c>
      <c r="F358" s="26">
        <v>5711680.3700000001</v>
      </c>
      <c r="G358" s="26">
        <v>5889821.9199999999</v>
      </c>
      <c r="H358" s="26">
        <v>6135324.8200000003</v>
      </c>
      <c r="I358" s="26">
        <v>6320039.3100000005</v>
      </c>
      <c r="J358" s="26">
        <v>6439824.7599999998</v>
      </c>
      <c r="K358" s="28">
        <v>6391177.2800000003</v>
      </c>
      <c r="L358" s="28">
        <v>6484842.6300000008</v>
      </c>
      <c r="M358" s="28">
        <v>6618315.7100000009</v>
      </c>
      <c r="N358" s="28">
        <v>6512868.0799999991</v>
      </c>
      <c r="O358" s="28">
        <v>6377577.7700000005</v>
      </c>
      <c r="P358" s="28">
        <v>6735689.3599999994</v>
      </c>
      <c r="Q358" s="28">
        <v>6980349.3800000008</v>
      </c>
      <c r="R358" s="28">
        <v>7035808.1299999999</v>
      </c>
      <c r="S358" s="28">
        <v>6891568.0700000003</v>
      </c>
      <c r="T358" s="28">
        <v>7061839.7399999993</v>
      </c>
      <c r="U358" s="53">
        <v>6880298.1100000003</v>
      </c>
    </row>
    <row r="359" spans="1:21" outlineLevel="3" x14ac:dyDescent="0.25">
      <c r="A359" s="47" t="s">
        <v>11055</v>
      </c>
      <c r="B359" s="47" t="s">
        <v>6476</v>
      </c>
      <c r="C359" s="48" t="s">
        <v>10994</v>
      </c>
      <c r="D359" s="48" t="s">
        <v>6538</v>
      </c>
      <c r="E359" s="26">
        <v>4578264.88</v>
      </c>
      <c r="F359" s="26">
        <v>4722815.93</v>
      </c>
      <c r="G359" s="26">
        <v>4612036.07</v>
      </c>
      <c r="H359" s="26">
        <v>4673342.4200000009</v>
      </c>
      <c r="I359" s="26">
        <v>4682824.4000000004</v>
      </c>
      <c r="J359" s="26">
        <v>4761686.9000000004</v>
      </c>
      <c r="K359" s="28">
        <v>4765300.12</v>
      </c>
      <c r="L359" s="28">
        <v>5148717.29</v>
      </c>
      <c r="M359" s="28">
        <v>5366792.87</v>
      </c>
      <c r="N359" s="28">
        <v>5630986.6399999997</v>
      </c>
      <c r="O359" s="28">
        <v>5838927.0199999996</v>
      </c>
      <c r="P359" s="28">
        <v>6035216.0700000003</v>
      </c>
      <c r="Q359" s="28">
        <v>6299476.0499999989</v>
      </c>
      <c r="R359" s="28">
        <v>6312260.4699999997</v>
      </c>
      <c r="S359" s="28">
        <v>6502499.1800000006</v>
      </c>
      <c r="T359" s="28">
        <v>6505475.3399999999</v>
      </c>
      <c r="U359" s="53">
        <v>6499852.7799999993</v>
      </c>
    </row>
    <row r="360" spans="1:21" outlineLevel="3" x14ac:dyDescent="0.25">
      <c r="A360" s="47" t="s">
        <v>11055</v>
      </c>
      <c r="B360" s="47" t="s">
        <v>6476</v>
      </c>
      <c r="C360" s="48" t="s">
        <v>10994</v>
      </c>
      <c r="D360" s="48" t="s">
        <v>6539</v>
      </c>
      <c r="E360" s="26">
        <v>5189365.8699999992</v>
      </c>
      <c r="F360" s="26">
        <v>5451017.1299999999</v>
      </c>
      <c r="G360" s="26">
        <v>5148482.9699999988</v>
      </c>
      <c r="H360" s="26">
        <v>5219379.5900000008</v>
      </c>
      <c r="I360" s="26">
        <v>5236338.49</v>
      </c>
      <c r="J360" s="26">
        <v>5344017.1399999997</v>
      </c>
      <c r="K360" s="28">
        <v>5466213.8199999994</v>
      </c>
      <c r="L360" s="28">
        <v>5589717.96</v>
      </c>
      <c r="M360" s="28">
        <v>5847318.3699999992</v>
      </c>
      <c r="N360" s="28">
        <v>5889914.6099999994</v>
      </c>
      <c r="O360" s="28">
        <v>5905223.2400000002</v>
      </c>
      <c r="P360" s="28">
        <v>6015947.9900000002</v>
      </c>
      <c r="Q360" s="28">
        <v>6324756.1100000003</v>
      </c>
      <c r="R360" s="28">
        <v>6522190.3199999994</v>
      </c>
      <c r="S360" s="28">
        <v>6568393.7699999996</v>
      </c>
      <c r="T360" s="28">
        <v>6661985.1900000004</v>
      </c>
      <c r="U360" s="53">
        <v>6409258.7800000003</v>
      </c>
    </row>
    <row r="361" spans="1:21" outlineLevel="3" x14ac:dyDescent="0.25">
      <c r="A361" s="47" t="s">
        <v>11055</v>
      </c>
      <c r="B361" s="47" t="s">
        <v>6476</v>
      </c>
      <c r="C361" s="48" t="s">
        <v>10994</v>
      </c>
      <c r="D361" s="48" t="s">
        <v>6540</v>
      </c>
      <c r="E361" s="26">
        <v>6004842.0200000005</v>
      </c>
      <c r="F361" s="26">
        <v>5928520.4299999997</v>
      </c>
      <c r="G361" s="26">
        <v>6086797.1499999994</v>
      </c>
      <c r="H361" s="26">
        <v>6390595.9199999999</v>
      </c>
      <c r="I361" s="26">
        <v>6542061.2800000012</v>
      </c>
      <c r="J361" s="26">
        <v>6823740</v>
      </c>
      <c r="K361" s="28">
        <v>6854124.4500000011</v>
      </c>
      <c r="L361" s="28">
        <v>7057857.6799999997</v>
      </c>
      <c r="M361" s="28">
        <v>7129261.9400000004</v>
      </c>
      <c r="N361" s="28">
        <v>7090108.3200000003</v>
      </c>
      <c r="O361" s="28">
        <v>6526183.7100000009</v>
      </c>
      <c r="P361" s="28">
        <v>6625550.0599999996</v>
      </c>
      <c r="Q361" s="28">
        <v>6829465.830000001</v>
      </c>
      <c r="R361" s="28">
        <v>6793553.5999999996</v>
      </c>
      <c r="S361" s="28">
        <v>6856017.21</v>
      </c>
      <c r="T361" s="28">
        <v>6660784.6000000006</v>
      </c>
      <c r="U361" s="53">
        <v>6469533</v>
      </c>
    </row>
    <row r="362" spans="1:21" outlineLevel="3" x14ac:dyDescent="0.25">
      <c r="A362" s="47" t="s">
        <v>11055</v>
      </c>
      <c r="B362" s="47" t="s">
        <v>6476</v>
      </c>
      <c r="C362" s="48" t="s">
        <v>10994</v>
      </c>
      <c r="D362" s="48" t="s">
        <v>6541</v>
      </c>
      <c r="E362" s="26">
        <v>898102.23</v>
      </c>
      <c r="F362" s="26">
        <v>832135.15</v>
      </c>
      <c r="G362" s="26">
        <v>962547.4</v>
      </c>
      <c r="H362" s="26">
        <v>652374.89</v>
      </c>
      <c r="I362" s="26">
        <v>657928.53</v>
      </c>
      <c r="J362" s="26">
        <v>696456.95000000007</v>
      </c>
      <c r="K362" s="28">
        <v>722760.54</v>
      </c>
      <c r="L362" s="28">
        <v>759754.77</v>
      </c>
      <c r="M362" s="28">
        <v>729938.07</v>
      </c>
      <c r="N362" s="28">
        <v>697908.81</v>
      </c>
      <c r="O362" s="28">
        <v>672848.32000000007</v>
      </c>
      <c r="P362" s="28">
        <v>676764.39</v>
      </c>
      <c r="Q362" s="28">
        <v>678938.76</v>
      </c>
      <c r="R362" s="28">
        <v>729823.97</v>
      </c>
      <c r="S362" s="28">
        <v>716115.61</v>
      </c>
      <c r="T362" s="28">
        <v>709377.86</v>
      </c>
      <c r="U362" s="53">
        <v>680824.51</v>
      </c>
    </row>
    <row r="363" spans="1:21" outlineLevel="3" x14ac:dyDescent="0.25">
      <c r="A363" s="47" t="s">
        <v>11055</v>
      </c>
      <c r="B363" s="47" t="s">
        <v>6476</v>
      </c>
      <c r="C363" s="48" t="s">
        <v>10994</v>
      </c>
      <c r="D363" s="48" t="s">
        <v>6542</v>
      </c>
      <c r="E363" s="26">
        <v>1883811.59</v>
      </c>
      <c r="F363" s="26">
        <v>1824721.0799999996</v>
      </c>
      <c r="G363" s="26">
        <v>1778519.5799999998</v>
      </c>
      <c r="H363" s="26">
        <v>1503630.4900000002</v>
      </c>
      <c r="I363" s="26">
        <v>1491741.69</v>
      </c>
      <c r="J363" s="26">
        <v>1454663.74</v>
      </c>
      <c r="K363" s="28">
        <v>1466098.71</v>
      </c>
      <c r="L363" s="28">
        <v>1589231.37</v>
      </c>
      <c r="M363" s="28">
        <v>1652728.71</v>
      </c>
      <c r="N363" s="28">
        <v>1714891.06</v>
      </c>
      <c r="O363" s="28">
        <v>1759296.7999999998</v>
      </c>
      <c r="P363" s="28">
        <v>1855479.9700000002</v>
      </c>
      <c r="Q363" s="28">
        <v>1796529.6300000004</v>
      </c>
      <c r="R363" s="28">
        <v>1793348.1499999997</v>
      </c>
      <c r="S363" s="28">
        <v>1848502.54</v>
      </c>
      <c r="T363" s="28">
        <v>1853459.2199999997</v>
      </c>
      <c r="U363" s="53">
        <v>1888153.4200000002</v>
      </c>
    </row>
    <row r="364" spans="1:21" outlineLevel="3" x14ac:dyDescent="0.25">
      <c r="A364" s="47" t="s">
        <v>11055</v>
      </c>
      <c r="B364" s="47" t="s">
        <v>6476</v>
      </c>
      <c r="C364" s="48" t="s">
        <v>10994</v>
      </c>
      <c r="D364" s="48" t="s">
        <v>6543</v>
      </c>
      <c r="E364" s="26">
        <v>425494.00999999995</v>
      </c>
      <c r="F364" s="26">
        <v>714145.97000000009</v>
      </c>
      <c r="G364" s="26">
        <v>595480.61</v>
      </c>
      <c r="H364" s="26">
        <v>491684.0799999999</v>
      </c>
      <c r="I364" s="26">
        <v>493315.18</v>
      </c>
      <c r="J364" s="26">
        <v>485706.52</v>
      </c>
      <c r="K364" s="28">
        <v>506743.59</v>
      </c>
      <c r="L364" s="28">
        <v>578031.87</v>
      </c>
      <c r="M364" s="28">
        <v>572069.82000000007</v>
      </c>
      <c r="N364" s="28">
        <v>574081.43999999994</v>
      </c>
      <c r="O364" s="28">
        <v>639128.04</v>
      </c>
      <c r="P364" s="28">
        <v>661797.63</v>
      </c>
      <c r="Q364" s="28">
        <v>619495.18000000005</v>
      </c>
      <c r="R364" s="28">
        <v>679626.08000000007</v>
      </c>
      <c r="S364" s="28">
        <v>713356.71000000008</v>
      </c>
      <c r="T364" s="28">
        <v>634741.79</v>
      </c>
      <c r="U364" s="53">
        <v>603407.37</v>
      </c>
    </row>
    <row r="365" spans="1:21" outlineLevel="3" x14ac:dyDescent="0.25">
      <c r="A365" s="47" t="s">
        <v>11055</v>
      </c>
      <c r="B365" s="47" t="s">
        <v>6476</v>
      </c>
      <c r="C365" s="48" t="s">
        <v>10994</v>
      </c>
      <c r="D365" s="48" t="s">
        <v>6544</v>
      </c>
      <c r="E365" s="26">
        <v>3266797.42</v>
      </c>
      <c r="F365" s="26">
        <v>3366477.03</v>
      </c>
      <c r="G365" s="26">
        <v>3288240.26</v>
      </c>
      <c r="H365" s="26">
        <v>2702782.0400000005</v>
      </c>
      <c r="I365" s="26">
        <v>2760351.39</v>
      </c>
      <c r="J365" s="26">
        <v>2870120.21</v>
      </c>
      <c r="K365" s="28">
        <v>2642490.4</v>
      </c>
      <c r="L365" s="28">
        <v>2685081.9299999997</v>
      </c>
      <c r="M365" s="28">
        <v>2709471.98</v>
      </c>
      <c r="N365" s="28">
        <v>2639489.7200000002</v>
      </c>
      <c r="O365" s="28">
        <v>2738358.7499999995</v>
      </c>
      <c r="P365" s="28">
        <v>2749386.54</v>
      </c>
      <c r="Q365" s="28">
        <v>2984193.9799999995</v>
      </c>
      <c r="R365" s="28">
        <v>2986704.82</v>
      </c>
      <c r="S365" s="28">
        <v>3013627.1300000004</v>
      </c>
      <c r="T365" s="28">
        <v>3163237.9000000004</v>
      </c>
      <c r="U365" s="53">
        <v>2915731.13</v>
      </c>
    </row>
    <row r="366" spans="1:21" outlineLevel="3" x14ac:dyDescent="0.25">
      <c r="A366" s="47" t="s">
        <v>11055</v>
      </c>
      <c r="B366" s="47" t="s">
        <v>6476</v>
      </c>
      <c r="C366" s="48" t="s">
        <v>10994</v>
      </c>
      <c r="D366" s="48" t="s">
        <v>6545</v>
      </c>
      <c r="E366" s="26">
        <v>4418841.0600000005</v>
      </c>
      <c r="F366" s="26">
        <v>4275627.43</v>
      </c>
      <c r="G366" s="26">
        <v>4144331.38</v>
      </c>
      <c r="H366" s="26">
        <v>3630234.54</v>
      </c>
      <c r="I366" s="26">
        <v>3562999.7800000003</v>
      </c>
      <c r="J366" s="26">
        <v>3874673.23</v>
      </c>
      <c r="K366" s="28">
        <v>4054050.92</v>
      </c>
      <c r="L366" s="28">
        <v>4366481.33</v>
      </c>
      <c r="M366" s="28">
        <v>4372393.2700000005</v>
      </c>
      <c r="N366" s="28">
        <v>4588488.26</v>
      </c>
      <c r="O366" s="28">
        <v>4592985.41</v>
      </c>
      <c r="P366" s="28">
        <v>4841636.6500000004</v>
      </c>
      <c r="Q366" s="28">
        <v>4932213.8499999996</v>
      </c>
      <c r="R366" s="28">
        <v>4994258.7</v>
      </c>
      <c r="S366" s="28">
        <v>5130053.709999999</v>
      </c>
      <c r="T366" s="28">
        <v>5157250.4800000004</v>
      </c>
      <c r="U366" s="53">
        <v>4914062.8600000003</v>
      </c>
    </row>
    <row r="367" spans="1:21" outlineLevel="3" x14ac:dyDescent="0.25">
      <c r="A367" s="47" t="s">
        <v>11055</v>
      </c>
      <c r="B367" s="47" t="s">
        <v>6476</v>
      </c>
      <c r="C367" s="48" t="s">
        <v>10994</v>
      </c>
      <c r="D367" s="48" t="s">
        <v>6546</v>
      </c>
      <c r="E367" s="26">
        <v>5338083.08</v>
      </c>
      <c r="F367" s="26">
        <v>5230753.459999999</v>
      </c>
      <c r="G367" s="26">
        <v>5401435.9699999997</v>
      </c>
      <c r="H367" s="26">
        <v>4518928.9899999993</v>
      </c>
      <c r="I367" s="26">
        <v>5323009.4000000004</v>
      </c>
      <c r="J367" s="26">
        <v>5599686.5399999991</v>
      </c>
      <c r="K367" s="28">
        <v>5768094.8599999994</v>
      </c>
      <c r="L367" s="28">
        <v>5996932.7999999989</v>
      </c>
      <c r="M367" s="28">
        <v>6062720.7000000011</v>
      </c>
      <c r="N367" s="28">
        <v>6252652.9199999999</v>
      </c>
      <c r="O367" s="28">
        <v>6267579.21</v>
      </c>
      <c r="P367" s="28">
        <v>6612858.5899999999</v>
      </c>
      <c r="Q367" s="28">
        <v>7105049.6299999999</v>
      </c>
      <c r="R367" s="28">
        <v>7161156.2700000005</v>
      </c>
      <c r="S367" s="28">
        <v>7063241.6899999995</v>
      </c>
      <c r="T367" s="28">
        <v>6946103.6899999995</v>
      </c>
      <c r="U367" s="53">
        <v>7103518.1699999999</v>
      </c>
    </row>
    <row r="368" spans="1:21" outlineLevel="3" x14ac:dyDescent="0.25">
      <c r="A368" s="47" t="s">
        <v>11055</v>
      </c>
      <c r="B368" s="47" t="s">
        <v>6476</v>
      </c>
      <c r="C368" s="48" t="s">
        <v>10994</v>
      </c>
      <c r="D368" s="48" t="s">
        <v>6547</v>
      </c>
      <c r="E368" s="26">
        <v>6839823.0099999998</v>
      </c>
      <c r="F368" s="26">
        <v>6878364.3699999992</v>
      </c>
      <c r="G368" s="26">
        <v>7300797.830000001</v>
      </c>
      <c r="H368" s="26">
        <v>6424335.4099999992</v>
      </c>
      <c r="I368" s="26">
        <v>6891881.1399999997</v>
      </c>
      <c r="J368" s="26">
        <v>7233465.290000001</v>
      </c>
      <c r="K368" s="28">
        <v>7076932.9799999995</v>
      </c>
      <c r="L368" s="28">
        <v>7375187.4699999997</v>
      </c>
      <c r="M368" s="28">
        <v>7503138.3099999996</v>
      </c>
      <c r="N368" s="28">
        <v>7474033.3099999987</v>
      </c>
      <c r="O368" s="28">
        <v>7330897.6599999992</v>
      </c>
      <c r="P368" s="28">
        <v>7650194.080000001</v>
      </c>
      <c r="Q368" s="28">
        <v>8039970.1500000004</v>
      </c>
      <c r="R368" s="28">
        <v>8277311.7000000002</v>
      </c>
      <c r="S368" s="28">
        <v>8214863.0100000007</v>
      </c>
      <c r="T368" s="28">
        <v>8477338.1199999992</v>
      </c>
      <c r="U368" s="53">
        <v>8752165.4100000001</v>
      </c>
    </row>
    <row r="369" spans="1:21" outlineLevel="3" x14ac:dyDescent="0.25">
      <c r="A369" s="47" t="s">
        <v>11055</v>
      </c>
      <c r="B369" s="47" t="s">
        <v>6476</v>
      </c>
      <c r="C369" s="48" t="s">
        <v>10994</v>
      </c>
      <c r="D369" s="48" t="s">
        <v>6548</v>
      </c>
      <c r="E369" s="26" t="s">
        <v>11224</v>
      </c>
      <c r="F369" s="26" t="s">
        <v>11224</v>
      </c>
      <c r="G369" s="26" t="s">
        <v>11224</v>
      </c>
      <c r="H369" s="26" t="s">
        <v>11224</v>
      </c>
      <c r="I369" s="26" t="s">
        <v>11224</v>
      </c>
      <c r="J369" s="26" t="s">
        <v>11224</v>
      </c>
      <c r="K369" s="28" t="s">
        <v>11225</v>
      </c>
      <c r="L369" s="28" t="s">
        <v>11225</v>
      </c>
      <c r="M369" s="28" t="s">
        <v>11225</v>
      </c>
      <c r="N369" s="28" t="s">
        <v>11225</v>
      </c>
      <c r="O369" s="28" t="s">
        <v>11225</v>
      </c>
      <c r="P369" s="28" t="s">
        <v>11225</v>
      </c>
      <c r="Q369" s="28" t="s">
        <v>11225</v>
      </c>
      <c r="R369" s="28" t="s">
        <v>11225</v>
      </c>
      <c r="S369" s="28" t="s">
        <v>11225</v>
      </c>
      <c r="T369" s="28" t="s">
        <v>11225</v>
      </c>
      <c r="U369" s="53" t="s">
        <v>11225</v>
      </c>
    </row>
    <row r="370" spans="1:21" outlineLevel="3" x14ac:dyDescent="0.25">
      <c r="A370" s="47" t="s">
        <v>11055</v>
      </c>
      <c r="B370" s="47" t="s">
        <v>6476</v>
      </c>
      <c r="C370" s="48" t="s">
        <v>10994</v>
      </c>
      <c r="D370" s="48" t="s">
        <v>6549</v>
      </c>
      <c r="E370" s="26">
        <v>5692200.5499999998</v>
      </c>
      <c r="F370" s="26">
        <v>5740877.1899999995</v>
      </c>
      <c r="G370" s="26">
        <v>5763364.6400000006</v>
      </c>
      <c r="H370" s="26">
        <v>5913352.9500000011</v>
      </c>
      <c r="I370" s="26">
        <v>6015986.04</v>
      </c>
      <c r="J370" s="26">
        <v>6028977.7300000004</v>
      </c>
      <c r="K370" s="28">
        <v>6037998.1600000001</v>
      </c>
      <c r="L370" s="28">
        <v>5941745.2300000004</v>
      </c>
      <c r="M370" s="28">
        <v>6033895.1200000001</v>
      </c>
      <c r="N370" s="28">
        <v>5949871.7999999989</v>
      </c>
      <c r="O370" s="28">
        <v>5689441.9200000009</v>
      </c>
      <c r="P370" s="28">
        <v>5971040.6300000008</v>
      </c>
      <c r="Q370" s="28">
        <v>5992191.2999999989</v>
      </c>
      <c r="R370" s="28">
        <v>6418869.870000001</v>
      </c>
      <c r="S370" s="28">
        <v>6394638.2600000007</v>
      </c>
      <c r="T370" s="28">
        <v>6702096.71</v>
      </c>
      <c r="U370" s="53">
        <v>6406713.8999999994</v>
      </c>
    </row>
    <row r="371" spans="1:21" outlineLevel="3" x14ac:dyDescent="0.25">
      <c r="A371" s="47" t="s">
        <v>11055</v>
      </c>
      <c r="B371" s="47" t="s">
        <v>6476</v>
      </c>
      <c r="C371" s="48" t="s">
        <v>10994</v>
      </c>
      <c r="D371" s="48" t="s">
        <v>6550</v>
      </c>
      <c r="E371" s="26">
        <v>6003523.4299999997</v>
      </c>
      <c r="F371" s="26">
        <v>5861908.1199999992</v>
      </c>
      <c r="G371" s="26">
        <v>5788076.2800000003</v>
      </c>
      <c r="H371" s="26">
        <v>5817628.04</v>
      </c>
      <c r="I371" s="26">
        <v>5945286.8300000001</v>
      </c>
      <c r="J371" s="26">
        <v>5912766.2400000002</v>
      </c>
      <c r="K371" s="28">
        <v>5975112.5700000003</v>
      </c>
      <c r="L371" s="28">
        <v>5984897.3699999992</v>
      </c>
      <c r="M371" s="28">
        <v>6020530.5899999999</v>
      </c>
      <c r="N371" s="28">
        <v>6072804.5499999998</v>
      </c>
      <c r="O371" s="28">
        <v>5862336.9500000002</v>
      </c>
      <c r="P371" s="28">
        <v>6096078.0899999999</v>
      </c>
      <c r="Q371" s="28">
        <v>6353032.709999999</v>
      </c>
      <c r="R371" s="28">
        <v>6710740.5599999996</v>
      </c>
      <c r="S371" s="28">
        <v>6611437.7899999991</v>
      </c>
      <c r="T371" s="28">
        <v>7018534.459999999</v>
      </c>
      <c r="U371" s="53">
        <v>6928645.799999998</v>
      </c>
    </row>
    <row r="372" spans="1:21" outlineLevel="3" x14ac:dyDescent="0.25">
      <c r="A372" s="47" t="s">
        <v>11055</v>
      </c>
      <c r="B372" s="47" t="s">
        <v>6476</v>
      </c>
      <c r="C372" s="48" t="s">
        <v>10994</v>
      </c>
      <c r="D372" s="48" t="s">
        <v>6551</v>
      </c>
      <c r="E372" s="26">
        <v>4695234.99</v>
      </c>
      <c r="F372" s="26">
        <v>4188847.0799999991</v>
      </c>
      <c r="G372" s="26">
        <v>4548500.63</v>
      </c>
      <c r="H372" s="26">
        <v>4701908.7699999996</v>
      </c>
      <c r="I372" s="26">
        <v>4773509.3299999991</v>
      </c>
      <c r="J372" s="26">
        <v>4869959.6500000004</v>
      </c>
      <c r="K372" s="28">
        <v>4818766.1599999992</v>
      </c>
      <c r="L372" s="28">
        <v>5029293.83</v>
      </c>
      <c r="M372" s="28">
        <v>5031541.93</v>
      </c>
      <c r="N372" s="28">
        <v>5037620.3099999996</v>
      </c>
      <c r="O372" s="28">
        <v>4514975.3099999996</v>
      </c>
      <c r="P372" s="28">
        <v>4623754.75</v>
      </c>
      <c r="Q372" s="28">
        <v>4609375.6899999995</v>
      </c>
      <c r="R372" s="28">
        <v>4732337.8199999994</v>
      </c>
      <c r="S372" s="28">
        <v>4625450.49</v>
      </c>
      <c r="T372" s="28">
        <v>4904663.09</v>
      </c>
      <c r="U372" s="53">
        <v>4793557.05</v>
      </c>
    </row>
    <row r="373" spans="1:21" outlineLevel="3" x14ac:dyDescent="0.25">
      <c r="A373" s="47" t="s">
        <v>11055</v>
      </c>
      <c r="B373" s="47" t="s">
        <v>6476</v>
      </c>
      <c r="C373" s="48" t="s">
        <v>10994</v>
      </c>
      <c r="D373" s="48" t="s">
        <v>6552</v>
      </c>
      <c r="E373" s="26">
        <v>7192811.7699999996</v>
      </c>
      <c r="F373" s="26">
        <v>7077758.0299999993</v>
      </c>
      <c r="G373" s="26">
        <v>7519821.8000000007</v>
      </c>
      <c r="H373" s="26">
        <v>7522443.6399999997</v>
      </c>
      <c r="I373" s="26">
        <v>7586260.0099999998</v>
      </c>
      <c r="J373" s="26">
        <v>7818876</v>
      </c>
      <c r="K373" s="28">
        <v>7798842.3100000005</v>
      </c>
      <c r="L373" s="28">
        <v>8133765.0700000003</v>
      </c>
      <c r="M373" s="28">
        <v>8224000.8900000006</v>
      </c>
      <c r="N373" s="28">
        <v>8416931.0999999996</v>
      </c>
      <c r="O373" s="28">
        <v>8068326.3799999999</v>
      </c>
      <c r="P373" s="28">
        <v>8225969.5799999991</v>
      </c>
      <c r="Q373" s="28">
        <v>8569550.3600000013</v>
      </c>
      <c r="R373" s="28">
        <v>8875310.6099999994</v>
      </c>
      <c r="S373" s="28">
        <v>8983555.5</v>
      </c>
      <c r="T373" s="28">
        <v>9272580.0899999999</v>
      </c>
      <c r="U373" s="53">
        <v>9104701.0600000024</v>
      </c>
    </row>
    <row r="374" spans="1:21" outlineLevel="3" x14ac:dyDescent="0.25">
      <c r="A374" s="47" t="s">
        <v>11055</v>
      </c>
      <c r="B374" s="47" t="s">
        <v>6476</v>
      </c>
      <c r="C374" s="48" t="s">
        <v>10994</v>
      </c>
      <c r="D374" s="48" t="s">
        <v>6553</v>
      </c>
      <c r="E374" s="26">
        <v>6483907.9900000002</v>
      </c>
      <c r="F374" s="26">
        <v>6364124.290000001</v>
      </c>
      <c r="G374" s="26">
        <v>6629541.8799999999</v>
      </c>
      <c r="H374" s="26">
        <v>6880764.0800000001</v>
      </c>
      <c r="I374" s="26">
        <v>6896580.6600000011</v>
      </c>
      <c r="J374" s="26">
        <v>7451638.6000000006</v>
      </c>
      <c r="K374" s="28">
        <v>7673294.5</v>
      </c>
      <c r="L374" s="28">
        <v>7900521.6699999999</v>
      </c>
      <c r="M374" s="28">
        <v>7886866.8100000005</v>
      </c>
      <c r="N374" s="28">
        <v>8036727.2199999997</v>
      </c>
      <c r="O374" s="28">
        <v>7576433.6700000009</v>
      </c>
      <c r="P374" s="28">
        <v>7864297.6500000004</v>
      </c>
      <c r="Q374" s="28">
        <v>8209151.6899999985</v>
      </c>
      <c r="R374" s="28">
        <v>8401798.25</v>
      </c>
      <c r="S374" s="28">
        <v>8284513.6800000006</v>
      </c>
      <c r="T374" s="28">
        <v>8448409.0800000001</v>
      </c>
      <c r="U374" s="53">
        <v>8218958.4200000009</v>
      </c>
    </row>
    <row r="375" spans="1:21" outlineLevel="3" x14ac:dyDescent="0.25">
      <c r="A375" s="47" t="s">
        <v>11055</v>
      </c>
      <c r="B375" s="47" t="s">
        <v>6476</v>
      </c>
      <c r="C375" s="48" t="s">
        <v>10994</v>
      </c>
      <c r="D375" s="48" t="s">
        <v>6554</v>
      </c>
      <c r="E375" s="26">
        <v>3495036.31</v>
      </c>
      <c r="F375" s="26">
        <v>3790907.65</v>
      </c>
      <c r="G375" s="26">
        <v>3523148.6599999997</v>
      </c>
      <c r="H375" s="26">
        <v>3296211.3400000003</v>
      </c>
      <c r="I375" s="26">
        <v>3335278.02</v>
      </c>
      <c r="J375" s="26">
        <v>3549587.27</v>
      </c>
      <c r="K375" s="28">
        <v>3659863.16</v>
      </c>
      <c r="L375" s="28">
        <v>3858522.71</v>
      </c>
      <c r="M375" s="28">
        <v>3990953.5100000002</v>
      </c>
      <c r="N375" s="28">
        <v>4300727.2299999995</v>
      </c>
      <c r="O375" s="28">
        <v>4554558.4800000004</v>
      </c>
      <c r="P375" s="28">
        <v>4778690.3499999996</v>
      </c>
      <c r="Q375" s="28">
        <v>4938207.7399999993</v>
      </c>
      <c r="R375" s="28">
        <v>5192761.6899999995</v>
      </c>
      <c r="S375" s="28">
        <v>5106800.8099999996</v>
      </c>
      <c r="T375" s="28">
        <v>5398346.0000000009</v>
      </c>
      <c r="U375" s="53">
        <v>5321167.78</v>
      </c>
    </row>
    <row r="376" spans="1:21" outlineLevel="3" x14ac:dyDescent="0.25">
      <c r="A376" s="47" t="s">
        <v>11055</v>
      </c>
      <c r="B376" s="47" t="s">
        <v>6476</v>
      </c>
      <c r="C376" s="48" t="s">
        <v>10994</v>
      </c>
      <c r="D376" s="48" t="s">
        <v>6555</v>
      </c>
      <c r="E376" s="26">
        <v>4418698.53</v>
      </c>
      <c r="F376" s="26">
        <v>4500811.84</v>
      </c>
      <c r="G376" s="26">
        <v>4471545.28</v>
      </c>
      <c r="H376" s="26">
        <v>4428644.8900000006</v>
      </c>
      <c r="I376" s="26">
        <v>4779500.34</v>
      </c>
      <c r="J376" s="26">
        <v>4920798.93</v>
      </c>
      <c r="K376" s="28">
        <v>4896144.0599999996</v>
      </c>
      <c r="L376" s="28">
        <v>5337327.38</v>
      </c>
      <c r="M376" s="28">
        <v>5481984.1799999997</v>
      </c>
      <c r="N376" s="28">
        <v>5841893</v>
      </c>
      <c r="O376" s="28">
        <v>5760733.4400000004</v>
      </c>
      <c r="P376" s="28">
        <v>6242543.9100000001</v>
      </c>
      <c r="Q376" s="28">
        <v>6454069.2199999997</v>
      </c>
      <c r="R376" s="28">
        <v>6689918.3799999999</v>
      </c>
      <c r="S376" s="28">
        <v>6863527.7999999998</v>
      </c>
      <c r="T376" s="28">
        <v>6894467.7600000007</v>
      </c>
      <c r="U376" s="53">
        <v>6797079.8900000006</v>
      </c>
    </row>
    <row r="377" spans="1:21" outlineLevel="3" x14ac:dyDescent="0.25">
      <c r="A377" s="47" t="s">
        <v>11055</v>
      </c>
      <c r="B377" s="47" t="s">
        <v>6476</v>
      </c>
      <c r="C377" s="48" t="s">
        <v>10994</v>
      </c>
      <c r="D377" s="48" t="s">
        <v>6556</v>
      </c>
      <c r="E377" s="26">
        <v>8300397.3000000017</v>
      </c>
      <c r="F377" s="26">
        <v>8067049.8900000006</v>
      </c>
      <c r="G377" s="26">
        <v>8429933.5199999996</v>
      </c>
      <c r="H377" s="26">
        <v>8326701.4699999997</v>
      </c>
      <c r="I377" s="26">
        <v>8107300.54</v>
      </c>
      <c r="J377" s="26">
        <v>8129075.2599999988</v>
      </c>
      <c r="K377" s="28">
        <v>8166522.9299999997</v>
      </c>
      <c r="L377" s="28">
        <v>8229629.7800000012</v>
      </c>
      <c r="M377" s="28">
        <v>8687442.9300000016</v>
      </c>
      <c r="N377" s="28">
        <v>8582582.75</v>
      </c>
      <c r="O377" s="28">
        <v>8133118.7699999996</v>
      </c>
      <c r="P377" s="28">
        <v>8403205.8800000008</v>
      </c>
      <c r="Q377" s="28">
        <v>8465601.8800000008</v>
      </c>
      <c r="R377" s="28">
        <v>8620517.8999999985</v>
      </c>
      <c r="S377" s="28">
        <v>8533126.2599999998</v>
      </c>
      <c r="T377" s="28">
        <v>8474986.4900000002</v>
      </c>
      <c r="U377" s="53">
        <v>8583383.4200000018</v>
      </c>
    </row>
    <row r="378" spans="1:21" outlineLevel="3" x14ac:dyDescent="0.25">
      <c r="A378" s="47" t="s">
        <v>11055</v>
      </c>
      <c r="B378" s="47" t="s">
        <v>6476</v>
      </c>
      <c r="C378" s="48" t="s">
        <v>10994</v>
      </c>
      <c r="D378" s="48" t="s">
        <v>6557</v>
      </c>
      <c r="E378" s="26">
        <v>4216841</v>
      </c>
      <c r="F378" s="26">
        <v>4650309.0199999996</v>
      </c>
      <c r="G378" s="26">
        <v>4376055.6899999995</v>
      </c>
      <c r="H378" s="26">
        <v>4298410.8099999996</v>
      </c>
      <c r="I378" s="26">
        <v>4539882.58</v>
      </c>
      <c r="J378" s="26">
        <v>4913287.120000001</v>
      </c>
      <c r="K378" s="28">
        <v>5138888.8099999996</v>
      </c>
      <c r="L378" s="28">
        <v>5559472.5300000003</v>
      </c>
      <c r="M378" s="28">
        <v>5744233.3499999987</v>
      </c>
      <c r="N378" s="28">
        <v>5714500.9000000013</v>
      </c>
      <c r="O378" s="28">
        <v>5988165.3899999997</v>
      </c>
      <c r="P378" s="28">
        <v>6227481.8899999987</v>
      </c>
      <c r="Q378" s="28">
        <v>6460868.7300000004</v>
      </c>
      <c r="R378" s="28">
        <v>6858991.2200000007</v>
      </c>
      <c r="S378" s="28">
        <v>6978780.9800000004</v>
      </c>
      <c r="T378" s="28">
        <v>7270145.2599999998</v>
      </c>
      <c r="U378" s="53">
        <v>7146592.5799999991</v>
      </c>
    </row>
    <row r="379" spans="1:21" outlineLevel="3" x14ac:dyDescent="0.25">
      <c r="A379" s="47" t="s">
        <v>11055</v>
      </c>
      <c r="B379" s="47" t="s">
        <v>6476</v>
      </c>
      <c r="C379" s="48" t="s">
        <v>10994</v>
      </c>
      <c r="D379" s="48" t="s">
        <v>6558</v>
      </c>
      <c r="E379" s="26">
        <v>2597275.7199999997</v>
      </c>
      <c r="F379" s="26">
        <v>2958861.1</v>
      </c>
      <c r="G379" s="26">
        <v>2779082.7800000003</v>
      </c>
      <c r="H379" s="26">
        <v>2855158.9199999995</v>
      </c>
      <c r="I379" s="26">
        <v>2967396.0100000002</v>
      </c>
      <c r="J379" s="26">
        <v>3042457.88</v>
      </c>
      <c r="K379" s="28">
        <v>3261854.2100000004</v>
      </c>
      <c r="L379" s="28">
        <v>3404509.1300000004</v>
      </c>
      <c r="M379" s="28">
        <v>3431983.6700000004</v>
      </c>
      <c r="N379" s="28">
        <v>3514843.69</v>
      </c>
      <c r="O379" s="28">
        <v>3755200.97</v>
      </c>
      <c r="P379" s="28">
        <v>3994745.88</v>
      </c>
      <c r="Q379" s="28">
        <v>4202772.0600000005</v>
      </c>
      <c r="R379" s="28">
        <v>4495401.3499999996</v>
      </c>
      <c r="S379" s="28">
        <v>4349912.01</v>
      </c>
      <c r="T379" s="28">
        <v>4510436.4600000009</v>
      </c>
      <c r="U379" s="53">
        <v>4406687.05</v>
      </c>
    </row>
    <row r="380" spans="1:21" outlineLevel="3" x14ac:dyDescent="0.25">
      <c r="A380" s="47" t="s">
        <v>11055</v>
      </c>
      <c r="B380" s="47" t="s">
        <v>6476</v>
      </c>
      <c r="C380" s="48" t="s">
        <v>10994</v>
      </c>
      <c r="D380" s="48" t="s">
        <v>6559</v>
      </c>
      <c r="E380" s="26">
        <v>2278211.9899999998</v>
      </c>
      <c r="F380" s="26">
        <v>2361348.06</v>
      </c>
      <c r="G380" s="26">
        <v>2232674.0000000005</v>
      </c>
      <c r="H380" s="26">
        <v>2316913.08</v>
      </c>
      <c r="I380" s="26">
        <v>2316576.9200000004</v>
      </c>
      <c r="J380" s="26">
        <v>2295254.8400000003</v>
      </c>
      <c r="K380" s="28">
        <v>2469027.0700000003</v>
      </c>
      <c r="L380" s="28">
        <v>2732603.2500000005</v>
      </c>
      <c r="M380" s="28">
        <v>2823542.73</v>
      </c>
      <c r="N380" s="28">
        <v>2940432.3000000003</v>
      </c>
      <c r="O380" s="28">
        <v>2988258.1100000003</v>
      </c>
      <c r="P380" s="28">
        <v>3023296.0699999994</v>
      </c>
      <c r="Q380" s="28">
        <v>3061741.1000000006</v>
      </c>
      <c r="R380" s="28">
        <v>2988076.9399999995</v>
      </c>
      <c r="S380" s="28">
        <v>2933616.4899999998</v>
      </c>
      <c r="T380" s="28">
        <v>2774530.36</v>
      </c>
      <c r="U380" s="53">
        <v>2705647.61</v>
      </c>
    </row>
    <row r="381" spans="1:21" outlineLevel="3" x14ac:dyDescent="0.25">
      <c r="A381" s="47" t="s">
        <v>11055</v>
      </c>
      <c r="B381" s="47" t="s">
        <v>6476</v>
      </c>
      <c r="C381" s="48" t="s">
        <v>10994</v>
      </c>
      <c r="D381" s="48" t="s">
        <v>6560</v>
      </c>
      <c r="E381" s="26">
        <v>3381444.1</v>
      </c>
      <c r="F381" s="26">
        <v>3446012.96</v>
      </c>
      <c r="G381" s="26">
        <v>3203617.5799999996</v>
      </c>
      <c r="H381" s="26">
        <v>3047163.0799999996</v>
      </c>
      <c r="I381" s="26">
        <v>3124948.12</v>
      </c>
      <c r="J381" s="26">
        <v>3049348.93</v>
      </c>
      <c r="K381" s="28">
        <v>3155647.5500000003</v>
      </c>
      <c r="L381" s="28">
        <v>3357507.37</v>
      </c>
      <c r="M381" s="28">
        <v>3345202.89</v>
      </c>
      <c r="N381" s="28">
        <v>3376293.6400000006</v>
      </c>
      <c r="O381" s="28">
        <v>3525187.0700000003</v>
      </c>
      <c r="P381" s="28">
        <v>3820418.95</v>
      </c>
      <c r="Q381" s="28">
        <v>3823952.72</v>
      </c>
      <c r="R381" s="28">
        <v>4048199.3800000004</v>
      </c>
      <c r="S381" s="28">
        <v>4083399.2899999996</v>
      </c>
      <c r="T381" s="28">
        <v>4156031.2699999996</v>
      </c>
      <c r="U381" s="53">
        <v>4402620.8100000005</v>
      </c>
    </row>
    <row r="382" spans="1:21" outlineLevel="3" x14ac:dyDescent="0.25">
      <c r="A382" s="47" t="s">
        <v>11055</v>
      </c>
      <c r="B382" s="47" t="s">
        <v>6476</v>
      </c>
      <c r="C382" s="48" t="s">
        <v>10994</v>
      </c>
      <c r="D382" s="48" t="s">
        <v>6561</v>
      </c>
      <c r="E382" s="26">
        <v>5527979.6799999997</v>
      </c>
      <c r="F382" s="26">
        <v>5483610.4099999992</v>
      </c>
      <c r="G382" s="26">
        <v>5295222.0500000007</v>
      </c>
      <c r="H382" s="26">
        <v>5338569.38</v>
      </c>
      <c r="I382" s="26">
        <v>5294822.1499999994</v>
      </c>
      <c r="J382" s="26">
        <v>5676208.2000000011</v>
      </c>
      <c r="K382" s="28">
        <v>5526412.2699999996</v>
      </c>
      <c r="L382" s="28">
        <v>5746592.209999999</v>
      </c>
      <c r="M382" s="28">
        <v>5806919.709999999</v>
      </c>
      <c r="N382" s="28">
        <v>5909364.0300000003</v>
      </c>
      <c r="O382" s="28">
        <v>5845964.8000000007</v>
      </c>
      <c r="P382" s="28">
        <v>6278044.4499999993</v>
      </c>
      <c r="Q382" s="28">
        <v>6521740.1800000006</v>
      </c>
      <c r="R382" s="28">
        <v>6773767.0099999998</v>
      </c>
      <c r="S382" s="28">
        <v>6853229.1699999999</v>
      </c>
      <c r="T382" s="28">
        <v>6921856.2599999998</v>
      </c>
      <c r="U382" s="53">
        <v>6929042.9399999995</v>
      </c>
    </row>
    <row r="383" spans="1:21" outlineLevel="3" x14ac:dyDescent="0.25">
      <c r="A383" s="47" t="s">
        <v>11055</v>
      </c>
      <c r="B383" s="47" t="s">
        <v>6476</v>
      </c>
      <c r="C383" s="48" t="s">
        <v>10994</v>
      </c>
      <c r="D383" s="48" t="s">
        <v>6562</v>
      </c>
      <c r="E383" s="26">
        <v>8118028.1799999997</v>
      </c>
      <c r="F383" s="26">
        <v>8087801.7199999997</v>
      </c>
      <c r="G383" s="26">
        <v>8344244.7400000002</v>
      </c>
      <c r="H383" s="26">
        <v>8032648.5099999998</v>
      </c>
      <c r="I383" s="26">
        <v>8307336.2300000004</v>
      </c>
      <c r="J383" s="26">
        <v>8577841.9700000007</v>
      </c>
      <c r="K383" s="28">
        <v>8604213.0399999991</v>
      </c>
      <c r="L383" s="28">
        <v>9164067.0300000012</v>
      </c>
      <c r="M383" s="28">
        <v>9171932.6600000001</v>
      </c>
      <c r="N383" s="28">
        <v>9432683.4900000002</v>
      </c>
      <c r="O383" s="28">
        <v>9484496.1999999993</v>
      </c>
      <c r="P383" s="28">
        <v>9565632.7200000007</v>
      </c>
      <c r="Q383" s="28">
        <v>9863558.3900000025</v>
      </c>
      <c r="R383" s="28">
        <v>10072961.439999999</v>
      </c>
      <c r="S383" s="28">
        <v>10133605.699999999</v>
      </c>
      <c r="T383" s="28">
        <v>10234717.130000001</v>
      </c>
      <c r="U383" s="53">
        <v>10029618.650000002</v>
      </c>
    </row>
    <row r="384" spans="1:21" outlineLevel="3" x14ac:dyDescent="0.25">
      <c r="A384" s="47" t="s">
        <v>11055</v>
      </c>
      <c r="B384" s="47" t="s">
        <v>6476</v>
      </c>
      <c r="C384" s="48" t="s">
        <v>10994</v>
      </c>
      <c r="D384" s="48" t="s">
        <v>6563</v>
      </c>
      <c r="E384" s="26">
        <v>6514176.8699999992</v>
      </c>
      <c r="F384" s="26">
        <v>6073021.0799999991</v>
      </c>
      <c r="G384" s="26">
        <v>6675369.6399999997</v>
      </c>
      <c r="H384" s="26">
        <v>5990683.5800000001</v>
      </c>
      <c r="I384" s="26">
        <v>6174268.1299999999</v>
      </c>
      <c r="J384" s="26">
        <v>6241320.9500000002</v>
      </c>
      <c r="K384" s="28">
        <v>6157612.5000000009</v>
      </c>
      <c r="L384" s="28">
        <v>6423599.8999999994</v>
      </c>
      <c r="M384" s="28">
        <v>6485417.7400000002</v>
      </c>
      <c r="N384" s="28">
        <v>6529885.709999999</v>
      </c>
      <c r="O384" s="28">
        <v>6061905.3499999996</v>
      </c>
      <c r="P384" s="28">
        <v>6327360.5300000003</v>
      </c>
      <c r="Q384" s="28">
        <v>6438546.830000001</v>
      </c>
      <c r="R384" s="28">
        <v>6668015.4699999997</v>
      </c>
      <c r="S384" s="28">
        <v>6885040.2400000002</v>
      </c>
      <c r="T384" s="28">
        <v>7219470.7100000009</v>
      </c>
      <c r="U384" s="53">
        <v>7072913.7000000002</v>
      </c>
    </row>
    <row r="385" spans="1:21" outlineLevel="3" x14ac:dyDescent="0.25">
      <c r="A385" s="47" t="s">
        <v>11055</v>
      </c>
      <c r="B385" s="47" t="s">
        <v>6476</v>
      </c>
      <c r="C385" s="48" t="s">
        <v>10994</v>
      </c>
      <c r="D385" s="48" t="s">
        <v>6564</v>
      </c>
      <c r="E385" s="26" t="s">
        <v>11224</v>
      </c>
      <c r="F385" s="26" t="s">
        <v>11224</v>
      </c>
      <c r="G385" s="26" t="s">
        <v>11224</v>
      </c>
      <c r="H385" s="26" t="s">
        <v>11224</v>
      </c>
      <c r="I385" s="26" t="s">
        <v>11224</v>
      </c>
      <c r="J385" s="26" t="s">
        <v>11224</v>
      </c>
      <c r="K385" s="28" t="s">
        <v>11225</v>
      </c>
      <c r="L385" s="28" t="s">
        <v>11225</v>
      </c>
      <c r="M385" s="28" t="s">
        <v>11225</v>
      </c>
      <c r="N385" s="28" t="s">
        <v>11225</v>
      </c>
      <c r="O385" s="28" t="s">
        <v>11225</v>
      </c>
      <c r="P385" s="28" t="s">
        <v>11225</v>
      </c>
      <c r="Q385" s="28" t="s">
        <v>11225</v>
      </c>
      <c r="R385" s="28" t="s">
        <v>11225</v>
      </c>
      <c r="S385" s="28" t="s">
        <v>11225</v>
      </c>
      <c r="T385" s="28" t="s">
        <v>11225</v>
      </c>
      <c r="U385" s="53" t="s">
        <v>11225</v>
      </c>
    </row>
    <row r="386" spans="1:21" outlineLevel="3" x14ac:dyDescent="0.25">
      <c r="A386" s="47" t="s">
        <v>11055</v>
      </c>
      <c r="B386" s="47" t="s">
        <v>6476</v>
      </c>
      <c r="C386" s="48" t="s">
        <v>10994</v>
      </c>
      <c r="D386" s="48" t="s">
        <v>6565</v>
      </c>
      <c r="E386" s="26">
        <v>3646187.78</v>
      </c>
      <c r="F386" s="26">
        <v>3721979.72</v>
      </c>
      <c r="G386" s="26">
        <v>3676890.48</v>
      </c>
      <c r="H386" s="26">
        <v>3791847.3199999994</v>
      </c>
      <c r="I386" s="26">
        <v>3732214.3600000003</v>
      </c>
      <c r="J386" s="26">
        <v>4244859.5500000007</v>
      </c>
      <c r="K386" s="28">
        <v>4278119.33</v>
      </c>
      <c r="L386" s="28">
        <v>4463810.4100000011</v>
      </c>
      <c r="M386" s="28">
        <v>4701038.55</v>
      </c>
      <c r="N386" s="28">
        <v>5146575.4400000004</v>
      </c>
      <c r="O386" s="28">
        <v>5033731.66</v>
      </c>
      <c r="P386" s="28">
        <v>5164093.49</v>
      </c>
      <c r="Q386" s="28">
        <v>5443368.7000000002</v>
      </c>
      <c r="R386" s="28">
        <v>5529397.5099999988</v>
      </c>
      <c r="S386" s="28">
        <v>5445716.0700000003</v>
      </c>
      <c r="T386" s="28">
        <v>5359912.6999999993</v>
      </c>
      <c r="U386" s="53">
        <v>5147458.5599999987</v>
      </c>
    </row>
    <row r="387" spans="1:21" outlineLevel="3" x14ac:dyDescent="0.25">
      <c r="A387" s="47" t="s">
        <v>11055</v>
      </c>
      <c r="B387" s="47" t="s">
        <v>6476</v>
      </c>
      <c r="C387" s="48" t="s">
        <v>10994</v>
      </c>
      <c r="D387" s="48" t="s">
        <v>6566</v>
      </c>
      <c r="E387" s="26">
        <v>774758.84</v>
      </c>
      <c r="F387" s="26">
        <v>808288.43</v>
      </c>
      <c r="G387" s="26">
        <v>752572.63</v>
      </c>
      <c r="H387" s="26">
        <v>663135.27</v>
      </c>
      <c r="I387" s="26">
        <v>716038.54999999993</v>
      </c>
      <c r="J387" s="26">
        <v>692395.41</v>
      </c>
      <c r="K387" s="28">
        <v>772609.14</v>
      </c>
      <c r="L387" s="28">
        <v>822453.86</v>
      </c>
      <c r="M387" s="28">
        <v>758140.37</v>
      </c>
      <c r="N387" s="28">
        <v>762588.13</v>
      </c>
      <c r="O387" s="28">
        <v>757998.37999999989</v>
      </c>
      <c r="P387" s="28">
        <v>759371.42999999993</v>
      </c>
      <c r="Q387" s="28">
        <v>827837.13000000012</v>
      </c>
      <c r="R387" s="28">
        <v>985010.8899999999</v>
      </c>
      <c r="S387" s="28">
        <v>1006120.3200000001</v>
      </c>
      <c r="T387" s="28">
        <v>1065699.93</v>
      </c>
      <c r="U387" s="53">
        <v>1045338.35</v>
      </c>
    </row>
    <row r="388" spans="1:21" outlineLevel="3" x14ac:dyDescent="0.25">
      <c r="A388" s="47" t="s">
        <v>11055</v>
      </c>
      <c r="B388" s="47" t="s">
        <v>6476</v>
      </c>
      <c r="C388" s="48" t="s">
        <v>10994</v>
      </c>
      <c r="D388" s="48" t="s">
        <v>6567</v>
      </c>
      <c r="E388" s="26">
        <v>2237396.0199999996</v>
      </c>
      <c r="F388" s="26">
        <v>2015841.4100000001</v>
      </c>
      <c r="G388" s="26">
        <v>1980535.3300000003</v>
      </c>
      <c r="H388" s="26">
        <v>1954580.1700000004</v>
      </c>
      <c r="I388" s="26">
        <v>1976182.8699999999</v>
      </c>
      <c r="J388" s="26">
        <v>1913818.57</v>
      </c>
      <c r="K388" s="28">
        <v>1921331.63</v>
      </c>
      <c r="L388" s="28">
        <v>1949158.98</v>
      </c>
      <c r="M388" s="28">
        <v>1952977.71</v>
      </c>
      <c r="N388" s="28">
        <v>2051349.0400000003</v>
      </c>
      <c r="O388" s="28">
        <v>2260086.83</v>
      </c>
      <c r="P388" s="28">
        <v>2323829.9800000004</v>
      </c>
      <c r="Q388" s="28">
        <v>2485295.8999999994</v>
      </c>
      <c r="R388" s="28">
        <v>2492280.6999999997</v>
      </c>
      <c r="S388" s="28">
        <v>2473186.6200000006</v>
      </c>
      <c r="T388" s="28">
        <v>2399960.2000000002</v>
      </c>
      <c r="U388" s="53">
        <v>2377446.46</v>
      </c>
    </row>
    <row r="389" spans="1:21" outlineLevel="3" x14ac:dyDescent="0.25">
      <c r="A389" s="47" t="s">
        <v>11055</v>
      </c>
      <c r="B389" s="47" t="s">
        <v>6476</v>
      </c>
      <c r="C389" s="48" t="s">
        <v>10994</v>
      </c>
      <c r="D389" s="48" t="s">
        <v>6568</v>
      </c>
      <c r="E389" s="26">
        <v>3042713.36</v>
      </c>
      <c r="F389" s="26">
        <v>2785409.1900000004</v>
      </c>
      <c r="G389" s="26">
        <v>2931255.7300000004</v>
      </c>
      <c r="H389" s="26">
        <v>2575405.38</v>
      </c>
      <c r="I389" s="26">
        <v>2592562.86</v>
      </c>
      <c r="J389" s="26">
        <v>2654015.5099999998</v>
      </c>
      <c r="K389" s="28">
        <v>2664114.11</v>
      </c>
      <c r="L389" s="28">
        <v>2727514.64</v>
      </c>
      <c r="M389" s="28">
        <v>2629761.19</v>
      </c>
      <c r="N389" s="28">
        <v>2648805.4</v>
      </c>
      <c r="O389" s="28">
        <v>2475801.81</v>
      </c>
      <c r="P389" s="28">
        <v>2831167.82</v>
      </c>
      <c r="Q389" s="28">
        <v>2914334.74</v>
      </c>
      <c r="R389" s="28">
        <v>2990574.0300000003</v>
      </c>
      <c r="S389" s="28">
        <v>2955029.7799999993</v>
      </c>
      <c r="T389" s="28">
        <v>2952309.79</v>
      </c>
      <c r="U389" s="53">
        <v>2993931.47</v>
      </c>
    </row>
    <row r="390" spans="1:21" outlineLevel="3" x14ac:dyDescent="0.25">
      <c r="A390" s="47" t="s">
        <v>11055</v>
      </c>
      <c r="B390" s="47" t="s">
        <v>6476</v>
      </c>
      <c r="C390" s="48" t="s">
        <v>10994</v>
      </c>
      <c r="D390" s="48" t="s">
        <v>6569</v>
      </c>
      <c r="E390" s="26">
        <v>1126340.2800000003</v>
      </c>
      <c r="F390" s="26">
        <v>983555.90999999992</v>
      </c>
      <c r="G390" s="26">
        <v>1014600.09</v>
      </c>
      <c r="H390" s="26">
        <v>1021085.1600000001</v>
      </c>
      <c r="I390" s="26">
        <v>1041386.52</v>
      </c>
      <c r="J390" s="26">
        <v>1082815.48</v>
      </c>
      <c r="K390" s="28">
        <v>1089330.48</v>
      </c>
      <c r="L390" s="28">
        <v>1180080.6600000001</v>
      </c>
      <c r="M390" s="28">
        <v>1281958.97</v>
      </c>
      <c r="N390" s="28">
        <v>1361442.7999999998</v>
      </c>
      <c r="O390" s="28">
        <v>1276573.8000000003</v>
      </c>
      <c r="P390" s="28">
        <v>1291140.55</v>
      </c>
      <c r="Q390" s="28">
        <v>1247407.3899999999</v>
      </c>
      <c r="R390" s="28">
        <v>1460022.6099999999</v>
      </c>
      <c r="S390" s="28">
        <v>1449078.96</v>
      </c>
      <c r="T390" s="28">
        <v>1510833.42</v>
      </c>
      <c r="U390" s="53">
        <v>1481817.0199999998</v>
      </c>
    </row>
    <row r="391" spans="1:21" outlineLevel="3" x14ac:dyDescent="0.25">
      <c r="A391" s="47" t="s">
        <v>11055</v>
      </c>
      <c r="B391" s="47" t="s">
        <v>6476</v>
      </c>
      <c r="C391" s="48" t="s">
        <v>10994</v>
      </c>
      <c r="D391" s="48" t="s">
        <v>6570</v>
      </c>
      <c r="E391" s="26">
        <v>4632131.57</v>
      </c>
      <c r="F391" s="26">
        <v>5093213.58</v>
      </c>
      <c r="G391" s="26">
        <v>4936433.95</v>
      </c>
      <c r="H391" s="26">
        <v>4632247.67</v>
      </c>
      <c r="I391" s="26">
        <v>4979283.3999999994</v>
      </c>
      <c r="J391" s="26">
        <v>4998796.37</v>
      </c>
      <c r="K391" s="28">
        <v>5004053.08</v>
      </c>
      <c r="L391" s="28">
        <v>5400331.7899999991</v>
      </c>
      <c r="M391" s="28">
        <v>5447558.8200000003</v>
      </c>
      <c r="N391" s="28">
        <v>5765139.6700000009</v>
      </c>
      <c r="O391" s="28">
        <v>5746981.2600000007</v>
      </c>
      <c r="P391" s="28">
        <v>6002821.5</v>
      </c>
      <c r="Q391" s="28">
        <v>6087227.120000001</v>
      </c>
      <c r="R391" s="28">
        <v>5990709.7700000005</v>
      </c>
      <c r="S391" s="28">
        <v>5939486.9300000006</v>
      </c>
      <c r="T391" s="28">
        <v>6039215.5099999998</v>
      </c>
      <c r="U391" s="53">
        <v>5937159.6399999997</v>
      </c>
    </row>
    <row r="392" spans="1:21" outlineLevel="3" x14ac:dyDescent="0.25">
      <c r="A392" s="47" t="s">
        <v>11055</v>
      </c>
      <c r="B392" s="47" t="s">
        <v>6476</v>
      </c>
      <c r="C392" s="48" t="s">
        <v>10994</v>
      </c>
      <c r="D392" s="48" t="s">
        <v>6571</v>
      </c>
      <c r="E392" s="26">
        <v>5149367.8600000003</v>
      </c>
      <c r="F392" s="26">
        <v>5078046.2799999993</v>
      </c>
      <c r="G392" s="26">
        <v>5035450.07</v>
      </c>
      <c r="H392" s="26">
        <v>4443156.9200000009</v>
      </c>
      <c r="I392" s="26">
        <v>4452454.03</v>
      </c>
      <c r="J392" s="26">
        <v>4485414.6099999994</v>
      </c>
      <c r="K392" s="28">
        <v>4653784.32</v>
      </c>
      <c r="L392" s="28">
        <v>4821158.2100000009</v>
      </c>
      <c r="M392" s="28">
        <v>4915461.08</v>
      </c>
      <c r="N392" s="28">
        <v>5051761.7399999993</v>
      </c>
      <c r="O392" s="28">
        <v>5096314.38</v>
      </c>
      <c r="P392" s="28">
        <v>5182087.8600000003</v>
      </c>
      <c r="Q392" s="28">
        <v>5282679.66</v>
      </c>
      <c r="R392" s="28">
        <v>5610902.0500000007</v>
      </c>
      <c r="S392" s="28">
        <v>5464458.1800000006</v>
      </c>
      <c r="T392" s="28">
        <v>5342495.0200000005</v>
      </c>
      <c r="U392" s="53">
        <v>5323977.620000001</v>
      </c>
    </row>
    <row r="393" spans="1:21" outlineLevel="3" x14ac:dyDescent="0.25">
      <c r="A393" s="47" t="s">
        <v>11055</v>
      </c>
      <c r="B393" s="47" t="s">
        <v>6476</v>
      </c>
      <c r="C393" s="48" t="s">
        <v>10994</v>
      </c>
      <c r="D393" s="48" t="s">
        <v>6572</v>
      </c>
      <c r="E393" s="26">
        <v>3401879.7</v>
      </c>
      <c r="F393" s="26">
        <v>3122277.09</v>
      </c>
      <c r="G393" s="26">
        <v>3125176.8499999996</v>
      </c>
      <c r="H393" s="26">
        <v>2400660.8600000003</v>
      </c>
      <c r="I393" s="26">
        <v>2427355.5699999998</v>
      </c>
      <c r="J393" s="26">
        <v>2444114.46</v>
      </c>
      <c r="K393" s="28">
        <v>2392048.2199999997</v>
      </c>
      <c r="L393" s="28">
        <v>2626835.64</v>
      </c>
      <c r="M393" s="28">
        <v>2719967.4099999997</v>
      </c>
      <c r="N393" s="28">
        <v>2691627.1</v>
      </c>
      <c r="O393" s="28">
        <v>2564769.0499999998</v>
      </c>
      <c r="P393" s="28">
        <v>2588094.17</v>
      </c>
      <c r="Q393" s="28">
        <v>2580791.1800000002</v>
      </c>
      <c r="R393" s="28">
        <v>2575398.91</v>
      </c>
      <c r="S393" s="28">
        <v>2585079.0699999998</v>
      </c>
      <c r="T393" s="28">
        <v>2635783.73</v>
      </c>
      <c r="U393" s="53">
        <v>2619829.0299999998</v>
      </c>
    </row>
    <row r="394" spans="1:21" outlineLevel="3" x14ac:dyDescent="0.25">
      <c r="A394" s="47" t="s">
        <v>11055</v>
      </c>
      <c r="B394" s="47" t="s">
        <v>6476</v>
      </c>
      <c r="C394" s="48" t="s">
        <v>10994</v>
      </c>
      <c r="D394" s="48" t="s">
        <v>6573</v>
      </c>
      <c r="E394" s="26" t="s">
        <v>11224</v>
      </c>
      <c r="F394" s="26" t="s">
        <v>11224</v>
      </c>
      <c r="G394" s="26" t="s">
        <v>11224</v>
      </c>
      <c r="H394" s="26" t="s">
        <v>11224</v>
      </c>
      <c r="I394" s="26" t="s">
        <v>11224</v>
      </c>
      <c r="J394" s="26" t="s">
        <v>11224</v>
      </c>
      <c r="K394" s="28" t="s">
        <v>11225</v>
      </c>
      <c r="L394" s="28" t="s">
        <v>11225</v>
      </c>
      <c r="M394" s="28">
        <v>0</v>
      </c>
      <c r="N394" s="28" t="s">
        <v>11225</v>
      </c>
      <c r="O394" s="28" t="s">
        <v>11225</v>
      </c>
      <c r="P394" s="28">
        <v>0</v>
      </c>
      <c r="Q394" s="28">
        <v>0</v>
      </c>
      <c r="R394" s="28">
        <v>0</v>
      </c>
      <c r="S394" s="28">
        <v>0</v>
      </c>
      <c r="T394" s="28">
        <v>0</v>
      </c>
      <c r="U394" s="53">
        <v>0</v>
      </c>
    </row>
    <row r="395" spans="1:21" outlineLevel="3" x14ac:dyDescent="0.25">
      <c r="A395" s="47" t="s">
        <v>11055</v>
      </c>
      <c r="B395" s="47" t="s">
        <v>6476</v>
      </c>
      <c r="C395" s="48" t="s">
        <v>10994</v>
      </c>
      <c r="D395" s="48" t="s">
        <v>6574</v>
      </c>
      <c r="E395" s="26">
        <v>1264436.3600000001</v>
      </c>
      <c r="F395" s="26">
        <v>1327548.3899999999</v>
      </c>
      <c r="G395" s="26">
        <v>1187385.6399999999</v>
      </c>
      <c r="H395" s="26">
        <v>1272870.71</v>
      </c>
      <c r="I395" s="26">
        <v>1367952.42</v>
      </c>
      <c r="J395" s="26">
        <v>1402146.8800000001</v>
      </c>
      <c r="K395" s="28">
        <v>1319988.33</v>
      </c>
      <c r="L395" s="28">
        <v>1516958.33</v>
      </c>
      <c r="M395" s="28">
        <v>1613421.7999999998</v>
      </c>
      <c r="N395" s="28">
        <v>1686591.78</v>
      </c>
      <c r="O395" s="28">
        <v>1800698.3699999999</v>
      </c>
      <c r="P395" s="28">
        <v>1886001.57</v>
      </c>
      <c r="Q395" s="28">
        <v>1840936.1900000002</v>
      </c>
      <c r="R395" s="28">
        <v>1861443.35</v>
      </c>
      <c r="S395" s="28">
        <v>1960393.9300000004</v>
      </c>
      <c r="T395" s="28">
        <v>2002565.4199999997</v>
      </c>
      <c r="U395" s="53">
        <v>2037253.8099999998</v>
      </c>
    </row>
    <row r="396" spans="1:21" outlineLevel="3" x14ac:dyDescent="0.25">
      <c r="A396" s="47" t="s">
        <v>11055</v>
      </c>
      <c r="B396" s="47" t="s">
        <v>6476</v>
      </c>
      <c r="C396" s="48" t="s">
        <v>10994</v>
      </c>
      <c r="D396" s="48" t="s">
        <v>6575</v>
      </c>
      <c r="E396" s="26">
        <v>7024791.0599999996</v>
      </c>
      <c r="F396" s="26">
        <v>7588423.8899999997</v>
      </c>
      <c r="G396" s="26">
        <v>6970550.46</v>
      </c>
      <c r="H396" s="26">
        <v>7086929.8300000001</v>
      </c>
      <c r="I396" s="26">
        <v>7240841.9799999995</v>
      </c>
      <c r="J396" s="26">
        <v>7432992.5699999984</v>
      </c>
      <c r="K396" s="28">
        <v>7608950.5</v>
      </c>
      <c r="L396" s="28">
        <v>7523229.4299999988</v>
      </c>
      <c r="M396" s="28">
        <v>7517586.5600000005</v>
      </c>
      <c r="N396" s="28">
        <v>7823088.7800000003</v>
      </c>
      <c r="O396" s="28">
        <v>8314232.6699999999</v>
      </c>
      <c r="P396" s="28">
        <v>8482973.0500000007</v>
      </c>
      <c r="Q396" s="28">
        <v>8833713.7200000007</v>
      </c>
      <c r="R396" s="28">
        <v>9235202.9700000007</v>
      </c>
      <c r="S396" s="28">
        <v>9328396.8599999994</v>
      </c>
      <c r="T396" s="28">
        <v>9291815.7199999988</v>
      </c>
      <c r="U396" s="53">
        <v>9504911.8100000005</v>
      </c>
    </row>
    <row r="397" spans="1:21" outlineLevel="3" x14ac:dyDescent="0.25">
      <c r="A397" s="47" t="s">
        <v>11055</v>
      </c>
      <c r="B397" s="47" t="s">
        <v>6476</v>
      </c>
      <c r="C397" s="48" t="s">
        <v>10994</v>
      </c>
      <c r="D397" s="48" t="s">
        <v>6576</v>
      </c>
      <c r="E397" s="26">
        <v>7312924.8999999994</v>
      </c>
      <c r="F397" s="26">
        <v>7176510.2999999998</v>
      </c>
      <c r="G397" s="26">
        <v>7173624.0300000003</v>
      </c>
      <c r="H397" s="26">
        <v>7115245.0299999993</v>
      </c>
      <c r="I397" s="26">
        <v>7196709.4199999999</v>
      </c>
      <c r="J397" s="26">
        <v>7411943.9399999995</v>
      </c>
      <c r="K397" s="28">
        <v>7437168.5700000003</v>
      </c>
      <c r="L397" s="28">
        <v>7912677.4500000011</v>
      </c>
      <c r="M397" s="28">
        <v>8115091.4899999993</v>
      </c>
      <c r="N397" s="28">
        <v>8631526.8399999999</v>
      </c>
      <c r="O397" s="28">
        <v>8695357.5200000014</v>
      </c>
      <c r="P397" s="28">
        <v>8913173.0600000005</v>
      </c>
      <c r="Q397" s="28">
        <v>9060824.4499999993</v>
      </c>
      <c r="R397" s="28">
        <v>9418249.1799999997</v>
      </c>
      <c r="S397" s="28">
        <v>9259512.5</v>
      </c>
      <c r="T397" s="28">
        <v>9505502.0700000003</v>
      </c>
      <c r="U397" s="53">
        <v>9355472.2899999991</v>
      </c>
    </row>
    <row r="398" spans="1:21" outlineLevel="3" x14ac:dyDescent="0.25">
      <c r="A398" s="47" t="s">
        <v>11055</v>
      </c>
      <c r="B398" s="47" t="s">
        <v>6476</v>
      </c>
      <c r="C398" s="48" t="s">
        <v>10994</v>
      </c>
      <c r="D398" s="48" t="s">
        <v>6577</v>
      </c>
      <c r="E398" s="26">
        <v>6819956.5100000007</v>
      </c>
      <c r="F398" s="26">
        <v>6858820.1999999993</v>
      </c>
      <c r="G398" s="26">
        <v>6862278.9399999995</v>
      </c>
      <c r="H398" s="26">
        <v>6851492.5200000005</v>
      </c>
      <c r="I398" s="26">
        <v>6865916.7799999993</v>
      </c>
      <c r="J398" s="26">
        <v>7139721.7000000002</v>
      </c>
      <c r="K398" s="28">
        <v>7266515.7299999995</v>
      </c>
      <c r="L398" s="28">
        <v>7601952.3200000003</v>
      </c>
      <c r="M398" s="28">
        <v>7784431.7400000002</v>
      </c>
      <c r="N398" s="28">
        <v>8112198.7899999991</v>
      </c>
      <c r="O398" s="28">
        <v>7918100.3200000012</v>
      </c>
      <c r="P398" s="28">
        <v>8234411.8199999994</v>
      </c>
      <c r="Q398" s="28">
        <v>8314370.209999999</v>
      </c>
      <c r="R398" s="28">
        <v>8444805.2400000002</v>
      </c>
      <c r="S398" s="28">
        <v>8395059.2699999996</v>
      </c>
      <c r="T398" s="28">
        <v>8725233.3399999999</v>
      </c>
      <c r="U398" s="53">
        <v>8270696.4400000004</v>
      </c>
    </row>
    <row r="399" spans="1:21" outlineLevel="3" x14ac:dyDescent="0.25">
      <c r="A399" s="47" t="s">
        <v>11055</v>
      </c>
      <c r="B399" s="47" t="s">
        <v>6476</v>
      </c>
      <c r="C399" s="48" t="s">
        <v>10994</v>
      </c>
      <c r="D399" s="48" t="s">
        <v>6578</v>
      </c>
      <c r="E399" s="26">
        <v>2305280.83</v>
      </c>
      <c r="F399" s="26">
        <v>3985463.35</v>
      </c>
      <c r="G399" s="26">
        <v>3623710.1500000008</v>
      </c>
      <c r="H399" s="26">
        <v>2266495.9800000004</v>
      </c>
      <c r="I399" s="26">
        <v>2439764.62</v>
      </c>
      <c r="J399" s="26">
        <v>2505799.02</v>
      </c>
      <c r="K399" s="28">
        <v>2732206.09</v>
      </c>
      <c r="L399" s="28">
        <v>2736892.3299999996</v>
      </c>
      <c r="M399" s="28">
        <v>2728515.5400000005</v>
      </c>
      <c r="N399" s="28">
        <v>2656150.0699999998</v>
      </c>
      <c r="O399" s="28">
        <v>2705429.9199999995</v>
      </c>
      <c r="P399" s="28">
        <v>2851079.84</v>
      </c>
      <c r="Q399" s="28">
        <v>2957418.0900000003</v>
      </c>
      <c r="R399" s="28">
        <v>3036612.1599999997</v>
      </c>
      <c r="S399" s="28">
        <v>3226992.3600000003</v>
      </c>
      <c r="T399" s="28">
        <v>3237461.1800000006</v>
      </c>
      <c r="U399" s="53">
        <v>3379335.669999999</v>
      </c>
    </row>
    <row r="400" spans="1:21" outlineLevel="3" x14ac:dyDescent="0.25">
      <c r="A400" s="47" t="s">
        <v>11055</v>
      </c>
      <c r="B400" s="47" t="s">
        <v>6476</v>
      </c>
      <c r="C400" s="48" t="s">
        <v>10994</v>
      </c>
      <c r="D400" s="48" t="s">
        <v>6579</v>
      </c>
      <c r="E400" s="26">
        <v>1994652.77</v>
      </c>
      <c r="F400" s="26">
        <v>2063175.2899999998</v>
      </c>
      <c r="G400" s="26">
        <v>1929002.19</v>
      </c>
      <c r="H400" s="26">
        <v>2021199.29</v>
      </c>
      <c r="I400" s="26">
        <v>2077563.9600000002</v>
      </c>
      <c r="J400" s="26">
        <v>2122440.66</v>
      </c>
      <c r="K400" s="28">
        <v>2152876.1399999997</v>
      </c>
      <c r="L400" s="28">
        <v>2239588.2999999998</v>
      </c>
      <c r="M400" s="28">
        <v>2386181.5300000003</v>
      </c>
      <c r="N400" s="28">
        <v>2513164.3199999998</v>
      </c>
      <c r="O400" s="28">
        <v>2590626.9300000002</v>
      </c>
      <c r="P400" s="28">
        <v>2760350.1700000004</v>
      </c>
      <c r="Q400" s="28">
        <v>2883052.45</v>
      </c>
      <c r="R400" s="28">
        <v>2850387.1</v>
      </c>
      <c r="S400" s="28">
        <v>3005137.7600000002</v>
      </c>
      <c r="T400" s="28">
        <v>3011914.9699999993</v>
      </c>
      <c r="U400" s="53">
        <v>2891887.7900000005</v>
      </c>
    </row>
    <row r="401" spans="1:21" outlineLevel="3" x14ac:dyDescent="0.25">
      <c r="A401" s="47" t="s">
        <v>11055</v>
      </c>
      <c r="B401" s="47" t="s">
        <v>6476</v>
      </c>
      <c r="C401" s="48" t="s">
        <v>10994</v>
      </c>
      <c r="D401" s="48" t="s">
        <v>6580</v>
      </c>
      <c r="E401" s="26">
        <v>2768705.75</v>
      </c>
      <c r="F401" s="26">
        <v>2853456.01</v>
      </c>
      <c r="G401" s="26">
        <v>2840012.9</v>
      </c>
      <c r="H401" s="26">
        <v>2934279.63</v>
      </c>
      <c r="I401" s="26">
        <v>2916596.9299999997</v>
      </c>
      <c r="J401" s="26">
        <v>3043470.4699999997</v>
      </c>
      <c r="K401" s="28">
        <v>3100966.94</v>
      </c>
      <c r="L401" s="28">
        <v>3266484.46</v>
      </c>
      <c r="M401" s="28">
        <v>3344954.7</v>
      </c>
      <c r="N401" s="28">
        <v>3321544.5300000003</v>
      </c>
      <c r="O401" s="28">
        <v>3491279.5600000005</v>
      </c>
      <c r="P401" s="28">
        <v>3667373.83</v>
      </c>
      <c r="Q401" s="28">
        <v>3869998.1399999997</v>
      </c>
      <c r="R401" s="28">
        <v>3695645.11</v>
      </c>
      <c r="S401" s="28">
        <v>3626718.91</v>
      </c>
      <c r="T401" s="28">
        <v>4072749.89</v>
      </c>
      <c r="U401" s="53">
        <v>3921896.03</v>
      </c>
    </row>
    <row r="402" spans="1:21" outlineLevel="3" x14ac:dyDescent="0.25">
      <c r="A402" s="47" t="s">
        <v>11055</v>
      </c>
      <c r="B402" s="47" t="s">
        <v>6476</v>
      </c>
      <c r="C402" s="48" t="s">
        <v>10994</v>
      </c>
      <c r="D402" s="48" t="s">
        <v>6581</v>
      </c>
      <c r="E402" s="26">
        <v>2348674.77</v>
      </c>
      <c r="F402" s="26">
        <v>2499158.64</v>
      </c>
      <c r="G402" s="26">
        <v>2597884.1</v>
      </c>
      <c r="H402" s="26">
        <v>2628072.34</v>
      </c>
      <c r="I402" s="26">
        <v>2650969.1</v>
      </c>
      <c r="J402" s="26">
        <v>2733081.43</v>
      </c>
      <c r="K402" s="28">
        <v>2784053.8000000003</v>
      </c>
      <c r="L402" s="28">
        <v>2895910.8600000003</v>
      </c>
      <c r="M402" s="28">
        <v>3149958.3399999994</v>
      </c>
      <c r="N402" s="28">
        <v>3245760.31</v>
      </c>
      <c r="O402" s="28">
        <v>3316219.89</v>
      </c>
      <c r="P402" s="28">
        <v>3301004.58</v>
      </c>
      <c r="Q402" s="28">
        <v>3438645.3200000003</v>
      </c>
      <c r="R402" s="28">
        <v>3407601.43</v>
      </c>
      <c r="S402" s="28">
        <v>3284547.0300000007</v>
      </c>
      <c r="T402" s="28">
        <v>3697999.39</v>
      </c>
      <c r="U402" s="53">
        <v>3649661.7199999997</v>
      </c>
    </row>
    <row r="403" spans="1:21" outlineLevel="3" x14ac:dyDescent="0.25">
      <c r="A403" s="47" t="s">
        <v>11055</v>
      </c>
      <c r="B403" s="47" t="s">
        <v>6476</v>
      </c>
      <c r="C403" s="48" t="s">
        <v>10994</v>
      </c>
      <c r="D403" s="48" t="s">
        <v>6582</v>
      </c>
      <c r="E403" s="26">
        <v>3048184.42</v>
      </c>
      <c r="F403" s="26">
        <v>3340547.1000000006</v>
      </c>
      <c r="G403" s="26">
        <v>3163487.27</v>
      </c>
      <c r="H403" s="26">
        <v>3027823.5600000005</v>
      </c>
      <c r="I403" s="26">
        <v>3120058.13</v>
      </c>
      <c r="J403" s="26">
        <v>3240091.0100000002</v>
      </c>
      <c r="K403" s="28">
        <v>3354071.8299999996</v>
      </c>
      <c r="L403" s="28">
        <v>3456236.2300000004</v>
      </c>
      <c r="M403" s="28">
        <v>3545811.9199999995</v>
      </c>
      <c r="N403" s="28">
        <v>3746323.5000000005</v>
      </c>
      <c r="O403" s="28">
        <v>3861835.9500000007</v>
      </c>
      <c r="P403" s="28">
        <v>4233800.8899999997</v>
      </c>
      <c r="Q403" s="28">
        <v>4464057.28</v>
      </c>
      <c r="R403" s="28">
        <v>4674728.370000001</v>
      </c>
      <c r="S403" s="28">
        <v>4705256.3999999994</v>
      </c>
      <c r="T403" s="28">
        <v>4610030.34</v>
      </c>
      <c r="U403" s="53">
        <v>4502396.07</v>
      </c>
    </row>
    <row r="404" spans="1:21" outlineLevel="3" x14ac:dyDescent="0.25">
      <c r="A404" s="47" t="s">
        <v>11055</v>
      </c>
      <c r="B404" s="47" t="s">
        <v>6476</v>
      </c>
      <c r="C404" s="48" t="s">
        <v>10994</v>
      </c>
      <c r="D404" s="48" t="s">
        <v>6583</v>
      </c>
      <c r="E404" s="26">
        <v>2882016.1</v>
      </c>
      <c r="F404" s="26">
        <v>3206244.36</v>
      </c>
      <c r="G404" s="26">
        <v>2852598.45</v>
      </c>
      <c r="H404" s="26">
        <v>2991222.7699999996</v>
      </c>
      <c r="I404" s="26">
        <v>3255223.1700000004</v>
      </c>
      <c r="J404" s="26">
        <v>3226027.3600000003</v>
      </c>
      <c r="K404" s="28">
        <v>3212634.9</v>
      </c>
      <c r="L404" s="28">
        <v>3207650.5800000005</v>
      </c>
      <c r="M404" s="28">
        <v>3335427.25</v>
      </c>
      <c r="N404" s="28">
        <v>3584222.28</v>
      </c>
      <c r="O404" s="28">
        <v>3683541.9999999995</v>
      </c>
      <c r="P404" s="28">
        <v>3692393.11</v>
      </c>
      <c r="Q404" s="28">
        <v>3887397.12</v>
      </c>
      <c r="R404" s="28">
        <v>4267351.379999999</v>
      </c>
      <c r="S404" s="28">
        <v>4306776.5900000008</v>
      </c>
      <c r="T404" s="28">
        <v>4258595.2700000005</v>
      </c>
      <c r="U404" s="53">
        <v>4275500.76</v>
      </c>
    </row>
    <row r="405" spans="1:21" outlineLevel="3" x14ac:dyDescent="0.25">
      <c r="A405" s="47" t="s">
        <v>11055</v>
      </c>
      <c r="B405" s="47" t="s">
        <v>6476</v>
      </c>
      <c r="C405" s="48" t="s">
        <v>10994</v>
      </c>
      <c r="D405" s="48" t="s">
        <v>6584</v>
      </c>
      <c r="E405" s="26" t="s">
        <v>11224</v>
      </c>
      <c r="F405" s="26" t="s">
        <v>11224</v>
      </c>
      <c r="G405" s="26" t="s">
        <v>11224</v>
      </c>
      <c r="H405" s="26" t="s">
        <v>11224</v>
      </c>
      <c r="I405" s="26" t="s">
        <v>11224</v>
      </c>
      <c r="J405" s="26" t="s">
        <v>11224</v>
      </c>
      <c r="K405" s="28" t="s">
        <v>11225</v>
      </c>
      <c r="L405" s="28" t="s">
        <v>11225</v>
      </c>
      <c r="M405" s="28" t="s">
        <v>11225</v>
      </c>
      <c r="N405" s="28" t="s">
        <v>11225</v>
      </c>
      <c r="O405" s="28" t="s">
        <v>11225</v>
      </c>
      <c r="P405" s="28" t="s">
        <v>11225</v>
      </c>
      <c r="Q405" s="28" t="s">
        <v>11225</v>
      </c>
      <c r="R405" s="28" t="s">
        <v>11225</v>
      </c>
      <c r="S405" s="28" t="s">
        <v>11225</v>
      </c>
      <c r="T405" s="28" t="s">
        <v>11225</v>
      </c>
      <c r="U405" s="53" t="s">
        <v>11225</v>
      </c>
    </row>
    <row r="406" spans="1:21" outlineLevel="3" x14ac:dyDescent="0.25">
      <c r="A406" s="47" t="s">
        <v>11055</v>
      </c>
      <c r="B406" s="47" t="s">
        <v>6476</v>
      </c>
      <c r="C406" s="48" t="s">
        <v>10994</v>
      </c>
      <c r="D406" s="48" t="s">
        <v>6585</v>
      </c>
      <c r="E406" s="26">
        <v>7519492.2800000003</v>
      </c>
      <c r="F406" s="26">
        <v>7399148.2100000009</v>
      </c>
      <c r="G406" s="26">
        <v>7238976.8599999994</v>
      </c>
      <c r="H406" s="26">
        <v>7239918.8499999996</v>
      </c>
      <c r="I406" s="26">
        <v>7280581.0599999987</v>
      </c>
      <c r="J406" s="26">
        <v>7577935.0199999996</v>
      </c>
      <c r="K406" s="28">
        <v>7702354.6200000001</v>
      </c>
      <c r="L406" s="28">
        <v>7938600.8799999999</v>
      </c>
      <c r="M406" s="28">
        <v>8185737.2400000002</v>
      </c>
      <c r="N406" s="28">
        <v>8279690.169999999</v>
      </c>
      <c r="O406" s="28">
        <v>8379768.0399999991</v>
      </c>
      <c r="P406" s="28">
        <v>8477787.9399999995</v>
      </c>
      <c r="Q406" s="28">
        <v>8506187.9900000002</v>
      </c>
      <c r="R406" s="28">
        <v>9083753.5800000001</v>
      </c>
      <c r="S406" s="28">
        <v>8988580.2700000014</v>
      </c>
      <c r="T406" s="28">
        <v>9317181.2100000009</v>
      </c>
      <c r="U406" s="53">
        <v>9035434.6799999997</v>
      </c>
    </row>
    <row r="407" spans="1:21" outlineLevel="3" x14ac:dyDescent="0.25">
      <c r="A407" s="47" t="s">
        <v>11055</v>
      </c>
      <c r="B407" s="47" t="s">
        <v>6476</v>
      </c>
      <c r="C407" s="48" t="s">
        <v>10994</v>
      </c>
      <c r="D407" s="48" t="s">
        <v>6586</v>
      </c>
      <c r="E407" s="26">
        <v>7835565.1000000006</v>
      </c>
      <c r="F407" s="26">
        <v>7492185.0099999998</v>
      </c>
      <c r="G407" s="26">
        <v>7836186.9399999995</v>
      </c>
      <c r="H407" s="26">
        <v>7754182.1999999993</v>
      </c>
      <c r="I407" s="26">
        <v>7907039.9799999995</v>
      </c>
      <c r="J407" s="26">
        <v>7953407.7300000004</v>
      </c>
      <c r="K407" s="28">
        <v>8282783.2999999998</v>
      </c>
      <c r="L407" s="28">
        <v>8609482.8900000006</v>
      </c>
      <c r="M407" s="28">
        <v>8550194.6500000004</v>
      </c>
      <c r="N407" s="28">
        <v>8509150.0999999996</v>
      </c>
      <c r="O407" s="28">
        <v>8434872.4199999999</v>
      </c>
      <c r="P407" s="28">
        <v>8951872.8300000001</v>
      </c>
      <c r="Q407" s="28">
        <v>8988744.0800000001</v>
      </c>
      <c r="R407" s="28">
        <v>9180966.1500000004</v>
      </c>
      <c r="S407" s="28">
        <v>9110765.2400000002</v>
      </c>
      <c r="T407" s="28">
        <v>9010109.3599999994</v>
      </c>
      <c r="U407" s="53">
        <v>9139652.8000000007</v>
      </c>
    </row>
    <row r="408" spans="1:21" outlineLevel="3" x14ac:dyDescent="0.25">
      <c r="A408" s="47" t="s">
        <v>11055</v>
      </c>
      <c r="B408" s="47" t="s">
        <v>6476</v>
      </c>
      <c r="C408" s="48" t="s">
        <v>10994</v>
      </c>
      <c r="D408" s="48" t="s">
        <v>6587</v>
      </c>
      <c r="E408" s="26">
        <v>6740943.8599999994</v>
      </c>
      <c r="F408" s="26">
        <v>6475403.6599999992</v>
      </c>
      <c r="G408" s="26">
        <v>6714338.96</v>
      </c>
      <c r="H408" s="26">
        <v>6647804.3899999997</v>
      </c>
      <c r="I408" s="26">
        <v>6663301.9900000002</v>
      </c>
      <c r="J408" s="26">
        <v>6583841.4099999992</v>
      </c>
      <c r="K408" s="28">
        <v>6901201.2100000009</v>
      </c>
      <c r="L408" s="28">
        <v>7097361.7400000002</v>
      </c>
      <c r="M408" s="28">
        <v>7220859.2599999998</v>
      </c>
      <c r="N408" s="28">
        <v>7862012.8499999996</v>
      </c>
      <c r="O408" s="28">
        <v>7463268.21</v>
      </c>
      <c r="P408" s="28">
        <v>7644859.0199999996</v>
      </c>
      <c r="Q408" s="28">
        <v>7857520.7599999998</v>
      </c>
      <c r="R408" s="28">
        <v>7777145.1199999992</v>
      </c>
      <c r="S408" s="28">
        <v>8191071.6200000001</v>
      </c>
      <c r="T408" s="28">
        <v>8150245.2300000004</v>
      </c>
      <c r="U408" s="53">
        <v>8138513.5999999996</v>
      </c>
    </row>
    <row r="409" spans="1:21" outlineLevel="3" x14ac:dyDescent="0.25">
      <c r="A409" s="47" t="s">
        <v>11055</v>
      </c>
      <c r="B409" s="47" t="s">
        <v>6476</v>
      </c>
      <c r="C409" s="48" t="s">
        <v>10994</v>
      </c>
      <c r="D409" s="48" t="s">
        <v>6588</v>
      </c>
      <c r="E409" s="26">
        <v>6958695.169999999</v>
      </c>
      <c r="F409" s="26">
        <v>6395089.1199999992</v>
      </c>
      <c r="G409" s="26">
        <v>6830774.6800000006</v>
      </c>
      <c r="H409" s="26">
        <v>6000557.3599999994</v>
      </c>
      <c r="I409" s="26">
        <v>6032598.1400000006</v>
      </c>
      <c r="J409" s="26">
        <v>6112866.0300000003</v>
      </c>
      <c r="K409" s="28">
        <v>6166341.6699999999</v>
      </c>
      <c r="L409" s="28">
        <v>6276601.9699999997</v>
      </c>
      <c r="M409" s="28">
        <v>6259468.6600000001</v>
      </c>
      <c r="N409" s="28">
        <v>6532897.4199999999</v>
      </c>
      <c r="O409" s="28">
        <v>6521139.8399999999</v>
      </c>
      <c r="P409" s="28">
        <v>6585648.5099999998</v>
      </c>
      <c r="Q409" s="28">
        <v>6605365.4800000004</v>
      </c>
      <c r="R409" s="28">
        <v>6537959.3100000005</v>
      </c>
      <c r="S409" s="28">
        <v>6681427.2999999989</v>
      </c>
      <c r="T409" s="28">
        <v>6823135.5199999996</v>
      </c>
      <c r="U409" s="53">
        <v>6624300.6199999992</v>
      </c>
    </row>
    <row r="410" spans="1:21" outlineLevel="3" x14ac:dyDescent="0.25">
      <c r="A410" s="47" t="s">
        <v>11055</v>
      </c>
      <c r="B410" s="47" t="s">
        <v>6476</v>
      </c>
      <c r="C410" s="48" t="s">
        <v>10994</v>
      </c>
      <c r="D410" s="48" t="s">
        <v>6589</v>
      </c>
      <c r="E410" s="26">
        <v>5241029.3</v>
      </c>
      <c r="F410" s="26">
        <v>5167419.45</v>
      </c>
      <c r="G410" s="26">
        <v>5107964.63</v>
      </c>
      <c r="H410" s="26">
        <v>3954432.8000000003</v>
      </c>
      <c r="I410" s="26">
        <v>3961325.9200000004</v>
      </c>
      <c r="J410" s="26">
        <v>4034164.9</v>
      </c>
      <c r="K410" s="28">
        <v>4093175.38</v>
      </c>
      <c r="L410" s="28">
        <v>4661340.37</v>
      </c>
      <c r="M410" s="28">
        <v>4696152.4700000007</v>
      </c>
      <c r="N410" s="28">
        <v>4789449.4400000004</v>
      </c>
      <c r="O410" s="28">
        <v>4516931.09</v>
      </c>
      <c r="P410" s="28">
        <v>4805625.1399999997</v>
      </c>
      <c r="Q410" s="28">
        <v>4879992.12</v>
      </c>
      <c r="R410" s="28">
        <v>4986585.33</v>
      </c>
      <c r="S410" s="28">
        <v>5001963.7200000007</v>
      </c>
      <c r="T410" s="28">
        <v>5061108.3499999996</v>
      </c>
      <c r="U410" s="53">
        <v>4942235.08</v>
      </c>
    </row>
    <row r="411" spans="1:21" outlineLevel="3" x14ac:dyDescent="0.25">
      <c r="A411" s="47" t="s">
        <v>11055</v>
      </c>
      <c r="B411" s="47" t="s">
        <v>6476</v>
      </c>
      <c r="C411" s="48" t="s">
        <v>10994</v>
      </c>
      <c r="D411" s="48" t="s">
        <v>6590</v>
      </c>
      <c r="E411" s="26">
        <v>6501908.2999999998</v>
      </c>
      <c r="F411" s="26">
        <v>6247998.6599999992</v>
      </c>
      <c r="G411" s="26">
        <v>6556967.3900000006</v>
      </c>
      <c r="H411" s="26">
        <v>5235537.26</v>
      </c>
      <c r="I411" s="26">
        <v>5229182.09</v>
      </c>
      <c r="J411" s="26">
        <v>5378327.6199999992</v>
      </c>
      <c r="K411" s="28">
        <v>5292715.540000001</v>
      </c>
      <c r="L411" s="28">
        <v>5484327.5500000007</v>
      </c>
      <c r="M411" s="28">
        <v>5741976.71</v>
      </c>
      <c r="N411" s="28">
        <v>5863812.9299999997</v>
      </c>
      <c r="O411" s="28">
        <v>5555236.830000001</v>
      </c>
      <c r="P411" s="28">
        <v>5767476.0800000001</v>
      </c>
      <c r="Q411" s="28">
        <v>5978632.8200000003</v>
      </c>
      <c r="R411" s="28">
        <v>6240957.4900000002</v>
      </c>
      <c r="S411" s="28">
        <v>6083317.2199999988</v>
      </c>
      <c r="T411" s="28">
        <v>6222184.0499999998</v>
      </c>
      <c r="U411" s="53">
        <v>6309610.4300000006</v>
      </c>
    </row>
    <row r="412" spans="1:21" outlineLevel="3" x14ac:dyDescent="0.25">
      <c r="A412" s="47" t="s">
        <v>11055</v>
      </c>
      <c r="B412" s="47" t="s">
        <v>6476</v>
      </c>
      <c r="C412" s="48" t="s">
        <v>10994</v>
      </c>
      <c r="D412" s="48" t="s">
        <v>6591</v>
      </c>
      <c r="E412" s="26">
        <v>5133201.32</v>
      </c>
      <c r="F412" s="26">
        <v>4714089.7700000005</v>
      </c>
      <c r="G412" s="26">
        <v>5128636.2299999995</v>
      </c>
      <c r="H412" s="26">
        <v>3997456.72</v>
      </c>
      <c r="I412" s="26">
        <v>4064815.86</v>
      </c>
      <c r="J412" s="26">
        <v>4088043.6500000008</v>
      </c>
      <c r="K412" s="28">
        <v>4015992.12</v>
      </c>
      <c r="L412" s="28">
        <v>4264936.3699999992</v>
      </c>
      <c r="M412" s="28">
        <v>4271427.78</v>
      </c>
      <c r="N412" s="28">
        <v>4421884.5500000007</v>
      </c>
      <c r="O412" s="28">
        <v>4277720.8499999996</v>
      </c>
      <c r="P412" s="28">
        <v>4578033.1099999994</v>
      </c>
      <c r="Q412" s="28">
        <v>4715157.4000000004</v>
      </c>
      <c r="R412" s="28">
        <v>4929485.9600000009</v>
      </c>
      <c r="S412" s="28">
        <v>4838335.57</v>
      </c>
      <c r="T412" s="28">
        <v>5031182.7300000004</v>
      </c>
      <c r="U412" s="53">
        <v>5088983.38</v>
      </c>
    </row>
    <row r="413" spans="1:21" outlineLevel="3" x14ac:dyDescent="0.25">
      <c r="A413" s="47" t="s">
        <v>11055</v>
      </c>
      <c r="B413" s="47" t="s">
        <v>6476</v>
      </c>
      <c r="C413" s="48" t="s">
        <v>10994</v>
      </c>
      <c r="D413" s="48" t="s">
        <v>6592</v>
      </c>
      <c r="E413" s="26" t="s">
        <v>11224</v>
      </c>
      <c r="F413" s="26" t="s">
        <v>11224</v>
      </c>
      <c r="G413" s="26" t="s">
        <v>11224</v>
      </c>
      <c r="H413" s="26" t="s">
        <v>11224</v>
      </c>
      <c r="I413" s="26" t="s">
        <v>11224</v>
      </c>
      <c r="J413" s="26" t="s">
        <v>11224</v>
      </c>
      <c r="K413" s="28" t="s">
        <v>11225</v>
      </c>
      <c r="L413" s="28" t="s">
        <v>11225</v>
      </c>
      <c r="M413" s="28" t="s">
        <v>11225</v>
      </c>
      <c r="N413" s="28" t="s">
        <v>11225</v>
      </c>
      <c r="O413" s="28" t="s">
        <v>11225</v>
      </c>
      <c r="P413" s="28" t="s">
        <v>11225</v>
      </c>
      <c r="Q413" s="28" t="s">
        <v>11225</v>
      </c>
      <c r="R413" s="28" t="s">
        <v>11225</v>
      </c>
      <c r="S413" s="28" t="s">
        <v>11225</v>
      </c>
      <c r="T413" s="28" t="s">
        <v>11225</v>
      </c>
      <c r="U413" s="53" t="s">
        <v>11225</v>
      </c>
    </row>
    <row r="414" spans="1:21" outlineLevel="3" x14ac:dyDescent="0.25">
      <c r="A414" s="47" t="s">
        <v>11055</v>
      </c>
      <c r="B414" s="47" t="s">
        <v>6476</v>
      </c>
      <c r="C414" s="48" t="s">
        <v>10994</v>
      </c>
      <c r="D414" s="48" t="s">
        <v>6593</v>
      </c>
      <c r="E414" s="26" t="s">
        <v>11224</v>
      </c>
      <c r="F414" s="26" t="s">
        <v>11224</v>
      </c>
      <c r="G414" s="26" t="s">
        <v>11224</v>
      </c>
      <c r="H414" s="26" t="s">
        <v>11224</v>
      </c>
      <c r="I414" s="26" t="s">
        <v>11224</v>
      </c>
      <c r="J414" s="26" t="s">
        <v>11224</v>
      </c>
      <c r="K414" s="28" t="s">
        <v>11225</v>
      </c>
      <c r="L414" s="28" t="s">
        <v>11225</v>
      </c>
      <c r="M414" s="28" t="s">
        <v>11225</v>
      </c>
      <c r="N414" s="28" t="s">
        <v>11225</v>
      </c>
      <c r="O414" s="28" t="s">
        <v>11225</v>
      </c>
      <c r="P414" s="28" t="s">
        <v>11225</v>
      </c>
      <c r="Q414" s="28" t="s">
        <v>11225</v>
      </c>
      <c r="R414" s="28" t="s">
        <v>11225</v>
      </c>
      <c r="S414" s="28" t="s">
        <v>11225</v>
      </c>
      <c r="T414" s="28" t="s">
        <v>11225</v>
      </c>
      <c r="U414" s="53" t="s">
        <v>11225</v>
      </c>
    </row>
    <row r="415" spans="1:21" outlineLevel="3" x14ac:dyDescent="0.25">
      <c r="A415" s="47" t="s">
        <v>11055</v>
      </c>
      <c r="B415" s="47" t="s">
        <v>6476</v>
      </c>
      <c r="C415" s="48" t="s">
        <v>10994</v>
      </c>
      <c r="D415" s="48" t="s">
        <v>6594</v>
      </c>
      <c r="E415" s="26">
        <v>4370050.6399999997</v>
      </c>
      <c r="F415" s="26">
        <v>4226430.68</v>
      </c>
      <c r="G415" s="26">
        <v>4295297.6099999994</v>
      </c>
      <c r="H415" s="26">
        <v>4035002.8300000005</v>
      </c>
      <c r="I415" s="26">
        <v>4171485.9000000004</v>
      </c>
      <c r="J415" s="26">
        <v>4220540.78</v>
      </c>
      <c r="K415" s="28">
        <v>4218888.22</v>
      </c>
      <c r="L415" s="28">
        <v>4509874.0999999996</v>
      </c>
      <c r="M415" s="28">
        <v>4734729.3800000008</v>
      </c>
      <c r="N415" s="28">
        <v>4745366.67</v>
      </c>
      <c r="O415" s="28">
        <v>4772696.8999999994</v>
      </c>
      <c r="P415" s="28">
        <v>4864272.620000001</v>
      </c>
      <c r="Q415" s="28">
        <v>4997813.8500000006</v>
      </c>
      <c r="R415" s="28">
        <v>4998283.9399999995</v>
      </c>
      <c r="S415" s="28">
        <v>4945604.8599999994</v>
      </c>
      <c r="T415" s="28">
        <v>5283386.67</v>
      </c>
      <c r="U415" s="53">
        <v>5189235.0199999996</v>
      </c>
    </row>
    <row r="416" spans="1:21" outlineLevel="3" x14ac:dyDescent="0.25">
      <c r="A416" s="47" t="s">
        <v>11055</v>
      </c>
      <c r="B416" s="47" t="s">
        <v>6476</v>
      </c>
      <c r="C416" s="48" t="s">
        <v>10994</v>
      </c>
      <c r="D416" s="48" t="s">
        <v>6595</v>
      </c>
      <c r="E416" s="26">
        <v>2734210.56</v>
      </c>
      <c r="F416" s="26">
        <v>2623703.2899999996</v>
      </c>
      <c r="G416" s="26">
        <v>2548334.9899999998</v>
      </c>
      <c r="H416" s="26">
        <v>2147153.14</v>
      </c>
      <c r="I416" s="26">
        <v>2161144.13</v>
      </c>
      <c r="J416" s="26">
        <v>2156568.85</v>
      </c>
      <c r="K416" s="28">
        <v>2128365.89</v>
      </c>
      <c r="L416" s="28">
        <v>2085305.7300000002</v>
      </c>
      <c r="M416" s="28">
        <v>1981301.9700000002</v>
      </c>
      <c r="N416" s="28">
        <v>2152193.06</v>
      </c>
      <c r="O416" s="28">
        <v>2196542.8700000006</v>
      </c>
      <c r="P416" s="28">
        <v>2342829.41</v>
      </c>
      <c r="Q416" s="28">
        <v>2380379.88</v>
      </c>
      <c r="R416" s="28">
        <v>2300998.0699999998</v>
      </c>
      <c r="S416" s="28">
        <v>2446527.46</v>
      </c>
      <c r="T416" s="28">
        <v>2534940.8600000003</v>
      </c>
      <c r="U416" s="53">
        <v>2549257.04</v>
      </c>
    </row>
    <row r="417" spans="1:21" outlineLevel="3" x14ac:dyDescent="0.25">
      <c r="A417" s="47" t="s">
        <v>11055</v>
      </c>
      <c r="B417" s="47" t="s">
        <v>6476</v>
      </c>
      <c r="C417" s="48" t="s">
        <v>10994</v>
      </c>
      <c r="D417" s="48" t="s">
        <v>6596</v>
      </c>
      <c r="E417" s="26">
        <v>2158924.67</v>
      </c>
      <c r="F417" s="26">
        <v>2048602.23</v>
      </c>
      <c r="G417" s="26">
        <v>2183129.6800000002</v>
      </c>
      <c r="H417" s="26">
        <v>1878182.43</v>
      </c>
      <c r="I417" s="26">
        <v>1809138.49</v>
      </c>
      <c r="J417" s="26">
        <v>1788453.8699999999</v>
      </c>
      <c r="K417" s="28">
        <v>1855261.09</v>
      </c>
      <c r="L417" s="28">
        <v>1879936.5500000003</v>
      </c>
      <c r="M417" s="28">
        <v>1884959.95</v>
      </c>
      <c r="N417" s="28">
        <v>2043868.6599999997</v>
      </c>
      <c r="O417" s="28">
        <v>2109131.4500000002</v>
      </c>
      <c r="P417" s="28">
        <v>2047968.2899999996</v>
      </c>
      <c r="Q417" s="28">
        <v>2081526.18</v>
      </c>
      <c r="R417" s="28">
        <v>2158478.08</v>
      </c>
      <c r="S417" s="28">
        <v>2144112.73</v>
      </c>
      <c r="T417" s="28">
        <v>2159826.9399999995</v>
      </c>
      <c r="U417" s="53">
        <v>2224087.2999999998</v>
      </c>
    </row>
    <row r="418" spans="1:21" outlineLevel="3" x14ac:dyDescent="0.25">
      <c r="A418" s="47" t="s">
        <v>11055</v>
      </c>
      <c r="B418" s="47" t="s">
        <v>6476</v>
      </c>
      <c r="C418" s="48" t="s">
        <v>10994</v>
      </c>
      <c r="D418" s="48" t="s">
        <v>6597</v>
      </c>
      <c r="E418" s="26">
        <v>3916230.96</v>
      </c>
      <c r="F418" s="26">
        <v>3832614.5500000003</v>
      </c>
      <c r="G418" s="26">
        <v>4033257.1399999997</v>
      </c>
      <c r="H418" s="26">
        <v>3699877.5199999996</v>
      </c>
      <c r="I418" s="26">
        <v>3941736.04</v>
      </c>
      <c r="J418" s="26">
        <v>3939395.29</v>
      </c>
      <c r="K418" s="28">
        <v>3935676.28</v>
      </c>
      <c r="L418" s="28">
        <v>4078006.53</v>
      </c>
      <c r="M418" s="28">
        <v>4193931.28</v>
      </c>
      <c r="N418" s="28">
        <v>4387654.2700000005</v>
      </c>
      <c r="O418" s="28">
        <v>4281618.59</v>
      </c>
      <c r="P418" s="28">
        <v>4399367.8600000003</v>
      </c>
      <c r="Q418" s="28">
        <v>4379531.24</v>
      </c>
      <c r="R418" s="28">
        <v>4511122.84</v>
      </c>
      <c r="S418" s="28">
        <v>4411251.6099999994</v>
      </c>
      <c r="T418" s="28">
        <v>4338833.4000000004</v>
      </c>
      <c r="U418" s="53">
        <v>4199940.33</v>
      </c>
    </row>
    <row r="419" spans="1:21" outlineLevel="3" x14ac:dyDescent="0.25">
      <c r="A419" s="47" t="s">
        <v>11055</v>
      </c>
      <c r="B419" s="47" t="s">
        <v>6476</v>
      </c>
      <c r="C419" s="48" t="s">
        <v>10994</v>
      </c>
      <c r="D419" s="48" t="s">
        <v>6598</v>
      </c>
      <c r="E419" s="26">
        <v>8572383.6600000001</v>
      </c>
      <c r="F419" s="26">
        <v>8476823.6999999993</v>
      </c>
      <c r="G419" s="26">
        <v>8410435.2899999991</v>
      </c>
      <c r="H419" s="26">
        <v>7851484.46</v>
      </c>
      <c r="I419" s="26">
        <v>7801746.669999999</v>
      </c>
      <c r="J419" s="26">
        <v>7888926.4800000004</v>
      </c>
      <c r="K419" s="28">
        <v>7803113.7800000003</v>
      </c>
      <c r="L419" s="28">
        <v>7953016.6699999999</v>
      </c>
      <c r="M419" s="28">
        <v>7967507.3899999997</v>
      </c>
      <c r="N419" s="28">
        <v>8100566.1099999994</v>
      </c>
      <c r="O419" s="28">
        <v>7942707.9799999995</v>
      </c>
      <c r="P419" s="28">
        <v>8039381.1899999995</v>
      </c>
      <c r="Q419" s="28">
        <v>8190712.129999999</v>
      </c>
      <c r="R419" s="28">
        <v>8476817.6399999987</v>
      </c>
      <c r="S419" s="28">
        <v>8478112.6799999997</v>
      </c>
      <c r="T419" s="28">
        <v>8504599.8200000003</v>
      </c>
      <c r="U419" s="53">
        <v>8255677.2600000007</v>
      </c>
    </row>
    <row r="420" spans="1:21" outlineLevel="3" x14ac:dyDescent="0.25">
      <c r="A420" s="47" t="s">
        <v>11055</v>
      </c>
      <c r="B420" s="47" t="s">
        <v>6476</v>
      </c>
      <c r="C420" s="48" t="s">
        <v>10994</v>
      </c>
      <c r="D420" s="48" t="s">
        <v>6599</v>
      </c>
      <c r="E420" s="26">
        <v>5638284.3899999997</v>
      </c>
      <c r="F420" s="26">
        <v>5434628.0599999996</v>
      </c>
      <c r="G420" s="26">
        <v>5531115.3900000006</v>
      </c>
      <c r="H420" s="26">
        <v>5201129.28</v>
      </c>
      <c r="I420" s="26">
        <v>5187955.51</v>
      </c>
      <c r="J420" s="26">
        <v>5251795.0199999986</v>
      </c>
      <c r="K420" s="28">
        <v>5232670.0600000005</v>
      </c>
      <c r="L420" s="28">
        <v>5438659.3700000001</v>
      </c>
      <c r="M420" s="28">
        <v>5573143.5200000005</v>
      </c>
      <c r="N420" s="28">
        <v>5737388.1199999992</v>
      </c>
      <c r="O420" s="28">
        <v>5647326.0099999998</v>
      </c>
      <c r="P420" s="28">
        <v>5866450.5399999991</v>
      </c>
      <c r="Q420" s="28">
        <v>5787115.6999999993</v>
      </c>
      <c r="R420" s="28">
        <v>6172099.4000000004</v>
      </c>
      <c r="S420" s="28">
        <v>6015086.29</v>
      </c>
      <c r="T420" s="28">
        <v>6055702.6300000008</v>
      </c>
      <c r="U420" s="53">
        <v>5966708.3100000005</v>
      </c>
    </row>
    <row r="421" spans="1:21" outlineLevel="3" x14ac:dyDescent="0.25">
      <c r="A421" s="47" t="s">
        <v>11055</v>
      </c>
      <c r="B421" s="47" t="s">
        <v>6476</v>
      </c>
      <c r="C421" s="48" t="s">
        <v>10994</v>
      </c>
      <c r="D421" s="48" t="s">
        <v>6600</v>
      </c>
      <c r="E421" s="26">
        <v>3619850.6199999996</v>
      </c>
      <c r="F421" s="26">
        <v>3493673.52</v>
      </c>
      <c r="G421" s="26">
        <v>3690252.6999999997</v>
      </c>
      <c r="H421" s="26">
        <v>3458705.93</v>
      </c>
      <c r="I421" s="26">
        <v>3486655.6399999997</v>
      </c>
      <c r="J421" s="26">
        <v>3507443.4699999997</v>
      </c>
      <c r="K421" s="28">
        <v>3401937.22</v>
      </c>
      <c r="L421" s="28">
        <v>3538174.26</v>
      </c>
      <c r="M421" s="28">
        <v>3518325</v>
      </c>
      <c r="N421" s="28">
        <v>3820091.38</v>
      </c>
      <c r="O421" s="28">
        <v>3627792.7900000005</v>
      </c>
      <c r="P421" s="28">
        <v>3670635.6</v>
      </c>
      <c r="Q421" s="28">
        <v>3688501.15</v>
      </c>
      <c r="R421" s="28">
        <v>3836582.45</v>
      </c>
      <c r="S421" s="28">
        <v>3842716.9499999997</v>
      </c>
      <c r="T421" s="28">
        <v>3880795.09</v>
      </c>
      <c r="U421" s="53">
        <v>3719224.57</v>
      </c>
    </row>
    <row r="422" spans="1:21" outlineLevel="3" x14ac:dyDescent="0.25">
      <c r="A422" s="47" t="s">
        <v>11055</v>
      </c>
      <c r="B422" s="47" t="s">
        <v>6476</v>
      </c>
      <c r="C422" s="48" t="s">
        <v>10994</v>
      </c>
      <c r="D422" s="48" t="s">
        <v>6601</v>
      </c>
      <c r="E422" s="26">
        <v>6342914.129999999</v>
      </c>
      <c r="F422" s="26">
        <v>5887728.7000000002</v>
      </c>
      <c r="G422" s="26">
        <v>6473232.6799999997</v>
      </c>
      <c r="H422" s="26">
        <v>6269799.5399999991</v>
      </c>
      <c r="I422" s="26">
        <v>6345428.2300000014</v>
      </c>
      <c r="J422" s="26">
        <v>6529782.71</v>
      </c>
      <c r="K422" s="28">
        <v>6821889.8600000003</v>
      </c>
      <c r="L422" s="28">
        <v>7369892.0700000012</v>
      </c>
      <c r="M422" s="28">
        <v>7584986.4699999997</v>
      </c>
      <c r="N422" s="28">
        <v>7746033.8399999999</v>
      </c>
      <c r="O422" s="28">
        <v>7453183.8300000001</v>
      </c>
      <c r="P422" s="28">
        <v>7892380.3900000006</v>
      </c>
      <c r="Q422" s="28">
        <v>8092363.2300000004</v>
      </c>
      <c r="R422" s="28">
        <v>8527024.5700000003</v>
      </c>
      <c r="S422" s="28">
        <v>8499094.2299999986</v>
      </c>
      <c r="T422" s="28">
        <v>8611601.3399999999</v>
      </c>
      <c r="U422" s="53">
        <v>8642160.8399999999</v>
      </c>
    </row>
    <row r="423" spans="1:21" outlineLevel="3" x14ac:dyDescent="0.25">
      <c r="A423" s="47" t="s">
        <v>11055</v>
      </c>
      <c r="B423" s="47" t="s">
        <v>6476</v>
      </c>
      <c r="C423" s="48" t="s">
        <v>10994</v>
      </c>
      <c r="D423" s="48" t="s">
        <v>6602</v>
      </c>
      <c r="E423" s="26">
        <v>5907888.6100000003</v>
      </c>
      <c r="F423" s="26">
        <v>5443459.2599999998</v>
      </c>
      <c r="G423" s="26">
        <v>5730357.6699999999</v>
      </c>
      <c r="H423" s="26">
        <v>4992314.3099999996</v>
      </c>
      <c r="I423" s="26">
        <v>5086393.53</v>
      </c>
      <c r="J423" s="26">
        <v>5185314.7299999995</v>
      </c>
      <c r="K423" s="28">
        <v>5148932.3599999994</v>
      </c>
      <c r="L423" s="28">
        <v>5282484.43</v>
      </c>
      <c r="M423" s="28">
        <v>5186433.1399999997</v>
      </c>
      <c r="N423" s="28">
        <v>5265597.8</v>
      </c>
      <c r="O423" s="28">
        <v>4844956.1899999995</v>
      </c>
      <c r="P423" s="28">
        <v>4867279.8600000003</v>
      </c>
      <c r="Q423" s="28">
        <v>4859077.120000001</v>
      </c>
      <c r="R423" s="28">
        <v>5068479.32</v>
      </c>
      <c r="S423" s="28">
        <v>5065668.12</v>
      </c>
      <c r="T423" s="28">
        <v>5263759.1100000003</v>
      </c>
      <c r="U423" s="53">
        <v>5309823.21</v>
      </c>
    </row>
    <row r="424" spans="1:21" outlineLevel="3" x14ac:dyDescent="0.25">
      <c r="A424" s="47" t="s">
        <v>11055</v>
      </c>
      <c r="B424" s="47" t="s">
        <v>6476</v>
      </c>
      <c r="C424" s="48" t="s">
        <v>10994</v>
      </c>
      <c r="D424" s="48" t="s">
        <v>6603</v>
      </c>
      <c r="E424" s="26">
        <v>4796412.0899999989</v>
      </c>
      <c r="F424" s="26">
        <v>4447615.09</v>
      </c>
      <c r="G424" s="26">
        <v>4570316.8999999994</v>
      </c>
      <c r="H424" s="26">
        <v>4183321.2800000003</v>
      </c>
      <c r="I424" s="26">
        <v>4161940.8899999997</v>
      </c>
      <c r="J424" s="26">
        <v>4194232.63</v>
      </c>
      <c r="K424" s="28">
        <v>4226584.0199999996</v>
      </c>
      <c r="L424" s="28">
        <v>4436146.7499999991</v>
      </c>
      <c r="M424" s="28">
        <v>4510450.13</v>
      </c>
      <c r="N424" s="28">
        <v>4697111.88</v>
      </c>
      <c r="O424" s="28">
        <v>4424195.91</v>
      </c>
      <c r="P424" s="28">
        <v>4694606.6899999995</v>
      </c>
      <c r="Q424" s="28">
        <v>4813549.9399999995</v>
      </c>
      <c r="R424" s="28">
        <v>4922678.18</v>
      </c>
      <c r="S424" s="28">
        <v>4914014.34</v>
      </c>
      <c r="T424" s="28">
        <v>4985935.05</v>
      </c>
      <c r="U424" s="53">
        <v>4910498.4400000004</v>
      </c>
    </row>
    <row r="425" spans="1:21" outlineLevel="3" x14ac:dyDescent="0.25">
      <c r="A425" s="47" t="s">
        <v>11055</v>
      </c>
      <c r="B425" s="47" t="s">
        <v>6476</v>
      </c>
      <c r="C425" s="48" t="s">
        <v>10994</v>
      </c>
      <c r="D425" s="48" t="s">
        <v>6604</v>
      </c>
      <c r="E425" s="26" t="s">
        <v>11224</v>
      </c>
      <c r="F425" s="26" t="s">
        <v>11224</v>
      </c>
      <c r="G425" s="26" t="s">
        <v>11224</v>
      </c>
      <c r="H425" s="26" t="s">
        <v>11224</v>
      </c>
      <c r="I425" s="26" t="s">
        <v>11224</v>
      </c>
      <c r="J425" s="26" t="s">
        <v>11224</v>
      </c>
      <c r="K425" s="28" t="s">
        <v>11225</v>
      </c>
      <c r="L425" s="28" t="s">
        <v>11225</v>
      </c>
      <c r="M425" s="28" t="s">
        <v>11225</v>
      </c>
      <c r="N425" s="28" t="s">
        <v>11225</v>
      </c>
      <c r="O425" s="28" t="s">
        <v>11225</v>
      </c>
      <c r="P425" s="28" t="s">
        <v>11225</v>
      </c>
      <c r="Q425" s="28" t="s">
        <v>11225</v>
      </c>
      <c r="R425" s="28" t="s">
        <v>11225</v>
      </c>
      <c r="S425" s="28" t="s">
        <v>11225</v>
      </c>
      <c r="T425" s="28" t="s">
        <v>11225</v>
      </c>
      <c r="U425" s="53" t="s">
        <v>11225</v>
      </c>
    </row>
    <row r="426" spans="1:21" outlineLevel="3" x14ac:dyDescent="0.25">
      <c r="A426" s="47" t="s">
        <v>11055</v>
      </c>
      <c r="B426" s="47" t="s">
        <v>6476</v>
      </c>
      <c r="C426" s="48" t="s">
        <v>10994</v>
      </c>
      <c r="D426" s="48" t="s">
        <v>6605</v>
      </c>
      <c r="E426" s="26">
        <v>2207260.23</v>
      </c>
      <c r="F426" s="26">
        <v>2211998.5100000002</v>
      </c>
      <c r="G426" s="26">
        <v>2310524.58</v>
      </c>
      <c r="H426" s="26">
        <v>2283872.8100000005</v>
      </c>
      <c r="I426" s="26">
        <v>2233222.1800000002</v>
      </c>
      <c r="J426" s="26">
        <v>2232825.62</v>
      </c>
      <c r="K426" s="28">
        <v>2294196.4499999997</v>
      </c>
      <c r="L426" s="28">
        <v>2384648.0999999996</v>
      </c>
      <c r="M426" s="28">
        <v>2389384.88</v>
      </c>
      <c r="N426" s="28">
        <v>2420356.86</v>
      </c>
      <c r="O426" s="28">
        <v>2467220.5399999996</v>
      </c>
      <c r="P426" s="28">
        <v>2507200.6</v>
      </c>
      <c r="Q426" s="28">
        <v>2502829.9</v>
      </c>
      <c r="R426" s="28">
        <v>2563849.4499999997</v>
      </c>
      <c r="S426" s="28">
        <v>2534525.04</v>
      </c>
      <c r="T426" s="28">
        <v>2652362.1800000002</v>
      </c>
      <c r="U426" s="53">
        <v>2707033.74</v>
      </c>
    </row>
    <row r="427" spans="1:21" outlineLevel="3" x14ac:dyDescent="0.25">
      <c r="A427" s="47" t="s">
        <v>11055</v>
      </c>
      <c r="B427" s="47" t="s">
        <v>6476</v>
      </c>
      <c r="C427" s="48" t="s">
        <v>10994</v>
      </c>
      <c r="D427" s="48" t="s">
        <v>6606</v>
      </c>
      <c r="E427" s="26">
        <v>8729157.7300000004</v>
      </c>
      <c r="F427" s="26">
        <v>8342951.79</v>
      </c>
      <c r="G427" s="26">
        <v>8646092.5800000001</v>
      </c>
      <c r="H427" s="26">
        <v>7823547.4899999993</v>
      </c>
      <c r="I427" s="26">
        <v>7942823.25</v>
      </c>
      <c r="J427" s="26">
        <v>8066263.0799999991</v>
      </c>
      <c r="K427" s="28">
        <v>8089507.5700000012</v>
      </c>
      <c r="L427" s="28">
        <v>8286094.46</v>
      </c>
      <c r="M427" s="28">
        <v>8258639.5999999996</v>
      </c>
      <c r="N427" s="28">
        <v>8474668.5800000019</v>
      </c>
      <c r="O427" s="28">
        <v>8082508.9499999993</v>
      </c>
      <c r="P427" s="28">
        <v>8362051.7599999998</v>
      </c>
      <c r="Q427" s="28">
        <v>8389921.0099999998</v>
      </c>
      <c r="R427" s="28">
        <v>8409188.7700000014</v>
      </c>
      <c r="S427" s="28">
        <v>8260018.5499999998</v>
      </c>
      <c r="T427" s="28">
        <v>8430769.6500000004</v>
      </c>
      <c r="U427" s="53">
        <v>8392031.75</v>
      </c>
    </row>
    <row r="428" spans="1:21" outlineLevel="3" x14ac:dyDescent="0.25">
      <c r="A428" s="47" t="s">
        <v>11055</v>
      </c>
      <c r="B428" s="47" t="s">
        <v>6476</v>
      </c>
      <c r="C428" s="48" t="s">
        <v>10994</v>
      </c>
      <c r="D428" s="48" t="s">
        <v>6607</v>
      </c>
      <c r="E428" s="26">
        <v>5196730.97</v>
      </c>
      <c r="F428" s="26">
        <v>4669089.7299999995</v>
      </c>
      <c r="G428" s="26">
        <v>5235470.16</v>
      </c>
      <c r="H428" s="26">
        <v>4759314.4700000007</v>
      </c>
      <c r="I428" s="26">
        <v>4878090.1500000004</v>
      </c>
      <c r="J428" s="26">
        <v>5009062.74</v>
      </c>
      <c r="K428" s="28">
        <v>5031944.1099999994</v>
      </c>
      <c r="L428" s="28">
        <v>4997760.9399999995</v>
      </c>
      <c r="M428" s="28">
        <v>4891085.4500000011</v>
      </c>
      <c r="N428" s="28">
        <v>5013946.68</v>
      </c>
      <c r="O428" s="28">
        <v>4394916.63</v>
      </c>
      <c r="P428" s="28">
        <v>4505702.4700000007</v>
      </c>
      <c r="Q428" s="28">
        <v>4725408.54</v>
      </c>
      <c r="R428" s="28">
        <v>4749180.2700000005</v>
      </c>
      <c r="S428" s="28">
        <v>4728306.03</v>
      </c>
      <c r="T428" s="28">
        <v>4872086.6500000004</v>
      </c>
      <c r="U428" s="53">
        <v>4792449.1999999993</v>
      </c>
    </row>
    <row r="429" spans="1:21" outlineLevel="3" x14ac:dyDescent="0.25">
      <c r="A429" s="47" t="s">
        <v>11055</v>
      </c>
      <c r="B429" s="47" t="s">
        <v>6476</v>
      </c>
      <c r="C429" s="48" t="s">
        <v>10994</v>
      </c>
      <c r="D429" s="48" t="s">
        <v>6608</v>
      </c>
      <c r="E429" s="26">
        <v>3113956.0800000005</v>
      </c>
      <c r="F429" s="26">
        <v>3320975.59</v>
      </c>
      <c r="G429" s="26">
        <v>3261514.75</v>
      </c>
      <c r="H429" s="26">
        <v>2998394.13</v>
      </c>
      <c r="I429" s="26">
        <v>3046610.2100000004</v>
      </c>
      <c r="J429" s="26">
        <v>2823753.46</v>
      </c>
      <c r="K429" s="28">
        <v>2683603.08</v>
      </c>
      <c r="L429" s="28">
        <v>2678312.5800000005</v>
      </c>
      <c r="M429" s="28">
        <v>2909077.7800000003</v>
      </c>
      <c r="N429" s="28">
        <v>2947170.4800000004</v>
      </c>
      <c r="O429" s="28">
        <v>2846555.4400000004</v>
      </c>
      <c r="P429" s="28">
        <v>2813516.9899999998</v>
      </c>
      <c r="Q429" s="28">
        <v>2852446.53</v>
      </c>
      <c r="R429" s="28">
        <v>2951699.3</v>
      </c>
      <c r="S429" s="28">
        <v>2943885.15</v>
      </c>
      <c r="T429" s="28">
        <v>2973715.8600000003</v>
      </c>
      <c r="U429" s="53">
        <v>2991617.1200000006</v>
      </c>
    </row>
    <row r="430" spans="1:21" outlineLevel="3" x14ac:dyDescent="0.25">
      <c r="A430" s="47" t="s">
        <v>11055</v>
      </c>
      <c r="B430" s="47" t="s">
        <v>6476</v>
      </c>
      <c r="C430" s="48" t="s">
        <v>10994</v>
      </c>
      <c r="D430" s="48" t="s">
        <v>6609</v>
      </c>
      <c r="E430" s="26">
        <v>1386679.4700000002</v>
      </c>
      <c r="F430" s="26">
        <v>1257340.9900000002</v>
      </c>
      <c r="G430" s="26">
        <v>1360824.2</v>
      </c>
      <c r="H430" s="26">
        <v>1172373.2099999997</v>
      </c>
      <c r="I430" s="26">
        <v>1229388.43</v>
      </c>
      <c r="J430" s="26">
        <v>1391958.9000000001</v>
      </c>
      <c r="K430" s="28">
        <v>1405615.12</v>
      </c>
      <c r="L430" s="28">
        <v>1422041.23</v>
      </c>
      <c r="M430" s="28">
        <v>1444906.87</v>
      </c>
      <c r="N430" s="28">
        <v>1376752.7200000002</v>
      </c>
      <c r="O430" s="28">
        <v>1358638.49</v>
      </c>
      <c r="P430" s="28">
        <v>1409697.99</v>
      </c>
      <c r="Q430" s="28">
        <v>1298183.0999999999</v>
      </c>
      <c r="R430" s="28">
        <v>1362368.94</v>
      </c>
      <c r="S430" s="28">
        <v>1395072.7000000002</v>
      </c>
      <c r="T430" s="28">
        <v>0</v>
      </c>
      <c r="U430" s="53">
        <v>0</v>
      </c>
    </row>
    <row r="431" spans="1:21" outlineLevel="3" x14ac:dyDescent="0.25">
      <c r="A431" s="47" t="s">
        <v>11055</v>
      </c>
      <c r="B431" s="47" t="s">
        <v>6476</v>
      </c>
      <c r="C431" s="48" t="s">
        <v>10994</v>
      </c>
      <c r="D431" s="48" t="s">
        <v>6610</v>
      </c>
      <c r="E431" s="26">
        <v>1219501.3699999999</v>
      </c>
      <c r="F431" s="26">
        <v>1088216.6000000001</v>
      </c>
      <c r="G431" s="26">
        <v>1097143.0900000001</v>
      </c>
      <c r="H431" s="26">
        <v>911127.44</v>
      </c>
      <c r="I431" s="26">
        <v>1002854.9700000001</v>
      </c>
      <c r="J431" s="26">
        <v>945737.82000000007</v>
      </c>
      <c r="K431" s="28">
        <v>1021563.2999999999</v>
      </c>
      <c r="L431" s="28">
        <v>1098639.31</v>
      </c>
      <c r="M431" s="28">
        <v>1133508.44</v>
      </c>
      <c r="N431" s="28">
        <v>1179446.77</v>
      </c>
      <c r="O431" s="28">
        <v>1072919.8500000001</v>
      </c>
      <c r="P431" s="28">
        <v>1119739.52</v>
      </c>
      <c r="Q431" s="28">
        <v>1132396.2</v>
      </c>
      <c r="R431" s="28">
        <v>1175966.2</v>
      </c>
      <c r="S431" s="28">
        <v>1235570.3</v>
      </c>
      <c r="T431" s="28">
        <v>1134599.0799999998</v>
      </c>
      <c r="U431" s="53">
        <v>1116033.6599999999</v>
      </c>
    </row>
    <row r="432" spans="1:21" outlineLevel="3" x14ac:dyDescent="0.25">
      <c r="A432" s="47" t="s">
        <v>11055</v>
      </c>
      <c r="B432" s="47" t="s">
        <v>6476</v>
      </c>
      <c r="C432" s="48" t="s">
        <v>10994</v>
      </c>
      <c r="D432" s="48" t="s">
        <v>6611</v>
      </c>
      <c r="E432" s="26">
        <v>420396.52</v>
      </c>
      <c r="F432" s="26">
        <v>687082.90999999992</v>
      </c>
      <c r="G432" s="26">
        <v>723878.9</v>
      </c>
      <c r="H432" s="26">
        <v>640559.55999999994</v>
      </c>
      <c r="I432" s="26">
        <v>577587.63000000012</v>
      </c>
      <c r="J432" s="26">
        <v>539525.31000000006</v>
      </c>
      <c r="K432" s="28">
        <v>540660.30999999994</v>
      </c>
      <c r="L432" s="28">
        <v>506765.35</v>
      </c>
      <c r="M432" s="28">
        <v>486010.89999999997</v>
      </c>
      <c r="N432" s="28">
        <v>554441.81000000006</v>
      </c>
      <c r="O432" s="28">
        <v>512163.38</v>
      </c>
      <c r="P432" s="28">
        <v>582363.74000000011</v>
      </c>
      <c r="Q432" s="28">
        <v>575397.39000000013</v>
      </c>
      <c r="R432" s="28">
        <v>585809.2699999999</v>
      </c>
      <c r="S432" s="28">
        <v>610948.46</v>
      </c>
      <c r="T432" s="28">
        <v>612046.62999999989</v>
      </c>
      <c r="U432" s="53">
        <v>586054.33000000007</v>
      </c>
    </row>
    <row r="433" spans="1:21" outlineLevel="3" x14ac:dyDescent="0.25">
      <c r="A433" s="47" t="s">
        <v>11055</v>
      </c>
      <c r="B433" s="47" t="s">
        <v>6476</v>
      </c>
      <c r="C433" s="48" t="s">
        <v>10994</v>
      </c>
      <c r="D433" s="48" t="s">
        <v>6612</v>
      </c>
      <c r="E433" s="26">
        <v>2793492.01</v>
      </c>
      <c r="F433" s="26">
        <v>2536142.2100000004</v>
      </c>
      <c r="G433" s="26">
        <v>2655179.7399999998</v>
      </c>
      <c r="H433" s="26">
        <v>2466748.8199999998</v>
      </c>
      <c r="I433" s="26">
        <v>2406964.92</v>
      </c>
      <c r="J433" s="26">
        <v>2281115.2599999998</v>
      </c>
      <c r="K433" s="28">
        <v>2264954.4499999997</v>
      </c>
      <c r="L433" s="28">
        <v>2246546.12</v>
      </c>
      <c r="M433" s="28">
        <v>2187420.04</v>
      </c>
      <c r="N433" s="28">
        <v>2273409.3299999996</v>
      </c>
      <c r="O433" s="28">
        <v>2038674.0499999998</v>
      </c>
      <c r="P433" s="28">
        <v>2059696.8799999997</v>
      </c>
      <c r="Q433" s="28">
        <v>2130383.6999999997</v>
      </c>
      <c r="R433" s="28">
        <v>2217507.0699999998</v>
      </c>
      <c r="S433" s="28">
        <v>2251203.5499999998</v>
      </c>
      <c r="T433" s="28">
        <v>2264634.56</v>
      </c>
      <c r="U433" s="53">
        <v>2205996.0099999998</v>
      </c>
    </row>
    <row r="434" spans="1:21" outlineLevel="3" x14ac:dyDescent="0.25">
      <c r="A434" s="47" t="s">
        <v>11055</v>
      </c>
      <c r="B434" s="47" t="s">
        <v>6476</v>
      </c>
      <c r="C434" s="48" t="s">
        <v>10994</v>
      </c>
      <c r="D434" s="48" t="s">
        <v>6613</v>
      </c>
      <c r="E434" s="26">
        <v>2461829.6599999992</v>
      </c>
      <c r="F434" s="26">
        <v>2115869.8199999998</v>
      </c>
      <c r="G434" s="26">
        <v>2349274.4900000002</v>
      </c>
      <c r="H434" s="26">
        <v>2130237.38</v>
      </c>
      <c r="I434" s="26">
        <v>2164569.89</v>
      </c>
      <c r="J434" s="26">
        <v>2141537.63</v>
      </c>
      <c r="K434" s="28">
        <v>2143380.2599999998</v>
      </c>
      <c r="L434" s="28">
        <v>2089541.5699999998</v>
      </c>
      <c r="M434" s="28">
        <v>2026970.08</v>
      </c>
      <c r="N434" s="28">
        <v>2232166.2800000003</v>
      </c>
      <c r="O434" s="28">
        <v>1929400.1900000002</v>
      </c>
      <c r="P434" s="28">
        <v>2056288.5900000003</v>
      </c>
      <c r="Q434" s="28">
        <v>2066674.8800000001</v>
      </c>
      <c r="R434" s="28">
        <v>2217493.35</v>
      </c>
      <c r="S434" s="28">
        <v>2227948.52</v>
      </c>
      <c r="T434" s="28">
        <v>2307798.6</v>
      </c>
      <c r="U434" s="53">
        <v>2220702.37</v>
      </c>
    </row>
    <row r="435" spans="1:21" outlineLevel="3" x14ac:dyDescent="0.25">
      <c r="A435" s="47" t="s">
        <v>11055</v>
      </c>
      <c r="B435" s="47" t="s">
        <v>6476</v>
      </c>
      <c r="C435" s="48" t="s">
        <v>10994</v>
      </c>
      <c r="D435" s="48" t="s">
        <v>6614</v>
      </c>
      <c r="E435" s="26">
        <v>1707581.64</v>
      </c>
      <c r="F435" s="26">
        <v>1535586.97</v>
      </c>
      <c r="G435" s="26">
        <v>1724748.68</v>
      </c>
      <c r="H435" s="26">
        <v>1560101.82</v>
      </c>
      <c r="I435" s="26">
        <v>1555776.36</v>
      </c>
      <c r="J435" s="26">
        <v>1603666.1</v>
      </c>
      <c r="K435" s="28">
        <v>1524450.96</v>
      </c>
      <c r="L435" s="28">
        <v>1573589.2999999998</v>
      </c>
      <c r="M435" s="28">
        <v>1684619.6</v>
      </c>
      <c r="N435" s="28">
        <v>1723557.44</v>
      </c>
      <c r="O435" s="28">
        <v>1640370.6399999997</v>
      </c>
      <c r="P435" s="28">
        <v>1721036.5199999998</v>
      </c>
      <c r="Q435" s="28">
        <v>1754466.1</v>
      </c>
      <c r="R435" s="28">
        <v>1799201</v>
      </c>
      <c r="S435" s="28">
        <v>1766119.6699999997</v>
      </c>
      <c r="T435" s="28">
        <v>1763843.76</v>
      </c>
      <c r="U435" s="53">
        <v>1713436.91</v>
      </c>
    </row>
    <row r="436" spans="1:21" outlineLevel="3" x14ac:dyDescent="0.25">
      <c r="A436" s="47" t="s">
        <v>11055</v>
      </c>
      <c r="B436" s="47" t="s">
        <v>6476</v>
      </c>
      <c r="C436" s="48" t="s">
        <v>10994</v>
      </c>
      <c r="D436" s="48" t="s">
        <v>6615</v>
      </c>
      <c r="E436" s="26" t="s">
        <v>11224</v>
      </c>
      <c r="F436" s="26" t="s">
        <v>11224</v>
      </c>
      <c r="G436" s="26" t="s">
        <v>11224</v>
      </c>
      <c r="H436" s="26" t="s">
        <v>11224</v>
      </c>
      <c r="I436" s="26" t="s">
        <v>11224</v>
      </c>
      <c r="J436" s="26" t="s">
        <v>11224</v>
      </c>
      <c r="K436" s="28" t="s">
        <v>11225</v>
      </c>
      <c r="L436" s="28" t="s">
        <v>11225</v>
      </c>
      <c r="M436" s="28" t="s">
        <v>11225</v>
      </c>
      <c r="N436" s="28" t="s">
        <v>11225</v>
      </c>
      <c r="O436" s="28" t="s">
        <v>11225</v>
      </c>
      <c r="P436" s="28" t="s">
        <v>11225</v>
      </c>
      <c r="Q436" s="28" t="s">
        <v>11225</v>
      </c>
      <c r="R436" s="28" t="s">
        <v>11225</v>
      </c>
      <c r="S436" s="28" t="s">
        <v>11225</v>
      </c>
      <c r="T436" s="28" t="s">
        <v>11225</v>
      </c>
      <c r="U436" s="53" t="s">
        <v>11225</v>
      </c>
    </row>
    <row r="437" spans="1:21" outlineLevel="3" x14ac:dyDescent="0.25">
      <c r="A437" s="47" t="s">
        <v>11055</v>
      </c>
      <c r="B437" s="47" t="s">
        <v>6476</v>
      </c>
      <c r="C437" s="48" t="s">
        <v>10994</v>
      </c>
      <c r="D437" s="48" t="s">
        <v>6616</v>
      </c>
      <c r="E437" s="26">
        <v>3044013.42</v>
      </c>
      <c r="F437" s="26">
        <v>2865006.3800000004</v>
      </c>
      <c r="G437" s="26">
        <v>3111544.28</v>
      </c>
      <c r="H437" s="26">
        <v>3079862.54</v>
      </c>
      <c r="I437" s="26">
        <v>3116194.7</v>
      </c>
      <c r="J437" s="26">
        <v>3263210.9200000009</v>
      </c>
      <c r="K437" s="28">
        <v>3264859.69</v>
      </c>
      <c r="L437" s="28">
        <v>3404308.16</v>
      </c>
      <c r="M437" s="28">
        <v>3621631.56</v>
      </c>
      <c r="N437" s="28">
        <v>3709385.6</v>
      </c>
      <c r="O437" s="28">
        <v>3638150.4099999997</v>
      </c>
      <c r="P437" s="28">
        <v>3959010.85</v>
      </c>
      <c r="Q437" s="28">
        <v>3887577.48</v>
      </c>
      <c r="R437" s="28">
        <v>3963979.1199999996</v>
      </c>
      <c r="S437" s="28">
        <v>4016297.46</v>
      </c>
      <c r="T437" s="28">
        <v>4020753.98</v>
      </c>
      <c r="U437" s="53">
        <v>3882062.21</v>
      </c>
    </row>
    <row r="438" spans="1:21" outlineLevel="3" x14ac:dyDescent="0.25">
      <c r="A438" s="47" t="s">
        <v>11055</v>
      </c>
      <c r="B438" s="47" t="s">
        <v>6476</v>
      </c>
      <c r="C438" s="48" t="s">
        <v>10994</v>
      </c>
      <c r="D438" s="48" t="s">
        <v>6617</v>
      </c>
      <c r="E438" s="26">
        <v>4458746.38</v>
      </c>
      <c r="F438" s="26">
        <v>4335246.8</v>
      </c>
      <c r="G438" s="26">
        <v>4487606.3</v>
      </c>
      <c r="H438" s="26">
        <v>4401517.5799999991</v>
      </c>
      <c r="I438" s="26">
        <v>4667264.25</v>
      </c>
      <c r="J438" s="26">
        <v>4600048.6499999994</v>
      </c>
      <c r="K438" s="28">
        <v>4739965.96</v>
      </c>
      <c r="L438" s="28">
        <v>4761748.879999999</v>
      </c>
      <c r="M438" s="28">
        <v>4816619.040000001</v>
      </c>
      <c r="N438" s="28">
        <v>4900487.13</v>
      </c>
      <c r="O438" s="28">
        <v>4848290.1400000006</v>
      </c>
      <c r="P438" s="28">
        <v>5085703.870000001</v>
      </c>
      <c r="Q438" s="28">
        <v>5387277.1899999995</v>
      </c>
      <c r="R438" s="28">
        <v>5431352.1799999997</v>
      </c>
      <c r="S438" s="28">
        <v>5361172.8600000003</v>
      </c>
      <c r="T438" s="28">
        <v>5337007.5900000008</v>
      </c>
      <c r="U438" s="53">
        <v>5336345.3900000006</v>
      </c>
    </row>
    <row r="439" spans="1:21" outlineLevel="3" x14ac:dyDescent="0.25">
      <c r="A439" s="47" t="s">
        <v>11055</v>
      </c>
      <c r="B439" s="47" t="s">
        <v>6476</v>
      </c>
      <c r="C439" s="48" t="s">
        <v>10994</v>
      </c>
      <c r="D439" s="48" t="s">
        <v>6618</v>
      </c>
      <c r="E439" s="26">
        <v>4435917.53</v>
      </c>
      <c r="F439" s="26">
        <v>4124064.8499999996</v>
      </c>
      <c r="G439" s="26">
        <v>4345916.3299999991</v>
      </c>
      <c r="H439" s="26">
        <v>4083454.1500000004</v>
      </c>
      <c r="I439" s="26">
        <v>4173929.38</v>
      </c>
      <c r="J439" s="26">
        <v>4281134.62</v>
      </c>
      <c r="K439" s="28">
        <v>4205511.8</v>
      </c>
      <c r="L439" s="28">
        <v>4419660.9899999993</v>
      </c>
      <c r="M439" s="28">
        <v>4474798.3000000007</v>
      </c>
      <c r="N439" s="28">
        <v>4535551.3899999997</v>
      </c>
      <c r="O439" s="28">
        <v>4286160.1899999995</v>
      </c>
      <c r="P439" s="28">
        <v>4492939.7500000009</v>
      </c>
      <c r="Q439" s="28">
        <v>4692368.16</v>
      </c>
      <c r="R439" s="28">
        <v>4847470.05</v>
      </c>
      <c r="S439" s="28">
        <v>4736352.57</v>
      </c>
      <c r="T439" s="28">
        <v>4749981.4800000004</v>
      </c>
      <c r="U439" s="53">
        <v>4848798.6399999997</v>
      </c>
    </row>
    <row r="440" spans="1:21" outlineLevel="3" x14ac:dyDescent="0.25">
      <c r="A440" s="47" t="s">
        <v>11055</v>
      </c>
      <c r="B440" s="47" t="s">
        <v>6476</v>
      </c>
      <c r="C440" s="48" t="s">
        <v>10994</v>
      </c>
      <c r="D440" s="48" t="s">
        <v>6619</v>
      </c>
      <c r="E440" s="26">
        <v>4022593.58</v>
      </c>
      <c r="F440" s="26">
        <v>3824295.2399999998</v>
      </c>
      <c r="G440" s="26">
        <v>4064136.25</v>
      </c>
      <c r="H440" s="26">
        <v>3949092.03</v>
      </c>
      <c r="I440" s="26">
        <v>3994844.2800000003</v>
      </c>
      <c r="J440" s="26">
        <v>4232888.13</v>
      </c>
      <c r="K440" s="28">
        <v>4118621.79</v>
      </c>
      <c r="L440" s="28">
        <v>4241226.4000000004</v>
      </c>
      <c r="M440" s="28">
        <v>4291441.3499999996</v>
      </c>
      <c r="N440" s="28">
        <v>4304467.09</v>
      </c>
      <c r="O440" s="28">
        <v>3955052.9399999995</v>
      </c>
      <c r="P440" s="28">
        <v>4033032.3800000004</v>
      </c>
      <c r="Q440" s="28">
        <v>4171604.0700000003</v>
      </c>
      <c r="R440" s="28">
        <v>4304195.75</v>
      </c>
      <c r="S440" s="28">
        <v>4222619.79</v>
      </c>
      <c r="T440" s="28">
        <v>4213987.75</v>
      </c>
      <c r="U440" s="53">
        <v>4283384.43</v>
      </c>
    </row>
    <row r="441" spans="1:21" outlineLevel="3" x14ac:dyDescent="0.25">
      <c r="A441" s="47" t="s">
        <v>11055</v>
      </c>
      <c r="B441" s="47" t="s">
        <v>6476</v>
      </c>
      <c r="C441" s="48" t="s">
        <v>10994</v>
      </c>
      <c r="D441" s="48" t="s">
        <v>6620</v>
      </c>
      <c r="E441" s="26">
        <v>6984475.0499999998</v>
      </c>
      <c r="F441" s="26">
        <v>6253004.9100000001</v>
      </c>
      <c r="G441" s="26">
        <v>6920963.9000000004</v>
      </c>
      <c r="H441" s="26">
        <v>6370503.2700000005</v>
      </c>
      <c r="I441" s="26">
        <v>6367975.3399999999</v>
      </c>
      <c r="J441" s="26">
        <v>6484811.4300000006</v>
      </c>
      <c r="K441" s="28">
        <v>6504778.6100000003</v>
      </c>
      <c r="L441" s="28">
        <v>6605253.7300000004</v>
      </c>
      <c r="M441" s="28">
        <v>6615166.3399999999</v>
      </c>
      <c r="N441" s="28">
        <v>6741785.2499999991</v>
      </c>
      <c r="O441" s="28">
        <v>6349883.5700000003</v>
      </c>
      <c r="P441" s="28">
        <v>6480771.5599999987</v>
      </c>
      <c r="Q441" s="28">
        <v>6522428.9800000004</v>
      </c>
      <c r="R441" s="28">
        <v>6752241.9000000004</v>
      </c>
      <c r="S441" s="28">
        <v>6645669.9199999999</v>
      </c>
      <c r="T441" s="28">
        <v>6854389.0299999993</v>
      </c>
      <c r="U441" s="53">
        <v>6900586.0099999988</v>
      </c>
    </row>
    <row r="442" spans="1:21" outlineLevel="3" x14ac:dyDescent="0.25">
      <c r="A442" s="47" t="s">
        <v>11055</v>
      </c>
      <c r="B442" s="47" t="s">
        <v>6476</v>
      </c>
      <c r="C442" s="48" t="s">
        <v>10994</v>
      </c>
      <c r="D442" s="48" t="s">
        <v>6621</v>
      </c>
      <c r="E442" s="26">
        <v>5558730.1699999999</v>
      </c>
      <c r="F442" s="26">
        <v>4782769.7100000009</v>
      </c>
      <c r="G442" s="26">
        <v>5558893.4100000001</v>
      </c>
      <c r="H442" s="26">
        <v>5231514.47</v>
      </c>
      <c r="I442" s="26">
        <v>5315060.3600000013</v>
      </c>
      <c r="J442" s="26">
        <v>5200315.96</v>
      </c>
      <c r="K442" s="28">
        <v>5195904.37</v>
      </c>
      <c r="L442" s="28">
        <v>5313222.4399999995</v>
      </c>
      <c r="M442" s="28">
        <v>5481253.7100000009</v>
      </c>
      <c r="N442" s="28">
        <v>5731713.6800000006</v>
      </c>
      <c r="O442" s="28">
        <v>4990975.8500000015</v>
      </c>
      <c r="P442" s="28">
        <v>5196625.8899999997</v>
      </c>
      <c r="Q442" s="28">
        <v>5523423.2500000009</v>
      </c>
      <c r="R442" s="28">
        <v>5553660.9799999995</v>
      </c>
      <c r="S442" s="28">
        <v>5768072.4500000002</v>
      </c>
      <c r="T442" s="28">
        <v>5802351.669999999</v>
      </c>
      <c r="U442" s="53">
        <v>5819897.3199999984</v>
      </c>
    </row>
    <row r="443" spans="1:21" outlineLevel="3" x14ac:dyDescent="0.25">
      <c r="A443" s="47" t="s">
        <v>11055</v>
      </c>
      <c r="B443" s="47" t="s">
        <v>6476</v>
      </c>
      <c r="C443" s="48" t="s">
        <v>10994</v>
      </c>
      <c r="D443" s="48" t="s">
        <v>6622</v>
      </c>
      <c r="E443" s="26" t="s">
        <v>11224</v>
      </c>
      <c r="F443" s="26" t="s">
        <v>11224</v>
      </c>
      <c r="G443" s="26" t="s">
        <v>11224</v>
      </c>
      <c r="H443" s="26" t="s">
        <v>11224</v>
      </c>
      <c r="I443" s="26" t="s">
        <v>11224</v>
      </c>
      <c r="J443" s="26" t="s">
        <v>11224</v>
      </c>
      <c r="K443" s="28" t="s">
        <v>11225</v>
      </c>
      <c r="L443" s="28" t="s">
        <v>11225</v>
      </c>
      <c r="M443" s="28" t="s">
        <v>11225</v>
      </c>
      <c r="N443" s="28" t="s">
        <v>11225</v>
      </c>
      <c r="O443" s="28" t="s">
        <v>11225</v>
      </c>
      <c r="P443" s="28" t="s">
        <v>11225</v>
      </c>
      <c r="Q443" s="28" t="s">
        <v>11225</v>
      </c>
      <c r="R443" s="28" t="s">
        <v>11225</v>
      </c>
      <c r="S443" s="28" t="s">
        <v>11225</v>
      </c>
      <c r="T443" s="28" t="s">
        <v>11225</v>
      </c>
      <c r="U443" s="53" t="s">
        <v>11225</v>
      </c>
    </row>
    <row r="444" spans="1:21" outlineLevel="3" x14ac:dyDescent="0.25">
      <c r="A444" s="47" t="s">
        <v>11055</v>
      </c>
      <c r="B444" s="47" t="s">
        <v>6476</v>
      </c>
      <c r="C444" s="48" t="s">
        <v>10994</v>
      </c>
      <c r="D444" s="48" t="s">
        <v>6623</v>
      </c>
      <c r="E444" s="26" t="s">
        <v>11224</v>
      </c>
      <c r="F444" s="26" t="s">
        <v>11224</v>
      </c>
      <c r="G444" s="26" t="s">
        <v>11224</v>
      </c>
      <c r="H444" s="26" t="s">
        <v>11224</v>
      </c>
      <c r="I444" s="26" t="s">
        <v>11224</v>
      </c>
      <c r="J444" s="26" t="s">
        <v>11224</v>
      </c>
      <c r="K444" s="28" t="s">
        <v>11225</v>
      </c>
      <c r="L444" s="28" t="s">
        <v>11225</v>
      </c>
      <c r="M444" s="28" t="s">
        <v>11225</v>
      </c>
      <c r="N444" s="28" t="s">
        <v>11225</v>
      </c>
      <c r="O444" s="28" t="s">
        <v>11225</v>
      </c>
      <c r="P444" s="28" t="s">
        <v>11225</v>
      </c>
      <c r="Q444" s="28" t="s">
        <v>11225</v>
      </c>
      <c r="R444" s="28" t="s">
        <v>11225</v>
      </c>
      <c r="S444" s="28" t="s">
        <v>11225</v>
      </c>
      <c r="T444" s="28" t="s">
        <v>11225</v>
      </c>
      <c r="U444" s="53" t="s">
        <v>11225</v>
      </c>
    </row>
    <row r="445" spans="1:21" outlineLevel="3" x14ac:dyDescent="0.25">
      <c r="A445" s="47" t="s">
        <v>11055</v>
      </c>
      <c r="B445" s="47" t="s">
        <v>6476</v>
      </c>
      <c r="C445" s="48" t="s">
        <v>10994</v>
      </c>
      <c r="D445" s="48" t="s">
        <v>6624</v>
      </c>
      <c r="E445" s="26" t="s">
        <v>11224</v>
      </c>
      <c r="F445" s="26" t="s">
        <v>11224</v>
      </c>
      <c r="G445" s="26" t="s">
        <v>11224</v>
      </c>
      <c r="H445" s="26" t="s">
        <v>11224</v>
      </c>
      <c r="I445" s="26" t="s">
        <v>11224</v>
      </c>
      <c r="J445" s="26" t="s">
        <v>11224</v>
      </c>
      <c r="K445" s="28" t="s">
        <v>11225</v>
      </c>
      <c r="L445" s="28" t="s">
        <v>11225</v>
      </c>
      <c r="M445" s="28" t="s">
        <v>11225</v>
      </c>
      <c r="N445" s="28" t="s">
        <v>11225</v>
      </c>
      <c r="O445" s="28" t="s">
        <v>11225</v>
      </c>
      <c r="P445" s="28" t="s">
        <v>11225</v>
      </c>
      <c r="Q445" s="28" t="s">
        <v>11225</v>
      </c>
      <c r="R445" s="28" t="s">
        <v>11225</v>
      </c>
      <c r="S445" s="28" t="s">
        <v>11225</v>
      </c>
      <c r="T445" s="28" t="s">
        <v>11225</v>
      </c>
      <c r="U445" s="53" t="s">
        <v>11225</v>
      </c>
    </row>
    <row r="446" spans="1:21" outlineLevel="3" x14ac:dyDescent="0.25">
      <c r="A446" s="47" t="s">
        <v>11055</v>
      </c>
      <c r="B446" s="47" t="s">
        <v>6476</v>
      </c>
      <c r="C446" s="48" t="s">
        <v>10994</v>
      </c>
      <c r="D446" s="48" t="s">
        <v>6625</v>
      </c>
      <c r="E446" s="26" t="s">
        <v>11224</v>
      </c>
      <c r="F446" s="26" t="s">
        <v>11224</v>
      </c>
      <c r="G446" s="26" t="s">
        <v>11224</v>
      </c>
      <c r="H446" s="26" t="s">
        <v>11224</v>
      </c>
      <c r="I446" s="26" t="s">
        <v>11224</v>
      </c>
      <c r="J446" s="26" t="s">
        <v>11224</v>
      </c>
      <c r="K446" s="28" t="s">
        <v>11225</v>
      </c>
      <c r="L446" s="28" t="s">
        <v>11225</v>
      </c>
      <c r="M446" s="28" t="s">
        <v>11225</v>
      </c>
      <c r="N446" s="28" t="s">
        <v>11225</v>
      </c>
      <c r="O446" s="28" t="s">
        <v>11225</v>
      </c>
      <c r="P446" s="28" t="s">
        <v>11225</v>
      </c>
      <c r="Q446" s="28" t="s">
        <v>11225</v>
      </c>
      <c r="R446" s="28" t="s">
        <v>11225</v>
      </c>
      <c r="S446" s="28" t="s">
        <v>11225</v>
      </c>
      <c r="T446" s="28" t="s">
        <v>11225</v>
      </c>
      <c r="U446" s="53" t="s">
        <v>11225</v>
      </c>
    </row>
    <row r="447" spans="1:21" outlineLevel="3" x14ac:dyDescent="0.25">
      <c r="A447" s="47" t="s">
        <v>11055</v>
      </c>
      <c r="B447" s="47" t="s">
        <v>6476</v>
      </c>
      <c r="C447" s="48" t="s">
        <v>10994</v>
      </c>
      <c r="D447" s="48" t="s">
        <v>6626</v>
      </c>
      <c r="E447" s="26">
        <v>3773131.6100000003</v>
      </c>
      <c r="F447" s="26">
        <v>3670599.6</v>
      </c>
      <c r="G447" s="26">
        <v>3763672.6599999997</v>
      </c>
      <c r="H447" s="26">
        <v>3796805.5199999996</v>
      </c>
      <c r="I447" s="26">
        <v>4010938.3499999996</v>
      </c>
      <c r="J447" s="26">
        <v>3879059.6799999997</v>
      </c>
      <c r="K447" s="28">
        <v>3920689.75</v>
      </c>
      <c r="L447" s="28">
        <v>4161326.18</v>
      </c>
      <c r="M447" s="28">
        <v>4400560.4000000004</v>
      </c>
      <c r="N447" s="28">
        <v>4515043.9100000011</v>
      </c>
      <c r="O447" s="28">
        <v>4410038.83</v>
      </c>
      <c r="P447" s="28">
        <v>4681505.99</v>
      </c>
      <c r="Q447" s="28">
        <v>4801506.5600000005</v>
      </c>
      <c r="R447" s="28">
        <v>4818664.4499999993</v>
      </c>
      <c r="S447" s="28">
        <v>4562862.1399999997</v>
      </c>
      <c r="T447" s="28">
        <v>4635505.92</v>
      </c>
      <c r="U447" s="53">
        <v>4569458.63</v>
      </c>
    </row>
    <row r="448" spans="1:21" outlineLevel="3" x14ac:dyDescent="0.25">
      <c r="A448" s="47" t="s">
        <v>11055</v>
      </c>
      <c r="B448" s="47" t="s">
        <v>6476</v>
      </c>
      <c r="C448" s="48" t="s">
        <v>10994</v>
      </c>
      <c r="D448" s="48" t="s">
        <v>6627</v>
      </c>
      <c r="E448" s="26">
        <v>4512295.37</v>
      </c>
      <c r="F448" s="26">
        <v>4072434.6900000004</v>
      </c>
      <c r="G448" s="26">
        <v>4439519.0999999996</v>
      </c>
      <c r="H448" s="26">
        <v>4354320.78</v>
      </c>
      <c r="I448" s="26">
        <v>4463780.25</v>
      </c>
      <c r="J448" s="26">
        <v>4493130.55</v>
      </c>
      <c r="K448" s="28">
        <v>4548510.6900000004</v>
      </c>
      <c r="L448" s="28">
        <v>4525908.5</v>
      </c>
      <c r="M448" s="28">
        <v>4514955.1000000006</v>
      </c>
      <c r="N448" s="28">
        <v>4604119.6500000004</v>
      </c>
      <c r="O448" s="28">
        <v>4145005.9000000004</v>
      </c>
      <c r="P448" s="28">
        <v>4342562.0999999996</v>
      </c>
      <c r="Q448" s="28">
        <v>4760722.76</v>
      </c>
      <c r="R448" s="28">
        <v>4827387.2699999996</v>
      </c>
      <c r="S448" s="28">
        <v>4662541.79</v>
      </c>
      <c r="T448" s="28">
        <v>4735533.5399999991</v>
      </c>
      <c r="U448" s="53">
        <v>4763654.8499999996</v>
      </c>
    </row>
    <row r="449" spans="1:21" outlineLevel="3" x14ac:dyDescent="0.25">
      <c r="A449" s="47" t="s">
        <v>11055</v>
      </c>
      <c r="B449" s="47" t="s">
        <v>6476</v>
      </c>
      <c r="C449" s="48" t="s">
        <v>10994</v>
      </c>
      <c r="D449" s="48" t="s">
        <v>6628</v>
      </c>
      <c r="E449" s="26">
        <v>5153539.53</v>
      </c>
      <c r="F449" s="26">
        <v>4964837.8499999996</v>
      </c>
      <c r="G449" s="26">
        <v>5298101.87</v>
      </c>
      <c r="H449" s="26">
        <v>5464834.5</v>
      </c>
      <c r="I449" s="26">
        <v>5762302.2499999991</v>
      </c>
      <c r="J449" s="26">
        <v>5931202.3100000005</v>
      </c>
      <c r="K449" s="28">
        <v>5783104.25</v>
      </c>
      <c r="L449" s="28">
        <v>5973161.1099999994</v>
      </c>
      <c r="M449" s="28">
        <v>6166216.6900000004</v>
      </c>
      <c r="N449" s="28">
        <v>6457595.5399999991</v>
      </c>
      <c r="O449" s="28">
        <v>6524596.0200000005</v>
      </c>
      <c r="P449" s="28">
        <v>6596171.9799999995</v>
      </c>
      <c r="Q449" s="28">
        <v>6654794.0800000001</v>
      </c>
      <c r="R449" s="28">
        <v>6580116.2199999997</v>
      </c>
      <c r="S449" s="28">
        <v>6651866.46</v>
      </c>
      <c r="T449" s="28">
        <v>6530423.9700000007</v>
      </c>
      <c r="U449" s="53">
        <v>6457810.3699999992</v>
      </c>
    </row>
    <row r="450" spans="1:21" outlineLevel="3" x14ac:dyDescent="0.25">
      <c r="A450" s="47" t="s">
        <v>11055</v>
      </c>
      <c r="B450" s="47" t="s">
        <v>6476</v>
      </c>
      <c r="C450" s="48" t="s">
        <v>10994</v>
      </c>
      <c r="D450" s="48" t="s">
        <v>6629</v>
      </c>
      <c r="E450" s="26">
        <v>1996334.51</v>
      </c>
      <c r="F450" s="26">
        <v>1804750.6099999999</v>
      </c>
      <c r="G450" s="26">
        <v>1911035.76</v>
      </c>
      <c r="H450" s="26">
        <v>1988582.44</v>
      </c>
      <c r="I450" s="26">
        <v>1896157.2400000002</v>
      </c>
      <c r="J450" s="26">
        <v>1860801.1600000001</v>
      </c>
      <c r="K450" s="28">
        <v>1795273.47</v>
      </c>
      <c r="L450" s="28">
        <v>1940599.5</v>
      </c>
      <c r="M450" s="28">
        <v>2015384.7699999998</v>
      </c>
      <c r="N450" s="28">
        <v>2137098.1</v>
      </c>
      <c r="O450" s="28">
        <v>1901519.8800000001</v>
      </c>
      <c r="P450" s="28">
        <v>1934888.56</v>
      </c>
      <c r="Q450" s="28">
        <v>1968437.4400000002</v>
      </c>
      <c r="R450" s="28">
        <v>1966809.7900000003</v>
      </c>
      <c r="S450" s="28">
        <v>2099265.5099999998</v>
      </c>
      <c r="T450" s="28">
        <v>2054362.94</v>
      </c>
      <c r="U450" s="53">
        <v>2056113.2699999998</v>
      </c>
    </row>
    <row r="451" spans="1:21" outlineLevel="3" x14ac:dyDescent="0.25">
      <c r="A451" s="47" t="s">
        <v>11055</v>
      </c>
      <c r="B451" s="47" t="s">
        <v>6476</v>
      </c>
      <c r="C451" s="48" t="s">
        <v>10994</v>
      </c>
      <c r="D451" s="48" t="s">
        <v>6630</v>
      </c>
      <c r="E451" s="26">
        <v>4741595.0199999996</v>
      </c>
      <c r="F451" s="26">
        <v>4438341.45</v>
      </c>
      <c r="G451" s="26">
        <v>4577352.42</v>
      </c>
      <c r="H451" s="26">
        <v>4545577.54</v>
      </c>
      <c r="I451" s="26">
        <v>4672547.16</v>
      </c>
      <c r="J451" s="26">
        <v>4783174.5399999991</v>
      </c>
      <c r="K451" s="28">
        <v>4895428.2699999996</v>
      </c>
      <c r="L451" s="28">
        <v>4893847.82</v>
      </c>
      <c r="M451" s="28">
        <v>4978339.2299999995</v>
      </c>
      <c r="N451" s="28">
        <v>5028059.3100000005</v>
      </c>
      <c r="O451" s="28">
        <v>4600680.34</v>
      </c>
      <c r="P451" s="28">
        <v>4725138.8899999997</v>
      </c>
      <c r="Q451" s="28">
        <v>4716581.1399999997</v>
      </c>
      <c r="R451" s="28">
        <v>4921160.67</v>
      </c>
      <c r="S451" s="28">
        <v>4743374.37</v>
      </c>
      <c r="T451" s="28">
        <v>4495346.24</v>
      </c>
      <c r="U451" s="53">
        <v>4660934.0399999991</v>
      </c>
    </row>
    <row r="452" spans="1:21" outlineLevel="3" x14ac:dyDescent="0.25">
      <c r="A452" s="47" t="s">
        <v>11055</v>
      </c>
      <c r="B452" s="47" t="s">
        <v>6476</v>
      </c>
      <c r="C452" s="48" t="s">
        <v>10994</v>
      </c>
      <c r="D452" s="48" t="s">
        <v>6631</v>
      </c>
      <c r="E452" s="26">
        <v>4624285.46</v>
      </c>
      <c r="F452" s="26">
        <v>4721861.58</v>
      </c>
      <c r="G452" s="26">
        <v>4801179.5799999982</v>
      </c>
      <c r="H452" s="26">
        <v>4817026.24</v>
      </c>
      <c r="I452" s="26">
        <v>4949128.2600000007</v>
      </c>
      <c r="J452" s="26">
        <v>4991068.6499999994</v>
      </c>
      <c r="K452" s="28">
        <v>5056305.29</v>
      </c>
      <c r="L452" s="28">
        <v>5543684.4500000002</v>
      </c>
      <c r="M452" s="28">
        <v>5708905.79</v>
      </c>
      <c r="N452" s="28">
        <v>5743857.5600000005</v>
      </c>
      <c r="O452" s="28">
        <v>5481997.0500000007</v>
      </c>
      <c r="P452" s="28">
        <v>5681829.2699999996</v>
      </c>
      <c r="Q452" s="28">
        <v>5888924.3100000005</v>
      </c>
      <c r="R452" s="28">
        <v>5934197.6800000006</v>
      </c>
      <c r="S452" s="28">
        <v>5916091.6799999997</v>
      </c>
      <c r="T452" s="28">
        <v>5697937.8600000003</v>
      </c>
      <c r="U452" s="53">
        <v>5520483.6600000001</v>
      </c>
    </row>
    <row r="453" spans="1:21" outlineLevel="3" x14ac:dyDescent="0.25">
      <c r="A453" s="47" t="s">
        <v>11055</v>
      </c>
      <c r="B453" s="47" t="s">
        <v>6476</v>
      </c>
      <c r="C453" s="48" t="s">
        <v>10994</v>
      </c>
      <c r="D453" s="48" t="s">
        <v>6632</v>
      </c>
      <c r="E453" s="26">
        <v>3879145.2100000004</v>
      </c>
      <c r="F453" s="26">
        <v>3607841.6599999997</v>
      </c>
      <c r="G453" s="26">
        <v>3824690.6500000004</v>
      </c>
      <c r="H453" s="26">
        <v>3900241.7899999996</v>
      </c>
      <c r="I453" s="26">
        <v>3991141.14</v>
      </c>
      <c r="J453" s="26">
        <v>4102459.6999999997</v>
      </c>
      <c r="K453" s="28">
        <v>4050320.56</v>
      </c>
      <c r="L453" s="28">
        <v>3999096.7199999993</v>
      </c>
      <c r="M453" s="28">
        <v>4202502.6900000004</v>
      </c>
      <c r="N453" s="28">
        <v>4330131.51</v>
      </c>
      <c r="O453" s="28">
        <v>3867849.07</v>
      </c>
      <c r="P453" s="28">
        <v>3905474.02</v>
      </c>
      <c r="Q453" s="28">
        <v>3980418.8400000003</v>
      </c>
      <c r="R453" s="28">
        <v>4042422.49</v>
      </c>
      <c r="S453" s="28">
        <v>4011792.4</v>
      </c>
      <c r="T453" s="28">
        <v>3998009.19</v>
      </c>
      <c r="U453" s="53">
        <v>3885355.8299999996</v>
      </c>
    </row>
    <row r="454" spans="1:21" outlineLevel="3" x14ac:dyDescent="0.25">
      <c r="A454" s="47" t="s">
        <v>11055</v>
      </c>
      <c r="B454" s="47" t="s">
        <v>6476</v>
      </c>
      <c r="C454" s="48" t="s">
        <v>10994</v>
      </c>
      <c r="D454" s="48" t="s">
        <v>6633</v>
      </c>
      <c r="E454" s="26">
        <v>5653066.1100000003</v>
      </c>
      <c r="F454" s="26">
        <v>4876722.38</v>
      </c>
      <c r="G454" s="26">
        <v>5406699.5899999989</v>
      </c>
      <c r="H454" s="26">
        <v>5541778.2600000007</v>
      </c>
      <c r="I454" s="26">
        <v>5603757.6399999997</v>
      </c>
      <c r="J454" s="26">
        <v>5761813.2599999998</v>
      </c>
      <c r="K454" s="28">
        <v>5716537.0900000008</v>
      </c>
      <c r="L454" s="28">
        <v>5848066.6000000006</v>
      </c>
      <c r="M454" s="28">
        <v>5843249.7599999998</v>
      </c>
      <c r="N454" s="28">
        <v>6077595.1500000013</v>
      </c>
      <c r="O454" s="28">
        <v>5233053.5300000012</v>
      </c>
      <c r="P454" s="28">
        <v>5368108.0599999996</v>
      </c>
      <c r="Q454" s="28">
        <v>5400442.5300000003</v>
      </c>
      <c r="R454" s="28">
        <v>5429760.25</v>
      </c>
      <c r="S454" s="28">
        <v>5382463.6799999997</v>
      </c>
      <c r="T454" s="28">
        <v>5310802.29</v>
      </c>
      <c r="U454" s="53">
        <v>5410601.669999999</v>
      </c>
    </row>
    <row r="455" spans="1:21" outlineLevel="3" x14ac:dyDescent="0.25">
      <c r="A455" s="47" t="s">
        <v>11055</v>
      </c>
      <c r="B455" s="47" t="s">
        <v>6476</v>
      </c>
      <c r="C455" s="48" t="s">
        <v>10994</v>
      </c>
      <c r="D455" s="48" t="s">
        <v>6634</v>
      </c>
      <c r="E455" s="26" t="s">
        <v>11224</v>
      </c>
      <c r="F455" s="26" t="s">
        <v>11224</v>
      </c>
      <c r="G455" s="26" t="s">
        <v>11224</v>
      </c>
      <c r="H455" s="26" t="s">
        <v>11224</v>
      </c>
      <c r="I455" s="26" t="s">
        <v>11224</v>
      </c>
      <c r="J455" s="26" t="s">
        <v>11224</v>
      </c>
      <c r="K455" s="28" t="s">
        <v>11225</v>
      </c>
      <c r="L455" s="28" t="s">
        <v>11225</v>
      </c>
      <c r="M455" s="28" t="s">
        <v>11225</v>
      </c>
      <c r="N455" s="28" t="s">
        <v>11225</v>
      </c>
      <c r="O455" s="28" t="s">
        <v>11225</v>
      </c>
      <c r="P455" s="28" t="s">
        <v>11225</v>
      </c>
      <c r="Q455" s="28" t="s">
        <v>11225</v>
      </c>
      <c r="R455" s="28" t="s">
        <v>11225</v>
      </c>
      <c r="S455" s="28" t="s">
        <v>11225</v>
      </c>
      <c r="T455" s="28" t="s">
        <v>11225</v>
      </c>
      <c r="U455" s="53" t="s">
        <v>11225</v>
      </c>
    </row>
    <row r="456" spans="1:21" outlineLevel="3" x14ac:dyDescent="0.25">
      <c r="A456" s="47" t="s">
        <v>11055</v>
      </c>
      <c r="B456" s="47" t="s">
        <v>6476</v>
      </c>
      <c r="C456" s="48" t="s">
        <v>10994</v>
      </c>
      <c r="D456" s="48" t="s">
        <v>6635</v>
      </c>
      <c r="E456" s="26" t="s">
        <v>11224</v>
      </c>
      <c r="F456" s="26" t="s">
        <v>11224</v>
      </c>
      <c r="G456" s="26" t="s">
        <v>11224</v>
      </c>
      <c r="H456" s="26" t="s">
        <v>11224</v>
      </c>
      <c r="I456" s="26" t="s">
        <v>11224</v>
      </c>
      <c r="J456" s="26" t="s">
        <v>11224</v>
      </c>
      <c r="K456" s="28" t="s">
        <v>11225</v>
      </c>
      <c r="L456" s="28" t="s">
        <v>11225</v>
      </c>
      <c r="M456" s="28" t="s">
        <v>11225</v>
      </c>
      <c r="N456" s="28" t="s">
        <v>11225</v>
      </c>
      <c r="O456" s="28" t="s">
        <v>11225</v>
      </c>
      <c r="P456" s="28" t="s">
        <v>11225</v>
      </c>
      <c r="Q456" s="28" t="s">
        <v>11225</v>
      </c>
      <c r="R456" s="28" t="s">
        <v>11225</v>
      </c>
      <c r="S456" s="28" t="s">
        <v>11225</v>
      </c>
      <c r="T456" s="28" t="s">
        <v>11225</v>
      </c>
      <c r="U456" s="53" t="s">
        <v>11225</v>
      </c>
    </row>
    <row r="457" spans="1:21" outlineLevel="3" x14ac:dyDescent="0.25">
      <c r="A457" s="47" t="s">
        <v>11055</v>
      </c>
      <c r="B457" s="47" t="s">
        <v>6476</v>
      </c>
      <c r="C457" s="48" t="s">
        <v>10994</v>
      </c>
      <c r="D457" s="48" t="s">
        <v>6636</v>
      </c>
      <c r="E457" s="26" t="s">
        <v>11224</v>
      </c>
      <c r="F457" s="26" t="s">
        <v>11224</v>
      </c>
      <c r="G457" s="26" t="s">
        <v>11224</v>
      </c>
      <c r="H457" s="26" t="s">
        <v>11224</v>
      </c>
      <c r="I457" s="26" t="s">
        <v>11224</v>
      </c>
      <c r="J457" s="26" t="s">
        <v>11224</v>
      </c>
      <c r="K457" s="28" t="s">
        <v>11225</v>
      </c>
      <c r="L457" s="28" t="s">
        <v>11225</v>
      </c>
      <c r="M457" s="28" t="s">
        <v>11225</v>
      </c>
      <c r="N457" s="28" t="s">
        <v>11225</v>
      </c>
      <c r="O457" s="28" t="s">
        <v>11225</v>
      </c>
      <c r="P457" s="28" t="s">
        <v>11225</v>
      </c>
      <c r="Q457" s="28" t="s">
        <v>11225</v>
      </c>
      <c r="R457" s="28" t="s">
        <v>11225</v>
      </c>
      <c r="S457" s="28" t="s">
        <v>11225</v>
      </c>
      <c r="T457" s="28" t="s">
        <v>11225</v>
      </c>
      <c r="U457" s="53" t="s">
        <v>11225</v>
      </c>
    </row>
    <row r="458" spans="1:21" outlineLevel="3" x14ac:dyDescent="0.25">
      <c r="A458" s="47" t="s">
        <v>11055</v>
      </c>
      <c r="B458" s="47" t="s">
        <v>6476</v>
      </c>
      <c r="C458" s="48" t="s">
        <v>10994</v>
      </c>
      <c r="D458" s="48" t="s">
        <v>6637</v>
      </c>
      <c r="E458" s="26" t="s">
        <v>11224</v>
      </c>
      <c r="F458" s="26" t="s">
        <v>11224</v>
      </c>
      <c r="G458" s="26" t="s">
        <v>11224</v>
      </c>
      <c r="H458" s="26" t="s">
        <v>11224</v>
      </c>
      <c r="I458" s="26" t="s">
        <v>11224</v>
      </c>
      <c r="J458" s="26" t="s">
        <v>11224</v>
      </c>
      <c r="K458" s="28" t="s">
        <v>11225</v>
      </c>
      <c r="L458" s="28" t="s">
        <v>11225</v>
      </c>
      <c r="M458" s="28" t="s">
        <v>11225</v>
      </c>
      <c r="N458" s="28" t="s">
        <v>11225</v>
      </c>
      <c r="O458" s="28" t="s">
        <v>11225</v>
      </c>
      <c r="P458" s="28" t="s">
        <v>11225</v>
      </c>
      <c r="Q458" s="28" t="s">
        <v>11225</v>
      </c>
      <c r="R458" s="28" t="s">
        <v>11225</v>
      </c>
      <c r="S458" s="28" t="s">
        <v>11225</v>
      </c>
      <c r="T458" s="28" t="s">
        <v>11225</v>
      </c>
      <c r="U458" s="53" t="s">
        <v>11225</v>
      </c>
    </row>
    <row r="459" spans="1:21" outlineLevel="3" x14ac:dyDescent="0.25">
      <c r="A459" s="47" t="s">
        <v>11055</v>
      </c>
      <c r="B459" s="47" t="s">
        <v>6476</v>
      </c>
      <c r="C459" s="48" t="s">
        <v>10994</v>
      </c>
      <c r="D459" s="48" t="s">
        <v>6638</v>
      </c>
      <c r="E459" s="26" t="s">
        <v>11224</v>
      </c>
      <c r="F459" s="26" t="s">
        <v>11224</v>
      </c>
      <c r="G459" s="26" t="s">
        <v>11224</v>
      </c>
      <c r="H459" s="26" t="s">
        <v>11224</v>
      </c>
      <c r="I459" s="26" t="s">
        <v>11224</v>
      </c>
      <c r="J459" s="26" t="s">
        <v>11224</v>
      </c>
      <c r="K459" s="28" t="s">
        <v>11225</v>
      </c>
      <c r="L459" s="28" t="s">
        <v>11225</v>
      </c>
      <c r="M459" s="28" t="s">
        <v>11225</v>
      </c>
      <c r="N459" s="28" t="s">
        <v>11225</v>
      </c>
      <c r="O459" s="28" t="s">
        <v>11225</v>
      </c>
      <c r="P459" s="28" t="s">
        <v>11225</v>
      </c>
      <c r="Q459" s="28" t="s">
        <v>11225</v>
      </c>
      <c r="R459" s="28" t="s">
        <v>11225</v>
      </c>
      <c r="S459" s="28" t="s">
        <v>11225</v>
      </c>
      <c r="T459" s="28" t="s">
        <v>11225</v>
      </c>
      <c r="U459" s="53" t="s">
        <v>11225</v>
      </c>
    </row>
    <row r="460" spans="1:21" outlineLevel="3" x14ac:dyDescent="0.25">
      <c r="A460" s="47" t="s">
        <v>11055</v>
      </c>
      <c r="B460" s="47" t="s">
        <v>6476</v>
      </c>
      <c r="C460" s="48" t="s">
        <v>10994</v>
      </c>
      <c r="D460" s="48" t="s">
        <v>6639</v>
      </c>
      <c r="E460" s="26" t="s">
        <v>11224</v>
      </c>
      <c r="F460" s="26" t="s">
        <v>11224</v>
      </c>
      <c r="G460" s="26" t="s">
        <v>11224</v>
      </c>
      <c r="H460" s="26" t="s">
        <v>11224</v>
      </c>
      <c r="I460" s="26" t="s">
        <v>11224</v>
      </c>
      <c r="J460" s="26" t="s">
        <v>11224</v>
      </c>
      <c r="K460" s="28" t="s">
        <v>11225</v>
      </c>
      <c r="L460" s="28" t="s">
        <v>11225</v>
      </c>
      <c r="M460" s="28" t="s">
        <v>11225</v>
      </c>
      <c r="N460" s="28" t="s">
        <v>11225</v>
      </c>
      <c r="O460" s="28" t="s">
        <v>11225</v>
      </c>
      <c r="P460" s="28" t="s">
        <v>11225</v>
      </c>
      <c r="Q460" s="28" t="s">
        <v>11225</v>
      </c>
      <c r="R460" s="28" t="s">
        <v>11225</v>
      </c>
      <c r="S460" s="28" t="s">
        <v>11225</v>
      </c>
      <c r="T460" s="28" t="s">
        <v>11225</v>
      </c>
      <c r="U460" s="53" t="s">
        <v>11225</v>
      </c>
    </row>
    <row r="461" spans="1:21" outlineLevel="3" x14ac:dyDescent="0.25">
      <c r="A461" s="47" t="s">
        <v>11055</v>
      </c>
      <c r="B461" s="47" t="s">
        <v>6476</v>
      </c>
      <c r="C461" s="48" t="s">
        <v>10994</v>
      </c>
      <c r="D461" s="48" t="s">
        <v>6640</v>
      </c>
      <c r="E461" s="26" t="s">
        <v>11224</v>
      </c>
      <c r="F461" s="26" t="s">
        <v>11224</v>
      </c>
      <c r="G461" s="26" t="s">
        <v>11224</v>
      </c>
      <c r="H461" s="26" t="s">
        <v>11224</v>
      </c>
      <c r="I461" s="26" t="s">
        <v>11224</v>
      </c>
      <c r="J461" s="26" t="s">
        <v>11224</v>
      </c>
      <c r="K461" s="28" t="s">
        <v>11225</v>
      </c>
      <c r="L461" s="28" t="s">
        <v>11225</v>
      </c>
      <c r="M461" s="28" t="s">
        <v>11225</v>
      </c>
      <c r="N461" s="28" t="s">
        <v>11225</v>
      </c>
      <c r="O461" s="28" t="s">
        <v>11225</v>
      </c>
      <c r="P461" s="28" t="s">
        <v>11225</v>
      </c>
      <c r="Q461" s="28" t="s">
        <v>11225</v>
      </c>
      <c r="R461" s="28" t="s">
        <v>11225</v>
      </c>
      <c r="S461" s="28" t="s">
        <v>11225</v>
      </c>
      <c r="T461" s="28" t="s">
        <v>11225</v>
      </c>
      <c r="U461" s="53" t="s">
        <v>11225</v>
      </c>
    </row>
    <row r="462" spans="1:21" outlineLevel="3" x14ac:dyDescent="0.25">
      <c r="A462" s="47" t="s">
        <v>11055</v>
      </c>
      <c r="B462" s="47" t="s">
        <v>6476</v>
      </c>
      <c r="C462" s="48" t="s">
        <v>10994</v>
      </c>
      <c r="D462" s="48" t="s">
        <v>11133</v>
      </c>
      <c r="E462" s="26">
        <v>3361559.6999999997</v>
      </c>
      <c r="F462" s="26">
        <v>2385252.6700000004</v>
      </c>
      <c r="G462" s="26">
        <v>2323068.8699999996</v>
      </c>
      <c r="H462" s="26">
        <v>2101666.0500000003</v>
      </c>
      <c r="I462" s="26">
        <v>2337462.7399999998</v>
      </c>
      <c r="J462" s="26">
        <v>2154083.0700000003</v>
      </c>
      <c r="K462" s="28">
        <v>1797660.860000001</v>
      </c>
      <c r="L462" s="28">
        <v>1756043.4500000004</v>
      </c>
      <c r="M462" s="28">
        <v>2008275.2299999995</v>
      </c>
      <c r="N462" s="28">
        <v>2048454.3000000007</v>
      </c>
      <c r="O462" s="28">
        <v>2149014.7599999993</v>
      </c>
      <c r="P462" s="28">
        <v>2338141.4200000004</v>
      </c>
      <c r="Q462" s="28">
        <v>2208078.62</v>
      </c>
      <c r="R462" s="28">
        <v>2386471.33</v>
      </c>
      <c r="S462" s="28">
        <v>2414419.6500000008</v>
      </c>
      <c r="T462" s="28">
        <v>7251229.7200000025</v>
      </c>
      <c r="U462" s="53">
        <v>6869441.0200000005</v>
      </c>
    </row>
    <row r="463" spans="1:21" outlineLevel="2" x14ac:dyDescent="0.25">
      <c r="A463" s="47"/>
      <c r="B463" s="47" t="s">
        <v>6476</v>
      </c>
      <c r="C463" s="48" t="s">
        <v>10994</v>
      </c>
      <c r="D463" s="48" t="s">
        <v>11230</v>
      </c>
      <c r="E463" s="26">
        <v>583968016.61000001</v>
      </c>
      <c r="F463" s="26">
        <v>578271603.8300004</v>
      </c>
      <c r="G463" s="26">
        <v>583858584.53999984</v>
      </c>
      <c r="H463" s="26">
        <v>557872860.48999965</v>
      </c>
      <c r="I463" s="26">
        <v>570352337.43999994</v>
      </c>
      <c r="J463" s="26">
        <v>584674114.17999983</v>
      </c>
      <c r="K463" s="28">
        <v>590201416.11999989</v>
      </c>
      <c r="L463" s="28">
        <v>612196902.5600003</v>
      </c>
      <c r="M463" s="28">
        <v>622415402.76000011</v>
      </c>
      <c r="N463" s="28">
        <v>638399333.38999987</v>
      </c>
      <c r="O463" s="28">
        <v>632050860.07000029</v>
      </c>
      <c r="P463" s="28">
        <v>655139841.63999987</v>
      </c>
      <c r="Q463" s="28">
        <v>671326168.66000009</v>
      </c>
      <c r="R463" s="28">
        <v>689044544.9400003</v>
      </c>
      <c r="S463" s="28">
        <v>688016713.43999982</v>
      </c>
      <c r="T463" s="28">
        <v>702169612.13999999</v>
      </c>
      <c r="U463" s="53">
        <v>694193465.12000012</v>
      </c>
    </row>
    <row r="464" spans="1:21" outlineLevel="3" x14ac:dyDescent="0.25">
      <c r="A464" s="47" t="s">
        <v>11055</v>
      </c>
      <c r="B464" s="47" t="s">
        <v>6642</v>
      </c>
      <c r="C464" s="48" t="s">
        <v>10995</v>
      </c>
      <c r="D464" s="48" t="s">
        <v>6641</v>
      </c>
      <c r="E464" s="26">
        <v>576015.82999999996</v>
      </c>
      <c r="F464" s="26">
        <v>840896.29</v>
      </c>
      <c r="G464" s="26">
        <v>685721.25</v>
      </c>
      <c r="H464" s="26">
        <v>690801.76</v>
      </c>
      <c r="I464" s="26">
        <v>659045.92000000004</v>
      </c>
      <c r="J464" s="26">
        <v>713670</v>
      </c>
      <c r="K464" s="28">
        <v>719529.07</v>
      </c>
      <c r="L464" s="28">
        <v>795396.37</v>
      </c>
      <c r="M464" s="28">
        <v>837768.7</v>
      </c>
      <c r="N464" s="28">
        <v>910109.88</v>
      </c>
      <c r="O464" s="28">
        <v>976281.84</v>
      </c>
      <c r="P464" s="28">
        <v>1193676.5699999998</v>
      </c>
      <c r="Q464" s="28">
        <v>1115659.3999999999</v>
      </c>
      <c r="R464" s="28">
        <v>1084542.69</v>
      </c>
      <c r="S464" s="28">
        <v>1074011.51</v>
      </c>
      <c r="T464" s="28">
        <v>1081418.9900000002</v>
      </c>
      <c r="U464" s="53">
        <v>1142199.48</v>
      </c>
    </row>
    <row r="465" spans="1:21" outlineLevel="3" x14ac:dyDescent="0.25">
      <c r="A465" s="47" t="s">
        <v>11055</v>
      </c>
      <c r="B465" s="47" t="s">
        <v>6642</v>
      </c>
      <c r="C465" s="48" t="s">
        <v>10995</v>
      </c>
      <c r="D465" s="48" t="s">
        <v>6643</v>
      </c>
      <c r="E465" s="26">
        <v>1103206.27</v>
      </c>
      <c r="F465" s="26">
        <v>1248504.25</v>
      </c>
      <c r="G465" s="26">
        <v>997088.44</v>
      </c>
      <c r="H465" s="26">
        <v>1147810.08</v>
      </c>
      <c r="I465" s="26">
        <v>1124540.8700000001</v>
      </c>
      <c r="J465" s="26">
        <v>1170794.8799999999</v>
      </c>
      <c r="K465" s="28">
        <v>1361891.4200000002</v>
      </c>
      <c r="L465" s="28">
        <v>1446434.7700000003</v>
      </c>
      <c r="M465" s="28">
        <v>1496565.88</v>
      </c>
      <c r="N465" s="28">
        <v>1526988.54</v>
      </c>
      <c r="O465" s="28">
        <v>1705009.72</v>
      </c>
      <c r="P465" s="28">
        <v>1836766.7800000003</v>
      </c>
      <c r="Q465" s="28">
        <v>1941415.1400000001</v>
      </c>
      <c r="R465" s="28">
        <v>2051719.21</v>
      </c>
      <c r="S465" s="28">
        <v>2061449.7299999997</v>
      </c>
      <c r="T465" s="28">
        <v>2020887.3299999998</v>
      </c>
      <c r="U465" s="53">
        <v>2070119.58</v>
      </c>
    </row>
    <row r="466" spans="1:21" outlineLevel="3" x14ac:dyDescent="0.25">
      <c r="A466" s="47" t="s">
        <v>11055</v>
      </c>
      <c r="B466" s="47" t="s">
        <v>6642</v>
      </c>
      <c r="C466" s="48" t="s">
        <v>10995</v>
      </c>
      <c r="D466" s="48" t="s">
        <v>6644</v>
      </c>
      <c r="E466" s="26">
        <v>2907807.7</v>
      </c>
      <c r="F466" s="26">
        <v>2997451.67</v>
      </c>
      <c r="G466" s="26">
        <v>2873250.34</v>
      </c>
      <c r="H466" s="26">
        <v>2602193.9700000002</v>
      </c>
      <c r="I466" s="26">
        <v>2738929.8</v>
      </c>
      <c r="J466" s="26">
        <v>2696950.21</v>
      </c>
      <c r="K466" s="28">
        <v>2867294.83</v>
      </c>
      <c r="L466" s="28">
        <v>2898332.1</v>
      </c>
      <c r="M466" s="28">
        <v>2896702.6700000004</v>
      </c>
      <c r="N466" s="28">
        <v>3155550</v>
      </c>
      <c r="O466" s="28">
        <v>3166579.26</v>
      </c>
      <c r="P466" s="28">
        <v>3278260.49</v>
      </c>
      <c r="Q466" s="28">
        <v>3481418.61</v>
      </c>
      <c r="R466" s="28">
        <v>3746698.84</v>
      </c>
      <c r="S466" s="28">
        <v>3614358.9699999997</v>
      </c>
      <c r="T466" s="28">
        <v>3696382.39</v>
      </c>
      <c r="U466" s="53">
        <v>3669530.67</v>
      </c>
    </row>
    <row r="467" spans="1:21" outlineLevel="3" x14ac:dyDescent="0.25">
      <c r="A467" s="47" t="s">
        <v>11055</v>
      </c>
      <c r="B467" s="47" t="s">
        <v>6642</v>
      </c>
      <c r="C467" s="48" t="s">
        <v>10995</v>
      </c>
      <c r="D467" s="48" t="s">
        <v>6645</v>
      </c>
      <c r="E467" s="26">
        <v>5437580.5299999993</v>
      </c>
      <c r="F467" s="26">
        <v>5731270.2300000004</v>
      </c>
      <c r="G467" s="26">
        <v>5232964.209999999</v>
      </c>
      <c r="H467" s="26">
        <v>5340271.84</v>
      </c>
      <c r="I467" s="26">
        <v>5423532.0800000001</v>
      </c>
      <c r="J467" s="26">
        <v>5501226.1200000001</v>
      </c>
      <c r="K467" s="28">
        <v>5559341.7799999993</v>
      </c>
      <c r="L467" s="28">
        <v>5822949.9699999997</v>
      </c>
      <c r="M467" s="28">
        <v>6084550.8599999994</v>
      </c>
      <c r="N467" s="28">
        <v>6167342.8600000013</v>
      </c>
      <c r="O467" s="28">
        <v>6151023.0999999996</v>
      </c>
      <c r="P467" s="28">
        <v>6349966.4099999992</v>
      </c>
      <c r="Q467" s="28">
        <v>6842511.2299999995</v>
      </c>
      <c r="R467" s="28">
        <v>7097122.1699999999</v>
      </c>
      <c r="S467" s="28">
        <v>7143221.7899999991</v>
      </c>
      <c r="T467" s="28">
        <v>7282356.7199999997</v>
      </c>
      <c r="U467" s="53">
        <v>7335827.3499999996</v>
      </c>
    </row>
    <row r="468" spans="1:21" outlineLevel="3" x14ac:dyDescent="0.25">
      <c r="A468" s="47" t="s">
        <v>11055</v>
      </c>
      <c r="B468" s="47" t="s">
        <v>6642</v>
      </c>
      <c r="C468" s="48" t="s">
        <v>10995</v>
      </c>
      <c r="D468" s="48" t="s">
        <v>6646</v>
      </c>
      <c r="E468" s="26">
        <v>3913120.96</v>
      </c>
      <c r="F468" s="26">
        <v>4268143.3899999997</v>
      </c>
      <c r="G468" s="26">
        <v>4024002.48</v>
      </c>
      <c r="H468" s="26">
        <v>4381677.9300000006</v>
      </c>
      <c r="I468" s="26">
        <v>4494908.96</v>
      </c>
      <c r="J468" s="26">
        <v>4573824.54</v>
      </c>
      <c r="K468" s="28">
        <v>4580295.18</v>
      </c>
      <c r="L468" s="28">
        <v>4829088.1499999994</v>
      </c>
      <c r="M468" s="28">
        <v>5080075.169999999</v>
      </c>
      <c r="N468" s="28">
        <v>5359479.8899999997</v>
      </c>
      <c r="O468" s="28">
        <v>5441249.0899999999</v>
      </c>
      <c r="P468" s="28">
        <v>5530560.9800000004</v>
      </c>
      <c r="Q468" s="28">
        <v>5806617.5000000009</v>
      </c>
      <c r="R468" s="28">
        <v>5751147.1800000006</v>
      </c>
      <c r="S468" s="28">
        <v>5982017.8699999982</v>
      </c>
      <c r="T468" s="28">
        <v>5980210.1500000013</v>
      </c>
      <c r="U468" s="53">
        <v>5881033.0200000005</v>
      </c>
    </row>
    <row r="469" spans="1:21" outlineLevel="3" x14ac:dyDescent="0.25">
      <c r="A469" s="47" t="s">
        <v>11055</v>
      </c>
      <c r="B469" s="47" t="s">
        <v>6642</v>
      </c>
      <c r="C469" s="48" t="s">
        <v>10995</v>
      </c>
      <c r="D469" s="48" t="s">
        <v>6647</v>
      </c>
      <c r="E469" s="26" t="s">
        <v>11224</v>
      </c>
      <c r="F469" s="26" t="s">
        <v>11224</v>
      </c>
      <c r="G469" s="26" t="s">
        <v>11224</v>
      </c>
      <c r="H469" s="26" t="s">
        <v>11224</v>
      </c>
      <c r="I469" s="26" t="s">
        <v>11224</v>
      </c>
      <c r="J469" s="26" t="s">
        <v>11224</v>
      </c>
      <c r="K469" s="28">
        <v>0</v>
      </c>
      <c r="L469" s="28">
        <v>0</v>
      </c>
      <c r="M469" s="28">
        <v>0</v>
      </c>
      <c r="N469" s="28">
        <v>0</v>
      </c>
      <c r="O469" s="28">
        <v>0</v>
      </c>
      <c r="P469" s="28">
        <v>0</v>
      </c>
      <c r="Q469" s="28">
        <v>0</v>
      </c>
      <c r="R469" s="28" t="s">
        <v>11225</v>
      </c>
      <c r="S469" s="28" t="s">
        <v>11225</v>
      </c>
      <c r="T469" s="28" t="s">
        <v>11225</v>
      </c>
      <c r="U469" s="53" t="s">
        <v>11225</v>
      </c>
    </row>
    <row r="470" spans="1:21" outlineLevel="3" x14ac:dyDescent="0.25">
      <c r="A470" s="47" t="s">
        <v>11055</v>
      </c>
      <c r="B470" s="47" t="s">
        <v>6642</v>
      </c>
      <c r="C470" s="48" t="s">
        <v>10995</v>
      </c>
      <c r="D470" s="48" t="s">
        <v>6648</v>
      </c>
      <c r="E470" s="26">
        <v>8081782.1599999992</v>
      </c>
      <c r="F470" s="26">
        <v>8684301.6099999994</v>
      </c>
      <c r="G470" s="26">
        <v>8293556.8200000012</v>
      </c>
      <c r="H470" s="26">
        <v>8409912.4499999993</v>
      </c>
      <c r="I470" s="26">
        <v>8849805.5700000003</v>
      </c>
      <c r="J470" s="26">
        <v>9247769.2200000007</v>
      </c>
      <c r="K470" s="28">
        <v>9557189.2699999996</v>
      </c>
      <c r="L470" s="28">
        <v>9902158.8200000003</v>
      </c>
      <c r="M470" s="28">
        <v>9923005.0500000007</v>
      </c>
      <c r="N470" s="28">
        <v>10332440.49</v>
      </c>
      <c r="O470" s="28">
        <v>10735267.27</v>
      </c>
      <c r="P470" s="28">
        <v>11284486.059999999</v>
      </c>
      <c r="Q470" s="28">
        <v>11785845.5</v>
      </c>
      <c r="R470" s="28">
        <v>12229734.219999999</v>
      </c>
      <c r="S470" s="28">
        <v>12323133.340000002</v>
      </c>
      <c r="T470" s="28">
        <v>12473409.5</v>
      </c>
      <c r="U470" s="53">
        <v>12333084.470000001</v>
      </c>
    </row>
    <row r="471" spans="1:21" outlineLevel="3" x14ac:dyDescent="0.25">
      <c r="A471" s="47" t="s">
        <v>11055</v>
      </c>
      <c r="B471" s="47" t="s">
        <v>6642</v>
      </c>
      <c r="C471" s="48" t="s">
        <v>10995</v>
      </c>
      <c r="D471" s="48" t="s">
        <v>6649</v>
      </c>
      <c r="E471" s="26" t="s">
        <v>11224</v>
      </c>
      <c r="F471" s="26" t="s">
        <v>11224</v>
      </c>
      <c r="G471" s="26" t="s">
        <v>11224</v>
      </c>
      <c r="H471" s="26" t="s">
        <v>11224</v>
      </c>
      <c r="I471" s="26" t="s">
        <v>11224</v>
      </c>
      <c r="J471" s="26" t="s">
        <v>11224</v>
      </c>
      <c r="K471" s="28" t="s">
        <v>11225</v>
      </c>
      <c r="L471" s="28" t="s">
        <v>11225</v>
      </c>
      <c r="M471" s="28" t="s">
        <v>11225</v>
      </c>
      <c r="N471" s="28" t="s">
        <v>11225</v>
      </c>
      <c r="O471" s="28" t="s">
        <v>11225</v>
      </c>
      <c r="P471" s="28" t="s">
        <v>11225</v>
      </c>
      <c r="Q471" s="28" t="s">
        <v>11225</v>
      </c>
      <c r="R471" s="28" t="s">
        <v>11225</v>
      </c>
      <c r="S471" s="28" t="s">
        <v>11225</v>
      </c>
      <c r="T471" s="28" t="s">
        <v>11225</v>
      </c>
      <c r="U471" s="53" t="s">
        <v>11225</v>
      </c>
    </row>
    <row r="472" spans="1:21" outlineLevel="3" x14ac:dyDescent="0.25">
      <c r="A472" s="47" t="s">
        <v>11055</v>
      </c>
      <c r="B472" s="47" t="s">
        <v>6642</v>
      </c>
      <c r="C472" s="48" t="s">
        <v>10995</v>
      </c>
      <c r="D472" s="48" t="s">
        <v>6650</v>
      </c>
      <c r="E472" s="26">
        <v>2876827.96</v>
      </c>
      <c r="F472" s="26">
        <v>3065465.63</v>
      </c>
      <c r="G472" s="26">
        <v>2939981.58</v>
      </c>
      <c r="H472" s="26">
        <v>2796769.99</v>
      </c>
      <c r="I472" s="26">
        <v>2764472.61</v>
      </c>
      <c r="J472" s="26">
        <v>2858223.39</v>
      </c>
      <c r="K472" s="28">
        <v>3066236.13</v>
      </c>
      <c r="L472" s="28">
        <v>3123261.8000000003</v>
      </c>
      <c r="M472" s="28">
        <v>3226033.6700000004</v>
      </c>
      <c r="N472" s="28">
        <v>3348334.58</v>
      </c>
      <c r="O472" s="28">
        <v>3446021.9400000004</v>
      </c>
      <c r="P472" s="28">
        <v>3440850.0499999993</v>
      </c>
      <c r="Q472" s="28">
        <v>3525227.8099999996</v>
      </c>
      <c r="R472" s="28">
        <v>3736387.01</v>
      </c>
      <c r="S472" s="28">
        <v>3730851.06</v>
      </c>
      <c r="T472" s="28">
        <v>3971726.7800000003</v>
      </c>
      <c r="U472" s="53">
        <v>3845228.83</v>
      </c>
    </row>
    <row r="473" spans="1:21" outlineLevel="3" x14ac:dyDescent="0.25">
      <c r="A473" s="47" t="s">
        <v>11055</v>
      </c>
      <c r="B473" s="47" t="s">
        <v>6642</v>
      </c>
      <c r="C473" s="48" t="s">
        <v>10995</v>
      </c>
      <c r="D473" s="48" t="s">
        <v>6651</v>
      </c>
      <c r="E473" s="26">
        <v>5082750.91</v>
      </c>
      <c r="F473" s="26">
        <v>5518652.5800000001</v>
      </c>
      <c r="G473" s="26">
        <v>5242650.43</v>
      </c>
      <c r="H473" s="26">
        <v>5223108.25</v>
      </c>
      <c r="I473" s="26">
        <v>5357363.4700000007</v>
      </c>
      <c r="J473" s="26">
        <v>5720422.3499999987</v>
      </c>
      <c r="K473" s="28">
        <v>5784456.7000000002</v>
      </c>
      <c r="L473" s="28">
        <v>5999162.669999999</v>
      </c>
      <c r="M473" s="28">
        <v>6289140.2699999996</v>
      </c>
      <c r="N473" s="28">
        <v>6568387.5700000003</v>
      </c>
      <c r="O473" s="28">
        <v>6940696.8200000003</v>
      </c>
      <c r="P473" s="28">
        <v>7115280.0599999996</v>
      </c>
      <c r="Q473" s="28">
        <v>7496037.9000000004</v>
      </c>
      <c r="R473" s="28">
        <v>7553098.790000001</v>
      </c>
      <c r="S473" s="28">
        <v>7499376.5399999991</v>
      </c>
      <c r="T473" s="28">
        <v>7380794.6200000001</v>
      </c>
      <c r="U473" s="53">
        <v>7089367.3300000001</v>
      </c>
    </row>
    <row r="474" spans="1:21" outlineLevel="3" x14ac:dyDescent="0.25">
      <c r="A474" s="47" t="s">
        <v>11055</v>
      </c>
      <c r="B474" s="47" t="s">
        <v>6642</v>
      </c>
      <c r="C474" s="48" t="s">
        <v>10995</v>
      </c>
      <c r="D474" s="48" t="s">
        <v>6652</v>
      </c>
      <c r="E474" s="26">
        <v>6605091.6899999995</v>
      </c>
      <c r="F474" s="26">
        <v>6202125.9799999995</v>
      </c>
      <c r="G474" s="26">
        <v>6237608.8399999999</v>
      </c>
      <c r="H474" s="26">
        <v>6007040.3799999999</v>
      </c>
      <c r="I474" s="26">
        <v>6264920.1999999993</v>
      </c>
      <c r="J474" s="26">
        <v>6416394.96</v>
      </c>
      <c r="K474" s="28">
        <v>6345943.3999999994</v>
      </c>
      <c r="L474" s="28">
        <v>6637955.5199999996</v>
      </c>
      <c r="M474" s="28">
        <v>6861913.7400000002</v>
      </c>
      <c r="N474" s="28">
        <v>6842979.6100000003</v>
      </c>
      <c r="O474" s="28">
        <v>6494631.0300000012</v>
      </c>
      <c r="P474" s="28">
        <v>6598964.9100000001</v>
      </c>
      <c r="Q474" s="28">
        <v>6923247.8600000003</v>
      </c>
      <c r="R474" s="28">
        <v>7028640.0000000009</v>
      </c>
      <c r="S474" s="28">
        <v>7407824.4500000002</v>
      </c>
      <c r="T474" s="28">
        <v>7334270.9800000014</v>
      </c>
      <c r="U474" s="53">
        <v>7313797.7299999995</v>
      </c>
    </row>
    <row r="475" spans="1:21" outlineLevel="3" x14ac:dyDescent="0.25">
      <c r="A475" s="47" t="s">
        <v>11055</v>
      </c>
      <c r="B475" s="47" t="s">
        <v>6642</v>
      </c>
      <c r="C475" s="48" t="s">
        <v>10995</v>
      </c>
      <c r="D475" s="48" t="s">
        <v>6653</v>
      </c>
      <c r="E475" s="26">
        <v>2749532.4099999997</v>
      </c>
      <c r="F475" s="26">
        <v>3074159.64</v>
      </c>
      <c r="G475" s="26">
        <v>2621983.4700000002</v>
      </c>
      <c r="H475" s="26">
        <v>2567247.71</v>
      </c>
      <c r="I475" s="26">
        <v>2590395.2400000002</v>
      </c>
      <c r="J475" s="26">
        <v>2678037.1999999997</v>
      </c>
      <c r="K475" s="28">
        <v>2685377.79</v>
      </c>
      <c r="L475" s="28">
        <v>2933862.8499999996</v>
      </c>
      <c r="M475" s="28">
        <v>2995465.6400000006</v>
      </c>
      <c r="N475" s="28">
        <v>3230902.4000000004</v>
      </c>
      <c r="O475" s="28">
        <v>3771326.6299999994</v>
      </c>
      <c r="P475" s="28">
        <v>3910237.4800000004</v>
      </c>
      <c r="Q475" s="28">
        <v>3979392.0800000005</v>
      </c>
      <c r="R475" s="28">
        <v>3982814.22</v>
      </c>
      <c r="S475" s="28">
        <v>3931742.5600000005</v>
      </c>
      <c r="T475" s="28">
        <v>4084579.4999999995</v>
      </c>
      <c r="U475" s="53">
        <v>3920497.0500000007</v>
      </c>
    </row>
    <row r="476" spans="1:21" outlineLevel="3" x14ac:dyDescent="0.25">
      <c r="A476" s="47" t="s">
        <v>11055</v>
      </c>
      <c r="B476" s="47" t="s">
        <v>6642</v>
      </c>
      <c r="C476" s="48" t="s">
        <v>10995</v>
      </c>
      <c r="D476" s="48" t="s">
        <v>6654</v>
      </c>
      <c r="E476" s="26" t="s">
        <v>11224</v>
      </c>
      <c r="F476" s="26" t="s">
        <v>11224</v>
      </c>
      <c r="G476" s="26" t="s">
        <v>11224</v>
      </c>
      <c r="H476" s="26" t="s">
        <v>11224</v>
      </c>
      <c r="I476" s="26" t="s">
        <v>11224</v>
      </c>
      <c r="J476" s="26" t="s">
        <v>11224</v>
      </c>
      <c r="K476" s="28" t="s">
        <v>11225</v>
      </c>
      <c r="L476" s="28" t="s">
        <v>11225</v>
      </c>
      <c r="M476" s="28" t="s">
        <v>11225</v>
      </c>
      <c r="N476" s="28" t="s">
        <v>11225</v>
      </c>
      <c r="O476" s="28" t="s">
        <v>11225</v>
      </c>
      <c r="P476" s="28" t="s">
        <v>11225</v>
      </c>
      <c r="Q476" s="28" t="s">
        <v>11225</v>
      </c>
      <c r="R476" s="28" t="s">
        <v>11225</v>
      </c>
      <c r="S476" s="28" t="s">
        <v>11225</v>
      </c>
      <c r="T476" s="28" t="s">
        <v>11225</v>
      </c>
      <c r="U476" s="53" t="s">
        <v>11225</v>
      </c>
    </row>
    <row r="477" spans="1:21" outlineLevel="3" x14ac:dyDescent="0.25">
      <c r="A477" s="47" t="s">
        <v>11055</v>
      </c>
      <c r="B477" s="47" t="s">
        <v>6642</v>
      </c>
      <c r="C477" s="48" t="s">
        <v>10995</v>
      </c>
      <c r="D477" s="48" t="s">
        <v>6655</v>
      </c>
      <c r="E477" s="26">
        <v>586563.96</v>
      </c>
      <c r="F477" s="26">
        <v>771663.82000000007</v>
      </c>
      <c r="G477" s="26">
        <v>680638.62000000011</v>
      </c>
      <c r="H477" s="26">
        <v>761039.51</v>
      </c>
      <c r="I477" s="26">
        <v>836521.52000000014</v>
      </c>
      <c r="J477" s="26">
        <v>847276.3</v>
      </c>
      <c r="K477" s="28">
        <v>857643.32999999984</v>
      </c>
      <c r="L477" s="28">
        <v>893021.7699999999</v>
      </c>
      <c r="M477" s="28">
        <v>930664.41999999993</v>
      </c>
      <c r="N477" s="28">
        <v>969818.8899999999</v>
      </c>
      <c r="O477" s="28">
        <v>943880.59000000008</v>
      </c>
      <c r="P477" s="28">
        <v>1032429.3500000001</v>
      </c>
      <c r="Q477" s="28">
        <v>1268762.48</v>
      </c>
      <c r="R477" s="28">
        <v>1646201.01</v>
      </c>
      <c r="S477" s="28">
        <v>1866734.1300000001</v>
      </c>
      <c r="T477" s="28">
        <v>2097930.3199999998</v>
      </c>
      <c r="U477" s="53">
        <v>2121948.9300000002</v>
      </c>
    </row>
    <row r="478" spans="1:21" outlineLevel="3" x14ac:dyDescent="0.25">
      <c r="A478" s="47" t="s">
        <v>11055</v>
      </c>
      <c r="B478" s="47" t="s">
        <v>6642</v>
      </c>
      <c r="C478" s="48" t="s">
        <v>10995</v>
      </c>
      <c r="D478" s="48" t="s">
        <v>6656</v>
      </c>
      <c r="E478" s="26">
        <v>3156659.86</v>
      </c>
      <c r="F478" s="26">
        <v>3683109.0400000005</v>
      </c>
      <c r="G478" s="26">
        <v>3343325.61</v>
      </c>
      <c r="H478" s="26">
        <v>3364780.32</v>
      </c>
      <c r="I478" s="26">
        <v>3516541.3</v>
      </c>
      <c r="J478" s="26">
        <v>3736775.95</v>
      </c>
      <c r="K478" s="28">
        <v>4016459.21</v>
      </c>
      <c r="L478" s="28">
        <v>4154020.8600000008</v>
      </c>
      <c r="M478" s="28">
        <v>4289907.82</v>
      </c>
      <c r="N478" s="28">
        <v>4385715.05</v>
      </c>
      <c r="O478" s="28">
        <v>4585083.6399999997</v>
      </c>
      <c r="P478" s="28">
        <v>4954315.6000000006</v>
      </c>
      <c r="Q478" s="28">
        <v>5116079.93</v>
      </c>
      <c r="R478" s="28">
        <v>5199497.1999999993</v>
      </c>
      <c r="S478" s="28">
        <v>5157890.28</v>
      </c>
      <c r="T478" s="28">
        <v>5479062.8900000015</v>
      </c>
      <c r="U478" s="53">
        <v>5256127.9700000007</v>
      </c>
    </row>
    <row r="479" spans="1:21" outlineLevel="3" x14ac:dyDescent="0.25">
      <c r="A479" s="47" t="s">
        <v>11055</v>
      </c>
      <c r="B479" s="47" t="s">
        <v>6642</v>
      </c>
      <c r="C479" s="48" t="s">
        <v>10995</v>
      </c>
      <c r="D479" s="48" t="s">
        <v>6657</v>
      </c>
      <c r="E479" s="26">
        <v>6126705.459999999</v>
      </c>
      <c r="F479" s="26">
        <v>5914284.7999999998</v>
      </c>
      <c r="G479" s="26">
        <v>5926397.370000001</v>
      </c>
      <c r="H479" s="26">
        <v>5985570.2800000003</v>
      </c>
      <c r="I479" s="26">
        <v>6000334.5399999991</v>
      </c>
      <c r="J479" s="26">
        <v>6017118.3700000001</v>
      </c>
      <c r="K479" s="28">
        <v>6160611.5099999998</v>
      </c>
      <c r="L479" s="28">
        <v>6242333.2300000004</v>
      </c>
      <c r="M479" s="28">
        <v>6414531.3700000001</v>
      </c>
      <c r="N479" s="28">
        <v>6686898.7600000007</v>
      </c>
      <c r="O479" s="28">
        <v>6520219.2299999995</v>
      </c>
      <c r="P479" s="28">
        <v>6701183.4699999988</v>
      </c>
      <c r="Q479" s="28">
        <v>6936557.040000001</v>
      </c>
      <c r="R479" s="28">
        <v>7184519.25</v>
      </c>
      <c r="S479" s="28">
        <v>7282815.7100000009</v>
      </c>
      <c r="T479" s="28">
        <v>7420649.1499999994</v>
      </c>
      <c r="U479" s="53">
        <v>7239879.1400000006</v>
      </c>
    </row>
    <row r="480" spans="1:21" outlineLevel="3" x14ac:dyDescent="0.25">
      <c r="A480" s="47" t="s">
        <v>11055</v>
      </c>
      <c r="B480" s="47" t="s">
        <v>6642</v>
      </c>
      <c r="C480" s="48" t="s">
        <v>10995</v>
      </c>
      <c r="D480" s="48" t="s">
        <v>6658</v>
      </c>
      <c r="E480" s="26">
        <v>1525229.6099999999</v>
      </c>
      <c r="F480" s="26">
        <v>2535086.3400000003</v>
      </c>
      <c r="G480" s="26">
        <v>1670302.0199999998</v>
      </c>
      <c r="H480" s="26">
        <v>1785767.9200000002</v>
      </c>
      <c r="I480" s="26">
        <v>1811584.4300000002</v>
      </c>
      <c r="J480" s="26">
        <v>1915719.12</v>
      </c>
      <c r="K480" s="28">
        <v>1903289.4</v>
      </c>
      <c r="L480" s="28">
        <v>2106852.64</v>
      </c>
      <c r="M480" s="28">
        <v>2247309.59</v>
      </c>
      <c r="N480" s="28">
        <v>2521032.65</v>
      </c>
      <c r="O480" s="28">
        <v>2703230.73</v>
      </c>
      <c r="P480" s="28">
        <v>2787970.0200000005</v>
      </c>
      <c r="Q480" s="28">
        <v>2928629.34</v>
      </c>
      <c r="R480" s="28">
        <v>2851945.34</v>
      </c>
      <c r="S480" s="28">
        <v>2620933.77</v>
      </c>
      <c r="T480" s="28">
        <v>2877132.8500000006</v>
      </c>
      <c r="U480" s="53">
        <v>2788537.7699999991</v>
      </c>
    </row>
    <row r="481" spans="1:21" outlineLevel="3" x14ac:dyDescent="0.25">
      <c r="A481" s="47" t="s">
        <v>11055</v>
      </c>
      <c r="B481" s="47" t="s">
        <v>6642</v>
      </c>
      <c r="C481" s="48" t="s">
        <v>10995</v>
      </c>
      <c r="D481" s="48" t="s">
        <v>6659</v>
      </c>
      <c r="E481" s="26">
        <v>937104.01000000013</v>
      </c>
      <c r="F481" s="26">
        <v>981696.45</v>
      </c>
      <c r="G481" s="26">
        <v>961435.03</v>
      </c>
      <c r="H481" s="26">
        <v>911692.20000000007</v>
      </c>
      <c r="I481" s="26">
        <v>1105710.71</v>
      </c>
      <c r="J481" s="26">
        <v>1103891.74</v>
      </c>
      <c r="K481" s="28">
        <v>1006582.73</v>
      </c>
      <c r="L481" s="28">
        <v>1159794.29</v>
      </c>
      <c r="M481" s="28">
        <v>1149726.2</v>
      </c>
      <c r="N481" s="28">
        <v>1169177.53</v>
      </c>
      <c r="O481" s="28">
        <v>1129717.2199999997</v>
      </c>
      <c r="P481" s="28">
        <v>1180606.98</v>
      </c>
      <c r="Q481" s="28">
        <v>1196546.8500000003</v>
      </c>
      <c r="R481" s="28">
        <v>1203917.8399999999</v>
      </c>
      <c r="S481" s="28">
        <v>1189941.92</v>
      </c>
      <c r="T481" s="28">
        <v>1236275.1599999999</v>
      </c>
      <c r="U481" s="53">
        <v>1229177.22</v>
      </c>
    </row>
    <row r="482" spans="1:21" outlineLevel="3" x14ac:dyDescent="0.25">
      <c r="A482" s="47" t="s">
        <v>11055</v>
      </c>
      <c r="B482" s="47" t="s">
        <v>6642</v>
      </c>
      <c r="C482" s="48" t="s">
        <v>10995</v>
      </c>
      <c r="D482" s="48" t="s">
        <v>6660</v>
      </c>
      <c r="E482" s="26">
        <v>1194789.4099999999</v>
      </c>
      <c r="F482" s="26">
        <v>1363191.97</v>
      </c>
      <c r="G482" s="26">
        <v>1261436.2600000002</v>
      </c>
      <c r="H482" s="26">
        <v>1391670.64</v>
      </c>
      <c r="I482" s="26">
        <v>1432751.58</v>
      </c>
      <c r="J482" s="26">
        <v>1533431.7600000002</v>
      </c>
      <c r="K482" s="28">
        <v>1547277.04</v>
      </c>
      <c r="L482" s="28">
        <v>1672129.9600000002</v>
      </c>
      <c r="M482" s="28">
        <v>1747835.2799999996</v>
      </c>
      <c r="N482" s="28">
        <v>1802205.06</v>
      </c>
      <c r="O482" s="28">
        <v>1960647.8800000004</v>
      </c>
      <c r="P482" s="28">
        <v>2085300.89</v>
      </c>
      <c r="Q482" s="28">
        <v>2339017.41</v>
      </c>
      <c r="R482" s="28">
        <v>2339413.36</v>
      </c>
      <c r="S482" s="28">
        <v>2294632.0700000003</v>
      </c>
      <c r="T482" s="28">
        <v>2481208.14</v>
      </c>
      <c r="U482" s="53">
        <v>2501086.8699999996</v>
      </c>
    </row>
    <row r="483" spans="1:21" outlineLevel="3" x14ac:dyDescent="0.25">
      <c r="A483" s="47" t="s">
        <v>11055</v>
      </c>
      <c r="B483" s="47" t="s">
        <v>6642</v>
      </c>
      <c r="C483" s="48" t="s">
        <v>10995</v>
      </c>
      <c r="D483" s="48" t="s">
        <v>6661</v>
      </c>
      <c r="E483" s="26">
        <v>3693853.7300000004</v>
      </c>
      <c r="F483" s="26">
        <v>3787923.1499999994</v>
      </c>
      <c r="G483" s="26">
        <v>3899488.48</v>
      </c>
      <c r="H483" s="26">
        <v>3903724.05</v>
      </c>
      <c r="I483" s="26">
        <v>3979668.43</v>
      </c>
      <c r="J483" s="26">
        <v>3995894.5900000003</v>
      </c>
      <c r="K483" s="28">
        <v>3995289.62</v>
      </c>
      <c r="L483" s="28">
        <v>4245045.0600000005</v>
      </c>
      <c r="M483" s="28">
        <v>4434628.3600000003</v>
      </c>
      <c r="N483" s="28">
        <v>4615699.7700000005</v>
      </c>
      <c r="O483" s="28">
        <v>4627000.8199999994</v>
      </c>
      <c r="P483" s="28">
        <v>4702160.63</v>
      </c>
      <c r="Q483" s="28">
        <v>4572120.3400000008</v>
      </c>
      <c r="R483" s="28">
        <v>4573419.0699999994</v>
      </c>
      <c r="S483" s="28">
        <v>4521794.4000000013</v>
      </c>
      <c r="T483" s="28">
        <v>4885250.68</v>
      </c>
      <c r="U483" s="53">
        <v>4838242.9799999995</v>
      </c>
    </row>
    <row r="484" spans="1:21" outlineLevel="3" x14ac:dyDescent="0.25">
      <c r="A484" s="47" t="s">
        <v>11055</v>
      </c>
      <c r="B484" s="47" t="s">
        <v>6642</v>
      </c>
      <c r="C484" s="48" t="s">
        <v>10995</v>
      </c>
      <c r="D484" s="48" t="s">
        <v>6662</v>
      </c>
      <c r="E484" s="26">
        <v>3818656.0699999994</v>
      </c>
      <c r="F484" s="26">
        <v>4189235.4699999997</v>
      </c>
      <c r="G484" s="26">
        <v>4033997.5200000005</v>
      </c>
      <c r="H484" s="26">
        <v>4220162.7300000004</v>
      </c>
      <c r="I484" s="26">
        <v>4320154.09</v>
      </c>
      <c r="J484" s="26">
        <v>4593735.5199999996</v>
      </c>
      <c r="K484" s="28">
        <v>4389817.01</v>
      </c>
      <c r="L484" s="28">
        <v>4571723.8000000007</v>
      </c>
      <c r="M484" s="28">
        <v>4559299.5</v>
      </c>
      <c r="N484" s="28">
        <v>4607031.3299999991</v>
      </c>
      <c r="O484" s="28">
        <v>4730513.79</v>
      </c>
      <c r="P484" s="28">
        <v>4848443.4200000009</v>
      </c>
      <c r="Q484" s="28">
        <v>5077309.7700000005</v>
      </c>
      <c r="R484" s="28">
        <v>5149024.7399999993</v>
      </c>
      <c r="S484" s="28">
        <v>5376574</v>
      </c>
      <c r="T484" s="28">
        <v>5419499.2600000007</v>
      </c>
      <c r="U484" s="53">
        <v>5194698.3099999996</v>
      </c>
    </row>
    <row r="485" spans="1:21" outlineLevel="3" x14ac:dyDescent="0.25">
      <c r="A485" s="47" t="s">
        <v>11055</v>
      </c>
      <c r="B485" s="47" t="s">
        <v>6642</v>
      </c>
      <c r="C485" s="48" t="s">
        <v>10995</v>
      </c>
      <c r="D485" s="48" t="s">
        <v>6663</v>
      </c>
      <c r="E485" s="26">
        <v>3813094.4</v>
      </c>
      <c r="F485" s="26">
        <v>3551053.87</v>
      </c>
      <c r="G485" s="26">
        <v>4497593.9600000009</v>
      </c>
      <c r="H485" s="26">
        <v>3938436.8699999996</v>
      </c>
      <c r="I485" s="26">
        <v>3909617.28</v>
      </c>
      <c r="J485" s="26">
        <v>4097697.3899999997</v>
      </c>
      <c r="K485" s="28">
        <v>4109852.5</v>
      </c>
      <c r="L485" s="28">
        <v>4308194.1100000003</v>
      </c>
      <c r="M485" s="28">
        <v>4407453.3099999996</v>
      </c>
      <c r="N485" s="28">
        <v>4662868.4300000006</v>
      </c>
      <c r="O485" s="28">
        <v>4451375.87</v>
      </c>
      <c r="P485" s="28">
        <v>4591598.3499999996</v>
      </c>
      <c r="Q485" s="28">
        <v>4873423.6999999993</v>
      </c>
      <c r="R485" s="28">
        <v>4985612.33</v>
      </c>
      <c r="S485" s="28">
        <v>4875679.18</v>
      </c>
      <c r="T485" s="28">
        <v>4955481.8800000008</v>
      </c>
      <c r="U485" s="53">
        <v>4933797.1900000004</v>
      </c>
    </row>
    <row r="486" spans="1:21" outlineLevel="3" x14ac:dyDescent="0.25">
      <c r="A486" s="47" t="s">
        <v>11055</v>
      </c>
      <c r="B486" s="47" t="s">
        <v>6642</v>
      </c>
      <c r="C486" s="48" t="s">
        <v>10995</v>
      </c>
      <c r="D486" s="48" t="s">
        <v>6664</v>
      </c>
      <c r="E486" s="26">
        <v>4721169.79</v>
      </c>
      <c r="F486" s="26">
        <v>4799616.4399999995</v>
      </c>
      <c r="G486" s="26">
        <v>4708286.2699999996</v>
      </c>
      <c r="H486" s="26">
        <v>5070790.3599999994</v>
      </c>
      <c r="I486" s="26">
        <v>5425544.7200000007</v>
      </c>
      <c r="J486" s="26">
        <v>5915999.4299999997</v>
      </c>
      <c r="K486" s="28">
        <v>6023184.9100000001</v>
      </c>
      <c r="L486" s="28">
        <v>6232585.4799999995</v>
      </c>
      <c r="M486" s="28">
        <v>6663713.8200000003</v>
      </c>
      <c r="N486" s="28">
        <v>6813695.6399999997</v>
      </c>
      <c r="O486" s="28">
        <v>6781641.5199999996</v>
      </c>
      <c r="P486" s="28">
        <v>7154931.7400000002</v>
      </c>
      <c r="Q486" s="28">
        <v>7086809.3100000005</v>
      </c>
      <c r="R486" s="28">
        <v>7430646.7299999995</v>
      </c>
      <c r="S486" s="28">
        <v>7607151.790000001</v>
      </c>
      <c r="T486" s="28">
        <v>7985670.0900000008</v>
      </c>
      <c r="U486" s="53">
        <v>7784042.21</v>
      </c>
    </row>
    <row r="487" spans="1:21" outlineLevel="3" x14ac:dyDescent="0.25">
      <c r="A487" s="47" t="s">
        <v>11055</v>
      </c>
      <c r="B487" s="47" t="s">
        <v>6642</v>
      </c>
      <c r="C487" s="48" t="s">
        <v>10995</v>
      </c>
      <c r="D487" s="48" t="s">
        <v>6665</v>
      </c>
      <c r="E487" s="26" t="s">
        <v>11224</v>
      </c>
      <c r="F487" s="26" t="s">
        <v>11224</v>
      </c>
      <c r="G487" s="26" t="s">
        <v>11224</v>
      </c>
      <c r="H487" s="26" t="s">
        <v>11224</v>
      </c>
      <c r="I487" s="26" t="s">
        <v>11224</v>
      </c>
      <c r="J487" s="26" t="s">
        <v>11224</v>
      </c>
      <c r="K487" s="28" t="s">
        <v>11225</v>
      </c>
      <c r="L487" s="28" t="s">
        <v>11225</v>
      </c>
      <c r="M487" s="28" t="s">
        <v>11225</v>
      </c>
      <c r="N487" s="28" t="s">
        <v>11225</v>
      </c>
      <c r="O487" s="28" t="s">
        <v>11225</v>
      </c>
      <c r="P487" s="28" t="s">
        <v>11225</v>
      </c>
      <c r="Q487" s="28" t="s">
        <v>11225</v>
      </c>
      <c r="R487" s="28" t="s">
        <v>11225</v>
      </c>
      <c r="S487" s="28" t="s">
        <v>11225</v>
      </c>
      <c r="T487" s="28" t="s">
        <v>11225</v>
      </c>
      <c r="U487" s="53" t="s">
        <v>11225</v>
      </c>
    </row>
    <row r="488" spans="1:21" outlineLevel="3" x14ac:dyDescent="0.25">
      <c r="A488" s="47" t="s">
        <v>11055</v>
      </c>
      <c r="B488" s="47" t="s">
        <v>6642</v>
      </c>
      <c r="C488" s="48" t="s">
        <v>10995</v>
      </c>
      <c r="D488" s="48" t="s">
        <v>6666</v>
      </c>
      <c r="E488" s="26">
        <v>2608290.71</v>
      </c>
      <c r="F488" s="26">
        <v>2794084.0400000005</v>
      </c>
      <c r="G488" s="26">
        <v>2653549.17</v>
      </c>
      <c r="H488" s="26">
        <v>2637679.6900000004</v>
      </c>
      <c r="I488" s="26">
        <v>3134351.47</v>
      </c>
      <c r="J488" s="26">
        <v>3259790.65</v>
      </c>
      <c r="K488" s="28">
        <v>3337932.9600000004</v>
      </c>
      <c r="L488" s="28">
        <v>3435663.39</v>
      </c>
      <c r="M488" s="28">
        <v>3534784.31</v>
      </c>
      <c r="N488" s="28">
        <v>3729120.52</v>
      </c>
      <c r="O488" s="28">
        <v>4050646.3300000005</v>
      </c>
      <c r="P488" s="28">
        <v>4122212.2</v>
      </c>
      <c r="Q488" s="28">
        <v>4270712.6399999997</v>
      </c>
      <c r="R488" s="28">
        <v>4518120.63</v>
      </c>
      <c r="S488" s="28">
        <v>4478045.5299999993</v>
      </c>
      <c r="T488" s="28">
        <v>4545590.0500000007</v>
      </c>
      <c r="U488" s="53">
        <v>4440762.62</v>
      </c>
    </row>
    <row r="489" spans="1:21" outlineLevel="3" x14ac:dyDescent="0.25">
      <c r="A489" s="47" t="s">
        <v>11055</v>
      </c>
      <c r="B489" s="47" t="s">
        <v>6642</v>
      </c>
      <c r="C489" s="48" t="s">
        <v>10995</v>
      </c>
      <c r="D489" s="48" t="s">
        <v>6667</v>
      </c>
      <c r="E489" s="26">
        <v>5866935.1199999992</v>
      </c>
      <c r="F489" s="26">
        <v>6012698.1300000008</v>
      </c>
      <c r="G489" s="26">
        <v>5932444.1200000001</v>
      </c>
      <c r="H489" s="26">
        <v>5957812.2400000002</v>
      </c>
      <c r="I489" s="26">
        <v>6046398.2999999998</v>
      </c>
      <c r="J489" s="26">
        <v>6251657.2600000007</v>
      </c>
      <c r="K489" s="28">
        <v>6034863.1699999999</v>
      </c>
      <c r="L489" s="28">
        <v>6193325.8999999985</v>
      </c>
      <c r="M489" s="28">
        <v>6545117.4500000002</v>
      </c>
      <c r="N489" s="28">
        <v>6553243.5</v>
      </c>
      <c r="O489" s="28">
        <v>6657503.7500000009</v>
      </c>
      <c r="P489" s="28">
        <v>6683545.6200000001</v>
      </c>
      <c r="Q489" s="28">
        <v>6975979.7399999993</v>
      </c>
      <c r="R489" s="28">
        <v>7373151.3999999994</v>
      </c>
      <c r="S489" s="28">
        <v>7556888.1500000004</v>
      </c>
      <c r="T489" s="28">
        <v>7856503.4700000007</v>
      </c>
      <c r="U489" s="53">
        <v>7727783.0899999999</v>
      </c>
    </row>
    <row r="490" spans="1:21" outlineLevel="3" x14ac:dyDescent="0.25">
      <c r="A490" s="47" t="s">
        <v>11055</v>
      </c>
      <c r="B490" s="47" t="s">
        <v>6642</v>
      </c>
      <c r="C490" s="48" t="s">
        <v>10995</v>
      </c>
      <c r="D490" s="48" t="s">
        <v>6668</v>
      </c>
      <c r="E490" s="26">
        <v>2357422.7300000004</v>
      </c>
      <c r="F490" s="26">
        <v>2116587.56</v>
      </c>
      <c r="G490" s="26">
        <v>2327189.39</v>
      </c>
      <c r="H490" s="26">
        <v>2402790.09</v>
      </c>
      <c r="I490" s="26">
        <v>2615039.7299999995</v>
      </c>
      <c r="J490" s="26">
        <v>2511750.31</v>
      </c>
      <c r="K490" s="28">
        <v>2480794.7300000004</v>
      </c>
      <c r="L490" s="28">
        <v>2601277.0800000005</v>
      </c>
      <c r="M490" s="28">
        <v>2762860.08</v>
      </c>
      <c r="N490" s="28">
        <v>2711606.6300000004</v>
      </c>
      <c r="O490" s="28">
        <v>2568619.9299999997</v>
      </c>
      <c r="P490" s="28">
        <v>2592641.11</v>
      </c>
      <c r="Q490" s="28">
        <v>2530552.5299999993</v>
      </c>
      <c r="R490" s="28">
        <v>2536431.5699999998</v>
      </c>
      <c r="S490" s="28">
        <v>2500440.9899999998</v>
      </c>
      <c r="T490" s="28">
        <v>2609648.31</v>
      </c>
      <c r="U490" s="53">
        <v>2634766.6499999994</v>
      </c>
    </row>
    <row r="491" spans="1:21" outlineLevel="3" x14ac:dyDescent="0.25">
      <c r="A491" s="47" t="s">
        <v>11055</v>
      </c>
      <c r="B491" s="47" t="s">
        <v>6642</v>
      </c>
      <c r="C491" s="48" t="s">
        <v>10995</v>
      </c>
      <c r="D491" s="48" t="s">
        <v>6669</v>
      </c>
      <c r="E491" s="26" t="s">
        <v>11224</v>
      </c>
      <c r="F491" s="26" t="s">
        <v>11224</v>
      </c>
      <c r="G491" s="26" t="s">
        <v>11224</v>
      </c>
      <c r="H491" s="26" t="s">
        <v>11224</v>
      </c>
      <c r="I491" s="26" t="s">
        <v>11224</v>
      </c>
      <c r="J491" s="26" t="s">
        <v>11224</v>
      </c>
      <c r="K491" s="28" t="s">
        <v>11225</v>
      </c>
      <c r="L491" s="28" t="s">
        <v>11225</v>
      </c>
      <c r="M491" s="28" t="s">
        <v>11225</v>
      </c>
      <c r="N491" s="28" t="s">
        <v>11225</v>
      </c>
      <c r="O491" s="28" t="s">
        <v>11225</v>
      </c>
      <c r="P491" s="28" t="s">
        <v>11225</v>
      </c>
      <c r="Q491" s="28" t="s">
        <v>11225</v>
      </c>
      <c r="R491" s="28" t="s">
        <v>11225</v>
      </c>
      <c r="S491" s="28" t="s">
        <v>11225</v>
      </c>
      <c r="T491" s="28" t="s">
        <v>11225</v>
      </c>
      <c r="U491" s="53" t="s">
        <v>11225</v>
      </c>
    </row>
    <row r="492" spans="1:21" outlineLevel="3" x14ac:dyDescent="0.25">
      <c r="A492" s="47" t="s">
        <v>11055</v>
      </c>
      <c r="B492" s="47" t="s">
        <v>6642</v>
      </c>
      <c r="C492" s="48" t="s">
        <v>10995</v>
      </c>
      <c r="D492" s="48" t="s">
        <v>6670</v>
      </c>
      <c r="E492" s="26">
        <v>5324770.7899999991</v>
      </c>
      <c r="F492" s="26">
        <v>6008030.2200000007</v>
      </c>
      <c r="G492" s="26">
        <v>5717659.8300000001</v>
      </c>
      <c r="H492" s="26">
        <v>5886097.9800000004</v>
      </c>
      <c r="I492" s="26">
        <v>6274734.370000001</v>
      </c>
      <c r="J492" s="26">
        <v>6219935.9000000004</v>
      </c>
      <c r="K492" s="28">
        <v>6481910.0399999991</v>
      </c>
      <c r="L492" s="28">
        <v>6824407.3399999999</v>
      </c>
      <c r="M492" s="28">
        <v>7133026.879999999</v>
      </c>
      <c r="N492" s="28">
        <v>7535233.799999998</v>
      </c>
      <c r="O492" s="28">
        <v>7775591.1200000001</v>
      </c>
      <c r="P492" s="28">
        <v>7929549.129999999</v>
      </c>
      <c r="Q492" s="28">
        <v>8145965.1600000001</v>
      </c>
      <c r="R492" s="28">
        <v>8489781.8300000001</v>
      </c>
      <c r="S492" s="28">
        <v>8755948.7599999998</v>
      </c>
      <c r="T492" s="28">
        <v>8868286.0499999989</v>
      </c>
      <c r="U492" s="53">
        <v>8956143.0699999984</v>
      </c>
    </row>
    <row r="493" spans="1:21" outlineLevel="3" x14ac:dyDescent="0.25">
      <c r="A493" s="47" t="s">
        <v>11055</v>
      </c>
      <c r="B493" s="47" t="s">
        <v>6642</v>
      </c>
      <c r="C493" s="48" t="s">
        <v>10995</v>
      </c>
      <c r="D493" s="48" t="s">
        <v>6671</v>
      </c>
      <c r="E493" s="26">
        <v>5718095.1299999999</v>
      </c>
      <c r="F493" s="26">
        <v>5932395.6899999995</v>
      </c>
      <c r="G493" s="26">
        <v>5925281.6200000001</v>
      </c>
      <c r="H493" s="26">
        <v>6194802.2999999998</v>
      </c>
      <c r="I493" s="26">
        <v>6113878.6199999982</v>
      </c>
      <c r="J493" s="26">
        <v>6233246.9699999997</v>
      </c>
      <c r="K493" s="28">
        <v>6403697.6999999993</v>
      </c>
      <c r="L493" s="28">
        <v>6777686.8600000003</v>
      </c>
      <c r="M493" s="28">
        <v>7037855.959999999</v>
      </c>
      <c r="N493" s="28">
        <v>7537043.2600000007</v>
      </c>
      <c r="O493" s="28">
        <v>7554845.4000000013</v>
      </c>
      <c r="P493" s="28">
        <v>7889380.5899999999</v>
      </c>
      <c r="Q493" s="28">
        <v>8208839.2299999986</v>
      </c>
      <c r="R493" s="28">
        <v>8804274.2200000007</v>
      </c>
      <c r="S493" s="28">
        <v>8863589</v>
      </c>
      <c r="T493" s="28">
        <v>8795279.5799999982</v>
      </c>
      <c r="U493" s="53">
        <v>8787440.0999999996</v>
      </c>
    </row>
    <row r="494" spans="1:21" outlineLevel="3" x14ac:dyDescent="0.25">
      <c r="A494" s="47" t="s">
        <v>11055</v>
      </c>
      <c r="B494" s="47" t="s">
        <v>6642</v>
      </c>
      <c r="C494" s="48" t="s">
        <v>10995</v>
      </c>
      <c r="D494" s="48" t="s">
        <v>6672</v>
      </c>
      <c r="E494" s="26">
        <v>2496451.7200000002</v>
      </c>
      <c r="F494" s="26">
        <v>2642456.5099999998</v>
      </c>
      <c r="G494" s="26">
        <v>2541524.6899999995</v>
      </c>
      <c r="H494" s="26">
        <v>2732582.68</v>
      </c>
      <c r="I494" s="26">
        <v>2797229.5700000003</v>
      </c>
      <c r="J494" s="26">
        <v>2842290.8499999996</v>
      </c>
      <c r="K494" s="28">
        <v>2884069.1799999997</v>
      </c>
      <c r="L494" s="28">
        <v>3155312.4599999995</v>
      </c>
      <c r="M494" s="28">
        <v>3290083.48</v>
      </c>
      <c r="N494" s="28">
        <v>3470282.71</v>
      </c>
      <c r="O494" s="28">
        <v>3538470.9299999997</v>
      </c>
      <c r="P494" s="28">
        <v>3435832.6999999997</v>
      </c>
      <c r="Q494" s="28">
        <v>3402301.1</v>
      </c>
      <c r="R494" s="28">
        <v>3693878.36</v>
      </c>
      <c r="S494" s="28">
        <v>3637920.51</v>
      </c>
      <c r="T494" s="28">
        <v>3651067.7600000002</v>
      </c>
      <c r="U494" s="53">
        <v>3576348.32</v>
      </c>
    </row>
    <row r="495" spans="1:21" outlineLevel="3" x14ac:dyDescent="0.25">
      <c r="A495" s="47" t="s">
        <v>11055</v>
      </c>
      <c r="B495" s="47" t="s">
        <v>6642</v>
      </c>
      <c r="C495" s="48" t="s">
        <v>10995</v>
      </c>
      <c r="D495" s="48" t="s">
        <v>6673</v>
      </c>
      <c r="E495" s="26">
        <v>5725888.2899999991</v>
      </c>
      <c r="F495" s="26">
        <v>6049468.6599999992</v>
      </c>
      <c r="G495" s="26">
        <v>5934362.6100000013</v>
      </c>
      <c r="H495" s="26">
        <v>5709486.0900000008</v>
      </c>
      <c r="I495" s="26">
        <v>5792251.0700000003</v>
      </c>
      <c r="J495" s="26">
        <v>6184390.9699999988</v>
      </c>
      <c r="K495" s="28">
        <v>6115164.2700000005</v>
      </c>
      <c r="L495" s="28">
        <v>6438828.7300000004</v>
      </c>
      <c r="M495" s="28">
        <v>6393606.9099999992</v>
      </c>
      <c r="N495" s="28">
        <v>6555317.6800000006</v>
      </c>
      <c r="O495" s="28">
        <v>7008975.3299999991</v>
      </c>
      <c r="P495" s="28">
        <v>7269454.1299999999</v>
      </c>
      <c r="Q495" s="28">
        <v>7498732.3600000003</v>
      </c>
      <c r="R495" s="28">
        <v>7836337.75</v>
      </c>
      <c r="S495" s="28">
        <v>8299001.46</v>
      </c>
      <c r="T495" s="28">
        <v>8343145.2699999986</v>
      </c>
      <c r="U495" s="53">
        <v>8235913.129999999</v>
      </c>
    </row>
    <row r="496" spans="1:21" outlineLevel="3" x14ac:dyDescent="0.25">
      <c r="A496" s="47" t="s">
        <v>11055</v>
      </c>
      <c r="B496" s="47" t="s">
        <v>6642</v>
      </c>
      <c r="C496" s="48" t="s">
        <v>10995</v>
      </c>
      <c r="D496" s="48" t="s">
        <v>6674</v>
      </c>
      <c r="E496" s="26">
        <v>4315536.83</v>
      </c>
      <c r="F496" s="26">
        <v>4471438.6999999993</v>
      </c>
      <c r="G496" s="26">
        <v>4364790.0999999996</v>
      </c>
      <c r="H496" s="26">
        <v>4421220.9800000004</v>
      </c>
      <c r="I496" s="26">
        <v>4400825.7699999996</v>
      </c>
      <c r="J496" s="26">
        <v>4589218.9399999995</v>
      </c>
      <c r="K496" s="28">
        <v>4500320.83</v>
      </c>
      <c r="L496" s="28">
        <v>4977785.1700000009</v>
      </c>
      <c r="M496" s="28">
        <v>5172740.3400000008</v>
      </c>
      <c r="N496" s="28">
        <v>5223011.7499999991</v>
      </c>
      <c r="O496" s="28">
        <v>5242037.9400000004</v>
      </c>
      <c r="P496" s="28">
        <v>5414520.0199999986</v>
      </c>
      <c r="Q496" s="28">
        <v>5461558.6399999987</v>
      </c>
      <c r="R496" s="28">
        <v>5405479.3899999987</v>
      </c>
      <c r="S496" s="28">
        <v>5665073.9999999991</v>
      </c>
      <c r="T496" s="28">
        <v>5731369.6299999999</v>
      </c>
      <c r="U496" s="53">
        <v>5700732.5</v>
      </c>
    </row>
    <row r="497" spans="1:21" outlineLevel="3" x14ac:dyDescent="0.25">
      <c r="A497" s="47" t="s">
        <v>11055</v>
      </c>
      <c r="B497" s="47" t="s">
        <v>6642</v>
      </c>
      <c r="C497" s="48" t="s">
        <v>10995</v>
      </c>
      <c r="D497" s="48" t="s">
        <v>6675</v>
      </c>
      <c r="E497" s="26">
        <v>8487565.6400000006</v>
      </c>
      <c r="F497" s="26">
        <v>9087123.9199999981</v>
      </c>
      <c r="G497" s="26">
        <v>8865980.9499999993</v>
      </c>
      <c r="H497" s="26">
        <v>8591912.2300000004</v>
      </c>
      <c r="I497" s="26">
        <v>8936235.9499999993</v>
      </c>
      <c r="J497" s="26">
        <v>9250538.5399999991</v>
      </c>
      <c r="K497" s="28">
        <v>9387136.4299999997</v>
      </c>
      <c r="L497" s="28">
        <v>9853063.6099999994</v>
      </c>
      <c r="M497" s="28">
        <v>10358160.800000001</v>
      </c>
      <c r="N497" s="28">
        <v>10695893.459999999</v>
      </c>
      <c r="O497" s="28">
        <v>11282542.800000001</v>
      </c>
      <c r="P497" s="28">
        <v>11750838.709999999</v>
      </c>
      <c r="Q497" s="28">
        <v>12327564.270000001</v>
      </c>
      <c r="R497" s="28">
        <v>12639284.609999999</v>
      </c>
      <c r="S497" s="28">
        <v>12953234.699999999</v>
      </c>
      <c r="T497" s="28">
        <v>13676405.039999999</v>
      </c>
      <c r="U497" s="53">
        <v>13718586.48</v>
      </c>
    </row>
    <row r="498" spans="1:21" outlineLevel="3" x14ac:dyDescent="0.25">
      <c r="A498" s="47" t="s">
        <v>11055</v>
      </c>
      <c r="B498" s="47" t="s">
        <v>6642</v>
      </c>
      <c r="C498" s="48" t="s">
        <v>10995</v>
      </c>
      <c r="D498" s="48" t="s">
        <v>6676</v>
      </c>
      <c r="E498" s="26">
        <v>6021839.0499999998</v>
      </c>
      <c r="F498" s="26">
        <v>6294544.2499999991</v>
      </c>
      <c r="G498" s="26">
        <v>6354432.1799999997</v>
      </c>
      <c r="H498" s="26">
        <v>6496485.5099999998</v>
      </c>
      <c r="I498" s="26">
        <v>6710632.7600000007</v>
      </c>
      <c r="J498" s="26">
        <v>6709492.2700000005</v>
      </c>
      <c r="K498" s="28">
        <v>6865446.6299999999</v>
      </c>
      <c r="L498" s="28">
        <v>7158611.2200000007</v>
      </c>
      <c r="M498" s="28">
        <v>7300445.4900000002</v>
      </c>
      <c r="N498" s="28">
        <v>7669834.9100000001</v>
      </c>
      <c r="O498" s="28">
        <v>7517315.8600000013</v>
      </c>
      <c r="P498" s="28">
        <v>7961159.0900000008</v>
      </c>
      <c r="Q498" s="28">
        <v>8513581.3000000007</v>
      </c>
      <c r="R498" s="28">
        <v>8956113.6399999987</v>
      </c>
      <c r="S498" s="28">
        <v>8816924.6500000004</v>
      </c>
      <c r="T498" s="28">
        <v>9302057.7800000012</v>
      </c>
      <c r="U498" s="53">
        <v>9512259.3800000008</v>
      </c>
    </row>
    <row r="499" spans="1:21" outlineLevel="3" x14ac:dyDescent="0.25">
      <c r="A499" s="47" t="s">
        <v>11055</v>
      </c>
      <c r="B499" s="47" t="s">
        <v>6642</v>
      </c>
      <c r="C499" s="48" t="s">
        <v>10995</v>
      </c>
      <c r="D499" s="48" t="s">
        <v>6677</v>
      </c>
      <c r="E499" s="26">
        <v>3308500.5300000003</v>
      </c>
      <c r="F499" s="26">
        <v>3389245.06</v>
      </c>
      <c r="G499" s="26">
        <v>3367384.83</v>
      </c>
      <c r="H499" s="26">
        <v>3427384.92</v>
      </c>
      <c r="I499" s="26">
        <v>3466890.0300000003</v>
      </c>
      <c r="J499" s="26">
        <v>3578042.2600000002</v>
      </c>
      <c r="K499" s="28">
        <v>3664089.06</v>
      </c>
      <c r="L499" s="28">
        <v>3745512.96</v>
      </c>
      <c r="M499" s="28">
        <v>3787740.86</v>
      </c>
      <c r="N499" s="28">
        <v>3939619.73</v>
      </c>
      <c r="O499" s="28">
        <v>3828366.56</v>
      </c>
      <c r="P499" s="28">
        <v>3837551.7600000002</v>
      </c>
      <c r="Q499" s="28">
        <v>4137290.3599999994</v>
      </c>
      <c r="R499" s="28">
        <v>4235411.1399999997</v>
      </c>
      <c r="S499" s="28">
        <v>4361281.3899999997</v>
      </c>
      <c r="T499" s="28">
        <v>4292605.16</v>
      </c>
      <c r="U499" s="53">
        <v>4289602.9700000007</v>
      </c>
    </row>
    <row r="500" spans="1:21" outlineLevel="3" x14ac:dyDescent="0.25">
      <c r="A500" s="47" t="s">
        <v>11055</v>
      </c>
      <c r="B500" s="47" t="s">
        <v>6642</v>
      </c>
      <c r="C500" s="48" t="s">
        <v>10995</v>
      </c>
      <c r="D500" s="48" t="s">
        <v>6678</v>
      </c>
      <c r="E500" s="26">
        <v>3660149.6399999997</v>
      </c>
      <c r="F500" s="26">
        <v>3446704.54</v>
      </c>
      <c r="G500" s="26">
        <v>3382031.08</v>
      </c>
      <c r="H500" s="26">
        <v>3371398.1499999994</v>
      </c>
      <c r="I500" s="26">
        <v>3446744.29</v>
      </c>
      <c r="J500" s="26">
        <v>3349177.7800000003</v>
      </c>
      <c r="K500" s="28">
        <v>3405016.57</v>
      </c>
      <c r="L500" s="28">
        <v>3628669.84</v>
      </c>
      <c r="M500" s="28">
        <v>3580049.9299999997</v>
      </c>
      <c r="N500" s="28">
        <v>3636952.6099999994</v>
      </c>
      <c r="O500" s="28">
        <v>3703740.9699999997</v>
      </c>
      <c r="P500" s="28">
        <v>3717977.2099999995</v>
      </c>
      <c r="Q500" s="28">
        <v>3735317.4999999995</v>
      </c>
      <c r="R500" s="28">
        <v>3840012.1</v>
      </c>
      <c r="S500" s="28">
        <v>3868868.06</v>
      </c>
      <c r="T500" s="28">
        <v>4065407.0599999996</v>
      </c>
      <c r="U500" s="53">
        <v>4050054.37</v>
      </c>
    </row>
    <row r="501" spans="1:21" outlineLevel="3" x14ac:dyDescent="0.25">
      <c r="A501" s="47" t="s">
        <v>11055</v>
      </c>
      <c r="B501" s="47" t="s">
        <v>6642</v>
      </c>
      <c r="C501" s="48" t="s">
        <v>10995</v>
      </c>
      <c r="D501" s="48" t="s">
        <v>6679</v>
      </c>
      <c r="E501" s="26" t="s">
        <v>11224</v>
      </c>
      <c r="F501" s="26" t="s">
        <v>11224</v>
      </c>
      <c r="G501" s="26" t="s">
        <v>11224</v>
      </c>
      <c r="H501" s="26" t="s">
        <v>11224</v>
      </c>
      <c r="I501" s="26" t="s">
        <v>11224</v>
      </c>
      <c r="J501" s="26" t="s">
        <v>11224</v>
      </c>
      <c r="K501" s="28">
        <v>0</v>
      </c>
      <c r="L501" s="28">
        <v>0</v>
      </c>
      <c r="M501" s="28">
        <v>0</v>
      </c>
      <c r="N501" s="28">
        <v>0</v>
      </c>
      <c r="O501" s="28" t="s">
        <v>11225</v>
      </c>
      <c r="P501" s="28" t="s">
        <v>11225</v>
      </c>
      <c r="Q501" s="28" t="s">
        <v>11225</v>
      </c>
      <c r="R501" s="28" t="s">
        <v>11225</v>
      </c>
      <c r="S501" s="28" t="s">
        <v>11225</v>
      </c>
      <c r="T501" s="28" t="s">
        <v>11225</v>
      </c>
      <c r="U501" s="53" t="s">
        <v>11225</v>
      </c>
    </row>
    <row r="502" spans="1:21" outlineLevel="3" x14ac:dyDescent="0.25">
      <c r="A502" s="47" t="s">
        <v>11055</v>
      </c>
      <c r="B502" s="47" t="s">
        <v>6642</v>
      </c>
      <c r="C502" s="48" t="s">
        <v>10995</v>
      </c>
      <c r="D502" s="48" t="s">
        <v>6680</v>
      </c>
      <c r="E502" s="26">
        <v>4197724.41</v>
      </c>
      <c r="F502" s="26">
        <v>3947751.9299999997</v>
      </c>
      <c r="G502" s="26">
        <v>3911215.6500000004</v>
      </c>
      <c r="H502" s="26">
        <v>3897647.1100000003</v>
      </c>
      <c r="I502" s="26">
        <v>3991416.7199999997</v>
      </c>
      <c r="J502" s="26">
        <v>4015959.8</v>
      </c>
      <c r="K502" s="28">
        <v>4080793.7600000007</v>
      </c>
      <c r="L502" s="28">
        <v>4218763.29</v>
      </c>
      <c r="M502" s="28">
        <v>4217632.66</v>
      </c>
      <c r="N502" s="28">
        <v>4197669.2200000007</v>
      </c>
      <c r="O502" s="28">
        <v>4104489.9099999997</v>
      </c>
      <c r="P502" s="28">
        <v>4300427.1599999992</v>
      </c>
      <c r="Q502" s="28">
        <v>4601716.1099999994</v>
      </c>
      <c r="R502" s="28">
        <v>4887335.7600000007</v>
      </c>
      <c r="S502" s="28">
        <v>4908003.6000000006</v>
      </c>
      <c r="T502" s="28">
        <v>4862922.1399999997</v>
      </c>
      <c r="U502" s="53">
        <v>4980556.8900000006</v>
      </c>
    </row>
    <row r="503" spans="1:21" outlineLevel="3" x14ac:dyDescent="0.25">
      <c r="A503" s="47" t="s">
        <v>11055</v>
      </c>
      <c r="B503" s="47" t="s">
        <v>6642</v>
      </c>
      <c r="C503" s="48" t="s">
        <v>10995</v>
      </c>
      <c r="D503" s="48" t="s">
        <v>6681</v>
      </c>
      <c r="E503" s="26">
        <v>7807847.7699999986</v>
      </c>
      <c r="F503" s="26">
        <v>7421213.1900000004</v>
      </c>
      <c r="G503" s="26">
        <v>7820608.46</v>
      </c>
      <c r="H503" s="26">
        <v>7784821.79</v>
      </c>
      <c r="I503" s="26">
        <v>7961136.7700000005</v>
      </c>
      <c r="J503" s="26">
        <v>8214901.2600000007</v>
      </c>
      <c r="K503" s="28">
        <v>8376134.7800000003</v>
      </c>
      <c r="L503" s="28">
        <v>8591867.6799999997</v>
      </c>
      <c r="M503" s="28">
        <v>8647003.4199999999</v>
      </c>
      <c r="N503" s="28">
        <v>9048737.5199999996</v>
      </c>
      <c r="O503" s="28">
        <v>8291240.669999999</v>
      </c>
      <c r="P503" s="28">
        <v>8651647.3599999994</v>
      </c>
      <c r="Q503" s="28">
        <v>8886318.5800000001</v>
      </c>
      <c r="R503" s="28">
        <v>9147476.4299999997</v>
      </c>
      <c r="S503" s="28">
        <v>8872665.8100000005</v>
      </c>
      <c r="T503" s="28">
        <v>9127413.379999999</v>
      </c>
      <c r="U503" s="53">
        <v>8894745.7100000009</v>
      </c>
    </row>
    <row r="504" spans="1:21" outlineLevel="3" x14ac:dyDescent="0.25">
      <c r="A504" s="47" t="s">
        <v>11055</v>
      </c>
      <c r="B504" s="47" t="s">
        <v>6642</v>
      </c>
      <c r="C504" s="48" t="s">
        <v>10995</v>
      </c>
      <c r="D504" s="48" t="s">
        <v>6682</v>
      </c>
      <c r="E504" s="26">
        <v>5516041.7400000002</v>
      </c>
      <c r="F504" s="26">
        <v>5699837.1900000004</v>
      </c>
      <c r="G504" s="26">
        <v>5305656.57</v>
      </c>
      <c r="H504" s="26">
        <v>5309983.54</v>
      </c>
      <c r="I504" s="26">
        <v>5486182.5499999998</v>
      </c>
      <c r="J504" s="26">
        <v>5394243.2599999988</v>
      </c>
      <c r="K504" s="28">
        <v>5361088.4899999993</v>
      </c>
      <c r="L504" s="28">
        <v>5640774.5300000012</v>
      </c>
      <c r="M504" s="28">
        <v>5660068.290000001</v>
      </c>
      <c r="N504" s="28">
        <v>5600762.1900000004</v>
      </c>
      <c r="O504" s="28">
        <v>5804141.7800000003</v>
      </c>
      <c r="P504" s="28">
        <v>5996632.8699999992</v>
      </c>
      <c r="Q504" s="28">
        <v>6021565.5800000001</v>
      </c>
      <c r="R504" s="28">
        <v>6514103.5499999998</v>
      </c>
      <c r="S504" s="28">
        <v>6358561.1599999992</v>
      </c>
      <c r="T504" s="28">
        <v>6622015.9700000007</v>
      </c>
      <c r="U504" s="53">
        <v>6678546</v>
      </c>
    </row>
    <row r="505" spans="1:21" outlineLevel="3" x14ac:dyDescent="0.25">
      <c r="A505" s="47" t="s">
        <v>11055</v>
      </c>
      <c r="B505" s="47" t="s">
        <v>6642</v>
      </c>
      <c r="C505" s="48" t="s">
        <v>10995</v>
      </c>
      <c r="D505" s="48" t="s">
        <v>6683</v>
      </c>
      <c r="E505" s="26">
        <v>7569999.1799999997</v>
      </c>
      <c r="F505" s="26">
        <v>7234811.0399999991</v>
      </c>
      <c r="G505" s="26">
        <v>7129690.5299999993</v>
      </c>
      <c r="H505" s="26">
        <v>7229984.79</v>
      </c>
      <c r="I505" s="26">
        <v>7250839.7300000004</v>
      </c>
      <c r="J505" s="26">
        <v>7255516.54</v>
      </c>
      <c r="K505" s="28">
        <v>7204504.1400000006</v>
      </c>
      <c r="L505" s="28">
        <v>7382649.8599999994</v>
      </c>
      <c r="M505" s="28">
        <v>7380235.3200000003</v>
      </c>
      <c r="N505" s="28">
        <v>7558254.8799999999</v>
      </c>
      <c r="O505" s="28">
        <v>7526320.9499999993</v>
      </c>
      <c r="P505" s="28">
        <v>7629668.8900000006</v>
      </c>
      <c r="Q505" s="28">
        <v>7976693.2800000003</v>
      </c>
      <c r="R505" s="28">
        <v>8112546.6199999992</v>
      </c>
      <c r="S505" s="28">
        <v>7876296.1099999985</v>
      </c>
      <c r="T505" s="28">
        <v>8094536.3899999997</v>
      </c>
      <c r="U505" s="53">
        <v>8260355.9100000001</v>
      </c>
    </row>
    <row r="506" spans="1:21" outlineLevel="3" x14ac:dyDescent="0.25">
      <c r="A506" s="47" t="s">
        <v>11055</v>
      </c>
      <c r="B506" s="47" t="s">
        <v>6642</v>
      </c>
      <c r="C506" s="48" t="s">
        <v>10995</v>
      </c>
      <c r="D506" s="48" t="s">
        <v>6684</v>
      </c>
      <c r="E506" s="26">
        <v>2491137.5900000003</v>
      </c>
      <c r="F506" s="26">
        <v>2683628.9699999997</v>
      </c>
      <c r="G506" s="26">
        <v>2491187.2400000002</v>
      </c>
      <c r="H506" s="26">
        <v>2597227.33</v>
      </c>
      <c r="I506" s="26">
        <v>2825601.4099999997</v>
      </c>
      <c r="J506" s="26">
        <v>2874147.66</v>
      </c>
      <c r="K506" s="28">
        <v>2867686.27</v>
      </c>
      <c r="L506" s="28">
        <v>2818537.4299999997</v>
      </c>
      <c r="M506" s="28">
        <v>2755560.0500000003</v>
      </c>
      <c r="N506" s="28">
        <v>2800550.2400000007</v>
      </c>
      <c r="O506" s="28">
        <v>2926192.0700000003</v>
      </c>
      <c r="P506" s="28">
        <v>3059036.64</v>
      </c>
      <c r="Q506" s="28">
        <v>3410731.57</v>
      </c>
      <c r="R506" s="28">
        <v>3300736.5999999996</v>
      </c>
      <c r="S506" s="28">
        <v>3209287.01</v>
      </c>
      <c r="T506" s="28">
        <v>3339188.36</v>
      </c>
      <c r="U506" s="53">
        <v>3328308.5499999993</v>
      </c>
    </row>
    <row r="507" spans="1:21" outlineLevel="3" x14ac:dyDescent="0.25">
      <c r="A507" s="47" t="s">
        <v>11055</v>
      </c>
      <c r="B507" s="47" t="s">
        <v>6642</v>
      </c>
      <c r="C507" s="48" t="s">
        <v>10995</v>
      </c>
      <c r="D507" s="48" t="s">
        <v>6685</v>
      </c>
      <c r="E507" s="26">
        <v>235809.66999999995</v>
      </c>
      <c r="F507" s="26">
        <v>448690.08999999997</v>
      </c>
      <c r="G507" s="26">
        <v>415662.25999999995</v>
      </c>
      <c r="H507" s="26">
        <v>408090.38000000006</v>
      </c>
      <c r="I507" s="26">
        <v>428989.95</v>
      </c>
      <c r="J507" s="26">
        <v>468303.51</v>
      </c>
      <c r="K507" s="28">
        <v>503318.20999999996</v>
      </c>
      <c r="L507" s="28">
        <v>559713.34</v>
      </c>
      <c r="M507" s="28">
        <v>577543.2699999999</v>
      </c>
      <c r="N507" s="28">
        <v>575906.6</v>
      </c>
      <c r="O507" s="28">
        <v>622817.85000000009</v>
      </c>
      <c r="P507" s="28">
        <v>630667.04999999993</v>
      </c>
      <c r="Q507" s="28">
        <v>669210.79</v>
      </c>
      <c r="R507" s="28">
        <v>712174.1</v>
      </c>
      <c r="S507" s="28">
        <v>796540.30999999994</v>
      </c>
      <c r="T507" s="28">
        <v>826879.76</v>
      </c>
      <c r="U507" s="53">
        <v>826755.87000000011</v>
      </c>
    </row>
    <row r="508" spans="1:21" outlineLevel="3" x14ac:dyDescent="0.25">
      <c r="A508" s="47" t="s">
        <v>11055</v>
      </c>
      <c r="B508" s="47" t="s">
        <v>6642</v>
      </c>
      <c r="C508" s="48" t="s">
        <v>10995</v>
      </c>
      <c r="D508" s="48" t="s">
        <v>6686</v>
      </c>
      <c r="E508" s="26">
        <v>226370.16999999998</v>
      </c>
      <c r="F508" s="26">
        <v>266719.72000000003</v>
      </c>
      <c r="G508" s="26">
        <v>234517.68</v>
      </c>
      <c r="H508" s="26">
        <v>331779.49</v>
      </c>
      <c r="I508" s="26">
        <v>507082.30999999994</v>
      </c>
      <c r="J508" s="26">
        <v>528475.28</v>
      </c>
      <c r="K508" s="28">
        <v>652081.88000000012</v>
      </c>
      <c r="L508" s="28">
        <v>747757.05000000016</v>
      </c>
      <c r="M508" s="28">
        <v>879142.19</v>
      </c>
      <c r="N508" s="28">
        <v>949769.76</v>
      </c>
      <c r="O508" s="28">
        <v>1295639.7700000003</v>
      </c>
      <c r="P508" s="28">
        <v>1373872.65</v>
      </c>
      <c r="Q508" s="28">
        <v>1351106.5</v>
      </c>
      <c r="R508" s="28">
        <v>1538026.6900000002</v>
      </c>
      <c r="S508" s="28">
        <v>1712450.6499999997</v>
      </c>
      <c r="T508" s="28">
        <v>1880374.1600000001</v>
      </c>
      <c r="U508" s="53">
        <v>2106514.48</v>
      </c>
    </row>
    <row r="509" spans="1:21" outlineLevel="3" x14ac:dyDescent="0.25">
      <c r="A509" s="47" t="s">
        <v>11055</v>
      </c>
      <c r="B509" s="47" t="s">
        <v>6642</v>
      </c>
      <c r="C509" s="48" t="s">
        <v>10995</v>
      </c>
      <c r="D509" s="48" t="s">
        <v>6687</v>
      </c>
      <c r="E509" s="26" t="s">
        <v>11224</v>
      </c>
      <c r="F509" s="26" t="s">
        <v>11224</v>
      </c>
      <c r="G509" s="26" t="s">
        <v>11224</v>
      </c>
      <c r="H509" s="26" t="s">
        <v>11224</v>
      </c>
      <c r="I509" s="26" t="s">
        <v>11224</v>
      </c>
      <c r="J509" s="26" t="s">
        <v>11224</v>
      </c>
      <c r="K509" s="28" t="s">
        <v>11225</v>
      </c>
      <c r="L509" s="28" t="s">
        <v>11225</v>
      </c>
      <c r="M509" s="28" t="s">
        <v>11225</v>
      </c>
      <c r="N509" s="28" t="s">
        <v>11225</v>
      </c>
      <c r="O509" s="28" t="s">
        <v>11225</v>
      </c>
      <c r="P509" s="28" t="s">
        <v>11225</v>
      </c>
      <c r="Q509" s="28" t="s">
        <v>11225</v>
      </c>
      <c r="R509" s="28" t="s">
        <v>11225</v>
      </c>
      <c r="S509" s="28" t="s">
        <v>11225</v>
      </c>
      <c r="T509" s="28" t="s">
        <v>11225</v>
      </c>
      <c r="U509" s="53" t="s">
        <v>11225</v>
      </c>
    </row>
    <row r="510" spans="1:21" outlineLevel="3" x14ac:dyDescent="0.25">
      <c r="A510" s="47" t="s">
        <v>11055</v>
      </c>
      <c r="B510" s="47" t="s">
        <v>6642</v>
      </c>
      <c r="C510" s="48" t="s">
        <v>10995</v>
      </c>
      <c r="D510" s="48" t="s">
        <v>6688</v>
      </c>
      <c r="E510" s="26">
        <v>5462768.4800000004</v>
      </c>
      <c r="F510" s="26">
        <v>5191785.3100000005</v>
      </c>
      <c r="G510" s="26">
        <v>5121207.53</v>
      </c>
      <c r="H510" s="26">
        <v>5146195.04</v>
      </c>
      <c r="I510" s="26">
        <v>5095128.4000000004</v>
      </c>
      <c r="J510" s="26">
        <v>5124601.2800000012</v>
      </c>
      <c r="K510" s="28">
        <v>4980242.9800000004</v>
      </c>
      <c r="L510" s="28">
        <v>5148025.76</v>
      </c>
      <c r="M510" s="28">
        <v>5187955.7500000009</v>
      </c>
      <c r="N510" s="28">
        <v>5158830.9000000004</v>
      </c>
      <c r="O510" s="28">
        <v>4883990.4400000004</v>
      </c>
      <c r="P510" s="28">
        <v>4995812.8200000012</v>
      </c>
      <c r="Q510" s="28">
        <v>5116522.2100000009</v>
      </c>
      <c r="R510" s="28">
        <v>5283037.2300000014</v>
      </c>
      <c r="S510" s="28">
        <v>5278616.2500000009</v>
      </c>
      <c r="T510" s="28">
        <v>5682408.4299999997</v>
      </c>
      <c r="U510" s="53">
        <v>5759139.6900000004</v>
      </c>
    </row>
    <row r="511" spans="1:21" outlineLevel="3" x14ac:dyDescent="0.25">
      <c r="A511" s="47" t="s">
        <v>11055</v>
      </c>
      <c r="B511" s="47" t="s">
        <v>6642</v>
      </c>
      <c r="C511" s="48" t="s">
        <v>10995</v>
      </c>
      <c r="D511" s="48" t="s">
        <v>6689</v>
      </c>
      <c r="E511" s="26">
        <v>11377005.85</v>
      </c>
      <c r="F511" s="26">
        <v>11592174.24</v>
      </c>
      <c r="G511" s="26">
        <v>11592043.689999999</v>
      </c>
      <c r="H511" s="26">
        <v>11663761.48</v>
      </c>
      <c r="I511" s="26">
        <v>11895265.560000001</v>
      </c>
      <c r="J511" s="26">
        <v>11950439.08</v>
      </c>
      <c r="K511" s="28">
        <v>12037196.26</v>
      </c>
      <c r="L511" s="28">
        <v>12736877.9</v>
      </c>
      <c r="M511" s="28">
        <v>13275570.109999999</v>
      </c>
      <c r="N511" s="28">
        <v>13824926.939999999</v>
      </c>
      <c r="O511" s="28">
        <v>14258317.749999996</v>
      </c>
      <c r="P511" s="28">
        <v>14541032.380000001</v>
      </c>
      <c r="Q511" s="28">
        <v>15355157.630000001</v>
      </c>
      <c r="R511" s="28">
        <v>15930830.379999999</v>
      </c>
      <c r="S511" s="28">
        <v>15448640.870000001</v>
      </c>
      <c r="T511" s="28">
        <v>15792628.400000002</v>
      </c>
      <c r="U511" s="53">
        <v>15909565.009999996</v>
      </c>
    </row>
    <row r="512" spans="1:21" outlineLevel="3" x14ac:dyDescent="0.25">
      <c r="A512" s="47" t="s">
        <v>11055</v>
      </c>
      <c r="B512" s="47" t="s">
        <v>6642</v>
      </c>
      <c r="C512" s="48" t="s">
        <v>10995</v>
      </c>
      <c r="D512" s="48" t="s">
        <v>6690</v>
      </c>
      <c r="E512" s="26">
        <v>6012780.29</v>
      </c>
      <c r="F512" s="26">
        <v>5245723.58</v>
      </c>
      <c r="G512" s="26">
        <v>5760545.0499999998</v>
      </c>
      <c r="H512" s="26">
        <v>5711939.1600000001</v>
      </c>
      <c r="I512" s="26">
        <v>5877937.7400000002</v>
      </c>
      <c r="J512" s="26">
        <v>5885529.7599999998</v>
      </c>
      <c r="K512" s="28">
        <v>5979135.4299999997</v>
      </c>
      <c r="L512" s="28">
        <v>5854496.4099999992</v>
      </c>
      <c r="M512" s="28">
        <v>5903203.6700000009</v>
      </c>
      <c r="N512" s="28">
        <v>6011071.9499999993</v>
      </c>
      <c r="O512" s="28">
        <v>5182783.3600000003</v>
      </c>
      <c r="P512" s="28">
        <v>5408541.2599999998</v>
      </c>
      <c r="Q512" s="28">
        <v>5603968.1200000001</v>
      </c>
      <c r="R512" s="28">
        <v>5652867.2800000003</v>
      </c>
      <c r="S512" s="28">
        <v>5443418.21</v>
      </c>
      <c r="T512" s="28">
        <v>5552815.2700000005</v>
      </c>
      <c r="U512" s="53">
        <v>5551014.1100000003</v>
      </c>
    </row>
    <row r="513" spans="1:21" outlineLevel="3" x14ac:dyDescent="0.25">
      <c r="A513" s="47" t="s">
        <v>11055</v>
      </c>
      <c r="B513" s="47" t="s">
        <v>6642</v>
      </c>
      <c r="C513" s="48" t="s">
        <v>10995</v>
      </c>
      <c r="D513" s="48" t="s">
        <v>6691</v>
      </c>
      <c r="E513" s="26" t="s">
        <v>11224</v>
      </c>
      <c r="F513" s="26" t="s">
        <v>11224</v>
      </c>
      <c r="G513" s="26" t="s">
        <v>11224</v>
      </c>
      <c r="H513" s="26" t="s">
        <v>11224</v>
      </c>
      <c r="I513" s="26" t="s">
        <v>11224</v>
      </c>
      <c r="J513" s="26" t="s">
        <v>11224</v>
      </c>
      <c r="K513" s="28" t="s">
        <v>11225</v>
      </c>
      <c r="L513" s="28" t="s">
        <v>11225</v>
      </c>
      <c r="M513" s="28" t="s">
        <v>11225</v>
      </c>
      <c r="N513" s="28" t="s">
        <v>11225</v>
      </c>
      <c r="O513" s="28" t="s">
        <v>11225</v>
      </c>
      <c r="P513" s="28" t="s">
        <v>11225</v>
      </c>
      <c r="Q513" s="28" t="s">
        <v>11225</v>
      </c>
      <c r="R513" s="28" t="s">
        <v>11225</v>
      </c>
      <c r="S513" s="28" t="s">
        <v>11225</v>
      </c>
      <c r="T513" s="28" t="s">
        <v>11225</v>
      </c>
      <c r="U513" s="53" t="s">
        <v>11225</v>
      </c>
    </row>
    <row r="514" spans="1:21" outlineLevel="3" x14ac:dyDescent="0.25">
      <c r="A514" s="47" t="s">
        <v>11055</v>
      </c>
      <c r="B514" s="47" t="s">
        <v>6642</v>
      </c>
      <c r="C514" s="48" t="s">
        <v>10995</v>
      </c>
      <c r="D514" s="48" t="s">
        <v>6692</v>
      </c>
      <c r="E514" s="26">
        <v>4388594.9300000006</v>
      </c>
      <c r="F514" s="26">
        <v>4347849.47</v>
      </c>
      <c r="G514" s="26">
        <v>4134560.62</v>
      </c>
      <c r="H514" s="26">
        <v>4194079.44</v>
      </c>
      <c r="I514" s="26">
        <v>4368889.3100000005</v>
      </c>
      <c r="J514" s="26">
        <v>4329831.17</v>
      </c>
      <c r="K514" s="28">
        <v>4293520.0699999994</v>
      </c>
      <c r="L514" s="28">
        <v>4422648.9000000004</v>
      </c>
      <c r="M514" s="28">
        <v>4734734.9999999991</v>
      </c>
      <c r="N514" s="28">
        <v>4935392.3400000008</v>
      </c>
      <c r="O514" s="28">
        <v>5321072.9200000009</v>
      </c>
      <c r="P514" s="28">
        <v>5472041.2400000002</v>
      </c>
      <c r="Q514" s="28">
        <v>5678983.5700000003</v>
      </c>
      <c r="R514" s="28">
        <v>6167072.2699999996</v>
      </c>
      <c r="S514" s="28">
        <v>6186479.4499999993</v>
      </c>
      <c r="T514" s="28">
        <v>6330535.2699999996</v>
      </c>
      <c r="U514" s="53">
        <v>6242151.7300000004</v>
      </c>
    </row>
    <row r="515" spans="1:21" outlineLevel="3" x14ac:dyDescent="0.25">
      <c r="A515" s="47" t="s">
        <v>11055</v>
      </c>
      <c r="B515" s="47" t="s">
        <v>6642</v>
      </c>
      <c r="C515" s="48" t="s">
        <v>10995</v>
      </c>
      <c r="D515" s="48" t="s">
        <v>6693</v>
      </c>
      <c r="E515" s="26">
        <v>6309088.669999999</v>
      </c>
      <c r="F515" s="26">
        <v>6452756.5500000007</v>
      </c>
      <c r="G515" s="26">
        <v>6063605.7299999995</v>
      </c>
      <c r="H515" s="26">
        <v>6232944.7699999996</v>
      </c>
      <c r="I515" s="26">
        <v>6294711.4299999997</v>
      </c>
      <c r="J515" s="26">
        <v>6418094.7599999998</v>
      </c>
      <c r="K515" s="28">
        <v>6303905.7700000005</v>
      </c>
      <c r="L515" s="28">
        <v>6584990.1699999999</v>
      </c>
      <c r="M515" s="28">
        <v>6851641.4199999999</v>
      </c>
      <c r="N515" s="28">
        <v>7007398.2199999997</v>
      </c>
      <c r="O515" s="28">
        <v>6999727.9999999991</v>
      </c>
      <c r="P515" s="28">
        <v>7253344.7299999995</v>
      </c>
      <c r="Q515" s="28">
        <v>7599743.2300000004</v>
      </c>
      <c r="R515" s="28">
        <v>7792684.6200000001</v>
      </c>
      <c r="S515" s="28">
        <v>8010281.9299999969</v>
      </c>
      <c r="T515" s="28">
        <v>8196869.3100000005</v>
      </c>
      <c r="U515" s="53">
        <v>8234010.3600000013</v>
      </c>
    </row>
    <row r="516" spans="1:21" outlineLevel="3" x14ac:dyDescent="0.25">
      <c r="A516" s="47" t="s">
        <v>11055</v>
      </c>
      <c r="B516" s="47" t="s">
        <v>6642</v>
      </c>
      <c r="C516" s="48" t="s">
        <v>10995</v>
      </c>
      <c r="D516" s="48" t="s">
        <v>6694</v>
      </c>
      <c r="E516" s="26">
        <v>7872106.6899999995</v>
      </c>
      <c r="F516" s="26">
        <v>7942667.0199999996</v>
      </c>
      <c r="G516" s="26">
        <v>7716072.6900000004</v>
      </c>
      <c r="H516" s="26">
        <v>7810742.3199999994</v>
      </c>
      <c r="I516" s="26">
        <v>7740142.9499999993</v>
      </c>
      <c r="J516" s="26">
        <v>7768845.6100000003</v>
      </c>
      <c r="K516" s="28">
        <v>7822497.96</v>
      </c>
      <c r="L516" s="28">
        <v>8110649.9499999983</v>
      </c>
      <c r="M516" s="28">
        <v>8232929.7899999991</v>
      </c>
      <c r="N516" s="28">
        <v>8492631.7400000002</v>
      </c>
      <c r="O516" s="28">
        <v>8427679.0899999999</v>
      </c>
      <c r="P516" s="28">
        <v>8769061.1899999995</v>
      </c>
      <c r="Q516" s="28">
        <v>8998836.959999999</v>
      </c>
      <c r="R516" s="28">
        <v>9576071.2399999984</v>
      </c>
      <c r="S516" s="28">
        <v>9668450.1500000022</v>
      </c>
      <c r="T516" s="28">
        <v>10305382.17</v>
      </c>
      <c r="U516" s="53">
        <v>10112883.289999999</v>
      </c>
    </row>
    <row r="517" spans="1:21" outlineLevel="3" x14ac:dyDescent="0.25">
      <c r="A517" s="47" t="s">
        <v>11055</v>
      </c>
      <c r="B517" s="47" t="s">
        <v>6642</v>
      </c>
      <c r="C517" s="48" t="s">
        <v>10995</v>
      </c>
      <c r="D517" s="48" t="s">
        <v>6695</v>
      </c>
      <c r="E517" s="26">
        <v>6618768.4700000007</v>
      </c>
      <c r="F517" s="26">
        <v>6714917.1600000001</v>
      </c>
      <c r="G517" s="26">
        <v>6771006.7199999997</v>
      </c>
      <c r="H517" s="26">
        <v>6838382.4799999995</v>
      </c>
      <c r="I517" s="26">
        <v>7004539.7299999995</v>
      </c>
      <c r="J517" s="26">
        <v>7316215.71</v>
      </c>
      <c r="K517" s="28">
        <v>7438264.6799999997</v>
      </c>
      <c r="L517" s="28">
        <v>7603253.5999999996</v>
      </c>
      <c r="M517" s="28">
        <v>7561578.3000000007</v>
      </c>
      <c r="N517" s="28">
        <v>7739346.4300000025</v>
      </c>
      <c r="O517" s="28">
        <v>7600625.5699999994</v>
      </c>
      <c r="P517" s="28">
        <v>7860160.2200000007</v>
      </c>
      <c r="Q517" s="28">
        <v>7926181.8400000008</v>
      </c>
      <c r="R517" s="28">
        <v>8299587.1900000004</v>
      </c>
      <c r="S517" s="28">
        <v>8253205.0499999998</v>
      </c>
      <c r="T517" s="28">
        <v>8106500.5700000003</v>
      </c>
      <c r="U517" s="53">
        <v>8114286.7999999989</v>
      </c>
    </row>
    <row r="518" spans="1:21" outlineLevel="3" x14ac:dyDescent="0.25">
      <c r="A518" s="47" t="s">
        <v>11055</v>
      </c>
      <c r="B518" s="47" t="s">
        <v>6642</v>
      </c>
      <c r="C518" s="48" t="s">
        <v>10995</v>
      </c>
      <c r="D518" s="48" t="s">
        <v>6696</v>
      </c>
      <c r="E518" s="26" t="s">
        <v>11224</v>
      </c>
      <c r="F518" s="26" t="s">
        <v>11224</v>
      </c>
      <c r="G518" s="26" t="s">
        <v>11224</v>
      </c>
      <c r="H518" s="26" t="s">
        <v>11224</v>
      </c>
      <c r="I518" s="26" t="s">
        <v>11224</v>
      </c>
      <c r="J518" s="26" t="s">
        <v>11224</v>
      </c>
      <c r="K518" s="28">
        <v>0</v>
      </c>
      <c r="L518" s="28" t="s">
        <v>11225</v>
      </c>
      <c r="M518" s="28" t="s">
        <v>11225</v>
      </c>
      <c r="N518" s="28" t="s">
        <v>11225</v>
      </c>
      <c r="O518" s="28" t="s">
        <v>11225</v>
      </c>
      <c r="P518" s="28" t="s">
        <v>11225</v>
      </c>
      <c r="Q518" s="28" t="s">
        <v>11225</v>
      </c>
      <c r="R518" s="28" t="s">
        <v>11225</v>
      </c>
      <c r="S518" s="28" t="s">
        <v>11225</v>
      </c>
      <c r="T518" s="28" t="s">
        <v>11225</v>
      </c>
      <c r="U518" s="53" t="s">
        <v>11225</v>
      </c>
    </row>
    <row r="519" spans="1:21" outlineLevel="3" x14ac:dyDescent="0.25">
      <c r="A519" s="47" t="s">
        <v>11055</v>
      </c>
      <c r="B519" s="47" t="s">
        <v>6642</v>
      </c>
      <c r="C519" s="48" t="s">
        <v>10995</v>
      </c>
      <c r="D519" s="48" t="s">
        <v>6697</v>
      </c>
      <c r="E519" s="26">
        <v>5302829.5699999994</v>
      </c>
      <c r="F519" s="26">
        <v>5423990.04</v>
      </c>
      <c r="G519" s="26">
        <v>5317954.9499999993</v>
      </c>
      <c r="H519" s="26">
        <v>5241018.9799999995</v>
      </c>
      <c r="I519" s="26">
        <v>5532065.4100000001</v>
      </c>
      <c r="J519" s="26">
        <v>5688297.4000000004</v>
      </c>
      <c r="K519" s="28">
        <v>5624285.0199999996</v>
      </c>
      <c r="L519" s="28">
        <v>5861239.4699999997</v>
      </c>
      <c r="M519" s="28">
        <v>5896485.6900000004</v>
      </c>
      <c r="N519" s="28">
        <v>6161787.8600000003</v>
      </c>
      <c r="O519" s="28">
        <v>6079481.1000000006</v>
      </c>
      <c r="P519" s="28">
        <v>6351069.9299999997</v>
      </c>
      <c r="Q519" s="28">
        <v>6473925.29</v>
      </c>
      <c r="R519" s="28">
        <v>6795979.5500000007</v>
      </c>
      <c r="S519" s="28">
        <v>6844848.9500000002</v>
      </c>
      <c r="T519" s="28">
        <v>6935840.1500000022</v>
      </c>
      <c r="U519" s="53">
        <v>6857597.4499999993</v>
      </c>
    </row>
    <row r="520" spans="1:21" outlineLevel="3" x14ac:dyDescent="0.25">
      <c r="A520" s="47" t="s">
        <v>11055</v>
      </c>
      <c r="B520" s="47" t="s">
        <v>6642</v>
      </c>
      <c r="C520" s="48" t="s">
        <v>10995</v>
      </c>
      <c r="D520" s="48" t="s">
        <v>6698</v>
      </c>
      <c r="E520" s="26">
        <v>4486025.4000000004</v>
      </c>
      <c r="F520" s="26">
        <v>4632160.8899999997</v>
      </c>
      <c r="G520" s="26">
        <v>4425175.33</v>
      </c>
      <c r="H520" s="26">
        <v>4512734.3299999991</v>
      </c>
      <c r="I520" s="26">
        <v>4887908.9799999995</v>
      </c>
      <c r="J520" s="26">
        <v>5128059.67</v>
      </c>
      <c r="K520" s="28">
        <v>4929070.67</v>
      </c>
      <c r="L520" s="28">
        <v>5261236.1100000003</v>
      </c>
      <c r="M520" s="28">
        <v>5516759.2199999997</v>
      </c>
      <c r="N520" s="28">
        <v>5667788.2199999997</v>
      </c>
      <c r="O520" s="28">
        <v>5734533.4299999997</v>
      </c>
      <c r="P520" s="28">
        <v>5845344.7200000007</v>
      </c>
      <c r="Q520" s="28">
        <v>5956309.8000000007</v>
      </c>
      <c r="R520" s="28">
        <v>6123182.9799999995</v>
      </c>
      <c r="S520" s="28">
        <v>6273579.5799999991</v>
      </c>
      <c r="T520" s="28">
        <v>6396522.0099999998</v>
      </c>
      <c r="U520" s="53">
        <v>6362242.7100000009</v>
      </c>
    </row>
    <row r="521" spans="1:21" outlineLevel="3" x14ac:dyDescent="0.25">
      <c r="A521" s="47" t="s">
        <v>11055</v>
      </c>
      <c r="B521" s="47" t="s">
        <v>6642</v>
      </c>
      <c r="C521" s="48" t="s">
        <v>10995</v>
      </c>
      <c r="D521" s="48" t="s">
        <v>6699</v>
      </c>
      <c r="E521" s="26">
        <v>5105159.09</v>
      </c>
      <c r="F521" s="26">
        <v>4972465.8699999992</v>
      </c>
      <c r="G521" s="26">
        <v>5108934.57</v>
      </c>
      <c r="H521" s="26">
        <v>5198206.6400000006</v>
      </c>
      <c r="I521" s="26">
        <v>4966633.32</v>
      </c>
      <c r="J521" s="26">
        <v>4980469.2700000005</v>
      </c>
      <c r="K521" s="28">
        <v>4887467.4099999992</v>
      </c>
      <c r="L521" s="28">
        <v>5026777.92</v>
      </c>
      <c r="M521" s="28">
        <v>5240074.16</v>
      </c>
      <c r="N521" s="28">
        <v>5522061.4299999997</v>
      </c>
      <c r="O521" s="28">
        <v>5294310.7000000011</v>
      </c>
      <c r="P521" s="28">
        <v>5580946.5599999987</v>
      </c>
      <c r="Q521" s="28">
        <v>5829009.5399999991</v>
      </c>
      <c r="R521" s="28">
        <v>5960224.9800000004</v>
      </c>
      <c r="S521" s="28">
        <v>5948021.709999999</v>
      </c>
      <c r="T521" s="28">
        <v>6261771.6099999994</v>
      </c>
      <c r="U521" s="53">
        <v>6289926.7800000012</v>
      </c>
    </row>
    <row r="522" spans="1:21" outlineLevel="3" x14ac:dyDescent="0.25">
      <c r="A522" s="47" t="s">
        <v>11055</v>
      </c>
      <c r="B522" s="47" t="s">
        <v>6642</v>
      </c>
      <c r="C522" s="48" t="s">
        <v>10995</v>
      </c>
      <c r="D522" s="48" t="s">
        <v>6700</v>
      </c>
      <c r="E522" s="26">
        <v>4120706.3200000003</v>
      </c>
      <c r="F522" s="26">
        <v>4556293.09</v>
      </c>
      <c r="G522" s="26">
        <v>4289218.45</v>
      </c>
      <c r="H522" s="26">
        <v>4653882.22</v>
      </c>
      <c r="I522" s="26">
        <v>4877660.1899999995</v>
      </c>
      <c r="J522" s="26">
        <v>5248297.51</v>
      </c>
      <c r="K522" s="28">
        <v>5222285.3100000005</v>
      </c>
      <c r="L522" s="28">
        <v>5111217.62</v>
      </c>
      <c r="M522" s="28">
        <v>4254053.1800000006</v>
      </c>
      <c r="N522" s="28">
        <v>4211056.8900000006</v>
      </c>
      <c r="O522" s="28">
        <v>4910044.5700000012</v>
      </c>
      <c r="P522" s="28">
        <v>4975806.1899999985</v>
      </c>
      <c r="Q522" s="28">
        <v>4792380.2799999993</v>
      </c>
      <c r="R522" s="28">
        <v>5228032.4400000023</v>
      </c>
      <c r="S522" s="28">
        <v>4949841.75</v>
      </c>
      <c r="T522" s="28">
        <v>4672074.5599999996</v>
      </c>
      <c r="U522" s="53">
        <v>4544533.2199999979</v>
      </c>
    </row>
    <row r="523" spans="1:21" outlineLevel="3" x14ac:dyDescent="0.25">
      <c r="A523" s="47" t="s">
        <v>11055</v>
      </c>
      <c r="B523" s="47" t="s">
        <v>6642</v>
      </c>
      <c r="C523" s="48" t="s">
        <v>10995</v>
      </c>
      <c r="D523" s="48" t="s">
        <v>6701</v>
      </c>
      <c r="E523" s="26">
        <v>3114191.07</v>
      </c>
      <c r="F523" s="26">
        <v>3255328.37</v>
      </c>
      <c r="G523" s="26">
        <v>3227620.37</v>
      </c>
      <c r="H523" s="26">
        <v>3013645.8299999996</v>
      </c>
      <c r="I523" s="26">
        <v>3094004.79</v>
      </c>
      <c r="J523" s="26">
        <v>3176445.2199999997</v>
      </c>
      <c r="K523" s="28">
        <v>3229518.62</v>
      </c>
      <c r="L523" s="28">
        <v>3303279.56</v>
      </c>
      <c r="M523" s="28">
        <v>3508138.76</v>
      </c>
      <c r="N523" s="28">
        <v>3857158.0100000002</v>
      </c>
      <c r="O523" s="28">
        <v>3912819.25</v>
      </c>
      <c r="P523" s="28">
        <v>4011080.84</v>
      </c>
      <c r="Q523" s="28">
        <v>4391103.72</v>
      </c>
      <c r="R523" s="28">
        <v>4752871.62</v>
      </c>
      <c r="S523" s="28">
        <v>4666172.96</v>
      </c>
      <c r="T523" s="28">
        <v>4694509.0600000005</v>
      </c>
      <c r="U523" s="53">
        <v>4706784.82</v>
      </c>
    </row>
    <row r="524" spans="1:21" outlineLevel="3" x14ac:dyDescent="0.25">
      <c r="A524" s="47" t="s">
        <v>11055</v>
      </c>
      <c r="B524" s="47" t="s">
        <v>6642</v>
      </c>
      <c r="C524" s="48" t="s">
        <v>10995</v>
      </c>
      <c r="D524" s="48" t="s">
        <v>6702</v>
      </c>
      <c r="E524" s="26">
        <v>8883771.2699999996</v>
      </c>
      <c r="F524" s="26">
        <v>8293055.2699999996</v>
      </c>
      <c r="G524" s="26">
        <v>8361312.4500000011</v>
      </c>
      <c r="H524" s="26">
        <v>7597065.4499999993</v>
      </c>
      <c r="I524" s="26">
        <v>7481920.9800000004</v>
      </c>
      <c r="J524" s="26">
        <v>7363715.04</v>
      </c>
      <c r="K524" s="28">
        <v>7356514.2599999998</v>
      </c>
      <c r="L524" s="28">
        <v>7726299.3200000003</v>
      </c>
      <c r="M524" s="28">
        <v>7948738.6200000001</v>
      </c>
      <c r="N524" s="28">
        <v>8236533.9900000002</v>
      </c>
      <c r="O524" s="28">
        <v>8229842.2299999995</v>
      </c>
      <c r="P524" s="28">
        <v>8590375.3800000008</v>
      </c>
      <c r="Q524" s="28">
        <v>9223611.4999999981</v>
      </c>
      <c r="R524" s="28">
        <v>9632689.1999999993</v>
      </c>
      <c r="S524" s="28">
        <v>9817107.6400000025</v>
      </c>
      <c r="T524" s="28">
        <v>9825734.8800000008</v>
      </c>
      <c r="U524" s="53">
        <v>9818635.4799999986</v>
      </c>
    </row>
    <row r="525" spans="1:21" outlineLevel="3" x14ac:dyDescent="0.25">
      <c r="A525" s="47" t="s">
        <v>11055</v>
      </c>
      <c r="B525" s="47" t="s">
        <v>6642</v>
      </c>
      <c r="C525" s="48" t="s">
        <v>10995</v>
      </c>
      <c r="D525" s="48" t="s">
        <v>6703</v>
      </c>
      <c r="E525" s="26">
        <v>6798364.2699999996</v>
      </c>
      <c r="F525" s="26">
        <v>6920577.1400000006</v>
      </c>
      <c r="G525" s="26">
        <v>6875291.3700000001</v>
      </c>
      <c r="H525" s="26">
        <v>6450053.6699999999</v>
      </c>
      <c r="I525" s="26">
        <v>6766822.5700000003</v>
      </c>
      <c r="J525" s="26">
        <v>6698550.1099999994</v>
      </c>
      <c r="K525" s="28">
        <v>6541294.0600000005</v>
      </c>
      <c r="L525" s="28">
        <v>7086979.5099999998</v>
      </c>
      <c r="M525" s="28">
        <v>7404520.3899999997</v>
      </c>
      <c r="N525" s="28">
        <v>7669714.5199999996</v>
      </c>
      <c r="O525" s="28">
        <v>7870406.1899999985</v>
      </c>
      <c r="P525" s="28">
        <v>8348882.8299999973</v>
      </c>
      <c r="Q525" s="28">
        <v>8849826.7000000011</v>
      </c>
      <c r="R525" s="28">
        <v>9716885.540000001</v>
      </c>
      <c r="S525" s="28">
        <v>9700970.879999999</v>
      </c>
      <c r="T525" s="28">
        <v>10236557.310000002</v>
      </c>
      <c r="U525" s="53">
        <v>10174097.17</v>
      </c>
    </row>
    <row r="526" spans="1:21" outlineLevel="3" x14ac:dyDescent="0.25">
      <c r="A526" s="47" t="s">
        <v>11055</v>
      </c>
      <c r="B526" s="47" t="s">
        <v>6642</v>
      </c>
      <c r="C526" s="48" t="s">
        <v>10995</v>
      </c>
      <c r="D526" s="48" t="s">
        <v>6704</v>
      </c>
      <c r="E526" s="26">
        <v>6727492.870000001</v>
      </c>
      <c r="F526" s="26">
        <v>6531625.0500000007</v>
      </c>
      <c r="G526" s="26">
        <v>6690437.9100000001</v>
      </c>
      <c r="H526" s="26">
        <v>6858602.5099999998</v>
      </c>
      <c r="I526" s="26">
        <v>7192168.0800000001</v>
      </c>
      <c r="J526" s="26">
        <v>7300031.6599999992</v>
      </c>
      <c r="K526" s="28">
        <v>7355003.7199999988</v>
      </c>
      <c r="L526" s="28">
        <v>7863315.2999999998</v>
      </c>
      <c r="M526" s="28">
        <v>7929384.2099999981</v>
      </c>
      <c r="N526" s="28">
        <v>8136236.9299999997</v>
      </c>
      <c r="O526" s="28">
        <v>8054240.5200000014</v>
      </c>
      <c r="P526" s="28">
        <v>8331500.9800000004</v>
      </c>
      <c r="Q526" s="28">
        <v>8629886.4100000001</v>
      </c>
      <c r="R526" s="28">
        <v>8617401.0199999996</v>
      </c>
      <c r="S526" s="28">
        <v>8295191.9999999981</v>
      </c>
      <c r="T526" s="28">
        <v>8518252.4000000004</v>
      </c>
      <c r="U526" s="53">
        <v>8359790.1299999999</v>
      </c>
    </row>
    <row r="527" spans="1:21" outlineLevel="3" x14ac:dyDescent="0.25">
      <c r="A527" s="47" t="s">
        <v>11055</v>
      </c>
      <c r="B527" s="47" t="s">
        <v>6642</v>
      </c>
      <c r="C527" s="48" t="s">
        <v>10995</v>
      </c>
      <c r="D527" s="48" t="s">
        <v>6705</v>
      </c>
      <c r="E527" s="26" t="s">
        <v>11224</v>
      </c>
      <c r="F527" s="26" t="s">
        <v>11224</v>
      </c>
      <c r="G527" s="26" t="s">
        <v>11224</v>
      </c>
      <c r="H527" s="26" t="s">
        <v>11224</v>
      </c>
      <c r="I527" s="26" t="s">
        <v>11224</v>
      </c>
      <c r="J527" s="26" t="s">
        <v>11224</v>
      </c>
      <c r="K527" s="28" t="s">
        <v>11225</v>
      </c>
      <c r="L527" s="28" t="s">
        <v>11225</v>
      </c>
      <c r="M527" s="28" t="s">
        <v>11225</v>
      </c>
      <c r="N527" s="28" t="s">
        <v>11225</v>
      </c>
      <c r="O527" s="28" t="s">
        <v>11225</v>
      </c>
      <c r="P527" s="28" t="s">
        <v>11225</v>
      </c>
      <c r="Q527" s="28" t="s">
        <v>11225</v>
      </c>
      <c r="R527" s="28" t="s">
        <v>11225</v>
      </c>
      <c r="S527" s="28" t="s">
        <v>11225</v>
      </c>
      <c r="T527" s="28" t="s">
        <v>11225</v>
      </c>
      <c r="U527" s="53" t="s">
        <v>11225</v>
      </c>
    </row>
    <row r="528" spans="1:21" outlineLevel="3" x14ac:dyDescent="0.25">
      <c r="A528" s="47" t="s">
        <v>11055</v>
      </c>
      <c r="B528" s="47" t="s">
        <v>6642</v>
      </c>
      <c r="C528" s="48" t="s">
        <v>10995</v>
      </c>
      <c r="D528" s="48" t="s">
        <v>6706</v>
      </c>
      <c r="E528" s="26" t="s">
        <v>11224</v>
      </c>
      <c r="F528" s="26" t="s">
        <v>11224</v>
      </c>
      <c r="G528" s="26" t="s">
        <v>11224</v>
      </c>
      <c r="H528" s="26" t="s">
        <v>11224</v>
      </c>
      <c r="I528" s="26" t="s">
        <v>11224</v>
      </c>
      <c r="J528" s="26" t="s">
        <v>11224</v>
      </c>
      <c r="K528" s="28" t="s">
        <v>11225</v>
      </c>
      <c r="L528" s="28" t="s">
        <v>11225</v>
      </c>
      <c r="M528" s="28" t="s">
        <v>11225</v>
      </c>
      <c r="N528" s="28" t="s">
        <v>11225</v>
      </c>
      <c r="O528" s="28" t="s">
        <v>11225</v>
      </c>
      <c r="P528" s="28" t="s">
        <v>11225</v>
      </c>
      <c r="Q528" s="28" t="s">
        <v>11225</v>
      </c>
      <c r="R528" s="28" t="s">
        <v>11225</v>
      </c>
      <c r="S528" s="28" t="s">
        <v>11225</v>
      </c>
      <c r="T528" s="28" t="s">
        <v>11225</v>
      </c>
      <c r="U528" s="53" t="s">
        <v>11225</v>
      </c>
    </row>
    <row r="529" spans="1:21" outlineLevel="3" x14ac:dyDescent="0.25">
      <c r="A529" s="47" t="s">
        <v>11055</v>
      </c>
      <c r="B529" s="47" t="s">
        <v>6642</v>
      </c>
      <c r="C529" s="48" t="s">
        <v>10995</v>
      </c>
      <c r="D529" s="48" t="s">
        <v>6707</v>
      </c>
      <c r="E529" s="26">
        <v>2962604.2800000003</v>
      </c>
      <c r="F529" s="26">
        <v>2910146.18</v>
      </c>
      <c r="G529" s="26">
        <v>2906100.5300000003</v>
      </c>
      <c r="H529" s="26">
        <v>2970880.98</v>
      </c>
      <c r="I529" s="26">
        <v>2960935.01</v>
      </c>
      <c r="J529" s="26">
        <v>3145450.06</v>
      </c>
      <c r="K529" s="28">
        <v>3181903.2900000005</v>
      </c>
      <c r="L529" s="28">
        <v>3480234.96</v>
      </c>
      <c r="M529" s="28">
        <v>3679421.3299999996</v>
      </c>
      <c r="N529" s="28">
        <v>3969520.5</v>
      </c>
      <c r="O529" s="28">
        <v>3966475.34</v>
      </c>
      <c r="P529" s="28">
        <v>4058686.85</v>
      </c>
      <c r="Q529" s="28">
        <v>4176057.0200000005</v>
      </c>
      <c r="R529" s="28">
        <v>4312152.870000001</v>
      </c>
      <c r="S529" s="28">
        <v>4168036.83</v>
      </c>
      <c r="T529" s="28">
        <v>4001839.8299999996</v>
      </c>
      <c r="U529" s="53">
        <v>3993156.6300000004</v>
      </c>
    </row>
    <row r="530" spans="1:21" outlineLevel="3" x14ac:dyDescent="0.25">
      <c r="A530" s="47" t="s">
        <v>11055</v>
      </c>
      <c r="B530" s="47" t="s">
        <v>6642</v>
      </c>
      <c r="C530" s="48" t="s">
        <v>10995</v>
      </c>
      <c r="D530" s="48" t="s">
        <v>6708</v>
      </c>
      <c r="E530" s="26">
        <v>6491624.7599999998</v>
      </c>
      <c r="F530" s="26">
        <v>6778689.0600000005</v>
      </c>
      <c r="G530" s="26">
        <v>6859437.5700000003</v>
      </c>
      <c r="H530" s="26">
        <v>6985151.7300000004</v>
      </c>
      <c r="I530" s="26">
        <v>7014115.1099999994</v>
      </c>
      <c r="J530" s="26">
        <v>7129618.7600000007</v>
      </c>
      <c r="K530" s="28">
        <v>7105492.9000000004</v>
      </c>
      <c r="L530" s="28">
        <v>7731427.5700000003</v>
      </c>
      <c r="M530" s="28">
        <v>7746132.3399999999</v>
      </c>
      <c r="N530" s="28">
        <v>8094289.9099999992</v>
      </c>
      <c r="O530" s="28">
        <v>7975976.3099999996</v>
      </c>
      <c r="P530" s="28">
        <v>8370816.459999999</v>
      </c>
      <c r="Q530" s="28">
        <v>8764107.879999999</v>
      </c>
      <c r="R530" s="28">
        <v>9009020.6500000004</v>
      </c>
      <c r="S530" s="28">
        <v>8686357.2599999998</v>
      </c>
      <c r="T530" s="28">
        <v>9042295.2400000002</v>
      </c>
      <c r="U530" s="53">
        <v>9201386.1100000013</v>
      </c>
    </row>
    <row r="531" spans="1:21" outlineLevel="3" x14ac:dyDescent="0.25">
      <c r="A531" s="47" t="s">
        <v>11055</v>
      </c>
      <c r="B531" s="47" t="s">
        <v>6642</v>
      </c>
      <c r="C531" s="48" t="s">
        <v>10995</v>
      </c>
      <c r="D531" s="48" t="s">
        <v>6709</v>
      </c>
      <c r="E531" s="26">
        <v>339548.12</v>
      </c>
      <c r="F531" s="26">
        <v>502395.82999999996</v>
      </c>
      <c r="G531" s="26">
        <v>574917.27</v>
      </c>
      <c r="H531" s="26">
        <v>548663.88</v>
      </c>
      <c r="I531" s="26">
        <v>615635.10000000009</v>
      </c>
      <c r="J531" s="26">
        <v>698891.82</v>
      </c>
      <c r="K531" s="28">
        <v>696829.74</v>
      </c>
      <c r="L531" s="28">
        <v>737698.36</v>
      </c>
      <c r="M531" s="28">
        <v>722884.32000000007</v>
      </c>
      <c r="N531" s="28">
        <v>756347.31</v>
      </c>
      <c r="O531" s="28">
        <v>692249.99</v>
      </c>
      <c r="P531" s="28">
        <v>812184.12999999989</v>
      </c>
      <c r="Q531" s="28">
        <v>857039.14999999991</v>
      </c>
      <c r="R531" s="28">
        <v>896231.14000000013</v>
      </c>
      <c r="S531" s="28">
        <v>858472.81</v>
      </c>
      <c r="T531" s="28">
        <v>1035048.4199999999</v>
      </c>
      <c r="U531" s="53">
        <v>1033502.13</v>
      </c>
    </row>
    <row r="532" spans="1:21" outlineLevel="3" x14ac:dyDescent="0.25">
      <c r="A532" s="47" t="s">
        <v>11055</v>
      </c>
      <c r="B532" s="47" t="s">
        <v>6642</v>
      </c>
      <c r="C532" s="48" t="s">
        <v>10995</v>
      </c>
      <c r="D532" s="48" t="s">
        <v>6710</v>
      </c>
      <c r="E532" s="26">
        <v>9014701.4900000002</v>
      </c>
      <c r="F532" s="26">
        <v>8482950.5800000001</v>
      </c>
      <c r="G532" s="26">
        <v>8669577.5199999996</v>
      </c>
      <c r="H532" s="26">
        <v>8617349.5899999999</v>
      </c>
      <c r="I532" s="26">
        <v>8680771.2100000009</v>
      </c>
      <c r="J532" s="26">
        <v>8993205.9199999999</v>
      </c>
      <c r="K532" s="28">
        <v>9090116.6799999997</v>
      </c>
      <c r="L532" s="28">
        <v>9242583</v>
      </c>
      <c r="M532" s="28">
        <v>9552816.6699999999</v>
      </c>
      <c r="N532" s="28">
        <v>9814873.2799999993</v>
      </c>
      <c r="O532" s="28">
        <v>9173780.3600000013</v>
      </c>
      <c r="P532" s="28">
        <v>9426186.7699999996</v>
      </c>
      <c r="Q532" s="28">
        <v>10023047.709999999</v>
      </c>
      <c r="R532" s="28">
        <v>10549472.48</v>
      </c>
      <c r="S532" s="28">
        <v>10927809.800000001</v>
      </c>
      <c r="T532" s="28">
        <v>10934646.350000001</v>
      </c>
      <c r="U532" s="53">
        <v>10864592.620000001</v>
      </c>
    </row>
    <row r="533" spans="1:21" outlineLevel="3" x14ac:dyDescent="0.25">
      <c r="A533" s="47" t="s">
        <v>11055</v>
      </c>
      <c r="B533" s="47" t="s">
        <v>6642</v>
      </c>
      <c r="C533" s="48" t="s">
        <v>10995</v>
      </c>
      <c r="D533" s="48" t="s">
        <v>6711</v>
      </c>
      <c r="E533" s="26">
        <v>3369189.9799999995</v>
      </c>
      <c r="F533" s="26">
        <v>3464504.83</v>
      </c>
      <c r="G533" s="26">
        <v>3801356.88</v>
      </c>
      <c r="H533" s="26">
        <v>3845409.0900000003</v>
      </c>
      <c r="I533" s="26">
        <v>4019220.71</v>
      </c>
      <c r="J533" s="26">
        <v>4028637.8300000005</v>
      </c>
      <c r="K533" s="28">
        <v>4222426.6500000004</v>
      </c>
      <c r="L533" s="28">
        <v>4560672.2999999989</v>
      </c>
      <c r="M533" s="28">
        <v>4553610.3500000006</v>
      </c>
      <c r="N533" s="28">
        <v>5019437.3500000006</v>
      </c>
      <c r="O533" s="28">
        <v>4872481.2399999993</v>
      </c>
      <c r="P533" s="28">
        <v>5239180.9899999993</v>
      </c>
      <c r="Q533" s="28">
        <v>5452977.3200000003</v>
      </c>
      <c r="R533" s="28">
        <v>5843499.580000001</v>
      </c>
      <c r="S533" s="28">
        <v>5731270.3800000008</v>
      </c>
      <c r="T533" s="28">
        <v>5803682.0599999996</v>
      </c>
      <c r="U533" s="53">
        <v>5764890.8000000007</v>
      </c>
    </row>
    <row r="534" spans="1:21" outlineLevel="3" x14ac:dyDescent="0.25">
      <c r="A534" s="47" t="s">
        <v>11055</v>
      </c>
      <c r="B534" s="47" t="s">
        <v>6642</v>
      </c>
      <c r="C534" s="48" t="s">
        <v>10995</v>
      </c>
      <c r="D534" s="48" t="s">
        <v>6712</v>
      </c>
      <c r="E534" s="26">
        <v>2772659.58</v>
      </c>
      <c r="F534" s="26">
        <v>3057007.09</v>
      </c>
      <c r="G534" s="26">
        <v>3111733.4499999997</v>
      </c>
      <c r="H534" s="26">
        <v>3166300.84</v>
      </c>
      <c r="I534" s="26">
        <v>3510705.4899999998</v>
      </c>
      <c r="J534" s="26">
        <v>3610630.4999999995</v>
      </c>
      <c r="K534" s="28">
        <v>3786368.26</v>
      </c>
      <c r="L534" s="28">
        <v>4028231.8600000008</v>
      </c>
      <c r="M534" s="28">
        <v>4167039.98</v>
      </c>
      <c r="N534" s="28">
        <v>4513410.9800000004</v>
      </c>
      <c r="O534" s="28">
        <v>4988658.8900000006</v>
      </c>
      <c r="P534" s="28">
        <v>5166595.9399999995</v>
      </c>
      <c r="Q534" s="28">
        <v>5473236.21</v>
      </c>
      <c r="R534" s="28">
        <v>5727328.5299999993</v>
      </c>
      <c r="S534" s="28">
        <v>5885394.2599999998</v>
      </c>
      <c r="T534" s="28">
        <v>6250549.8700000001</v>
      </c>
      <c r="U534" s="53">
        <v>6598331.2400000012</v>
      </c>
    </row>
    <row r="535" spans="1:21" outlineLevel="3" x14ac:dyDescent="0.25">
      <c r="A535" s="47" t="s">
        <v>11055</v>
      </c>
      <c r="B535" s="47" t="s">
        <v>6642</v>
      </c>
      <c r="C535" s="48" t="s">
        <v>10995</v>
      </c>
      <c r="D535" s="48" t="s">
        <v>6713</v>
      </c>
      <c r="E535" s="26">
        <v>3969904.7</v>
      </c>
      <c r="F535" s="26">
        <v>3635389.9899999998</v>
      </c>
      <c r="G535" s="26">
        <v>3728090.85</v>
      </c>
      <c r="H535" s="26">
        <v>3539098.9600000004</v>
      </c>
      <c r="I535" s="26">
        <v>3650054.44</v>
      </c>
      <c r="J535" s="26">
        <v>3638962.07</v>
      </c>
      <c r="K535" s="28">
        <v>3603488.22</v>
      </c>
      <c r="L535" s="28">
        <v>3696490.82</v>
      </c>
      <c r="M535" s="28">
        <v>3901595.84</v>
      </c>
      <c r="N535" s="28">
        <v>3904540.28</v>
      </c>
      <c r="O535" s="28">
        <v>3756242.310000001</v>
      </c>
      <c r="P535" s="28">
        <v>3898497.4300000006</v>
      </c>
      <c r="Q535" s="28">
        <v>4170076.34</v>
      </c>
      <c r="R535" s="28">
        <v>4312476.63</v>
      </c>
      <c r="S535" s="28">
        <v>4458832.05</v>
      </c>
      <c r="T535" s="28">
        <v>4612211.2200000007</v>
      </c>
      <c r="U535" s="53">
        <v>4845889.8999999994</v>
      </c>
    </row>
    <row r="536" spans="1:21" outlineLevel="3" x14ac:dyDescent="0.25">
      <c r="A536" s="47" t="s">
        <v>11055</v>
      </c>
      <c r="B536" s="47" t="s">
        <v>6642</v>
      </c>
      <c r="C536" s="48" t="s">
        <v>10995</v>
      </c>
      <c r="D536" s="48" t="s">
        <v>6714</v>
      </c>
      <c r="E536" s="26">
        <v>10311699.289999999</v>
      </c>
      <c r="F536" s="26">
        <v>10655983.27</v>
      </c>
      <c r="G536" s="26">
        <v>10842349.93</v>
      </c>
      <c r="H536" s="26">
        <v>10970308.41</v>
      </c>
      <c r="I536" s="26">
        <v>10996220.199999999</v>
      </c>
      <c r="J536" s="26">
        <v>11023371.67</v>
      </c>
      <c r="K536" s="28">
        <v>11059414.83</v>
      </c>
      <c r="L536" s="28">
        <v>11166811.699999999</v>
      </c>
      <c r="M536" s="28">
        <v>11678190.749999998</v>
      </c>
      <c r="N536" s="28">
        <v>11898099.49</v>
      </c>
      <c r="O536" s="28">
        <v>11887254.270000001</v>
      </c>
      <c r="P536" s="28">
        <v>12379929</v>
      </c>
      <c r="Q536" s="28">
        <v>12947674.49</v>
      </c>
      <c r="R536" s="28">
        <v>13489743.609999999</v>
      </c>
      <c r="S536" s="28">
        <v>13131605.639999999</v>
      </c>
      <c r="T536" s="28">
        <v>13500932.179999998</v>
      </c>
      <c r="U536" s="53">
        <v>13457224.200000003</v>
      </c>
    </row>
    <row r="537" spans="1:21" outlineLevel="3" x14ac:dyDescent="0.25">
      <c r="A537" s="47" t="s">
        <v>11055</v>
      </c>
      <c r="B537" s="47" t="s">
        <v>6642</v>
      </c>
      <c r="C537" s="48" t="s">
        <v>10995</v>
      </c>
      <c r="D537" s="48" t="s">
        <v>6715</v>
      </c>
      <c r="E537" s="26">
        <v>4708086.8499999996</v>
      </c>
      <c r="F537" s="26">
        <v>4245943.38</v>
      </c>
      <c r="G537" s="26">
        <v>4424089.88</v>
      </c>
      <c r="H537" s="26">
        <v>4509466.34</v>
      </c>
      <c r="I537" s="26">
        <v>4510521.58</v>
      </c>
      <c r="J537" s="26">
        <v>4840242.0999999996</v>
      </c>
      <c r="K537" s="28">
        <v>4750271.28</v>
      </c>
      <c r="L537" s="28">
        <v>4940349.8900000006</v>
      </c>
      <c r="M537" s="28">
        <v>4975696.9800000004</v>
      </c>
      <c r="N537" s="28">
        <v>5067524.3900000006</v>
      </c>
      <c r="O537" s="28">
        <v>4633650.9100000011</v>
      </c>
      <c r="P537" s="28">
        <v>4858346.8100000005</v>
      </c>
      <c r="Q537" s="28">
        <v>5138850.87</v>
      </c>
      <c r="R537" s="28">
        <v>5482186.9100000001</v>
      </c>
      <c r="S537" s="28">
        <v>5439279.9799999995</v>
      </c>
      <c r="T537" s="28">
        <v>5712679.96</v>
      </c>
      <c r="U537" s="53">
        <v>5648939.2300000004</v>
      </c>
    </row>
    <row r="538" spans="1:21" outlineLevel="3" x14ac:dyDescent="0.25">
      <c r="A538" s="47" t="s">
        <v>11055</v>
      </c>
      <c r="B538" s="47" t="s">
        <v>6642</v>
      </c>
      <c r="C538" s="48" t="s">
        <v>10995</v>
      </c>
      <c r="D538" s="48" t="s">
        <v>6716</v>
      </c>
      <c r="E538" s="26" t="s">
        <v>11224</v>
      </c>
      <c r="F538" s="26" t="s">
        <v>11224</v>
      </c>
      <c r="G538" s="26" t="s">
        <v>11224</v>
      </c>
      <c r="H538" s="26" t="s">
        <v>11224</v>
      </c>
      <c r="I538" s="26" t="s">
        <v>11224</v>
      </c>
      <c r="J538" s="26" t="s">
        <v>11224</v>
      </c>
      <c r="K538" s="28" t="s">
        <v>11225</v>
      </c>
      <c r="L538" s="28" t="s">
        <v>11225</v>
      </c>
      <c r="M538" s="28" t="s">
        <v>11225</v>
      </c>
      <c r="N538" s="28" t="s">
        <v>11225</v>
      </c>
      <c r="O538" s="28" t="s">
        <v>11225</v>
      </c>
      <c r="P538" s="28" t="s">
        <v>11225</v>
      </c>
      <c r="Q538" s="28" t="s">
        <v>11225</v>
      </c>
      <c r="R538" s="28" t="s">
        <v>11225</v>
      </c>
      <c r="S538" s="28" t="s">
        <v>11225</v>
      </c>
      <c r="T538" s="28" t="s">
        <v>11225</v>
      </c>
      <c r="U538" s="53" t="s">
        <v>11225</v>
      </c>
    </row>
    <row r="539" spans="1:21" outlineLevel="3" x14ac:dyDescent="0.25">
      <c r="A539" s="47" t="s">
        <v>11055</v>
      </c>
      <c r="B539" s="47" t="s">
        <v>6642</v>
      </c>
      <c r="C539" s="48" t="s">
        <v>10995</v>
      </c>
      <c r="D539" s="48" t="s">
        <v>6717</v>
      </c>
      <c r="E539" s="26">
        <v>3661913.69</v>
      </c>
      <c r="F539" s="26">
        <v>3756932.54</v>
      </c>
      <c r="G539" s="26">
        <v>3880405.53</v>
      </c>
      <c r="H539" s="26">
        <v>4179049.09</v>
      </c>
      <c r="I539" s="26">
        <v>4247147.6100000003</v>
      </c>
      <c r="J539" s="26">
        <v>4363468.41</v>
      </c>
      <c r="K539" s="28">
        <v>4422641.3</v>
      </c>
      <c r="L539" s="28">
        <v>4556306.76</v>
      </c>
      <c r="M539" s="28">
        <v>4674496.5</v>
      </c>
      <c r="N539" s="28">
        <v>5060466.0299999993</v>
      </c>
      <c r="O539" s="28">
        <v>5205970.8900000006</v>
      </c>
      <c r="P539" s="28">
        <v>5287065.3100000005</v>
      </c>
      <c r="Q539" s="28">
        <v>5515356.4900000012</v>
      </c>
      <c r="R539" s="28">
        <v>5709939.5</v>
      </c>
      <c r="S539" s="28">
        <v>5871979.6500000013</v>
      </c>
      <c r="T539" s="28">
        <v>6029480.6800000006</v>
      </c>
      <c r="U539" s="53">
        <v>5851288.29</v>
      </c>
    </row>
    <row r="540" spans="1:21" outlineLevel="3" x14ac:dyDescent="0.25">
      <c r="A540" s="47" t="s">
        <v>11055</v>
      </c>
      <c r="B540" s="47" t="s">
        <v>6642</v>
      </c>
      <c r="C540" s="48" t="s">
        <v>10995</v>
      </c>
      <c r="D540" s="48" t="s">
        <v>6718</v>
      </c>
      <c r="E540" s="26">
        <v>1652844.87</v>
      </c>
      <c r="F540" s="26">
        <v>1696455.9300000002</v>
      </c>
      <c r="G540" s="26">
        <v>1801342.1300000001</v>
      </c>
      <c r="H540" s="26">
        <v>1845502.4</v>
      </c>
      <c r="I540" s="26">
        <v>1918381.5699999998</v>
      </c>
      <c r="J540" s="26">
        <v>1872455.7999999998</v>
      </c>
      <c r="K540" s="28">
        <v>1954232.95</v>
      </c>
      <c r="L540" s="28">
        <v>2221257.11</v>
      </c>
      <c r="M540" s="28">
        <v>2349169</v>
      </c>
      <c r="N540" s="28">
        <v>2533463.7900000005</v>
      </c>
      <c r="O540" s="28">
        <v>2515269.3199999994</v>
      </c>
      <c r="P540" s="28">
        <v>2762457.6500000004</v>
      </c>
      <c r="Q540" s="28">
        <v>2597553.9000000004</v>
      </c>
      <c r="R540" s="28">
        <v>2757716.439999999</v>
      </c>
      <c r="S540" s="28">
        <v>2788701.96</v>
      </c>
      <c r="T540" s="28">
        <v>2753324.78</v>
      </c>
      <c r="U540" s="53">
        <v>2578358.8000000003</v>
      </c>
    </row>
    <row r="541" spans="1:21" outlineLevel="3" x14ac:dyDescent="0.25">
      <c r="A541" s="47" t="s">
        <v>11055</v>
      </c>
      <c r="B541" s="47" t="s">
        <v>6642</v>
      </c>
      <c r="C541" s="48" t="s">
        <v>10995</v>
      </c>
      <c r="D541" s="48" t="s">
        <v>6719</v>
      </c>
      <c r="E541" s="26">
        <v>3851578.07</v>
      </c>
      <c r="F541" s="26">
        <v>3762181.4800000004</v>
      </c>
      <c r="G541" s="26">
        <v>4000850.76</v>
      </c>
      <c r="H541" s="26">
        <v>4265212.59</v>
      </c>
      <c r="I541" s="26">
        <v>4510855.8999999994</v>
      </c>
      <c r="J541" s="26">
        <v>4503909.09</v>
      </c>
      <c r="K541" s="28">
        <v>4566315.22</v>
      </c>
      <c r="L541" s="28">
        <v>4867722.7299999995</v>
      </c>
      <c r="M541" s="28">
        <v>4968451.01</v>
      </c>
      <c r="N541" s="28">
        <v>5105015.8999999994</v>
      </c>
      <c r="O541" s="28">
        <v>5549654.2899999991</v>
      </c>
      <c r="P541" s="28">
        <v>5728197.620000001</v>
      </c>
      <c r="Q541" s="28">
        <v>6130030.8599999994</v>
      </c>
      <c r="R541" s="28">
        <v>6362120.0299999993</v>
      </c>
      <c r="S541" s="28">
        <v>6498996.3900000006</v>
      </c>
      <c r="T541" s="28">
        <v>6935610.6099999994</v>
      </c>
      <c r="U541" s="53">
        <v>6846431.959999999</v>
      </c>
    </row>
    <row r="542" spans="1:21" outlineLevel="3" x14ac:dyDescent="0.25">
      <c r="A542" s="47" t="s">
        <v>11055</v>
      </c>
      <c r="B542" s="47" t="s">
        <v>6642</v>
      </c>
      <c r="C542" s="48" t="s">
        <v>10995</v>
      </c>
      <c r="D542" s="48" t="s">
        <v>6720</v>
      </c>
      <c r="E542" s="26">
        <v>2835794.38</v>
      </c>
      <c r="F542" s="26">
        <v>3047809.52</v>
      </c>
      <c r="G542" s="26">
        <v>2879289.9600000004</v>
      </c>
      <c r="H542" s="26">
        <v>2894453.4099999997</v>
      </c>
      <c r="I542" s="26">
        <v>2930986.82</v>
      </c>
      <c r="J542" s="26">
        <v>3186833.72</v>
      </c>
      <c r="K542" s="28">
        <v>3403520.26</v>
      </c>
      <c r="L542" s="28">
        <v>3618987.5999999996</v>
      </c>
      <c r="M542" s="28">
        <v>3932963.4899999998</v>
      </c>
      <c r="N542" s="28">
        <v>4108933.31</v>
      </c>
      <c r="O542" s="28">
        <v>4284503.580000001</v>
      </c>
      <c r="P542" s="28">
        <v>4318777.05</v>
      </c>
      <c r="Q542" s="28">
        <v>4631432.91</v>
      </c>
      <c r="R542" s="28">
        <v>4688767.0300000012</v>
      </c>
      <c r="S542" s="28">
        <v>4567115.6900000004</v>
      </c>
      <c r="T542" s="28">
        <v>4869421.4499999993</v>
      </c>
      <c r="U542" s="53">
        <v>4676329.7499999991</v>
      </c>
    </row>
    <row r="543" spans="1:21" outlineLevel="3" x14ac:dyDescent="0.25">
      <c r="A543" s="47" t="s">
        <v>11055</v>
      </c>
      <c r="B543" s="47" t="s">
        <v>6642</v>
      </c>
      <c r="C543" s="48" t="s">
        <v>10995</v>
      </c>
      <c r="D543" s="48" t="s">
        <v>6721</v>
      </c>
      <c r="E543" s="26">
        <v>5329764.5699999994</v>
      </c>
      <c r="F543" s="26">
        <v>5721708.6400000006</v>
      </c>
      <c r="G543" s="26">
        <v>5303917.8900000006</v>
      </c>
      <c r="H543" s="26">
        <v>5453096.1199999992</v>
      </c>
      <c r="I543" s="26">
        <v>5450968.4700000007</v>
      </c>
      <c r="J543" s="26">
        <v>5745144.7100000009</v>
      </c>
      <c r="K543" s="28">
        <v>6010196.3300000001</v>
      </c>
      <c r="L543" s="28">
        <v>6269181.9300000016</v>
      </c>
      <c r="M543" s="28">
        <v>6579987.2599999998</v>
      </c>
      <c r="N543" s="28">
        <v>6552907.1600000001</v>
      </c>
      <c r="O543" s="28">
        <v>6719682.9900000002</v>
      </c>
      <c r="P543" s="28">
        <v>7107668.0700000003</v>
      </c>
      <c r="Q543" s="28">
        <v>7172934.540000001</v>
      </c>
      <c r="R543" s="28">
        <v>7665999.2999999989</v>
      </c>
      <c r="S543" s="28">
        <v>7361996.2800000003</v>
      </c>
      <c r="T543" s="28">
        <v>7714039.7699999996</v>
      </c>
      <c r="U543" s="53">
        <v>7677185.8599999994</v>
      </c>
    </row>
    <row r="544" spans="1:21" outlineLevel="3" x14ac:dyDescent="0.25">
      <c r="A544" s="47" t="s">
        <v>11055</v>
      </c>
      <c r="B544" s="47" t="s">
        <v>6642</v>
      </c>
      <c r="C544" s="48" t="s">
        <v>10995</v>
      </c>
      <c r="D544" s="48" t="s">
        <v>6722</v>
      </c>
      <c r="E544" s="26">
        <v>2336747.92</v>
      </c>
      <c r="F544" s="26">
        <v>2379532.7799999998</v>
      </c>
      <c r="G544" s="26">
        <v>2564575.4900000002</v>
      </c>
      <c r="H544" s="26">
        <v>2647605.4099999997</v>
      </c>
      <c r="I544" s="26">
        <v>2794497.84</v>
      </c>
      <c r="J544" s="26">
        <v>2910774.4399999995</v>
      </c>
      <c r="K544" s="28">
        <v>3038202.7700000005</v>
      </c>
      <c r="L544" s="28">
        <v>3078739.5300000003</v>
      </c>
      <c r="M544" s="28">
        <v>3195832.7499999995</v>
      </c>
      <c r="N544" s="28">
        <v>3223476.74</v>
      </c>
      <c r="O544" s="28">
        <v>3228180.5100000002</v>
      </c>
      <c r="P544" s="28">
        <v>3366777.18</v>
      </c>
      <c r="Q544" s="28">
        <v>3438175.4000000004</v>
      </c>
      <c r="R544" s="28">
        <v>3399610.48</v>
      </c>
      <c r="S544" s="28">
        <v>3525335.8400000008</v>
      </c>
      <c r="T544" s="28">
        <v>3562603.5700000003</v>
      </c>
      <c r="U544" s="53">
        <v>3459799.8599999994</v>
      </c>
    </row>
    <row r="545" spans="1:21" outlineLevel="3" x14ac:dyDescent="0.25">
      <c r="A545" s="47" t="s">
        <v>11055</v>
      </c>
      <c r="B545" s="47" t="s">
        <v>6642</v>
      </c>
      <c r="C545" s="48" t="s">
        <v>10995</v>
      </c>
      <c r="D545" s="48" t="s">
        <v>6723</v>
      </c>
      <c r="E545" s="26">
        <v>3983067.31</v>
      </c>
      <c r="F545" s="26">
        <v>3825091.0999999996</v>
      </c>
      <c r="G545" s="26">
        <v>3818784.46</v>
      </c>
      <c r="H545" s="26">
        <v>3792895.2300000004</v>
      </c>
      <c r="I545" s="26">
        <v>3871767.01</v>
      </c>
      <c r="J545" s="26">
        <v>4181236.8999999994</v>
      </c>
      <c r="K545" s="28">
        <v>4363446.7799999993</v>
      </c>
      <c r="L545" s="28">
        <v>4645686.38</v>
      </c>
      <c r="M545" s="28">
        <v>4687092.99</v>
      </c>
      <c r="N545" s="28">
        <v>4890157.5200000005</v>
      </c>
      <c r="O545" s="28">
        <v>4854216.1499999985</v>
      </c>
      <c r="P545" s="28">
        <v>4983406.9200000009</v>
      </c>
      <c r="Q545" s="28">
        <v>4893511.74</v>
      </c>
      <c r="R545" s="28">
        <v>4870216.95</v>
      </c>
      <c r="S545" s="28">
        <v>4738743.7</v>
      </c>
      <c r="T545" s="28">
        <v>5110176.3499999996</v>
      </c>
      <c r="U545" s="53">
        <v>5129390.9800000004</v>
      </c>
    </row>
    <row r="546" spans="1:21" outlineLevel="3" x14ac:dyDescent="0.25">
      <c r="A546" s="47" t="s">
        <v>11055</v>
      </c>
      <c r="B546" s="47" t="s">
        <v>6642</v>
      </c>
      <c r="C546" s="48" t="s">
        <v>10995</v>
      </c>
      <c r="D546" s="48" t="s">
        <v>6724</v>
      </c>
      <c r="E546" s="26">
        <v>3709197.39</v>
      </c>
      <c r="F546" s="26">
        <v>3814886.71</v>
      </c>
      <c r="G546" s="26">
        <v>3704478.08</v>
      </c>
      <c r="H546" s="26">
        <v>3857967.71</v>
      </c>
      <c r="I546" s="26">
        <v>4043075.63</v>
      </c>
      <c r="J546" s="26">
        <v>4188427.67</v>
      </c>
      <c r="K546" s="28">
        <v>4321363.2300000004</v>
      </c>
      <c r="L546" s="28">
        <v>4659465.04</v>
      </c>
      <c r="M546" s="28">
        <v>4827443.1099999994</v>
      </c>
      <c r="N546" s="28">
        <v>4966843.5699999994</v>
      </c>
      <c r="O546" s="28">
        <v>4991507.59</v>
      </c>
      <c r="P546" s="28">
        <v>5191531.830000001</v>
      </c>
      <c r="Q546" s="28">
        <v>5462231.5700000003</v>
      </c>
      <c r="R546" s="28">
        <v>5822518.2100000009</v>
      </c>
      <c r="S546" s="28">
        <v>5783675.71</v>
      </c>
      <c r="T546" s="28">
        <v>6037882.5499999998</v>
      </c>
      <c r="U546" s="53">
        <v>6030819.4600000009</v>
      </c>
    </row>
    <row r="547" spans="1:21" outlineLevel="3" x14ac:dyDescent="0.25">
      <c r="A547" s="47" t="s">
        <v>11055</v>
      </c>
      <c r="B547" s="47" t="s">
        <v>6642</v>
      </c>
      <c r="C547" s="48" t="s">
        <v>10995</v>
      </c>
      <c r="D547" s="48" t="s">
        <v>6725</v>
      </c>
      <c r="E547" s="26">
        <v>4604153.5999999996</v>
      </c>
      <c r="F547" s="26">
        <v>4534844.54</v>
      </c>
      <c r="G547" s="26">
        <v>4550688.32</v>
      </c>
      <c r="H547" s="26">
        <v>4809850.9799999995</v>
      </c>
      <c r="I547" s="26">
        <v>5000942.04</v>
      </c>
      <c r="J547" s="26">
        <v>5317208.8099999996</v>
      </c>
      <c r="K547" s="28">
        <v>5314813.879999999</v>
      </c>
      <c r="L547" s="28">
        <v>5849491.3699999992</v>
      </c>
      <c r="M547" s="28">
        <v>5951105.7000000002</v>
      </c>
      <c r="N547" s="28">
        <v>6073621.4900000002</v>
      </c>
      <c r="O547" s="28">
        <v>6023180.6499999994</v>
      </c>
      <c r="P547" s="28">
        <v>6251413.1699999999</v>
      </c>
      <c r="Q547" s="28">
        <v>6340077.3600000013</v>
      </c>
      <c r="R547" s="28">
        <v>6500674.0500000007</v>
      </c>
      <c r="S547" s="28">
        <v>6713628.29</v>
      </c>
      <c r="T547" s="28">
        <v>7100128.8100000015</v>
      </c>
      <c r="U547" s="53">
        <v>6939808.4400000004</v>
      </c>
    </row>
    <row r="548" spans="1:21" outlineLevel="3" x14ac:dyDescent="0.25">
      <c r="A548" s="47" t="s">
        <v>11055</v>
      </c>
      <c r="B548" s="47" t="s">
        <v>6642</v>
      </c>
      <c r="C548" s="48" t="s">
        <v>10995</v>
      </c>
      <c r="D548" s="48" t="s">
        <v>6726</v>
      </c>
      <c r="E548" s="26" t="s">
        <v>11224</v>
      </c>
      <c r="F548" s="26" t="s">
        <v>11224</v>
      </c>
      <c r="G548" s="26" t="s">
        <v>11224</v>
      </c>
      <c r="H548" s="26" t="s">
        <v>11224</v>
      </c>
      <c r="I548" s="26" t="s">
        <v>11224</v>
      </c>
      <c r="J548" s="26" t="s">
        <v>11224</v>
      </c>
      <c r="K548" s="28" t="s">
        <v>11225</v>
      </c>
      <c r="L548" s="28" t="s">
        <v>11225</v>
      </c>
      <c r="M548" s="28" t="s">
        <v>11225</v>
      </c>
      <c r="N548" s="28" t="s">
        <v>11225</v>
      </c>
      <c r="O548" s="28" t="s">
        <v>11225</v>
      </c>
      <c r="P548" s="28" t="s">
        <v>11225</v>
      </c>
      <c r="Q548" s="28" t="s">
        <v>11225</v>
      </c>
      <c r="R548" s="28" t="s">
        <v>11225</v>
      </c>
      <c r="S548" s="28" t="s">
        <v>11225</v>
      </c>
      <c r="T548" s="28" t="s">
        <v>11225</v>
      </c>
      <c r="U548" s="53" t="s">
        <v>11225</v>
      </c>
    </row>
    <row r="549" spans="1:21" outlineLevel="3" x14ac:dyDescent="0.25">
      <c r="A549" s="47" t="s">
        <v>11055</v>
      </c>
      <c r="B549" s="47" t="s">
        <v>6642</v>
      </c>
      <c r="C549" s="48" t="s">
        <v>10995</v>
      </c>
      <c r="D549" s="48" t="s">
        <v>6727</v>
      </c>
      <c r="E549" s="26">
        <v>3711407.5100000002</v>
      </c>
      <c r="F549" s="26">
        <v>3868844.3</v>
      </c>
      <c r="G549" s="26">
        <v>3516289.1900000004</v>
      </c>
      <c r="H549" s="26">
        <v>3775354.6</v>
      </c>
      <c r="I549" s="26">
        <v>3826894.2600000002</v>
      </c>
      <c r="J549" s="26">
        <v>3994234.87</v>
      </c>
      <c r="K549" s="28">
        <v>3970156.63</v>
      </c>
      <c r="L549" s="28">
        <v>4182055.39</v>
      </c>
      <c r="M549" s="28">
        <v>4386373.34</v>
      </c>
      <c r="N549" s="28">
        <v>4573321.37</v>
      </c>
      <c r="O549" s="28">
        <v>4745436.93</v>
      </c>
      <c r="P549" s="28">
        <v>5046347.8100000005</v>
      </c>
      <c r="Q549" s="28">
        <v>5356576</v>
      </c>
      <c r="R549" s="28">
        <v>5374076.4099999992</v>
      </c>
      <c r="S549" s="28">
        <v>5686457.7599999998</v>
      </c>
      <c r="T549" s="28">
        <v>6114722.2399999993</v>
      </c>
      <c r="U549" s="53">
        <v>6047003.1600000011</v>
      </c>
    </row>
    <row r="550" spans="1:21" outlineLevel="3" x14ac:dyDescent="0.25">
      <c r="A550" s="47" t="s">
        <v>11055</v>
      </c>
      <c r="B550" s="47" t="s">
        <v>6642</v>
      </c>
      <c r="C550" s="48" t="s">
        <v>10995</v>
      </c>
      <c r="D550" s="48" t="s">
        <v>6728</v>
      </c>
      <c r="E550" s="26">
        <v>6084699.8599999994</v>
      </c>
      <c r="F550" s="26">
        <v>5731610.9799999995</v>
      </c>
      <c r="G550" s="26">
        <v>5783666.7399999993</v>
      </c>
      <c r="H550" s="26">
        <v>5863240.5</v>
      </c>
      <c r="I550" s="26">
        <v>5840565.0300000003</v>
      </c>
      <c r="J550" s="26">
        <v>5930495.6200000001</v>
      </c>
      <c r="K550" s="28">
        <v>5927036.9399999995</v>
      </c>
      <c r="L550" s="28">
        <v>6040665.5800000001</v>
      </c>
      <c r="M550" s="28">
        <v>6315302.6899999995</v>
      </c>
      <c r="N550" s="28">
        <v>6382454.1000000006</v>
      </c>
      <c r="O550" s="28">
        <v>6353806.4199999999</v>
      </c>
      <c r="P550" s="28">
        <v>6470224.7899999991</v>
      </c>
      <c r="Q550" s="28">
        <v>6870581.0800000001</v>
      </c>
      <c r="R550" s="28">
        <v>6826121.4099999992</v>
      </c>
      <c r="S550" s="28">
        <v>6888029.1399999997</v>
      </c>
      <c r="T550" s="28">
        <v>7154616.1499999994</v>
      </c>
      <c r="U550" s="53">
        <v>7088434.7999999998</v>
      </c>
    </row>
    <row r="551" spans="1:21" outlineLevel="3" x14ac:dyDescent="0.25">
      <c r="A551" s="47" t="s">
        <v>11055</v>
      </c>
      <c r="B551" s="47" t="s">
        <v>6642</v>
      </c>
      <c r="C551" s="48" t="s">
        <v>10995</v>
      </c>
      <c r="D551" s="48" t="s">
        <v>6729</v>
      </c>
      <c r="E551" s="26">
        <v>6386288.3399999999</v>
      </c>
      <c r="F551" s="26">
        <v>6050889.9399999995</v>
      </c>
      <c r="G551" s="26">
        <v>6332376.3899999997</v>
      </c>
      <c r="H551" s="26">
        <v>6119002.8999999994</v>
      </c>
      <c r="I551" s="26">
        <v>6091886.7400000002</v>
      </c>
      <c r="J551" s="26">
        <v>6253243.1999999993</v>
      </c>
      <c r="K551" s="28">
        <v>6156584.5899999999</v>
      </c>
      <c r="L551" s="28">
        <v>6603629.8400000008</v>
      </c>
      <c r="M551" s="28">
        <v>6678568.0899999999</v>
      </c>
      <c r="N551" s="28">
        <v>7040561.0999999996</v>
      </c>
      <c r="O551" s="28">
        <v>6916590.0300000012</v>
      </c>
      <c r="P551" s="28">
        <v>6943266.6900000004</v>
      </c>
      <c r="Q551" s="28">
        <v>7296139.54</v>
      </c>
      <c r="R551" s="28">
        <v>7252094.9500000002</v>
      </c>
      <c r="S551" s="28">
        <v>7177509.3399999999</v>
      </c>
      <c r="T551" s="28">
        <v>7448247.4500000002</v>
      </c>
      <c r="U551" s="53">
        <v>7232072.5099999998</v>
      </c>
    </row>
    <row r="552" spans="1:21" outlineLevel="3" x14ac:dyDescent="0.25">
      <c r="A552" s="47" t="s">
        <v>11055</v>
      </c>
      <c r="B552" s="47" t="s">
        <v>6642</v>
      </c>
      <c r="C552" s="48" t="s">
        <v>10995</v>
      </c>
      <c r="D552" s="48" t="s">
        <v>6730</v>
      </c>
      <c r="E552" s="26">
        <v>5446974.2999999998</v>
      </c>
      <c r="F552" s="26">
        <v>5156812.2600000007</v>
      </c>
      <c r="G552" s="26">
        <v>5118737.080000001</v>
      </c>
      <c r="H552" s="26">
        <v>5220220.5999999996</v>
      </c>
      <c r="I552" s="26">
        <v>5202670.0199999996</v>
      </c>
      <c r="J552" s="26">
        <v>5261888.3</v>
      </c>
      <c r="K552" s="28">
        <v>5403522.5799999991</v>
      </c>
      <c r="L552" s="28">
        <v>5811531.25</v>
      </c>
      <c r="M552" s="28">
        <v>5748690.0099999998</v>
      </c>
      <c r="N552" s="28">
        <v>5868960.8800000008</v>
      </c>
      <c r="O552" s="28">
        <v>5504463.4000000004</v>
      </c>
      <c r="P552" s="28">
        <v>5703864.2999999998</v>
      </c>
      <c r="Q552" s="28">
        <v>5931151.8599999994</v>
      </c>
      <c r="R552" s="28">
        <v>6186117.8600000013</v>
      </c>
      <c r="S552" s="28">
        <v>6191120.1899999995</v>
      </c>
      <c r="T552" s="28">
        <v>6480688.7400000012</v>
      </c>
      <c r="U552" s="53">
        <v>6362966.2999999998</v>
      </c>
    </row>
    <row r="553" spans="1:21" outlineLevel="3" x14ac:dyDescent="0.25">
      <c r="A553" s="47" t="s">
        <v>11055</v>
      </c>
      <c r="B553" s="47" t="s">
        <v>6642</v>
      </c>
      <c r="C553" s="48" t="s">
        <v>10995</v>
      </c>
      <c r="D553" s="48" t="s">
        <v>6731</v>
      </c>
      <c r="E553" s="26">
        <v>4822393.4400000004</v>
      </c>
      <c r="F553" s="26">
        <v>4572832.3099999996</v>
      </c>
      <c r="G553" s="26">
        <v>4687108.0900000008</v>
      </c>
      <c r="H553" s="26">
        <v>4633706.82</v>
      </c>
      <c r="I553" s="26">
        <v>4865728.28</v>
      </c>
      <c r="J553" s="26">
        <v>4930065.84</v>
      </c>
      <c r="K553" s="28">
        <v>4910762.5999999996</v>
      </c>
      <c r="L553" s="28">
        <v>4963599.2199999988</v>
      </c>
      <c r="M553" s="28">
        <v>5310492.6999999993</v>
      </c>
      <c r="N553" s="28">
        <v>5439078.8799999999</v>
      </c>
      <c r="O553" s="28">
        <v>5343287.72</v>
      </c>
      <c r="P553" s="28">
        <v>5413295.6499999994</v>
      </c>
      <c r="Q553" s="28">
        <v>5564156.8200000003</v>
      </c>
      <c r="R553" s="28">
        <v>5883721.629999999</v>
      </c>
      <c r="S553" s="28">
        <v>5855903.8499999996</v>
      </c>
      <c r="T553" s="28">
        <v>6128653.1300000008</v>
      </c>
      <c r="U553" s="53">
        <v>6122081.0099999998</v>
      </c>
    </row>
    <row r="554" spans="1:21" outlineLevel="3" x14ac:dyDescent="0.25">
      <c r="A554" s="47" t="s">
        <v>11055</v>
      </c>
      <c r="B554" s="47" t="s">
        <v>6642</v>
      </c>
      <c r="C554" s="48" t="s">
        <v>10995</v>
      </c>
      <c r="D554" s="48" t="s">
        <v>6732</v>
      </c>
      <c r="E554" s="26" t="s">
        <v>11224</v>
      </c>
      <c r="F554" s="26" t="s">
        <v>11224</v>
      </c>
      <c r="G554" s="26" t="s">
        <v>11224</v>
      </c>
      <c r="H554" s="26" t="s">
        <v>11224</v>
      </c>
      <c r="I554" s="26" t="s">
        <v>11224</v>
      </c>
      <c r="J554" s="26" t="s">
        <v>11224</v>
      </c>
      <c r="K554" s="28">
        <v>0</v>
      </c>
      <c r="L554" s="28">
        <v>0</v>
      </c>
      <c r="M554" s="28">
        <v>0</v>
      </c>
      <c r="N554" s="28">
        <v>0</v>
      </c>
      <c r="O554" s="28">
        <v>0</v>
      </c>
      <c r="P554" s="28">
        <v>0</v>
      </c>
      <c r="Q554" s="28">
        <v>0</v>
      </c>
      <c r="R554" s="28">
        <v>0</v>
      </c>
      <c r="S554" s="28">
        <v>0</v>
      </c>
      <c r="T554" s="28">
        <v>0</v>
      </c>
      <c r="U554" s="53">
        <v>0</v>
      </c>
    </row>
    <row r="555" spans="1:21" outlineLevel="3" x14ac:dyDescent="0.25">
      <c r="A555" s="47" t="s">
        <v>11055</v>
      </c>
      <c r="B555" s="47" t="s">
        <v>6642</v>
      </c>
      <c r="C555" s="48" t="s">
        <v>10995</v>
      </c>
      <c r="D555" s="48" t="s">
        <v>6733</v>
      </c>
      <c r="E555" s="26" t="s">
        <v>11224</v>
      </c>
      <c r="F555" s="26" t="s">
        <v>11224</v>
      </c>
      <c r="G555" s="26" t="s">
        <v>11224</v>
      </c>
      <c r="H555" s="26" t="s">
        <v>11224</v>
      </c>
      <c r="I555" s="26" t="s">
        <v>11224</v>
      </c>
      <c r="J555" s="26" t="s">
        <v>11224</v>
      </c>
      <c r="K555" s="28" t="s">
        <v>11225</v>
      </c>
      <c r="L555" s="28" t="s">
        <v>11225</v>
      </c>
      <c r="M555" s="28" t="s">
        <v>11225</v>
      </c>
      <c r="N555" s="28" t="s">
        <v>11225</v>
      </c>
      <c r="O555" s="28" t="s">
        <v>11225</v>
      </c>
      <c r="P555" s="28" t="s">
        <v>11225</v>
      </c>
      <c r="Q555" s="28" t="s">
        <v>11225</v>
      </c>
      <c r="R555" s="28" t="s">
        <v>11225</v>
      </c>
      <c r="S555" s="28" t="s">
        <v>11225</v>
      </c>
      <c r="T555" s="28" t="s">
        <v>11225</v>
      </c>
      <c r="U555" s="53" t="s">
        <v>11225</v>
      </c>
    </row>
    <row r="556" spans="1:21" outlineLevel="3" x14ac:dyDescent="0.25">
      <c r="A556" s="47" t="s">
        <v>11055</v>
      </c>
      <c r="B556" s="47" t="s">
        <v>6642</v>
      </c>
      <c r="C556" s="48" t="s">
        <v>10995</v>
      </c>
      <c r="D556" s="48" t="s">
        <v>6734</v>
      </c>
      <c r="E556" s="26">
        <v>9706152.5999999996</v>
      </c>
      <c r="F556" s="26">
        <v>9627807.8899999987</v>
      </c>
      <c r="G556" s="26">
        <v>9931185.7699999996</v>
      </c>
      <c r="H556" s="26">
        <v>9972028.209999999</v>
      </c>
      <c r="I556" s="26">
        <v>10216901.970000001</v>
      </c>
      <c r="J556" s="26">
        <v>10589990.07</v>
      </c>
      <c r="K556" s="28">
        <v>10515525.619999999</v>
      </c>
      <c r="L556" s="28">
        <v>10848542.699999999</v>
      </c>
      <c r="M556" s="28">
        <v>11110951.58</v>
      </c>
      <c r="N556" s="28">
        <v>11198781.730000002</v>
      </c>
      <c r="O556" s="28">
        <v>10647612.440000001</v>
      </c>
      <c r="P556" s="28">
        <v>11034674.550000001</v>
      </c>
      <c r="Q556" s="28">
        <v>11207466.040000001</v>
      </c>
      <c r="R556" s="28">
        <v>11431713.869999999</v>
      </c>
      <c r="S556" s="28">
        <v>11360345.920000002</v>
      </c>
      <c r="T556" s="28">
        <v>11488347.640000001</v>
      </c>
      <c r="U556" s="53">
        <v>11101314.210000001</v>
      </c>
    </row>
    <row r="557" spans="1:21" outlineLevel="3" x14ac:dyDescent="0.25">
      <c r="A557" s="47" t="s">
        <v>11055</v>
      </c>
      <c r="B557" s="47" t="s">
        <v>6642</v>
      </c>
      <c r="C557" s="48" t="s">
        <v>10995</v>
      </c>
      <c r="D557" s="48" t="s">
        <v>6735</v>
      </c>
      <c r="E557" s="26">
        <v>7084655.9099999992</v>
      </c>
      <c r="F557" s="26">
        <v>6910421.2599999998</v>
      </c>
      <c r="G557" s="26">
        <v>7230402.3299999991</v>
      </c>
      <c r="H557" s="26">
        <v>7369120.709999999</v>
      </c>
      <c r="I557" s="26">
        <v>7700162.1500000013</v>
      </c>
      <c r="J557" s="26">
        <v>7519841.5800000001</v>
      </c>
      <c r="K557" s="28">
        <v>7545567.0499999998</v>
      </c>
      <c r="L557" s="28">
        <v>7717650.3700000001</v>
      </c>
      <c r="M557" s="28">
        <v>7655269.2000000011</v>
      </c>
      <c r="N557" s="28">
        <v>7687320.2899999991</v>
      </c>
      <c r="O557" s="28">
        <v>7473698.4699999997</v>
      </c>
      <c r="P557" s="28">
        <v>7741958.8100000005</v>
      </c>
      <c r="Q557" s="28">
        <v>8134647.1799999997</v>
      </c>
      <c r="R557" s="28">
        <v>8474877.9500000011</v>
      </c>
      <c r="S557" s="28">
        <v>8847483.6699999999</v>
      </c>
      <c r="T557" s="28">
        <v>8798310.6499999985</v>
      </c>
      <c r="U557" s="53">
        <v>8861058.1100000013</v>
      </c>
    </row>
    <row r="558" spans="1:21" outlineLevel="3" x14ac:dyDescent="0.25">
      <c r="A558" s="47" t="s">
        <v>11055</v>
      </c>
      <c r="B558" s="47" t="s">
        <v>6642</v>
      </c>
      <c r="C558" s="48" t="s">
        <v>10995</v>
      </c>
      <c r="D558" s="48" t="s">
        <v>11134</v>
      </c>
      <c r="E558" s="26">
        <v>3512585.9100000029</v>
      </c>
      <c r="F558" s="26">
        <v>2369035.7199999988</v>
      </c>
      <c r="G558" s="26">
        <v>3051991.6499999985</v>
      </c>
      <c r="H558" s="26">
        <v>2143080.1300000022</v>
      </c>
      <c r="I558" s="26">
        <v>2714655.8800000008</v>
      </c>
      <c r="J558" s="26">
        <v>2774072.7300000014</v>
      </c>
      <c r="K558" s="28">
        <v>2525067.3500000015</v>
      </c>
      <c r="L558" s="28">
        <v>2492892.58</v>
      </c>
      <c r="M558" s="28">
        <v>2697347.86</v>
      </c>
      <c r="N558" s="28">
        <v>2611986.7199999997</v>
      </c>
      <c r="O558" s="28">
        <v>2127839.2400000007</v>
      </c>
      <c r="P558" s="28">
        <v>2017922.7199999995</v>
      </c>
      <c r="Q558" s="28">
        <v>1980363.7900000005</v>
      </c>
      <c r="R558" s="28">
        <v>1988926.7899999996</v>
      </c>
      <c r="S558" s="28">
        <v>1859046.7799999998</v>
      </c>
      <c r="T558" s="28">
        <v>2141234.06</v>
      </c>
      <c r="U558" s="53">
        <v>2153968.8699999996</v>
      </c>
    </row>
    <row r="559" spans="1:21" outlineLevel="2" x14ac:dyDescent="0.25">
      <c r="A559" s="47"/>
      <c r="B559" s="47" t="s">
        <v>6642</v>
      </c>
      <c r="C559" s="48" t="s">
        <v>10995</v>
      </c>
      <c r="D559" s="48" t="s">
        <v>11231</v>
      </c>
      <c r="E559" s="26">
        <v>368083811.39000005</v>
      </c>
      <c r="F559" s="26">
        <v>371789339.19000006</v>
      </c>
      <c r="G559" s="26">
        <v>369335609.12999982</v>
      </c>
      <c r="H559" s="26">
        <v>371006928.07999986</v>
      </c>
      <c r="I559" s="26">
        <v>381054870.19999987</v>
      </c>
      <c r="J559" s="26">
        <v>390075658.79000002</v>
      </c>
      <c r="K559" s="28">
        <v>392989082.07999992</v>
      </c>
      <c r="L559" s="28">
        <v>410437705.29999995</v>
      </c>
      <c r="M559" s="28">
        <v>421042643.11999989</v>
      </c>
      <c r="N559" s="28">
        <v>434652800.34000015</v>
      </c>
      <c r="O559" s="28">
        <v>435752443.26999992</v>
      </c>
      <c r="P559" s="28">
        <v>450738880.90000004</v>
      </c>
      <c r="Q559" s="28">
        <v>468369267.31</v>
      </c>
      <c r="R559" s="28">
        <v>485713520.39000005</v>
      </c>
      <c r="S559" s="28">
        <v>486841113.46999979</v>
      </c>
      <c r="T559" s="28">
        <v>500904667.85999995</v>
      </c>
      <c r="U559" s="53">
        <v>497797284.16999996</v>
      </c>
    </row>
    <row r="560" spans="1:21" outlineLevel="1" x14ac:dyDescent="0.25">
      <c r="A560" s="47" t="s">
        <v>11055</v>
      </c>
      <c r="B560" s="47"/>
      <c r="C560" s="48"/>
      <c r="D560" s="48"/>
      <c r="E560" s="26">
        <v>1891639290.6699998</v>
      </c>
      <c r="F560" s="26">
        <v>1908566445.0100005</v>
      </c>
      <c r="G560" s="26">
        <v>1892927390.7199998</v>
      </c>
      <c r="H560" s="26">
        <v>1860508265.7399995</v>
      </c>
      <c r="I560" s="26">
        <v>1906013306.0600002</v>
      </c>
      <c r="J560" s="26">
        <v>1955371617.4199996</v>
      </c>
      <c r="K560" s="28">
        <v>1972258602.6900001</v>
      </c>
      <c r="L560" s="28">
        <v>2054665535.7800004</v>
      </c>
      <c r="M560" s="28">
        <v>2100807093.3099999</v>
      </c>
      <c r="N560" s="28">
        <v>2164424677.5799999</v>
      </c>
      <c r="O560" s="28">
        <v>2173814485.8600001</v>
      </c>
      <c r="P560" s="28">
        <v>2250829635.4299998</v>
      </c>
      <c r="Q560" s="28">
        <v>2323822147.2599998</v>
      </c>
      <c r="R560" s="28">
        <v>2393862764.2799997</v>
      </c>
      <c r="S560" s="28">
        <v>2394023729.7899995</v>
      </c>
      <c r="T560" s="28">
        <v>2448619818.8300004</v>
      </c>
      <c r="U560" s="53">
        <v>2417060557.5700002</v>
      </c>
    </row>
    <row r="561" spans="1:21" outlineLevel="3" x14ac:dyDescent="0.25">
      <c r="A561" s="47" t="s">
        <v>11057</v>
      </c>
      <c r="B561" s="47" t="s">
        <v>1246</v>
      </c>
      <c r="C561" s="48" t="s">
        <v>10943</v>
      </c>
      <c r="D561" s="48" t="s">
        <v>1245</v>
      </c>
      <c r="E561" s="26" t="s">
        <v>11224</v>
      </c>
      <c r="F561" s="26" t="s">
        <v>11224</v>
      </c>
      <c r="G561" s="26" t="s">
        <v>11224</v>
      </c>
      <c r="H561" s="26" t="s">
        <v>11224</v>
      </c>
      <c r="I561" s="26" t="s">
        <v>11224</v>
      </c>
      <c r="J561" s="26" t="s">
        <v>11224</v>
      </c>
      <c r="K561" s="28" t="s">
        <v>11225</v>
      </c>
      <c r="L561" s="28" t="s">
        <v>11225</v>
      </c>
      <c r="M561" s="28" t="s">
        <v>11225</v>
      </c>
      <c r="N561" s="28" t="s">
        <v>11225</v>
      </c>
      <c r="O561" s="28" t="s">
        <v>11225</v>
      </c>
      <c r="P561" s="28" t="s">
        <v>11225</v>
      </c>
      <c r="Q561" s="28" t="s">
        <v>11225</v>
      </c>
      <c r="R561" s="28" t="s">
        <v>11225</v>
      </c>
      <c r="S561" s="28" t="s">
        <v>11225</v>
      </c>
      <c r="T561" s="28" t="s">
        <v>11225</v>
      </c>
      <c r="U561" s="53" t="s">
        <v>11225</v>
      </c>
    </row>
    <row r="562" spans="1:21" outlineLevel="3" x14ac:dyDescent="0.25">
      <c r="A562" s="47" t="s">
        <v>11057</v>
      </c>
      <c r="B562" s="47" t="s">
        <v>1246</v>
      </c>
      <c r="C562" s="48" t="s">
        <v>10943</v>
      </c>
      <c r="D562" s="48" t="s">
        <v>1247</v>
      </c>
      <c r="E562" s="26">
        <v>506128.90999999992</v>
      </c>
      <c r="F562" s="26">
        <v>735772.83999999985</v>
      </c>
      <c r="G562" s="26">
        <v>602359.47</v>
      </c>
      <c r="H562" s="26">
        <v>609971.46000000008</v>
      </c>
      <c r="I562" s="26">
        <v>702165.27999999991</v>
      </c>
      <c r="J562" s="26">
        <v>681894.97</v>
      </c>
      <c r="K562" s="28">
        <v>653999.54999999993</v>
      </c>
      <c r="L562" s="28">
        <v>651775.33000000007</v>
      </c>
      <c r="M562" s="28">
        <v>666412.30999999994</v>
      </c>
      <c r="N562" s="28">
        <v>689528.82000000007</v>
      </c>
      <c r="O562" s="28">
        <v>699980.29</v>
      </c>
      <c r="P562" s="28">
        <v>579642.91999999993</v>
      </c>
      <c r="Q562" s="28">
        <v>573209.40999999992</v>
      </c>
      <c r="R562" s="28">
        <v>604796.99</v>
      </c>
      <c r="S562" s="28">
        <v>642799.72000000009</v>
      </c>
      <c r="T562" s="28">
        <v>710074.8</v>
      </c>
      <c r="U562" s="53">
        <v>735380.09</v>
      </c>
    </row>
    <row r="563" spans="1:21" outlineLevel="3" x14ac:dyDescent="0.25">
      <c r="A563" s="47" t="s">
        <v>11057</v>
      </c>
      <c r="B563" s="47" t="s">
        <v>1246</v>
      </c>
      <c r="C563" s="48" t="s">
        <v>10943</v>
      </c>
      <c r="D563" s="48" t="s">
        <v>1248</v>
      </c>
      <c r="E563" s="26">
        <v>1588661.6400000001</v>
      </c>
      <c r="F563" s="26">
        <v>2126502.0299999998</v>
      </c>
      <c r="G563" s="26">
        <v>1948046.5100000002</v>
      </c>
      <c r="H563" s="26">
        <v>1571363.1500000001</v>
      </c>
      <c r="I563" s="26">
        <v>1645445.37</v>
      </c>
      <c r="J563" s="26">
        <v>1662878.07</v>
      </c>
      <c r="K563" s="28">
        <v>1577598.51</v>
      </c>
      <c r="L563" s="28">
        <v>1707603.5399999998</v>
      </c>
      <c r="M563" s="28">
        <v>1759347.9599999997</v>
      </c>
      <c r="N563" s="28">
        <v>1754027.27</v>
      </c>
      <c r="O563" s="28">
        <v>1813790.25</v>
      </c>
      <c r="P563" s="28">
        <v>1776075.1900000002</v>
      </c>
      <c r="Q563" s="28">
        <v>1798653.53</v>
      </c>
      <c r="R563" s="28">
        <v>1911780.87</v>
      </c>
      <c r="S563" s="28">
        <v>1885554.6600000001</v>
      </c>
      <c r="T563" s="28">
        <v>1940695.3399999999</v>
      </c>
      <c r="U563" s="53">
        <v>1934309.65</v>
      </c>
    </row>
    <row r="564" spans="1:21" outlineLevel="3" x14ac:dyDescent="0.25">
      <c r="A564" s="47" t="s">
        <v>11057</v>
      </c>
      <c r="B564" s="47" t="s">
        <v>1246</v>
      </c>
      <c r="C564" s="48" t="s">
        <v>10943</v>
      </c>
      <c r="D564" s="48" t="s">
        <v>1249</v>
      </c>
      <c r="E564" s="26">
        <v>5745656.3899999987</v>
      </c>
      <c r="F564" s="26">
        <v>6255708.4400000004</v>
      </c>
      <c r="G564" s="26">
        <v>5546321.6300000008</v>
      </c>
      <c r="H564" s="26">
        <v>5583635.5499999989</v>
      </c>
      <c r="I564" s="26">
        <v>5718065.3799999999</v>
      </c>
      <c r="J564" s="26">
        <v>5959496.8399999999</v>
      </c>
      <c r="K564" s="28">
        <v>5793047.5100000007</v>
      </c>
      <c r="L564" s="28">
        <v>5900624.6400000006</v>
      </c>
      <c r="M564" s="28">
        <v>5849457.4099999992</v>
      </c>
      <c r="N564" s="28">
        <v>5821970.8899999997</v>
      </c>
      <c r="O564" s="28">
        <v>6157189.2899999982</v>
      </c>
      <c r="P564" s="28">
        <v>6262793.3700000001</v>
      </c>
      <c r="Q564" s="28">
        <v>6558680.4199999999</v>
      </c>
      <c r="R564" s="28">
        <v>6652496.830000001</v>
      </c>
      <c r="S564" s="28">
        <v>6726834.9899999993</v>
      </c>
      <c r="T564" s="28">
        <v>6658059.1200000001</v>
      </c>
      <c r="U564" s="53">
        <v>6552297.6400000006</v>
      </c>
    </row>
    <row r="565" spans="1:21" outlineLevel="3" x14ac:dyDescent="0.25">
      <c r="A565" s="47" t="s">
        <v>11057</v>
      </c>
      <c r="B565" s="47" t="s">
        <v>1246</v>
      </c>
      <c r="C565" s="48" t="s">
        <v>10943</v>
      </c>
      <c r="D565" s="48" t="s">
        <v>1250</v>
      </c>
      <c r="E565" s="26">
        <v>1287334.26</v>
      </c>
      <c r="F565" s="26">
        <v>1313017.1000000003</v>
      </c>
      <c r="G565" s="26">
        <v>1195027.4099999999</v>
      </c>
      <c r="H565" s="26">
        <v>1282391.76</v>
      </c>
      <c r="I565" s="26">
        <v>1193072.23</v>
      </c>
      <c r="J565" s="26">
        <v>1140419.95</v>
      </c>
      <c r="K565" s="28">
        <v>1116271.28</v>
      </c>
      <c r="L565" s="28">
        <v>1203250.78</v>
      </c>
      <c r="M565" s="28">
        <v>1196970.4099999999</v>
      </c>
      <c r="N565" s="28">
        <v>1271537.8800000001</v>
      </c>
      <c r="O565" s="28">
        <v>1369262.9</v>
      </c>
      <c r="P565" s="28">
        <v>1424130.0799999998</v>
      </c>
      <c r="Q565" s="28">
        <v>1514599.96</v>
      </c>
      <c r="R565" s="28">
        <v>1592150.01</v>
      </c>
      <c r="S565" s="28">
        <v>1509190.7800000003</v>
      </c>
      <c r="T565" s="28">
        <v>1377023.6300000001</v>
      </c>
      <c r="U565" s="53">
        <v>1398494.9200000002</v>
      </c>
    </row>
    <row r="566" spans="1:21" outlineLevel="3" x14ac:dyDescent="0.25">
      <c r="A566" s="47" t="s">
        <v>11057</v>
      </c>
      <c r="B566" s="47" t="s">
        <v>1246</v>
      </c>
      <c r="C566" s="48" t="s">
        <v>10943</v>
      </c>
      <c r="D566" s="48" t="s">
        <v>1251</v>
      </c>
      <c r="E566" s="26">
        <v>2272641.12</v>
      </c>
      <c r="F566" s="26">
        <v>2435682.27</v>
      </c>
      <c r="G566" s="26">
        <v>2271655.3999999994</v>
      </c>
      <c r="H566" s="26">
        <v>2128774.9300000002</v>
      </c>
      <c r="I566" s="26">
        <v>2108928.4700000002</v>
      </c>
      <c r="J566" s="26">
        <v>2056489.09</v>
      </c>
      <c r="K566" s="28">
        <v>1981387.9</v>
      </c>
      <c r="L566" s="28">
        <v>1845353.5</v>
      </c>
      <c r="M566" s="28">
        <v>1942628.02</v>
      </c>
      <c r="N566" s="28">
        <v>1858389.54</v>
      </c>
      <c r="O566" s="28">
        <v>1996322.73</v>
      </c>
      <c r="P566" s="28">
        <v>2001784.79</v>
      </c>
      <c r="Q566" s="28">
        <v>2056981.63</v>
      </c>
      <c r="R566" s="28">
        <v>1919053.6499999997</v>
      </c>
      <c r="S566" s="28">
        <v>1991446.5500000003</v>
      </c>
      <c r="T566" s="28">
        <v>2087747.53</v>
      </c>
      <c r="U566" s="53">
        <v>2084484.4000000001</v>
      </c>
    </row>
    <row r="567" spans="1:21" outlineLevel="3" x14ac:dyDescent="0.25">
      <c r="A567" s="47" t="s">
        <v>11057</v>
      </c>
      <c r="B567" s="47" t="s">
        <v>1246</v>
      </c>
      <c r="C567" s="48" t="s">
        <v>10943</v>
      </c>
      <c r="D567" s="48" t="s">
        <v>1252</v>
      </c>
      <c r="E567" s="26">
        <v>5119365.46</v>
      </c>
      <c r="F567" s="26">
        <v>5470963.1400000006</v>
      </c>
      <c r="G567" s="26">
        <v>5150565.1800000006</v>
      </c>
      <c r="H567" s="26">
        <v>5315677.53</v>
      </c>
      <c r="I567" s="26">
        <v>5077812.1500000004</v>
      </c>
      <c r="J567" s="26">
        <v>5016237.3000000007</v>
      </c>
      <c r="K567" s="28">
        <v>4952240.0699999994</v>
      </c>
      <c r="L567" s="28">
        <v>4974023.1900000004</v>
      </c>
      <c r="M567" s="28">
        <v>4958176.5199999996</v>
      </c>
      <c r="N567" s="28">
        <v>5121655.1499999985</v>
      </c>
      <c r="O567" s="28">
        <v>5399324.2800000003</v>
      </c>
      <c r="P567" s="28">
        <v>5444845.96</v>
      </c>
      <c r="Q567" s="28">
        <v>5524021.5100000007</v>
      </c>
      <c r="R567" s="28">
        <v>5605994.9299999997</v>
      </c>
      <c r="S567" s="28">
        <v>5472850.3500000006</v>
      </c>
      <c r="T567" s="28">
        <v>5424255.5699999994</v>
      </c>
      <c r="U567" s="53">
        <v>5302930.7799999993</v>
      </c>
    </row>
    <row r="568" spans="1:21" outlineLevel="3" x14ac:dyDescent="0.25">
      <c r="A568" s="47" t="s">
        <v>11057</v>
      </c>
      <c r="B568" s="47" t="s">
        <v>1246</v>
      </c>
      <c r="C568" s="48" t="s">
        <v>10943</v>
      </c>
      <c r="D568" s="48" t="s">
        <v>1253</v>
      </c>
      <c r="E568" s="26">
        <v>1442527.51</v>
      </c>
      <c r="F568" s="26">
        <v>2082192.6099999999</v>
      </c>
      <c r="G568" s="26">
        <v>1942097.45</v>
      </c>
      <c r="H568" s="26">
        <v>1956740.4900000002</v>
      </c>
      <c r="I568" s="26">
        <v>2150371.2399999998</v>
      </c>
      <c r="J568" s="26">
        <v>2306319.6</v>
      </c>
      <c r="K568" s="28">
        <v>2193117.11</v>
      </c>
      <c r="L568" s="28">
        <v>2426394.9500000002</v>
      </c>
      <c r="M568" s="28">
        <v>2512401.87</v>
      </c>
      <c r="N568" s="28">
        <v>2449422</v>
      </c>
      <c r="O568" s="28">
        <v>2632818.46</v>
      </c>
      <c r="P568" s="28">
        <v>2620999.9000000004</v>
      </c>
      <c r="Q568" s="28">
        <v>2732014.44</v>
      </c>
      <c r="R568" s="28">
        <v>2713132.63</v>
      </c>
      <c r="S568" s="28">
        <v>2860954.05</v>
      </c>
      <c r="T568" s="28">
        <v>2907294.88</v>
      </c>
      <c r="U568" s="53">
        <v>2963400.25</v>
      </c>
    </row>
    <row r="569" spans="1:21" outlineLevel="3" x14ac:dyDescent="0.25">
      <c r="A569" s="47" t="s">
        <v>11057</v>
      </c>
      <c r="B569" s="47" t="s">
        <v>1246</v>
      </c>
      <c r="C569" s="48" t="s">
        <v>10943</v>
      </c>
      <c r="D569" s="48" t="s">
        <v>1254</v>
      </c>
      <c r="E569" s="26">
        <v>3990305.6</v>
      </c>
      <c r="F569" s="26">
        <v>4493334.72</v>
      </c>
      <c r="G569" s="26">
        <v>3996798.87</v>
      </c>
      <c r="H569" s="26">
        <v>4180652.34</v>
      </c>
      <c r="I569" s="26">
        <v>4557305.83</v>
      </c>
      <c r="J569" s="26">
        <v>4711981.63</v>
      </c>
      <c r="K569" s="28">
        <v>4619886.32</v>
      </c>
      <c r="L569" s="28">
        <v>5015174.05</v>
      </c>
      <c r="M569" s="28">
        <v>5187558.3600000003</v>
      </c>
      <c r="N569" s="28">
        <v>5643700.1499999994</v>
      </c>
      <c r="O569" s="28">
        <v>5943316.3600000003</v>
      </c>
      <c r="P569" s="28">
        <v>6326289.3799999999</v>
      </c>
      <c r="Q569" s="28">
        <v>6897839.379999999</v>
      </c>
      <c r="R569" s="28">
        <v>7021639.5399999991</v>
      </c>
      <c r="S569" s="28">
        <v>6739757.3600000013</v>
      </c>
      <c r="T569" s="28">
        <v>6927195.1299999999</v>
      </c>
      <c r="U569" s="53">
        <v>6922901.2400000002</v>
      </c>
    </row>
    <row r="570" spans="1:21" outlineLevel="3" x14ac:dyDescent="0.25">
      <c r="A570" s="47" t="s">
        <v>11057</v>
      </c>
      <c r="B570" s="47" t="s">
        <v>1246</v>
      </c>
      <c r="C570" s="48" t="s">
        <v>10943</v>
      </c>
      <c r="D570" s="48" t="s">
        <v>1255</v>
      </c>
      <c r="E570" s="26" t="s">
        <v>11224</v>
      </c>
      <c r="F570" s="26" t="s">
        <v>11224</v>
      </c>
      <c r="G570" s="26" t="s">
        <v>11224</v>
      </c>
      <c r="H570" s="26" t="s">
        <v>11224</v>
      </c>
      <c r="I570" s="26" t="s">
        <v>11224</v>
      </c>
      <c r="J570" s="26" t="s">
        <v>11224</v>
      </c>
      <c r="K570" s="28" t="s">
        <v>11225</v>
      </c>
      <c r="L570" s="28" t="s">
        <v>11225</v>
      </c>
      <c r="M570" s="28" t="s">
        <v>11225</v>
      </c>
      <c r="N570" s="28" t="s">
        <v>11225</v>
      </c>
      <c r="O570" s="28" t="s">
        <v>11225</v>
      </c>
      <c r="P570" s="28" t="s">
        <v>11225</v>
      </c>
      <c r="Q570" s="28" t="s">
        <v>11225</v>
      </c>
      <c r="R570" s="28">
        <v>0</v>
      </c>
      <c r="S570" s="28">
        <v>0</v>
      </c>
      <c r="T570" s="28">
        <v>0</v>
      </c>
      <c r="U570" s="53">
        <v>0</v>
      </c>
    </row>
    <row r="571" spans="1:21" outlineLevel="3" x14ac:dyDescent="0.25">
      <c r="A571" s="47" t="s">
        <v>11057</v>
      </c>
      <c r="B571" s="47" t="s">
        <v>1246</v>
      </c>
      <c r="C571" s="48" t="s">
        <v>10943</v>
      </c>
      <c r="D571" s="48" t="s">
        <v>1256</v>
      </c>
      <c r="E571" s="26">
        <v>4393417.4799999995</v>
      </c>
      <c r="F571" s="26">
        <v>4549393.84</v>
      </c>
      <c r="G571" s="26">
        <v>4089616.1799999997</v>
      </c>
      <c r="H571" s="26">
        <v>4206724.93</v>
      </c>
      <c r="I571" s="26">
        <v>4480684.4799999995</v>
      </c>
      <c r="J571" s="26">
        <v>4537837.01</v>
      </c>
      <c r="K571" s="28">
        <v>4689300.04</v>
      </c>
      <c r="L571" s="28">
        <v>4927361.71</v>
      </c>
      <c r="M571" s="28">
        <v>5179713.3500000006</v>
      </c>
      <c r="N571" s="28">
        <v>5353999.4400000004</v>
      </c>
      <c r="O571" s="28">
        <v>5327102.879999999</v>
      </c>
      <c r="P571" s="28">
        <v>5505337.0599999996</v>
      </c>
      <c r="Q571" s="28">
        <v>5581661.6899999995</v>
      </c>
      <c r="R571" s="28">
        <v>5767350.9299999997</v>
      </c>
      <c r="S571" s="28">
        <v>5551669.6799999997</v>
      </c>
      <c r="T571" s="28">
        <v>5570754.7299999995</v>
      </c>
      <c r="U571" s="53">
        <v>5530112.5999999996</v>
      </c>
    </row>
    <row r="572" spans="1:21" outlineLevel="3" x14ac:dyDescent="0.25">
      <c r="A572" s="47" t="s">
        <v>11057</v>
      </c>
      <c r="B572" s="47" t="s">
        <v>1246</v>
      </c>
      <c r="C572" s="48" t="s">
        <v>10943</v>
      </c>
      <c r="D572" s="48" t="s">
        <v>1257</v>
      </c>
      <c r="E572" s="26">
        <v>4416002.7</v>
      </c>
      <c r="F572" s="26">
        <v>4649149.91</v>
      </c>
      <c r="G572" s="26">
        <v>4473381.45</v>
      </c>
      <c r="H572" s="26">
        <v>4632422.1499999994</v>
      </c>
      <c r="I572" s="26">
        <v>4475473.7</v>
      </c>
      <c r="J572" s="26">
        <v>4510888.41</v>
      </c>
      <c r="K572" s="28">
        <v>4602604.74</v>
      </c>
      <c r="L572" s="28">
        <v>4716605.43</v>
      </c>
      <c r="M572" s="28">
        <v>4991348.8900000006</v>
      </c>
      <c r="N572" s="28">
        <v>4975419.6899999995</v>
      </c>
      <c r="O572" s="28">
        <v>5488860.5500000007</v>
      </c>
      <c r="P572" s="28">
        <v>5574116.5600000005</v>
      </c>
      <c r="Q572" s="28">
        <v>5751300.2399999993</v>
      </c>
      <c r="R572" s="28">
        <v>5695308.7299999995</v>
      </c>
      <c r="S572" s="28">
        <v>5815997.96</v>
      </c>
      <c r="T572" s="28">
        <v>5884884.7500000009</v>
      </c>
      <c r="U572" s="53">
        <v>6029941.7699999996</v>
      </c>
    </row>
    <row r="573" spans="1:21" outlineLevel="3" x14ac:dyDescent="0.25">
      <c r="A573" s="47" t="s">
        <v>11057</v>
      </c>
      <c r="B573" s="47" t="s">
        <v>1246</v>
      </c>
      <c r="C573" s="48" t="s">
        <v>10943</v>
      </c>
      <c r="D573" s="48" t="s">
        <v>1258</v>
      </c>
      <c r="E573" s="26">
        <v>421037.22</v>
      </c>
      <c r="F573" s="26">
        <v>513196.19</v>
      </c>
      <c r="G573" s="26">
        <v>480239.29000000004</v>
      </c>
      <c r="H573" s="26">
        <v>400574.49000000005</v>
      </c>
      <c r="I573" s="26">
        <v>440950.92000000004</v>
      </c>
      <c r="J573" s="26">
        <v>440853.18</v>
      </c>
      <c r="K573" s="28">
        <v>427739.12</v>
      </c>
      <c r="L573" s="28">
        <v>404089.57</v>
      </c>
      <c r="M573" s="28">
        <v>433158.57999999996</v>
      </c>
      <c r="N573" s="28">
        <v>457355.87</v>
      </c>
      <c r="O573" s="28">
        <v>622491.81000000006</v>
      </c>
      <c r="P573" s="28">
        <v>655087.76</v>
      </c>
      <c r="Q573" s="28">
        <v>620149.92999999993</v>
      </c>
      <c r="R573" s="28">
        <v>631253.42000000004</v>
      </c>
      <c r="S573" s="28">
        <v>660830.93999999994</v>
      </c>
      <c r="T573" s="28">
        <v>606226.52999999991</v>
      </c>
      <c r="U573" s="53">
        <v>693952.07999999984</v>
      </c>
    </row>
    <row r="574" spans="1:21" outlineLevel="3" x14ac:dyDescent="0.25">
      <c r="A574" s="47" t="s">
        <v>11057</v>
      </c>
      <c r="B574" s="47" t="s">
        <v>1246</v>
      </c>
      <c r="C574" s="48" t="s">
        <v>10943</v>
      </c>
      <c r="D574" s="48" t="s">
        <v>1259</v>
      </c>
      <c r="E574" s="26">
        <v>523890.51999999996</v>
      </c>
      <c r="F574" s="26">
        <v>663696.84000000008</v>
      </c>
      <c r="G574" s="26">
        <v>702386.44</v>
      </c>
      <c r="H574" s="26">
        <v>720101.34999999986</v>
      </c>
      <c r="I574" s="26">
        <v>664988.04999999993</v>
      </c>
      <c r="J574" s="26">
        <v>666201.12</v>
      </c>
      <c r="K574" s="28">
        <v>608242.14999999991</v>
      </c>
      <c r="L574" s="28">
        <v>617767.64</v>
      </c>
      <c r="M574" s="28">
        <v>640330.77</v>
      </c>
      <c r="N574" s="28">
        <v>649874.25</v>
      </c>
      <c r="O574" s="28">
        <v>648947.65</v>
      </c>
      <c r="P574" s="28">
        <v>676497.55999999994</v>
      </c>
      <c r="Q574" s="28">
        <v>766258</v>
      </c>
      <c r="R574" s="28">
        <v>681508.19</v>
      </c>
      <c r="S574" s="28">
        <v>730312.03000000014</v>
      </c>
      <c r="T574" s="28">
        <v>752721.61</v>
      </c>
      <c r="U574" s="53">
        <v>787688.8600000001</v>
      </c>
    </row>
    <row r="575" spans="1:21" outlineLevel="3" x14ac:dyDescent="0.25">
      <c r="A575" s="47" t="s">
        <v>11057</v>
      </c>
      <c r="B575" s="47" t="s">
        <v>1246</v>
      </c>
      <c r="C575" s="48" t="s">
        <v>10943</v>
      </c>
      <c r="D575" s="48" t="s">
        <v>1260</v>
      </c>
      <c r="E575" s="26" t="s">
        <v>11224</v>
      </c>
      <c r="F575" s="26" t="s">
        <v>11224</v>
      </c>
      <c r="G575" s="26" t="s">
        <v>11224</v>
      </c>
      <c r="H575" s="26" t="s">
        <v>11224</v>
      </c>
      <c r="I575" s="26" t="s">
        <v>11224</v>
      </c>
      <c r="J575" s="26" t="s">
        <v>11224</v>
      </c>
      <c r="K575" s="28">
        <v>0</v>
      </c>
      <c r="L575" s="28">
        <v>0</v>
      </c>
      <c r="M575" s="28">
        <v>0</v>
      </c>
      <c r="N575" s="28">
        <v>0</v>
      </c>
      <c r="O575" s="28">
        <v>0</v>
      </c>
      <c r="P575" s="28">
        <v>0</v>
      </c>
      <c r="Q575" s="28">
        <v>0</v>
      </c>
      <c r="R575" s="28">
        <v>0</v>
      </c>
      <c r="S575" s="28">
        <v>0</v>
      </c>
      <c r="T575" s="28">
        <v>0</v>
      </c>
      <c r="U575" s="53">
        <v>0</v>
      </c>
    </row>
    <row r="576" spans="1:21" outlineLevel="3" x14ac:dyDescent="0.25">
      <c r="A576" s="47" t="s">
        <v>11057</v>
      </c>
      <c r="B576" s="47" t="s">
        <v>1246</v>
      </c>
      <c r="C576" s="48" t="s">
        <v>10943</v>
      </c>
      <c r="D576" s="48" t="s">
        <v>1261</v>
      </c>
      <c r="E576" s="26" t="s">
        <v>11224</v>
      </c>
      <c r="F576" s="26" t="s">
        <v>11224</v>
      </c>
      <c r="G576" s="26" t="s">
        <v>11224</v>
      </c>
      <c r="H576" s="26" t="s">
        <v>11224</v>
      </c>
      <c r="I576" s="26" t="s">
        <v>11224</v>
      </c>
      <c r="J576" s="26" t="s">
        <v>11224</v>
      </c>
      <c r="K576" s="28">
        <v>0</v>
      </c>
      <c r="L576" s="28">
        <v>0</v>
      </c>
      <c r="M576" s="28">
        <v>0</v>
      </c>
      <c r="N576" s="28">
        <v>0</v>
      </c>
      <c r="O576" s="28">
        <v>91165.5</v>
      </c>
      <c r="P576" s="28">
        <v>104073.50999999998</v>
      </c>
      <c r="Q576" s="28">
        <v>0</v>
      </c>
      <c r="R576" s="28">
        <v>104553.14</v>
      </c>
      <c r="S576" s="28">
        <v>107859.65</v>
      </c>
      <c r="T576" s="28">
        <v>95546.61</v>
      </c>
      <c r="U576" s="53">
        <v>0</v>
      </c>
    </row>
    <row r="577" spans="1:21" outlineLevel="3" x14ac:dyDescent="0.25">
      <c r="A577" s="47" t="s">
        <v>11057</v>
      </c>
      <c r="B577" s="47" t="s">
        <v>1246</v>
      </c>
      <c r="C577" s="48" t="s">
        <v>10943</v>
      </c>
      <c r="D577" s="48" t="s">
        <v>1262</v>
      </c>
      <c r="E577" s="26">
        <v>914073.57000000018</v>
      </c>
      <c r="F577" s="26">
        <v>1191946.23</v>
      </c>
      <c r="G577" s="26">
        <v>1140496.98</v>
      </c>
      <c r="H577" s="26">
        <v>970748.98</v>
      </c>
      <c r="I577" s="26">
        <v>1032067.8900000001</v>
      </c>
      <c r="J577" s="26">
        <v>1241440.8600000001</v>
      </c>
      <c r="K577" s="28">
        <v>1208170.57</v>
      </c>
      <c r="L577" s="28">
        <v>1178903.6500000001</v>
      </c>
      <c r="M577" s="28">
        <v>1134220.1600000001</v>
      </c>
      <c r="N577" s="28">
        <v>1204381.9600000002</v>
      </c>
      <c r="O577" s="28">
        <v>1299572.3800000001</v>
      </c>
      <c r="P577" s="28">
        <v>1311329.5799999998</v>
      </c>
      <c r="Q577" s="28">
        <v>1174375.19</v>
      </c>
      <c r="R577" s="28">
        <v>1252069.1299999999</v>
      </c>
      <c r="S577" s="28">
        <v>1206038.8299999998</v>
      </c>
      <c r="T577" s="28">
        <v>1484807.03</v>
      </c>
      <c r="U577" s="53">
        <v>1264366.52</v>
      </c>
    </row>
    <row r="578" spans="1:21" outlineLevel="3" x14ac:dyDescent="0.25">
      <c r="A578" s="47" t="s">
        <v>11057</v>
      </c>
      <c r="B578" s="47" t="s">
        <v>1246</v>
      </c>
      <c r="C578" s="48" t="s">
        <v>10943</v>
      </c>
      <c r="D578" s="48" t="s">
        <v>1263</v>
      </c>
      <c r="E578" s="26">
        <v>937778.04999999993</v>
      </c>
      <c r="F578" s="26">
        <v>1348805.27</v>
      </c>
      <c r="G578" s="26">
        <v>1468339.0200000003</v>
      </c>
      <c r="H578" s="26">
        <v>1575679.14</v>
      </c>
      <c r="I578" s="26">
        <v>1727759.13</v>
      </c>
      <c r="J578" s="26">
        <v>1732834.7000000002</v>
      </c>
      <c r="K578" s="28">
        <v>1929255.94</v>
      </c>
      <c r="L578" s="28">
        <v>2320043.0200000005</v>
      </c>
      <c r="M578" s="28">
        <v>2439744</v>
      </c>
      <c r="N578" s="28">
        <v>2648021.3099999996</v>
      </c>
      <c r="O578" s="28">
        <v>3034519.0500000003</v>
      </c>
      <c r="P578" s="28">
        <v>3202780.6</v>
      </c>
      <c r="Q578" s="28">
        <v>3423615</v>
      </c>
      <c r="R578" s="28">
        <v>3560150.54</v>
      </c>
      <c r="S578" s="28">
        <v>3818281.5300000003</v>
      </c>
      <c r="T578" s="28">
        <v>3890469.9999999995</v>
      </c>
      <c r="U578" s="53">
        <v>3757220.5500000003</v>
      </c>
    </row>
    <row r="579" spans="1:21" outlineLevel="3" x14ac:dyDescent="0.25">
      <c r="A579" s="47" t="s">
        <v>11057</v>
      </c>
      <c r="B579" s="47" t="s">
        <v>1246</v>
      </c>
      <c r="C579" s="48" t="s">
        <v>10943</v>
      </c>
      <c r="D579" s="48" t="s">
        <v>1264</v>
      </c>
      <c r="E579" s="26">
        <v>3374100.75</v>
      </c>
      <c r="F579" s="26">
        <v>3650666.24</v>
      </c>
      <c r="G579" s="26">
        <v>3127755.99</v>
      </c>
      <c r="H579" s="26">
        <v>3240117.9</v>
      </c>
      <c r="I579" s="26">
        <v>3421117.62</v>
      </c>
      <c r="J579" s="26">
        <v>3652181.5599999996</v>
      </c>
      <c r="K579" s="28">
        <v>3704288.6500000004</v>
      </c>
      <c r="L579" s="28">
        <v>4060029.9699999997</v>
      </c>
      <c r="M579" s="28">
        <v>4127742.91</v>
      </c>
      <c r="N579" s="28">
        <v>4129984.27</v>
      </c>
      <c r="O579" s="28">
        <v>4632404.99</v>
      </c>
      <c r="P579" s="28">
        <v>4706640.0599999996</v>
      </c>
      <c r="Q579" s="28">
        <v>4898102.0200000005</v>
      </c>
      <c r="R579" s="28">
        <v>4939867.9399999995</v>
      </c>
      <c r="S579" s="28">
        <v>4759573.3899999997</v>
      </c>
      <c r="T579" s="28">
        <v>4830383.99</v>
      </c>
      <c r="U579" s="53">
        <v>4737314.3499999996</v>
      </c>
    </row>
    <row r="580" spans="1:21" outlineLevel="3" x14ac:dyDescent="0.25">
      <c r="A580" s="47" t="s">
        <v>11057</v>
      </c>
      <c r="B580" s="47" t="s">
        <v>1246</v>
      </c>
      <c r="C580" s="48" t="s">
        <v>10943</v>
      </c>
      <c r="D580" s="48" t="s">
        <v>1265</v>
      </c>
      <c r="E580" s="26">
        <v>1888124.56</v>
      </c>
      <c r="F580" s="26">
        <v>2049041.2900000003</v>
      </c>
      <c r="G580" s="26">
        <v>1859450.28</v>
      </c>
      <c r="H580" s="26">
        <v>1908029.8800000001</v>
      </c>
      <c r="I580" s="26">
        <v>2053044.53</v>
      </c>
      <c r="J580" s="26">
        <v>1991347.05</v>
      </c>
      <c r="K580" s="28">
        <v>2062923.1199999999</v>
      </c>
      <c r="L580" s="28">
        <v>2262103.52</v>
      </c>
      <c r="M580" s="28">
        <v>2423978.5900000003</v>
      </c>
      <c r="N580" s="28">
        <v>2407894.2399999998</v>
      </c>
      <c r="O580" s="28">
        <v>2350758.2399999998</v>
      </c>
      <c r="P580" s="28">
        <v>2481647.0700000003</v>
      </c>
      <c r="Q580" s="28">
        <v>2473555.85</v>
      </c>
      <c r="R580" s="28">
        <v>2566181.1299999994</v>
      </c>
      <c r="S580" s="28">
        <v>2656783.21</v>
      </c>
      <c r="T580" s="28">
        <v>2601916.7299999995</v>
      </c>
      <c r="U580" s="53">
        <v>2697687.97</v>
      </c>
    </row>
    <row r="581" spans="1:21" outlineLevel="3" x14ac:dyDescent="0.25">
      <c r="A581" s="47" t="s">
        <v>11057</v>
      </c>
      <c r="B581" s="47" t="s">
        <v>1246</v>
      </c>
      <c r="C581" s="48" t="s">
        <v>10943</v>
      </c>
      <c r="D581" s="48" t="s">
        <v>1266</v>
      </c>
      <c r="E581" s="26">
        <v>494222.81</v>
      </c>
      <c r="F581" s="26">
        <v>531849.65</v>
      </c>
      <c r="G581" s="26">
        <v>587321.99</v>
      </c>
      <c r="H581" s="26">
        <v>537478.67999999993</v>
      </c>
      <c r="I581" s="26">
        <v>465051.13</v>
      </c>
      <c r="J581" s="26">
        <v>659531.16</v>
      </c>
      <c r="K581" s="28">
        <v>774319.37</v>
      </c>
      <c r="L581" s="28">
        <v>763468.7</v>
      </c>
      <c r="M581" s="28">
        <v>748435.91000000015</v>
      </c>
      <c r="N581" s="28">
        <v>719159.45000000007</v>
      </c>
      <c r="O581" s="28">
        <v>867709.10000000009</v>
      </c>
      <c r="P581" s="28">
        <v>897940.8</v>
      </c>
      <c r="Q581" s="28">
        <v>936299.46</v>
      </c>
      <c r="R581" s="28">
        <v>826085.75</v>
      </c>
      <c r="S581" s="28">
        <v>848407.5199999999</v>
      </c>
      <c r="T581" s="28">
        <v>841070.93</v>
      </c>
      <c r="U581" s="53">
        <v>718465.52</v>
      </c>
    </row>
    <row r="582" spans="1:21" outlineLevel="3" x14ac:dyDescent="0.25">
      <c r="A582" s="47" t="s">
        <v>11057</v>
      </c>
      <c r="B582" s="47" t="s">
        <v>1246</v>
      </c>
      <c r="C582" s="48" t="s">
        <v>10943</v>
      </c>
      <c r="D582" s="48" t="s">
        <v>1267</v>
      </c>
      <c r="E582" s="26">
        <v>3410915.9399999995</v>
      </c>
      <c r="F582" s="26">
        <v>3601722.29</v>
      </c>
      <c r="G582" s="26">
        <v>3325695</v>
      </c>
      <c r="H582" s="26">
        <v>3415139.68</v>
      </c>
      <c r="I582" s="26">
        <v>3324006.02</v>
      </c>
      <c r="J582" s="26">
        <v>3406716.4200000004</v>
      </c>
      <c r="K582" s="28">
        <v>3447599.4699999997</v>
      </c>
      <c r="L582" s="28">
        <v>3647550.9299999997</v>
      </c>
      <c r="M582" s="28">
        <v>3455597.13</v>
      </c>
      <c r="N582" s="28">
        <v>3593086.43</v>
      </c>
      <c r="O582" s="28">
        <v>3816591.32</v>
      </c>
      <c r="P582" s="28">
        <v>3767750.08</v>
      </c>
      <c r="Q582" s="28">
        <v>3901555.39</v>
      </c>
      <c r="R582" s="28">
        <v>3958268.9699999997</v>
      </c>
      <c r="S582" s="28">
        <v>3861213.48</v>
      </c>
      <c r="T582" s="28">
        <v>3997279.2999999993</v>
      </c>
      <c r="U582" s="53">
        <v>3912177.3700000006</v>
      </c>
    </row>
    <row r="583" spans="1:21" outlineLevel="3" x14ac:dyDescent="0.25">
      <c r="A583" s="47" t="s">
        <v>11057</v>
      </c>
      <c r="B583" s="47" t="s">
        <v>1246</v>
      </c>
      <c r="C583" s="48" t="s">
        <v>10943</v>
      </c>
      <c r="D583" s="48" t="s">
        <v>1268</v>
      </c>
      <c r="E583" s="26">
        <v>1792075.0399999998</v>
      </c>
      <c r="F583" s="26">
        <v>2110406.48</v>
      </c>
      <c r="G583" s="26">
        <v>1733490.5000000002</v>
      </c>
      <c r="H583" s="26">
        <v>1808046.16</v>
      </c>
      <c r="I583" s="26">
        <v>1836073.16</v>
      </c>
      <c r="J583" s="26">
        <v>1791763.1400000001</v>
      </c>
      <c r="K583" s="28">
        <v>1863409.04</v>
      </c>
      <c r="L583" s="28">
        <v>2039037.01</v>
      </c>
      <c r="M583" s="28">
        <v>2104685.0900000003</v>
      </c>
      <c r="N583" s="28">
        <v>2214833.19</v>
      </c>
      <c r="O583" s="28">
        <v>2522628.4299999997</v>
      </c>
      <c r="P583" s="28">
        <v>2634050.8000000003</v>
      </c>
      <c r="Q583" s="28">
        <v>2880857.3800000004</v>
      </c>
      <c r="R583" s="28">
        <v>3076258.2500000005</v>
      </c>
      <c r="S583" s="28">
        <v>2915045.23</v>
      </c>
      <c r="T583" s="28">
        <v>2861290.4800000004</v>
      </c>
      <c r="U583" s="53">
        <v>2621253.3299999996</v>
      </c>
    </row>
    <row r="584" spans="1:21" outlineLevel="3" x14ac:dyDescent="0.25">
      <c r="A584" s="47" t="s">
        <v>11057</v>
      </c>
      <c r="B584" s="47" t="s">
        <v>1246</v>
      </c>
      <c r="C584" s="48" t="s">
        <v>10943</v>
      </c>
      <c r="D584" s="48" t="s">
        <v>1269</v>
      </c>
      <c r="E584" s="26">
        <v>1783340.7999999998</v>
      </c>
      <c r="F584" s="26">
        <v>2822973.1999999997</v>
      </c>
      <c r="G584" s="26">
        <v>2470850.61</v>
      </c>
      <c r="H584" s="26">
        <v>2568663.64</v>
      </c>
      <c r="I584" s="26">
        <v>2441625.0700000003</v>
      </c>
      <c r="J584" s="26">
        <v>2477755.5699999998</v>
      </c>
      <c r="K584" s="28">
        <v>2547025.91</v>
      </c>
      <c r="L584" s="28">
        <v>2449908.7699999996</v>
      </c>
      <c r="M584" s="28">
        <v>2793650.1799999997</v>
      </c>
      <c r="N584" s="28">
        <v>2944880.0899999994</v>
      </c>
      <c r="O584" s="28">
        <v>3089304.19</v>
      </c>
      <c r="P584" s="28">
        <v>3179463.8300000005</v>
      </c>
      <c r="Q584" s="28">
        <v>3349964.7800000003</v>
      </c>
      <c r="R584" s="28">
        <v>3469203.4600000004</v>
      </c>
      <c r="S584" s="28">
        <v>3446456.71</v>
      </c>
      <c r="T584" s="28">
        <v>3960498.5400000005</v>
      </c>
      <c r="U584" s="53">
        <v>3795314.53</v>
      </c>
    </row>
    <row r="585" spans="1:21" outlineLevel="3" x14ac:dyDescent="0.25">
      <c r="A585" s="47" t="s">
        <v>11057</v>
      </c>
      <c r="B585" s="47" t="s">
        <v>1246</v>
      </c>
      <c r="C585" s="48" t="s">
        <v>10943</v>
      </c>
      <c r="D585" s="48" t="s">
        <v>1270</v>
      </c>
      <c r="E585" s="26">
        <v>421384.79</v>
      </c>
      <c r="F585" s="26">
        <v>432606.76</v>
      </c>
      <c r="G585" s="26">
        <v>427830.45</v>
      </c>
      <c r="H585" s="26">
        <v>399124.11</v>
      </c>
      <c r="I585" s="26">
        <v>433810.02999999997</v>
      </c>
      <c r="J585" s="26">
        <v>488530.57000000007</v>
      </c>
      <c r="K585" s="28">
        <v>448600.71000000008</v>
      </c>
      <c r="L585" s="28">
        <v>524853.35</v>
      </c>
      <c r="M585" s="28">
        <v>531877.76</v>
      </c>
      <c r="N585" s="28">
        <v>498697.59999999992</v>
      </c>
      <c r="O585" s="28">
        <v>575587.19000000006</v>
      </c>
      <c r="P585" s="28">
        <v>651859.99</v>
      </c>
      <c r="Q585" s="28">
        <v>614715.28999999992</v>
      </c>
      <c r="R585" s="28">
        <v>591291.29</v>
      </c>
      <c r="S585" s="28">
        <v>651854.16999999993</v>
      </c>
      <c r="T585" s="28">
        <v>770343.16</v>
      </c>
      <c r="U585" s="53">
        <v>654552.1</v>
      </c>
    </row>
    <row r="586" spans="1:21" outlineLevel="3" x14ac:dyDescent="0.25">
      <c r="A586" s="47" t="s">
        <v>11057</v>
      </c>
      <c r="B586" s="47" t="s">
        <v>1246</v>
      </c>
      <c r="C586" s="48" t="s">
        <v>10943</v>
      </c>
      <c r="D586" s="48" t="s">
        <v>1271</v>
      </c>
      <c r="E586" s="26">
        <v>983198.15999999992</v>
      </c>
      <c r="F586" s="26">
        <v>1217416.01</v>
      </c>
      <c r="G586" s="26">
        <v>1043729.7200000002</v>
      </c>
      <c r="H586" s="26">
        <v>1183054.5299999998</v>
      </c>
      <c r="I586" s="26">
        <v>1191306.2199999997</v>
      </c>
      <c r="J586" s="26">
        <v>1305030.8999999999</v>
      </c>
      <c r="K586" s="28">
        <v>1332912.0900000001</v>
      </c>
      <c r="L586" s="28">
        <v>1453725.18</v>
      </c>
      <c r="M586" s="28">
        <v>1604866.4000000001</v>
      </c>
      <c r="N586" s="28">
        <v>1661186.37</v>
      </c>
      <c r="O586" s="28">
        <v>1708735.3099999998</v>
      </c>
      <c r="P586" s="28">
        <v>1806375.75</v>
      </c>
      <c r="Q586" s="28">
        <v>1761779.11</v>
      </c>
      <c r="R586" s="28">
        <v>1830858.5299999998</v>
      </c>
      <c r="S586" s="28">
        <v>1768210</v>
      </c>
      <c r="T586" s="28">
        <v>1802890.9500000002</v>
      </c>
      <c r="U586" s="53">
        <v>1898365.52</v>
      </c>
    </row>
    <row r="587" spans="1:21" outlineLevel="3" x14ac:dyDescent="0.25">
      <c r="A587" s="47" t="s">
        <v>11057</v>
      </c>
      <c r="B587" s="47" t="s">
        <v>1246</v>
      </c>
      <c r="C587" s="48" t="s">
        <v>10943</v>
      </c>
      <c r="D587" s="48" t="s">
        <v>1272</v>
      </c>
      <c r="E587" s="26">
        <v>636942.24</v>
      </c>
      <c r="F587" s="26">
        <v>970046.3</v>
      </c>
      <c r="G587" s="26">
        <v>733328.69000000006</v>
      </c>
      <c r="H587" s="26">
        <v>881150.12000000011</v>
      </c>
      <c r="I587" s="26">
        <v>832333.52</v>
      </c>
      <c r="J587" s="26">
        <v>962631.21</v>
      </c>
      <c r="K587" s="28">
        <v>972905.61</v>
      </c>
      <c r="L587" s="28">
        <v>1003511.9000000001</v>
      </c>
      <c r="M587" s="28">
        <v>1100305.67</v>
      </c>
      <c r="N587" s="28">
        <v>1180887.1200000003</v>
      </c>
      <c r="O587" s="28">
        <v>1365058.8800000001</v>
      </c>
      <c r="P587" s="28">
        <v>1379902.4</v>
      </c>
      <c r="Q587" s="28">
        <v>1339485.0399999998</v>
      </c>
      <c r="R587" s="28">
        <v>1334380</v>
      </c>
      <c r="S587" s="28">
        <v>1354969.65</v>
      </c>
      <c r="T587" s="28">
        <v>1449015.44</v>
      </c>
      <c r="U587" s="53">
        <v>1464887.6400000004</v>
      </c>
    </row>
    <row r="588" spans="1:21" outlineLevel="3" x14ac:dyDescent="0.25">
      <c r="A588" s="47" t="s">
        <v>11057</v>
      </c>
      <c r="B588" s="47" t="s">
        <v>1246</v>
      </c>
      <c r="C588" s="48" t="s">
        <v>10943</v>
      </c>
      <c r="D588" s="48" t="s">
        <v>1273</v>
      </c>
      <c r="E588" s="26">
        <v>559783.64999999991</v>
      </c>
      <c r="F588" s="26">
        <v>844474.8600000001</v>
      </c>
      <c r="G588" s="26">
        <v>628839.59</v>
      </c>
      <c r="H588" s="26">
        <v>630210.66999999993</v>
      </c>
      <c r="I588" s="26">
        <v>634020.62999999989</v>
      </c>
      <c r="J588" s="26">
        <v>630773.66999999993</v>
      </c>
      <c r="K588" s="28">
        <v>618093.44999999995</v>
      </c>
      <c r="L588" s="28">
        <v>610388.44999999995</v>
      </c>
      <c r="M588" s="28">
        <v>628625.59999999986</v>
      </c>
      <c r="N588" s="28">
        <v>631821.45000000007</v>
      </c>
      <c r="O588" s="28">
        <v>717760.08999999985</v>
      </c>
      <c r="P588" s="28">
        <v>762564.52</v>
      </c>
      <c r="Q588" s="28">
        <v>851412.10000000009</v>
      </c>
      <c r="R588" s="28">
        <v>883041.74</v>
      </c>
      <c r="S588" s="28">
        <v>987127.29</v>
      </c>
      <c r="T588" s="28">
        <v>967606.72000000009</v>
      </c>
      <c r="U588" s="53">
        <v>955219.39</v>
      </c>
    </row>
    <row r="589" spans="1:21" outlineLevel="3" x14ac:dyDescent="0.25">
      <c r="A589" s="47" t="s">
        <v>11057</v>
      </c>
      <c r="B589" s="47" t="s">
        <v>1246</v>
      </c>
      <c r="C589" s="48" t="s">
        <v>10943</v>
      </c>
      <c r="D589" s="48" t="s">
        <v>1274</v>
      </c>
      <c r="E589" s="26">
        <v>2198338.25</v>
      </c>
      <c r="F589" s="26">
        <v>2700160.7199999997</v>
      </c>
      <c r="G589" s="26">
        <v>2263576.98</v>
      </c>
      <c r="H589" s="26">
        <v>2177291.6199999996</v>
      </c>
      <c r="I589" s="26">
        <v>2263730.8499999996</v>
      </c>
      <c r="J589" s="26">
        <v>2404262.29</v>
      </c>
      <c r="K589" s="28">
        <v>2424660.71</v>
      </c>
      <c r="L589" s="28">
        <v>2574507.9700000002</v>
      </c>
      <c r="M589" s="28">
        <v>2620511.9100000006</v>
      </c>
      <c r="N589" s="28">
        <v>2788499.67</v>
      </c>
      <c r="O589" s="28">
        <v>3068560.8300000005</v>
      </c>
      <c r="P589" s="28">
        <v>3164223.0100000002</v>
      </c>
      <c r="Q589" s="28">
        <v>3248504.8900000006</v>
      </c>
      <c r="R589" s="28">
        <v>3643525.1200000006</v>
      </c>
      <c r="S589" s="28">
        <v>3542165.66</v>
      </c>
      <c r="T589" s="28">
        <v>3715325.85</v>
      </c>
      <c r="U589" s="53">
        <v>3773820.7200000007</v>
      </c>
    </row>
    <row r="590" spans="1:21" outlineLevel="3" x14ac:dyDescent="0.25">
      <c r="A590" s="47" t="s">
        <v>11057</v>
      </c>
      <c r="B590" s="47" t="s">
        <v>1246</v>
      </c>
      <c r="C590" s="48" t="s">
        <v>10943</v>
      </c>
      <c r="D590" s="48" t="s">
        <v>1275</v>
      </c>
      <c r="E590" s="26">
        <v>438530.91000000003</v>
      </c>
      <c r="F590" s="26">
        <v>378564.76</v>
      </c>
      <c r="G590" s="26">
        <v>463711.28</v>
      </c>
      <c r="H590" s="26">
        <v>438362.18999999994</v>
      </c>
      <c r="I590" s="26">
        <v>457080.15</v>
      </c>
      <c r="J590" s="26">
        <v>563189</v>
      </c>
      <c r="K590" s="28">
        <v>511362.15</v>
      </c>
      <c r="L590" s="28">
        <v>511736.07999999996</v>
      </c>
      <c r="M590" s="28">
        <v>463681.19000000006</v>
      </c>
      <c r="N590" s="28">
        <v>499195.37</v>
      </c>
      <c r="O590" s="28">
        <v>590797.9800000001</v>
      </c>
      <c r="P590" s="28">
        <v>649849.21</v>
      </c>
      <c r="Q590" s="28">
        <v>604656.15</v>
      </c>
      <c r="R590" s="28">
        <v>615777.9</v>
      </c>
      <c r="S590" s="28">
        <v>656882.59999999986</v>
      </c>
      <c r="T590" s="28">
        <v>571954.27</v>
      </c>
      <c r="U590" s="53">
        <v>623108.04</v>
      </c>
    </row>
    <row r="591" spans="1:21" outlineLevel="3" x14ac:dyDescent="0.25">
      <c r="A591" s="47" t="s">
        <v>11057</v>
      </c>
      <c r="B591" s="47" t="s">
        <v>1246</v>
      </c>
      <c r="C591" s="48" t="s">
        <v>10943</v>
      </c>
      <c r="D591" s="48" t="s">
        <v>1276</v>
      </c>
      <c r="E591" s="26">
        <v>1595906.38</v>
      </c>
      <c r="F591" s="26">
        <v>1909119.6700000002</v>
      </c>
      <c r="G591" s="26">
        <v>1745831.83</v>
      </c>
      <c r="H591" s="26">
        <v>1762544.5</v>
      </c>
      <c r="I591" s="26">
        <v>1814630.6600000001</v>
      </c>
      <c r="J591" s="26">
        <v>1845599.8300000003</v>
      </c>
      <c r="K591" s="28">
        <v>1781465.2699999998</v>
      </c>
      <c r="L591" s="28">
        <v>1894839.8699999996</v>
      </c>
      <c r="M591" s="28">
        <v>1882209.74</v>
      </c>
      <c r="N591" s="28">
        <v>1861612.81</v>
      </c>
      <c r="O591" s="28">
        <v>2098988.0499999998</v>
      </c>
      <c r="P591" s="28">
        <v>2098283.73</v>
      </c>
      <c r="Q591" s="28">
        <v>2258494.91</v>
      </c>
      <c r="R591" s="28">
        <v>2138565.79</v>
      </c>
      <c r="S591" s="28">
        <v>2201426.5499999998</v>
      </c>
      <c r="T591" s="28">
        <v>2285446.59</v>
      </c>
      <c r="U591" s="53">
        <v>2229016.5299999998</v>
      </c>
    </row>
    <row r="592" spans="1:21" outlineLevel="3" x14ac:dyDescent="0.25">
      <c r="A592" s="47" t="s">
        <v>11057</v>
      </c>
      <c r="B592" s="47" t="s">
        <v>1246</v>
      </c>
      <c r="C592" s="48" t="s">
        <v>10943</v>
      </c>
      <c r="D592" s="48" t="s">
        <v>1277</v>
      </c>
      <c r="E592" s="26">
        <v>2999876.06</v>
      </c>
      <c r="F592" s="26">
        <v>3609086.75</v>
      </c>
      <c r="G592" s="26">
        <v>3302825.64</v>
      </c>
      <c r="H592" s="26">
        <v>3347413.0900000003</v>
      </c>
      <c r="I592" s="26">
        <v>3249820.6</v>
      </c>
      <c r="J592" s="26">
        <v>3446932.45</v>
      </c>
      <c r="K592" s="28">
        <v>3541681.07</v>
      </c>
      <c r="L592" s="28">
        <v>3725989.9299999997</v>
      </c>
      <c r="M592" s="28">
        <v>3878798.62</v>
      </c>
      <c r="N592" s="28">
        <v>4182227.7800000003</v>
      </c>
      <c r="O592" s="28">
        <v>4612298.330000001</v>
      </c>
      <c r="P592" s="28">
        <v>4917044.46</v>
      </c>
      <c r="Q592" s="28">
        <v>4957363.37</v>
      </c>
      <c r="R592" s="28">
        <v>5368306.2799999993</v>
      </c>
      <c r="S592" s="28">
        <v>5452324.25</v>
      </c>
      <c r="T592" s="28">
        <v>5594042.7799999993</v>
      </c>
      <c r="U592" s="53">
        <v>5629496.9199999999</v>
      </c>
    </row>
    <row r="593" spans="1:21" outlineLevel="3" x14ac:dyDescent="0.25">
      <c r="A593" s="47" t="s">
        <v>11057</v>
      </c>
      <c r="B593" s="47" t="s">
        <v>1246</v>
      </c>
      <c r="C593" s="48" t="s">
        <v>10943</v>
      </c>
      <c r="D593" s="48" t="s">
        <v>1278</v>
      </c>
      <c r="E593" s="26">
        <v>2269428.0100000002</v>
      </c>
      <c r="F593" s="26">
        <v>3126136.98</v>
      </c>
      <c r="G593" s="26">
        <v>2383135.75</v>
      </c>
      <c r="H593" s="26">
        <v>2546094.5299999998</v>
      </c>
      <c r="I593" s="26">
        <v>2620340.8200000003</v>
      </c>
      <c r="J593" s="26">
        <v>2626050.98</v>
      </c>
      <c r="K593" s="28">
        <v>2760320.0599999996</v>
      </c>
      <c r="L593" s="28">
        <v>2886721.39</v>
      </c>
      <c r="M593" s="28">
        <v>3034898.1600000006</v>
      </c>
      <c r="N593" s="28">
        <v>3064119.0100000007</v>
      </c>
      <c r="O593" s="28">
        <v>3705622.2699999996</v>
      </c>
      <c r="P593" s="28">
        <v>3999107.1699999995</v>
      </c>
      <c r="Q593" s="28">
        <v>4203197.41</v>
      </c>
      <c r="R593" s="28">
        <v>4384220.05</v>
      </c>
      <c r="S593" s="28">
        <v>4619903.6000000006</v>
      </c>
      <c r="T593" s="28">
        <v>4778731.01</v>
      </c>
      <c r="U593" s="53">
        <v>4788298.5999999996</v>
      </c>
    </row>
    <row r="594" spans="1:21" outlineLevel="3" x14ac:dyDescent="0.25">
      <c r="A594" s="47" t="s">
        <v>11057</v>
      </c>
      <c r="B594" s="47" t="s">
        <v>1246</v>
      </c>
      <c r="C594" s="48" t="s">
        <v>10943</v>
      </c>
      <c r="D594" s="48" t="s">
        <v>1279</v>
      </c>
      <c r="E594" s="26">
        <v>2108392.2800000003</v>
      </c>
      <c r="F594" s="26">
        <v>2622099.81</v>
      </c>
      <c r="G594" s="26">
        <v>2082441.4000000001</v>
      </c>
      <c r="H594" s="26">
        <v>2308750.6800000002</v>
      </c>
      <c r="I594" s="26">
        <v>2241805.7200000002</v>
      </c>
      <c r="J594" s="26">
        <v>2272179.91</v>
      </c>
      <c r="K594" s="28">
        <v>2233148.94</v>
      </c>
      <c r="L594" s="28">
        <v>2318530.2200000002</v>
      </c>
      <c r="M594" s="28">
        <v>2426946.98</v>
      </c>
      <c r="N594" s="28">
        <v>2460037.9</v>
      </c>
      <c r="O594" s="28">
        <v>2793333.39</v>
      </c>
      <c r="P594" s="28">
        <v>2814872.94</v>
      </c>
      <c r="Q594" s="28">
        <v>2942053.95</v>
      </c>
      <c r="R594" s="28">
        <v>2992854.4399999995</v>
      </c>
      <c r="S594" s="28">
        <v>2953550.3</v>
      </c>
      <c r="T594" s="28">
        <v>2894930.34</v>
      </c>
      <c r="U594" s="53">
        <v>2865700.8600000003</v>
      </c>
    </row>
    <row r="595" spans="1:21" outlineLevel="3" x14ac:dyDescent="0.25">
      <c r="A595" s="47" t="s">
        <v>11057</v>
      </c>
      <c r="B595" s="47" t="s">
        <v>1246</v>
      </c>
      <c r="C595" s="48" t="s">
        <v>10943</v>
      </c>
      <c r="D595" s="48" t="s">
        <v>11385</v>
      </c>
      <c r="E595" s="26"/>
      <c r="F595" s="26"/>
      <c r="H595" s="26"/>
      <c r="I595" s="26"/>
      <c r="J595" s="26"/>
      <c r="S595" s="28" t="s">
        <v>11225</v>
      </c>
      <c r="T595" s="28" t="s">
        <v>11225</v>
      </c>
      <c r="U595" s="53" t="s">
        <v>11225</v>
      </c>
    </row>
    <row r="596" spans="1:21" outlineLevel="3" x14ac:dyDescent="0.25">
      <c r="A596" s="47" t="s">
        <v>11057</v>
      </c>
      <c r="B596" s="47" t="s">
        <v>1246</v>
      </c>
      <c r="C596" s="48" t="s">
        <v>10943</v>
      </c>
      <c r="D596" s="48" t="s">
        <v>1280</v>
      </c>
      <c r="E596" s="26">
        <v>1941784.0699999998</v>
      </c>
      <c r="F596" s="26">
        <v>2565067.58</v>
      </c>
      <c r="G596" s="26">
        <v>1990597.8599999999</v>
      </c>
      <c r="H596" s="26">
        <v>2142716.2800000003</v>
      </c>
      <c r="I596" s="26">
        <v>2323235.0699999998</v>
      </c>
      <c r="J596" s="26">
        <v>2318025.92</v>
      </c>
      <c r="K596" s="28">
        <v>2278827.88</v>
      </c>
      <c r="L596" s="28">
        <v>2334154.1800000002</v>
      </c>
      <c r="M596" s="28">
        <v>2387630.65</v>
      </c>
      <c r="N596" s="28">
        <v>2426025.48</v>
      </c>
      <c r="O596" s="28">
        <v>2897231.5399999996</v>
      </c>
      <c r="P596" s="28">
        <v>3030491.65</v>
      </c>
      <c r="Q596" s="28">
        <v>3128561.2300000004</v>
      </c>
      <c r="R596" s="28">
        <v>3134600.3600000003</v>
      </c>
      <c r="S596" s="28">
        <v>3176529.7399999998</v>
      </c>
      <c r="T596" s="28">
        <v>3442306.57</v>
      </c>
      <c r="U596" s="53">
        <v>3386012.5500000003</v>
      </c>
    </row>
    <row r="597" spans="1:21" outlineLevel="3" x14ac:dyDescent="0.25">
      <c r="A597" s="47" t="s">
        <v>11057</v>
      </c>
      <c r="B597" s="47" t="s">
        <v>1246</v>
      </c>
      <c r="C597" s="48" t="s">
        <v>10943</v>
      </c>
      <c r="D597" s="48" t="s">
        <v>1281</v>
      </c>
      <c r="E597" s="26">
        <v>1087038.8500000001</v>
      </c>
      <c r="F597" s="26">
        <v>1638666.68</v>
      </c>
      <c r="G597" s="26">
        <v>1003628.01</v>
      </c>
      <c r="H597" s="26">
        <v>1105551.25</v>
      </c>
      <c r="I597" s="26">
        <v>1157705.3299999998</v>
      </c>
      <c r="J597" s="26">
        <v>1189157.25</v>
      </c>
      <c r="K597" s="28">
        <v>1154760.19</v>
      </c>
      <c r="L597" s="28">
        <v>1213438.25</v>
      </c>
      <c r="M597" s="28">
        <v>1359866.42</v>
      </c>
      <c r="N597" s="28">
        <v>1519561.1300000001</v>
      </c>
      <c r="O597" s="28">
        <v>1693733.01</v>
      </c>
      <c r="P597" s="28">
        <v>1751612.4500000004</v>
      </c>
      <c r="Q597" s="28">
        <v>1836209.28</v>
      </c>
      <c r="R597" s="28">
        <v>1917631.4299999997</v>
      </c>
      <c r="S597" s="28">
        <v>1955951.7499999998</v>
      </c>
      <c r="T597" s="28">
        <v>1877478.78</v>
      </c>
      <c r="U597" s="53">
        <v>1747481.6500000001</v>
      </c>
    </row>
    <row r="598" spans="1:21" outlineLevel="3" x14ac:dyDescent="0.25">
      <c r="A598" s="47" t="s">
        <v>11057</v>
      </c>
      <c r="B598" s="47" t="s">
        <v>1246</v>
      </c>
      <c r="C598" s="48" t="s">
        <v>10943</v>
      </c>
      <c r="D598" s="48" t="s">
        <v>1282</v>
      </c>
      <c r="E598" s="26">
        <v>2223453.75</v>
      </c>
      <c r="F598" s="26">
        <v>2982946.47</v>
      </c>
      <c r="G598" s="26">
        <v>2239031.79</v>
      </c>
      <c r="H598" s="26">
        <v>2363676.46</v>
      </c>
      <c r="I598" s="26">
        <v>2406912.13</v>
      </c>
      <c r="J598" s="26">
        <v>2472816.2200000002</v>
      </c>
      <c r="K598" s="28">
        <v>2520588.7199999997</v>
      </c>
      <c r="L598" s="28">
        <v>2640492.71</v>
      </c>
      <c r="M598" s="28">
        <v>2802044.7000000007</v>
      </c>
      <c r="N598" s="28">
        <v>2832286.91</v>
      </c>
      <c r="O598" s="28">
        <v>3430857.5</v>
      </c>
      <c r="P598" s="28">
        <v>3629546.5500000003</v>
      </c>
      <c r="Q598" s="28">
        <v>3686318.0600000005</v>
      </c>
      <c r="R598" s="28">
        <v>3792715.1700000004</v>
      </c>
      <c r="S598" s="28">
        <v>3793612.7399999998</v>
      </c>
      <c r="T598" s="28">
        <v>3834439.5999999996</v>
      </c>
      <c r="U598" s="53">
        <v>3862088.9099999997</v>
      </c>
    </row>
    <row r="599" spans="1:21" outlineLevel="3" x14ac:dyDescent="0.25">
      <c r="A599" s="47" t="s">
        <v>11057</v>
      </c>
      <c r="B599" s="47" t="s">
        <v>1246</v>
      </c>
      <c r="C599" s="48" t="s">
        <v>10943</v>
      </c>
      <c r="D599" s="48" t="s">
        <v>1283</v>
      </c>
      <c r="E599" s="26">
        <v>964726.61</v>
      </c>
      <c r="F599" s="26">
        <v>1221538.9100000001</v>
      </c>
      <c r="G599" s="26">
        <v>992416.54999999993</v>
      </c>
      <c r="H599" s="26">
        <v>1042553.79</v>
      </c>
      <c r="I599" s="26">
        <v>1095537.42</v>
      </c>
      <c r="J599" s="26">
        <v>1144216.27</v>
      </c>
      <c r="K599" s="28">
        <v>1117188.98</v>
      </c>
      <c r="L599" s="28">
        <v>1189688.75</v>
      </c>
      <c r="M599" s="28">
        <v>1230411.3099999998</v>
      </c>
      <c r="N599" s="28">
        <v>1256115.8799999999</v>
      </c>
      <c r="O599" s="28">
        <v>1480579.25</v>
      </c>
      <c r="P599" s="28">
        <v>1519878.2000000002</v>
      </c>
      <c r="Q599" s="28">
        <v>1592199.07</v>
      </c>
      <c r="R599" s="28">
        <v>1526515.3599999999</v>
      </c>
      <c r="S599" s="28">
        <v>1477701.19</v>
      </c>
      <c r="T599" s="28">
        <v>1476586.5</v>
      </c>
      <c r="U599" s="53">
        <v>1611309.6600000001</v>
      </c>
    </row>
    <row r="600" spans="1:21" outlineLevel="3" x14ac:dyDescent="0.25">
      <c r="A600" s="47" t="s">
        <v>11057</v>
      </c>
      <c r="B600" s="47" t="s">
        <v>1246</v>
      </c>
      <c r="C600" s="48" t="s">
        <v>10943</v>
      </c>
      <c r="D600" s="48" t="s">
        <v>1284</v>
      </c>
      <c r="E600" s="26">
        <v>1988389.02</v>
      </c>
      <c r="F600" s="26">
        <v>2696913.3200000003</v>
      </c>
      <c r="G600" s="26">
        <v>1961625.24</v>
      </c>
      <c r="H600" s="26">
        <v>2085566.21</v>
      </c>
      <c r="I600" s="26">
        <v>2062634.6800000002</v>
      </c>
      <c r="J600" s="26">
        <v>2104904.9600000004</v>
      </c>
      <c r="K600" s="28">
        <v>2234234.4399999995</v>
      </c>
      <c r="L600" s="28">
        <v>2334776.0500000003</v>
      </c>
      <c r="M600" s="28">
        <v>2447935.5299999998</v>
      </c>
      <c r="N600" s="28">
        <v>2442110.0099999998</v>
      </c>
      <c r="O600" s="28">
        <v>2819680.9200000004</v>
      </c>
      <c r="P600" s="28">
        <v>2817422.0200000005</v>
      </c>
      <c r="Q600" s="28">
        <v>2850747.4000000004</v>
      </c>
      <c r="R600" s="28">
        <v>3028654.6999999997</v>
      </c>
      <c r="S600" s="28">
        <v>3143133.0700000003</v>
      </c>
      <c r="T600" s="28">
        <v>3127262.5200000005</v>
      </c>
      <c r="U600" s="53">
        <v>3018074.5699999994</v>
      </c>
    </row>
    <row r="601" spans="1:21" outlineLevel="3" x14ac:dyDescent="0.25">
      <c r="A601" s="47" t="s">
        <v>11057</v>
      </c>
      <c r="B601" s="47" t="s">
        <v>1246</v>
      </c>
      <c r="C601" s="48" t="s">
        <v>10943</v>
      </c>
      <c r="D601" s="48" t="s">
        <v>1285</v>
      </c>
      <c r="E601" s="26">
        <v>1864139.98</v>
      </c>
      <c r="F601" s="26">
        <v>2144377.8699999996</v>
      </c>
      <c r="G601" s="26">
        <v>1601461.27</v>
      </c>
      <c r="H601" s="26">
        <v>1769149.9900000002</v>
      </c>
      <c r="I601" s="26">
        <v>1853235.03</v>
      </c>
      <c r="J601" s="26">
        <v>1904224.51</v>
      </c>
      <c r="K601" s="28">
        <v>2067139.97</v>
      </c>
      <c r="L601" s="28">
        <v>2184328.84</v>
      </c>
      <c r="M601" s="28">
        <v>2199403.2200000002</v>
      </c>
      <c r="N601" s="28">
        <v>2090174.19</v>
      </c>
      <c r="O601" s="28">
        <v>2489696.77</v>
      </c>
      <c r="P601" s="28">
        <v>2660406.87</v>
      </c>
      <c r="Q601" s="28">
        <v>2777028.8200000003</v>
      </c>
      <c r="R601" s="28">
        <v>2807156.3</v>
      </c>
      <c r="S601" s="28">
        <v>2864870.2300000004</v>
      </c>
      <c r="T601" s="28">
        <v>3065740.73</v>
      </c>
      <c r="U601" s="53">
        <v>2959745.36</v>
      </c>
    </row>
    <row r="602" spans="1:21" outlineLevel="3" x14ac:dyDescent="0.25">
      <c r="A602" s="47" t="s">
        <v>11057</v>
      </c>
      <c r="B602" s="47" t="s">
        <v>1246</v>
      </c>
      <c r="C602" s="48" t="s">
        <v>10943</v>
      </c>
      <c r="D602" s="48" t="s">
        <v>1286</v>
      </c>
      <c r="E602" s="26">
        <v>2756045.7</v>
      </c>
      <c r="F602" s="26">
        <v>3820527.3800000004</v>
      </c>
      <c r="G602" s="26">
        <v>2789133.6100000003</v>
      </c>
      <c r="H602" s="26">
        <v>2947325.72</v>
      </c>
      <c r="I602" s="26">
        <v>3088913.67</v>
      </c>
      <c r="J602" s="26">
        <v>3116368.5900000003</v>
      </c>
      <c r="K602" s="28">
        <v>3186380.6500000004</v>
      </c>
      <c r="L602" s="28">
        <v>3478079.66</v>
      </c>
      <c r="M602" s="28">
        <v>3574367.7900000005</v>
      </c>
      <c r="N602" s="28">
        <v>3703051.43</v>
      </c>
      <c r="O602" s="28">
        <v>4395349.6599999992</v>
      </c>
      <c r="P602" s="28">
        <v>4572352.9999999991</v>
      </c>
      <c r="Q602" s="28">
        <v>4574637.54</v>
      </c>
      <c r="R602" s="28">
        <v>4509732.0600000005</v>
      </c>
      <c r="S602" s="28">
        <v>4580745.51</v>
      </c>
      <c r="T602" s="28">
        <v>4580959.0700000012</v>
      </c>
      <c r="U602" s="53">
        <v>4411160.53</v>
      </c>
    </row>
    <row r="603" spans="1:21" outlineLevel="3" x14ac:dyDescent="0.25">
      <c r="A603" s="47" t="s">
        <v>11057</v>
      </c>
      <c r="B603" s="47" t="s">
        <v>1246</v>
      </c>
      <c r="C603" s="48" t="s">
        <v>10943</v>
      </c>
      <c r="D603" s="48" t="s">
        <v>1287</v>
      </c>
      <c r="E603" s="26">
        <v>2745624.95</v>
      </c>
      <c r="F603" s="26">
        <v>3586257.6099999994</v>
      </c>
      <c r="G603" s="26">
        <v>2568601.13</v>
      </c>
      <c r="H603" s="26">
        <v>2679371.84</v>
      </c>
      <c r="I603" s="26">
        <v>2643453.33</v>
      </c>
      <c r="J603" s="26">
        <v>2904228.04</v>
      </c>
      <c r="K603" s="28">
        <v>2996598.6999999997</v>
      </c>
      <c r="L603" s="28">
        <v>3208007.46</v>
      </c>
      <c r="M603" s="28">
        <v>3226008.87</v>
      </c>
      <c r="N603" s="28">
        <v>3730780.74</v>
      </c>
      <c r="O603" s="28">
        <v>4257462.05</v>
      </c>
      <c r="P603" s="28">
        <v>4303748.6400000006</v>
      </c>
      <c r="Q603" s="28">
        <v>4341253.8</v>
      </c>
      <c r="R603" s="28">
        <v>4620500.26</v>
      </c>
      <c r="S603" s="28">
        <v>4726395.790000001</v>
      </c>
      <c r="T603" s="28">
        <v>5100658.1100000003</v>
      </c>
      <c r="U603" s="53">
        <v>5235980.6800000006</v>
      </c>
    </row>
    <row r="604" spans="1:21" outlineLevel="3" x14ac:dyDescent="0.25">
      <c r="A604" s="47" t="s">
        <v>11057</v>
      </c>
      <c r="B604" s="47" t="s">
        <v>1246</v>
      </c>
      <c r="C604" s="48" t="s">
        <v>10943</v>
      </c>
      <c r="D604" s="48" t="s">
        <v>1288</v>
      </c>
      <c r="E604" s="26">
        <v>2210967.5299999998</v>
      </c>
      <c r="F604" s="26">
        <v>2261673.4300000002</v>
      </c>
      <c r="G604" s="26">
        <v>2116719.2799999998</v>
      </c>
      <c r="H604" s="26">
        <v>1993213.14</v>
      </c>
      <c r="I604" s="26">
        <v>1924813.11</v>
      </c>
      <c r="J604" s="26">
        <v>1882592.0299999998</v>
      </c>
      <c r="K604" s="28">
        <v>1908854.3699999999</v>
      </c>
      <c r="L604" s="28">
        <v>2309227.9299999997</v>
      </c>
      <c r="M604" s="28">
        <v>2396387.31</v>
      </c>
      <c r="N604" s="28">
        <v>2511315.3600000003</v>
      </c>
      <c r="O604" s="28">
        <v>2763848.8099999991</v>
      </c>
      <c r="P604" s="28">
        <v>2817882.92</v>
      </c>
      <c r="Q604" s="28">
        <v>2833254.5500000003</v>
      </c>
      <c r="R604" s="28">
        <v>2928120.05</v>
      </c>
      <c r="S604" s="28">
        <v>2838109.92</v>
      </c>
      <c r="T604" s="28">
        <v>2977194.2</v>
      </c>
      <c r="U604" s="53">
        <v>2941620.8</v>
      </c>
    </row>
    <row r="605" spans="1:21" outlineLevel="3" x14ac:dyDescent="0.25">
      <c r="A605" s="47" t="s">
        <v>11057</v>
      </c>
      <c r="B605" s="47" t="s">
        <v>1246</v>
      </c>
      <c r="C605" s="48" t="s">
        <v>10943</v>
      </c>
      <c r="D605" s="48" t="s">
        <v>11398</v>
      </c>
      <c r="E605" s="26"/>
      <c r="F605" s="26"/>
      <c r="H605" s="26"/>
      <c r="I605" s="26"/>
      <c r="J605" s="26"/>
      <c r="U605" s="53" t="s">
        <v>11225</v>
      </c>
    </row>
    <row r="606" spans="1:21" outlineLevel="3" x14ac:dyDescent="0.25">
      <c r="A606" s="47" t="s">
        <v>11057</v>
      </c>
      <c r="B606" s="47" t="s">
        <v>1246</v>
      </c>
      <c r="C606" s="48" t="s">
        <v>10943</v>
      </c>
      <c r="D606" s="48" t="s">
        <v>1289</v>
      </c>
      <c r="E606" s="26">
        <v>1238046.68</v>
      </c>
      <c r="F606" s="26">
        <v>1407093.51</v>
      </c>
      <c r="G606" s="26">
        <v>1423922.29</v>
      </c>
      <c r="H606" s="26">
        <v>1451036.7899999998</v>
      </c>
      <c r="I606" s="26">
        <v>1540820.1800000002</v>
      </c>
      <c r="J606" s="26">
        <v>1576719.3600000001</v>
      </c>
      <c r="K606" s="28">
        <v>1588754.9900000002</v>
      </c>
      <c r="L606" s="28">
        <v>1621457.4100000001</v>
      </c>
      <c r="M606" s="28">
        <v>1546929.67</v>
      </c>
      <c r="N606" s="28">
        <v>1567528.7499999998</v>
      </c>
      <c r="O606" s="28">
        <v>1516829.89</v>
      </c>
      <c r="P606" s="28">
        <v>1483113.49</v>
      </c>
      <c r="Q606" s="28">
        <v>1282738.68</v>
      </c>
      <c r="R606" s="28">
        <v>1279943.5000000002</v>
      </c>
      <c r="S606" s="28">
        <v>1238678.4900000002</v>
      </c>
      <c r="T606" s="28">
        <v>1241503.8600000001</v>
      </c>
      <c r="U606" s="53">
        <v>1257885.9700000002</v>
      </c>
    </row>
    <row r="607" spans="1:21" outlineLevel="3" x14ac:dyDescent="0.25">
      <c r="A607" s="47" t="s">
        <v>11057</v>
      </c>
      <c r="B607" s="47" t="s">
        <v>1246</v>
      </c>
      <c r="C607" s="48" t="s">
        <v>10943</v>
      </c>
      <c r="D607" s="48" t="s">
        <v>1290</v>
      </c>
      <c r="E607" s="26" t="s">
        <v>11224</v>
      </c>
      <c r="F607" s="26" t="s">
        <v>11224</v>
      </c>
      <c r="G607" s="26" t="s">
        <v>11224</v>
      </c>
      <c r="H607" s="26" t="s">
        <v>11224</v>
      </c>
      <c r="I607" s="26" t="s">
        <v>11224</v>
      </c>
      <c r="J607" s="26" t="s">
        <v>11224</v>
      </c>
      <c r="K607" s="28">
        <v>0</v>
      </c>
      <c r="L607" s="28">
        <v>0</v>
      </c>
      <c r="M607" s="28">
        <v>0</v>
      </c>
      <c r="N607" s="28">
        <v>0</v>
      </c>
      <c r="O607" s="28">
        <v>0</v>
      </c>
      <c r="P607" s="28">
        <v>0</v>
      </c>
      <c r="Q607" s="28">
        <v>0</v>
      </c>
      <c r="R607" s="28">
        <v>0</v>
      </c>
      <c r="S607" s="28">
        <v>0</v>
      </c>
      <c r="T607" s="28">
        <v>0</v>
      </c>
      <c r="U607" s="53">
        <v>0</v>
      </c>
    </row>
    <row r="608" spans="1:21" outlineLevel="3" x14ac:dyDescent="0.25">
      <c r="A608" s="47" t="s">
        <v>11057</v>
      </c>
      <c r="B608" s="47" t="s">
        <v>1246</v>
      </c>
      <c r="C608" s="48" t="s">
        <v>10943</v>
      </c>
      <c r="D608" s="48" t="s">
        <v>1291</v>
      </c>
      <c r="E608" s="26">
        <v>4732325.84</v>
      </c>
      <c r="F608" s="26">
        <v>5217792.6099999994</v>
      </c>
      <c r="G608" s="26">
        <v>4904265.78</v>
      </c>
      <c r="H608" s="26">
        <v>4573957.3499999996</v>
      </c>
      <c r="I608" s="26">
        <v>4403939.5900000008</v>
      </c>
      <c r="J608" s="26">
        <v>4394132.7600000007</v>
      </c>
      <c r="K608" s="28">
        <v>4523335.9000000004</v>
      </c>
      <c r="L608" s="28">
        <v>4813493.92</v>
      </c>
      <c r="M608" s="28">
        <v>4990637.68</v>
      </c>
      <c r="N608" s="28">
        <v>5019401.3999999994</v>
      </c>
      <c r="O608" s="28">
        <v>5495262.6700000009</v>
      </c>
      <c r="P608" s="28">
        <v>5424751.8199999994</v>
      </c>
      <c r="Q608" s="28">
        <v>5529059.6599999992</v>
      </c>
      <c r="R608" s="28">
        <v>5517146.0599999987</v>
      </c>
      <c r="S608" s="28">
        <v>5551833.1700000009</v>
      </c>
      <c r="T608" s="28">
        <v>5699823.129999999</v>
      </c>
      <c r="U608" s="53">
        <v>5799624.7300000004</v>
      </c>
    </row>
    <row r="609" spans="1:21" outlineLevel="3" x14ac:dyDescent="0.25">
      <c r="A609" s="47" t="s">
        <v>11057</v>
      </c>
      <c r="B609" s="47" t="s">
        <v>1246</v>
      </c>
      <c r="C609" s="48" t="s">
        <v>10943</v>
      </c>
      <c r="D609" s="48" t="s">
        <v>1292</v>
      </c>
      <c r="E609" s="26">
        <v>6651564.7800000003</v>
      </c>
      <c r="F609" s="26">
        <v>6335054.3099999987</v>
      </c>
      <c r="G609" s="26">
        <v>6345643.5800000001</v>
      </c>
      <c r="H609" s="26">
        <v>6080798.4300000006</v>
      </c>
      <c r="I609" s="26">
        <v>6252436.0199999996</v>
      </c>
      <c r="J609" s="26">
        <v>6326515.6900000004</v>
      </c>
      <c r="K609" s="28">
        <v>6421629.4199999999</v>
      </c>
      <c r="L609" s="28">
        <v>6483986.7699999986</v>
      </c>
      <c r="M609" s="28">
        <v>6545242.6700000018</v>
      </c>
      <c r="N609" s="28">
        <v>6671463.1399999997</v>
      </c>
      <c r="O609" s="28">
        <v>6597680.5499999998</v>
      </c>
      <c r="P609" s="28">
        <v>7120017.5600000005</v>
      </c>
      <c r="Q609" s="28">
        <v>7535562.29</v>
      </c>
      <c r="R609" s="28">
        <v>7789216.1900000004</v>
      </c>
      <c r="S609" s="28">
        <v>7632556.2999999989</v>
      </c>
      <c r="T609" s="28">
        <v>7881519.7100000009</v>
      </c>
      <c r="U609" s="53">
        <v>7706534.5700000012</v>
      </c>
    </row>
    <row r="610" spans="1:21" outlineLevel="3" x14ac:dyDescent="0.25">
      <c r="A610" s="47" t="s">
        <v>11057</v>
      </c>
      <c r="B610" s="47" t="s">
        <v>1246</v>
      </c>
      <c r="C610" s="48" t="s">
        <v>10943</v>
      </c>
      <c r="D610" s="48" t="s">
        <v>1293</v>
      </c>
      <c r="E610" s="26">
        <v>3472032.19</v>
      </c>
      <c r="F610" s="26">
        <v>3245963.89</v>
      </c>
      <c r="G610" s="26">
        <v>3330872.0900000008</v>
      </c>
      <c r="H610" s="26">
        <v>3590729.0799999996</v>
      </c>
      <c r="I610" s="26">
        <v>3535058.28</v>
      </c>
      <c r="J610" s="26">
        <v>3468727.1399999997</v>
      </c>
      <c r="K610" s="28">
        <v>3451098.3800000004</v>
      </c>
      <c r="L610" s="28">
        <v>3609368.19</v>
      </c>
      <c r="M610" s="28">
        <v>3743506.97</v>
      </c>
      <c r="N610" s="28">
        <v>3828736.02</v>
      </c>
      <c r="O610" s="28">
        <v>3703267.49</v>
      </c>
      <c r="P610" s="28">
        <v>3756706.5000000005</v>
      </c>
      <c r="Q610" s="28">
        <v>3815047.96</v>
      </c>
      <c r="R610" s="28">
        <v>3794260.47</v>
      </c>
      <c r="S610" s="28">
        <v>3851738.2199999997</v>
      </c>
      <c r="T610" s="28">
        <v>3771684.63</v>
      </c>
      <c r="U610" s="53">
        <v>3855008.1100000003</v>
      </c>
    </row>
    <row r="611" spans="1:21" outlineLevel="3" x14ac:dyDescent="0.25">
      <c r="A611" s="47" t="s">
        <v>11057</v>
      </c>
      <c r="B611" s="47" t="s">
        <v>1246</v>
      </c>
      <c r="C611" s="48" t="s">
        <v>10943</v>
      </c>
      <c r="D611" s="48" t="s">
        <v>1294</v>
      </c>
      <c r="E611" s="26">
        <v>4721545.79</v>
      </c>
      <c r="F611" s="26">
        <v>4370275.5599999996</v>
      </c>
      <c r="G611" s="26">
        <v>4583410.7299999995</v>
      </c>
      <c r="H611" s="26">
        <v>4528002.84</v>
      </c>
      <c r="I611" s="26">
        <v>4587437.26</v>
      </c>
      <c r="J611" s="26">
        <v>4807238.0500000007</v>
      </c>
      <c r="K611" s="28">
        <v>4727191.1900000004</v>
      </c>
      <c r="L611" s="28">
        <v>4932812.33</v>
      </c>
      <c r="M611" s="28">
        <v>5057118.07</v>
      </c>
      <c r="N611" s="28">
        <v>5286850.49</v>
      </c>
      <c r="O611" s="28">
        <v>4864914.6199999992</v>
      </c>
      <c r="P611" s="28">
        <v>4891656.24</v>
      </c>
      <c r="Q611" s="28">
        <v>4884679.7600000007</v>
      </c>
      <c r="R611" s="28">
        <v>5167379.13</v>
      </c>
      <c r="S611" s="28">
        <v>5345461.0900000008</v>
      </c>
      <c r="T611" s="28">
        <v>5351646.9500000011</v>
      </c>
      <c r="U611" s="53">
        <v>5536957.1899999995</v>
      </c>
    </row>
    <row r="612" spans="1:21" outlineLevel="3" x14ac:dyDescent="0.25">
      <c r="A612" s="47" t="s">
        <v>11057</v>
      </c>
      <c r="B612" s="47" t="s">
        <v>1246</v>
      </c>
      <c r="C612" s="48" t="s">
        <v>10943</v>
      </c>
      <c r="D612" s="48" t="s">
        <v>1295</v>
      </c>
      <c r="E612" s="26">
        <v>5738334.9500000002</v>
      </c>
      <c r="F612" s="26">
        <v>6128409.9700000007</v>
      </c>
      <c r="G612" s="26">
        <v>5446283.8600000003</v>
      </c>
      <c r="H612" s="26">
        <v>5685098.4900000002</v>
      </c>
      <c r="I612" s="26">
        <v>5983037.9099999992</v>
      </c>
      <c r="J612" s="26">
        <v>6167603.2899999991</v>
      </c>
      <c r="K612" s="28">
        <v>6204380.3500000006</v>
      </c>
      <c r="L612" s="28">
        <v>6404958.0800000019</v>
      </c>
      <c r="M612" s="28">
        <v>6444820.71</v>
      </c>
      <c r="N612" s="28">
        <v>6470699.5700000003</v>
      </c>
      <c r="O612" s="28">
        <v>7145535.2499999991</v>
      </c>
      <c r="P612" s="28">
        <v>7407107.0699999994</v>
      </c>
      <c r="Q612" s="28">
        <v>7739714.96</v>
      </c>
      <c r="R612" s="28">
        <v>8062444.8300000001</v>
      </c>
      <c r="S612" s="28">
        <v>8079194.1499999994</v>
      </c>
      <c r="T612" s="28">
        <v>8230744.8399999999</v>
      </c>
      <c r="U612" s="53">
        <v>8090912.8500000015</v>
      </c>
    </row>
    <row r="613" spans="1:21" outlineLevel="3" x14ac:dyDescent="0.25">
      <c r="A613" s="47" t="s">
        <v>11057</v>
      </c>
      <c r="B613" s="47" t="s">
        <v>1246</v>
      </c>
      <c r="C613" s="48" t="s">
        <v>10943</v>
      </c>
      <c r="D613" s="48" t="s">
        <v>1296</v>
      </c>
      <c r="E613" s="26">
        <v>6476355.8600000013</v>
      </c>
      <c r="F613" s="26">
        <v>6851912.459999999</v>
      </c>
      <c r="G613" s="26">
        <v>6328386.2699999996</v>
      </c>
      <c r="H613" s="26">
        <v>6263242.5999999996</v>
      </c>
      <c r="I613" s="26">
        <v>6229416.4799999995</v>
      </c>
      <c r="J613" s="26">
        <v>6506040.0500000007</v>
      </c>
      <c r="K613" s="28">
        <v>6434499.1999999993</v>
      </c>
      <c r="L613" s="28">
        <v>6746376.0300000012</v>
      </c>
      <c r="M613" s="28">
        <v>7017909.3399999989</v>
      </c>
      <c r="N613" s="28">
        <v>7315684.3400000008</v>
      </c>
      <c r="O613" s="28">
        <v>7506615.9000000004</v>
      </c>
      <c r="P613" s="28">
        <v>7895877.7299999995</v>
      </c>
      <c r="Q613" s="28">
        <v>8258022.1900000004</v>
      </c>
      <c r="R613" s="28">
        <v>8292074.790000001</v>
      </c>
      <c r="S613" s="28">
        <v>8281420.6300000008</v>
      </c>
      <c r="T613" s="28">
        <v>8334163.7999999989</v>
      </c>
      <c r="U613" s="53">
        <v>8102515.6399999997</v>
      </c>
    </row>
    <row r="614" spans="1:21" outlineLevel="3" x14ac:dyDescent="0.25">
      <c r="A614" s="47" t="s">
        <v>11057</v>
      </c>
      <c r="B614" s="47" t="s">
        <v>1246</v>
      </c>
      <c r="C614" s="48" t="s">
        <v>10943</v>
      </c>
      <c r="D614" s="48" t="s">
        <v>1297</v>
      </c>
      <c r="E614" s="26">
        <v>7157508.7799999993</v>
      </c>
      <c r="F614" s="26">
        <v>7347832.3800000008</v>
      </c>
      <c r="G614" s="26">
        <v>7109506.5499999998</v>
      </c>
      <c r="H614" s="26">
        <v>7470045.5200000005</v>
      </c>
      <c r="I614" s="26">
        <v>7481621.1099999994</v>
      </c>
      <c r="J614" s="26">
        <v>7377146.8200000022</v>
      </c>
      <c r="K614" s="28">
        <v>7575360.9899999993</v>
      </c>
      <c r="L614" s="28">
        <v>7862607.75</v>
      </c>
      <c r="M614" s="28">
        <v>8009499.1600000001</v>
      </c>
      <c r="N614" s="28">
        <v>8346488.2899999991</v>
      </c>
      <c r="O614" s="28">
        <v>8497206.5</v>
      </c>
      <c r="P614" s="28">
        <v>8973818.6600000001</v>
      </c>
      <c r="Q614" s="28">
        <v>9097241.9299999997</v>
      </c>
      <c r="R614" s="28">
        <v>9429334.5600000005</v>
      </c>
      <c r="S614" s="28">
        <v>9408542.6399999987</v>
      </c>
      <c r="T614" s="28">
        <v>9483791.1700000018</v>
      </c>
      <c r="U614" s="53">
        <v>9213929.7800000012</v>
      </c>
    </row>
    <row r="615" spans="1:21" outlineLevel="3" x14ac:dyDescent="0.25">
      <c r="A615" s="47" t="s">
        <v>11057</v>
      </c>
      <c r="B615" s="47" t="s">
        <v>1246</v>
      </c>
      <c r="C615" s="48" t="s">
        <v>10943</v>
      </c>
      <c r="D615" s="48" t="s">
        <v>1298</v>
      </c>
      <c r="E615" s="26">
        <v>4522385.3</v>
      </c>
      <c r="F615" s="26">
        <v>5315306.01</v>
      </c>
      <c r="G615" s="26">
        <v>4417943.7700000005</v>
      </c>
      <c r="H615" s="26">
        <v>4310007.34</v>
      </c>
      <c r="I615" s="26">
        <v>4368156.5999999996</v>
      </c>
      <c r="J615" s="26">
        <v>4336608.79</v>
      </c>
      <c r="K615" s="28">
        <v>4450006.97</v>
      </c>
      <c r="L615" s="28">
        <v>4631537.9000000004</v>
      </c>
      <c r="M615" s="28">
        <v>4743176.6500000004</v>
      </c>
      <c r="N615" s="28">
        <v>4942747.75</v>
      </c>
      <c r="O615" s="28">
        <v>4858985.1399999997</v>
      </c>
      <c r="P615" s="28">
        <v>5113070.67</v>
      </c>
      <c r="Q615" s="28">
        <v>5344729.8200000012</v>
      </c>
      <c r="R615" s="28">
        <v>5589251.9600000009</v>
      </c>
      <c r="S615" s="28">
        <v>5649165.8899999997</v>
      </c>
      <c r="T615" s="28">
        <v>5817660.2000000011</v>
      </c>
      <c r="U615" s="53">
        <v>5903706.9100000001</v>
      </c>
    </row>
    <row r="616" spans="1:21" outlineLevel="3" x14ac:dyDescent="0.25">
      <c r="A616" s="47" t="s">
        <v>11057</v>
      </c>
      <c r="B616" s="47" t="s">
        <v>1246</v>
      </c>
      <c r="C616" s="48" t="s">
        <v>10943</v>
      </c>
      <c r="D616" s="48" t="s">
        <v>1299</v>
      </c>
      <c r="E616" s="26">
        <v>10411299.970000001</v>
      </c>
      <c r="F616" s="26">
        <v>11824114.690000001</v>
      </c>
      <c r="G616" s="26">
        <v>10825790.9</v>
      </c>
      <c r="H616" s="26">
        <v>10405990.440000003</v>
      </c>
      <c r="I616" s="26">
        <v>10617885.380000001</v>
      </c>
      <c r="J616" s="26">
        <v>10777609.729999999</v>
      </c>
      <c r="K616" s="28">
        <v>11054512.85</v>
      </c>
      <c r="L616" s="28">
        <v>11627845.029999997</v>
      </c>
      <c r="M616" s="28">
        <v>11840509.950000001</v>
      </c>
      <c r="N616" s="28">
        <v>12393440.310000001</v>
      </c>
      <c r="O616" s="28">
        <v>12977269.740000002</v>
      </c>
      <c r="P616" s="28">
        <v>13130199.880000003</v>
      </c>
      <c r="Q616" s="28">
        <v>13558589.109999999</v>
      </c>
      <c r="R616" s="28">
        <v>13837383.5</v>
      </c>
      <c r="S616" s="28">
        <v>13471037.51</v>
      </c>
      <c r="T616" s="28">
        <v>13887123.309999999</v>
      </c>
      <c r="U616" s="53">
        <v>13492123.030000001</v>
      </c>
    </row>
    <row r="617" spans="1:21" outlineLevel="3" x14ac:dyDescent="0.25">
      <c r="A617" s="47" t="s">
        <v>11057</v>
      </c>
      <c r="B617" s="47" t="s">
        <v>1246</v>
      </c>
      <c r="C617" s="48" t="s">
        <v>10943</v>
      </c>
      <c r="D617" s="48" t="s">
        <v>1300</v>
      </c>
      <c r="E617" s="26" t="s">
        <v>11224</v>
      </c>
      <c r="F617" s="26" t="s">
        <v>11224</v>
      </c>
      <c r="G617" s="26" t="s">
        <v>11224</v>
      </c>
      <c r="H617" s="26" t="s">
        <v>11224</v>
      </c>
      <c r="I617" s="26" t="s">
        <v>11224</v>
      </c>
      <c r="J617" s="26" t="s">
        <v>11224</v>
      </c>
      <c r="K617" s="28" t="s">
        <v>11225</v>
      </c>
      <c r="L617" s="28" t="s">
        <v>11225</v>
      </c>
      <c r="M617" s="28" t="s">
        <v>11225</v>
      </c>
      <c r="N617" s="28" t="s">
        <v>11225</v>
      </c>
      <c r="O617" s="28" t="s">
        <v>11225</v>
      </c>
      <c r="P617" s="28" t="s">
        <v>11225</v>
      </c>
      <c r="Q617" s="28" t="s">
        <v>11225</v>
      </c>
      <c r="R617" s="28" t="s">
        <v>11225</v>
      </c>
      <c r="S617" s="28" t="s">
        <v>11225</v>
      </c>
      <c r="T617" s="28" t="s">
        <v>11225</v>
      </c>
      <c r="U617" s="53" t="s">
        <v>11225</v>
      </c>
    </row>
    <row r="618" spans="1:21" outlineLevel="3" x14ac:dyDescent="0.25">
      <c r="A618" s="47" t="s">
        <v>11057</v>
      </c>
      <c r="B618" s="47" t="s">
        <v>1246</v>
      </c>
      <c r="C618" s="48" t="s">
        <v>10943</v>
      </c>
      <c r="D618" s="48" t="s">
        <v>1301</v>
      </c>
      <c r="E618" s="26">
        <v>4627553.1900000004</v>
      </c>
      <c r="F618" s="26">
        <v>5030680.5</v>
      </c>
      <c r="G618" s="26">
        <v>4383381.3999999994</v>
      </c>
      <c r="H618" s="26">
        <v>4239251.42</v>
      </c>
      <c r="I618" s="26">
        <v>4289321.7799999993</v>
      </c>
      <c r="J618" s="26">
        <v>4208167.41</v>
      </c>
      <c r="K618" s="28">
        <v>4204938.25</v>
      </c>
      <c r="L618" s="28">
        <v>4430883.0600000005</v>
      </c>
      <c r="M618" s="28">
        <v>4556173.8899999997</v>
      </c>
      <c r="N618" s="28">
        <v>4844602.45</v>
      </c>
      <c r="O618" s="28">
        <v>5115595.7899999991</v>
      </c>
      <c r="P618" s="28">
        <v>5080595.3600000003</v>
      </c>
      <c r="Q618" s="28">
        <v>5267527.91</v>
      </c>
      <c r="R618" s="28">
        <v>5509693.2799999993</v>
      </c>
      <c r="S618" s="28">
        <v>5453074.3200000003</v>
      </c>
      <c r="T618" s="28">
        <v>5664547.9900000002</v>
      </c>
      <c r="U618" s="53">
        <v>5978067.6299999999</v>
      </c>
    </row>
    <row r="619" spans="1:21" outlineLevel="3" x14ac:dyDescent="0.25">
      <c r="A619" s="47" t="s">
        <v>11057</v>
      </c>
      <c r="B619" s="47" t="s">
        <v>1246</v>
      </c>
      <c r="C619" s="48" t="s">
        <v>10943</v>
      </c>
      <c r="D619" s="48" t="s">
        <v>1302</v>
      </c>
      <c r="E619" s="26" t="s">
        <v>11224</v>
      </c>
      <c r="F619" s="26" t="s">
        <v>11224</v>
      </c>
      <c r="G619" s="26" t="s">
        <v>11224</v>
      </c>
      <c r="H619" s="26" t="s">
        <v>11224</v>
      </c>
      <c r="I619" s="26" t="s">
        <v>11224</v>
      </c>
      <c r="J619" s="26" t="s">
        <v>11224</v>
      </c>
      <c r="K619" s="28" t="s">
        <v>11225</v>
      </c>
      <c r="L619" s="28" t="s">
        <v>11225</v>
      </c>
      <c r="M619" s="28" t="s">
        <v>11225</v>
      </c>
      <c r="N619" s="28" t="s">
        <v>11225</v>
      </c>
      <c r="O619" s="28" t="s">
        <v>11225</v>
      </c>
      <c r="P619" s="28" t="s">
        <v>11225</v>
      </c>
      <c r="Q619" s="28" t="s">
        <v>11225</v>
      </c>
      <c r="R619" s="28" t="s">
        <v>11225</v>
      </c>
      <c r="S619" s="28" t="s">
        <v>11225</v>
      </c>
      <c r="T619" s="28" t="s">
        <v>11225</v>
      </c>
      <c r="U619" s="53" t="s">
        <v>11225</v>
      </c>
    </row>
    <row r="620" spans="1:21" outlineLevel="3" x14ac:dyDescent="0.25">
      <c r="A620" s="47" t="s">
        <v>11057</v>
      </c>
      <c r="B620" s="47" t="s">
        <v>1246</v>
      </c>
      <c r="C620" s="48" t="s">
        <v>10943</v>
      </c>
      <c r="D620" s="48" t="s">
        <v>1303</v>
      </c>
      <c r="E620" s="26">
        <v>3579006.67</v>
      </c>
      <c r="F620" s="26">
        <v>3835838.32</v>
      </c>
      <c r="G620" s="26">
        <v>3813021.71</v>
      </c>
      <c r="H620" s="26">
        <v>3549448.1999999997</v>
      </c>
      <c r="I620" s="26">
        <v>3635753.6399999997</v>
      </c>
      <c r="J620" s="26">
        <v>3578034.7800000003</v>
      </c>
      <c r="K620" s="28">
        <v>3523774.6999999997</v>
      </c>
      <c r="L620" s="28">
        <v>3897172.72</v>
      </c>
      <c r="M620" s="28">
        <v>4335144.46</v>
      </c>
      <c r="N620" s="28">
        <v>4325073.79</v>
      </c>
      <c r="O620" s="28">
        <v>4352424.05</v>
      </c>
      <c r="P620" s="28">
        <v>4656445.0499999989</v>
      </c>
      <c r="Q620" s="28">
        <v>4556115.84</v>
      </c>
      <c r="R620" s="28">
        <v>4727036.7299999995</v>
      </c>
      <c r="S620" s="28">
        <v>4857037.9200000009</v>
      </c>
      <c r="T620" s="28">
        <v>5009394.4800000014</v>
      </c>
      <c r="U620" s="53">
        <v>5073345.78</v>
      </c>
    </row>
    <row r="621" spans="1:21" outlineLevel="3" x14ac:dyDescent="0.25">
      <c r="A621" s="47" t="s">
        <v>11057</v>
      </c>
      <c r="B621" s="47" t="s">
        <v>1246</v>
      </c>
      <c r="C621" s="48" t="s">
        <v>10943</v>
      </c>
      <c r="D621" s="48" t="s">
        <v>1304</v>
      </c>
      <c r="E621" s="26">
        <v>4321396.76</v>
      </c>
      <c r="F621" s="26">
        <v>4953911.1499999994</v>
      </c>
      <c r="G621" s="26">
        <v>4300237.6700000009</v>
      </c>
      <c r="H621" s="26">
        <v>4522293.5100000007</v>
      </c>
      <c r="I621" s="26">
        <v>4586452.8299999991</v>
      </c>
      <c r="J621" s="26">
        <v>5020088.63</v>
      </c>
      <c r="K621" s="28">
        <v>5166035.5100000007</v>
      </c>
      <c r="L621" s="28">
        <v>5330887.88</v>
      </c>
      <c r="M621" s="28">
        <v>5431739.4499999993</v>
      </c>
      <c r="N621" s="28">
        <v>5396730.8499999996</v>
      </c>
      <c r="O621" s="28">
        <v>5329973.1599999992</v>
      </c>
      <c r="P621" s="28">
        <v>5562856.7700000005</v>
      </c>
      <c r="Q621" s="28">
        <v>5750617.5999999996</v>
      </c>
      <c r="R621" s="28">
        <v>6129767.25</v>
      </c>
      <c r="S621" s="28">
        <v>6071758.0999999996</v>
      </c>
      <c r="T621" s="28">
        <v>6566664.2700000005</v>
      </c>
      <c r="U621" s="53">
        <v>6487038.8600000003</v>
      </c>
    </row>
    <row r="622" spans="1:21" outlineLevel="3" x14ac:dyDescent="0.25">
      <c r="A622" s="47" t="s">
        <v>11057</v>
      </c>
      <c r="B622" s="47" t="s">
        <v>1246</v>
      </c>
      <c r="C622" s="48" t="s">
        <v>10943</v>
      </c>
      <c r="D622" s="48" t="s">
        <v>1305</v>
      </c>
      <c r="E622" s="26">
        <v>3357580.9399999995</v>
      </c>
      <c r="F622" s="26">
        <v>3729117.2000000007</v>
      </c>
      <c r="G622" s="26">
        <v>3530270.6599999997</v>
      </c>
      <c r="H622" s="26">
        <v>3282321.7199999997</v>
      </c>
      <c r="I622" s="26">
        <v>3323514.3599999994</v>
      </c>
      <c r="J622" s="26">
        <v>3352413.92</v>
      </c>
      <c r="K622" s="28">
        <v>3505570.2500000005</v>
      </c>
      <c r="L622" s="28">
        <v>3922640.7200000007</v>
      </c>
      <c r="M622" s="28">
        <v>3906610.9599999995</v>
      </c>
      <c r="N622" s="28">
        <v>4144484.84</v>
      </c>
      <c r="O622" s="28">
        <v>4338280.45</v>
      </c>
      <c r="P622" s="28">
        <v>4424991.07</v>
      </c>
      <c r="Q622" s="28">
        <v>4581736.75</v>
      </c>
      <c r="R622" s="28">
        <v>4571300.1800000006</v>
      </c>
      <c r="S622" s="28">
        <v>4085540.75</v>
      </c>
      <c r="T622" s="28">
        <v>4455206.33</v>
      </c>
      <c r="U622" s="53">
        <v>4195564.0200000005</v>
      </c>
    </row>
    <row r="623" spans="1:21" outlineLevel="3" x14ac:dyDescent="0.25">
      <c r="A623" s="47" t="s">
        <v>11057</v>
      </c>
      <c r="B623" s="47" t="s">
        <v>1246</v>
      </c>
      <c r="C623" s="48" t="s">
        <v>10943</v>
      </c>
      <c r="D623" s="48" t="s">
        <v>1306</v>
      </c>
      <c r="E623" s="26">
        <v>3894507.61</v>
      </c>
      <c r="F623" s="26">
        <v>4228732.75</v>
      </c>
      <c r="G623" s="26">
        <v>3743690.0000000005</v>
      </c>
      <c r="H623" s="26">
        <v>3930936.57</v>
      </c>
      <c r="I623" s="26">
        <v>3978013.4</v>
      </c>
      <c r="J623" s="26">
        <v>4096341.02</v>
      </c>
      <c r="K623" s="28">
        <v>4129357.9999999995</v>
      </c>
      <c r="L623" s="28">
        <v>4246088.2699999996</v>
      </c>
      <c r="M623" s="28">
        <v>4450022.79</v>
      </c>
      <c r="N623" s="28">
        <v>4644204.17</v>
      </c>
      <c r="O623" s="28">
        <v>5165134.74</v>
      </c>
      <c r="P623" s="28">
        <v>5471509.9600000009</v>
      </c>
      <c r="Q623" s="28">
        <v>5593008.290000001</v>
      </c>
      <c r="R623" s="28">
        <v>5926340.2999999989</v>
      </c>
      <c r="S623" s="28">
        <v>5819424.459999999</v>
      </c>
      <c r="T623" s="28">
        <v>6113828.8699999992</v>
      </c>
      <c r="U623" s="53">
        <v>5993685.5099999998</v>
      </c>
    </row>
    <row r="624" spans="1:21" outlineLevel="3" x14ac:dyDescent="0.25">
      <c r="A624" s="47" t="s">
        <v>11057</v>
      </c>
      <c r="B624" s="47" t="s">
        <v>1246</v>
      </c>
      <c r="C624" s="48" t="s">
        <v>10943</v>
      </c>
      <c r="D624" s="48" t="s">
        <v>1307</v>
      </c>
      <c r="E624" s="26" t="s">
        <v>11224</v>
      </c>
      <c r="F624" s="26" t="s">
        <v>11224</v>
      </c>
      <c r="G624" s="26" t="s">
        <v>11224</v>
      </c>
      <c r="H624" s="26" t="s">
        <v>11224</v>
      </c>
      <c r="I624" s="26" t="s">
        <v>11224</v>
      </c>
      <c r="J624" s="26" t="s">
        <v>11224</v>
      </c>
      <c r="K624" s="28" t="s">
        <v>11225</v>
      </c>
      <c r="L624" s="28" t="s">
        <v>11225</v>
      </c>
      <c r="M624" s="28" t="s">
        <v>11225</v>
      </c>
      <c r="N624" s="28" t="s">
        <v>11225</v>
      </c>
      <c r="O624" s="28" t="s">
        <v>11225</v>
      </c>
      <c r="P624" s="28" t="s">
        <v>11225</v>
      </c>
      <c r="Q624" s="28" t="s">
        <v>11225</v>
      </c>
      <c r="R624" s="28" t="s">
        <v>11225</v>
      </c>
      <c r="S624" s="28" t="s">
        <v>11225</v>
      </c>
      <c r="T624" s="28" t="s">
        <v>11225</v>
      </c>
      <c r="U624" s="53" t="s">
        <v>11225</v>
      </c>
    </row>
    <row r="625" spans="1:21" outlineLevel="3" x14ac:dyDescent="0.25">
      <c r="A625" s="47" t="s">
        <v>11057</v>
      </c>
      <c r="B625" s="47" t="s">
        <v>1246</v>
      </c>
      <c r="C625" s="48" t="s">
        <v>10943</v>
      </c>
      <c r="D625" s="48" t="s">
        <v>1308</v>
      </c>
      <c r="E625" s="26">
        <v>5235192.2399999993</v>
      </c>
      <c r="F625" s="26">
        <v>5395936.3000000007</v>
      </c>
      <c r="G625" s="26">
        <v>5241995.1099999994</v>
      </c>
      <c r="H625" s="26">
        <v>5080293.3599999994</v>
      </c>
      <c r="I625" s="26">
        <v>5075839.3099999996</v>
      </c>
      <c r="J625" s="26">
        <v>5247866.1099999994</v>
      </c>
      <c r="K625" s="28">
        <v>5215162.2300000004</v>
      </c>
      <c r="L625" s="28">
        <v>5662462.5800000001</v>
      </c>
      <c r="M625" s="28">
        <v>5742848.3099999987</v>
      </c>
      <c r="N625" s="28">
        <v>5908251.7300000004</v>
      </c>
      <c r="O625" s="28">
        <v>6324625.0599999987</v>
      </c>
      <c r="P625" s="28">
        <v>6630019.5</v>
      </c>
      <c r="Q625" s="28">
        <v>6849389.7400000012</v>
      </c>
      <c r="R625" s="28">
        <v>7174696.1399999997</v>
      </c>
      <c r="S625" s="28">
        <v>7438994.4900000002</v>
      </c>
      <c r="T625" s="28">
        <v>7509025.1600000001</v>
      </c>
      <c r="U625" s="53">
        <v>7532375.3899999987</v>
      </c>
    </row>
    <row r="626" spans="1:21" outlineLevel="3" x14ac:dyDescent="0.25">
      <c r="A626" s="47" t="s">
        <v>11057</v>
      </c>
      <c r="B626" s="47" t="s">
        <v>1246</v>
      </c>
      <c r="C626" s="48" t="s">
        <v>10943</v>
      </c>
      <c r="D626" s="48" t="s">
        <v>1309</v>
      </c>
      <c r="E626" s="26">
        <v>2277633.4300000002</v>
      </c>
      <c r="F626" s="26">
        <v>2183559.25</v>
      </c>
      <c r="G626" s="26">
        <v>2292257.0799999996</v>
      </c>
      <c r="H626" s="26">
        <v>2507374.2499999995</v>
      </c>
      <c r="I626" s="26">
        <v>2775608.41</v>
      </c>
      <c r="J626" s="26">
        <v>2814320.84</v>
      </c>
      <c r="K626" s="28">
        <v>2787729.5500000003</v>
      </c>
      <c r="L626" s="28">
        <v>2916516</v>
      </c>
      <c r="M626" s="28">
        <v>3034910.7899999996</v>
      </c>
      <c r="N626" s="28">
        <v>3241562.3999999994</v>
      </c>
      <c r="O626" s="28">
        <v>3035977.3100000005</v>
      </c>
      <c r="P626" s="28">
        <v>3123554.0600000005</v>
      </c>
      <c r="Q626" s="28">
        <v>3189923.94</v>
      </c>
      <c r="R626" s="28">
        <v>3416630.8000000003</v>
      </c>
      <c r="S626" s="28">
        <v>3475153.8600000003</v>
      </c>
      <c r="T626" s="28">
        <v>3672067.73</v>
      </c>
      <c r="U626" s="53">
        <v>3721847.2199999997</v>
      </c>
    </row>
    <row r="627" spans="1:21" outlineLevel="3" x14ac:dyDescent="0.25">
      <c r="A627" s="47" t="s">
        <v>11057</v>
      </c>
      <c r="B627" s="47" t="s">
        <v>1246</v>
      </c>
      <c r="C627" s="48" t="s">
        <v>10943</v>
      </c>
      <c r="D627" s="48" t="s">
        <v>1310</v>
      </c>
      <c r="E627" s="26">
        <v>5452019.0799999991</v>
      </c>
      <c r="F627" s="26">
        <v>5131249.0599999996</v>
      </c>
      <c r="G627" s="26">
        <v>5203514.51</v>
      </c>
      <c r="H627" s="26">
        <v>5172569.51</v>
      </c>
      <c r="I627" s="26">
        <v>5275993.1500000004</v>
      </c>
      <c r="J627" s="26">
        <v>5257235.53</v>
      </c>
      <c r="K627" s="28">
        <v>5240378.4499999993</v>
      </c>
      <c r="L627" s="28">
        <v>5608648.9300000006</v>
      </c>
      <c r="M627" s="28">
        <v>5786911.6900000004</v>
      </c>
      <c r="N627" s="28">
        <v>5862969.4799999995</v>
      </c>
      <c r="O627" s="28">
        <v>5527515.9999999991</v>
      </c>
      <c r="P627" s="28">
        <v>5670889.5900000008</v>
      </c>
      <c r="Q627" s="28">
        <v>6014643.8500000006</v>
      </c>
      <c r="R627" s="28">
        <v>6348298.0500000007</v>
      </c>
      <c r="S627" s="28">
        <v>6151535.7299999995</v>
      </c>
      <c r="T627" s="28">
        <v>6079660.5399999991</v>
      </c>
      <c r="U627" s="53">
        <v>6033231.1200000001</v>
      </c>
    </row>
    <row r="628" spans="1:21" outlineLevel="3" x14ac:dyDescent="0.25">
      <c r="A628" s="47" t="s">
        <v>11057</v>
      </c>
      <c r="B628" s="47" t="s">
        <v>1246</v>
      </c>
      <c r="C628" s="48" t="s">
        <v>10943</v>
      </c>
      <c r="D628" s="48" t="s">
        <v>11076</v>
      </c>
      <c r="E628" s="26">
        <v>12236481.180000002</v>
      </c>
      <c r="F628" s="26">
        <v>6107102.8799999999</v>
      </c>
      <c r="G628" s="26">
        <v>10020959.619999997</v>
      </c>
      <c r="H628" s="26">
        <v>9154945.7699999977</v>
      </c>
      <c r="I628" s="26">
        <v>9294187.4499999993</v>
      </c>
      <c r="J628" s="26">
        <v>9205527.8400000017</v>
      </c>
      <c r="K628" s="28">
        <v>8994301.3000000007</v>
      </c>
      <c r="L628" s="28">
        <v>8439731.8300000001</v>
      </c>
      <c r="M628" s="28">
        <v>8172802.1400000006</v>
      </c>
      <c r="N628" s="28">
        <v>7524762.8099999996</v>
      </c>
      <c r="O628" s="28">
        <v>3152614.8400000003</v>
      </c>
      <c r="P628" s="28">
        <v>3111742.17</v>
      </c>
      <c r="Q628" s="28">
        <v>3085904.81</v>
      </c>
      <c r="R628" s="28">
        <v>2893974.21</v>
      </c>
      <c r="S628" s="28">
        <v>2774312.25</v>
      </c>
      <c r="T628" s="28">
        <v>2895587.24</v>
      </c>
      <c r="U628" s="53">
        <v>3413354.63</v>
      </c>
    </row>
    <row r="629" spans="1:21" outlineLevel="2" x14ac:dyDescent="0.25">
      <c r="A629" s="47"/>
      <c r="B629" s="47" t="s">
        <v>1246</v>
      </c>
      <c r="C629" s="48" t="s">
        <v>10943</v>
      </c>
      <c r="D629" s="48" t="s">
        <v>11232</v>
      </c>
      <c r="E629" s="26">
        <v>178398322.76000005</v>
      </c>
      <c r="F629" s="26">
        <v>191963585.25</v>
      </c>
      <c r="G629" s="26">
        <v>177695715.29999998</v>
      </c>
      <c r="H629" s="26">
        <v>178214398.09999993</v>
      </c>
      <c r="I629" s="26">
        <v>181045819.76000002</v>
      </c>
      <c r="J629" s="26">
        <v>184745119.99000004</v>
      </c>
      <c r="K629" s="28">
        <v>186040168.80999997</v>
      </c>
      <c r="L629" s="28">
        <v>194697543.47000003</v>
      </c>
      <c r="M629" s="28">
        <v>199698851.60000002</v>
      </c>
      <c r="N629" s="28">
        <v>204984510.67999995</v>
      </c>
      <c r="O629" s="28">
        <v>212774951.63</v>
      </c>
      <c r="P629" s="28">
        <v>219409625.48999998</v>
      </c>
      <c r="Q629" s="28">
        <v>225749822.27000001</v>
      </c>
      <c r="R629" s="28">
        <v>232053723.79000005</v>
      </c>
      <c r="S629" s="28">
        <v>231589782.59999996</v>
      </c>
      <c r="T629" s="28">
        <v>237388754.63</v>
      </c>
      <c r="U629" s="53">
        <v>235883344.38999999</v>
      </c>
    </row>
    <row r="630" spans="1:21" outlineLevel="3" x14ac:dyDescent="0.25">
      <c r="A630" s="47" t="s">
        <v>11057</v>
      </c>
      <c r="B630" s="47" t="s">
        <v>1678</v>
      </c>
      <c r="C630" s="48" t="s">
        <v>10946</v>
      </c>
      <c r="D630" s="48" t="s">
        <v>1677</v>
      </c>
      <c r="E630" s="26">
        <v>3899905.39</v>
      </c>
      <c r="F630" s="26">
        <v>4284064.04</v>
      </c>
      <c r="G630" s="26">
        <v>4073071.58</v>
      </c>
      <c r="H630" s="26">
        <v>4189588.31</v>
      </c>
      <c r="I630" s="26">
        <v>4238872.71</v>
      </c>
      <c r="J630" s="26">
        <v>4433926.76</v>
      </c>
      <c r="K630" s="28">
        <v>4634956.43</v>
      </c>
      <c r="L630" s="28">
        <v>4900517.37</v>
      </c>
      <c r="M630" s="28">
        <v>5153284.3899999997</v>
      </c>
      <c r="N630" s="28">
        <v>5187547.66</v>
      </c>
      <c r="O630" s="28">
        <v>5505962.7100000009</v>
      </c>
      <c r="P630" s="28">
        <v>5671627.2100000009</v>
      </c>
      <c r="Q630" s="28">
        <v>5760570.4799999995</v>
      </c>
      <c r="R630" s="28">
        <v>5875691.7699999996</v>
      </c>
      <c r="S630" s="28">
        <v>6096279.6900000004</v>
      </c>
      <c r="T630" s="28">
        <v>6041871.5699999994</v>
      </c>
      <c r="U630" s="53">
        <v>5961262.1399999997</v>
      </c>
    </row>
    <row r="631" spans="1:21" outlineLevel="3" x14ac:dyDescent="0.25">
      <c r="A631" s="47" t="s">
        <v>11057</v>
      </c>
      <c r="B631" s="47" t="s">
        <v>1678</v>
      </c>
      <c r="C631" s="48" t="s">
        <v>10946</v>
      </c>
      <c r="D631" s="48" t="s">
        <v>1679</v>
      </c>
      <c r="E631" s="26">
        <v>3261876.01</v>
      </c>
      <c r="F631" s="26">
        <v>3293941.2800000003</v>
      </c>
      <c r="G631" s="26">
        <v>3136837.7</v>
      </c>
      <c r="H631" s="26">
        <v>3085682.8100000005</v>
      </c>
      <c r="I631" s="26">
        <v>3145985.95</v>
      </c>
      <c r="J631" s="26">
        <v>3231011.73</v>
      </c>
      <c r="K631" s="28">
        <v>3341736.6699999995</v>
      </c>
      <c r="L631" s="28">
        <v>3437210.77</v>
      </c>
      <c r="M631" s="28">
        <v>3550382.95</v>
      </c>
      <c r="N631" s="28">
        <v>3658919.39</v>
      </c>
      <c r="O631" s="28">
        <v>3995152.84</v>
      </c>
      <c r="P631" s="28">
        <v>4161910.5599999996</v>
      </c>
      <c r="Q631" s="28">
        <v>4376990.28</v>
      </c>
      <c r="R631" s="28">
        <v>4545357.290000001</v>
      </c>
      <c r="S631" s="28">
        <v>4665579.74</v>
      </c>
      <c r="T631" s="28">
        <v>4665393.9800000004</v>
      </c>
      <c r="U631" s="53">
        <v>4560002.5</v>
      </c>
    </row>
    <row r="632" spans="1:21" outlineLevel="3" x14ac:dyDescent="0.25">
      <c r="A632" s="47" t="s">
        <v>11057</v>
      </c>
      <c r="B632" s="47" t="s">
        <v>1678</v>
      </c>
      <c r="C632" s="48" t="s">
        <v>10946</v>
      </c>
      <c r="D632" s="48" t="s">
        <v>1680</v>
      </c>
      <c r="E632" s="26">
        <v>1671412.52</v>
      </c>
      <c r="F632" s="26">
        <v>1808130.49</v>
      </c>
      <c r="G632" s="26">
        <v>1550206.67</v>
      </c>
      <c r="H632" s="26">
        <v>1645482.7599999998</v>
      </c>
      <c r="I632" s="26">
        <v>1545494.23</v>
      </c>
      <c r="J632" s="26">
        <v>1571758.42</v>
      </c>
      <c r="K632" s="28">
        <v>1689567.3599999999</v>
      </c>
      <c r="L632" s="28">
        <v>1725920.8500000003</v>
      </c>
      <c r="M632" s="28">
        <v>1761588.4699999995</v>
      </c>
      <c r="N632" s="28">
        <v>1864791.2</v>
      </c>
      <c r="O632" s="28">
        <v>2209951.98</v>
      </c>
      <c r="P632" s="28">
        <v>2484912.94</v>
      </c>
      <c r="Q632" s="28">
        <v>2450641.33</v>
      </c>
      <c r="R632" s="28">
        <v>2471518.86</v>
      </c>
      <c r="S632" s="28">
        <v>2427528.2200000002</v>
      </c>
      <c r="T632" s="28">
        <v>2556684.0500000003</v>
      </c>
      <c r="U632" s="53">
        <v>2559116.94</v>
      </c>
    </row>
    <row r="633" spans="1:21" outlineLevel="3" x14ac:dyDescent="0.25">
      <c r="A633" s="47" t="s">
        <v>11057</v>
      </c>
      <c r="B633" s="47" t="s">
        <v>1678</v>
      </c>
      <c r="C633" s="48" t="s">
        <v>10946</v>
      </c>
      <c r="D633" s="48" t="s">
        <v>1681</v>
      </c>
      <c r="E633" s="26">
        <v>5783719.9800000004</v>
      </c>
      <c r="F633" s="26">
        <v>5856116.8500000006</v>
      </c>
      <c r="G633" s="26">
        <v>5610972.4900000002</v>
      </c>
      <c r="H633" s="26">
        <v>5686040.7399999993</v>
      </c>
      <c r="I633" s="26">
        <v>6082013.0800000001</v>
      </c>
      <c r="J633" s="26">
        <v>6176181.3600000003</v>
      </c>
      <c r="K633" s="28">
        <v>6186542.9300000006</v>
      </c>
      <c r="L633" s="28">
        <v>6343573.8100000005</v>
      </c>
      <c r="M633" s="28">
        <v>6784441.7000000011</v>
      </c>
      <c r="N633" s="28">
        <v>6610991.6799999997</v>
      </c>
      <c r="O633" s="28">
        <v>6546776.2800000003</v>
      </c>
      <c r="P633" s="28">
        <v>6752992.1899999995</v>
      </c>
      <c r="Q633" s="28">
        <v>7082080.25</v>
      </c>
      <c r="R633" s="28">
        <v>7588698.4099999992</v>
      </c>
      <c r="S633" s="28">
        <v>7525105.4800000004</v>
      </c>
      <c r="T633" s="28">
        <v>7521176.1900000004</v>
      </c>
      <c r="U633" s="53">
        <v>7875875.4000000004</v>
      </c>
    </row>
    <row r="634" spans="1:21" outlineLevel="3" x14ac:dyDescent="0.25">
      <c r="A634" s="47" t="s">
        <v>11057</v>
      </c>
      <c r="B634" s="47" t="s">
        <v>1678</v>
      </c>
      <c r="C634" s="48" t="s">
        <v>10946</v>
      </c>
      <c r="D634" s="48" t="s">
        <v>1682</v>
      </c>
      <c r="E634" s="26">
        <v>3444238.7300000004</v>
      </c>
      <c r="F634" s="26">
        <v>3495008.0500000003</v>
      </c>
      <c r="G634" s="26">
        <v>3394122.9699999997</v>
      </c>
      <c r="H634" s="26">
        <v>3701445.5000000005</v>
      </c>
      <c r="I634" s="26">
        <v>3971573.8100000005</v>
      </c>
      <c r="J634" s="26">
        <v>3894522.7600000007</v>
      </c>
      <c r="K634" s="28">
        <v>4055419.66</v>
      </c>
      <c r="L634" s="28">
        <v>4230409.59</v>
      </c>
      <c r="M634" s="28">
        <v>4273099.9000000004</v>
      </c>
      <c r="N634" s="28">
        <v>4330829.5599999996</v>
      </c>
      <c r="O634" s="28">
        <v>4429226.25</v>
      </c>
      <c r="P634" s="28">
        <v>4602641.3</v>
      </c>
      <c r="Q634" s="28">
        <v>4721529.1500000013</v>
      </c>
      <c r="R634" s="28">
        <v>5062981.8600000003</v>
      </c>
      <c r="S634" s="28">
        <v>4762756.4799999995</v>
      </c>
      <c r="T634" s="28">
        <v>4825846.57</v>
      </c>
      <c r="U634" s="53">
        <v>4737759.93</v>
      </c>
    </row>
    <row r="635" spans="1:21" outlineLevel="3" x14ac:dyDescent="0.25">
      <c r="A635" s="47" t="s">
        <v>11057</v>
      </c>
      <c r="B635" s="47" t="s">
        <v>1678</v>
      </c>
      <c r="C635" s="48" t="s">
        <v>10946</v>
      </c>
      <c r="D635" s="48" t="s">
        <v>1683</v>
      </c>
      <c r="E635" s="26">
        <v>4948176.07</v>
      </c>
      <c r="F635" s="26">
        <v>5163854.34</v>
      </c>
      <c r="G635" s="26">
        <v>4737245.75</v>
      </c>
      <c r="H635" s="26">
        <v>4932787.0699999994</v>
      </c>
      <c r="I635" s="26">
        <v>5057808.0600000005</v>
      </c>
      <c r="J635" s="26">
        <v>5035622.2</v>
      </c>
      <c r="K635" s="28">
        <v>5278880.96</v>
      </c>
      <c r="L635" s="28">
        <v>5788835.2899999991</v>
      </c>
      <c r="M635" s="28">
        <v>6086023.4900000012</v>
      </c>
      <c r="N635" s="28">
        <v>6189250.6099999994</v>
      </c>
      <c r="O635" s="28">
        <v>6362508.6000000015</v>
      </c>
      <c r="P635" s="28">
        <v>6745006.3700000001</v>
      </c>
      <c r="Q635" s="28">
        <v>6859364.3500000006</v>
      </c>
      <c r="R635" s="28">
        <v>7198107.4999999991</v>
      </c>
      <c r="S635" s="28">
        <v>7280596</v>
      </c>
      <c r="T635" s="28">
        <v>7692364.5099999998</v>
      </c>
      <c r="U635" s="53">
        <v>7653928.5</v>
      </c>
    </row>
    <row r="636" spans="1:21" outlineLevel="3" x14ac:dyDescent="0.25">
      <c r="A636" s="47" t="s">
        <v>11057</v>
      </c>
      <c r="B636" s="47" t="s">
        <v>1678</v>
      </c>
      <c r="C636" s="48" t="s">
        <v>10946</v>
      </c>
      <c r="D636" s="48" t="s">
        <v>1684</v>
      </c>
      <c r="E636" s="26">
        <v>6227650.7100000009</v>
      </c>
      <c r="F636" s="26">
        <v>6324581.5300000012</v>
      </c>
      <c r="G636" s="26">
        <v>6069767.0300000003</v>
      </c>
      <c r="H636" s="26">
        <v>6713537.6699999999</v>
      </c>
      <c r="I636" s="26">
        <v>6851286.5800000001</v>
      </c>
      <c r="J636" s="26">
        <v>7265693.4799999995</v>
      </c>
      <c r="K636" s="28">
        <v>7322662.2000000011</v>
      </c>
      <c r="L636" s="28">
        <v>7882439.4900000002</v>
      </c>
      <c r="M636" s="28">
        <v>8130813.4299999997</v>
      </c>
      <c r="N636" s="28">
        <v>8411885.9000000004</v>
      </c>
      <c r="O636" s="28">
        <v>8595380.6500000004</v>
      </c>
      <c r="P636" s="28">
        <v>8993415.0999999996</v>
      </c>
      <c r="Q636" s="28">
        <v>9097278.6099999994</v>
      </c>
      <c r="R636" s="28">
        <v>9040467.8600000013</v>
      </c>
      <c r="S636" s="28">
        <v>8866565.5800000001</v>
      </c>
      <c r="T636" s="28">
        <v>9120276.9299999978</v>
      </c>
      <c r="U636" s="53">
        <v>8877818.4199999999</v>
      </c>
    </row>
    <row r="637" spans="1:21" outlineLevel="3" x14ac:dyDescent="0.25">
      <c r="A637" s="47" t="s">
        <v>11057</v>
      </c>
      <c r="B637" s="47" t="s">
        <v>1678</v>
      </c>
      <c r="C637" s="48" t="s">
        <v>10946</v>
      </c>
      <c r="D637" s="48" t="s">
        <v>1685</v>
      </c>
      <c r="E637" s="26">
        <v>3255898.9200000004</v>
      </c>
      <c r="F637" s="26">
        <v>3273343.6999999997</v>
      </c>
      <c r="G637" s="26">
        <v>3103476.5100000002</v>
      </c>
      <c r="H637" s="26">
        <v>3127653.91</v>
      </c>
      <c r="I637" s="26">
        <v>3102056.4200000004</v>
      </c>
      <c r="J637" s="26">
        <v>3417564.48</v>
      </c>
      <c r="K637" s="28">
        <v>3355267.33</v>
      </c>
      <c r="L637" s="28">
        <v>3459878.67</v>
      </c>
      <c r="M637" s="28">
        <v>3722169.9800000004</v>
      </c>
      <c r="N637" s="28">
        <v>3704638.62</v>
      </c>
      <c r="O637" s="28">
        <v>3949657.3500000006</v>
      </c>
      <c r="P637" s="28">
        <v>4124128.0799999996</v>
      </c>
      <c r="Q637" s="28">
        <v>4304989.93</v>
      </c>
      <c r="R637" s="28">
        <v>4511021.3099999996</v>
      </c>
      <c r="S637" s="28">
        <v>4349081.47</v>
      </c>
      <c r="T637" s="28">
        <v>4486184.79</v>
      </c>
      <c r="U637" s="53">
        <v>4367999.5900000008</v>
      </c>
    </row>
    <row r="638" spans="1:21" outlineLevel="3" x14ac:dyDescent="0.25">
      <c r="A638" s="47" t="s">
        <v>11057</v>
      </c>
      <c r="B638" s="47" t="s">
        <v>1678</v>
      </c>
      <c r="C638" s="48" t="s">
        <v>10946</v>
      </c>
      <c r="D638" s="48" t="s">
        <v>1686</v>
      </c>
      <c r="E638" s="26" t="s">
        <v>11224</v>
      </c>
      <c r="F638" s="26" t="s">
        <v>11224</v>
      </c>
      <c r="G638" s="26" t="s">
        <v>11224</v>
      </c>
      <c r="H638" s="26" t="s">
        <v>11224</v>
      </c>
      <c r="I638" s="26" t="s">
        <v>11224</v>
      </c>
      <c r="J638" s="26" t="s">
        <v>11224</v>
      </c>
      <c r="K638" s="28" t="s">
        <v>11225</v>
      </c>
      <c r="L638" s="28" t="s">
        <v>11225</v>
      </c>
      <c r="M638" s="28" t="s">
        <v>11225</v>
      </c>
      <c r="N638" s="28" t="s">
        <v>11225</v>
      </c>
      <c r="O638" s="28" t="s">
        <v>11225</v>
      </c>
      <c r="P638" s="28" t="s">
        <v>11225</v>
      </c>
      <c r="Q638" s="28" t="s">
        <v>11225</v>
      </c>
      <c r="R638" s="28" t="s">
        <v>11225</v>
      </c>
      <c r="S638" s="28" t="s">
        <v>11225</v>
      </c>
      <c r="T638" s="28">
        <v>0</v>
      </c>
      <c r="U638" s="53" t="s">
        <v>11225</v>
      </c>
    </row>
    <row r="639" spans="1:21" outlineLevel="3" x14ac:dyDescent="0.25">
      <c r="A639" s="47" t="s">
        <v>11057</v>
      </c>
      <c r="B639" s="47" t="s">
        <v>1678</v>
      </c>
      <c r="C639" s="48" t="s">
        <v>10946</v>
      </c>
      <c r="D639" s="48" t="s">
        <v>1687</v>
      </c>
      <c r="E639" s="26">
        <v>2646594.1800000002</v>
      </c>
      <c r="F639" s="26">
        <v>2790854.1199999996</v>
      </c>
      <c r="G639" s="26">
        <v>2841881.5200000005</v>
      </c>
      <c r="H639" s="26">
        <v>2992955.1900000004</v>
      </c>
      <c r="I639" s="26">
        <v>3238462.3599999994</v>
      </c>
      <c r="J639" s="26">
        <v>3440685.8799999994</v>
      </c>
      <c r="K639" s="28">
        <v>3788261.7800000003</v>
      </c>
      <c r="L639" s="28">
        <v>4071033.08</v>
      </c>
      <c r="M639" s="28">
        <v>4470456.58</v>
      </c>
      <c r="N639" s="28">
        <v>4575426.2500000009</v>
      </c>
      <c r="O639" s="28">
        <v>4875701.6000000006</v>
      </c>
      <c r="P639" s="28">
        <v>5310371.51</v>
      </c>
      <c r="Q639" s="28">
        <v>5175934.0299999993</v>
      </c>
      <c r="R639" s="28">
        <v>5480011.9200000009</v>
      </c>
      <c r="S639" s="28">
        <v>5428738.5</v>
      </c>
      <c r="T639" s="28">
        <v>5928768.1700000009</v>
      </c>
      <c r="U639" s="53">
        <v>5695598.9100000001</v>
      </c>
    </row>
    <row r="640" spans="1:21" outlineLevel="3" x14ac:dyDescent="0.25">
      <c r="A640" s="47" t="s">
        <v>11057</v>
      </c>
      <c r="B640" s="47" t="s">
        <v>1678</v>
      </c>
      <c r="C640" s="48" t="s">
        <v>10946</v>
      </c>
      <c r="D640" s="48" t="s">
        <v>1688</v>
      </c>
      <c r="E640" s="26">
        <v>5004263.09</v>
      </c>
      <c r="F640" s="26">
        <v>5128098.4899999993</v>
      </c>
      <c r="G640" s="26">
        <v>4896227.5399999991</v>
      </c>
      <c r="H640" s="26">
        <v>5034629.9000000004</v>
      </c>
      <c r="I640" s="26">
        <v>5315235.4700000007</v>
      </c>
      <c r="J640" s="26">
        <v>5281108.54</v>
      </c>
      <c r="K640" s="28">
        <v>5425599.0699999984</v>
      </c>
      <c r="L640" s="28">
        <v>5783413.8599999994</v>
      </c>
      <c r="M640" s="28">
        <v>6003554.7100000009</v>
      </c>
      <c r="N640" s="28">
        <v>6430226.9899999993</v>
      </c>
      <c r="O640" s="28">
        <v>6486630.7800000021</v>
      </c>
      <c r="P640" s="28">
        <v>6665629.7500000009</v>
      </c>
      <c r="Q640" s="28">
        <v>6956275.2199999997</v>
      </c>
      <c r="R640" s="28">
        <v>6957523.209999999</v>
      </c>
      <c r="S640" s="28">
        <v>6988291.4900000002</v>
      </c>
      <c r="T640" s="28">
        <v>6911455.9499999993</v>
      </c>
      <c r="U640" s="53">
        <v>6776962.080000001</v>
      </c>
    </row>
    <row r="641" spans="1:21" outlineLevel="3" x14ac:dyDescent="0.25">
      <c r="A641" s="47" t="s">
        <v>11057</v>
      </c>
      <c r="B641" s="47" t="s">
        <v>1678</v>
      </c>
      <c r="C641" s="48" t="s">
        <v>10946</v>
      </c>
      <c r="D641" s="48" t="s">
        <v>1689</v>
      </c>
      <c r="E641" s="26">
        <v>4698684.0199999996</v>
      </c>
      <c r="F641" s="26">
        <v>4900100.99</v>
      </c>
      <c r="G641" s="26">
        <v>4768653.03</v>
      </c>
      <c r="H641" s="26">
        <v>4894709.7700000005</v>
      </c>
      <c r="I641" s="26">
        <v>5164976.7100000009</v>
      </c>
      <c r="J641" s="26">
        <v>5421439.5600000005</v>
      </c>
      <c r="K641" s="28">
        <v>5485663.96</v>
      </c>
      <c r="L641" s="28">
        <v>5623220.4700000007</v>
      </c>
      <c r="M641" s="28">
        <v>5745482.3099999996</v>
      </c>
      <c r="N641" s="28">
        <v>5701159.7600000007</v>
      </c>
      <c r="O641" s="28">
        <v>6139141.5</v>
      </c>
      <c r="P641" s="28">
        <v>6336030.8300000001</v>
      </c>
      <c r="Q641" s="28">
        <v>6613755.830000001</v>
      </c>
      <c r="R641" s="28">
        <v>6615330.2800000003</v>
      </c>
      <c r="S641" s="28">
        <v>6644950.879999999</v>
      </c>
      <c r="T641" s="28">
        <v>6753390.8199999994</v>
      </c>
      <c r="U641" s="53">
        <v>6745924.9300000006</v>
      </c>
    </row>
    <row r="642" spans="1:21" outlineLevel="3" x14ac:dyDescent="0.25">
      <c r="A642" s="47" t="s">
        <v>11057</v>
      </c>
      <c r="B642" s="47" t="s">
        <v>1678</v>
      </c>
      <c r="C642" s="48" t="s">
        <v>10946</v>
      </c>
      <c r="D642" s="48" t="s">
        <v>1690</v>
      </c>
      <c r="E642" s="26">
        <v>99281.84</v>
      </c>
      <c r="F642" s="26">
        <v>189890.50999999998</v>
      </c>
      <c r="G642" s="26">
        <v>233147.55999999997</v>
      </c>
      <c r="H642" s="26" t="s">
        <v>11224</v>
      </c>
      <c r="I642" s="26" t="s">
        <v>11224</v>
      </c>
      <c r="J642" s="26" t="s">
        <v>11224</v>
      </c>
      <c r="K642" s="28" t="s">
        <v>11225</v>
      </c>
      <c r="L642" s="28" t="s">
        <v>11225</v>
      </c>
      <c r="M642" s="28" t="s">
        <v>11225</v>
      </c>
      <c r="N642" s="28" t="s">
        <v>11225</v>
      </c>
      <c r="O642" s="28" t="s">
        <v>11225</v>
      </c>
      <c r="P642" s="28" t="s">
        <v>11225</v>
      </c>
      <c r="Q642" s="28" t="s">
        <v>11225</v>
      </c>
      <c r="R642" s="28" t="s">
        <v>11225</v>
      </c>
      <c r="S642" s="28" t="s">
        <v>11225</v>
      </c>
      <c r="T642" s="28" t="s">
        <v>11225</v>
      </c>
      <c r="U642" s="53" t="s">
        <v>11225</v>
      </c>
    </row>
    <row r="643" spans="1:21" outlineLevel="3" x14ac:dyDescent="0.25">
      <c r="A643" s="47" t="s">
        <v>11057</v>
      </c>
      <c r="B643" s="47" t="s">
        <v>1678</v>
      </c>
      <c r="C643" s="48" t="s">
        <v>10946</v>
      </c>
      <c r="D643" s="48" t="s">
        <v>1691</v>
      </c>
      <c r="E643" s="26">
        <v>2225975.11</v>
      </c>
      <c r="F643" s="26">
        <v>2249103.87</v>
      </c>
      <c r="G643" s="26">
        <v>2180219.02</v>
      </c>
      <c r="H643" s="26">
        <v>2461313.83</v>
      </c>
      <c r="I643" s="26">
        <v>2477517.2000000002</v>
      </c>
      <c r="J643" s="26">
        <v>2541513.4699999997</v>
      </c>
      <c r="K643" s="28">
        <v>2601691.59</v>
      </c>
      <c r="L643" s="28">
        <v>2738928.88</v>
      </c>
      <c r="M643" s="28">
        <v>2826472.5700000008</v>
      </c>
      <c r="N643" s="28">
        <v>2855371.9000000004</v>
      </c>
      <c r="O643" s="28">
        <v>3244681.830000001</v>
      </c>
      <c r="P643" s="28">
        <v>5202655.3100000005</v>
      </c>
      <c r="Q643" s="28">
        <v>5641888.6399999997</v>
      </c>
      <c r="R643" s="28">
        <v>5779639.71</v>
      </c>
      <c r="S643" s="28">
        <v>5748328.8500000006</v>
      </c>
      <c r="T643" s="28">
        <v>6004674.5600000015</v>
      </c>
      <c r="U643" s="53">
        <v>5966033.0199999996</v>
      </c>
    </row>
    <row r="644" spans="1:21" outlineLevel="3" x14ac:dyDescent="0.25">
      <c r="A644" s="47" t="s">
        <v>11057</v>
      </c>
      <c r="B644" s="47" t="s">
        <v>1678</v>
      </c>
      <c r="C644" s="48" t="s">
        <v>10946</v>
      </c>
      <c r="D644" s="48" t="s">
        <v>1692</v>
      </c>
      <c r="E644" s="26">
        <v>3583403.08</v>
      </c>
      <c r="F644" s="26">
        <v>3885387.4200000004</v>
      </c>
      <c r="G644" s="26">
        <v>3610592.14</v>
      </c>
      <c r="H644" s="26">
        <v>3750624.0800000005</v>
      </c>
      <c r="I644" s="26">
        <v>3735914.2500000005</v>
      </c>
      <c r="J644" s="26">
        <v>3951585.8300000005</v>
      </c>
      <c r="K644" s="28">
        <v>3893308.01</v>
      </c>
      <c r="L644" s="28">
        <v>4103527.9299999997</v>
      </c>
      <c r="M644" s="28">
        <v>4331701.72</v>
      </c>
      <c r="N644" s="28">
        <v>4579248.78</v>
      </c>
      <c r="O644" s="28">
        <v>5067692.9800000004</v>
      </c>
      <c r="P644" s="28">
        <v>5175361.169999999</v>
      </c>
      <c r="Q644" s="28">
        <v>5541886.9499999993</v>
      </c>
      <c r="R644" s="28">
        <v>5644904.8800000008</v>
      </c>
      <c r="S644" s="28">
        <v>5685201.040000001</v>
      </c>
      <c r="T644" s="28">
        <v>5808907.3399999999</v>
      </c>
      <c r="U644" s="53">
        <v>5696690.4399999995</v>
      </c>
    </row>
    <row r="645" spans="1:21" outlineLevel="3" x14ac:dyDescent="0.25">
      <c r="A645" s="47" t="s">
        <v>11057</v>
      </c>
      <c r="B645" s="47" t="s">
        <v>1678</v>
      </c>
      <c r="C645" s="48" t="s">
        <v>10946</v>
      </c>
      <c r="D645" s="48" t="s">
        <v>1693</v>
      </c>
      <c r="E645" s="26">
        <v>4298591.3099999996</v>
      </c>
      <c r="F645" s="26">
        <v>4533176.790000001</v>
      </c>
      <c r="G645" s="26">
        <v>4291411.49</v>
      </c>
      <c r="H645" s="26">
        <v>3863970.67</v>
      </c>
      <c r="I645" s="26">
        <v>4054644.77</v>
      </c>
      <c r="J645" s="26">
        <v>4249843.4899999993</v>
      </c>
      <c r="K645" s="28">
        <v>4429788.67</v>
      </c>
      <c r="L645" s="28">
        <v>4683580.84</v>
      </c>
      <c r="M645" s="28">
        <v>4854866.3099999996</v>
      </c>
      <c r="N645" s="28">
        <v>5096215.55</v>
      </c>
      <c r="O645" s="28">
        <v>5672704.1999999993</v>
      </c>
      <c r="P645" s="28">
        <v>6486347.29</v>
      </c>
      <c r="Q645" s="28">
        <v>7293902.2800000003</v>
      </c>
      <c r="R645" s="28">
        <v>7617090.1300000008</v>
      </c>
      <c r="S645" s="28">
        <v>6903699.4899999993</v>
      </c>
      <c r="T645" s="28">
        <v>7742720.9699999997</v>
      </c>
      <c r="U645" s="53">
        <v>7624673.3499999987</v>
      </c>
    </row>
    <row r="646" spans="1:21" outlineLevel="3" x14ac:dyDescent="0.25">
      <c r="A646" s="47" t="s">
        <v>11057</v>
      </c>
      <c r="B646" s="47" t="s">
        <v>1678</v>
      </c>
      <c r="C646" s="48" t="s">
        <v>10946</v>
      </c>
      <c r="D646" s="48" t="s">
        <v>1694</v>
      </c>
      <c r="E646" s="26">
        <v>2898094.1100000003</v>
      </c>
      <c r="F646" s="26">
        <v>3536000.93</v>
      </c>
      <c r="G646" s="26">
        <v>3264774.86</v>
      </c>
      <c r="H646" s="26">
        <v>2975253.3899999997</v>
      </c>
      <c r="I646" s="26">
        <v>3147152.3</v>
      </c>
      <c r="J646" s="26">
        <v>3165317.73</v>
      </c>
      <c r="K646" s="28">
        <v>3365077.8200000003</v>
      </c>
      <c r="L646" s="28">
        <v>3649667.84</v>
      </c>
      <c r="M646" s="28">
        <v>3935313.14</v>
      </c>
      <c r="N646" s="28">
        <v>4111321.3200000003</v>
      </c>
      <c r="O646" s="28">
        <v>4427091.5799999991</v>
      </c>
      <c r="P646" s="28">
        <v>4708876.42</v>
      </c>
      <c r="Q646" s="28">
        <v>4923010.12</v>
      </c>
      <c r="R646" s="28">
        <v>4924471.9800000004</v>
      </c>
      <c r="S646" s="28">
        <v>5137678.6100000003</v>
      </c>
      <c r="T646" s="28">
        <v>5310576.0899999989</v>
      </c>
      <c r="U646" s="53">
        <v>5018688.1100000013</v>
      </c>
    </row>
    <row r="647" spans="1:21" outlineLevel="3" x14ac:dyDescent="0.25">
      <c r="A647" s="47" t="s">
        <v>11057</v>
      </c>
      <c r="B647" s="47" t="s">
        <v>1678</v>
      </c>
      <c r="C647" s="48" t="s">
        <v>10946</v>
      </c>
      <c r="D647" s="48" t="s">
        <v>1695</v>
      </c>
      <c r="E647" s="26">
        <v>6038106.4000000004</v>
      </c>
      <c r="F647" s="26">
        <v>6391911.9900000002</v>
      </c>
      <c r="G647" s="26">
        <v>5955685.8899999987</v>
      </c>
      <c r="H647" s="26">
        <v>5960372.7199999997</v>
      </c>
      <c r="I647" s="26">
        <v>6189775.6699999999</v>
      </c>
      <c r="J647" s="26">
        <v>6098214.8600000003</v>
      </c>
      <c r="K647" s="28">
        <v>6387049.5899999999</v>
      </c>
      <c r="L647" s="28">
        <v>7111922.3200000003</v>
      </c>
      <c r="M647" s="28">
        <v>7209564.0899999989</v>
      </c>
      <c r="N647" s="28">
        <v>7426211.3300000001</v>
      </c>
      <c r="O647" s="28">
        <v>7914041.3399999999</v>
      </c>
      <c r="P647" s="28">
        <v>8227074.3399999999</v>
      </c>
      <c r="Q647" s="28">
        <v>8596702.3999999985</v>
      </c>
      <c r="R647" s="28">
        <v>8669014.0899999999</v>
      </c>
      <c r="S647" s="28">
        <v>8709033.1799999997</v>
      </c>
      <c r="T647" s="28">
        <v>9074020.2699999996</v>
      </c>
      <c r="U647" s="53">
        <v>8768084.4700000007</v>
      </c>
    </row>
    <row r="648" spans="1:21" outlineLevel="3" x14ac:dyDescent="0.25">
      <c r="A648" s="47" t="s">
        <v>11057</v>
      </c>
      <c r="B648" s="47" t="s">
        <v>1678</v>
      </c>
      <c r="C648" s="48" t="s">
        <v>10946</v>
      </c>
      <c r="D648" s="48" t="s">
        <v>1696</v>
      </c>
      <c r="E648" s="26">
        <v>3882172.0200000005</v>
      </c>
      <c r="F648" s="26">
        <v>4230525.32</v>
      </c>
      <c r="G648" s="26">
        <v>4020419.62</v>
      </c>
      <c r="H648" s="26">
        <v>4039486.4699999997</v>
      </c>
      <c r="I648" s="26">
        <v>4609495.5500000007</v>
      </c>
      <c r="J648" s="26">
        <v>4904266.3499999996</v>
      </c>
      <c r="K648" s="28">
        <v>4842747.03</v>
      </c>
      <c r="L648" s="28">
        <v>5325386.379999999</v>
      </c>
      <c r="M648" s="28">
        <v>5609040.120000002</v>
      </c>
      <c r="N648" s="28">
        <v>6176472.3899999987</v>
      </c>
      <c r="O648" s="28">
        <v>6568228.1199999982</v>
      </c>
      <c r="P648" s="28">
        <v>7015708.9100000001</v>
      </c>
      <c r="Q648" s="28">
        <v>8850066.7399999984</v>
      </c>
      <c r="R648" s="28">
        <v>8937575.4800000004</v>
      </c>
      <c r="S648" s="28">
        <v>7973438.0699999994</v>
      </c>
      <c r="T648" s="28">
        <v>9323416.5399999991</v>
      </c>
      <c r="U648" s="53">
        <v>8946417.9700000025</v>
      </c>
    </row>
    <row r="649" spans="1:21" outlineLevel="3" x14ac:dyDescent="0.25">
      <c r="A649" s="47" t="s">
        <v>11057</v>
      </c>
      <c r="B649" s="47" t="s">
        <v>1678</v>
      </c>
      <c r="C649" s="48" t="s">
        <v>10946</v>
      </c>
      <c r="D649" s="48" t="s">
        <v>1697</v>
      </c>
      <c r="E649" s="26" t="s">
        <v>11224</v>
      </c>
      <c r="F649" s="26" t="s">
        <v>11224</v>
      </c>
      <c r="G649" s="26" t="s">
        <v>11224</v>
      </c>
      <c r="H649" s="26" t="s">
        <v>11224</v>
      </c>
      <c r="I649" s="26" t="s">
        <v>11224</v>
      </c>
      <c r="J649" s="26" t="s">
        <v>11224</v>
      </c>
      <c r="K649" s="28" t="s">
        <v>11225</v>
      </c>
      <c r="L649" s="28" t="s">
        <v>11225</v>
      </c>
      <c r="M649" s="28" t="s">
        <v>11225</v>
      </c>
      <c r="N649" s="28" t="s">
        <v>11225</v>
      </c>
      <c r="O649" s="28" t="s">
        <v>11225</v>
      </c>
      <c r="P649" s="28" t="s">
        <v>11225</v>
      </c>
      <c r="Q649" s="28" t="s">
        <v>11225</v>
      </c>
      <c r="R649" s="28" t="s">
        <v>11225</v>
      </c>
      <c r="S649" s="28" t="s">
        <v>11225</v>
      </c>
      <c r="T649" s="28" t="s">
        <v>11225</v>
      </c>
      <c r="U649" s="53" t="s">
        <v>11225</v>
      </c>
    </row>
    <row r="650" spans="1:21" outlineLevel="3" x14ac:dyDescent="0.25">
      <c r="A650" s="47" t="s">
        <v>11057</v>
      </c>
      <c r="B650" s="47" t="s">
        <v>1678</v>
      </c>
      <c r="C650" s="48" t="s">
        <v>10946</v>
      </c>
      <c r="D650" s="48" t="s">
        <v>1698</v>
      </c>
      <c r="E650" s="26">
        <v>2854016.4899999993</v>
      </c>
      <c r="F650" s="26">
        <v>3338735.81</v>
      </c>
      <c r="G650" s="26">
        <v>4441773.55</v>
      </c>
      <c r="H650" s="26">
        <v>4710742.9800000004</v>
      </c>
      <c r="I650" s="26">
        <v>4888809.66</v>
      </c>
      <c r="J650" s="26">
        <v>5120109.8699999992</v>
      </c>
      <c r="K650" s="28">
        <v>4000828.2900000005</v>
      </c>
      <c r="L650" s="28">
        <v>5770894.1400000006</v>
      </c>
      <c r="M650" s="28">
        <v>6394705.96</v>
      </c>
      <c r="N650" s="28">
        <v>6208676.6399999997</v>
      </c>
      <c r="O650" s="28">
        <v>5665970.7400000021</v>
      </c>
      <c r="P650" s="28">
        <v>6277978.7599999998</v>
      </c>
      <c r="Q650" s="28">
        <v>6705247.9299999997</v>
      </c>
      <c r="R650" s="28">
        <v>7059659.79</v>
      </c>
      <c r="S650" s="28">
        <v>6996539.5300000003</v>
      </c>
      <c r="T650" s="28">
        <v>7026602.4100000001</v>
      </c>
      <c r="U650" s="53">
        <v>6595604.21</v>
      </c>
    </row>
    <row r="651" spans="1:21" outlineLevel="3" x14ac:dyDescent="0.25">
      <c r="A651" s="47" t="s">
        <v>11057</v>
      </c>
      <c r="B651" s="47" t="s">
        <v>1678</v>
      </c>
      <c r="C651" s="48" t="s">
        <v>10946</v>
      </c>
      <c r="D651" s="48" t="s">
        <v>1699</v>
      </c>
      <c r="E651" s="26">
        <v>2261126.59</v>
      </c>
      <c r="F651" s="26">
        <v>2331904.0099999998</v>
      </c>
      <c r="G651" s="26">
        <v>2320485.5099999998</v>
      </c>
      <c r="H651" s="26">
        <v>2306528.7699999996</v>
      </c>
      <c r="I651" s="26">
        <v>2578184.87</v>
      </c>
      <c r="J651" s="26">
        <v>2787332.05</v>
      </c>
      <c r="K651" s="28">
        <v>2892239.22</v>
      </c>
      <c r="L651" s="28">
        <v>2992666.07</v>
      </c>
      <c r="M651" s="28">
        <v>3029641.2199999997</v>
      </c>
      <c r="N651" s="28">
        <v>3264433.3200000003</v>
      </c>
      <c r="O651" s="28">
        <v>3505174.0300000003</v>
      </c>
      <c r="P651" s="28">
        <v>3919541.95</v>
      </c>
      <c r="Q651" s="28">
        <v>4057364.4</v>
      </c>
      <c r="R651" s="28">
        <v>4292861.8499999996</v>
      </c>
      <c r="S651" s="28">
        <v>4037608.8499999996</v>
      </c>
      <c r="T651" s="28">
        <v>4324166.8899999997</v>
      </c>
      <c r="U651" s="53">
        <v>3916789.7199999997</v>
      </c>
    </row>
    <row r="652" spans="1:21" outlineLevel="3" x14ac:dyDescent="0.25">
      <c r="A652" s="47" t="s">
        <v>11057</v>
      </c>
      <c r="B652" s="47" t="s">
        <v>1678</v>
      </c>
      <c r="C652" s="48" t="s">
        <v>10946</v>
      </c>
      <c r="D652" s="48" t="s">
        <v>1700</v>
      </c>
      <c r="E652" s="26">
        <v>3712252.01</v>
      </c>
      <c r="F652" s="26">
        <v>3709655.0599999996</v>
      </c>
      <c r="G652" s="26">
        <v>3813117.94</v>
      </c>
      <c r="H652" s="26">
        <v>3846759.8100000005</v>
      </c>
      <c r="I652" s="26">
        <v>3871323.5300000007</v>
      </c>
      <c r="J652" s="26">
        <v>3843580.41</v>
      </c>
      <c r="K652" s="28">
        <v>3827397.7</v>
      </c>
      <c r="L652" s="28">
        <v>4170575.0399999991</v>
      </c>
      <c r="M652" s="28">
        <v>4201590.1000000006</v>
      </c>
      <c r="N652" s="28">
        <v>4552611.8499999996</v>
      </c>
      <c r="O652" s="28">
        <v>4512527.05</v>
      </c>
      <c r="P652" s="28">
        <v>5016794.87</v>
      </c>
      <c r="Q652" s="28">
        <v>5534660.2999999998</v>
      </c>
      <c r="R652" s="28">
        <v>5990469.9700000007</v>
      </c>
      <c r="S652" s="28">
        <v>5774311.6699999999</v>
      </c>
      <c r="T652" s="28">
        <v>6412193.0100000007</v>
      </c>
      <c r="U652" s="53">
        <v>6290671.8899999997</v>
      </c>
    </row>
    <row r="653" spans="1:21" outlineLevel="3" x14ac:dyDescent="0.25">
      <c r="A653" s="47" t="s">
        <v>11057</v>
      </c>
      <c r="B653" s="47" t="s">
        <v>1678</v>
      </c>
      <c r="C653" s="48" t="s">
        <v>10946</v>
      </c>
      <c r="D653" s="48" t="s">
        <v>1701</v>
      </c>
      <c r="E653" s="26">
        <v>1633549</v>
      </c>
      <c r="F653" s="26">
        <v>1885165.3299999998</v>
      </c>
      <c r="G653" s="26">
        <v>1719475.8699999996</v>
      </c>
      <c r="H653" s="26">
        <v>1909000.28</v>
      </c>
      <c r="I653" s="26">
        <v>2079118.28</v>
      </c>
      <c r="J653" s="26">
        <v>2301360.2800000003</v>
      </c>
      <c r="K653" s="28">
        <v>2272327.77</v>
      </c>
      <c r="L653" s="28">
        <v>2483933.39</v>
      </c>
      <c r="M653" s="28">
        <v>2544334.65</v>
      </c>
      <c r="N653" s="28">
        <v>2754925.3099999996</v>
      </c>
      <c r="O653" s="28">
        <v>2923045.23</v>
      </c>
      <c r="P653" s="28">
        <v>3097155.5700000008</v>
      </c>
      <c r="Q653" s="28">
        <v>3080687.94</v>
      </c>
      <c r="R653" s="28">
        <v>3065302.4099999992</v>
      </c>
      <c r="S653" s="28">
        <v>3037935.7</v>
      </c>
      <c r="T653" s="28">
        <v>3119146.24</v>
      </c>
      <c r="U653" s="53">
        <v>3077755.59</v>
      </c>
    </row>
    <row r="654" spans="1:21" outlineLevel="3" x14ac:dyDescent="0.25">
      <c r="A654" s="47" t="s">
        <v>11057</v>
      </c>
      <c r="B654" s="47" t="s">
        <v>1678</v>
      </c>
      <c r="C654" s="48" t="s">
        <v>10946</v>
      </c>
      <c r="D654" s="48" t="s">
        <v>1702</v>
      </c>
      <c r="E654" s="26">
        <v>1326728.8700000001</v>
      </c>
      <c r="F654" s="26">
        <v>1518110.1400000001</v>
      </c>
      <c r="G654" s="26">
        <v>1473118.58</v>
      </c>
      <c r="H654" s="26">
        <v>1490331.07</v>
      </c>
      <c r="I654" s="26">
        <v>1515865.6600000001</v>
      </c>
      <c r="J654" s="26">
        <v>1509136.15</v>
      </c>
      <c r="K654" s="28">
        <v>1458351.27</v>
      </c>
      <c r="L654" s="28">
        <v>1585037.4199999997</v>
      </c>
      <c r="M654" s="28">
        <v>1781440.7</v>
      </c>
      <c r="N654" s="28">
        <v>1901075.9400000002</v>
      </c>
      <c r="O654" s="28">
        <v>2080588.38</v>
      </c>
      <c r="P654" s="28">
        <v>2173390.4</v>
      </c>
      <c r="Q654" s="28">
        <v>2262519.4000000004</v>
      </c>
      <c r="R654" s="28">
        <v>2468958.17</v>
      </c>
      <c r="S654" s="28">
        <v>2393204.98</v>
      </c>
      <c r="T654" s="28">
        <v>2395099.84</v>
      </c>
      <c r="U654" s="53">
        <v>2345689.2699999996</v>
      </c>
    </row>
    <row r="655" spans="1:21" outlineLevel="3" x14ac:dyDescent="0.25">
      <c r="A655" s="47" t="s">
        <v>11057</v>
      </c>
      <c r="B655" s="47" t="s">
        <v>1678</v>
      </c>
      <c r="C655" s="48" t="s">
        <v>10946</v>
      </c>
      <c r="D655" s="48" t="s">
        <v>1703</v>
      </c>
      <c r="E655" s="26">
        <v>4182993.13</v>
      </c>
      <c r="F655" s="26">
        <v>4550980.1099999994</v>
      </c>
      <c r="G655" s="26">
        <v>4293967.51</v>
      </c>
      <c r="H655" s="26">
        <v>4230710.76</v>
      </c>
      <c r="I655" s="26">
        <v>4426322.9000000004</v>
      </c>
      <c r="J655" s="26">
        <v>4630202.72</v>
      </c>
      <c r="K655" s="28">
        <v>4774187.3400000008</v>
      </c>
      <c r="L655" s="28">
        <v>5157661.5200000005</v>
      </c>
      <c r="M655" s="28">
        <v>5726032.3600000013</v>
      </c>
      <c r="N655" s="28">
        <v>5932667.3500000006</v>
      </c>
      <c r="O655" s="28">
        <v>6174577.9600000009</v>
      </c>
      <c r="P655" s="28">
        <v>6352590.3599999994</v>
      </c>
      <c r="Q655" s="28">
        <v>6675610.7599999998</v>
      </c>
      <c r="R655" s="28">
        <v>6820270.0099999998</v>
      </c>
      <c r="S655" s="28">
        <v>6822671.8499999996</v>
      </c>
      <c r="T655" s="28">
        <v>6862499.0100000007</v>
      </c>
      <c r="U655" s="53">
        <v>6792610.9899999993</v>
      </c>
    </row>
    <row r="656" spans="1:21" outlineLevel="3" x14ac:dyDescent="0.25">
      <c r="A656" s="47" t="s">
        <v>11057</v>
      </c>
      <c r="B656" s="47" t="s">
        <v>1678</v>
      </c>
      <c r="C656" s="48" t="s">
        <v>10946</v>
      </c>
      <c r="D656" s="48" t="s">
        <v>1704</v>
      </c>
      <c r="E656" s="26">
        <v>2977955.4000000004</v>
      </c>
      <c r="F656" s="26">
        <v>3206343.25</v>
      </c>
      <c r="G656" s="26">
        <v>3082707.22</v>
      </c>
      <c r="H656" s="26">
        <v>3345762.46</v>
      </c>
      <c r="I656" s="26">
        <v>3497298.83</v>
      </c>
      <c r="J656" s="26">
        <v>3731577.73</v>
      </c>
      <c r="K656" s="28">
        <v>3596014.76</v>
      </c>
      <c r="L656" s="28">
        <v>3825804.64</v>
      </c>
      <c r="M656" s="28">
        <v>3815716.7299999995</v>
      </c>
      <c r="N656" s="28">
        <v>3907248</v>
      </c>
      <c r="O656" s="28">
        <v>4178167.5300000007</v>
      </c>
      <c r="P656" s="28">
        <v>4486550.78</v>
      </c>
      <c r="Q656" s="28">
        <v>4596411.82</v>
      </c>
      <c r="R656" s="28">
        <v>4824639.96</v>
      </c>
      <c r="S656" s="28">
        <v>4924887.59</v>
      </c>
      <c r="T656" s="28">
        <v>5297288.42</v>
      </c>
      <c r="U656" s="53">
        <v>5155446.1199999992</v>
      </c>
    </row>
    <row r="657" spans="1:21" outlineLevel="3" x14ac:dyDescent="0.25">
      <c r="A657" s="47" t="s">
        <v>11057</v>
      </c>
      <c r="B657" s="47" t="s">
        <v>1678</v>
      </c>
      <c r="C657" s="48" t="s">
        <v>10946</v>
      </c>
      <c r="D657" s="48" t="s">
        <v>1705</v>
      </c>
      <c r="E657" s="26" t="s">
        <v>11224</v>
      </c>
      <c r="F657" s="26" t="s">
        <v>11224</v>
      </c>
      <c r="G657" s="26" t="s">
        <v>11224</v>
      </c>
      <c r="H657" s="26" t="s">
        <v>11224</v>
      </c>
      <c r="I657" s="26" t="s">
        <v>11224</v>
      </c>
      <c r="J657" s="26" t="s">
        <v>11224</v>
      </c>
      <c r="K657" s="28" t="s">
        <v>11225</v>
      </c>
      <c r="L657" s="28" t="s">
        <v>11225</v>
      </c>
      <c r="M657" s="28" t="s">
        <v>11225</v>
      </c>
      <c r="N657" s="28" t="s">
        <v>11225</v>
      </c>
      <c r="O657" s="28" t="s">
        <v>11225</v>
      </c>
      <c r="P657" s="28" t="s">
        <v>11225</v>
      </c>
      <c r="Q657" s="28" t="s">
        <v>11225</v>
      </c>
      <c r="R657" s="28" t="s">
        <v>11225</v>
      </c>
      <c r="S657" s="28" t="s">
        <v>11225</v>
      </c>
      <c r="T657" s="28" t="s">
        <v>11225</v>
      </c>
      <c r="U657" s="53" t="s">
        <v>11225</v>
      </c>
    </row>
    <row r="658" spans="1:21" outlineLevel="3" x14ac:dyDescent="0.25">
      <c r="A658" s="47" t="s">
        <v>11057</v>
      </c>
      <c r="B658" s="47" t="s">
        <v>1678</v>
      </c>
      <c r="C658" s="48" t="s">
        <v>10946</v>
      </c>
      <c r="D658" s="48" t="s">
        <v>1706</v>
      </c>
      <c r="E658" s="26">
        <v>3296804.59</v>
      </c>
      <c r="F658" s="26">
        <v>3637771.81</v>
      </c>
      <c r="G658" s="26">
        <v>3349568.7299999995</v>
      </c>
      <c r="H658" s="26">
        <v>3359884.1199999996</v>
      </c>
      <c r="I658" s="26">
        <v>3556068.49</v>
      </c>
      <c r="J658" s="26">
        <v>3714090.1100000003</v>
      </c>
      <c r="K658" s="28">
        <v>3909072.3400000003</v>
      </c>
      <c r="L658" s="28">
        <v>4095453.64</v>
      </c>
      <c r="M658" s="28">
        <v>4337986.4800000004</v>
      </c>
      <c r="N658" s="28">
        <v>4452530.09</v>
      </c>
      <c r="O658" s="28">
        <v>4846393.3600000003</v>
      </c>
      <c r="P658" s="28">
        <v>4790515.95</v>
      </c>
      <c r="Q658" s="28">
        <v>4934513.4799999995</v>
      </c>
      <c r="R658" s="28">
        <v>5080938.25</v>
      </c>
      <c r="S658" s="28">
        <v>5045583.38</v>
      </c>
      <c r="T658" s="28">
        <v>5240726.1000000015</v>
      </c>
      <c r="U658" s="53">
        <v>5378204.8299999991</v>
      </c>
    </row>
    <row r="659" spans="1:21" outlineLevel="3" x14ac:dyDescent="0.25">
      <c r="A659" s="47" t="s">
        <v>11057</v>
      </c>
      <c r="B659" s="47" t="s">
        <v>1678</v>
      </c>
      <c r="C659" s="48" t="s">
        <v>10946</v>
      </c>
      <c r="D659" s="48" t="s">
        <v>1707</v>
      </c>
      <c r="E659" s="26">
        <v>8734745.6399999987</v>
      </c>
      <c r="F659" s="26">
        <v>9179376.0499999989</v>
      </c>
      <c r="G659" s="26">
        <v>8688610.3800000008</v>
      </c>
      <c r="H659" s="26">
        <v>8959976.1799999997</v>
      </c>
      <c r="I659" s="26">
        <v>9070110.0800000001</v>
      </c>
      <c r="J659" s="26">
        <v>9313888.8300000001</v>
      </c>
      <c r="K659" s="28">
        <v>9622626.1500000004</v>
      </c>
      <c r="L659" s="28">
        <v>9932631.5</v>
      </c>
      <c r="M659" s="28">
        <v>10085084.75</v>
      </c>
      <c r="N659" s="28">
        <v>10586779.129999999</v>
      </c>
      <c r="O659" s="28">
        <v>11206412.510000002</v>
      </c>
      <c r="P659" s="28">
        <v>11589486.260000002</v>
      </c>
      <c r="Q659" s="28">
        <v>12208821.560000001</v>
      </c>
      <c r="R659" s="28">
        <v>12920215</v>
      </c>
      <c r="S659" s="28">
        <v>12494806.24</v>
      </c>
      <c r="T659" s="28">
        <v>12855684.339999998</v>
      </c>
      <c r="U659" s="53">
        <v>12547312.91</v>
      </c>
    </row>
    <row r="660" spans="1:21" outlineLevel="3" x14ac:dyDescent="0.25">
      <c r="A660" s="47" t="s">
        <v>11057</v>
      </c>
      <c r="B660" s="47" t="s">
        <v>1678</v>
      </c>
      <c r="C660" s="48" t="s">
        <v>10946</v>
      </c>
      <c r="D660" s="48" t="s">
        <v>1708</v>
      </c>
      <c r="E660" s="26">
        <v>7093554.96</v>
      </c>
      <c r="F660" s="26">
        <v>7577988.5299999993</v>
      </c>
      <c r="G660" s="26">
        <v>6844902.4099999992</v>
      </c>
      <c r="H660" s="26">
        <v>6974364.7499999991</v>
      </c>
      <c r="I660" s="26">
        <v>7070192.8899999997</v>
      </c>
      <c r="J660" s="26">
        <v>7069650.0300000012</v>
      </c>
      <c r="K660" s="28">
        <v>7165078.7800000003</v>
      </c>
      <c r="L660" s="28">
        <v>7243309.2399999993</v>
      </c>
      <c r="M660" s="28">
        <v>7391963.3200000003</v>
      </c>
      <c r="N660" s="28">
        <v>7406827.4100000011</v>
      </c>
      <c r="O660" s="28">
        <v>7918562.8099999996</v>
      </c>
      <c r="P660" s="28">
        <v>8294274.0699999994</v>
      </c>
      <c r="Q660" s="28">
        <v>8339936.8000000007</v>
      </c>
      <c r="R660" s="28">
        <v>8846127.8399999999</v>
      </c>
      <c r="S660" s="28">
        <v>8793610.3399999999</v>
      </c>
      <c r="T660" s="28">
        <v>8848484.9099999983</v>
      </c>
      <c r="U660" s="53">
        <v>8935372.9299999997</v>
      </c>
    </row>
    <row r="661" spans="1:21" outlineLevel="3" x14ac:dyDescent="0.25">
      <c r="A661" s="47" t="s">
        <v>11057</v>
      </c>
      <c r="B661" s="47" t="s">
        <v>1678</v>
      </c>
      <c r="C661" s="48" t="s">
        <v>10946</v>
      </c>
      <c r="D661" s="48" t="s">
        <v>1709</v>
      </c>
      <c r="E661" s="26">
        <v>6773551.8099999996</v>
      </c>
      <c r="F661" s="26">
        <v>6665793.9299999997</v>
      </c>
      <c r="G661" s="26">
        <v>6429110.3700000001</v>
      </c>
      <c r="H661" s="26">
        <v>6394253.8300000001</v>
      </c>
      <c r="I661" s="26">
        <v>6435018.4400000004</v>
      </c>
      <c r="J661" s="26">
        <v>6540311.3500000006</v>
      </c>
      <c r="K661" s="28">
        <v>6593596.25</v>
      </c>
      <c r="L661" s="28">
        <v>6829815.1800000006</v>
      </c>
      <c r="M661" s="28">
        <v>6838593.8899999987</v>
      </c>
      <c r="N661" s="28">
        <v>7034021</v>
      </c>
      <c r="O661" s="28">
        <v>7307407.5099999998</v>
      </c>
      <c r="P661" s="28">
        <v>7683365.7199999997</v>
      </c>
      <c r="Q661" s="28">
        <v>7682695.3099999996</v>
      </c>
      <c r="R661" s="28">
        <v>7891493.75</v>
      </c>
      <c r="S661" s="28">
        <v>7757553.9300000016</v>
      </c>
      <c r="T661" s="28">
        <v>7891422.04</v>
      </c>
      <c r="U661" s="53">
        <v>7842881.8900000006</v>
      </c>
    </row>
    <row r="662" spans="1:21" outlineLevel="3" x14ac:dyDescent="0.25">
      <c r="A662" s="47" t="s">
        <v>11057</v>
      </c>
      <c r="B662" s="47" t="s">
        <v>1678</v>
      </c>
      <c r="C662" s="48" t="s">
        <v>10946</v>
      </c>
      <c r="D662" s="48" t="s">
        <v>1710</v>
      </c>
      <c r="E662" s="26">
        <v>6382078.540000001</v>
      </c>
      <c r="F662" s="26">
        <v>6388925.4900000002</v>
      </c>
      <c r="G662" s="26">
        <v>6089415.75</v>
      </c>
      <c r="H662" s="26">
        <v>6070286.8100000005</v>
      </c>
      <c r="I662" s="26">
        <v>6197183.5600000005</v>
      </c>
      <c r="J662" s="26">
        <v>6422882.6899999995</v>
      </c>
      <c r="K662" s="28">
        <v>6307466.7300000014</v>
      </c>
      <c r="L662" s="28">
        <v>6577315.580000001</v>
      </c>
      <c r="M662" s="28">
        <v>6731811.6299999999</v>
      </c>
      <c r="N662" s="28">
        <v>6735940.5700000003</v>
      </c>
      <c r="O662" s="28">
        <v>6662924.96</v>
      </c>
      <c r="P662" s="28">
        <v>6852384.5200000005</v>
      </c>
      <c r="Q662" s="28">
        <v>7021058.8900000006</v>
      </c>
      <c r="R662" s="28">
        <v>7286961.8400000017</v>
      </c>
      <c r="S662" s="28">
        <v>7156828.2699999996</v>
      </c>
      <c r="T662" s="28">
        <v>7385793.5899999999</v>
      </c>
      <c r="U662" s="53">
        <v>7376488.4900000002</v>
      </c>
    </row>
    <row r="663" spans="1:21" outlineLevel="3" x14ac:dyDescent="0.25">
      <c r="A663" s="47" t="s">
        <v>11057</v>
      </c>
      <c r="B663" s="47" t="s">
        <v>1678</v>
      </c>
      <c r="C663" s="48" t="s">
        <v>10946</v>
      </c>
      <c r="D663" s="48" t="s">
        <v>1711</v>
      </c>
      <c r="E663" s="26">
        <v>5420217.8600000003</v>
      </c>
      <c r="F663" s="26">
        <v>5383508.8700000001</v>
      </c>
      <c r="G663" s="26">
        <v>5216108.72</v>
      </c>
      <c r="H663" s="26">
        <v>5421274.2699999996</v>
      </c>
      <c r="I663" s="26">
        <v>5344489.8900000006</v>
      </c>
      <c r="J663" s="26">
        <v>5701518.75</v>
      </c>
      <c r="K663" s="28">
        <v>5724800.2000000002</v>
      </c>
      <c r="L663" s="28">
        <v>6188562.4199999999</v>
      </c>
      <c r="M663" s="28">
        <v>6146782.879999999</v>
      </c>
      <c r="N663" s="28">
        <v>6512313.0599999996</v>
      </c>
      <c r="O663" s="28">
        <v>6325884.8300000001</v>
      </c>
      <c r="P663" s="28">
        <v>6590671.1799999988</v>
      </c>
      <c r="Q663" s="28">
        <v>6941911.25</v>
      </c>
      <c r="R663" s="28">
        <v>7129238.7400000002</v>
      </c>
      <c r="S663" s="28">
        <v>7070475.2600000007</v>
      </c>
      <c r="T663" s="28">
        <v>6971934.9900000002</v>
      </c>
      <c r="U663" s="53">
        <v>6677166.4600000009</v>
      </c>
    </row>
    <row r="664" spans="1:21" outlineLevel="3" x14ac:dyDescent="0.25">
      <c r="A664" s="47" t="s">
        <v>11057</v>
      </c>
      <c r="B664" s="47" t="s">
        <v>1678</v>
      </c>
      <c r="C664" s="48" t="s">
        <v>10946</v>
      </c>
      <c r="D664" s="48" t="s">
        <v>1712</v>
      </c>
      <c r="E664" s="26">
        <v>2583537.0999999996</v>
      </c>
      <c r="F664" s="26">
        <v>2788243.27</v>
      </c>
      <c r="G664" s="26">
        <v>2630970.2800000003</v>
      </c>
      <c r="H664" s="26">
        <v>2794312.33</v>
      </c>
      <c r="I664" s="26">
        <v>2758808.9999999995</v>
      </c>
      <c r="J664" s="26">
        <v>2861803.14</v>
      </c>
      <c r="K664" s="28">
        <v>2953803.9000000004</v>
      </c>
      <c r="L664" s="28">
        <v>2877579.58</v>
      </c>
      <c r="M664" s="28">
        <v>3001826.34</v>
      </c>
      <c r="N664" s="28">
        <v>3023532.24</v>
      </c>
      <c r="O664" s="28">
        <v>3309954.27</v>
      </c>
      <c r="P664" s="28">
        <v>3466071.3699999992</v>
      </c>
      <c r="Q664" s="28">
        <v>3707705.0500000003</v>
      </c>
      <c r="R664" s="28">
        <v>3961664.2800000003</v>
      </c>
      <c r="S664" s="28">
        <v>3867669.9899999993</v>
      </c>
      <c r="T664" s="28">
        <v>4062241.1699999995</v>
      </c>
      <c r="U664" s="53">
        <v>4105403.2699999996</v>
      </c>
    </row>
    <row r="665" spans="1:21" outlineLevel="3" x14ac:dyDescent="0.25">
      <c r="A665" s="47" t="s">
        <v>11057</v>
      </c>
      <c r="B665" s="47" t="s">
        <v>1678</v>
      </c>
      <c r="C665" s="48" t="s">
        <v>10946</v>
      </c>
      <c r="D665" s="48" t="s">
        <v>1713</v>
      </c>
      <c r="E665" s="26" t="s">
        <v>11224</v>
      </c>
      <c r="F665" s="26" t="s">
        <v>11224</v>
      </c>
      <c r="G665" s="26" t="s">
        <v>11224</v>
      </c>
      <c r="H665" s="26" t="s">
        <v>11224</v>
      </c>
      <c r="I665" s="26" t="s">
        <v>11224</v>
      </c>
      <c r="J665" s="26" t="s">
        <v>11224</v>
      </c>
      <c r="K665" s="28">
        <v>0</v>
      </c>
      <c r="L665" s="28">
        <v>0</v>
      </c>
      <c r="M665" s="28">
        <v>83869.48</v>
      </c>
      <c r="N665" s="28">
        <v>77913.209999999992</v>
      </c>
      <c r="O665" s="28">
        <v>0</v>
      </c>
      <c r="P665" s="28">
        <v>0</v>
      </c>
      <c r="Q665" s="28">
        <v>0</v>
      </c>
      <c r="R665" s="28">
        <v>0</v>
      </c>
      <c r="S665" s="28">
        <v>0</v>
      </c>
      <c r="T665" s="28">
        <v>0</v>
      </c>
      <c r="U665" s="53">
        <v>0</v>
      </c>
    </row>
    <row r="666" spans="1:21" outlineLevel="3" x14ac:dyDescent="0.25">
      <c r="A666" s="47" t="s">
        <v>11057</v>
      </c>
      <c r="B666" s="47" t="s">
        <v>1678</v>
      </c>
      <c r="C666" s="48" t="s">
        <v>10946</v>
      </c>
      <c r="D666" s="48" t="s">
        <v>1714</v>
      </c>
      <c r="E666" s="26">
        <v>7393667.3899999997</v>
      </c>
      <c r="F666" s="26">
        <v>7395109.2000000002</v>
      </c>
      <c r="G666" s="26">
        <v>7129165.4500000002</v>
      </c>
      <c r="H666" s="26">
        <v>7083634.0599999996</v>
      </c>
      <c r="I666" s="26">
        <v>7445886.0300000003</v>
      </c>
      <c r="J666" s="26">
        <v>7516993.9500000011</v>
      </c>
      <c r="K666" s="28">
        <v>7590278.9499999993</v>
      </c>
      <c r="L666" s="28">
        <v>8401701.7200000007</v>
      </c>
      <c r="M666" s="28">
        <v>8438397.5</v>
      </c>
      <c r="N666" s="28">
        <v>8691698.8300000001</v>
      </c>
      <c r="O666" s="28">
        <v>9118227.9800000004</v>
      </c>
      <c r="P666" s="28">
        <v>9419331.790000001</v>
      </c>
      <c r="Q666" s="28">
        <v>9666985.5999999978</v>
      </c>
      <c r="R666" s="28">
        <v>9350066.3399999999</v>
      </c>
      <c r="S666" s="28">
        <v>9207142.7800000012</v>
      </c>
      <c r="T666" s="28">
        <v>9518040.9000000004</v>
      </c>
      <c r="U666" s="53">
        <v>9461823.6300000008</v>
      </c>
    </row>
    <row r="667" spans="1:21" outlineLevel="3" x14ac:dyDescent="0.25">
      <c r="A667" s="47" t="s">
        <v>11057</v>
      </c>
      <c r="B667" s="47" t="s">
        <v>1678</v>
      </c>
      <c r="C667" s="48" t="s">
        <v>10946</v>
      </c>
      <c r="D667" s="48" t="s">
        <v>1715</v>
      </c>
      <c r="E667" s="26">
        <v>3777858.9099999997</v>
      </c>
      <c r="F667" s="26">
        <v>3957089.16</v>
      </c>
      <c r="G667" s="26">
        <v>3742452.3500000006</v>
      </c>
      <c r="H667" s="26">
        <v>3863373.74</v>
      </c>
      <c r="I667" s="26">
        <v>3848768.5999999996</v>
      </c>
      <c r="J667" s="26">
        <v>3767181.69</v>
      </c>
      <c r="K667" s="28">
        <v>3835182.4799999995</v>
      </c>
      <c r="L667" s="28">
        <v>4146423.83</v>
      </c>
      <c r="M667" s="28">
        <v>4207512.3600000003</v>
      </c>
      <c r="N667" s="28">
        <v>4300725.92</v>
      </c>
      <c r="O667" s="28">
        <v>4640828.04</v>
      </c>
      <c r="P667" s="28">
        <v>4802469.72</v>
      </c>
      <c r="Q667" s="28">
        <v>4820603.09</v>
      </c>
      <c r="R667" s="28">
        <v>4892847.4700000007</v>
      </c>
      <c r="S667" s="28">
        <v>5053921.330000001</v>
      </c>
      <c r="T667" s="28">
        <v>4817053.8500000006</v>
      </c>
      <c r="U667" s="53">
        <v>4620953.71</v>
      </c>
    </row>
    <row r="668" spans="1:21" outlineLevel="3" x14ac:dyDescent="0.25">
      <c r="A668" s="47" t="s">
        <v>11057</v>
      </c>
      <c r="B668" s="47" t="s">
        <v>1678</v>
      </c>
      <c r="C668" s="48" t="s">
        <v>10946</v>
      </c>
      <c r="D668" s="48" t="s">
        <v>1716</v>
      </c>
      <c r="E668" s="26">
        <v>6315488.0700000012</v>
      </c>
      <c r="F668" s="26">
        <v>6341961.4900000002</v>
      </c>
      <c r="G668" s="26">
        <v>6191090.9100000001</v>
      </c>
      <c r="H668" s="26">
        <v>6298969.6200000001</v>
      </c>
      <c r="I668" s="26">
        <v>6634565.4800000004</v>
      </c>
      <c r="J668" s="26">
        <v>6878184.4400000004</v>
      </c>
      <c r="K668" s="28">
        <v>7008953.8200000003</v>
      </c>
      <c r="L668" s="28">
        <v>7338132.5</v>
      </c>
      <c r="M668" s="28">
        <v>7336486.1099999994</v>
      </c>
      <c r="N668" s="28">
        <v>7418777.2699999986</v>
      </c>
      <c r="O668" s="28">
        <v>7505481.79</v>
      </c>
      <c r="P668" s="28">
        <v>7891796.7700000005</v>
      </c>
      <c r="Q668" s="28">
        <v>8202159.0300000012</v>
      </c>
      <c r="R668" s="28">
        <v>8356399.6399999987</v>
      </c>
      <c r="S668" s="28">
        <v>8147235.1500000004</v>
      </c>
      <c r="T668" s="28">
        <v>8570127.1699999999</v>
      </c>
      <c r="U668" s="53">
        <v>8420892.2599999998</v>
      </c>
    </row>
    <row r="669" spans="1:21" outlineLevel="3" x14ac:dyDescent="0.25">
      <c r="A669" s="47" t="s">
        <v>11057</v>
      </c>
      <c r="B669" s="47" t="s">
        <v>1678</v>
      </c>
      <c r="C669" s="48" t="s">
        <v>10946</v>
      </c>
      <c r="D669" s="48" t="s">
        <v>1717</v>
      </c>
      <c r="E669" s="26">
        <v>6845522.7199999997</v>
      </c>
      <c r="F669" s="26">
        <v>7058344.4600000018</v>
      </c>
      <c r="G669" s="26">
        <v>7053647.0300000003</v>
      </c>
      <c r="H669" s="26">
        <v>6928518.5299999993</v>
      </c>
      <c r="I669" s="26">
        <v>7348604.3999999994</v>
      </c>
      <c r="J669" s="26">
        <v>7399450.1199999992</v>
      </c>
      <c r="K669" s="28">
        <v>7310348.6500000013</v>
      </c>
      <c r="L669" s="28">
        <v>7652109.1400000006</v>
      </c>
      <c r="M669" s="28">
        <v>7914741.8399999999</v>
      </c>
      <c r="N669" s="28">
        <v>7861478.3900000006</v>
      </c>
      <c r="O669" s="28">
        <v>8185684.2399999993</v>
      </c>
      <c r="P669" s="28">
        <v>8763555.9199999999</v>
      </c>
      <c r="Q669" s="28">
        <v>9072359.7399999984</v>
      </c>
      <c r="R669" s="28">
        <v>9381407.8299999982</v>
      </c>
      <c r="S669" s="28">
        <v>9411871.6799999997</v>
      </c>
      <c r="T669" s="28">
        <v>9385463.0399999991</v>
      </c>
      <c r="U669" s="53">
        <v>9268511.9200000018</v>
      </c>
    </row>
    <row r="670" spans="1:21" outlineLevel="3" x14ac:dyDescent="0.25">
      <c r="A670" s="47" t="s">
        <v>11057</v>
      </c>
      <c r="B670" s="47" t="s">
        <v>1678</v>
      </c>
      <c r="C670" s="48" t="s">
        <v>10946</v>
      </c>
      <c r="D670" s="48" t="s">
        <v>1718</v>
      </c>
      <c r="E670" s="26">
        <v>4153079.0099999993</v>
      </c>
      <c r="F670" s="26">
        <v>4232022.5</v>
      </c>
      <c r="G670" s="26">
        <v>4205390.8100000005</v>
      </c>
      <c r="H670" s="26">
        <v>4188327.8000000003</v>
      </c>
      <c r="I670" s="26">
        <v>4437152.09</v>
      </c>
      <c r="J670" s="26">
        <v>4515543.84</v>
      </c>
      <c r="K670" s="28">
        <v>4770737.76</v>
      </c>
      <c r="L670" s="28">
        <v>4733964.2299999995</v>
      </c>
      <c r="M670" s="28">
        <v>4427504.42</v>
      </c>
      <c r="N670" s="28">
        <v>4457606.5199999996</v>
      </c>
      <c r="O670" s="28">
        <v>4542157.3000000007</v>
      </c>
      <c r="P670" s="28">
        <v>4828685.03</v>
      </c>
      <c r="Q670" s="28">
        <v>5009879.3899999987</v>
      </c>
      <c r="R670" s="28">
        <v>4988240.33</v>
      </c>
      <c r="S670" s="28">
        <v>4908923.87</v>
      </c>
      <c r="T670" s="28">
        <v>4988358.7100000009</v>
      </c>
      <c r="U670" s="53">
        <v>5088938.58</v>
      </c>
    </row>
    <row r="671" spans="1:21" outlineLevel="3" x14ac:dyDescent="0.25">
      <c r="A671" s="47" t="s">
        <v>11057</v>
      </c>
      <c r="B671" s="47" t="s">
        <v>1678</v>
      </c>
      <c r="C671" s="48" t="s">
        <v>10946</v>
      </c>
      <c r="D671" s="48" t="s">
        <v>1719</v>
      </c>
      <c r="E671" s="26">
        <v>2656383.56</v>
      </c>
      <c r="F671" s="26">
        <v>2662279.11</v>
      </c>
      <c r="G671" s="26">
        <v>2566247.96</v>
      </c>
      <c r="H671" s="26">
        <v>2719573.2</v>
      </c>
      <c r="I671" s="26">
        <v>2856501.4800000004</v>
      </c>
      <c r="J671" s="26">
        <v>2879384.1900000004</v>
      </c>
      <c r="K671" s="28">
        <v>2891830.7199999997</v>
      </c>
      <c r="L671" s="28">
        <v>3089773.8500000006</v>
      </c>
      <c r="M671" s="28">
        <v>3216936.8400000003</v>
      </c>
      <c r="N671" s="28">
        <v>3367227.15</v>
      </c>
      <c r="O671" s="28">
        <v>3452126.78</v>
      </c>
      <c r="P671" s="28">
        <v>3671452.1</v>
      </c>
      <c r="Q671" s="28">
        <v>3634422.1799999997</v>
      </c>
      <c r="R671" s="28">
        <v>3600988.33</v>
      </c>
      <c r="S671" s="28">
        <v>3610367.52</v>
      </c>
      <c r="T671" s="28">
        <v>3643052.38</v>
      </c>
      <c r="U671" s="53">
        <v>3510256.21</v>
      </c>
    </row>
    <row r="672" spans="1:21" outlineLevel="3" x14ac:dyDescent="0.25">
      <c r="A672" s="47" t="s">
        <v>11057</v>
      </c>
      <c r="B672" s="47" t="s">
        <v>1678</v>
      </c>
      <c r="C672" s="48" t="s">
        <v>10946</v>
      </c>
      <c r="D672" s="48" t="s">
        <v>1720</v>
      </c>
      <c r="E672" s="26">
        <v>5945816.4200000009</v>
      </c>
      <c r="F672" s="26">
        <v>5742530.3900000006</v>
      </c>
      <c r="G672" s="26">
        <v>5818549.8199999994</v>
      </c>
      <c r="H672" s="26">
        <v>5912991.9500000002</v>
      </c>
      <c r="I672" s="26">
        <v>6139633.3399999999</v>
      </c>
      <c r="J672" s="26">
        <v>6250933.7999999998</v>
      </c>
      <c r="K672" s="28">
        <v>6403356.9199999999</v>
      </c>
      <c r="L672" s="28">
        <v>6554946.3200000003</v>
      </c>
      <c r="M672" s="28">
        <v>6543494.2400000002</v>
      </c>
      <c r="N672" s="28">
        <v>6637602.620000001</v>
      </c>
      <c r="O672" s="28">
        <v>6280653.5499999998</v>
      </c>
      <c r="P672" s="28">
        <v>6306994.0600000005</v>
      </c>
      <c r="Q672" s="28">
        <v>6425488.6999999993</v>
      </c>
      <c r="R672" s="28">
        <v>6485311.9900000002</v>
      </c>
      <c r="S672" s="28">
        <v>6660797.71</v>
      </c>
      <c r="T672" s="28">
        <v>6979205.8899999997</v>
      </c>
      <c r="U672" s="53">
        <v>6764237.2999999998</v>
      </c>
    </row>
    <row r="673" spans="1:21" outlineLevel="3" x14ac:dyDescent="0.25">
      <c r="A673" s="47" t="s">
        <v>11057</v>
      </c>
      <c r="B673" s="47" t="s">
        <v>1678</v>
      </c>
      <c r="C673" s="48" t="s">
        <v>10946</v>
      </c>
      <c r="D673" s="48" t="s">
        <v>1721</v>
      </c>
      <c r="E673" s="26" t="s">
        <v>11224</v>
      </c>
      <c r="F673" s="26" t="s">
        <v>11224</v>
      </c>
      <c r="G673" s="26" t="s">
        <v>11224</v>
      </c>
      <c r="H673" s="26" t="s">
        <v>11224</v>
      </c>
      <c r="I673" s="26" t="s">
        <v>11224</v>
      </c>
      <c r="J673" s="26" t="s">
        <v>11224</v>
      </c>
      <c r="K673" s="28" t="s">
        <v>11225</v>
      </c>
      <c r="L673" s="28" t="s">
        <v>11225</v>
      </c>
      <c r="M673" s="28" t="s">
        <v>11225</v>
      </c>
      <c r="N673" s="28" t="s">
        <v>11225</v>
      </c>
      <c r="O673" s="28" t="s">
        <v>11225</v>
      </c>
      <c r="P673" s="28" t="s">
        <v>11225</v>
      </c>
      <c r="Q673" s="28" t="s">
        <v>11225</v>
      </c>
      <c r="R673" s="28" t="s">
        <v>11225</v>
      </c>
      <c r="S673" s="28" t="s">
        <v>11225</v>
      </c>
      <c r="T673" s="28" t="s">
        <v>11225</v>
      </c>
      <c r="U673" s="53" t="s">
        <v>11225</v>
      </c>
    </row>
    <row r="674" spans="1:21" outlineLevel="3" x14ac:dyDescent="0.25">
      <c r="A674" s="47" t="s">
        <v>11057</v>
      </c>
      <c r="B674" s="47" t="s">
        <v>1678</v>
      </c>
      <c r="C674" s="48" t="s">
        <v>10946</v>
      </c>
      <c r="D674" s="48" t="s">
        <v>1722</v>
      </c>
      <c r="E674" s="26">
        <v>1944935.0000000002</v>
      </c>
      <c r="F674" s="26">
        <v>2019197.81</v>
      </c>
      <c r="G674" s="26">
        <v>2034045.9700000002</v>
      </c>
      <c r="H674" s="26">
        <v>2239260.4499999997</v>
      </c>
      <c r="I674" s="26">
        <v>2137292.89</v>
      </c>
      <c r="J674" s="26">
        <v>2218048.92</v>
      </c>
      <c r="K674" s="28">
        <v>2374390.1399999997</v>
      </c>
      <c r="L674" s="28">
        <v>2492349.65</v>
      </c>
      <c r="M674" s="28">
        <v>2475748.8499999996</v>
      </c>
      <c r="N674" s="28">
        <v>2514269.38</v>
      </c>
      <c r="O674" s="28">
        <v>2645575.17</v>
      </c>
      <c r="P674" s="28">
        <v>2688186.2100000004</v>
      </c>
      <c r="Q674" s="28">
        <v>2868708.4699999997</v>
      </c>
      <c r="R674" s="28">
        <v>2821418.45</v>
      </c>
      <c r="S674" s="28">
        <v>2876497.1300000004</v>
      </c>
      <c r="T674" s="28">
        <v>3189643.05</v>
      </c>
      <c r="U674" s="53">
        <v>3079606.3099999996</v>
      </c>
    </row>
    <row r="675" spans="1:21" outlineLevel="3" x14ac:dyDescent="0.25">
      <c r="A675" s="47" t="s">
        <v>11057</v>
      </c>
      <c r="B675" s="47" t="s">
        <v>1678</v>
      </c>
      <c r="C675" s="48" t="s">
        <v>10946</v>
      </c>
      <c r="D675" s="48" t="s">
        <v>1723</v>
      </c>
      <c r="E675" s="26" t="s">
        <v>11224</v>
      </c>
      <c r="F675" s="26" t="s">
        <v>11224</v>
      </c>
      <c r="G675" s="26" t="s">
        <v>11224</v>
      </c>
      <c r="H675" s="26" t="s">
        <v>11224</v>
      </c>
      <c r="I675" s="26" t="s">
        <v>11224</v>
      </c>
      <c r="J675" s="26" t="s">
        <v>11224</v>
      </c>
      <c r="K675" s="28" t="s">
        <v>11225</v>
      </c>
      <c r="L675" s="28" t="s">
        <v>11225</v>
      </c>
      <c r="M675" s="28" t="s">
        <v>11225</v>
      </c>
      <c r="N675" s="28" t="s">
        <v>11225</v>
      </c>
      <c r="O675" s="28" t="s">
        <v>11225</v>
      </c>
      <c r="P675" s="28" t="s">
        <v>11225</v>
      </c>
      <c r="Q675" s="28" t="s">
        <v>11225</v>
      </c>
      <c r="R675" s="28" t="s">
        <v>11225</v>
      </c>
      <c r="S675" s="28" t="s">
        <v>11225</v>
      </c>
      <c r="T675" s="28" t="s">
        <v>11225</v>
      </c>
      <c r="U675" s="53" t="s">
        <v>11225</v>
      </c>
    </row>
    <row r="676" spans="1:21" outlineLevel="3" x14ac:dyDescent="0.25">
      <c r="A676" s="47" t="s">
        <v>11057</v>
      </c>
      <c r="B676" s="47" t="s">
        <v>1678</v>
      </c>
      <c r="C676" s="48" t="s">
        <v>10946</v>
      </c>
      <c r="D676" s="48" t="s">
        <v>1724</v>
      </c>
      <c r="E676" s="26">
        <v>3530106.0300000003</v>
      </c>
      <c r="F676" s="26">
        <v>3695036.67</v>
      </c>
      <c r="G676" s="26">
        <v>3457943.2100000004</v>
      </c>
      <c r="H676" s="26">
        <v>3282821.76</v>
      </c>
      <c r="I676" s="26">
        <v>3518270.4000000004</v>
      </c>
      <c r="J676" s="26">
        <v>3646511.7499999991</v>
      </c>
      <c r="K676" s="28">
        <v>3719117.75</v>
      </c>
      <c r="L676" s="28">
        <v>4115621.07</v>
      </c>
      <c r="M676" s="28">
        <v>4162160.12</v>
      </c>
      <c r="N676" s="28">
        <v>4246353.45</v>
      </c>
      <c r="O676" s="28">
        <v>4370455.3</v>
      </c>
      <c r="P676" s="28">
        <v>4754086.25</v>
      </c>
      <c r="Q676" s="28">
        <v>4812330.1100000003</v>
      </c>
      <c r="R676" s="28">
        <v>4850601.96</v>
      </c>
      <c r="S676" s="28">
        <v>4696729.09</v>
      </c>
      <c r="T676" s="28">
        <v>4741843.96</v>
      </c>
      <c r="U676" s="53">
        <v>4604859.1499999994</v>
      </c>
    </row>
    <row r="677" spans="1:21" outlineLevel="3" x14ac:dyDescent="0.25">
      <c r="A677" s="47" t="s">
        <v>11057</v>
      </c>
      <c r="B677" s="47" t="s">
        <v>1678</v>
      </c>
      <c r="C677" s="48" t="s">
        <v>10946</v>
      </c>
      <c r="D677" s="48" t="s">
        <v>1725</v>
      </c>
      <c r="E677" s="26">
        <v>3870860.41</v>
      </c>
      <c r="F677" s="26">
        <v>4130913.3</v>
      </c>
      <c r="G677" s="26">
        <v>3593230.82</v>
      </c>
      <c r="H677" s="26">
        <v>3931693.53</v>
      </c>
      <c r="I677" s="26">
        <v>4053257.9199999995</v>
      </c>
      <c r="J677" s="26">
        <v>3944415.44</v>
      </c>
      <c r="K677" s="28">
        <v>4072761.6700000009</v>
      </c>
      <c r="L677" s="28">
        <v>4248982.4700000007</v>
      </c>
      <c r="M677" s="28">
        <v>4551617.8899999997</v>
      </c>
      <c r="N677" s="28">
        <v>4841957.32</v>
      </c>
      <c r="O677" s="28">
        <v>5325990.5000000009</v>
      </c>
      <c r="P677" s="28">
        <v>5528450.0900000008</v>
      </c>
      <c r="Q677" s="28">
        <v>5895283.8200000003</v>
      </c>
      <c r="R677" s="28">
        <v>6143651.8800000008</v>
      </c>
      <c r="S677" s="28">
        <v>6378213.3900000015</v>
      </c>
      <c r="T677" s="28">
        <v>7032953.2700000014</v>
      </c>
      <c r="U677" s="53">
        <v>6924315.1499999994</v>
      </c>
    </row>
    <row r="678" spans="1:21" outlineLevel="3" x14ac:dyDescent="0.25">
      <c r="A678" s="47" t="s">
        <v>11057</v>
      </c>
      <c r="B678" s="47" t="s">
        <v>1678</v>
      </c>
      <c r="C678" s="48" t="s">
        <v>10946</v>
      </c>
      <c r="D678" s="48" t="s">
        <v>1726</v>
      </c>
      <c r="E678" s="26">
        <v>3435321.15</v>
      </c>
      <c r="F678" s="26">
        <v>3456138.68</v>
      </c>
      <c r="G678" s="26">
        <v>3260005.5699999994</v>
      </c>
      <c r="H678" s="26">
        <v>3406041.9999999995</v>
      </c>
      <c r="I678" s="26">
        <v>3554236.34</v>
      </c>
      <c r="J678" s="26">
        <v>3937578.4600000004</v>
      </c>
      <c r="K678" s="28">
        <v>3983503.4</v>
      </c>
      <c r="L678" s="28">
        <v>4375603.24</v>
      </c>
      <c r="M678" s="28">
        <v>4532375.6000000006</v>
      </c>
      <c r="N678" s="28">
        <v>4599011.7299999986</v>
      </c>
      <c r="O678" s="28">
        <v>4560025.66</v>
      </c>
      <c r="P678" s="28">
        <v>4898648.8000000007</v>
      </c>
      <c r="Q678" s="28">
        <v>5079155.8600000003</v>
      </c>
      <c r="R678" s="28">
        <v>5069410.2000000011</v>
      </c>
      <c r="S678" s="28">
        <v>5215026.45</v>
      </c>
      <c r="T678" s="28">
        <v>5237189.7600000007</v>
      </c>
      <c r="U678" s="53">
        <v>5246700.51</v>
      </c>
    </row>
    <row r="679" spans="1:21" outlineLevel="3" x14ac:dyDescent="0.25">
      <c r="A679" s="47" t="s">
        <v>11057</v>
      </c>
      <c r="B679" s="47" t="s">
        <v>1678</v>
      </c>
      <c r="C679" s="48" t="s">
        <v>10946</v>
      </c>
      <c r="D679" s="48" t="s">
        <v>1727</v>
      </c>
      <c r="E679" s="26">
        <v>704983.02</v>
      </c>
      <c r="F679" s="26">
        <v>922340.62999999989</v>
      </c>
      <c r="G679" s="26">
        <v>920643.49000000011</v>
      </c>
      <c r="H679" s="26">
        <v>859612.94</v>
      </c>
      <c r="I679" s="26">
        <v>1041886.53</v>
      </c>
      <c r="J679" s="26">
        <v>1133505.48</v>
      </c>
      <c r="K679" s="28">
        <v>1126546.1000000001</v>
      </c>
      <c r="L679" s="28">
        <v>1141249.19</v>
      </c>
      <c r="M679" s="28">
        <v>1116523.56</v>
      </c>
      <c r="N679" s="28">
        <v>1156897.0199999998</v>
      </c>
      <c r="O679" s="28">
        <v>1338079.1499999999</v>
      </c>
      <c r="P679" s="28">
        <v>1357406.1999999997</v>
      </c>
      <c r="Q679" s="28">
        <v>1293219.3299999998</v>
      </c>
      <c r="R679" s="28">
        <v>1314199.75</v>
      </c>
      <c r="S679" s="28">
        <v>1322588.01</v>
      </c>
      <c r="T679" s="28">
        <v>1258629.0799999998</v>
      </c>
      <c r="U679" s="53">
        <v>1229078.93</v>
      </c>
    </row>
    <row r="680" spans="1:21" outlineLevel="3" x14ac:dyDescent="0.25">
      <c r="A680" s="47" t="s">
        <v>11057</v>
      </c>
      <c r="B680" s="47" t="s">
        <v>1678</v>
      </c>
      <c r="C680" s="48" t="s">
        <v>10946</v>
      </c>
      <c r="D680" s="48" t="s">
        <v>1728</v>
      </c>
      <c r="E680" s="26">
        <v>2939601.15</v>
      </c>
      <c r="F680" s="26">
        <v>2977893.5200000005</v>
      </c>
      <c r="G680" s="26">
        <v>2887063.74</v>
      </c>
      <c r="H680" s="26">
        <v>3018604.2</v>
      </c>
      <c r="I680" s="26">
        <v>3185282.38</v>
      </c>
      <c r="J680" s="26">
        <v>3436616.5600000005</v>
      </c>
      <c r="K680" s="28">
        <v>3437684.5400000005</v>
      </c>
      <c r="L680" s="28">
        <v>3768566.6099999994</v>
      </c>
      <c r="M680" s="28">
        <v>3623781.5900000003</v>
      </c>
      <c r="N680" s="28">
        <v>3569554.38</v>
      </c>
      <c r="O680" s="28">
        <v>4112912.3899999997</v>
      </c>
      <c r="P680" s="28">
        <v>4481645.6399999997</v>
      </c>
      <c r="Q680" s="28">
        <v>4546094.0200000005</v>
      </c>
      <c r="R680" s="28">
        <v>4597737.5300000012</v>
      </c>
      <c r="S680" s="28">
        <v>4597917.99</v>
      </c>
      <c r="T680" s="28">
        <v>4607009.58</v>
      </c>
      <c r="U680" s="53">
        <v>4770458.49</v>
      </c>
    </row>
    <row r="681" spans="1:21" outlineLevel="3" x14ac:dyDescent="0.25">
      <c r="A681" s="47" t="s">
        <v>11057</v>
      </c>
      <c r="B681" s="47" t="s">
        <v>1678</v>
      </c>
      <c r="C681" s="48" t="s">
        <v>10946</v>
      </c>
      <c r="D681" s="48" t="s">
        <v>1729</v>
      </c>
      <c r="E681" s="26">
        <v>4339645.3</v>
      </c>
      <c r="F681" s="26">
        <v>4558232.4099999992</v>
      </c>
      <c r="G681" s="26">
        <v>4454446.0599999996</v>
      </c>
      <c r="H681" s="26">
        <v>4332846.8800000008</v>
      </c>
      <c r="I681" s="26">
        <v>4544436.8</v>
      </c>
      <c r="J681" s="26">
        <v>4674573.62</v>
      </c>
      <c r="K681" s="28">
        <v>5009501.1400000006</v>
      </c>
      <c r="L681" s="28">
        <v>5142168.8100000005</v>
      </c>
      <c r="M681" s="28">
        <v>5305865.6800000006</v>
      </c>
      <c r="N681" s="28">
        <v>5367782.1000000006</v>
      </c>
      <c r="O681" s="28">
        <v>5557852.2699999996</v>
      </c>
      <c r="P681" s="28">
        <v>5635119.1900000004</v>
      </c>
      <c r="Q681" s="28">
        <v>5916356.2300000004</v>
      </c>
      <c r="R681" s="28">
        <v>5917465.2199999997</v>
      </c>
      <c r="S681" s="28">
        <v>5789909.1600000001</v>
      </c>
      <c r="T681" s="28">
        <v>5768840.1600000001</v>
      </c>
      <c r="U681" s="53">
        <v>5767290.5599999987</v>
      </c>
    </row>
    <row r="682" spans="1:21" outlineLevel="3" x14ac:dyDescent="0.25">
      <c r="A682" s="47" t="s">
        <v>11057</v>
      </c>
      <c r="B682" s="47" t="s">
        <v>1678</v>
      </c>
      <c r="C682" s="48" t="s">
        <v>10946</v>
      </c>
      <c r="D682" s="48" t="s">
        <v>1730</v>
      </c>
      <c r="E682" s="26">
        <v>5551116.0499999989</v>
      </c>
      <c r="F682" s="26">
        <v>5692023.4700000007</v>
      </c>
      <c r="G682" s="26">
        <v>5985462.6699999999</v>
      </c>
      <c r="H682" s="26">
        <v>6204637.2700000005</v>
      </c>
      <c r="I682" s="26">
        <v>6568372.9600000009</v>
      </c>
      <c r="J682" s="26">
        <v>6863900.8399999999</v>
      </c>
      <c r="K682" s="28">
        <v>7054410.3099999987</v>
      </c>
      <c r="L682" s="28">
        <v>7369813.2100000009</v>
      </c>
      <c r="M682" s="28">
        <v>7444855.7000000002</v>
      </c>
      <c r="N682" s="28">
        <v>7689910.419999999</v>
      </c>
      <c r="O682" s="28">
        <v>7846944.9999999991</v>
      </c>
      <c r="P682" s="28">
        <v>8110481.8099999996</v>
      </c>
      <c r="Q682" s="28">
        <v>8326353.5100000007</v>
      </c>
      <c r="R682" s="28">
        <v>8498630.1599999983</v>
      </c>
      <c r="S682" s="28">
        <v>7939025.9200000009</v>
      </c>
      <c r="T682" s="28">
        <v>8087859.3499999996</v>
      </c>
      <c r="U682" s="53">
        <v>8126530.5199999996</v>
      </c>
    </row>
    <row r="683" spans="1:21" outlineLevel="3" x14ac:dyDescent="0.25">
      <c r="A683" s="47" t="s">
        <v>11057</v>
      </c>
      <c r="B683" s="47" t="s">
        <v>1678</v>
      </c>
      <c r="C683" s="48" t="s">
        <v>10946</v>
      </c>
      <c r="D683" s="48" t="s">
        <v>1731</v>
      </c>
      <c r="E683" s="26">
        <v>4548600.8899999997</v>
      </c>
      <c r="F683" s="26">
        <v>4268862.71</v>
      </c>
      <c r="G683" s="26">
        <v>4459451.9000000004</v>
      </c>
      <c r="H683" s="26">
        <v>4323331.03</v>
      </c>
      <c r="I683" s="26">
        <v>4214048.8600000003</v>
      </c>
      <c r="J683" s="26">
        <v>4440411.46</v>
      </c>
      <c r="K683" s="28">
        <v>4560513.8999999994</v>
      </c>
      <c r="L683" s="28">
        <v>4696025.5299999993</v>
      </c>
      <c r="M683" s="28">
        <v>4833402.9700000007</v>
      </c>
      <c r="N683" s="28">
        <v>4930608.2699999996</v>
      </c>
      <c r="O683" s="28">
        <v>5005394.2200000007</v>
      </c>
      <c r="P683" s="28">
        <v>5253299.29</v>
      </c>
      <c r="Q683" s="28">
        <v>5188636.24</v>
      </c>
      <c r="R683" s="28">
        <v>5363790.3200000012</v>
      </c>
      <c r="S683" s="28">
        <v>5328916.03</v>
      </c>
      <c r="T683" s="28">
        <v>5539835.0700000003</v>
      </c>
      <c r="U683" s="53">
        <v>5411088.71</v>
      </c>
    </row>
    <row r="684" spans="1:21" outlineLevel="3" x14ac:dyDescent="0.25">
      <c r="A684" s="47" t="s">
        <v>11057</v>
      </c>
      <c r="B684" s="47" t="s">
        <v>1678</v>
      </c>
      <c r="C684" s="48" t="s">
        <v>10946</v>
      </c>
      <c r="D684" s="48" t="s">
        <v>1732</v>
      </c>
      <c r="E684" s="26" t="s">
        <v>11224</v>
      </c>
      <c r="F684" s="26" t="s">
        <v>11224</v>
      </c>
      <c r="G684" s="26" t="s">
        <v>11224</v>
      </c>
      <c r="H684" s="26" t="s">
        <v>11224</v>
      </c>
      <c r="I684" s="26" t="s">
        <v>11224</v>
      </c>
      <c r="J684" s="26" t="s">
        <v>11224</v>
      </c>
      <c r="K684" s="28" t="s">
        <v>11225</v>
      </c>
      <c r="L684" s="28" t="s">
        <v>11225</v>
      </c>
      <c r="M684" s="28" t="s">
        <v>11225</v>
      </c>
      <c r="N684" s="28" t="s">
        <v>11225</v>
      </c>
      <c r="O684" s="28" t="s">
        <v>11225</v>
      </c>
      <c r="P684" s="28" t="s">
        <v>11225</v>
      </c>
      <c r="Q684" s="28" t="s">
        <v>11225</v>
      </c>
      <c r="R684" s="28" t="s">
        <v>11225</v>
      </c>
      <c r="S684" s="28">
        <v>0</v>
      </c>
      <c r="T684" s="28">
        <v>0</v>
      </c>
      <c r="U684" s="53">
        <v>0</v>
      </c>
    </row>
    <row r="685" spans="1:21" outlineLevel="3" x14ac:dyDescent="0.25">
      <c r="A685" s="47" t="s">
        <v>11057</v>
      </c>
      <c r="B685" s="47" t="s">
        <v>1678</v>
      </c>
      <c r="C685" s="48" t="s">
        <v>10946</v>
      </c>
      <c r="D685" s="48" t="s">
        <v>1733</v>
      </c>
      <c r="E685" s="26" t="s">
        <v>11224</v>
      </c>
      <c r="F685" s="26" t="s">
        <v>11224</v>
      </c>
      <c r="G685" s="26" t="s">
        <v>11224</v>
      </c>
      <c r="H685" s="26" t="s">
        <v>11224</v>
      </c>
      <c r="I685" s="26" t="s">
        <v>11224</v>
      </c>
      <c r="J685" s="26" t="s">
        <v>11224</v>
      </c>
      <c r="K685" s="28">
        <v>0</v>
      </c>
      <c r="L685" s="28">
        <v>0</v>
      </c>
      <c r="M685" s="28">
        <v>0</v>
      </c>
      <c r="N685" s="28">
        <v>0</v>
      </c>
      <c r="O685" s="28">
        <v>0</v>
      </c>
      <c r="P685" s="28">
        <v>0</v>
      </c>
      <c r="Q685" s="28">
        <v>0</v>
      </c>
      <c r="R685" s="28">
        <v>0</v>
      </c>
      <c r="S685" s="28">
        <v>0</v>
      </c>
      <c r="T685" s="28">
        <v>0</v>
      </c>
      <c r="U685" s="53">
        <v>0</v>
      </c>
    </row>
    <row r="686" spans="1:21" outlineLevel="3" x14ac:dyDescent="0.25">
      <c r="A686" s="47" t="s">
        <v>11057</v>
      </c>
      <c r="B686" s="47" t="s">
        <v>1678</v>
      </c>
      <c r="C686" s="48" t="s">
        <v>10946</v>
      </c>
      <c r="D686" s="48" t="s">
        <v>1734</v>
      </c>
      <c r="E686" s="26">
        <v>3280091.67</v>
      </c>
      <c r="F686" s="26">
        <v>3645531.34</v>
      </c>
      <c r="G686" s="26">
        <v>3538627.12</v>
      </c>
      <c r="H686" s="26">
        <v>3714476.3600000003</v>
      </c>
      <c r="I686" s="26">
        <v>3887471.9400000004</v>
      </c>
      <c r="J686" s="26">
        <v>3842820.87</v>
      </c>
      <c r="K686" s="28">
        <v>3928476.0000000005</v>
      </c>
      <c r="L686" s="28">
        <v>4450589.47</v>
      </c>
      <c r="M686" s="28">
        <v>4494999.2500000009</v>
      </c>
      <c r="N686" s="28">
        <v>4849180.1199999992</v>
      </c>
      <c r="O686" s="28">
        <v>5018397.59</v>
      </c>
      <c r="P686" s="28">
        <v>5033816.7100000009</v>
      </c>
      <c r="Q686" s="28">
        <v>5146896.2700000005</v>
      </c>
      <c r="R686" s="28">
        <v>5393332.0700000003</v>
      </c>
      <c r="S686" s="28">
        <v>5349267.8599999994</v>
      </c>
      <c r="T686" s="28">
        <v>5522119.7899999991</v>
      </c>
      <c r="U686" s="53">
        <v>5261206.59</v>
      </c>
    </row>
    <row r="687" spans="1:21" outlineLevel="3" x14ac:dyDescent="0.25">
      <c r="A687" s="47" t="s">
        <v>11057</v>
      </c>
      <c r="B687" s="47" t="s">
        <v>1678</v>
      </c>
      <c r="C687" s="48" t="s">
        <v>10946</v>
      </c>
      <c r="D687" s="48" t="s">
        <v>1735</v>
      </c>
      <c r="E687" s="26">
        <v>2823991.64</v>
      </c>
      <c r="F687" s="26">
        <v>3154912.1300000004</v>
      </c>
      <c r="G687" s="26">
        <v>2875764.28</v>
      </c>
      <c r="H687" s="26">
        <v>3077764.33</v>
      </c>
      <c r="I687" s="26">
        <v>3018880.59</v>
      </c>
      <c r="J687" s="26">
        <v>2933925.44</v>
      </c>
      <c r="K687" s="28">
        <v>2975636.36</v>
      </c>
      <c r="L687" s="28">
        <v>3177052.7</v>
      </c>
      <c r="M687" s="28">
        <v>3185150.0600000005</v>
      </c>
      <c r="N687" s="28">
        <v>3366447.6000000006</v>
      </c>
      <c r="O687" s="28">
        <v>3380408.0700000003</v>
      </c>
      <c r="P687" s="28">
        <v>3651640.2200000007</v>
      </c>
      <c r="Q687" s="28">
        <v>3657458.42</v>
      </c>
      <c r="R687" s="28">
        <v>3733924.21</v>
      </c>
      <c r="S687" s="28">
        <v>3855806.79</v>
      </c>
      <c r="T687" s="28">
        <v>3919233.28</v>
      </c>
      <c r="U687" s="53">
        <v>3920228.44</v>
      </c>
    </row>
    <row r="688" spans="1:21" outlineLevel="3" x14ac:dyDescent="0.25">
      <c r="A688" s="47" t="s">
        <v>11057</v>
      </c>
      <c r="B688" s="47" t="s">
        <v>1678</v>
      </c>
      <c r="C688" s="48" t="s">
        <v>10946</v>
      </c>
      <c r="D688" s="48" t="s">
        <v>1736</v>
      </c>
      <c r="E688" s="26">
        <v>2013158.9000000004</v>
      </c>
      <c r="F688" s="26">
        <v>2170404.27</v>
      </c>
      <c r="G688" s="26">
        <v>2057649.42</v>
      </c>
      <c r="H688" s="26">
        <v>2063012.27</v>
      </c>
      <c r="I688" s="26">
        <v>2178934.92</v>
      </c>
      <c r="J688" s="26">
        <v>2115098.71</v>
      </c>
      <c r="K688" s="28">
        <v>2278184.6100000003</v>
      </c>
      <c r="L688" s="28">
        <v>2342603.0299999998</v>
      </c>
      <c r="M688" s="28">
        <v>2533502.3099999996</v>
      </c>
      <c r="N688" s="28">
        <v>2771398.5700000003</v>
      </c>
      <c r="O688" s="28">
        <v>2953512.2300000004</v>
      </c>
      <c r="P688" s="28">
        <v>2790747.94</v>
      </c>
      <c r="Q688" s="28">
        <v>2923905.5000000005</v>
      </c>
      <c r="R688" s="28">
        <v>2951743.87</v>
      </c>
      <c r="S688" s="28">
        <v>3111637.15</v>
      </c>
      <c r="T688" s="28">
        <v>3199326.0600000005</v>
      </c>
      <c r="U688" s="53">
        <v>3064491.23</v>
      </c>
    </row>
    <row r="689" spans="1:21" outlineLevel="3" x14ac:dyDescent="0.25">
      <c r="A689" s="47" t="s">
        <v>11057</v>
      </c>
      <c r="B689" s="47" t="s">
        <v>1678</v>
      </c>
      <c r="C689" s="48" t="s">
        <v>10946</v>
      </c>
      <c r="D689" s="48" t="s">
        <v>1737</v>
      </c>
      <c r="E689" s="26">
        <v>2360782.91</v>
      </c>
      <c r="F689" s="26">
        <v>2611644.56</v>
      </c>
      <c r="G689" s="26">
        <v>2495765.5199999996</v>
      </c>
      <c r="H689" s="26">
        <v>2512036.5700000003</v>
      </c>
      <c r="I689" s="26">
        <v>2580999.27</v>
      </c>
      <c r="J689" s="26">
        <v>2610623.89</v>
      </c>
      <c r="K689" s="28">
        <v>2656661.6399999997</v>
      </c>
      <c r="L689" s="28">
        <v>2914554.78</v>
      </c>
      <c r="M689" s="28">
        <v>2969624.3899999997</v>
      </c>
      <c r="N689" s="28">
        <v>2975904.6700000004</v>
      </c>
      <c r="O689" s="28">
        <v>3150078.26</v>
      </c>
      <c r="P689" s="28">
        <v>3130403.3200000003</v>
      </c>
      <c r="Q689" s="28">
        <v>3216119.8899999997</v>
      </c>
      <c r="R689" s="28">
        <v>3608453.9899999998</v>
      </c>
      <c r="S689" s="28">
        <v>3728966.1300000004</v>
      </c>
      <c r="T689" s="28">
        <v>3819699.6199999996</v>
      </c>
      <c r="U689" s="53">
        <v>3699768.06</v>
      </c>
    </row>
    <row r="690" spans="1:21" outlineLevel="3" x14ac:dyDescent="0.25">
      <c r="A690" s="47" t="s">
        <v>11057</v>
      </c>
      <c r="B690" s="47" t="s">
        <v>1678</v>
      </c>
      <c r="C690" s="48" t="s">
        <v>10946</v>
      </c>
      <c r="D690" s="48" t="s">
        <v>1738</v>
      </c>
      <c r="E690" s="26">
        <v>3884174.5500000007</v>
      </c>
      <c r="F690" s="26">
        <v>4046909.75</v>
      </c>
      <c r="G690" s="26">
        <v>3898837.03</v>
      </c>
      <c r="H690" s="26">
        <v>4005898.18</v>
      </c>
      <c r="I690" s="26">
        <v>4319485.7300000004</v>
      </c>
      <c r="J690" s="26">
        <v>4444655.0100000007</v>
      </c>
      <c r="K690" s="28">
        <v>4518422.53</v>
      </c>
      <c r="L690" s="28">
        <v>4951008.5200000005</v>
      </c>
      <c r="M690" s="28">
        <v>5158667.9899999993</v>
      </c>
      <c r="N690" s="28">
        <v>5495596.0800000001</v>
      </c>
      <c r="O690" s="28">
        <v>5763992.0600000005</v>
      </c>
      <c r="P690" s="28">
        <v>6191135.5800000001</v>
      </c>
      <c r="Q690" s="28">
        <v>6449868.3599999994</v>
      </c>
      <c r="R690" s="28">
        <v>6382023.0399999991</v>
      </c>
      <c r="S690" s="28">
        <v>6573965.2300000004</v>
      </c>
      <c r="T690" s="28">
        <v>7060385.2300000004</v>
      </c>
      <c r="U690" s="53">
        <v>6976566.3399999999</v>
      </c>
    </row>
    <row r="691" spans="1:21" outlineLevel="3" x14ac:dyDescent="0.25">
      <c r="A691" s="47" t="s">
        <v>11057</v>
      </c>
      <c r="B691" s="47" t="s">
        <v>1678</v>
      </c>
      <c r="C691" s="48" t="s">
        <v>10946</v>
      </c>
      <c r="D691" s="48" t="s">
        <v>1739</v>
      </c>
      <c r="E691" s="26">
        <v>7810889.2300000014</v>
      </c>
      <c r="F691" s="26">
        <v>8128216.21</v>
      </c>
      <c r="G691" s="26">
        <v>7811523.1299999999</v>
      </c>
      <c r="H691" s="26">
        <v>8124927.1300000008</v>
      </c>
      <c r="I691" s="26">
        <v>8422020.7799999993</v>
      </c>
      <c r="J691" s="26">
        <v>8476212.4600000009</v>
      </c>
      <c r="K691" s="28">
        <v>8523242.7400000002</v>
      </c>
      <c r="L691" s="28">
        <v>8725282.8499999996</v>
      </c>
      <c r="M691" s="28">
        <v>8674466.0600000024</v>
      </c>
      <c r="N691" s="28">
        <v>8616934.870000001</v>
      </c>
      <c r="O691" s="28">
        <v>8605095.8999999985</v>
      </c>
      <c r="P691" s="28">
        <v>9151493.75</v>
      </c>
      <c r="Q691" s="28">
        <v>9549163.7699999996</v>
      </c>
      <c r="R691" s="28">
        <v>9720935.2599999998</v>
      </c>
      <c r="S691" s="28">
        <v>9546353.910000002</v>
      </c>
      <c r="T691" s="28">
        <v>9707397.1199999992</v>
      </c>
      <c r="U691" s="53">
        <v>9310508.3300000001</v>
      </c>
    </row>
    <row r="692" spans="1:21" outlineLevel="3" x14ac:dyDescent="0.25">
      <c r="A692" s="47" t="s">
        <v>11057</v>
      </c>
      <c r="B692" s="47" t="s">
        <v>1678</v>
      </c>
      <c r="C692" s="48" t="s">
        <v>10946</v>
      </c>
      <c r="D692" s="48" t="s">
        <v>1740</v>
      </c>
      <c r="E692" s="26">
        <v>5132279.6700000009</v>
      </c>
      <c r="F692" s="26">
        <v>5508099.54</v>
      </c>
      <c r="G692" s="26">
        <v>5276203.7700000005</v>
      </c>
      <c r="H692" s="26">
        <v>5506510.1800000006</v>
      </c>
      <c r="I692" s="26">
        <v>5712826.8599999994</v>
      </c>
      <c r="J692" s="26">
        <v>6154664.7899999991</v>
      </c>
      <c r="K692" s="28">
        <v>6366426.5799999991</v>
      </c>
      <c r="L692" s="28">
        <v>6476842.0200000005</v>
      </c>
      <c r="M692" s="28">
        <v>6626322.3200000003</v>
      </c>
      <c r="N692" s="28">
        <v>6985842.1899999995</v>
      </c>
      <c r="O692" s="28">
        <v>7270298.0300000003</v>
      </c>
      <c r="P692" s="28">
        <v>7119943.8599999994</v>
      </c>
      <c r="Q692" s="28">
        <v>7130706.2700000005</v>
      </c>
      <c r="R692" s="28">
        <v>7467575.0599999987</v>
      </c>
      <c r="S692" s="28">
        <v>7455400.8800000008</v>
      </c>
      <c r="T692" s="28">
        <v>7514829.3799999999</v>
      </c>
      <c r="U692" s="53">
        <v>7297049.4500000002</v>
      </c>
    </row>
    <row r="693" spans="1:21" outlineLevel="3" x14ac:dyDescent="0.25">
      <c r="A693" s="47" t="s">
        <v>11057</v>
      </c>
      <c r="B693" s="47" t="s">
        <v>1678</v>
      </c>
      <c r="C693" s="48" t="s">
        <v>10946</v>
      </c>
      <c r="D693" s="48" t="s">
        <v>1741</v>
      </c>
      <c r="E693" s="26">
        <v>836108.53</v>
      </c>
      <c r="F693" s="26">
        <v>804101.15</v>
      </c>
      <c r="G693" s="26">
        <v>778853.1</v>
      </c>
      <c r="H693" s="26">
        <v>865165.53999999992</v>
      </c>
      <c r="I693" s="26">
        <v>949742.83000000007</v>
      </c>
      <c r="J693" s="26">
        <v>918564.99</v>
      </c>
      <c r="K693" s="28">
        <v>974753.2300000001</v>
      </c>
      <c r="L693" s="28">
        <v>1042560.35</v>
      </c>
      <c r="M693" s="28">
        <v>1038748.78</v>
      </c>
      <c r="N693" s="28">
        <v>1151048.7399999998</v>
      </c>
      <c r="O693" s="28">
        <v>1129807</v>
      </c>
      <c r="P693" s="28">
        <v>1139103.8499999999</v>
      </c>
      <c r="Q693" s="28">
        <v>1160546.6500000001</v>
      </c>
      <c r="R693" s="28">
        <v>1135565.3</v>
      </c>
      <c r="S693" s="28">
        <v>1139633.2100000002</v>
      </c>
      <c r="T693" s="28">
        <v>1119842.8800000001</v>
      </c>
      <c r="U693" s="53">
        <v>1008844.7199999999</v>
      </c>
    </row>
    <row r="694" spans="1:21" outlineLevel="3" x14ac:dyDescent="0.25">
      <c r="A694" s="47" t="s">
        <v>11057</v>
      </c>
      <c r="B694" s="47" t="s">
        <v>1678</v>
      </c>
      <c r="C694" s="48" t="s">
        <v>10946</v>
      </c>
      <c r="D694" s="48" t="s">
        <v>1742</v>
      </c>
      <c r="E694" s="26">
        <v>1314860.99</v>
      </c>
      <c r="F694" s="26">
        <v>1474333.99</v>
      </c>
      <c r="G694" s="26">
        <v>1441179.11</v>
      </c>
      <c r="H694" s="26">
        <v>1532646.2600000002</v>
      </c>
      <c r="I694" s="26">
        <v>1570175.28</v>
      </c>
      <c r="J694" s="26">
        <v>1628656.08</v>
      </c>
      <c r="K694" s="28">
        <v>1609674.5000000002</v>
      </c>
      <c r="L694" s="28">
        <v>1727055.5899999999</v>
      </c>
      <c r="M694" s="28">
        <v>1794926.5500000003</v>
      </c>
      <c r="N694" s="28">
        <v>1891821.69</v>
      </c>
      <c r="O694" s="28">
        <v>2030673.1300000001</v>
      </c>
      <c r="P694" s="28">
        <v>2227551.19</v>
      </c>
      <c r="Q694" s="28">
        <v>2266833.3499999996</v>
      </c>
      <c r="R694" s="28">
        <v>2229759.14</v>
      </c>
      <c r="S694" s="28">
        <v>2132302.62</v>
      </c>
      <c r="T694" s="28">
        <v>2318000.3699999992</v>
      </c>
      <c r="U694" s="53">
        <v>2287142.38</v>
      </c>
    </row>
    <row r="695" spans="1:21" outlineLevel="3" x14ac:dyDescent="0.25">
      <c r="A695" s="47" t="s">
        <v>11057</v>
      </c>
      <c r="B695" s="47" t="s">
        <v>1678</v>
      </c>
      <c r="C695" s="48" t="s">
        <v>10946</v>
      </c>
      <c r="D695" s="48" t="s">
        <v>1743</v>
      </c>
      <c r="E695" s="26" t="s">
        <v>11224</v>
      </c>
      <c r="F695" s="26" t="s">
        <v>11224</v>
      </c>
      <c r="G695" s="26" t="s">
        <v>11224</v>
      </c>
      <c r="H695" s="26" t="s">
        <v>11224</v>
      </c>
      <c r="I695" s="26" t="s">
        <v>11224</v>
      </c>
      <c r="J695" s="26" t="s">
        <v>11224</v>
      </c>
      <c r="K695" s="28" t="s">
        <v>11225</v>
      </c>
      <c r="L695" s="28" t="s">
        <v>11225</v>
      </c>
      <c r="M695" s="28" t="s">
        <v>11225</v>
      </c>
      <c r="N695" s="28" t="s">
        <v>11225</v>
      </c>
      <c r="O695" s="28" t="s">
        <v>11225</v>
      </c>
      <c r="P695" s="28" t="s">
        <v>11225</v>
      </c>
      <c r="Q695" s="28" t="s">
        <v>11225</v>
      </c>
      <c r="R695" s="28" t="s">
        <v>11225</v>
      </c>
      <c r="S695" s="28" t="s">
        <v>11225</v>
      </c>
      <c r="T695" s="28" t="s">
        <v>11225</v>
      </c>
      <c r="U695" s="53" t="s">
        <v>11225</v>
      </c>
    </row>
    <row r="696" spans="1:21" outlineLevel="3" x14ac:dyDescent="0.25">
      <c r="A696" s="47" t="s">
        <v>11057</v>
      </c>
      <c r="B696" s="47" t="s">
        <v>1678</v>
      </c>
      <c r="C696" s="48" t="s">
        <v>10946</v>
      </c>
      <c r="D696" s="48" t="s">
        <v>1744</v>
      </c>
      <c r="E696" s="26">
        <v>1980288.74</v>
      </c>
      <c r="F696" s="26">
        <v>2341818.62</v>
      </c>
      <c r="G696" s="26">
        <v>2159793.92</v>
      </c>
      <c r="H696" s="26">
        <v>2042896.5599999998</v>
      </c>
      <c r="I696" s="26">
        <v>2186772.17</v>
      </c>
      <c r="J696" s="26">
        <v>2169953.14</v>
      </c>
      <c r="K696" s="28">
        <v>2276758.6</v>
      </c>
      <c r="L696" s="28">
        <v>2614135.62</v>
      </c>
      <c r="M696" s="28">
        <v>2803499.4599999995</v>
      </c>
      <c r="N696" s="28">
        <v>3076505.3299999996</v>
      </c>
      <c r="O696" s="28">
        <v>3039435.4099999997</v>
      </c>
      <c r="P696" s="28">
        <v>3188430.5500000003</v>
      </c>
      <c r="Q696" s="28">
        <v>3636525.4899999998</v>
      </c>
      <c r="R696" s="28">
        <v>3707174.6100000003</v>
      </c>
      <c r="S696" s="28">
        <v>3398022.65</v>
      </c>
      <c r="T696" s="28">
        <v>4061717.1399999997</v>
      </c>
      <c r="U696" s="53">
        <v>3753327.73</v>
      </c>
    </row>
    <row r="697" spans="1:21" outlineLevel="3" x14ac:dyDescent="0.25">
      <c r="A697" s="47" t="s">
        <v>11057</v>
      </c>
      <c r="B697" s="47" t="s">
        <v>1678</v>
      </c>
      <c r="C697" s="48" t="s">
        <v>10946</v>
      </c>
      <c r="D697" s="48" t="s">
        <v>1745</v>
      </c>
      <c r="E697" s="26">
        <v>2420885.2900000005</v>
      </c>
      <c r="F697" s="26">
        <v>2572640.94</v>
      </c>
      <c r="G697" s="26">
        <v>2225535.7200000002</v>
      </c>
      <c r="H697" s="26">
        <v>2272707.0299999998</v>
      </c>
      <c r="I697" s="26">
        <v>2531854.4600000004</v>
      </c>
      <c r="J697" s="26">
        <v>2808936.78</v>
      </c>
      <c r="K697" s="28">
        <v>2591893.0100000002</v>
      </c>
      <c r="L697" s="28">
        <v>2807215.0599999996</v>
      </c>
      <c r="M697" s="28">
        <v>2838875.35</v>
      </c>
      <c r="N697" s="28">
        <v>2997980.48</v>
      </c>
      <c r="O697" s="28">
        <v>3165337.85</v>
      </c>
      <c r="P697" s="28">
        <v>3537675.29</v>
      </c>
      <c r="Q697" s="28">
        <v>4049716.09</v>
      </c>
      <c r="R697" s="28">
        <v>3975795.6499999994</v>
      </c>
      <c r="S697" s="28">
        <v>4094841.98</v>
      </c>
      <c r="T697" s="28">
        <v>4587187.93</v>
      </c>
      <c r="U697" s="53">
        <v>4259971.1599999992</v>
      </c>
    </row>
    <row r="698" spans="1:21" outlineLevel="3" x14ac:dyDescent="0.25">
      <c r="A698" s="47" t="s">
        <v>11057</v>
      </c>
      <c r="B698" s="47" t="s">
        <v>1678</v>
      </c>
      <c r="C698" s="48" t="s">
        <v>10946</v>
      </c>
      <c r="D698" s="48" t="s">
        <v>1746</v>
      </c>
      <c r="E698" s="26">
        <v>2374432.25</v>
      </c>
      <c r="F698" s="26">
        <v>2664171.0199999996</v>
      </c>
      <c r="G698" s="26">
        <v>2536081.63</v>
      </c>
      <c r="H698" s="26">
        <v>2630809.3200000003</v>
      </c>
      <c r="I698" s="26">
        <v>2720189.78</v>
      </c>
      <c r="J698" s="26">
        <v>2916795.29</v>
      </c>
      <c r="K698" s="28">
        <v>3117270.2000000007</v>
      </c>
      <c r="L698" s="28">
        <v>3640369.11</v>
      </c>
      <c r="M698" s="28">
        <v>3535980.9199999995</v>
      </c>
      <c r="N698" s="28">
        <v>3656957.61</v>
      </c>
      <c r="O698" s="28">
        <v>3905951.64</v>
      </c>
      <c r="P698" s="28">
        <v>4279864.9799999995</v>
      </c>
      <c r="Q698" s="28">
        <v>4509302.3</v>
      </c>
      <c r="R698" s="28">
        <v>5093854.83</v>
      </c>
      <c r="S698" s="28">
        <v>4972709.29</v>
      </c>
      <c r="T698" s="28">
        <v>5095957.0399999991</v>
      </c>
      <c r="U698" s="53">
        <v>4987992.6900000004</v>
      </c>
    </row>
    <row r="699" spans="1:21" outlineLevel="3" x14ac:dyDescent="0.25">
      <c r="A699" s="47" t="s">
        <v>11057</v>
      </c>
      <c r="B699" s="47" t="s">
        <v>1678</v>
      </c>
      <c r="C699" s="48" t="s">
        <v>10946</v>
      </c>
      <c r="D699" s="48" t="s">
        <v>1747</v>
      </c>
      <c r="E699" s="26" t="s">
        <v>11224</v>
      </c>
      <c r="F699" s="26" t="s">
        <v>11224</v>
      </c>
      <c r="G699" s="26" t="s">
        <v>11224</v>
      </c>
      <c r="H699" s="26" t="s">
        <v>11224</v>
      </c>
      <c r="I699" s="26" t="s">
        <v>11224</v>
      </c>
      <c r="J699" s="26" t="s">
        <v>11224</v>
      </c>
      <c r="K699" s="28" t="s">
        <v>11225</v>
      </c>
      <c r="L699" s="28" t="s">
        <v>11225</v>
      </c>
      <c r="M699" s="28" t="s">
        <v>11225</v>
      </c>
      <c r="N699" s="28" t="s">
        <v>11225</v>
      </c>
      <c r="O699" s="28" t="s">
        <v>11225</v>
      </c>
      <c r="P699" s="28" t="s">
        <v>11225</v>
      </c>
      <c r="Q699" s="28" t="s">
        <v>11225</v>
      </c>
      <c r="R699" s="28" t="s">
        <v>11225</v>
      </c>
      <c r="S699" s="28" t="s">
        <v>11225</v>
      </c>
      <c r="T699" s="28" t="s">
        <v>11225</v>
      </c>
      <c r="U699" s="53" t="s">
        <v>11225</v>
      </c>
    </row>
    <row r="700" spans="1:21" outlineLevel="3" x14ac:dyDescent="0.25">
      <c r="A700" s="47" t="s">
        <v>11057</v>
      </c>
      <c r="B700" s="47" t="s">
        <v>1678</v>
      </c>
      <c r="C700" s="48" t="s">
        <v>10946</v>
      </c>
      <c r="D700" s="48" t="s">
        <v>1748</v>
      </c>
      <c r="E700" s="26">
        <v>2307331.2599999998</v>
      </c>
      <c r="F700" s="26">
        <v>2445767.66</v>
      </c>
      <c r="G700" s="26">
        <v>2383650.5100000002</v>
      </c>
      <c r="H700" s="26">
        <v>2452552.2800000007</v>
      </c>
      <c r="I700" s="26">
        <v>2704138.05</v>
      </c>
      <c r="J700" s="26">
        <v>2956509.83</v>
      </c>
      <c r="K700" s="28">
        <v>3010380.9</v>
      </c>
      <c r="L700" s="28">
        <v>3323636.8699999996</v>
      </c>
      <c r="M700" s="28">
        <v>3429108.4200000004</v>
      </c>
      <c r="N700" s="28">
        <v>3759510.82</v>
      </c>
      <c r="O700" s="28">
        <v>3714202.9499999988</v>
      </c>
      <c r="P700" s="28">
        <v>4098026.06</v>
      </c>
      <c r="Q700" s="28">
        <v>4392925.46</v>
      </c>
      <c r="R700" s="28">
        <v>4564167.82</v>
      </c>
      <c r="S700" s="28">
        <v>4758265.6500000004</v>
      </c>
      <c r="T700" s="28">
        <v>5030114.9699999988</v>
      </c>
      <c r="U700" s="53">
        <v>4678030.28</v>
      </c>
    </row>
    <row r="701" spans="1:21" outlineLevel="3" x14ac:dyDescent="0.25">
      <c r="A701" s="47" t="s">
        <v>11057</v>
      </c>
      <c r="B701" s="47" t="s">
        <v>1678</v>
      </c>
      <c r="C701" s="48" t="s">
        <v>10946</v>
      </c>
      <c r="D701" s="48" t="s">
        <v>1749</v>
      </c>
      <c r="E701" s="26">
        <v>6386551.1400000006</v>
      </c>
      <c r="F701" s="26">
        <v>7083365.6399999997</v>
      </c>
      <c r="G701" s="26">
        <v>6787203.0899999989</v>
      </c>
      <c r="H701" s="26">
        <v>7005212.4400000004</v>
      </c>
      <c r="I701" s="26">
        <v>7333139.5500000007</v>
      </c>
      <c r="J701" s="26">
        <v>7568990.1200000001</v>
      </c>
      <c r="K701" s="28">
        <v>7889068.3700000001</v>
      </c>
      <c r="L701" s="28">
        <v>7897167.9999999991</v>
      </c>
      <c r="M701" s="28">
        <v>8351482.1600000001</v>
      </c>
      <c r="N701" s="28">
        <v>8704824.2200000007</v>
      </c>
      <c r="O701" s="28">
        <v>9356099.9100000001</v>
      </c>
      <c r="P701" s="28">
        <v>10010370.800000001</v>
      </c>
      <c r="Q701" s="28">
        <v>10955885.639999999</v>
      </c>
      <c r="R701" s="28">
        <v>11307540.759999998</v>
      </c>
      <c r="S701" s="28">
        <v>10532164.929999998</v>
      </c>
      <c r="T701" s="28">
        <v>11204941.34</v>
      </c>
      <c r="U701" s="53">
        <v>10644759.67</v>
      </c>
    </row>
    <row r="702" spans="1:21" outlineLevel="3" x14ac:dyDescent="0.25">
      <c r="A702" s="47" t="s">
        <v>11057</v>
      </c>
      <c r="B702" s="47" t="s">
        <v>1678</v>
      </c>
      <c r="C702" s="48" t="s">
        <v>10946</v>
      </c>
      <c r="D702" s="48" t="s">
        <v>1750</v>
      </c>
      <c r="E702" s="26">
        <v>3111676.01</v>
      </c>
      <c r="F702" s="26">
        <v>3113273.41</v>
      </c>
      <c r="G702" s="26">
        <v>2933571.61</v>
      </c>
      <c r="H702" s="26">
        <v>2822995.46</v>
      </c>
      <c r="I702" s="26">
        <v>2886008.03</v>
      </c>
      <c r="J702" s="26">
        <v>2869281.5500000003</v>
      </c>
      <c r="K702" s="28">
        <v>2821578.21</v>
      </c>
      <c r="L702" s="28">
        <v>3012597.63</v>
      </c>
      <c r="M702" s="28">
        <v>3092263.6300000004</v>
      </c>
      <c r="N702" s="28">
        <v>3233815.5799999996</v>
      </c>
      <c r="O702" s="28">
        <v>3404548.4299999997</v>
      </c>
      <c r="P702" s="28">
        <v>3727978.7299999995</v>
      </c>
      <c r="Q702" s="28">
        <v>4093993.6899999995</v>
      </c>
      <c r="R702" s="28">
        <v>4183865.91</v>
      </c>
      <c r="S702" s="28">
        <v>3902425.11</v>
      </c>
      <c r="T702" s="28">
        <v>3984189.3500000006</v>
      </c>
      <c r="U702" s="53">
        <v>3854807.67</v>
      </c>
    </row>
    <row r="703" spans="1:21" outlineLevel="3" x14ac:dyDescent="0.25">
      <c r="A703" s="47" t="s">
        <v>11057</v>
      </c>
      <c r="B703" s="47" t="s">
        <v>1678</v>
      </c>
      <c r="C703" s="48" t="s">
        <v>10946</v>
      </c>
      <c r="D703" s="48" t="s">
        <v>1751</v>
      </c>
      <c r="E703" s="26">
        <v>3515844.8</v>
      </c>
      <c r="F703" s="26">
        <v>3760081.4600000004</v>
      </c>
      <c r="G703" s="26">
        <v>3401080.05</v>
      </c>
      <c r="H703" s="26">
        <v>3507118.25</v>
      </c>
      <c r="I703" s="26">
        <v>3867602.81</v>
      </c>
      <c r="J703" s="26">
        <v>3977316.73</v>
      </c>
      <c r="K703" s="28">
        <v>4139803.54</v>
      </c>
      <c r="L703" s="28">
        <v>4640648.3599999994</v>
      </c>
      <c r="M703" s="28">
        <v>5011587.6500000004</v>
      </c>
      <c r="N703" s="28">
        <v>5049854.4700000007</v>
      </c>
      <c r="O703" s="28">
        <v>5223944.1499999994</v>
      </c>
      <c r="P703" s="28">
        <v>5486399.2800000003</v>
      </c>
      <c r="Q703" s="28">
        <v>5783535.3100000005</v>
      </c>
      <c r="R703" s="28">
        <v>6152328.3899999997</v>
      </c>
      <c r="S703" s="28">
        <v>6155158.29</v>
      </c>
      <c r="T703" s="28">
        <v>6851731.4799999995</v>
      </c>
      <c r="U703" s="53">
        <v>6503780.5100000007</v>
      </c>
    </row>
    <row r="704" spans="1:21" outlineLevel="3" x14ac:dyDescent="0.25">
      <c r="A704" s="47" t="s">
        <v>11057</v>
      </c>
      <c r="B704" s="47" t="s">
        <v>1678</v>
      </c>
      <c r="C704" s="48" t="s">
        <v>10946</v>
      </c>
      <c r="D704" s="48" t="s">
        <v>11377</v>
      </c>
      <c r="E704" s="26"/>
      <c r="F704" s="26"/>
      <c r="H704" s="26"/>
      <c r="I704" s="26"/>
      <c r="J704" s="26"/>
      <c r="Q704" s="28" t="s">
        <v>11225</v>
      </c>
      <c r="R704" s="28" t="s">
        <v>11397</v>
      </c>
      <c r="S704" s="28">
        <v>0</v>
      </c>
      <c r="T704" s="28">
        <v>0</v>
      </c>
      <c r="U704" s="53">
        <v>0</v>
      </c>
    </row>
    <row r="705" spans="1:21" outlineLevel="3" x14ac:dyDescent="0.25">
      <c r="A705" s="47" t="s">
        <v>11057</v>
      </c>
      <c r="B705" s="47" t="s">
        <v>1678</v>
      </c>
      <c r="C705" s="48" t="s">
        <v>10946</v>
      </c>
      <c r="D705" s="48" t="s">
        <v>1752</v>
      </c>
      <c r="E705" s="26" t="s">
        <v>11224</v>
      </c>
      <c r="F705" s="26" t="s">
        <v>11224</v>
      </c>
      <c r="G705" s="26" t="s">
        <v>11224</v>
      </c>
      <c r="H705" s="26" t="s">
        <v>11224</v>
      </c>
      <c r="I705" s="26" t="s">
        <v>11224</v>
      </c>
      <c r="J705" s="26" t="s">
        <v>11224</v>
      </c>
      <c r="K705" s="28" t="s">
        <v>11225</v>
      </c>
      <c r="L705" s="28" t="s">
        <v>11225</v>
      </c>
      <c r="M705" s="28" t="s">
        <v>11225</v>
      </c>
      <c r="N705" s="28" t="s">
        <v>11225</v>
      </c>
      <c r="O705" s="28" t="s">
        <v>11225</v>
      </c>
      <c r="P705" s="28" t="s">
        <v>11225</v>
      </c>
      <c r="Q705" s="28" t="s">
        <v>11225</v>
      </c>
      <c r="R705" s="28" t="s">
        <v>11225</v>
      </c>
      <c r="S705" s="28" t="s">
        <v>11225</v>
      </c>
      <c r="T705" s="28" t="s">
        <v>11225</v>
      </c>
      <c r="U705" s="53" t="s">
        <v>11225</v>
      </c>
    </row>
    <row r="706" spans="1:21" outlineLevel="3" x14ac:dyDescent="0.25">
      <c r="A706" s="47" t="s">
        <v>11057</v>
      </c>
      <c r="B706" s="47" t="s">
        <v>1678</v>
      </c>
      <c r="C706" s="48" t="s">
        <v>10946</v>
      </c>
      <c r="D706" s="48" t="s">
        <v>1753</v>
      </c>
      <c r="E706" s="26" t="s">
        <v>11224</v>
      </c>
      <c r="F706" s="26" t="s">
        <v>11224</v>
      </c>
      <c r="G706" s="26" t="s">
        <v>11224</v>
      </c>
      <c r="H706" s="26" t="s">
        <v>11224</v>
      </c>
      <c r="I706" s="26" t="s">
        <v>11224</v>
      </c>
      <c r="J706" s="26" t="s">
        <v>11224</v>
      </c>
      <c r="K706" s="28" t="s">
        <v>11225</v>
      </c>
      <c r="L706" s="28" t="s">
        <v>11225</v>
      </c>
      <c r="M706" s="28" t="s">
        <v>11225</v>
      </c>
      <c r="N706" s="28" t="s">
        <v>11225</v>
      </c>
      <c r="O706" s="28" t="s">
        <v>11225</v>
      </c>
      <c r="P706" s="28" t="s">
        <v>11225</v>
      </c>
      <c r="Q706" s="28" t="s">
        <v>11225</v>
      </c>
      <c r="R706" s="28" t="s">
        <v>11225</v>
      </c>
      <c r="S706" s="28" t="s">
        <v>11225</v>
      </c>
      <c r="T706" s="28" t="s">
        <v>11225</v>
      </c>
      <c r="U706" s="53" t="s">
        <v>11225</v>
      </c>
    </row>
    <row r="707" spans="1:21" outlineLevel="3" x14ac:dyDescent="0.25">
      <c r="A707" s="47" t="s">
        <v>11057</v>
      </c>
      <c r="B707" s="47" t="s">
        <v>1678</v>
      </c>
      <c r="C707" s="48" t="s">
        <v>10946</v>
      </c>
      <c r="D707" s="48" t="s">
        <v>1754</v>
      </c>
      <c r="E707" s="26">
        <v>4377648.9800000004</v>
      </c>
      <c r="F707" s="26">
        <v>4681460.5999999996</v>
      </c>
      <c r="G707" s="26">
        <v>4347817.1500000004</v>
      </c>
      <c r="H707" s="26">
        <v>4364941.71</v>
      </c>
      <c r="I707" s="26">
        <v>4266832.3900000006</v>
      </c>
      <c r="J707" s="26">
        <v>4256857.37</v>
      </c>
      <c r="K707" s="28">
        <v>4321246.66</v>
      </c>
      <c r="L707" s="28">
        <v>4449327.78</v>
      </c>
      <c r="M707" s="28">
        <v>4502410.12</v>
      </c>
      <c r="N707" s="28">
        <v>4746539.1199999992</v>
      </c>
      <c r="O707" s="28">
        <v>5114858.4499999993</v>
      </c>
      <c r="P707" s="28">
        <v>5296014.79</v>
      </c>
      <c r="Q707" s="28">
        <v>5364509.55</v>
      </c>
      <c r="R707" s="28">
        <v>5300500.3099999996</v>
      </c>
      <c r="S707" s="28">
        <v>5348683.18</v>
      </c>
      <c r="T707" s="28">
        <v>5510963.96</v>
      </c>
      <c r="U707" s="53">
        <v>5650133.0100000007</v>
      </c>
    </row>
    <row r="708" spans="1:21" outlineLevel="3" x14ac:dyDescent="0.25">
      <c r="A708" s="47" t="s">
        <v>11057</v>
      </c>
      <c r="B708" s="47" t="s">
        <v>1678</v>
      </c>
      <c r="C708" s="48" t="s">
        <v>10946</v>
      </c>
      <c r="D708" s="48" t="s">
        <v>1755</v>
      </c>
      <c r="E708" s="26">
        <v>2391111.02</v>
      </c>
      <c r="F708" s="26">
        <v>2630626.2399999998</v>
      </c>
      <c r="G708" s="26">
        <v>2538466.3600000003</v>
      </c>
      <c r="H708" s="26">
        <v>2733371.1599999997</v>
      </c>
      <c r="I708" s="26">
        <v>2705651.4800000004</v>
      </c>
      <c r="J708" s="26">
        <v>2700098.66</v>
      </c>
      <c r="K708" s="28">
        <v>2715954.1999999997</v>
      </c>
      <c r="L708" s="28">
        <v>2776919.04</v>
      </c>
      <c r="M708" s="28">
        <v>2832522.67</v>
      </c>
      <c r="N708" s="28">
        <v>2845953.38</v>
      </c>
      <c r="O708" s="28">
        <v>3082033.4600000004</v>
      </c>
      <c r="P708" s="28">
        <v>3087491.29</v>
      </c>
      <c r="Q708" s="28">
        <v>3140857.69</v>
      </c>
      <c r="R708" s="28">
        <v>3239513.4</v>
      </c>
      <c r="S708" s="28">
        <v>3166185.29</v>
      </c>
      <c r="T708" s="28">
        <v>3420045.72</v>
      </c>
      <c r="U708" s="53">
        <v>3494061.17</v>
      </c>
    </row>
    <row r="709" spans="1:21" outlineLevel="3" x14ac:dyDescent="0.25">
      <c r="A709" s="47" t="s">
        <v>11057</v>
      </c>
      <c r="B709" s="47" t="s">
        <v>1678</v>
      </c>
      <c r="C709" s="48" t="s">
        <v>10946</v>
      </c>
      <c r="D709" s="48" t="s">
        <v>1756</v>
      </c>
      <c r="E709" s="26">
        <v>5401999.2699999996</v>
      </c>
      <c r="F709" s="26">
        <v>5529953.1799999997</v>
      </c>
      <c r="G709" s="26">
        <v>5374164.6899999995</v>
      </c>
      <c r="H709" s="26">
        <v>5325969.4800000004</v>
      </c>
      <c r="I709" s="26">
        <v>5438091.54</v>
      </c>
      <c r="J709" s="26">
        <v>5420509.7300000004</v>
      </c>
      <c r="K709" s="28">
        <v>5461720.1500000004</v>
      </c>
      <c r="L709" s="28">
        <v>5864632.8699999992</v>
      </c>
      <c r="M709" s="28">
        <v>5778274.7400000012</v>
      </c>
      <c r="N709" s="28">
        <v>5815450.5600000005</v>
      </c>
      <c r="O709" s="28">
        <v>5958894.6200000001</v>
      </c>
      <c r="P709" s="28">
        <v>6252288.9999999991</v>
      </c>
      <c r="Q709" s="28">
        <v>6099932.96</v>
      </c>
      <c r="R709" s="28">
        <v>6119051.0600000005</v>
      </c>
      <c r="S709" s="28">
        <v>6038258.8499999996</v>
      </c>
      <c r="T709" s="28">
        <v>6283931.5700000003</v>
      </c>
      <c r="U709" s="53">
        <v>6125790.6099999994</v>
      </c>
    </row>
    <row r="710" spans="1:21" outlineLevel="3" x14ac:dyDescent="0.25">
      <c r="A710" s="47" t="s">
        <v>11057</v>
      </c>
      <c r="B710" s="47" t="s">
        <v>1678</v>
      </c>
      <c r="C710" s="48" t="s">
        <v>10946</v>
      </c>
      <c r="D710" s="48" t="s">
        <v>1757</v>
      </c>
      <c r="E710" s="26">
        <v>2470635.4599999995</v>
      </c>
      <c r="F710" s="26">
        <v>2575700.66</v>
      </c>
      <c r="G710" s="26">
        <v>2429856.79</v>
      </c>
      <c r="H710" s="26">
        <v>2520345.2700000005</v>
      </c>
      <c r="I710" s="26">
        <v>2601615.0500000003</v>
      </c>
      <c r="J710" s="26">
        <v>2834388.69</v>
      </c>
      <c r="K710" s="28">
        <v>2847612.11</v>
      </c>
      <c r="L710" s="28">
        <v>2765436.92</v>
      </c>
      <c r="M710" s="28">
        <v>2836918.4499999997</v>
      </c>
      <c r="N710" s="28">
        <v>3108771.3699999996</v>
      </c>
      <c r="O710" s="28">
        <v>3052573.5399999996</v>
      </c>
      <c r="P710" s="28">
        <v>3154727.3800000004</v>
      </c>
      <c r="Q710" s="28">
        <v>3184711.36</v>
      </c>
      <c r="R710" s="28">
        <v>3374523.3499999996</v>
      </c>
      <c r="S710" s="28">
        <v>3389683.68</v>
      </c>
      <c r="T710" s="28">
        <v>3327589.8499999992</v>
      </c>
      <c r="U710" s="53">
        <v>3217856.6900000004</v>
      </c>
    </row>
    <row r="711" spans="1:21" outlineLevel="3" x14ac:dyDescent="0.25">
      <c r="A711" s="47" t="s">
        <v>11057</v>
      </c>
      <c r="B711" s="47" t="s">
        <v>1678</v>
      </c>
      <c r="C711" s="48" t="s">
        <v>10946</v>
      </c>
      <c r="D711" s="48" t="s">
        <v>1758</v>
      </c>
      <c r="E711" s="26">
        <v>4410776.08</v>
      </c>
      <c r="F711" s="26">
        <v>4589696.669999999</v>
      </c>
      <c r="G711" s="26">
        <v>4407638.9999999991</v>
      </c>
      <c r="H711" s="26">
        <v>4691640.25</v>
      </c>
      <c r="I711" s="26">
        <v>4612336.3499999996</v>
      </c>
      <c r="J711" s="26">
        <v>4845083.9999999991</v>
      </c>
      <c r="K711" s="28">
        <v>4908511.0199999996</v>
      </c>
      <c r="L711" s="28">
        <v>5184368.71</v>
      </c>
      <c r="M711" s="28">
        <v>5152957.87</v>
      </c>
      <c r="N711" s="28">
        <v>5148506.6500000004</v>
      </c>
      <c r="O711" s="28">
        <v>5234155.6099999994</v>
      </c>
      <c r="P711" s="28">
        <v>5425595.3600000003</v>
      </c>
      <c r="Q711" s="28">
        <v>5822430.6699999999</v>
      </c>
      <c r="R711" s="28">
        <v>5969923.9200000009</v>
      </c>
      <c r="S711" s="28">
        <v>5809153.6600000011</v>
      </c>
      <c r="T711" s="28">
        <v>6132409.1200000001</v>
      </c>
      <c r="U711" s="53">
        <v>6053488.2800000003</v>
      </c>
    </row>
    <row r="712" spans="1:21" outlineLevel="3" x14ac:dyDescent="0.25">
      <c r="A712" s="47" t="s">
        <v>11057</v>
      </c>
      <c r="B712" s="47" t="s">
        <v>1678</v>
      </c>
      <c r="C712" s="48" t="s">
        <v>10946</v>
      </c>
      <c r="D712" s="48" t="s">
        <v>1759</v>
      </c>
      <c r="E712" s="26">
        <v>5601284.3800000008</v>
      </c>
      <c r="F712" s="26">
        <v>5296560.1700000009</v>
      </c>
      <c r="G712" s="26">
        <v>5092616.7599999988</v>
      </c>
      <c r="H712" s="26">
        <v>5204701.95</v>
      </c>
      <c r="I712" s="26">
        <v>5135611.5200000005</v>
      </c>
      <c r="J712" s="26">
        <v>5229883.1599999992</v>
      </c>
      <c r="K712" s="28">
        <v>5352867.7300000004</v>
      </c>
      <c r="L712" s="28">
        <v>5538895.7599999998</v>
      </c>
      <c r="M712" s="28">
        <v>5915261.830000001</v>
      </c>
      <c r="N712" s="28">
        <v>6038993.9199999999</v>
      </c>
      <c r="O712" s="28">
        <v>5832446.04</v>
      </c>
      <c r="P712" s="28">
        <v>5980833.830000001</v>
      </c>
      <c r="Q712" s="28">
        <v>6225181.5200000005</v>
      </c>
      <c r="R712" s="28">
        <v>6186426.6999999993</v>
      </c>
      <c r="S712" s="28">
        <v>6163547.1900000013</v>
      </c>
      <c r="T712" s="28">
        <v>6205554.9199999999</v>
      </c>
      <c r="U712" s="53">
        <v>6038787.3599999994</v>
      </c>
    </row>
    <row r="713" spans="1:21" outlineLevel="3" x14ac:dyDescent="0.25">
      <c r="A713" s="47" t="s">
        <v>11057</v>
      </c>
      <c r="B713" s="47" t="s">
        <v>1678</v>
      </c>
      <c r="C713" s="48" t="s">
        <v>10946</v>
      </c>
      <c r="D713" s="48" t="s">
        <v>1760</v>
      </c>
      <c r="E713" s="26">
        <v>1277510.2799999998</v>
      </c>
      <c r="F713" s="26">
        <v>1233868.5900000001</v>
      </c>
      <c r="G713" s="26">
        <v>1180021.0100000002</v>
      </c>
      <c r="H713" s="26">
        <v>1208270.2100000002</v>
      </c>
      <c r="I713" s="26">
        <v>1218121.58</v>
      </c>
      <c r="J713" s="26">
        <v>1250653.08</v>
      </c>
      <c r="K713" s="28">
        <v>1329217.1400000001</v>
      </c>
      <c r="L713" s="28">
        <v>1354322.1300000001</v>
      </c>
      <c r="M713" s="28">
        <v>1348226.8900000001</v>
      </c>
      <c r="N713" s="28">
        <v>1449683.1</v>
      </c>
      <c r="O713" s="28">
        <v>1476587.1</v>
      </c>
      <c r="P713" s="28">
        <v>1611017.1899999997</v>
      </c>
      <c r="Q713" s="28">
        <v>1675671.0199999998</v>
      </c>
      <c r="R713" s="28">
        <v>1670639.7200000002</v>
      </c>
      <c r="S713" s="28">
        <v>1714756.2000000002</v>
      </c>
      <c r="T713" s="28">
        <v>1830312.6100000003</v>
      </c>
      <c r="U713" s="53">
        <v>1690026.9899999998</v>
      </c>
    </row>
    <row r="714" spans="1:21" outlineLevel="3" x14ac:dyDescent="0.25">
      <c r="A714" s="47" t="s">
        <v>11057</v>
      </c>
      <c r="B714" s="47" t="s">
        <v>1678</v>
      </c>
      <c r="C714" s="48" t="s">
        <v>10946</v>
      </c>
      <c r="D714" s="48" t="s">
        <v>1761</v>
      </c>
      <c r="E714" s="26">
        <v>3745515</v>
      </c>
      <c r="F714" s="26">
        <v>3679820.0300000003</v>
      </c>
      <c r="G714" s="26">
        <v>3862185.9699999997</v>
      </c>
      <c r="H714" s="26">
        <v>4048120.33</v>
      </c>
      <c r="I714" s="26">
        <v>4170103.02</v>
      </c>
      <c r="J714" s="26">
        <v>4299656.1099999994</v>
      </c>
      <c r="K714" s="28">
        <v>4237640.26</v>
      </c>
      <c r="L714" s="28">
        <v>4455443.0200000005</v>
      </c>
      <c r="M714" s="28">
        <v>4602603.8899999997</v>
      </c>
      <c r="N714" s="28">
        <v>4862232.7699999996</v>
      </c>
      <c r="O714" s="28">
        <v>4648322.04</v>
      </c>
      <c r="P714" s="28">
        <v>4886458.43</v>
      </c>
      <c r="Q714" s="28">
        <v>5007036.4000000004</v>
      </c>
      <c r="R714" s="28">
        <v>5264767.42</v>
      </c>
      <c r="S714" s="28">
        <v>4985292.3</v>
      </c>
      <c r="T714" s="28">
        <v>5072031.54</v>
      </c>
      <c r="U714" s="53">
        <v>4778379.59</v>
      </c>
    </row>
    <row r="715" spans="1:21" outlineLevel="3" x14ac:dyDescent="0.25">
      <c r="A715" s="47" t="s">
        <v>11057</v>
      </c>
      <c r="B715" s="47" t="s">
        <v>1678</v>
      </c>
      <c r="C715" s="48" t="s">
        <v>10946</v>
      </c>
      <c r="D715" s="48" t="s">
        <v>1762</v>
      </c>
      <c r="E715" s="26">
        <v>2814769.1700000004</v>
      </c>
      <c r="F715" s="26">
        <v>3136186.87</v>
      </c>
      <c r="G715" s="26">
        <v>2885583.12</v>
      </c>
      <c r="H715" s="26">
        <v>2905421.4400000004</v>
      </c>
      <c r="I715" s="26">
        <v>3088395.24</v>
      </c>
      <c r="J715" s="26">
        <v>3241604.98</v>
      </c>
      <c r="K715" s="28">
        <v>3313389.2899999991</v>
      </c>
      <c r="L715" s="28">
        <v>3604352.55</v>
      </c>
      <c r="M715" s="28">
        <v>3723923.6299999994</v>
      </c>
      <c r="N715" s="28">
        <v>3691887.46</v>
      </c>
      <c r="O715" s="28">
        <v>3735769.4499999997</v>
      </c>
      <c r="P715" s="28">
        <v>4094274.1</v>
      </c>
      <c r="Q715" s="28">
        <v>4180975.7800000003</v>
      </c>
      <c r="R715" s="28">
        <v>4234282.75</v>
      </c>
      <c r="S715" s="28">
        <v>4119281.3200000003</v>
      </c>
      <c r="T715" s="28">
        <v>4483894.6899999995</v>
      </c>
      <c r="U715" s="53">
        <v>4398281.21</v>
      </c>
    </row>
    <row r="716" spans="1:21" outlineLevel="3" x14ac:dyDescent="0.25">
      <c r="A716" s="47" t="s">
        <v>11057</v>
      </c>
      <c r="B716" s="47" t="s">
        <v>1678</v>
      </c>
      <c r="C716" s="48" t="s">
        <v>10946</v>
      </c>
      <c r="D716" s="48" t="s">
        <v>1763</v>
      </c>
      <c r="E716" s="26">
        <v>8216350.1299999999</v>
      </c>
      <c r="F716" s="26">
        <v>8264057.6799999997</v>
      </c>
      <c r="G716" s="26">
        <v>7730016.2199999997</v>
      </c>
      <c r="H716" s="26">
        <v>7534320.4699999988</v>
      </c>
      <c r="I716" s="26">
        <v>7857574.9899999984</v>
      </c>
      <c r="J716" s="26">
        <v>7797991.8399999999</v>
      </c>
      <c r="K716" s="28">
        <v>7846046.120000001</v>
      </c>
      <c r="L716" s="28">
        <v>8163764.8600000003</v>
      </c>
      <c r="M716" s="28">
        <v>8271468.0699999994</v>
      </c>
      <c r="N716" s="28">
        <v>8408579.3399999999</v>
      </c>
      <c r="O716" s="28">
        <v>8611150.5800000019</v>
      </c>
      <c r="P716" s="28">
        <v>8944894.7699999996</v>
      </c>
      <c r="Q716" s="28">
        <v>9784233.4600000009</v>
      </c>
      <c r="R716" s="28">
        <v>9858848.4300000016</v>
      </c>
      <c r="S716" s="28">
        <v>8970328.5299999993</v>
      </c>
      <c r="T716" s="28">
        <v>9870867.6600000001</v>
      </c>
      <c r="U716" s="53">
        <v>9848427.3299999982</v>
      </c>
    </row>
    <row r="717" spans="1:21" outlineLevel="3" x14ac:dyDescent="0.25">
      <c r="A717" s="47" t="s">
        <v>11057</v>
      </c>
      <c r="B717" s="47" t="s">
        <v>1678</v>
      </c>
      <c r="C717" s="48" t="s">
        <v>10946</v>
      </c>
      <c r="D717" s="48" t="s">
        <v>1764</v>
      </c>
      <c r="E717" s="26">
        <v>6185909.6799999988</v>
      </c>
      <c r="F717" s="26">
        <v>6145108.3199999994</v>
      </c>
      <c r="G717" s="26">
        <v>6057474.9399999995</v>
      </c>
      <c r="H717" s="26">
        <v>6072530.6599999992</v>
      </c>
      <c r="I717" s="26">
        <v>6145207.0800000001</v>
      </c>
      <c r="J717" s="26">
        <v>6377900.4500000002</v>
      </c>
      <c r="K717" s="28">
        <v>6286425.79</v>
      </c>
      <c r="L717" s="28">
        <v>6645144.7299999995</v>
      </c>
      <c r="M717" s="28">
        <v>6821326.6200000001</v>
      </c>
      <c r="N717" s="28">
        <v>6815638.1799999997</v>
      </c>
      <c r="O717" s="28">
        <v>6869706.46</v>
      </c>
      <c r="P717" s="28">
        <v>6988831.7699999996</v>
      </c>
      <c r="Q717" s="28">
        <v>7253203.4299999997</v>
      </c>
      <c r="R717" s="28">
        <v>7294701.0099999998</v>
      </c>
      <c r="S717" s="28">
        <v>7029719.7999999989</v>
      </c>
      <c r="T717" s="28">
        <v>7144038.0499999998</v>
      </c>
      <c r="U717" s="53">
        <v>7249823.8399999999</v>
      </c>
    </row>
    <row r="718" spans="1:21" outlineLevel="3" x14ac:dyDescent="0.25">
      <c r="A718" s="47" t="s">
        <v>11057</v>
      </c>
      <c r="B718" s="47" t="s">
        <v>1678</v>
      </c>
      <c r="C718" s="48" t="s">
        <v>10946</v>
      </c>
      <c r="D718" s="48" t="s">
        <v>1765</v>
      </c>
      <c r="E718" s="26">
        <v>3281177.35</v>
      </c>
      <c r="F718" s="26">
        <v>3298662.5799999996</v>
      </c>
      <c r="G718" s="26">
        <v>3105417.44</v>
      </c>
      <c r="H718" s="26">
        <v>3171922.8</v>
      </c>
      <c r="I718" s="26">
        <v>3338018.9100000006</v>
      </c>
      <c r="J718" s="26">
        <v>3337291.25</v>
      </c>
      <c r="K718" s="28">
        <v>3318895.04</v>
      </c>
      <c r="L718" s="28">
        <v>3760885.9000000004</v>
      </c>
      <c r="M718" s="28">
        <v>3891923.4</v>
      </c>
      <c r="N718" s="28">
        <v>4119373.68</v>
      </c>
      <c r="O718" s="28">
        <v>4065923.2600000002</v>
      </c>
      <c r="P718" s="28">
        <v>4195277.8499999996</v>
      </c>
      <c r="Q718" s="28">
        <v>4247176.2300000004</v>
      </c>
      <c r="R718" s="28">
        <v>4264831.55</v>
      </c>
      <c r="S718" s="28">
        <v>4297976.5699999994</v>
      </c>
      <c r="T718" s="28">
        <v>4524264.87</v>
      </c>
      <c r="U718" s="53">
        <v>4352419.5699999994</v>
      </c>
    </row>
    <row r="719" spans="1:21" outlineLevel="3" x14ac:dyDescent="0.25">
      <c r="A719" s="47" t="s">
        <v>11057</v>
      </c>
      <c r="B719" s="47" t="s">
        <v>1678</v>
      </c>
      <c r="C719" s="48" t="s">
        <v>10946</v>
      </c>
      <c r="D719" s="48" t="s">
        <v>1766</v>
      </c>
      <c r="E719" s="26" t="s">
        <v>11224</v>
      </c>
      <c r="F719" s="26" t="s">
        <v>11224</v>
      </c>
      <c r="G719" s="26" t="s">
        <v>11224</v>
      </c>
      <c r="H719" s="26" t="s">
        <v>11224</v>
      </c>
      <c r="I719" s="26" t="s">
        <v>11224</v>
      </c>
      <c r="J719" s="26" t="s">
        <v>11224</v>
      </c>
      <c r="K719" s="28">
        <v>0</v>
      </c>
      <c r="L719" s="28">
        <v>0</v>
      </c>
      <c r="M719" s="28">
        <v>0</v>
      </c>
      <c r="N719" s="28">
        <v>0</v>
      </c>
      <c r="O719" s="28">
        <v>0</v>
      </c>
      <c r="P719" s="28">
        <v>0</v>
      </c>
      <c r="Q719" s="28">
        <v>0</v>
      </c>
      <c r="R719" s="28">
        <v>0</v>
      </c>
      <c r="S719" s="28">
        <v>0</v>
      </c>
      <c r="T719" s="28">
        <v>0</v>
      </c>
      <c r="U719" s="53" t="s">
        <v>11225</v>
      </c>
    </row>
    <row r="720" spans="1:21" outlineLevel="3" x14ac:dyDescent="0.25">
      <c r="A720" s="47" t="s">
        <v>11057</v>
      </c>
      <c r="B720" s="47" t="s">
        <v>1678</v>
      </c>
      <c r="C720" s="48" t="s">
        <v>10946</v>
      </c>
      <c r="D720" s="48" t="s">
        <v>1767</v>
      </c>
      <c r="E720" s="26">
        <v>3999223.41</v>
      </c>
      <c r="F720" s="26">
        <v>4268110.7299999995</v>
      </c>
      <c r="G720" s="26">
        <v>3862711.4699999997</v>
      </c>
      <c r="H720" s="26">
        <v>4107718.9099999997</v>
      </c>
      <c r="I720" s="26">
        <v>4356382.8</v>
      </c>
      <c r="J720" s="26">
        <v>4526332.68</v>
      </c>
      <c r="K720" s="28">
        <v>4631557.9899999993</v>
      </c>
      <c r="L720" s="28">
        <v>4718067.1399999997</v>
      </c>
      <c r="M720" s="28">
        <v>4778665.6600000011</v>
      </c>
      <c r="N720" s="28">
        <v>4837823.8899999997</v>
      </c>
      <c r="O720" s="28">
        <v>4961101.9999999991</v>
      </c>
      <c r="P720" s="28">
        <v>5137978.8899999997</v>
      </c>
      <c r="Q720" s="28">
        <v>5073695.5199999996</v>
      </c>
      <c r="R720" s="28">
        <v>5331089.91</v>
      </c>
      <c r="S720" s="28">
        <v>5486475.54</v>
      </c>
      <c r="T720" s="28">
        <v>5705261.6599999992</v>
      </c>
      <c r="U720" s="53">
        <v>5541710.3700000001</v>
      </c>
    </row>
    <row r="721" spans="1:21" outlineLevel="3" x14ac:dyDescent="0.25">
      <c r="A721" s="47" t="s">
        <v>11057</v>
      </c>
      <c r="B721" s="47" t="s">
        <v>1678</v>
      </c>
      <c r="C721" s="48" t="s">
        <v>10946</v>
      </c>
      <c r="D721" s="48" t="s">
        <v>1768</v>
      </c>
      <c r="E721" s="26">
        <v>1975781.53</v>
      </c>
      <c r="F721" s="26">
        <v>1931438.77</v>
      </c>
      <c r="G721" s="26">
        <v>1859013.78</v>
      </c>
      <c r="H721" s="26">
        <v>1808631.7499999998</v>
      </c>
      <c r="I721" s="26">
        <v>1910209.3000000003</v>
      </c>
      <c r="J721" s="26">
        <v>1871227.82</v>
      </c>
      <c r="K721" s="28">
        <v>1939781.8</v>
      </c>
      <c r="L721" s="28">
        <v>2081643.4099999997</v>
      </c>
      <c r="M721" s="28">
        <v>2298694.12</v>
      </c>
      <c r="N721" s="28">
        <v>2385709.4299999997</v>
      </c>
      <c r="O721" s="28">
        <v>2432373.1699999995</v>
      </c>
      <c r="P721" s="28">
        <v>2393956.1</v>
      </c>
      <c r="Q721" s="28">
        <v>2536332.52</v>
      </c>
      <c r="R721" s="28">
        <v>2566789.9400000009</v>
      </c>
      <c r="S721" s="28">
        <v>2552771.9300000002</v>
      </c>
      <c r="T721" s="28">
        <v>2510866.67</v>
      </c>
      <c r="U721" s="53">
        <v>2542139.5099999998</v>
      </c>
    </row>
    <row r="722" spans="1:21" outlineLevel="3" x14ac:dyDescent="0.25">
      <c r="A722" s="47" t="s">
        <v>11057</v>
      </c>
      <c r="B722" s="47" t="s">
        <v>1678</v>
      </c>
      <c r="C722" s="48" t="s">
        <v>10946</v>
      </c>
      <c r="D722" s="48" t="s">
        <v>1769</v>
      </c>
      <c r="E722" s="26">
        <v>4483580.7200000007</v>
      </c>
      <c r="F722" s="26">
        <v>4531851.3600000003</v>
      </c>
      <c r="G722" s="26">
        <v>4447887.54</v>
      </c>
      <c r="H722" s="26">
        <v>4859305.9800000004</v>
      </c>
      <c r="I722" s="26">
        <v>4872680.3500000006</v>
      </c>
      <c r="J722" s="26">
        <v>5068966.32</v>
      </c>
      <c r="K722" s="28">
        <v>5291327.4499999993</v>
      </c>
      <c r="L722" s="28">
        <v>5517705.8799999999</v>
      </c>
      <c r="M722" s="28">
        <v>5969684.4699999997</v>
      </c>
      <c r="N722" s="28">
        <v>6203817.3599999994</v>
      </c>
      <c r="O722" s="28">
        <v>6196588.1999999993</v>
      </c>
      <c r="P722" s="28">
        <v>6217137.3899999987</v>
      </c>
      <c r="Q722" s="28">
        <v>6499742.7200000007</v>
      </c>
      <c r="R722" s="28">
        <v>6819008.669999999</v>
      </c>
      <c r="S722" s="28">
        <v>6629394.8800000008</v>
      </c>
      <c r="T722" s="28">
        <v>6508723.5499999998</v>
      </c>
      <c r="U722" s="53">
        <v>6372621.6099999994</v>
      </c>
    </row>
    <row r="723" spans="1:21" outlineLevel="3" x14ac:dyDescent="0.25">
      <c r="A723" s="47" t="s">
        <v>11057</v>
      </c>
      <c r="B723" s="47" t="s">
        <v>1678</v>
      </c>
      <c r="C723" s="48" t="s">
        <v>10946</v>
      </c>
      <c r="D723" s="48" t="s">
        <v>1770</v>
      </c>
      <c r="E723" s="26">
        <v>4120993.51</v>
      </c>
      <c r="F723" s="26">
        <v>4168525.4799999995</v>
      </c>
      <c r="G723" s="26">
        <v>3921087.5200000005</v>
      </c>
      <c r="H723" s="26">
        <v>4069248.4199999995</v>
      </c>
      <c r="I723" s="26">
        <v>4111356.15</v>
      </c>
      <c r="J723" s="26">
        <v>4428943.76</v>
      </c>
      <c r="K723" s="28">
        <v>4489017.75</v>
      </c>
      <c r="L723" s="28">
        <v>4614401.37</v>
      </c>
      <c r="M723" s="28">
        <v>4786614.59</v>
      </c>
      <c r="N723" s="28">
        <v>5071216.959999999</v>
      </c>
      <c r="O723" s="28">
        <v>5340848.4400000004</v>
      </c>
      <c r="P723" s="28">
        <v>5737246.6299999999</v>
      </c>
      <c r="Q723" s="28">
        <v>6015470.4699999997</v>
      </c>
      <c r="R723" s="28">
        <v>6035170.0699999994</v>
      </c>
      <c r="S723" s="28">
        <v>6177151.1100000003</v>
      </c>
      <c r="T723" s="28">
        <v>6384015.8799999999</v>
      </c>
      <c r="U723" s="53">
        <v>6049924.129999999</v>
      </c>
    </row>
    <row r="724" spans="1:21" outlineLevel="3" x14ac:dyDescent="0.25">
      <c r="A724" s="47" t="s">
        <v>11057</v>
      </c>
      <c r="B724" s="47" t="s">
        <v>1678</v>
      </c>
      <c r="C724" s="48" t="s">
        <v>10946</v>
      </c>
      <c r="D724" s="48" t="s">
        <v>1771</v>
      </c>
      <c r="E724" s="26" t="s">
        <v>11224</v>
      </c>
      <c r="F724" s="26" t="s">
        <v>11224</v>
      </c>
      <c r="G724" s="26" t="s">
        <v>11224</v>
      </c>
      <c r="H724" s="26" t="s">
        <v>11224</v>
      </c>
      <c r="I724" s="26" t="s">
        <v>11224</v>
      </c>
      <c r="J724" s="26" t="s">
        <v>11224</v>
      </c>
      <c r="K724" s="28" t="s">
        <v>11225</v>
      </c>
      <c r="L724" s="28" t="s">
        <v>11225</v>
      </c>
      <c r="M724" s="28" t="s">
        <v>11225</v>
      </c>
      <c r="N724" s="28" t="s">
        <v>11225</v>
      </c>
      <c r="O724" s="28" t="s">
        <v>11225</v>
      </c>
      <c r="P724" s="28" t="s">
        <v>11225</v>
      </c>
      <c r="Q724" s="28" t="s">
        <v>11225</v>
      </c>
      <c r="R724" s="28" t="s">
        <v>11225</v>
      </c>
      <c r="S724" s="28" t="s">
        <v>11225</v>
      </c>
      <c r="T724" s="28" t="s">
        <v>11225</v>
      </c>
      <c r="U724" s="53" t="s">
        <v>11225</v>
      </c>
    </row>
    <row r="725" spans="1:21" outlineLevel="3" x14ac:dyDescent="0.25">
      <c r="A725" s="47" t="s">
        <v>11057</v>
      </c>
      <c r="B725" s="47" t="s">
        <v>1678</v>
      </c>
      <c r="C725" s="48" t="s">
        <v>10946</v>
      </c>
      <c r="D725" s="48" t="s">
        <v>1772</v>
      </c>
      <c r="E725" s="26" t="s">
        <v>11224</v>
      </c>
      <c r="F725" s="26" t="s">
        <v>11224</v>
      </c>
      <c r="G725" s="26" t="s">
        <v>11224</v>
      </c>
      <c r="H725" s="26" t="s">
        <v>11224</v>
      </c>
      <c r="I725" s="26" t="s">
        <v>11224</v>
      </c>
      <c r="J725" s="26" t="s">
        <v>11224</v>
      </c>
      <c r="K725" s="28" t="s">
        <v>11225</v>
      </c>
      <c r="L725" s="28" t="s">
        <v>11225</v>
      </c>
      <c r="M725" s="28" t="s">
        <v>11225</v>
      </c>
      <c r="N725" s="28" t="s">
        <v>11225</v>
      </c>
      <c r="O725" s="28" t="s">
        <v>11225</v>
      </c>
      <c r="P725" s="28" t="s">
        <v>11225</v>
      </c>
      <c r="Q725" s="28" t="s">
        <v>11225</v>
      </c>
      <c r="R725" s="28" t="s">
        <v>11225</v>
      </c>
      <c r="S725" s="28" t="s">
        <v>11225</v>
      </c>
      <c r="T725" s="28" t="s">
        <v>11225</v>
      </c>
      <c r="U725" s="53" t="s">
        <v>11225</v>
      </c>
    </row>
    <row r="726" spans="1:21" outlineLevel="3" x14ac:dyDescent="0.25">
      <c r="A726" s="47" t="s">
        <v>11057</v>
      </c>
      <c r="B726" s="47" t="s">
        <v>1678</v>
      </c>
      <c r="C726" s="48" t="s">
        <v>10946</v>
      </c>
      <c r="D726" s="48" t="s">
        <v>1773</v>
      </c>
      <c r="E726" s="26" t="s">
        <v>11224</v>
      </c>
      <c r="F726" s="26" t="s">
        <v>11224</v>
      </c>
      <c r="G726" s="26" t="s">
        <v>11224</v>
      </c>
      <c r="H726" s="26" t="s">
        <v>11224</v>
      </c>
      <c r="I726" s="26" t="s">
        <v>11224</v>
      </c>
      <c r="J726" s="26" t="s">
        <v>11224</v>
      </c>
      <c r="K726" s="28" t="s">
        <v>11225</v>
      </c>
      <c r="L726" s="28" t="s">
        <v>11225</v>
      </c>
      <c r="M726" s="28" t="s">
        <v>11225</v>
      </c>
      <c r="N726" s="28" t="s">
        <v>11225</v>
      </c>
      <c r="O726" s="28" t="s">
        <v>11225</v>
      </c>
      <c r="P726" s="28" t="s">
        <v>11225</v>
      </c>
      <c r="Q726" s="28" t="s">
        <v>11225</v>
      </c>
      <c r="R726" s="28" t="s">
        <v>11225</v>
      </c>
      <c r="S726" s="28" t="s">
        <v>11225</v>
      </c>
      <c r="T726" s="28" t="s">
        <v>11225</v>
      </c>
      <c r="U726" s="53" t="s">
        <v>11225</v>
      </c>
    </row>
    <row r="727" spans="1:21" outlineLevel="3" x14ac:dyDescent="0.25">
      <c r="A727" s="47" t="s">
        <v>11057</v>
      </c>
      <c r="B727" s="47" t="s">
        <v>1678</v>
      </c>
      <c r="C727" s="48" t="s">
        <v>10946</v>
      </c>
      <c r="D727" s="48" t="s">
        <v>1774</v>
      </c>
      <c r="E727" s="26" t="s">
        <v>11224</v>
      </c>
      <c r="F727" s="26" t="s">
        <v>11224</v>
      </c>
      <c r="G727" s="26" t="s">
        <v>11224</v>
      </c>
      <c r="H727" s="26" t="s">
        <v>11224</v>
      </c>
      <c r="I727" s="26" t="s">
        <v>11224</v>
      </c>
      <c r="J727" s="26" t="s">
        <v>11224</v>
      </c>
      <c r="K727" s="28" t="s">
        <v>11225</v>
      </c>
      <c r="L727" s="28" t="s">
        <v>11225</v>
      </c>
      <c r="M727" s="28" t="s">
        <v>11225</v>
      </c>
      <c r="N727" s="28" t="s">
        <v>11225</v>
      </c>
      <c r="O727" s="28" t="s">
        <v>11225</v>
      </c>
      <c r="P727" s="28" t="s">
        <v>11225</v>
      </c>
      <c r="Q727" s="28" t="s">
        <v>11225</v>
      </c>
      <c r="R727" s="28" t="s">
        <v>11225</v>
      </c>
      <c r="S727" s="28" t="s">
        <v>11225</v>
      </c>
      <c r="T727" s="28" t="s">
        <v>11225</v>
      </c>
      <c r="U727" s="53" t="s">
        <v>11225</v>
      </c>
    </row>
    <row r="728" spans="1:21" outlineLevel="3" x14ac:dyDescent="0.25">
      <c r="A728" s="47" t="s">
        <v>11057</v>
      </c>
      <c r="B728" s="47" t="s">
        <v>1678</v>
      </c>
      <c r="C728" s="48" t="s">
        <v>10946</v>
      </c>
      <c r="D728" s="48" t="s">
        <v>11079</v>
      </c>
      <c r="E728" s="26">
        <v>4808989.0999999959</v>
      </c>
      <c r="F728" s="26">
        <v>3762664.7599999993</v>
      </c>
      <c r="G728" s="26">
        <v>3918944.4499999965</v>
      </c>
      <c r="H728" s="26">
        <v>3716459.5000000014</v>
      </c>
      <c r="I728" s="26">
        <v>4203116.8600000003</v>
      </c>
      <c r="J728" s="26">
        <v>4297421.7699999996</v>
      </c>
      <c r="K728" s="28">
        <v>5530642.1099999994</v>
      </c>
      <c r="L728" s="28">
        <v>4336079.4500000011</v>
      </c>
      <c r="M728" s="28">
        <v>4221836.1300000008</v>
      </c>
      <c r="N728" s="28">
        <v>4146140.7000000011</v>
      </c>
      <c r="O728" s="28">
        <v>3985720.1100000008</v>
      </c>
      <c r="P728" s="28">
        <v>2368770.6500000008</v>
      </c>
      <c r="Q728" s="28">
        <v>2601321.2599999984</v>
      </c>
      <c r="R728" s="28">
        <v>2472608.3900000011</v>
      </c>
      <c r="S728" s="28">
        <v>2426078.4299999992</v>
      </c>
      <c r="T728" s="28">
        <v>2480341.09</v>
      </c>
      <c r="U728" s="53">
        <v>2939456.0699999994</v>
      </c>
    </row>
    <row r="729" spans="1:21" outlineLevel="2" x14ac:dyDescent="0.25">
      <c r="A729" s="47"/>
      <c r="B729" s="47" t="s">
        <v>1678</v>
      </c>
      <c r="C729" s="48" t="s">
        <v>10946</v>
      </c>
      <c r="D729" s="48" t="s">
        <v>11233</v>
      </c>
      <c r="E729" s="26">
        <v>316170743.2100001</v>
      </c>
      <c r="F729" s="26">
        <v>327856132.26000005</v>
      </c>
      <c r="G729" s="26">
        <v>315513107.17000008</v>
      </c>
      <c r="H729" s="26">
        <v>321943610.62</v>
      </c>
      <c r="I729" s="26">
        <v>333646805.36000007</v>
      </c>
      <c r="J729" s="26">
        <v>343308752.92000002</v>
      </c>
      <c r="K729" s="28">
        <v>349831213.64000005</v>
      </c>
      <c r="L729" s="28">
        <v>369432849.65000004</v>
      </c>
      <c r="M729" s="28">
        <v>379963560.06999999</v>
      </c>
      <c r="N729" s="28">
        <v>391193405.69</v>
      </c>
      <c r="O729" s="28">
        <v>404807346.24000001</v>
      </c>
      <c r="P729" s="28">
        <v>424184447.44000012</v>
      </c>
      <c r="Q729" s="28">
        <v>442389911.81999993</v>
      </c>
      <c r="R729" s="28">
        <v>453801092.31000012</v>
      </c>
      <c r="S729" s="28">
        <v>447523283.70000023</v>
      </c>
      <c r="T729" s="28">
        <v>464217903.87000024</v>
      </c>
      <c r="U729" s="53">
        <v>455017579.79999995</v>
      </c>
    </row>
    <row r="730" spans="1:21" outlineLevel="3" x14ac:dyDescent="0.25">
      <c r="A730" s="47" t="s">
        <v>11057</v>
      </c>
      <c r="B730" s="47" t="s">
        <v>1776</v>
      </c>
      <c r="C730" s="48" t="s">
        <v>10947</v>
      </c>
      <c r="D730" s="48" t="s">
        <v>1775</v>
      </c>
      <c r="E730" s="26">
        <v>2234871.77</v>
      </c>
      <c r="F730" s="26">
        <v>2483955.3799999994</v>
      </c>
      <c r="G730" s="26">
        <v>2110091.29</v>
      </c>
      <c r="H730" s="26">
        <v>2360128</v>
      </c>
      <c r="I730" s="26">
        <v>2425150.59</v>
      </c>
      <c r="J730" s="26">
        <v>2563479.94</v>
      </c>
      <c r="K730" s="28">
        <v>2577517.4800000004</v>
      </c>
      <c r="L730" s="28">
        <v>2636100.3199999994</v>
      </c>
      <c r="M730" s="28">
        <v>2529108.2400000002</v>
      </c>
      <c r="N730" s="28">
        <v>2685758.6599999997</v>
      </c>
      <c r="O730" s="28">
        <v>2810179</v>
      </c>
      <c r="P730" s="28">
        <v>2829082.67</v>
      </c>
      <c r="Q730" s="28">
        <v>3008977.62</v>
      </c>
      <c r="R730" s="28">
        <v>2916535.48</v>
      </c>
      <c r="S730" s="28">
        <v>2970889.0700000003</v>
      </c>
      <c r="T730" s="28">
        <v>2861458.6999999997</v>
      </c>
      <c r="U730" s="53">
        <v>3069859.0600000005</v>
      </c>
    </row>
    <row r="731" spans="1:21" outlineLevel="3" x14ac:dyDescent="0.25">
      <c r="A731" s="47" t="s">
        <v>11057</v>
      </c>
      <c r="B731" s="47" t="s">
        <v>1776</v>
      </c>
      <c r="C731" s="48" t="s">
        <v>10947</v>
      </c>
      <c r="D731" s="48" t="s">
        <v>1777</v>
      </c>
      <c r="E731" s="26">
        <v>4789516.6099999994</v>
      </c>
      <c r="F731" s="26">
        <v>5225769.4999999991</v>
      </c>
      <c r="G731" s="26">
        <v>4647732.8500000006</v>
      </c>
      <c r="H731" s="26">
        <v>4831586.8599999994</v>
      </c>
      <c r="I731" s="26">
        <v>4798164.78</v>
      </c>
      <c r="J731" s="26">
        <v>5093537.1399999997</v>
      </c>
      <c r="K731" s="28">
        <v>5013217.5600000005</v>
      </c>
      <c r="L731" s="28">
        <v>5181381.72</v>
      </c>
      <c r="M731" s="28">
        <v>5338059.7</v>
      </c>
      <c r="N731" s="28">
        <v>5439705.4100000001</v>
      </c>
      <c r="O731" s="28">
        <v>5791659.9399999995</v>
      </c>
      <c r="P731" s="28">
        <v>5680806.1800000006</v>
      </c>
      <c r="Q731" s="28">
        <v>5751306.8399999999</v>
      </c>
      <c r="R731" s="28">
        <v>5936282.5500000007</v>
      </c>
      <c r="S731" s="28">
        <v>5665566.4900000002</v>
      </c>
      <c r="T731" s="28">
        <v>5949635.6399999997</v>
      </c>
      <c r="U731" s="53">
        <v>6041588.6500000013</v>
      </c>
    </row>
    <row r="732" spans="1:21" outlineLevel="3" x14ac:dyDescent="0.25">
      <c r="A732" s="47" t="s">
        <v>11057</v>
      </c>
      <c r="B732" s="47" t="s">
        <v>1776</v>
      </c>
      <c r="C732" s="48" t="s">
        <v>10947</v>
      </c>
      <c r="D732" s="48" t="s">
        <v>1778</v>
      </c>
      <c r="E732" s="26" t="s">
        <v>11224</v>
      </c>
      <c r="F732" s="26" t="s">
        <v>11224</v>
      </c>
      <c r="G732" s="26" t="s">
        <v>11224</v>
      </c>
      <c r="H732" s="26" t="s">
        <v>11224</v>
      </c>
      <c r="I732" s="26" t="s">
        <v>11224</v>
      </c>
      <c r="J732" s="26" t="s">
        <v>11224</v>
      </c>
      <c r="K732" s="28" t="s">
        <v>11225</v>
      </c>
      <c r="L732" s="28" t="s">
        <v>11225</v>
      </c>
      <c r="M732" s="28" t="s">
        <v>11225</v>
      </c>
      <c r="N732" s="28" t="s">
        <v>11225</v>
      </c>
      <c r="O732" s="28" t="s">
        <v>11225</v>
      </c>
      <c r="P732" s="28" t="s">
        <v>11225</v>
      </c>
      <c r="Q732" s="28" t="s">
        <v>11225</v>
      </c>
      <c r="R732" s="28" t="s">
        <v>11225</v>
      </c>
      <c r="S732" s="28" t="s">
        <v>11225</v>
      </c>
      <c r="T732" s="28" t="s">
        <v>11225</v>
      </c>
      <c r="U732" s="53" t="s">
        <v>11225</v>
      </c>
    </row>
    <row r="733" spans="1:21" outlineLevel="3" x14ac:dyDescent="0.25">
      <c r="A733" s="47" t="s">
        <v>11057</v>
      </c>
      <c r="B733" s="47" t="s">
        <v>1776</v>
      </c>
      <c r="C733" s="48" t="s">
        <v>10947</v>
      </c>
      <c r="D733" s="48" t="s">
        <v>1779</v>
      </c>
      <c r="E733" s="26">
        <v>6105798.3599999994</v>
      </c>
      <c r="F733" s="26">
        <v>6934346.2700000005</v>
      </c>
      <c r="G733" s="26">
        <v>6152625.7700000005</v>
      </c>
      <c r="H733" s="26">
        <v>6446416.459999999</v>
      </c>
      <c r="I733" s="26">
        <v>6558577.1800000006</v>
      </c>
      <c r="J733" s="26">
        <v>6722473.5099999998</v>
      </c>
      <c r="K733" s="28">
        <v>6826962.9900000002</v>
      </c>
      <c r="L733" s="28">
        <v>7168557.0899999989</v>
      </c>
      <c r="M733" s="28">
        <v>7342270.080000001</v>
      </c>
      <c r="N733" s="28">
        <v>7564439.5</v>
      </c>
      <c r="O733" s="28">
        <v>8020612.209999999</v>
      </c>
      <c r="P733" s="28">
        <v>8209562.9500000002</v>
      </c>
      <c r="Q733" s="28">
        <v>8266208.129999999</v>
      </c>
      <c r="R733" s="28">
        <v>8136773.1500000004</v>
      </c>
      <c r="S733" s="28">
        <v>7949736.9500000002</v>
      </c>
      <c r="T733" s="28">
        <v>8051199.0600000005</v>
      </c>
      <c r="U733" s="53">
        <v>7995411.8999999994</v>
      </c>
    </row>
    <row r="734" spans="1:21" outlineLevel="3" x14ac:dyDescent="0.25">
      <c r="A734" s="47" t="s">
        <v>11057</v>
      </c>
      <c r="B734" s="47" t="s">
        <v>1776</v>
      </c>
      <c r="C734" s="48" t="s">
        <v>10947</v>
      </c>
      <c r="D734" s="48" t="s">
        <v>1780</v>
      </c>
      <c r="E734" s="26">
        <v>4071936.98</v>
      </c>
      <c r="F734" s="26">
        <v>4244688.8899999997</v>
      </c>
      <c r="G734" s="26">
        <v>3947302.51</v>
      </c>
      <c r="H734" s="26">
        <v>4037724.5000000005</v>
      </c>
      <c r="I734" s="26">
        <v>3973034.46</v>
      </c>
      <c r="J734" s="26">
        <v>4063868.81</v>
      </c>
      <c r="K734" s="28">
        <v>3981949.25</v>
      </c>
      <c r="L734" s="28">
        <v>4009567.2800000003</v>
      </c>
      <c r="M734" s="28">
        <v>3976260.54</v>
      </c>
      <c r="N734" s="28">
        <v>4026293.27</v>
      </c>
      <c r="O734" s="28">
        <v>4165927.49</v>
      </c>
      <c r="P734" s="28">
        <v>4373616.9399999995</v>
      </c>
      <c r="Q734" s="28">
        <v>4526202.12</v>
      </c>
      <c r="R734" s="28">
        <v>4579949.91</v>
      </c>
      <c r="S734" s="28">
        <v>4592326.7299999995</v>
      </c>
      <c r="T734" s="28">
        <v>4616368.47</v>
      </c>
      <c r="U734" s="53">
        <v>4577309.97</v>
      </c>
    </row>
    <row r="735" spans="1:21" outlineLevel="3" x14ac:dyDescent="0.25">
      <c r="A735" s="47" t="s">
        <v>11057</v>
      </c>
      <c r="B735" s="47" t="s">
        <v>1776</v>
      </c>
      <c r="C735" s="48" t="s">
        <v>10947</v>
      </c>
      <c r="D735" s="48" t="s">
        <v>1781</v>
      </c>
      <c r="E735" s="26">
        <v>1863687.9200000004</v>
      </c>
      <c r="F735" s="26">
        <v>1803991.32</v>
      </c>
      <c r="G735" s="26">
        <v>1729481.1</v>
      </c>
      <c r="H735" s="26">
        <v>1692108.07</v>
      </c>
      <c r="I735" s="26">
        <v>1787913.3100000003</v>
      </c>
      <c r="J735" s="26">
        <v>1730378.9100000001</v>
      </c>
      <c r="K735" s="28">
        <v>1674364.3599999999</v>
      </c>
      <c r="L735" s="28">
        <v>1742807.6400000004</v>
      </c>
      <c r="M735" s="28">
        <v>1757047.4799999997</v>
      </c>
      <c r="N735" s="28">
        <v>1839957.9200000002</v>
      </c>
      <c r="O735" s="28">
        <v>1872813.1600000001</v>
      </c>
      <c r="P735" s="28">
        <v>1955620.1300000001</v>
      </c>
      <c r="Q735" s="28">
        <v>2018622.3499999999</v>
      </c>
      <c r="R735" s="28">
        <v>2190137.3299999996</v>
      </c>
      <c r="S735" s="28">
        <v>2067035.5000000002</v>
      </c>
      <c r="T735" s="28">
        <v>1951393.2599999998</v>
      </c>
      <c r="U735" s="53">
        <v>1969100.04</v>
      </c>
    </row>
    <row r="736" spans="1:21" outlineLevel="3" x14ac:dyDescent="0.25">
      <c r="A736" s="47" t="s">
        <v>11057</v>
      </c>
      <c r="B736" s="47" t="s">
        <v>1776</v>
      </c>
      <c r="C736" s="48" t="s">
        <v>10947</v>
      </c>
      <c r="D736" s="48" t="s">
        <v>1782</v>
      </c>
      <c r="E736" s="26" t="s">
        <v>11224</v>
      </c>
      <c r="F736" s="26" t="s">
        <v>11224</v>
      </c>
      <c r="G736" s="26" t="s">
        <v>11224</v>
      </c>
      <c r="H736" s="26" t="s">
        <v>11224</v>
      </c>
      <c r="I736" s="26" t="s">
        <v>11224</v>
      </c>
      <c r="J736" s="26" t="s">
        <v>11224</v>
      </c>
      <c r="K736" s="28" t="s">
        <v>11225</v>
      </c>
      <c r="L736" s="28" t="s">
        <v>11225</v>
      </c>
      <c r="M736" s="28" t="s">
        <v>11225</v>
      </c>
      <c r="N736" s="28" t="s">
        <v>11225</v>
      </c>
      <c r="O736" s="28" t="s">
        <v>11225</v>
      </c>
      <c r="P736" s="28" t="s">
        <v>11225</v>
      </c>
      <c r="Q736" s="28" t="s">
        <v>11225</v>
      </c>
      <c r="R736" s="28" t="s">
        <v>11225</v>
      </c>
      <c r="S736" s="28" t="s">
        <v>11225</v>
      </c>
      <c r="T736" s="28" t="s">
        <v>11225</v>
      </c>
      <c r="U736" s="53" t="s">
        <v>11225</v>
      </c>
    </row>
    <row r="737" spans="1:21" outlineLevel="3" x14ac:dyDescent="0.25">
      <c r="A737" s="47" t="s">
        <v>11057</v>
      </c>
      <c r="B737" s="47" t="s">
        <v>1776</v>
      </c>
      <c r="C737" s="48" t="s">
        <v>10947</v>
      </c>
      <c r="D737" s="48" t="s">
        <v>1783</v>
      </c>
      <c r="E737" s="26">
        <v>1036598.37</v>
      </c>
      <c r="F737" s="26">
        <v>1048609</v>
      </c>
      <c r="G737" s="26">
        <v>1000935.6599999999</v>
      </c>
      <c r="H737" s="26">
        <v>1107852.9200000002</v>
      </c>
      <c r="I737" s="26">
        <v>1202286.68</v>
      </c>
      <c r="J737" s="26">
        <v>1193634.29</v>
      </c>
      <c r="K737" s="28">
        <v>1154277.2399999998</v>
      </c>
      <c r="L737" s="28">
        <v>1235210.1200000001</v>
      </c>
      <c r="M737" s="28">
        <v>1210168.3199999998</v>
      </c>
      <c r="N737" s="28">
        <v>1326362.78</v>
      </c>
      <c r="O737" s="28">
        <v>1304262.74</v>
      </c>
      <c r="P737" s="28">
        <v>1420703.9900000002</v>
      </c>
      <c r="Q737" s="28">
        <v>1463601.13</v>
      </c>
      <c r="R737" s="28">
        <v>1508816.8199999998</v>
      </c>
      <c r="S737" s="28">
        <v>1326466.2099999997</v>
      </c>
      <c r="T737" s="28">
        <v>1320190.5500000003</v>
      </c>
      <c r="U737" s="53">
        <v>1351176.43</v>
      </c>
    </row>
    <row r="738" spans="1:21" outlineLevel="3" x14ac:dyDescent="0.25">
      <c r="A738" s="47" t="s">
        <v>11057</v>
      </c>
      <c r="B738" s="47" t="s">
        <v>1776</v>
      </c>
      <c r="C738" s="48" t="s">
        <v>10947</v>
      </c>
      <c r="D738" s="48" t="s">
        <v>1784</v>
      </c>
      <c r="E738" s="26">
        <v>2730730.48</v>
      </c>
      <c r="F738" s="26">
        <v>3217820.5799999996</v>
      </c>
      <c r="G738" s="26">
        <v>3072601.8999999994</v>
      </c>
      <c r="H738" s="26">
        <v>3261519.09</v>
      </c>
      <c r="I738" s="26">
        <v>3356455.01</v>
      </c>
      <c r="J738" s="26">
        <v>3307643.3700000006</v>
      </c>
      <c r="K738" s="28">
        <v>3506632.9400000004</v>
      </c>
      <c r="L738" s="28">
        <v>3515263.9699999997</v>
      </c>
      <c r="M738" s="28">
        <v>3581849.54</v>
      </c>
      <c r="N738" s="28">
        <v>3567774.4800000004</v>
      </c>
      <c r="O738" s="28">
        <v>3789086.5499999993</v>
      </c>
      <c r="P738" s="28">
        <v>3743774.21</v>
      </c>
      <c r="Q738" s="28">
        <v>3606199.0100000002</v>
      </c>
      <c r="R738" s="28">
        <v>3686840.4600000004</v>
      </c>
      <c r="S738" s="28">
        <v>3677933.65</v>
      </c>
      <c r="T738" s="28">
        <v>3751571.3699999992</v>
      </c>
      <c r="U738" s="53">
        <v>3745535.94</v>
      </c>
    </row>
    <row r="739" spans="1:21" outlineLevel="3" x14ac:dyDescent="0.25">
      <c r="A739" s="47" t="s">
        <v>11057</v>
      </c>
      <c r="B739" s="47" t="s">
        <v>1776</v>
      </c>
      <c r="C739" s="48" t="s">
        <v>10947</v>
      </c>
      <c r="D739" s="48" t="s">
        <v>1785</v>
      </c>
      <c r="E739" s="26">
        <v>2211769.4899999998</v>
      </c>
      <c r="F739" s="26">
        <v>2372643.4899999998</v>
      </c>
      <c r="G739" s="26">
        <v>2154087.04</v>
      </c>
      <c r="H739" s="26">
        <v>2252331.8200000003</v>
      </c>
      <c r="I739" s="26">
        <v>2352458.4099999997</v>
      </c>
      <c r="J739" s="26">
        <v>2451380.9699999997</v>
      </c>
      <c r="K739" s="28">
        <v>2366736.8400000003</v>
      </c>
      <c r="L739" s="28">
        <v>2557953.25</v>
      </c>
      <c r="M739" s="28">
        <v>2749406.91</v>
      </c>
      <c r="N739" s="28">
        <v>2736596.7899999996</v>
      </c>
      <c r="O739" s="28">
        <v>2878405.8600000003</v>
      </c>
      <c r="P739" s="28">
        <v>3107768.71</v>
      </c>
      <c r="Q739" s="28">
        <v>3091150.0199999996</v>
      </c>
      <c r="R739" s="28">
        <v>3256723.2100000004</v>
      </c>
      <c r="S739" s="28">
        <v>3230786.3600000003</v>
      </c>
      <c r="T739" s="28">
        <v>3304917.3000000003</v>
      </c>
      <c r="U739" s="53">
        <v>3290810.4399999995</v>
      </c>
    </row>
    <row r="740" spans="1:21" outlineLevel="3" x14ac:dyDescent="0.25">
      <c r="A740" s="47" t="s">
        <v>11057</v>
      </c>
      <c r="B740" s="47" t="s">
        <v>1776</v>
      </c>
      <c r="C740" s="48" t="s">
        <v>10947</v>
      </c>
      <c r="D740" s="48" t="s">
        <v>1786</v>
      </c>
      <c r="E740" s="26">
        <v>2509594.7400000002</v>
      </c>
      <c r="F740" s="26">
        <v>2766809.57</v>
      </c>
      <c r="G740" s="26">
        <v>2785749.7600000002</v>
      </c>
      <c r="H740" s="26">
        <v>2683815.21</v>
      </c>
      <c r="I740" s="26">
        <v>2673440.7800000003</v>
      </c>
      <c r="J740" s="26">
        <v>2699679.12</v>
      </c>
      <c r="K740" s="28">
        <v>2753217.2800000003</v>
      </c>
      <c r="L740" s="28">
        <v>2732002.94</v>
      </c>
      <c r="M740" s="28">
        <v>2753913.6499999994</v>
      </c>
      <c r="N740" s="28">
        <v>2841137.1599999997</v>
      </c>
      <c r="O740" s="28">
        <v>2758983.9000000004</v>
      </c>
      <c r="P740" s="28">
        <v>2842689.0500000003</v>
      </c>
      <c r="Q740" s="28">
        <v>2897187.92</v>
      </c>
      <c r="R740" s="28">
        <v>2921817.5799999996</v>
      </c>
      <c r="S740" s="28">
        <v>2835320.4200000004</v>
      </c>
      <c r="T740" s="28">
        <v>2836716.0300000003</v>
      </c>
      <c r="U740" s="53">
        <v>2848383.43</v>
      </c>
    </row>
    <row r="741" spans="1:21" outlineLevel="3" x14ac:dyDescent="0.25">
      <c r="A741" s="47" t="s">
        <v>11057</v>
      </c>
      <c r="B741" s="47" t="s">
        <v>1776</v>
      </c>
      <c r="C741" s="48" t="s">
        <v>10947</v>
      </c>
      <c r="D741" s="48" t="s">
        <v>1787</v>
      </c>
      <c r="E741" s="26">
        <v>2430744.0699999998</v>
      </c>
      <c r="F741" s="26">
        <v>2691330.64</v>
      </c>
      <c r="G741" s="26">
        <v>2431587.29</v>
      </c>
      <c r="H741" s="26">
        <v>2428648.5900000003</v>
      </c>
      <c r="I741" s="26">
        <v>2559524.15</v>
      </c>
      <c r="J741" s="26">
        <v>2502508.88</v>
      </c>
      <c r="K741" s="28">
        <v>2537041.79</v>
      </c>
      <c r="L741" s="28">
        <v>2601131.29</v>
      </c>
      <c r="M741" s="28">
        <v>2680262.5299999998</v>
      </c>
      <c r="N741" s="28">
        <v>2789667.83</v>
      </c>
      <c r="O741" s="28">
        <v>2810839.52</v>
      </c>
      <c r="P741" s="28">
        <v>2939668.0799999996</v>
      </c>
      <c r="Q741" s="28">
        <v>3205234.98</v>
      </c>
      <c r="R741" s="28">
        <v>3228796.6900000004</v>
      </c>
      <c r="S741" s="28">
        <v>3357553.0500000007</v>
      </c>
      <c r="T741" s="28">
        <v>3044377.1799999997</v>
      </c>
      <c r="U741" s="53">
        <v>2862122.3099999996</v>
      </c>
    </row>
    <row r="742" spans="1:21" outlineLevel="3" x14ac:dyDescent="0.25">
      <c r="A742" s="47" t="s">
        <v>11057</v>
      </c>
      <c r="B742" s="47" t="s">
        <v>1776</v>
      </c>
      <c r="C742" s="48" t="s">
        <v>10947</v>
      </c>
      <c r="D742" s="48" t="s">
        <v>1788</v>
      </c>
      <c r="E742" s="26">
        <v>3589997.68</v>
      </c>
      <c r="F742" s="26">
        <v>3800482.01</v>
      </c>
      <c r="G742" s="26">
        <v>3360369.18</v>
      </c>
      <c r="H742" s="26">
        <v>3351962.3800000004</v>
      </c>
      <c r="I742" s="26">
        <v>3222442.2199999997</v>
      </c>
      <c r="J742" s="26">
        <v>3313408.3400000003</v>
      </c>
      <c r="K742" s="28">
        <v>3462606.4000000008</v>
      </c>
      <c r="L742" s="28">
        <v>3656414.9099999997</v>
      </c>
      <c r="M742" s="28">
        <v>3650171.8800000004</v>
      </c>
      <c r="N742" s="28">
        <v>3848512.06</v>
      </c>
      <c r="O742" s="28">
        <v>4034252.8899999997</v>
      </c>
      <c r="P742" s="28">
        <v>4091325.6700000004</v>
      </c>
      <c r="Q742" s="28">
        <v>4023624.7899999996</v>
      </c>
      <c r="R742" s="28">
        <v>4029298.4299999997</v>
      </c>
      <c r="S742" s="28">
        <v>4124473.96</v>
      </c>
      <c r="T742" s="28">
        <v>4361499.57</v>
      </c>
      <c r="U742" s="53">
        <v>4425691.2299999995</v>
      </c>
    </row>
    <row r="743" spans="1:21" outlineLevel="3" x14ac:dyDescent="0.25">
      <c r="A743" s="47" t="s">
        <v>11057</v>
      </c>
      <c r="B743" s="47" t="s">
        <v>1776</v>
      </c>
      <c r="C743" s="48" t="s">
        <v>10947</v>
      </c>
      <c r="D743" s="48" t="s">
        <v>1789</v>
      </c>
      <c r="E743" s="26" t="s">
        <v>11224</v>
      </c>
      <c r="F743" s="26" t="s">
        <v>11224</v>
      </c>
      <c r="G743" s="26" t="s">
        <v>11224</v>
      </c>
      <c r="H743" s="26" t="s">
        <v>11224</v>
      </c>
      <c r="I743" s="26" t="s">
        <v>11224</v>
      </c>
      <c r="J743" s="26" t="s">
        <v>11224</v>
      </c>
      <c r="K743" s="28" t="s">
        <v>11225</v>
      </c>
      <c r="L743" s="28" t="s">
        <v>11225</v>
      </c>
      <c r="M743" s="28" t="s">
        <v>11225</v>
      </c>
      <c r="N743" s="28" t="s">
        <v>11225</v>
      </c>
      <c r="O743" s="28" t="s">
        <v>11225</v>
      </c>
      <c r="P743" s="28" t="s">
        <v>11397</v>
      </c>
      <c r="Q743" s="28" t="s">
        <v>11225</v>
      </c>
      <c r="R743" s="28" t="s">
        <v>11225</v>
      </c>
      <c r="S743" s="28" t="s">
        <v>11225</v>
      </c>
      <c r="T743" s="28" t="s">
        <v>11225</v>
      </c>
      <c r="U743" s="53" t="s">
        <v>11225</v>
      </c>
    </row>
    <row r="744" spans="1:21" outlineLevel="3" x14ac:dyDescent="0.25">
      <c r="A744" s="47" t="s">
        <v>11057</v>
      </c>
      <c r="B744" s="47" t="s">
        <v>1776</v>
      </c>
      <c r="C744" s="48" t="s">
        <v>10947</v>
      </c>
      <c r="D744" s="48" t="s">
        <v>1790</v>
      </c>
      <c r="E744" s="26">
        <v>2965506.9400000004</v>
      </c>
      <c r="F744" s="26">
        <v>2978940.01</v>
      </c>
      <c r="G744" s="26">
        <v>2960917.9400000004</v>
      </c>
      <c r="H744" s="26">
        <v>2642646.73</v>
      </c>
      <c r="I744" s="26">
        <v>2579859.34</v>
      </c>
      <c r="J744" s="26">
        <v>2530284.75</v>
      </c>
      <c r="K744" s="28">
        <v>2619535.9</v>
      </c>
      <c r="L744" s="28">
        <v>2779218.8099999996</v>
      </c>
      <c r="M744" s="28">
        <v>2837845.2699999996</v>
      </c>
      <c r="N744" s="28">
        <v>2829372.15</v>
      </c>
      <c r="O744" s="28">
        <v>3080884.2399999998</v>
      </c>
      <c r="P744" s="28">
        <v>3080651.96</v>
      </c>
      <c r="Q744" s="28">
        <v>3219803.0900000003</v>
      </c>
      <c r="R744" s="28">
        <v>3201692.3500000006</v>
      </c>
      <c r="S744" s="28">
        <v>3220446.4700000007</v>
      </c>
      <c r="T744" s="28">
        <v>3205481.5700000003</v>
      </c>
      <c r="U744" s="53">
        <v>3213130.7300000004</v>
      </c>
    </row>
    <row r="745" spans="1:21" outlineLevel="3" x14ac:dyDescent="0.25">
      <c r="A745" s="47" t="s">
        <v>11057</v>
      </c>
      <c r="B745" s="47" t="s">
        <v>1776</v>
      </c>
      <c r="C745" s="48" t="s">
        <v>10947</v>
      </c>
      <c r="D745" s="48" t="s">
        <v>1791</v>
      </c>
      <c r="E745" s="26">
        <v>5946004.7000000002</v>
      </c>
      <c r="F745" s="26">
        <v>5491148.5</v>
      </c>
      <c r="G745" s="26">
        <v>5497939.2300000004</v>
      </c>
      <c r="H745" s="26">
        <v>4577971.21</v>
      </c>
      <c r="I745" s="26">
        <v>4556181.57</v>
      </c>
      <c r="J745" s="26">
        <v>4649223.34</v>
      </c>
      <c r="K745" s="28">
        <v>4599847.24</v>
      </c>
      <c r="L745" s="28">
        <v>4860780.0500000007</v>
      </c>
      <c r="M745" s="28">
        <v>4939329.2500000009</v>
      </c>
      <c r="N745" s="28">
        <v>5175110.4899999993</v>
      </c>
      <c r="O745" s="28">
        <v>4956399.78</v>
      </c>
      <c r="P745" s="28">
        <v>4866497.0399999991</v>
      </c>
      <c r="Q745" s="28">
        <v>4857954.03</v>
      </c>
      <c r="R745" s="28">
        <v>4822093.84</v>
      </c>
      <c r="S745" s="28">
        <v>4736740.3500000006</v>
      </c>
      <c r="T745" s="28">
        <v>4846548.78</v>
      </c>
      <c r="U745" s="53">
        <v>4692407.62</v>
      </c>
    </row>
    <row r="746" spans="1:21" outlineLevel="3" x14ac:dyDescent="0.25">
      <c r="A746" s="47" t="s">
        <v>11057</v>
      </c>
      <c r="B746" s="47" t="s">
        <v>1776</v>
      </c>
      <c r="C746" s="48" t="s">
        <v>10947</v>
      </c>
      <c r="D746" s="48" t="s">
        <v>1792</v>
      </c>
      <c r="E746" s="26">
        <v>1975541.11</v>
      </c>
      <c r="F746" s="26">
        <v>2086840.73</v>
      </c>
      <c r="G746" s="26">
        <v>1862323.77</v>
      </c>
      <c r="H746" s="26">
        <v>1629453.48</v>
      </c>
      <c r="I746" s="26">
        <v>1698253.52</v>
      </c>
      <c r="J746" s="26">
        <v>1818441.42</v>
      </c>
      <c r="K746" s="28">
        <v>1933377.24</v>
      </c>
      <c r="L746" s="28">
        <v>2053283.9999999998</v>
      </c>
      <c r="M746" s="28">
        <v>1976050.97</v>
      </c>
      <c r="N746" s="28">
        <v>1675658.1400000001</v>
      </c>
      <c r="O746" s="28">
        <v>1835704.9099999997</v>
      </c>
      <c r="P746" s="28">
        <v>2172383.34</v>
      </c>
      <c r="Q746" s="28">
        <v>2430994.66</v>
      </c>
      <c r="R746" s="28">
        <v>2493212.71</v>
      </c>
      <c r="S746" s="28">
        <v>2566099.38</v>
      </c>
      <c r="T746" s="28">
        <v>2759903.52</v>
      </c>
      <c r="U746" s="53">
        <v>2734647.77</v>
      </c>
    </row>
    <row r="747" spans="1:21" outlineLevel="3" x14ac:dyDescent="0.25">
      <c r="A747" s="47" t="s">
        <v>11057</v>
      </c>
      <c r="B747" s="47" t="s">
        <v>1776</v>
      </c>
      <c r="C747" s="48" t="s">
        <v>10947</v>
      </c>
      <c r="D747" s="48" t="s">
        <v>1793</v>
      </c>
      <c r="E747" s="26" t="s">
        <v>11224</v>
      </c>
      <c r="F747" s="26" t="s">
        <v>11224</v>
      </c>
      <c r="G747" s="26" t="s">
        <v>11224</v>
      </c>
      <c r="H747" s="26" t="s">
        <v>11224</v>
      </c>
      <c r="I747" s="26" t="s">
        <v>11224</v>
      </c>
      <c r="J747" s="26" t="s">
        <v>11224</v>
      </c>
      <c r="K747" s="28" t="s">
        <v>11225</v>
      </c>
      <c r="L747" s="28" t="s">
        <v>11225</v>
      </c>
      <c r="M747" s="28" t="s">
        <v>11225</v>
      </c>
      <c r="N747" s="28" t="s">
        <v>11225</v>
      </c>
      <c r="O747" s="28" t="s">
        <v>11225</v>
      </c>
      <c r="P747" s="28" t="s">
        <v>11225</v>
      </c>
      <c r="Q747" s="28" t="s">
        <v>11225</v>
      </c>
      <c r="R747" s="28" t="s">
        <v>11225</v>
      </c>
      <c r="S747" s="28">
        <v>0</v>
      </c>
      <c r="T747" s="28">
        <v>0</v>
      </c>
      <c r="U747" s="53">
        <v>0</v>
      </c>
    </row>
    <row r="748" spans="1:21" outlineLevel="3" x14ac:dyDescent="0.25">
      <c r="A748" s="47" t="s">
        <v>11057</v>
      </c>
      <c r="B748" s="47" t="s">
        <v>1776</v>
      </c>
      <c r="C748" s="48" t="s">
        <v>10947</v>
      </c>
      <c r="D748" s="48" t="s">
        <v>1794</v>
      </c>
      <c r="E748" s="26">
        <v>3587591.6599999997</v>
      </c>
      <c r="F748" s="26">
        <v>3978479.2</v>
      </c>
      <c r="G748" s="26">
        <v>3880132.42</v>
      </c>
      <c r="H748" s="26">
        <v>4040545.8899999997</v>
      </c>
      <c r="I748" s="26">
        <v>4118228.9800000004</v>
      </c>
      <c r="J748" s="26">
        <v>4292510.28</v>
      </c>
      <c r="K748" s="28">
        <v>4357824.5200000005</v>
      </c>
      <c r="L748" s="28">
        <v>4358967.91</v>
      </c>
      <c r="M748" s="28">
        <v>4350165.71</v>
      </c>
      <c r="N748" s="28">
        <v>4532340.5199999996</v>
      </c>
      <c r="O748" s="28">
        <v>4762437.62</v>
      </c>
      <c r="P748" s="28">
        <v>4805608.8000000007</v>
      </c>
      <c r="Q748" s="28">
        <v>4739012.5199999996</v>
      </c>
      <c r="R748" s="28">
        <v>4742599.5300000012</v>
      </c>
      <c r="S748" s="28">
        <v>4725970.6399999997</v>
      </c>
      <c r="T748" s="28">
        <v>4640419.75</v>
      </c>
      <c r="U748" s="53">
        <v>4460852.9099999992</v>
      </c>
    </row>
    <row r="749" spans="1:21" outlineLevel="3" x14ac:dyDescent="0.25">
      <c r="A749" s="47" t="s">
        <v>11057</v>
      </c>
      <c r="B749" s="47" t="s">
        <v>1776</v>
      </c>
      <c r="C749" s="48" t="s">
        <v>10947</v>
      </c>
      <c r="D749" s="48" t="s">
        <v>1795</v>
      </c>
      <c r="E749" s="26" t="s">
        <v>11224</v>
      </c>
      <c r="F749" s="26" t="s">
        <v>11224</v>
      </c>
      <c r="G749" s="26" t="s">
        <v>11224</v>
      </c>
      <c r="H749" s="26" t="s">
        <v>11224</v>
      </c>
      <c r="I749" s="26" t="s">
        <v>11224</v>
      </c>
      <c r="J749" s="26" t="s">
        <v>11224</v>
      </c>
      <c r="K749" s="28" t="s">
        <v>11225</v>
      </c>
      <c r="L749" s="28" t="s">
        <v>11225</v>
      </c>
      <c r="M749" s="28" t="s">
        <v>11225</v>
      </c>
      <c r="N749" s="28" t="s">
        <v>11225</v>
      </c>
      <c r="O749" s="28" t="s">
        <v>11225</v>
      </c>
      <c r="P749" s="28" t="s">
        <v>11225</v>
      </c>
      <c r="Q749" s="28" t="s">
        <v>11225</v>
      </c>
      <c r="R749" s="28" t="s">
        <v>11225</v>
      </c>
      <c r="S749" s="28" t="s">
        <v>11225</v>
      </c>
      <c r="T749" s="28" t="s">
        <v>11225</v>
      </c>
      <c r="U749" s="53" t="s">
        <v>11225</v>
      </c>
    </row>
    <row r="750" spans="1:21" outlineLevel="3" x14ac:dyDescent="0.25">
      <c r="A750" s="47" t="s">
        <v>11057</v>
      </c>
      <c r="B750" s="47" t="s">
        <v>1776</v>
      </c>
      <c r="C750" s="48" t="s">
        <v>10947</v>
      </c>
      <c r="D750" s="48" t="s">
        <v>1796</v>
      </c>
      <c r="E750" s="26">
        <v>1722542.0499999998</v>
      </c>
      <c r="F750" s="26">
        <v>1860395.34</v>
      </c>
      <c r="G750" s="26">
        <v>1786647.9400000002</v>
      </c>
      <c r="H750" s="26">
        <v>1797931.9100000001</v>
      </c>
      <c r="I750" s="26">
        <v>1815716.07</v>
      </c>
      <c r="J750" s="26">
        <v>1953969.94</v>
      </c>
      <c r="K750" s="28">
        <v>2048192.91</v>
      </c>
      <c r="L750" s="28">
        <v>2058913.3899999997</v>
      </c>
      <c r="M750" s="28">
        <v>2064403.45</v>
      </c>
      <c r="N750" s="28">
        <v>2093126.9100000001</v>
      </c>
      <c r="O750" s="28">
        <v>2159375.2200000002</v>
      </c>
      <c r="P750" s="28">
        <v>2189427.1999999997</v>
      </c>
      <c r="Q750" s="28">
        <v>2165415.44</v>
      </c>
      <c r="R750" s="28">
        <v>2339400.0799999996</v>
      </c>
      <c r="S750" s="28">
        <v>2403504.4300000002</v>
      </c>
      <c r="T750" s="28">
        <v>2479555.04</v>
      </c>
      <c r="U750" s="53">
        <v>2396787.88</v>
      </c>
    </row>
    <row r="751" spans="1:21" outlineLevel="3" x14ac:dyDescent="0.25">
      <c r="A751" s="47" t="s">
        <v>11057</v>
      </c>
      <c r="B751" s="47" t="s">
        <v>1776</v>
      </c>
      <c r="C751" s="48" t="s">
        <v>10947</v>
      </c>
      <c r="D751" s="48" t="s">
        <v>1797</v>
      </c>
      <c r="E751" s="26">
        <v>2870455.3800000004</v>
      </c>
      <c r="F751" s="26">
        <v>2965495.0900000003</v>
      </c>
      <c r="G751" s="26">
        <v>2697967.41</v>
      </c>
      <c r="H751" s="26">
        <v>2782908.99</v>
      </c>
      <c r="I751" s="26">
        <v>2909153.12</v>
      </c>
      <c r="J751" s="26">
        <v>2931014.56</v>
      </c>
      <c r="K751" s="28">
        <v>2921535.3899999997</v>
      </c>
      <c r="L751" s="28">
        <v>2973490.92</v>
      </c>
      <c r="M751" s="28">
        <v>2908307.4799999995</v>
      </c>
      <c r="N751" s="28">
        <v>3007428.9799999995</v>
      </c>
      <c r="O751" s="28">
        <v>2878488.1700000004</v>
      </c>
      <c r="P751" s="28">
        <v>3032778.33</v>
      </c>
      <c r="Q751" s="28">
        <v>3305691.71</v>
      </c>
      <c r="R751" s="28">
        <v>3255055.71</v>
      </c>
      <c r="S751" s="28">
        <v>3138476.81</v>
      </c>
      <c r="T751" s="28">
        <v>3146616.52</v>
      </c>
      <c r="U751" s="53">
        <v>3037034.57</v>
      </c>
    </row>
    <row r="752" spans="1:21" outlineLevel="3" x14ac:dyDescent="0.25">
      <c r="A752" s="47" t="s">
        <v>11057</v>
      </c>
      <c r="B752" s="47" t="s">
        <v>1776</v>
      </c>
      <c r="C752" s="48" t="s">
        <v>10947</v>
      </c>
      <c r="D752" s="48" t="s">
        <v>1798</v>
      </c>
      <c r="E752" s="26">
        <v>2831580.4800000004</v>
      </c>
      <c r="F752" s="26">
        <v>3094588.84</v>
      </c>
      <c r="G752" s="26">
        <v>2914419.67</v>
      </c>
      <c r="H752" s="26">
        <v>2877619.44</v>
      </c>
      <c r="I752" s="26">
        <v>2929177.03</v>
      </c>
      <c r="J752" s="26">
        <v>2989123.6999999997</v>
      </c>
      <c r="K752" s="28">
        <v>2842428.2800000003</v>
      </c>
      <c r="L752" s="28">
        <v>2836277.7499999995</v>
      </c>
      <c r="M752" s="28">
        <v>2797746.4299999997</v>
      </c>
      <c r="N752" s="28">
        <v>2907765.1300000004</v>
      </c>
      <c r="O752" s="28">
        <v>3149454.36</v>
      </c>
      <c r="P752" s="28">
        <v>3147241.85</v>
      </c>
      <c r="Q752" s="28">
        <v>3150618.7600000002</v>
      </c>
      <c r="R752" s="28">
        <v>3184132.4</v>
      </c>
      <c r="S752" s="28">
        <v>2989271.9</v>
      </c>
      <c r="T752" s="28">
        <v>3218389.18</v>
      </c>
      <c r="U752" s="53">
        <v>3124972.2699999996</v>
      </c>
    </row>
    <row r="753" spans="1:21" outlineLevel="3" x14ac:dyDescent="0.25">
      <c r="A753" s="47" t="s">
        <v>11057</v>
      </c>
      <c r="B753" s="47" t="s">
        <v>1776</v>
      </c>
      <c r="C753" s="48" t="s">
        <v>10947</v>
      </c>
      <c r="D753" s="48" t="s">
        <v>1799</v>
      </c>
      <c r="E753" s="26">
        <v>3092784.48</v>
      </c>
      <c r="F753" s="26">
        <v>3200007.38</v>
      </c>
      <c r="G753" s="26">
        <v>2999066.3</v>
      </c>
      <c r="H753" s="26">
        <v>2981816.61</v>
      </c>
      <c r="I753" s="26">
        <v>2988766.93</v>
      </c>
      <c r="J753" s="26">
        <v>3051425.2399999993</v>
      </c>
      <c r="K753" s="28">
        <v>3144751.0500000003</v>
      </c>
      <c r="L753" s="28">
        <v>3282185.13</v>
      </c>
      <c r="M753" s="28">
        <v>3264404.89</v>
      </c>
      <c r="N753" s="28">
        <v>3257394.8200000003</v>
      </c>
      <c r="O753" s="28">
        <v>3491117.33</v>
      </c>
      <c r="P753" s="28">
        <v>3486354.56</v>
      </c>
      <c r="Q753" s="28">
        <v>3508932.09</v>
      </c>
      <c r="R753" s="28">
        <v>3474646.61</v>
      </c>
      <c r="S753" s="28">
        <v>3466485.5599999996</v>
      </c>
      <c r="T753" s="28">
        <v>3498803.1599999997</v>
      </c>
      <c r="U753" s="53">
        <v>3438111.15</v>
      </c>
    </row>
    <row r="754" spans="1:21" outlineLevel="3" x14ac:dyDescent="0.25">
      <c r="A754" s="47" t="s">
        <v>11057</v>
      </c>
      <c r="B754" s="47" t="s">
        <v>1776</v>
      </c>
      <c r="C754" s="48" t="s">
        <v>10947</v>
      </c>
      <c r="D754" s="48" t="s">
        <v>1800</v>
      </c>
      <c r="E754" s="26">
        <v>4060059.49</v>
      </c>
      <c r="F754" s="26">
        <v>3929865.89</v>
      </c>
      <c r="G754" s="26">
        <v>3751067.5700000003</v>
      </c>
      <c r="H754" s="26">
        <v>3812693.36</v>
      </c>
      <c r="I754" s="26">
        <v>3769611.9</v>
      </c>
      <c r="J754" s="26">
        <v>3868265.21</v>
      </c>
      <c r="K754" s="28">
        <v>3901755.6100000003</v>
      </c>
      <c r="L754" s="28">
        <v>3996050.6199999996</v>
      </c>
      <c r="M754" s="28">
        <v>4148836.6799999997</v>
      </c>
      <c r="N754" s="28">
        <v>4310628.09</v>
      </c>
      <c r="O754" s="28">
        <v>4273156.22</v>
      </c>
      <c r="P754" s="28">
        <v>4541460.5</v>
      </c>
      <c r="Q754" s="28">
        <v>4621639.87</v>
      </c>
      <c r="R754" s="28">
        <v>4633829.13</v>
      </c>
      <c r="S754" s="28">
        <v>4548156.8999999994</v>
      </c>
      <c r="T754" s="28">
        <v>4493516.67</v>
      </c>
      <c r="U754" s="53">
        <v>4349871.28</v>
      </c>
    </row>
    <row r="755" spans="1:21" outlineLevel="3" x14ac:dyDescent="0.25">
      <c r="A755" s="47" t="s">
        <v>11057</v>
      </c>
      <c r="B755" s="47" t="s">
        <v>1776</v>
      </c>
      <c r="C755" s="48" t="s">
        <v>10947</v>
      </c>
      <c r="D755" s="48" t="s">
        <v>1801</v>
      </c>
      <c r="E755" s="26">
        <v>4250268.34</v>
      </c>
      <c r="F755" s="26">
        <v>4341817.2699999996</v>
      </c>
      <c r="G755" s="26">
        <v>4248932.3599999994</v>
      </c>
      <c r="H755" s="26">
        <v>4554514.25</v>
      </c>
      <c r="I755" s="26">
        <v>4483512.3299999991</v>
      </c>
      <c r="J755" s="26">
        <v>4705398.6300000008</v>
      </c>
      <c r="K755" s="28">
        <v>4582796.68</v>
      </c>
      <c r="L755" s="28">
        <v>4840304.7299999986</v>
      </c>
      <c r="M755" s="28">
        <v>5000363.7899999991</v>
      </c>
      <c r="N755" s="28">
        <v>5085376.5999999996</v>
      </c>
      <c r="O755" s="28">
        <v>5091097.2699999986</v>
      </c>
      <c r="P755" s="28">
        <v>5181351.8299999991</v>
      </c>
      <c r="Q755" s="28">
        <v>5294676.92</v>
      </c>
      <c r="R755" s="28">
        <v>5402373.8799999999</v>
      </c>
      <c r="S755" s="28">
        <v>5197242.47</v>
      </c>
      <c r="T755" s="28">
        <v>5197886.4499999993</v>
      </c>
      <c r="U755" s="53">
        <v>5188554.54</v>
      </c>
    </row>
    <row r="756" spans="1:21" outlineLevel="3" x14ac:dyDescent="0.25">
      <c r="A756" s="47" t="s">
        <v>11057</v>
      </c>
      <c r="B756" s="47" t="s">
        <v>1776</v>
      </c>
      <c r="C756" s="48" t="s">
        <v>10947</v>
      </c>
      <c r="D756" s="48" t="s">
        <v>1802</v>
      </c>
      <c r="E756" s="26">
        <v>2761942.6499999994</v>
      </c>
      <c r="F756" s="26">
        <v>2774930.8200000003</v>
      </c>
      <c r="G756" s="26">
        <v>2684775.44</v>
      </c>
      <c r="H756" s="26">
        <v>2772366.84</v>
      </c>
      <c r="I756" s="26">
        <v>2737851.89</v>
      </c>
      <c r="J756" s="26">
        <v>2836391.54</v>
      </c>
      <c r="K756" s="28">
        <v>2839128.4200000004</v>
      </c>
      <c r="L756" s="28">
        <v>3159406.3799999994</v>
      </c>
      <c r="M756" s="28">
        <v>3163649.8300000005</v>
      </c>
      <c r="N756" s="28">
        <v>3156488.7200000007</v>
      </c>
      <c r="O756" s="28">
        <v>3052439.6399999997</v>
      </c>
      <c r="P756" s="28">
        <v>3262126.4499999997</v>
      </c>
      <c r="Q756" s="28">
        <v>3298258.7900000005</v>
      </c>
      <c r="R756" s="28">
        <v>3317015.0400000005</v>
      </c>
      <c r="S756" s="28">
        <v>3262474.2100000004</v>
      </c>
      <c r="T756" s="28">
        <v>3421502.17</v>
      </c>
      <c r="U756" s="53">
        <v>3581972.3800000004</v>
      </c>
    </row>
    <row r="757" spans="1:21" outlineLevel="3" x14ac:dyDescent="0.25">
      <c r="A757" s="47" t="s">
        <v>11057</v>
      </c>
      <c r="B757" s="47" t="s">
        <v>1776</v>
      </c>
      <c r="C757" s="48" t="s">
        <v>10947</v>
      </c>
      <c r="D757" s="48" t="s">
        <v>1803</v>
      </c>
      <c r="E757" s="26">
        <v>2571240.0700000003</v>
      </c>
      <c r="F757" s="26">
        <v>2655867.34</v>
      </c>
      <c r="G757" s="26">
        <v>2476239.1999999997</v>
      </c>
      <c r="H757" s="26">
        <v>2509790.8100000005</v>
      </c>
      <c r="I757" s="26">
        <v>2554534.65</v>
      </c>
      <c r="J757" s="26">
        <v>2598452.5499999998</v>
      </c>
      <c r="K757" s="28">
        <v>2719266.52</v>
      </c>
      <c r="L757" s="28">
        <v>2821596.2800000003</v>
      </c>
      <c r="M757" s="28">
        <v>2877326.2399999998</v>
      </c>
      <c r="N757" s="28">
        <v>2963456.79</v>
      </c>
      <c r="O757" s="28">
        <v>2910626.63</v>
      </c>
      <c r="P757" s="28">
        <v>3120376.3000000003</v>
      </c>
      <c r="Q757" s="28">
        <v>3203668.99</v>
      </c>
      <c r="R757" s="28">
        <v>3345479.4899999998</v>
      </c>
      <c r="S757" s="28">
        <v>3317662.4299999997</v>
      </c>
      <c r="T757" s="28">
        <v>3503690.6999999997</v>
      </c>
      <c r="U757" s="53">
        <v>3265823.5300000007</v>
      </c>
    </row>
    <row r="758" spans="1:21" outlineLevel="3" x14ac:dyDescent="0.25">
      <c r="A758" s="47" t="s">
        <v>11057</v>
      </c>
      <c r="B758" s="47" t="s">
        <v>1776</v>
      </c>
      <c r="C758" s="48" t="s">
        <v>10947</v>
      </c>
      <c r="D758" s="48" t="s">
        <v>1804</v>
      </c>
      <c r="E758" s="26" t="s">
        <v>11224</v>
      </c>
      <c r="F758" s="26" t="s">
        <v>11224</v>
      </c>
      <c r="G758" s="26" t="s">
        <v>11224</v>
      </c>
      <c r="H758" s="26" t="s">
        <v>11224</v>
      </c>
      <c r="I758" s="26" t="s">
        <v>11224</v>
      </c>
      <c r="J758" s="26" t="s">
        <v>11224</v>
      </c>
      <c r="K758" s="28" t="s">
        <v>11225</v>
      </c>
      <c r="L758" s="28" t="s">
        <v>11225</v>
      </c>
      <c r="M758" s="28" t="s">
        <v>11225</v>
      </c>
      <c r="N758" s="28" t="s">
        <v>11225</v>
      </c>
      <c r="O758" s="28" t="s">
        <v>11225</v>
      </c>
      <c r="P758" s="28" t="s">
        <v>11225</v>
      </c>
      <c r="Q758" s="28" t="s">
        <v>11225</v>
      </c>
      <c r="R758" s="28" t="s">
        <v>11225</v>
      </c>
      <c r="S758" s="28" t="s">
        <v>11225</v>
      </c>
      <c r="T758" s="28" t="s">
        <v>11225</v>
      </c>
      <c r="U758" s="53" t="s">
        <v>11225</v>
      </c>
    </row>
    <row r="759" spans="1:21" outlineLevel="3" x14ac:dyDescent="0.25">
      <c r="A759" s="47" t="s">
        <v>11057</v>
      </c>
      <c r="B759" s="47" t="s">
        <v>1776</v>
      </c>
      <c r="C759" s="48" t="s">
        <v>10947</v>
      </c>
      <c r="D759" s="48" t="s">
        <v>1805</v>
      </c>
      <c r="E759" s="26">
        <v>1477758.2</v>
      </c>
      <c r="F759" s="26">
        <v>1425241.1800000002</v>
      </c>
      <c r="G759" s="26">
        <v>1417808.63</v>
      </c>
      <c r="H759" s="26">
        <v>1490110.09</v>
      </c>
      <c r="I759" s="26">
        <v>1614305.28</v>
      </c>
      <c r="J759" s="26">
        <v>1479381.39</v>
      </c>
      <c r="K759" s="28">
        <v>1527121.74</v>
      </c>
      <c r="L759" s="28">
        <v>1551751.5699999998</v>
      </c>
      <c r="M759" s="28">
        <v>1606134.8800000001</v>
      </c>
      <c r="N759" s="28">
        <v>1670596.18</v>
      </c>
      <c r="O759" s="28">
        <v>1752092.7999999998</v>
      </c>
      <c r="P759" s="28">
        <v>1708398.99</v>
      </c>
      <c r="Q759" s="28">
        <v>1748597.8499999999</v>
      </c>
      <c r="R759" s="28">
        <v>1893715.91</v>
      </c>
      <c r="S759" s="28">
        <v>1836762.41</v>
      </c>
      <c r="T759" s="28">
        <v>1860766.0700000003</v>
      </c>
      <c r="U759" s="53">
        <v>1881439.4399999997</v>
      </c>
    </row>
    <row r="760" spans="1:21" outlineLevel="3" x14ac:dyDescent="0.25">
      <c r="A760" s="47" t="s">
        <v>11057</v>
      </c>
      <c r="B760" s="47" t="s">
        <v>1776</v>
      </c>
      <c r="C760" s="48" t="s">
        <v>10947</v>
      </c>
      <c r="D760" s="48" t="s">
        <v>1806</v>
      </c>
      <c r="E760" s="26">
        <v>2165729.6500000004</v>
      </c>
      <c r="F760" s="26">
        <v>2233799.77</v>
      </c>
      <c r="G760" s="26">
        <v>2202646.06</v>
      </c>
      <c r="H760" s="26">
        <v>2183221.9699999997</v>
      </c>
      <c r="I760" s="26">
        <v>2275471.04</v>
      </c>
      <c r="J760" s="26">
        <v>2296504.7999999998</v>
      </c>
      <c r="K760" s="28">
        <v>2341480.37</v>
      </c>
      <c r="L760" s="28">
        <v>2293410.0300000003</v>
      </c>
      <c r="M760" s="28">
        <v>2213002.2799999998</v>
      </c>
      <c r="N760" s="28">
        <v>2275847.54</v>
      </c>
      <c r="O760" s="28">
        <v>2278016.6900000004</v>
      </c>
      <c r="P760" s="28">
        <v>2353849.5100000002</v>
      </c>
      <c r="Q760" s="28">
        <v>2331011.25</v>
      </c>
      <c r="R760" s="28">
        <v>2405086.15</v>
      </c>
      <c r="S760" s="28">
        <v>2505447.7899999996</v>
      </c>
      <c r="T760" s="28">
        <v>2435798.3800000004</v>
      </c>
      <c r="U760" s="53">
        <v>2296918.77</v>
      </c>
    </row>
    <row r="761" spans="1:21" outlineLevel="3" x14ac:dyDescent="0.25">
      <c r="A761" s="47" t="s">
        <v>11057</v>
      </c>
      <c r="B761" s="47" t="s">
        <v>1776</v>
      </c>
      <c r="C761" s="48" t="s">
        <v>10947</v>
      </c>
      <c r="D761" s="48" t="s">
        <v>1807</v>
      </c>
      <c r="E761" s="26">
        <v>5853752.6100000003</v>
      </c>
      <c r="F761" s="26">
        <v>5906973.2999999998</v>
      </c>
      <c r="G761" s="26">
        <v>5905839.1699999999</v>
      </c>
      <c r="H761" s="26">
        <v>6052024.5200000005</v>
      </c>
      <c r="I761" s="26">
        <v>6323107.6600000011</v>
      </c>
      <c r="J761" s="26">
        <v>6627954.25</v>
      </c>
      <c r="K761" s="28">
        <v>6530002.6399999997</v>
      </c>
      <c r="L761" s="28">
        <v>6908586.7000000002</v>
      </c>
      <c r="M761" s="28">
        <v>6864814.46</v>
      </c>
      <c r="N761" s="28">
        <v>7082095.5700000003</v>
      </c>
      <c r="O761" s="28">
        <v>7022202.1499999994</v>
      </c>
      <c r="P761" s="28">
        <v>7547472.6099999994</v>
      </c>
      <c r="Q761" s="28">
        <v>7840377.8399999989</v>
      </c>
      <c r="R761" s="28">
        <v>7871169.0299999993</v>
      </c>
      <c r="S761" s="28">
        <v>7892356.5</v>
      </c>
      <c r="T761" s="28">
        <v>8200397.4000000004</v>
      </c>
      <c r="U761" s="53">
        <v>8116506.54</v>
      </c>
    </row>
    <row r="762" spans="1:21" outlineLevel="3" x14ac:dyDescent="0.25">
      <c r="A762" s="47" t="s">
        <v>11057</v>
      </c>
      <c r="B762" s="47" t="s">
        <v>1776</v>
      </c>
      <c r="C762" s="48" t="s">
        <v>10947</v>
      </c>
      <c r="D762" s="48" t="s">
        <v>1808</v>
      </c>
      <c r="E762" s="26">
        <v>3215334.67</v>
      </c>
      <c r="F762" s="26">
        <v>3227818.52</v>
      </c>
      <c r="G762" s="26">
        <v>3163178.5300000003</v>
      </c>
      <c r="H762" s="26">
        <v>3314753.05</v>
      </c>
      <c r="I762" s="26">
        <v>3394730.94</v>
      </c>
      <c r="J762" s="26">
        <v>3383223.18</v>
      </c>
      <c r="K762" s="28">
        <v>3257112.65</v>
      </c>
      <c r="L762" s="28">
        <v>3660633.82</v>
      </c>
      <c r="M762" s="28">
        <v>3484972.6199999996</v>
      </c>
      <c r="N762" s="28">
        <v>3543822.55</v>
      </c>
      <c r="O762" s="28">
        <v>3577710.3499999996</v>
      </c>
      <c r="P762" s="28">
        <v>3577935.7699999996</v>
      </c>
      <c r="Q762" s="28">
        <v>3653480.8200000003</v>
      </c>
      <c r="R762" s="28">
        <v>4025120.0999999996</v>
      </c>
      <c r="S762" s="28">
        <v>3884228.0099999993</v>
      </c>
      <c r="T762" s="28">
        <v>4102170.0000000005</v>
      </c>
      <c r="U762" s="53">
        <v>3963560.5799999996</v>
      </c>
    </row>
    <row r="763" spans="1:21" outlineLevel="3" x14ac:dyDescent="0.25">
      <c r="A763" s="47" t="s">
        <v>11057</v>
      </c>
      <c r="B763" s="47" t="s">
        <v>1776</v>
      </c>
      <c r="C763" s="48" t="s">
        <v>10947</v>
      </c>
      <c r="D763" s="48" t="s">
        <v>1809</v>
      </c>
      <c r="E763" s="26">
        <v>2030033.5200000003</v>
      </c>
      <c r="F763" s="26">
        <v>2220223.17</v>
      </c>
      <c r="G763" s="26">
        <v>1953193.7399999998</v>
      </c>
      <c r="H763" s="26">
        <v>2036254.0299999998</v>
      </c>
      <c r="I763" s="26">
        <v>1942593.69</v>
      </c>
      <c r="J763" s="26">
        <v>2145633.8499999996</v>
      </c>
      <c r="K763" s="28">
        <v>2300048.52</v>
      </c>
      <c r="L763" s="28">
        <v>2291952.58</v>
      </c>
      <c r="M763" s="28">
        <v>2308407.4299999997</v>
      </c>
      <c r="N763" s="28">
        <v>2423868.96</v>
      </c>
      <c r="O763" s="28">
        <v>2492614.2200000002</v>
      </c>
      <c r="P763" s="28">
        <v>2603961.0100000002</v>
      </c>
      <c r="Q763" s="28">
        <v>2976771.1800000006</v>
      </c>
      <c r="R763" s="28">
        <v>2976071.72</v>
      </c>
      <c r="S763" s="28">
        <v>2935553.9799999995</v>
      </c>
      <c r="T763" s="28">
        <v>3027670.4299999992</v>
      </c>
      <c r="U763" s="53">
        <v>2859949.2100000004</v>
      </c>
    </row>
    <row r="764" spans="1:21" outlineLevel="3" x14ac:dyDescent="0.25">
      <c r="A764" s="47" t="s">
        <v>11057</v>
      </c>
      <c r="B764" s="47" t="s">
        <v>1776</v>
      </c>
      <c r="C764" s="48" t="s">
        <v>10947</v>
      </c>
      <c r="D764" s="48" t="s">
        <v>1810</v>
      </c>
      <c r="E764" s="26">
        <v>4532695.2200000007</v>
      </c>
      <c r="F764" s="26">
        <v>5475500.25</v>
      </c>
      <c r="G764" s="26">
        <v>4854787.0999999996</v>
      </c>
      <c r="H764" s="26">
        <v>4993738.1500000004</v>
      </c>
      <c r="I764" s="26">
        <v>5231504.33</v>
      </c>
      <c r="J764" s="26">
        <v>5482954.7599999998</v>
      </c>
      <c r="K764" s="28">
        <v>5441652.75</v>
      </c>
      <c r="L764" s="28">
        <v>5641133.1400000006</v>
      </c>
      <c r="M764" s="28">
        <v>5785649.6400000006</v>
      </c>
      <c r="N764" s="28">
        <v>5906358.7699999996</v>
      </c>
      <c r="O764" s="28">
        <v>6608098.1699999999</v>
      </c>
      <c r="P764" s="28">
        <v>6937043.3600000003</v>
      </c>
      <c r="Q764" s="28">
        <v>7653235.3300000001</v>
      </c>
      <c r="R764" s="28">
        <v>8041827.8699999992</v>
      </c>
      <c r="S764" s="28">
        <v>7684703.7499999991</v>
      </c>
      <c r="T764" s="28">
        <v>7837636.0200000005</v>
      </c>
      <c r="U764" s="53">
        <v>7847792.6999999993</v>
      </c>
    </row>
    <row r="765" spans="1:21" outlineLevel="3" x14ac:dyDescent="0.25">
      <c r="A765" s="47" t="s">
        <v>11057</v>
      </c>
      <c r="B765" s="47" t="s">
        <v>1776</v>
      </c>
      <c r="C765" s="48" t="s">
        <v>10947</v>
      </c>
      <c r="D765" s="48" t="s">
        <v>1811</v>
      </c>
      <c r="E765" s="26">
        <v>6055465.2100000009</v>
      </c>
      <c r="F765" s="26">
        <v>6125765.9100000001</v>
      </c>
      <c r="G765" s="26">
        <v>5782376.6699999999</v>
      </c>
      <c r="H765" s="26">
        <v>5878737.5800000001</v>
      </c>
      <c r="I765" s="26">
        <v>5932246.5300000003</v>
      </c>
      <c r="J765" s="26">
        <v>6069352.8300000001</v>
      </c>
      <c r="K765" s="28">
        <v>5950031.4700000007</v>
      </c>
      <c r="L765" s="28">
        <v>6270811.1299999999</v>
      </c>
      <c r="M765" s="28">
        <v>6468519.2299999995</v>
      </c>
      <c r="N765" s="28">
        <v>6495589.7999999989</v>
      </c>
      <c r="O765" s="28">
        <v>6691292.0699999994</v>
      </c>
      <c r="P765" s="28">
        <v>6800885.7000000002</v>
      </c>
      <c r="Q765" s="28">
        <v>6853639.0700000003</v>
      </c>
      <c r="R765" s="28">
        <v>6760765.959999999</v>
      </c>
      <c r="S765" s="28">
        <v>6841543.9900000002</v>
      </c>
      <c r="T765" s="28">
        <v>7084799.1900000004</v>
      </c>
      <c r="U765" s="53">
        <v>7043465.120000001</v>
      </c>
    </row>
    <row r="766" spans="1:21" outlineLevel="3" x14ac:dyDescent="0.25">
      <c r="A766" s="47" t="s">
        <v>11057</v>
      </c>
      <c r="B766" s="47" t="s">
        <v>1776</v>
      </c>
      <c r="C766" s="48" t="s">
        <v>10947</v>
      </c>
      <c r="D766" s="48" t="s">
        <v>1812</v>
      </c>
      <c r="E766" s="26">
        <v>5341897.9799999995</v>
      </c>
      <c r="F766" s="26">
        <v>5876233.5200000005</v>
      </c>
      <c r="G766" s="26">
        <v>5110619.9399999995</v>
      </c>
      <c r="H766" s="26">
        <v>5436924.4199999999</v>
      </c>
      <c r="I766" s="26">
        <v>5618162.6699999999</v>
      </c>
      <c r="J766" s="26">
        <v>5658722.5500000007</v>
      </c>
      <c r="K766" s="28">
        <v>5921004.1299999999</v>
      </c>
      <c r="L766" s="28">
        <v>6137665.830000001</v>
      </c>
      <c r="M766" s="28">
        <v>6343753.7299999995</v>
      </c>
      <c r="N766" s="28">
        <v>6553131.7700000005</v>
      </c>
      <c r="O766" s="28">
        <v>6758218.9800000004</v>
      </c>
      <c r="P766" s="28">
        <v>6890907.7100000009</v>
      </c>
      <c r="Q766" s="28">
        <v>6733496.5500000007</v>
      </c>
      <c r="R766" s="28">
        <v>6975673.3399999999</v>
      </c>
      <c r="S766" s="28">
        <v>6923846.7000000002</v>
      </c>
      <c r="T766" s="28">
        <v>6941413</v>
      </c>
      <c r="U766" s="53">
        <v>7022796.3999999994</v>
      </c>
    </row>
    <row r="767" spans="1:21" outlineLevel="3" x14ac:dyDescent="0.25">
      <c r="A767" s="47" t="s">
        <v>11057</v>
      </c>
      <c r="B767" s="47" t="s">
        <v>1776</v>
      </c>
      <c r="C767" s="48" t="s">
        <v>10947</v>
      </c>
      <c r="D767" s="48" t="s">
        <v>1813</v>
      </c>
      <c r="E767" s="26">
        <v>3165882.52</v>
      </c>
      <c r="F767" s="26">
        <v>3603342.9</v>
      </c>
      <c r="G767" s="26">
        <v>3238978.23</v>
      </c>
      <c r="H767" s="26">
        <v>3475974.55</v>
      </c>
      <c r="I767" s="26">
        <v>3492508.3000000003</v>
      </c>
      <c r="J767" s="26">
        <v>3572671.37</v>
      </c>
      <c r="K767" s="28">
        <v>3558074.18</v>
      </c>
      <c r="L767" s="28">
        <v>3591813.29</v>
      </c>
      <c r="M767" s="28">
        <v>3753973.2500000005</v>
      </c>
      <c r="N767" s="28">
        <v>4001954.5100000002</v>
      </c>
      <c r="O767" s="28">
        <v>4118786.03</v>
      </c>
      <c r="P767" s="28">
        <v>4223961.4799999995</v>
      </c>
      <c r="Q767" s="28">
        <v>4377033.3899999997</v>
      </c>
      <c r="R767" s="28">
        <v>4650254.79</v>
      </c>
      <c r="S767" s="28">
        <v>4430237.419999999</v>
      </c>
      <c r="T767" s="28">
        <v>4838514.01</v>
      </c>
      <c r="U767" s="53">
        <v>4805763.24</v>
      </c>
    </row>
    <row r="768" spans="1:21" outlineLevel="3" x14ac:dyDescent="0.25">
      <c r="A768" s="47" t="s">
        <v>11057</v>
      </c>
      <c r="B768" s="47" t="s">
        <v>1776</v>
      </c>
      <c r="C768" s="48" t="s">
        <v>10947</v>
      </c>
      <c r="D768" s="48" t="s">
        <v>1814</v>
      </c>
      <c r="E768" s="26">
        <v>3704450.09</v>
      </c>
      <c r="F768" s="26">
        <v>3843357.18</v>
      </c>
      <c r="G768" s="26">
        <v>3785892.71</v>
      </c>
      <c r="H768" s="26">
        <v>3755719.3200000003</v>
      </c>
      <c r="I768" s="26">
        <v>4027955.02</v>
      </c>
      <c r="J768" s="26">
        <v>4153870.5100000007</v>
      </c>
      <c r="K768" s="28">
        <v>4039750.0399999996</v>
      </c>
      <c r="L768" s="28">
        <v>4217502.42</v>
      </c>
      <c r="M768" s="28">
        <v>4383607.46</v>
      </c>
      <c r="N768" s="28">
        <v>4298992.6999999993</v>
      </c>
      <c r="O768" s="28">
        <v>4289295.25</v>
      </c>
      <c r="P768" s="28">
        <v>4594689.92</v>
      </c>
      <c r="Q768" s="28">
        <v>4812281.6399999997</v>
      </c>
      <c r="R768" s="28">
        <v>4913966.08</v>
      </c>
      <c r="S768" s="28">
        <v>4938830.7</v>
      </c>
      <c r="T768" s="28">
        <v>5141819.5200000005</v>
      </c>
      <c r="U768" s="53">
        <v>5113973.5199999996</v>
      </c>
    </row>
    <row r="769" spans="1:21" outlineLevel="3" x14ac:dyDescent="0.25">
      <c r="A769" s="47" t="s">
        <v>11057</v>
      </c>
      <c r="B769" s="47" t="s">
        <v>1776</v>
      </c>
      <c r="C769" s="48" t="s">
        <v>10947</v>
      </c>
      <c r="D769" s="48" t="s">
        <v>1815</v>
      </c>
      <c r="E769" s="26">
        <v>2132934.19</v>
      </c>
      <c r="F769" s="26">
        <v>2476488.0100000002</v>
      </c>
      <c r="G769" s="26">
        <v>2335578.2300000004</v>
      </c>
      <c r="H769" s="26">
        <v>2347165.2800000003</v>
      </c>
      <c r="I769" s="26">
        <v>2407037.1</v>
      </c>
      <c r="J769" s="26">
        <v>2525716.67</v>
      </c>
      <c r="K769" s="28">
        <v>2537656.7999999998</v>
      </c>
      <c r="L769" s="28">
        <v>2668909.5500000003</v>
      </c>
      <c r="M769" s="28">
        <v>2669542.2599999993</v>
      </c>
      <c r="N769" s="28">
        <v>2744118.1999999997</v>
      </c>
      <c r="O769" s="28">
        <v>2851334.5900000003</v>
      </c>
      <c r="P769" s="28">
        <v>3135105.75</v>
      </c>
      <c r="Q769" s="28">
        <v>3333898.2399999993</v>
      </c>
      <c r="R769" s="28">
        <v>3480055.26</v>
      </c>
      <c r="S769" s="28">
        <v>3102997.79</v>
      </c>
      <c r="T769" s="28">
        <v>3538286.14</v>
      </c>
      <c r="U769" s="53">
        <v>3533752.3199999994</v>
      </c>
    </row>
    <row r="770" spans="1:21" outlineLevel="3" x14ac:dyDescent="0.25">
      <c r="A770" s="47" t="s">
        <v>11057</v>
      </c>
      <c r="B770" s="47" t="s">
        <v>1776</v>
      </c>
      <c r="C770" s="48" t="s">
        <v>10947</v>
      </c>
      <c r="D770" s="48" t="s">
        <v>1816</v>
      </c>
      <c r="E770" s="26">
        <v>571798.6</v>
      </c>
      <c r="F770" s="26">
        <v>612511.84999999986</v>
      </c>
      <c r="G770" s="26">
        <v>588953.88</v>
      </c>
      <c r="H770" s="26">
        <v>856325.24000000011</v>
      </c>
      <c r="I770" s="26">
        <v>873549.99</v>
      </c>
      <c r="J770" s="26">
        <v>1042999.73</v>
      </c>
      <c r="K770" s="28">
        <v>1008513.1700000002</v>
      </c>
      <c r="L770" s="28">
        <v>1037949.57</v>
      </c>
      <c r="M770" s="28">
        <v>1105996.93</v>
      </c>
      <c r="N770" s="28">
        <v>1039523.4800000001</v>
      </c>
      <c r="O770" s="28">
        <v>1043877.9299999997</v>
      </c>
      <c r="P770" s="28">
        <v>1144002.1199999999</v>
      </c>
      <c r="Q770" s="28">
        <v>1175736.3399999999</v>
      </c>
      <c r="R770" s="28">
        <v>1437937.47</v>
      </c>
      <c r="S770" s="28">
        <v>1479096.5299999998</v>
      </c>
      <c r="T770" s="28">
        <v>1655152.4700000002</v>
      </c>
      <c r="U770" s="53">
        <v>1649613.52</v>
      </c>
    </row>
    <row r="771" spans="1:21" outlineLevel="3" x14ac:dyDescent="0.25">
      <c r="A771" s="47" t="s">
        <v>11057</v>
      </c>
      <c r="B771" s="47" t="s">
        <v>1776</v>
      </c>
      <c r="C771" s="48" t="s">
        <v>10947</v>
      </c>
      <c r="D771" s="48" t="s">
        <v>1817</v>
      </c>
      <c r="E771" s="26">
        <v>2515467.85</v>
      </c>
      <c r="F771" s="26">
        <v>2542268.39</v>
      </c>
      <c r="G771" s="26">
        <v>2538926.7699999996</v>
      </c>
      <c r="H771" s="26">
        <v>2556365.98</v>
      </c>
      <c r="I771" s="26">
        <v>2616355.63</v>
      </c>
      <c r="J771" s="26">
        <v>2633084.0100000002</v>
      </c>
      <c r="K771" s="28">
        <v>2690607.8200000003</v>
      </c>
      <c r="L771" s="28">
        <v>2806867.9599999995</v>
      </c>
      <c r="M771" s="28">
        <v>2826181.1300000004</v>
      </c>
      <c r="N771" s="28">
        <v>2987835.72</v>
      </c>
      <c r="O771" s="28">
        <v>3094049.8</v>
      </c>
      <c r="P771" s="28">
        <v>3029226.2899999996</v>
      </c>
      <c r="Q771" s="28">
        <v>3091274.31</v>
      </c>
      <c r="R771" s="28">
        <v>3194414.82</v>
      </c>
      <c r="S771" s="28">
        <v>2982578.3200000003</v>
      </c>
      <c r="T771" s="28">
        <v>3094521.33</v>
      </c>
      <c r="U771" s="53">
        <v>2969570.9299999997</v>
      </c>
    </row>
    <row r="772" spans="1:21" outlineLevel="3" x14ac:dyDescent="0.25">
      <c r="A772" s="47" t="s">
        <v>11057</v>
      </c>
      <c r="B772" s="47" t="s">
        <v>1776</v>
      </c>
      <c r="C772" s="48" t="s">
        <v>10947</v>
      </c>
      <c r="D772" s="48" t="s">
        <v>1818</v>
      </c>
      <c r="E772" s="26">
        <v>3114181.4100000006</v>
      </c>
      <c r="F772" s="26">
        <v>3539911.6300000004</v>
      </c>
      <c r="G772" s="26">
        <v>2970506.77</v>
      </c>
      <c r="H772" s="26">
        <v>3022028.55</v>
      </c>
      <c r="I772" s="26">
        <v>3001186.95</v>
      </c>
      <c r="J772" s="26">
        <v>3208822.9699999997</v>
      </c>
      <c r="K772" s="28">
        <v>3226964.19</v>
      </c>
      <c r="L772" s="28">
        <v>3197202.7600000007</v>
      </c>
      <c r="M772" s="28">
        <v>3289175.7799999993</v>
      </c>
      <c r="N772" s="28">
        <v>3380865.8400000003</v>
      </c>
      <c r="O772" s="28">
        <v>3715087.82</v>
      </c>
      <c r="P772" s="28">
        <v>3812522.44</v>
      </c>
      <c r="Q772" s="28">
        <v>3821200.13</v>
      </c>
      <c r="R772" s="28">
        <v>3951414.19</v>
      </c>
      <c r="S772" s="28">
        <v>3710981.49</v>
      </c>
      <c r="T772" s="28">
        <v>3870620.73</v>
      </c>
      <c r="U772" s="53">
        <v>3710950.1300000004</v>
      </c>
    </row>
    <row r="773" spans="1:21" outlineLevel="3" x14ac:dyDescent="0.25">
      <c r="A773" s="47" t="s">
        <v>11057</v>
      </c>
      <c r="B773" s="47" t="s">
        <v>1776</v>
      </c>
      <c r="C773" s="48" t="s">
        <v>10947</v>
      </c>
      <c r="D773" s="48" t="s">
        <v>1819</v>
      </c>
      <c r="E773" s="26">
        <v>5730534.7300000004</v>
      </c>
      <c r="F773" s="26">
        <v>5640185.1799999997</v>
      </c>
      <c r="G773" s="26">
        <v>5385768.6000000006</v>
      </c>
      <c r="H773" s="26">
        <v>5506924.4099999992</v>
      </c>
      <c r="I773" s="26">
        <v>5517988.5800000001</v>
      </c>
      <c r="J773" s="26">
        <v>5717731.6900000004</v>
      </c>
      <c r="K773" s="28">
        <v>5671917.6200000001</v>
      </c>
      <c r="L773" s="28">
        <v>5827144.919999999</v>
      </c>
      <c r="M773" s="28">
        <v>5845511.7400000002</v>
      </c>
      <c r="N773" s="28">
        <v>5889415.1099999994</v>
      </c>
      <c r="O773" s="28">
        <v>5811570.6000000006</v>
      </c>
      <c r="P773" s="28">
        <v>5822814.0500000007</v>
      </c>
      <c r="Q773" s="28">
        <v>5857751.29</v>
      </c>
      <c r="R773" s="28">
        <v>5801127.919999999</v>
      </c>
      <c r="S773" s="28">
        <v>5919813.080000001</v>
      </c>
      <c r="T773" s="28">
        <v>6265466.3200000003</v>
      </c>
      <c r="U773" s="53">
        <v>6133588.6799999997</v>
      </c>
    </row>
    <row r="774" spans="1:21" outlineLevel="3" x14ac:dyDescent="0.25">
      <c r="A774" s="47" t="s">
        <v>11057</v>
      </c>
      <c r="B774" s="47" t="s">
        <v>1776</v>
      </c>
      <c r="C774" s="48" t="s">
        <v>10947</v>
      </c>
      <c r="D774" s="48" t="s">
        <v>1820</v>
      </c>
      <c r="E774" s="26">
        <v>8711788.4399999995</v>
      </c>
      <c r="F774" s="26">
        <v>9146860.8399999999</v>
      </c>
      <c r="G774" s="26">
        <v>8762321.4800000004</v>
      </c>
      <c r="H774" s="26">
        <v>9270055.3399999999</v>
      </c>
      <c r="I774" s="26">
        <v>9523672.370000001</v>
      </c>
      <c r="J774" s="26">
        <v>9632733.6500000004</v>
      </c>
      <c r="K774" s="28">
        <v>9779593.4399999976</v>
      </c>
      <c r="L774" s="28">
        <v>10046062.93</v>
      </c>
      <c r="M774" s="28">
        <v>10451332.68</v>
      </c>
      <c r="N774" s="28">
        <v>10968443.559999999</v>
      </c>
      <c r="O774" s="28">
        <v>11419942.950000003</v>
      </c>
      <c r="P774" s="28">
        <v>11969742.710000001</v>
      </c>
      <c r="Q774" s="28">
        <v>12262056.270000001</v>
      </c>
      <c r="R774" s="28">
        <v>12765324.279999997</v>
      </c>
      <c r="S774" s="28">
        <v>12634712.030000001</v>
      </c>
      <c r="T774" s="28">
        <v>12666972.369999999</v>
      </c>
      <c r="U774" s="53">
        <v>12438407.520000001</v>
      </c>
    </row>
    <row r="775" spans="1:21" outlineLevel="3" x14ac:dyDescent="0.25">
      <c r="A775" s="47" t="s">
        <v>11057</v>
      </c>
      <c r="B775" s="47" t="s">
        <v>1776</v>
      </c>
      <c r="C775" s="48" t="s">
        <v>10947</v>
      </c>
      <c r="D775" s="48" t="s">
        <v>1821</v>
      </c>
      <c r="E775" s="26" t="s">
        <v>11224</v>
      </c>
      <c r="F775" s="26" t="s">
        <v>11224</v>
      </c>
      <c r="G775" s="26" t="s">
        <v>11224</v>
      </c>
      <c r="H775" s="26" t="s">
        <v>11224</v>
      </c>
      <c r="I775" s="26" t="s">
        <v>11224</v>
      </c>
      <c r="J775" s="26" t="s">
        <v>11224</v>
      </c>
      <c r="K775" s="28" t="s">
        <v>11225</v>
      </c>
      <c r="L775" s="28" t="s">
        <v>11225</v>
      </c>
      <c r="M775" s="28" t="s">
        <v>11225</v>
      </c>
      <c r="N775" s="28" t="s">
        <v>11225</v>
      </c>
      <c r="O775" s="28" t="s">
        <v>11225</v>
      </c>
      <c r="P775" s="28">
        <v>0</v>
      </c>
      <c r="Q775" s="28">
        <v>0</v>
      </c>
      <c r="R775" s="28">
        <v>0</v>
      </c>
      <c r="S775" s="28">
        <v>0</v>
      </c>
      <c r="T775" s="28">
        <v>194156.40000000002</v>
      </c>
      <c r="U775" s="53">
        <v>244508.91999999998</v>
      </c>
    </row>
    <row r="776" spans="1:21" outlineLevel="3" x14ac:dyDescent="0.25">
      <c r="A776" s="47" t="s">
        <v>11057</v>
      </c>
      <c r="B776" s="47" t="s">
        <v>1776</v>
      </c>
      <c r="C776" s="48" t="s">
        <v>10947</v>
      </c>
      <c r="D776" s="48" t="s">
        <v>1822</v>
      </c>
      <c r="E776" s="26">
        <v>4893475.21</v>
      </c>
      <c r="F776" s="26">
        <v>4858934.2100000009</v>
      </c>
      <c r="G776" s="26">
        <v>4900649.6100000003</v>
      </c>
      <c r="H776" s="26">
        <v>5153459.5200000005</v>
      </c>
      <c r="I776" s="26">
        <v>5120843.1900000004</v>
      </c>
      <c r="J776" s="26">
        <v>5135739.459999999</v>
      </c>
      <c r="K776" s="28">
        <v>5108294.83</v>
      </c>
      <c r="L776" s="28">
        <v>5306917.38</v>
      </c>
      <c r="M776" s="28">
        <v>5226816.7000000011</v>
      </c>
      <c r="N776" s="28">
        <v>5268615.5</v>
      </c>
      <c r="O776" s="28">
        <v>5052278.75</v>
      </c>
      <c r="P776" s="28">
        <v>5332572.8900000006</v>
      </c>
      <c r="Q776" s="28">
        <v>5502967.1799999988</v>
      </c>
      <c r="R776" s="28">
        <v>5734920.8899999997</v>
      </c>
      <c r="S776" s="28">
        <v>5761043.379999999</v>
      </c>
      <c r="T776" s="28">
        <v>5719270.9800000004</v>
      </c>
      <c r="U776" s="53">
        <v>5711353.7999999998</v>
      </c>
    </row>
    <row r="777" spans="1:21" outlineLevel="3" x14ac:dyDescent="0.25">
      <c r="A777" s="47" t="s">
        <v>11057</v>
      </c>
      <c r="B777" s="47" t="s">
        <v>1776</v>
      </c>
      <c r="C777" s="48" t="s">
        <v>10947</v>
      </c>
      <c r="D777" s="48" t="s">
        <v>1823</v>
      </c>
      <c r="E777" s="26">
        <v>4903444.53</v>
      </c>
      <c r="F777" s="26">
        <v>4946856.1900000013</v>
      </c>
      <c r="G777" s="26">
        <v>4903134.3999999994</v>
      </c>
      <c r="H777" s="26">
        <v>5197730.92</v>
      </c>
      <c r="I777" s="26">
        <v>5395131.379999999</v>
      </c>
      <c r="J777" s="26">
        <v>5395888.9900000012</v>
      </c>
      <c r="K777" s="28">
        <v>5316833.21</v>
      </c>
      <c r="L777" s="28">
        <v>5477995.8900000006</v>
      </c>
      <c r="M777" s="28">
        <v>5610868.4199999999</v>
      </c>
      <c r="N777" s="28">
        <v>5828045.2200000007</v>
      </c>
      <c r="O777" s="28">
        <v>5805664.9800000004</v>
      </c>
      <c r="P777" s="28">
        <v>5781023.96</v>
      </c>
      <c r="Q777" s="28">
        <v>6284161.8699999992</v>
      </c>
      <c r="R777" s="28">
        <v>6278538.0900000017</v>
      </c>
      <c r="S777" s="28">
        <v>6107529.4900000002</v>
      </c>
      <c r="T777" s="28">
        <v>6210313.959999999</v>
      </c>
      <c r="U777" s="53">
        <v>6139437.129999999</v>
      </c>
    </row>
    <row r="778" spans="1:21" outlineLevel="3" x14ac:dyDescent="0.25">
      <c r="A778" s="47" t="s">
        <v>11057</v>
      </c>
      <c r="B778" s="47" t="s">
        <v>1776</v>
      </c>
      <c r="C778" s="48" t="s">
        <v>10947</v>
      </c>
      <c r="D778" s="48" t="s">
        <v>1824</v>
      </c>
      <c r="E778" s="26" t="s">
        <v>11224</v>
      </c>
      <c r="F778" s="26" t="s">
        <v>11224</v>
      </c>
      <c r="G778" s="26" t="s">
        <v>11224</v>
      </c>
      <c r="H778" s="26" t="s">
        <v>11224</v>
      </c>
      <c r="I778" s="26" t="s">
        <v>11224</v>
      </c>
      <c r="J778" s="26" t="s">
        <v>11224</v>
      </c>
      <c r="K778" s="28" t="s">
        <v>11225</v>
      </c>
      <c r="L778" s="28" t="s">
        <v>11225</v>
      </c>
      <c r="M778" s="28" t="s">
        <v>11225</v>
      </c>
      <c r="N778" s="28" t="s">
        <v>11225</v>
      </c>
      <c r="O778" s="28" t="s">
        <v>11225</v>
      </c>
      <c r="P778" s="28" t="s">
        <v>11225</v>
      </c>
      <c r="Q778" s="28" t="s">
        <v>11225</v>
      </c>
      <c r="R778" s="28" t="s">
        <v>11225</v>
      </c>
      <c r="S778" s="28" t="s">
        <v>11225</v>
      </c>
      <c r="T778" s="28" t="s">
        <v>11225</v>
      </c>
      <c r="U778" s="53" t="s">
        <v>11225</v>
      </c>
    </row>
    <row r="779" spans="1:21" outlineLevel="3" x14ac:dyDescent="0.25">
      <c r="A779" s="47" t="s">
        <v>11057</v>
      </c>
      <c r="B779" s="47" t="s">
        <v>1776</v>
      </c>
      <c r="C779" s="48" t="s">
        <v>10947</v>
      </c>
      <c r="D779" s="48" t="s">
        <v>1825</v>
      </c>
      <c r="E779" s="26">
        <v>1831405.14</v>
      </c>
      <c r="F779" s="26">
        <v>1872849.2900000003</v>
      </c>
      <c r="G779" s="26">
        <v>1816720.94</v>
      </c>
      <c r="H779" s="26">
        <v>1801064.3399999999</v>
      </c>
      <c r="I779" s="26">
        <v>1940548.79</v>
      </c>
      <c r="J779" s="26">
        <v>2133985.0999999996</v>
      </c>
      <c r="K779" s="28">
        <v>2250166.7199999997</v>
      </c>
      <c r="L779" s="28">
        <v>2574863.0800000005</v>
      </c>
      <c r="M779" s="28">
        <v>2417051.5299999993</v>
      </c>
      <c r="N779" s="28">
        <v>2548771.8399999999</v>
      </c>
      <c r="O779" s="28">
        <v>2843218.49</v>
      </c>
      <c r="P779" s="28">
        <v>2933715.6499999994</v>
      </c>
      <c r="Q779" s="28">
        <v>2881926.47</v>
      </c>
      <c r="R779" s="28">
        <v>2859372.0599999996</v>
      </c>
      <c r="S779" s="28">
        <v>2699241.08</v>
      </c>
      <c r="T779" s="28">
        <v>2723043.78</v>
      </c>
      <c r="U779" s="53">
        <v>2768375.2099999995</v>
      </c>
    </row>
    <row r="780" spans="1:21" outlineLevel="3" x14ac:dyDescent="0.25">
      <c r="A780" s="47" t="s">
        <v>11057</v>
      </c>
      <c r="B780" s="47" t="s">
        <v>1776</v>
      </c>
      <c r="C780" s="48" t="s">
        <v>10947</v>
      </c>
      <c r="D780" s="48" t="s">
        <v>1826</v>
      </c>
      <c r="E780" s="26">
        <v>3156449.3000000003</v>
      </c>
      <c r="F780" s="26">
        <v>3105610.59</v>
      </c>
      <c r="G780" s="26">
        <v>2988103.9100000006</v>
      </c>
      <c r="H780" s="26">
        <v>3514402.29</v>
      </c>
      <c r="I780" s="26">
        <v>3547110.1599999997</v>
      </c>
      <c r="J780" s="26">
        <v>3769338.7</v>
      </c>
      <c r="K780" s="28">
        <v>3867560.57</v>
      </c>
      <c r="L780" s="28">
        <v>4161175.04</v>
      </c>
      <c r="M780" s="28">
        <v>4309516.7499999991</v>
      </c>
      <c r="N780" s="28">
        <v>4242209.1899999995</v>
      </c>
      <c r="O780" s="28">
        <v>4149401.46</v>
      </c>
      <c r="P780" s="28">
        <v>4291706.54</v>
      </c>
      <c r="Q780" s="28">
        <v>4465852.13</v>
      </c>
      <c r="R780" s="28">
        <v>4694565.08</v>
      </c>
      <c r="S780" s="28">
        <v>4644502.3900000006</v>
      </c>
      <c r="T780" s="28">
        <v>4744586.919999999</v>
      </c>
      <c r="U780" s="53">
        <v>4690231.1899999995</v>
      </c>
    </row>
    <row r="781" spans="1:21" outlineLevel="3" x14ac:dyDescent="0.25">
      <c r="A781" s="47" t="s">
        <v>11057</v>
      </c>
      <c r="B781" s="47" t="s">
        <v>1776</v>
      </c>
      <c r="C781" s="48" t="s">
        <v>10947</v>
      </c>
      <c r="D781" s="48" t="s">
        <v>1827</v>
      </c>
      <c r="E781" s="26">
        <v>2667360.4700000002</v>
      </c>
      <c r="F781" s="26">
        <v>2745306.08</v>
      </c>
      <c r="G781" s="26">
        <v>2658654.7600000002</v>
      </c>
      <c r="H781" s="26">
        <v>2707564.34</v>
      </c>
      <c r="I781" s="26">
        <v>2615404.3199999998</v>
      </c>
      <c r="J781" s="26">
        <v>2710057.1900000004</v>
      </c>
      <c r="K781" s="28">
        <v>2803085.78</v>
      </c>
      <c r="L781" s="28">
        <v>3205185.69</v>
      </c>
      <c r="M781" s="28">
        <v>3328981.35</v>
      </c>
      <c r="N781" s="28">
        <v>3500728.0100000002</v>
      </c>
      <c r="O781" s="28">
        <v>3644659.81</v>
      </c>
      <c r="P781" s="28">
        <v>3890626.5999999996</v>
      </c>
      <c r="Q781" s="28">
        <v>4046794.4</v>
      </c>
      <c r="R781" s="28">
        <v>4071620.1899999995</v>
      </c>
      <c r="S781" s="28">
        <v>4209454.92</v>
      </c>
      <c r="T781" s="28">
        <v>4106671.5500000007</v>
      </c>
      <c r="U781" s="53">
        <v>3921457.8000000003</v>
      </c>
    </row>
    <row r="782" spans="1:21" outlineLevel="3" x14ac:dyDescent="0.25">
      <c r="A782" s="47" t="s">
        <v>11057</v>
      </c>
      <c r="B782" s="47" t="s">
        <v>1776</v>
      </c>
      <c r="C782" s="48" t="s">
        <v>10947</v>
      </c>
      <c r="D782" s="48" t="s">
        <v>1828</v>
      </c>
      <c r="E782" s="26">
        <v>5082171.6399999997</v>
      </c>
      <c r="F782" s="26">
        <v>4845487.18</v>
      </c>
      <c r="G782" s="26">
        <v>4973728.8099999996</v>
      </c>
      <c r="H782" s="26">
        <v>5119202.6700000009</v>
      </c>
      <c r="I782" s="26">
        <v>5209828.3599999994</v>
      </c>
      <c r="J782" s="26">
        <v>5461130.1500000004</v>
      </c>
      <c r="K782" s="28">
        <v>5425516.8699999992</v>
      </c>
      <c r="L782" s="28">
        <v>5860915.1699999999</v>
      </c>
      <c r="M782" s="28">
        <v>5941417.0200000005</v>
      </c>
      <c r="N782" s="28">
        <v>5957974.6900000004</v>
      </c>
      <c r="O782" s="28">
        <v>5914974.8999999994</v>
      </c>
      <c r="P782" s="28">
        <v>6122323.7199999997</v>
      </c>
      <c r="Q782" s="28">
        <v>6251304.25</v>
      </c>
      <c r="R782" s="28">
        <v>6301226.0300000003</v>
      </c>
      <c r="S782" s="28">
        <v>6303695.9499999993</v>
      </c>
      <c r="T782" s="28">
        <v>6631960.2499999991</v>
      </c>
      <c r="U782" s="53">
        <v>6469969</v>
      </c>
    </row>
    <row r="783" spans="1:21" outlineLevel="3" x14ac:dyDescent="0.25">
      <c r="A783" s="47" t="s">
        <v>11057</v>
      </c>
      <c r="B783" s="47" t="s">
        <v>1776</v>
      </c>
      <c r="C783" s="48" t="s">
        <v>10947</v>
      </c>
      <c r="D783" s="48" t="s">
        <v>1829</v>
      </c>
      <c r="E783" s="26">
        <v>3162490.4099999997</v>
      </c>
      <c r="F783" s="26">
        <v>3357654.0100000002</v>
      </c>
      <c r="G783" s="26">
        <v>3207947.27</v>
      </c>
      <c r="H783" s="26">
        <v>3227384.56</v>
      </c>
      <c r="I783" s="26">
        <v>3229896</v>
      </c>
      <c r="J783" s="26">
        <v>3488742.5499999993</v>
      </c>
      <c r="K783" s="28">
        <v>3492890.64</v>
      </c>
      <c r="L783" s="28">
        <v>3726542.59</v>
      </c>
      <c r="M783" s="28">
        <v>3727676.1099999994</v>
      </c>
      <c r="N783" s="28">
        <v>3840053.76</v>
      </c>
      <c r="O783" s="28">
        <v>3794092.6200000006</v>
      </c>
      <c r="P783" s="28">
        <v>3999674.1700000004</v>
      </c>
      <c r="Q783" s="28">
        <v>4428409.55</v>
      </c>
      <c r="R783" s="28">
        <v>4475525.07</v>
      </c>
      <c r="S783" s="28">
        <v>4303898.6999999993</v>
      </c>
      <c r="T783" s="28">
        <v>4682296.24</v>
      </c>
      <c r="U783" s="53">
        <v>4773854.2300000004</v>
      </c>
    </row>
    <row r="784" spans="1:21" outlineLevel="3" x14ac:dyDescent="0.25">
      <c r="A784" s="47" t="s">
        <v>11057</v>
      </c>
      <c r="B784" s="47" t="s">
        <v>1776</v>
      </c>
      <c r="C784" s="48" t="s">
        <v>10947</v>
      </c>
      <c r="D784" s="48" t="s">
        <v>1830</v>
      </c>
      <c r="E784" s="26">
        <v>2677453.3200000003</v>
      </c>
      <c r="F784" s="26">
        <v>2820009.06</v>
      </c>
      <c r="G784" s="26">
        <v>2802137.92</v>
      </c>
      <c r="H784" s="26">
        <v>2822248.1599999997</v>
      </c>
      <c r="I784" s="26">
        <v>2850113.4599999995</v>
      </c>
      <c r="J784" s="26">
        <v>2922670.2199999997</v>
      </c>
      <c r="K784" s="28">
        <v>3078984.0600000005</v>
      </c>
      <c r="L784" s="28">
        <v>3092387.0400000005</v>
      </c>
      <c r="M784" s="28">
        <v>3343402.4999999995</v>
      </c>
      <c r="N784" s="28">
        <v>3478241.4699999997</v>
      </c>
      <c r="O784" s="28">
        <v>3578489.96</v>
      </c>
      <c r="P784" s="28">
        <v>3566600.81</v>
      </c>
      <c r="Q784" s="28">
        <v>3607070.4600000004</v>
      </c>
      <c r="R784" s="28">
        <v>3824837.45</v>
      </c>
      <c r="S784" s="28">
        <v>3927362.59</v>
      </c>
      <c r="T784" s="28">
        <v>4081006.7800000003</v>
      </c>
      <c r="U784" s="53">
        <v>4159783.2399999993</v>
      </c>
    </row>
    <row r="785" spans="1:21" outlineLevel="3" x14ac:dyDescent="0.25">
      <c r="A785" s="47" t="s">
        <v>11057</v>
      </c>
      <c r="B785" s="47" t="s">
        <v>1776</v>
      </c>
      <c r="C785" s="48" t="s">
        <v>10947</v>
      </c>
      <c r="D785" s="48" t="s">
        <v>1831</v>
      </c>
      <c r="E785" s="26">
        <v>3439634.0999999996</v>
      </c>
      <c r="F785" s="26">
        <v>3446646.6900000004</v>
      </c>
      <c r="G785" s="26">
        <v>3188816.37</v>
      </c>
      <c r="H785" s="26">
        <v>3391408.6199999996</v>
      </c>
      <c r="I785" s="26">
        <v>3565098.12</v>
      </c>
      <c r="J785" s="26">
        <v>3791542.63</v>
      </c>
      <c r="K785" s="28">
        <v>3753585.0999999996</v>
      </c>
      <c r="L785" s="28">
        <v>4020291.5799999996</v>
      </c>
      <c r="M785" s="28">
        <v>3897262.4900000007</v>
      </c>
      <c r="N785" s="28">
        <v>3904894.93</v>
      </c>
      <c r="O785" s="28">
        <v>4204372.870000001</v>
      </c>
      <c r="P785" s="28">
        <v>4227703.8600000003</v>
      </c>
      <c r="Q785" s="28">
        <v>4223798.67</v>
      </c>
      <c r="R785" s="28">
        <v>4520840.0500000017</v>
      </c>
      <c r="S785" s="28">
        <v>4558051.5399999991</v>
      </c>
      <c r="T785" s="28">
        <v>4633710.3499999996</v>
      </c>
      <c r="U785" s="53">
        <v>4618321.1700000009</v>
      </c>
    </row>
    <row r="786" spans="1:21" outlineLevel="3" x14ac:dyDescent="0.25">
      <c r="A786" s="47" t="s">
        <v>11057</v>
      </c>
      <c r="B786" s="47" t="s">
        <v>1776</v>
      </c>
      <c r="C786" s="48" t="s">
        <v>10947</v>
      </c>
      <c r="D786" s="48" t="s">
        <v>1832</v>
      </c>
      <c r="E786" s="26">
        <v>134520.28999999998</v>
      </c>
      <c r="F786" s="26">
        <v>374008.99</v>
      </c>
      <c r="G786" s="26">
        <v>339155.69</v>
      </c>
      <c r="H786" s="26">
        <v>394390.18</v>
      </c>
      <c r="I786" s="26">
        <v>408952.59999999992</v>
      </c>
      <c r="J786" s="26">
        <v>426877.65</v>
      </c>
      <c r="K786" s="28">
        <v>592715.32999999996</v>
      </c>
      <c r="L786" s="28">
        <v>660835.93000000005</v>
      </c>
      <c r="M786" s="28">
        <v>635009.55000000005</v>
      </c>
      <c r="N786" s="28">
        <v>653566.60999999987</v>
      </c>
      <c r="O786" s="28">
        <v>670835.04</v>
      </c>
      <c r="P786" s="28">
        <v>630339.6100000001</v>
      </c>
      <c r="Q786" s="28">
        <v>640167.32999999996</v>
      </c>
      <c r="R786" s="28">
        <v>631477.7699999999</v>
      </c>
      <c r="S786" s="28">
        <v>534436.19000000006</v>
      </c>
      <c r="T786" s="28">
        <v>497602.09999999992</v>
      </c>
      <c r="U786" s="53">
        <v>552951.06000000006</v>
      </c>
    </row>
    <row r="787" spans="1:21" outlineLevel="3" x14ac:dyDescent="0.25">
      <c r="A787" s="47" t="s">
        <v>11057</v>
      </c>
      <c r="B787" s="47" t="s">
        <v>1776</v>
      </c>
      <c r="C787" s="48" t="s">
        <v>10947</v>
      </c>
      <c r="D787" s="48" t="s">
        <v>1833</v>
      </c>
      <c r="E787" s="26">
        <v>3702179.69</v>
      </c>
      <c r="F787" s="26">
        <v>3780967.81</v>
      </c>
      <c r="G787" s="26">
        <v>3758704.57</v>
      </c>
      <c r="H787" s="26">
        <v>3777170.76</v>
      </c>
      <c r="I787" s="26">
        <v>3681713.3699999996</v>
      </c>
      <c r="J787" s="26">
        <v>3823071.37</v>
      </c>
      <c r="K787" s="28">
        <v>3968132.99</v>
      </c>
      <c r="L787" s="28">
        <v>4291898</v>
      </c>
      <c r="M787" s="28">
        <v>4294442.8000000007</v>
      </c>
      <c r="N787" s="28">
        <v>4341006.79</v>
      </c>
      <c r="O787" s="28">
        <v>4314878.959999999</v>
      </c>
      <c r="P787" s="28">
        <v>4355650.74</v>
      </c>
      <c r="Q787" s="28">
        <v>4487601.13</v>
      </c>
      <c r="R787" s="28">
        <v>4563142.26</v>
      </c>
      <c r="S787" s="28">
        <v>4489401.3199999994</v>
      </c>
      <c r="T787" s="28">
        <v>4645074.8100000005</v>
      </c>
      <c r="U787" s="53">
        <v>4573099.1000000006</v>
      </c>
    </row>
    <row r="788" spans="1:21" outlineLevel="3" x14ac:dyDescent="0.25">
      <c r="A788" s="47" t="s">
        <v>11057</v>
      </c>
      <c r="B788" s="47" t="s">
        <v>1776</v>
      </c>
      <c r="C788" s="48" t="s">
        <v>10947</v>
      </c>
      <c r="D788" s="48" t="s">
        <v>1834</v>
      </c>
      <c r="E788" s="26" t="s">
        <v>11224</v>
      </c>
      <c r="F788" s="26" t="s">
        <v>11224</v>
      </c>
      <c r="G788" s="26" t="s">
        <v>11224</v>
      </c>
      <c r="H788" s="26" t="s">
        <v>11224</v>
      </c>
      <c r="I788" s="26" t="s">
        <v>11224</v>
      </c>
      <c r="J788" s="26" t="s">
        <v>11224</v>
      </c>
      <c r="K788" s="28" t="s">
        <v>11225</v>
      </c>
      <c r="L788" s="28" t="s">
        <v>11225</v>
      </c>
      <c r="M788" s="28" t="s">
        <v>11225</v>
      </c>
      <c r="N788" s="28" t="s">
        <v>11225</v>
      </c>
      <c r="O788" s="28" t="s">
        <v>11225</v>
      </c>
      <c r="P788" s="28" t="s">
        <v>11225</v>
      </c>
      <c r="Q788" s="28" t="s">
        <v>11225</v>
      </c>
      <c r="R788" s="28" t="s">
        <v>11225</v>
      </c>
      <c r="S788" s="28" t="s">
        <v>11225</v>
      </c>
      <c r="T788" s="28" t="s">
        <v>11225</v>
      </c>
      <c r="U788" s="53" t="s">
        <v>11225</v>
      </c>
    </row>
    <row r="789" spans="1:21" outlineLevel="3" x14ac:dyDescent="0.25">
      <c r="A789" s="47" t="s">
        <v>11057</v>
      </c>
      <c r="B789" s="47" t="s">
        <v>1776</v>
      </c>
      <c r="C789" s="48" t="s">
        <v>10947</v>
      </c>
      <c r="D789" s="48" t="s">
        <v>1835</v>
      </c>
      <c r="E789" s="26">
        <v>2321500.42</v>
      </c>
      <c r="F789" s="26">
        <v>2476420.6699999995</v>
      </c>
      <c r="G789" s="26">
        <v>2567856.63</v>
      </c>
      <c r="H789" s="26">
        <v>2413623.3100000005</v>
      </c>
      <c r="I789" s="26">
        <v>2401789.2000000002</v>
      </c>
      <c r="J789" s="26">
        <v>2431425.5699999998</v>
      </c>
      <c r="K789" s="28">
        <v>2489217.67</v>
      </c>
      <c r="L789" s="28">
        <v>2751144.9400000004</v>
      </c>
      <c r="M789" s="28">
        <v>2797392.3400000003</v>
      </c>
      <c r="N789" s="28">
        <v>2832975.31</v>
      </c>
      <c r="O789" s="28">
        <v>2972159.54</v>
      </c>
      <c r="P789" s="28">
        <v>3267132.32</v>
      </c>
      <c r="Q789" s="28">
        <v>3385132.25</v>
      </c>
      <c r="R789" s="28">
        <v>3779424.89</v>
      </c>
      <c r="S789" s="28">
        <v>3547717.1399999997</v>
      </c>
      <c r="T789" s="28">
        <v>3815726.7500000005</v>
      </c>
      <c r="U789" s="53">
        <v>3708757.1600000006</v>
      </c>
    </row>
    <row r="790" spans="1:21" outlineLevel="3" x14ac:dyDescent="0.25">
      <c r="A790" s="47" t="s">
        <v>11057</v>
      </c>
      <c r="B790" s="47" t="s">
        <v>1776</v>
      </c>
      <c r="C790" s="48" t="s">
        <v>10947</v>
      </c>
      <c r="D790" s="48" t="s">
        <v>1836</v>
      </c>
      <c r="E790" s="26">
        <v>2654765.7200000002</v>
      </c>
      <c r="F790" s="26">
        <v>2744161.3899999997</v>
      </c>
      <c r="G790" s="26">
        <v>2553049.1199999996</v>
      </c>
      <c r="H790" s="26">
        <v>2482241.42</v>
      </c>
      <c r="I790" s="26">
        <v>2600792.0900000003</v>
      </c>
      <c r="J790" s="26">
        <v>2906675.4300000006</v>
      </c>
      <c r="K790" s="28">
        <v>2950016.5400000005</v>
      </c>
      <c r="L790" s="28">
        <v>2925969.4200000004</v>
      </c>
      <c r="M790" s="28">
        <v>3109657.88</v>
      </c>
      <c r="N790" s="28">
        <v>3014290.16</v>
      </c>
      <c r="O790" s="28">
        <v>2810397.08</v>
      </c>
      <c r="P790" s="28">
        <v>3244046.14</v>
      </c>
      <c r="Q790" s="28">
        <v>3369614.03</v>
      </c>
      <c r="R790" s="28">
        <v>3693178.15</v>
      </c>
      <c r="S790" s="28">
        <v>3850072.4</v>
      </c>
      <c r="T790" s="28">
        <v>4040885.5900000003</v>
      </c>
      <c r="U790" s="53">
        <v>3813937.2800000003</v>
      </c>
    </row>
    <row r="791" spans="1:21" outlineLevel="3" x14ac:dyDescent="0.25">
      <c r="A791" s="47" t="s">
        <v>11057</v>
      </c>
      <c r="B791" s="47" t="s">
        <v>1776</v>
      </c>
      <c r="C791" s="48" t="s">
        <v>10947</v>
      </c>
      <c r="D791" s="48" t="s">
        <v>1837</v>
      </c>
      <c r="E791" s="26">
        <v>3573363.2699999996</v>
      </c>
      <c r="F791" s="26">
        <v>3242270.9200000004</v>
      </c>
      <c r="G791" s="26">
        <v>3399767.5799999996</v>
      </c>
      <c r="H791" s="26">
        <v>3726690.0100000002</v>
      </c>
      <c r="I791" s="26">
        <v>3746112.1700000004</v>
      </c>
      <c r="J791" s="26">
        <v>3646577.09</v>
      </c>
      <c r="K791" s="28">
        <v>3767565.43</v>
      </c>
      <c r="L791" s="28">
        <v>3856900.71</v>
      </c>
      <c r="M791" s="28">
        <v>3900862.94</v>
      </c>
      <c r="N791" s="28">
        <v>3858445.0899999994</v>
      </c>
      <c r="O791" s="28">
        <v>3917903.11</v>
      </c>
      <c r="P791" s="28">
        <v>4092869.7699999996</v>
      </c>
      <c r="Q791" s="28">
        <v>4202470.71</v>
      </c>
      <c r="R791" s="28">
        <v>4250003.88</v>
      </c>
      <c r="S791" s="28">
        <v>4164334.2299999995</v>
      </c>
      <c r="T791" s="28">
        <v>4271346.6599999992</v>
      </c>
      <c r="U791" s="53">
        <v>4236246.55</v>
      </c>
    </row>
    <row r="792" spans="1:21" outlineLevel="3" x14ac:dyDescent="0.25">
      <c r="A792" s="47" t="s">
        <v>11057</v>
      </c>
      <c r="B792" s="47" t="s">
        <v>1776</v>
      </c>
      <c r="C792" s="48" t="s">
        <v>10947</v>
      </c>
      <c r="D792" s="48" t="s">
        <v>1838</v>
      </c>
      <c r="E792" s="26">
        <v>3045014.4000000004</v>
      </c>
      <c r="F792" s="26">
        <v>3153381.3</v>
      </c>
      <c r="G792" s="26">
        <v>2968550.23</v>
      </c>
      <c r="H792" s="26">
        <v>3041581.41</v>
      </c>
      <c r="I792" s="26">
        <v>3061649.0100000002</v>
      </c>
      <c r="J792" s="26">
        <v>3112141.64</v>
      </c>
      <c r="K792" s="28">
        <v>2974313.0000000005</v>
      </c>
      <c r="L792" s="28">
        <v>3129929.66</v>
      </c>
      <c r="M792" s="28">
        <v>3279843.84</v>
      </c>
      <c r="N792" s="28">
        <v>3286886.6999999997</v>
      </c>
      <c r="O792" s="28">
        <v>3227025.2800000003</v>
      </c>
      <c r="P792" s="28">
        <v>3115898.8800000008</v>
      </c>
      <c r="Q792" s="28">
        <v>3458784.8100000005</v>
      </c>
      <c r="R792" s="28">
        <v>3451895.09</v>
      </c>
      <c r="S792" s="28">
        <v>3451977.9899999998</v>
      </c>
      <c r="T792" s="28">
        <v>3470433.9300000006</v>
      </c>
      <c r="U792" s="53">
        <v>3403854.5399999996</v>
      </c>
    </row>
    <row r="793" spans="1:21" outlineLevel="3" x14ac:dyDescent="0.25">
      <c r="A793" s="47" t="s">
        <v>11057</v>
      </c>
      <c r="B793" s="47" t="s">
        <v>1776</v>
      </c>
      <c r="C793" s="48" t="s">
        <v>10947</v>
      </c>
      <c r="D793" s="48" t="s">
        <v>1839</v>
      </c>
      <c r="E793" s="26">
        <v>1153300.2400000002</v>
      </c>
      <c r="F793" s="26">
        <v>1388824.53</v>
      </c>
      <c r="G793" s="26">
        <v>1024198.5399999999</v>
      </c>
      <c r="H793" s="26">
        <v>1015857.1100000001</v>
      </c>
      <c r="I793" s="26">
        <v>1088492.1399999999</v>
      </c>
      <c r="J793" s="26">
        <v>1055055.0900000001</v>
      </c>
      <c r="K793" s="28">
        <v>1035816.99</v>
      </c>
      <c r="L793" s="28">
        <v>1001340.48</v>
      </c>
      <c r="M793" s="28">
        <v>1082139.3799999999</v>
      </c>
      <c r="N793" s="28">
        <v>1147026.83</v>
      </c>
      <c r="O793" s="28">
        <v>1208193.8399999999</v>
      </c>
      <c r="P793" s="28">
        <v>1296682.94</v>
      </c>
      <c r="Q793" s="28">
        <v>1231040.82</v>
      </c>
      <c r="R793" s="28">
        <v>1179736.07</v>
      </c>
      <c r="S793" s="28">
        <v>1281369.67</v>
      </c>
      <c r="T793" s="28">
        <v>1349641.7500000002</v>
      </c>
      <c r="U793" s="53">
        <v>1418458.8800000001</v>
      </c>
    </row>
    <row r="794" spans="1:21" outlineLevel="3" x14ac:dyDescent="0.25">
      <c r="A794" s="47" t="s">
        <v>11057</v>
      </c>
      <c r="B794" s="47" t="s">
        <v>1776</v>
      </c>
      <c r="C794" s="48" t="s">
        <v>10947</v>
      </c>
      <c r="D794" s="48" t="s">
        <v>1840</v>
      </c>
      <c r="E794" s="26">
        <v>4771657.51</v>
      </c>
      <c r="F794" s="26">
        <v>4701665.8899999997</v>
      </c>
      <c r="G794" s="26">
        <v>4572419.38</v>
      </c>
      <c r="H794" s="26">
        <v>4721415.5999999996</v>
      </c>
      <c r="I794" s="26">
        <v>4816029.8899999997</v>
      </c>
      <c r="J794" s="26">
        <v>5026573.1500000004</v>
      </c>
      <c r="K794" s="28">
        <v>4888612.4400000004</v>
      </c>
      <c r="L794" s="28">
        <v>5225035.9300000006</v>
      </c>
      <c r="M794" s="28">
        <v>5364384.2100000009</v>
      </c>
      <c r="N794" s="28">
        <v>5662923.4100000001</v>
      </c>
      <c r="O794" s="28">
        <v>5609094.2800000003</v>
      </c>
      <c r="P794" s="28">
        <v>5843937.8600000003</v>
      </c>
      <c r="Q794" s="28">
        <v>5987367.1000000006</v>
      </c>
      <c r="R794" s="28">
        <v>6089772.2799999993</v>
      </c>
      <c r="S794" s="28">
        <v>6015163.6799999997</v>
      </c>
      <c r="T794" s="28">
        <v>6430745.1199999982</v>
      </c>
      <c r="U794" s="53">
        <v>6306955.6600000001</v>
      </c>
    </row>
    <row r="795" spans="1:21" outlineLevel="3" x14ac:dyDescent="0.25">
      <c r="A795" s="47" t="s">
        <v>11057</v>
      </c>
      <c r="B795" s="47" t="s">
        <v>1776</v>
      </c>
      <c r="C795" s="48" t="s">
        <v>10947</v>
      </c>
      <c r="D795" s="48" t="s">
        <v>1841</v>
      </c>
      <c r="E795" s="26">
        <v>3234060.2299999995</v>
      </c>
      <c r="F795" s="26">
        <v>3137340.52</v>
      </c>
      <c r="G795" s="26">
        <v>3157019.4799999995</v>
      </c>
      <c r="H795" s="26">
        <v>3306785.3800000004</v>
      </c>
      <c r="I795" s="26">
        <v>3300831.17</v>
      </c>
      <c r="J795" s="26">
        <v>3517098.39</v>
      </c>
      <c r="K795" s="28">
        <v>3537705.87</v>
      </c>
      <c r="L795" s="28">
        <v>3632322.6500000004</v>
      </c>
      <c r="M795" s="28">
        <v>3710276.6900000004</v>
      </c>
      <c r="N795" s="28">
        <v>3877383.49</v>
      </c>
      <c r="O795" s="28">
        <v>3701621.88</v>
      </c>
      <c r="P795" s="28">
        <v>3806116.5</v>
      </c>
      <c r="Q795" s="28">
        <v>3891116.8400000003</v>
      </c>
      <c r="R795" s="28">
        <v>4097241.11</v>
      </c>
      <c r="S795" s="28">
        <v>4167255.7399999998</v>
      </c>
      <c r="T795" s="28">
        <v>4160471.58</v>
      </c>
      <c r="U795" s="53">
        <v>4031094.04</v>
      </c>
    </row>
    <row r="796" spans="1:21" outlineLevel="3" x14ac:dyDescent="0.25">
      <c r="A796" s="47" t="s">
        <v>11057</v>
      </c>
      <c r="B796" s="47" t="s">
        <v>1776</v>
      </c>
      <c r="C796" s="48" t="s">
        <v>10947</v>
      </c>
      <c r="D796" s="48" t="s">
        <v>1842</v>
      </c>
      <c r="E796" s="26">
        <v>2405937.1599999997</v>
      </c>
      <c r="F796" s="26">
        <v>2363352.9</v>
      </c>
      <c r="G796" s="26">
        <v>2370712.54</v>
      </c>
      <c r="H796" s="26">
        <v>2524065.37</v>
      </c>
      <c r="I796" s="26">
        <v>2528074.8300000005</v>
      </c>
      <c r="J796" s="26">
        <v>2582582.7399999998</v>
      </c>
      <c r="K796" s="28">
        <v>2691932.17</v>
      </c>
      <c r="L796" s="28">
        <v>2665097.33</v>
      </c>
      <c r="M796" s="28">
        <v>2723196.7199999997</v>
      </c>
      <c r="N796" s="28">
        <v>2812751.37</v>
      </c>
      <c r="O796" s="28">
        <v>2984624.33</v>
      </c>
      <c r="P796" s="28">
        <v>3178472.5899999994</v>
      </c>
      <c r="Q796" s="28">
        <v>3386936.63</v>
      </c>
      <c r="R796" s="28">
        <v>4082242.93</v>
      </c>
      <c r="S796" s="28">
        <v>4270250.03</v>
      </c>
      <c r="T796" s="28">
        <v>4344792.6000000006</v>
      </c>
      <c r="U796" s="53">
        <v>4460434.1099999994</v>
      </c>
    </row>
    <row r="797" spans="1:21" outlineLevel="3" x14ac:dyDescent="0.25">
      <c r="A797" s="47" t="s">
        <v>11057</v>
      </c>
      <c r="B797" s="47" t="s">
        <v>1776</v>
      </c>
      <c r="C797" s="48" t="s">
        <v>10947</v>
      </c>
      <c r="D797" s="48" t="s">
        <v>1843</v>
      </c>
      <c r="E797" s="26">
        <v>2035306.0399999998</v>
      </c>
      <c r="F797" s="26">
        <v>2283280.61</v>
      </c>
      <c r="G797" s="26">
        <v>2269830.5300000003</v>
      </c>
      <c r="H797" s="26">
        <v>2370579.5</v>
      </c>
      <c r="I797" s="26">
        <v>2471647.7799999998</v>
      </c>
      <c r="J797" s="26">
        <v>2547736.3200000003</v>
      </c>
      <c r="K797" s="28">
        <v>2512759.2499999995</v>
      </c>
      <c r="L797" s="28">
        <v>2602450.8300000005</v>
      </c>
      <c r="M797" s="28">
        <v>2490874.0700000003</v>
      </c>
      <c r="N797" s="28">
        <v>2496316.7699999996</v>
      </c>
      <c r="O797" s="28">
        <v>2582972</v>
      </c>
      <c r="P797" s="28">
        <v>2587633.3299999996</v>
      </c>
      <c r="Q797" s="28">
        <v>2721506.48</v>
      </c>
      <c r="R797" s="28">
        <v>2824542.66</v>
      </c>
      <c r="S797" s="28">
        <v>2966846.8399999994</v>
      </c>
      <c r="T797" s="28">
        <v>2927101.63</v>
      </c>
      <c r="U797" s="53">
        <v>3025553.4400000004</v>
      </c>
    </row>
    <row r="798" spans="1:21" outlineLevel="3" x14ac:dyDescent="0.25">
      <c r="A798" s="47" t="s">
        <v>11057</v>
      </c>
      <c r="B798" s="47" t="s">
        <v>1776</v>
      </c>
      <c r="C798" s="48" t="s">
        <v>10947</v>
      </c>
      <c r="D798" s="48" t="s">
        <v>1844</v>
      </c>
      <c r="E798" s="26" t="s">
        <v>11224</v>
      </c>
      <c r="F798" s="26" t="s">
        <v>11224</v>
      </c>
      <c r="G798" s="26" t="s">
        <v>11224</v>
      </c>
      <c r="H798" s="26" t="s">
        <v>11224</v>
      </c>
      <c r="I798" s="26" t="s">
        <v>11224</v>
      </c>
      <c r="J798" s="26" t="s">
        <v>11224</v>
      </c>
      <c r="K798" s="28" t="s">
        <v>11225</v>
      </c>
      <c r="L798" s="28" t="s">
        <v>11225</v>
      </c>
      <c r="M798" s="28" t="s">
        <v>11225</v>
      </c>
      <c r="N798" s="28" t="s">
        <v>11225</v>
      </c>
      <c r="O798" s="28" t="s">
        <v>11225</v>
      </c>
      <c r="P798" s="28" t="s">
        <v>11225</v>
      </c>
      <c r="Q798" s="28" t="s">
        <v>11225</v>
      </c>
      <c r="R798" s="28" t="s">
        <v>11225</v>
      </c>
      <c r="S798" s="28" t="s">
        <v>11225</v>
      </c>
      <c r="T798" s="28" t="s">
        <v>11225</v>
      </c>
      <c r="U798" s="53" t="s">
        <v>11225</v>
      </c>
    </row>
    <row r="799" spans="1:21" outlineLevel="3" x14ac:dyDescent="0.25">
      <c r="A799" s="47" t="s">
        <v>11057</v>
      </c>
      <c r="B799" s="47" t="s">
        <v>1776</v>
      </c>
      <c r="C799" s="48" t="s">
        <v>10947</v>
      </c>
      <c r="D799" s="48" t="s">
        <v>11080</v>
      </c>
      <c r="E799" s="26">
        <v>3339425.2499999977</v>
      </c>
      <c r="F799" s="26">
        <v>2590027.3900000011</v>
      </c>
      <c r="G799" s="26">
        <v>3387108.3200000012</v>
      </c>
      <c r="H799" s="26">
        <v>3054661.0500000003</v>
      </c>
      <c r="I799" s="26">
        <v>3409747.05</v>
      </c>
      <c r="J799" s="26">
        <v>3301211.03</v>
      </c>
      <c r="K799" s="28">
        <v>3334453.72</v>
      </c>
      <c r="L799" s="28">
        <v>3443949.4800000004</v>
      </c>
      <c r="M799" s="28">
        <v>3175113.52</v>
      </c>
      <c r="N799" s="28">
        <v>3414016.3399999994</v>
      </c>
      <c r="O799" s="28">
        <v>2737161.2899999996</v>
      </c>
      <c r="P799" s="28">
        <v>2681441.6</v>
      </c>
      <c r="Q799" s="28">
        <v>2472995.0399999996</v>
      </c>
      <c r="R799" s="28">
        <v>1253467.3900000004</v>
      </c>
      <c r="S799" s="28">
        <v>1272030.9199999997</v>
      </c>
      <c r="T799" s="28">
        <v>1235720.6100000001</v>
      </c>
      <c r="U799" s="53">
        <v>1402571.69</v>
      </c>
    </row>
    <row r="800" spans="1:21" outlineLevel="2" x14ac:dyDescent="0.25">
      <c r="A800" s="47"/>
      <c r="B800" s="47" t="s">
        <v>1776</v>
      </c>
      <c r="C800" s="48" t="s">
        <v>10947</v>
      </c>
      <c r="D800" s="48" t="s">
        <v>11234</v>
      </c>
      <c r="E800" s="26">
        <v>196715383.04999992</v>
      </c>
      <c r="F800" s="26">
        <v>204080360.88000003</v>
      </c>
      <c r="G800" s="26">
        <v>194958636.70999995</v>
      </c>
      <c r="H800" s="26">
        <v>199374202.41999996</v>
      </c>
      <c r="I800" s="26">
        <v>202832476.05999991</v>
      </c>
      <c r="J800" s="26">
        <v>208683973.11000004</v>
      </c>
      <c r="K800" s="28">
        <v>209986654.60000002</v>
      </c>
      <c r="L800" s="28">
        <v>218819413.51999998</v>
      </c>
      <c r="M800" s="28">
        <v>221663711.16999999</v>
      </c>
      <c r="N800" s="28">
        <v>226889936.94000003</v>
      </c>
      <c r="O800" s="28">
        <v>231126415.52000007</v>
      </c>
      <c r="P800" s="28">
        <v>238479566.64000005</v>
      </c>
      <c r="Q800" s="28">
        <v>245103841.43000001</v>
      </c>
      <c r="R800" s="28">
        <v>250404996.65999997</v>
      </c>
      <c r="S800" s="28">
        <v>247599946.61999997</v>
      </c>
      <c r="T800" s="28">
        <v>253940204.36000001</v>
      </c>
      <c r="U800" s="53">
        <v>251480409.85000002</v>
      </c>
    </row>
    <row r="801" spans="1:21" outlineLevel="3" x14ac:dyDescent="0.25">
      <c r="A801" s="47" t="s">
        <v>11057</v>
      </c>
      <c r="B801" s="47" t="s">
        <v>4227</v>
      </c>
      <c r="C801" s="48" t="s">
        <v>10976</v>
      </c>
      <c r="D801" s="48" t="s">
        <v>4226</v>
      </c>
      <c r="E801" s="26">
        <v>228008.32000000001</v>
      </c>
      <c r="F801" s="26">
        <v>189012.87999999998</v>
      </c>
      <c r="G801" s="26">
        <v>243694.83</v>
      </c>
      <c r="H801" s="26">
        <v>223268.29</v>
      </c>
      <c r="I801" s="26">
        <v>226633.26999999996</v>
      </c>
      <c r="J801" s="26">
        <v>194957.81</v>
      </c>
      <c r="K801" s="28">
        <v>302660.61</v>
      </c>
      <c r="L801" s="28">
        <v>271338.65000000002</v>
      </c>
      <c r="M801" s="28">
        <v>328232.14</v>
      </c>
      <c r="N801" s="28">
        <v>348515.15</v>
      </c>
      <c r="O801" s="28">
        <v>321355.24</v>
      </c>
      <c r="P801" s="28">
        <v>274762.07</v>
      </c>
      <c r="Q801" s="28">
        <v>348121.37</v>
      </c>
      <c r="R801" s="28">
        <v>327334.02</v>
      </c>
      <c r="S801" s="28">
        <v>304461.63999999996</v>
      </c>
      <c r="T801" s="28">
        <v>372005.44</v>
      </c>
      <c r="U801" s="53">
        <v>336817.89</v>
      </c>
    </row>
    <row r="802" spans="1:21" outlineLevel="3" x14ac:dyDescent="0.25">
      <c r="A802" s="47" t="s">
        <v>11057</v>
      </c>
      <c r="B802" s="47" t="s">
        <v>4227</v>
      </c>
      <c r="C802" s="48" t="s">
        <v>10976</v>
      </c>
      <c r="D802" s="48" t="s">
        <v>4228</v>
      </c>
      <c r="E802" s="26">
        <v>1513465.1000000003</v>
      </c>
      <c r="F802" s="26">
        <v>1586345.68</v>
      </c>
      <c r="G802" s="26">
        <v>1816342.7299999997</v>
      </c>
      <c r="H802" s="26">
        <v>1636587.5</v>
      </c>
      <c r="I802" s="26">
        <v>1613382.2000000002</v>
      </c>
      <c r="J802" s="26">
        <v>1661677.32</v>
      </c>
      <c r="K802" s="28">
        <v>1754770.7799999998</v>
      </c>
      <c r="L802" s="28">
        <v>1688492.53</v>
      </c>
      <c r="M802" s="28">
        <v>1744975.4800000004</v>
      </c>
      <c r="N802" s="28">
        <v>1736080.49</v>
      </c>
      <c r="O802" s="28">
        <v>1856174.84</v>
      </c>
      <c r="P802" s="28">
        <v>1971416.4200000002</v>
      </c>
      <c r="Q802" s="28">
        <v>1992177.43</v>
      </c>
      <c r="R802" s="28">
        <v>2023106.5100000002</v>
      </c>
      <c r="S802" s="28">
        <v>1797815.63</v>
      </c>
      <c r="T802" s="28">
        <v>2031290.8599999999</v>
      </c>
      <c r="U802" s="53">
        <v>2029515.27</v>
      </c>
    </row>
    <row r="803" spans="1:21" outlineLevel="3" x14ac:dyDescent="0.25">
      <c r="A803" s="47" t="s">
        <v>11057</v>
      </c>
      <c r="B803" s="47" t="s">
        <v>4227</v>
      </c>
      <c r="C803" s="48" t="s">
        <v>10976</v>
      </c>
      <c r="D803" s="48" t="s">
        <v>4229</v>
      </c>
      <c r="E803" s="26">
        <v>1331530.3799999997</v>
      </c>
      <c r="F803" s="26">
        <v>1458939.79</v>
      </c>
      <c r="G803" s="26">
        <v>1300087.9900000002</v>
      </c>
      <c r="H803" s="26">
        <v>1260317.73</v>
      </c>
      <c r="I803" s="26">
        <v>1193139.6400000001</v>
      </c>
      <c r="J803" s="26">
        <v>1131338.6600000001</v>
      </c>
      <c r="K803" s="28">
        <v>1122830.43</v>
      </c>
      <c r="L803" s="28">
        <v>1330012.7</v>
      </c>
      <c r="M803" s="28">
        <v>1227309.3600000001</v>
      </c>
      <c r="N803" s="28">
        <v>1278353.48</v>
      </c>
      <c r="O803" s="28">
        <v>1241424.4800000002</v>
      </c>
      <c r="P803" s="28">
        <v>1395690.21</v>
      </c>
      <c r="Q803" s="28">
        <v>1483460.0200000003</v>
      </c>
      <c r="R803" s="28">
        <v>1385388.54</v>
      </c>
      <c r="S803" s="28">
        <v>1486122.45</v>
      </c>
      <c r="T803" s="28">
        <v>1471246.74</v>
      </c>
      <c r="U803" s="53">
        <v>1457946.8299999998</v>
      </c>
    </row>
    <row r="804" spans="1:21" outlineLevel="3" x14ac:dyDescent="0.25">
      <c r="A804" s="47" t="s">
        <v>11057</v>
      </c>
      <c r="B804" s="47" t="s">
        <v>4227</v>
      </c>
      <c r="C804" s="48" t="s">
        <v>10976</v>
      </c>
      <c r="D804" s="48" t="s">
        <v>4230</v>
      </c>
      <c r="E804" s="26">
        <v>3490900.48</v>
      </c>
      <c r="F804" s="26">
        <v>3793649.6099999989</v>
      </c>
      <c r="G804" s="26">
        <v>3408882.8499999996</v>
      </c>
      <c r="H804" s="26">
        <v>3585156.83</v>
      </c>
      <c r="I804" s="26">
        <v>3497531.1800000006</v>
      </c>
      <c r="J804" s="26">
        <v>3673537.89</v>
      </c>
      <c r="K804" s="28">
        <v>3611482.5900000003</v>
      </c>
      <c r="L804" s="28">
        <v>3699683.52</v>
      </c>
      <c r="M804" s="28">
        <v>3725635.5300000003</v>
      </c>
      <c r="N804" s="28">
        <v>3702467.4099999997</v>
      </c>
      <c r="O804" s="28">
        <v>3948099.2100000004</v>
      </c>
      <c r="P804" s="28">
        <v>3885397.1500000004</v>
      </c>
      <c r="Q804" s="28">
        <v>3982020.6500000008</v>
      </c>
      <c r="R804" s="28">
        <v>3985749.97</v>
      </c>
      <c r="S804" s="28">
        <v>4016552.6799999997</v>
      </c>
      <c r="T804" s="28">
        <v>4077469.7199999997</v>
      </c>
      <c r="U804" s="53">
        <v>4183686.03</v>
      </c>
    </row>
    <row r="805" spans="1:21" outlineLevel="3" x14ac:dyDescent="0.25">
      <c r="A805" s="47" t="s">
        <v>11057</v>
      </c>
      <c r="B805" s="47" t="s">
        <v>4227</v>
      </c>
      <c r="C805" s="48" t="s">
        <v>10976</v>
      </c>
      <c r="D805" s="48" t="s">
        <v>4231</v>
      </c>
      <c r="E805" s="26">
        <v>3954379.35</v>
      </c>
      <c r="F805" s="26">
        <v>3991062.5300000003</v>
      </c>
      <c r="G805" s="26">
        <v>3724743.89</v>
      </c>
      <c r="H805" s="26">
        <v>3968235.5100000002</v>
      </c>
      <c r="I805" s="26">
        <v>3923262.3499999996</v>
      </c>
      <c r="J805" s="26">
        <v>3961817.3000000003</v>
      </c>
      <c r="K805" s="28">
        <v>4104168.54</v>
      </c>
      <c r="L805" s="28">
        <v>4255706.9899999993</v>
      </c>
      <c r="M805" s="28">
        <v>4451421.2600000007</v>
      </c>
      <c r="N805" s="28">
        <v>4581906.8499999996</v>
      </c>
      <c r="O805" s="28">
        <v>4721258.8899999997</v>
      </c>
      <c r="P805" s="28">
        <v>4835523.5599999996</v>
      </c>
      <c r="Q805" s="28">
        <v>4739615.59</v>
      </c>
      <c r="R805" s="28">
        <v>4717902.4399999995</v>
      </c>
      <c r="S805" s="28">
        <v>4508301.54</v>
      </c>
      <c r="T805" s="28">
        <v>4781658.3899999997</v>
      </c>
      <c r="U805" s="53">
        <v>4822816.72</v>
      </c>
    </row>
    <row r="806" spans="1:21" outlineLevel="3" x14ac:dyDescent="0.25">
      <c r="A806" s="47" t="s">
        <v>11057</v>
      </c>
      <c r="B806" s="47" t="s">
        <v>4227</v>
      </c>
      <c r="C806" s="48" t="s">
        <v>10976</v>
      </c>
      <c r="D806" s="48" t="s">
        <v>4232</v>
      </c>
      <c r="E806" s="26">
        <v>4404667.0199999996</v>
      </c>
      <c r="F806" s="26">
        <v>4584225.2300000004</v>
      </c>
      <c r="G806" s="26">
        <v>4340972.3</v>
      </c>
      <c r="H806" s="26">
        <v>4627751.8600000003</v>
      </c>
      <c r="I806" s="26">
        <v>4651484.92</v>
      </c>
      <c r="J806" s="26">
        <v>4569783.9400000004</v>
      </c>
      <c r="K806" s="28">
        <v>4424099.95</v>
      </c>
      <c r="L806" s="28">
        <v>4440060.5199999996</v>
      </c>
      <c r="M806" s="28">
        <v>4574139.0999999996</v>
      </c>
      <c r="N806" s="28">
        <v>4618128.1300000008</v>
      </c>
      <c r="O806" s="28">
        <v>4735493.43</v>
      </c>
      <c r="P806" s="28">
        <v>5026252.51</v>
      </c>
      <c r="Q806" s="28">
        <v>5057146.2</v>
      </c>
      <c r="R806" s="28">
        <v>5072335.1600000011</v>
      </c>
      <c r="S806" s="28">
        <v>5057405.62</v>
      </c>
      <c r="T806" s="28">
        <v>5216858.3899999997</v>
      </c>
      <c r="U806" s="53">
        <v>5277723.129999999</v>
      </c>
    </row>
    <row r="807" spans="1:21" outlineLevel="3" x14ac:dyDescent="0.25">
      <c r="A807" s="47" t="s">
        <v>11057</v>
      </c>
      <c r="B807" s="47" t="s">
        <v>4227</v>
      </c>
      <c r="C807" s="48" t="s">
        <v>10976</v>
      </c>
      <c r="D807" s="48" t="s">
        <v>4233</v>
      </c>
      <c r="E807" s="26" t="s">
        <v>11224</v>
      </c>
      <c r="F807" s="26" t="s">
        <v>11224</v>
      </c>
      <c r="G807" s="26" t="s">
        <v>11224</v>
      </c>
      <c r="H807" s="26" t="s">
        <v>11224</v>
      </c>
      <c r="I807" s="26" t="s">
        <v>11224</v>
      </c>
      <c r="J807" s="26" t="s">
        <v>11224</v>
      </c>
      <c r="K807" s="28">
        <v>0</v>
      </c>
      <c r="L807" s="28">
        <v>0</v>
      </c>
      <c r="M807" s="28">
        <v>0</v>
      </c>
      <c r="N807" s="28">
        <v>0</v>
      </c>
      <c r="O807" s="28">
        <v>0</v>
      </c>
      <c r="P807" s="28" t="s">
        <v>11225</v>
      </c>
      <c r="Q807" s="28" t="s">
        <v>11225</v>
      </c>
      <c r="R807" s="28" t="s">
        <v>11225</v>
      </c>
      <c r="S807" s="28" t="s">
        <v>11225</v>
      </c>
      <c r="T807" s="28" t="s">
        <v>11225</v>
      </c>
      <c r="U807" s="53" t="s">
        <v>11225</v>
      </c>
    </row>
    <row r="808" spans="1:21" outlineLevel="3" x14ac:dyDescent="0.25">
      <c r="A808" s="47" t="s">
        <v>11057</v>
      </c>
      <c r="B808" s="47" t="s">
        <v>4227</v>
      </c>
      <c r="C808" s="48" t="s">
        <v>10976</v>
      </c>
      <c r="D808" s="48" t="s">
        <v>4234</v>
      </c>
      <c r="E808" s="26">
        <v>1178706.03</v>
      </c>
      <c r="F808" s="26">
        <v>1354326.11</v>
      </c>
      <c r="G808" s="26">
        <v>1269355.27</v>
      </c>
      <c r="H808" s="26">
        <v>1327339.1600000001</v>
      </c>
      <c r="I808" s="26">
        <v>1341785.68</v>
      </c>
      <c r="J808" s="26">
        <v>1355112.1000000003</v>
      </c>
      <c r="K808" s="28">
        <v>1388310.79</v>
      </c>
      <c r="L808" s="28">
        <v>1367677.81</v>
      </c>
      <c r="M808" s="28">
        <v>1306707.48</v>
      </c>
      <c r="N808" s="28">
        <v>1418010.0599999998</v>
      </c>
      <c r="O808" s="28">
        <v>1595243.5099999998</v>
      </c>
      <c r="P808" s="28">
        <v>1702543.22</v>
      </c>
      <c r="Q808" s="28">
        <v>1684759.16</v>
      </c>
      <c r="R808" s="28">
        <v>1700672.7100000004</v>
      </c>
      <c r="S808" s="28">
        <v>1677903.6199999999</v>
      </c>
      <c r="T808" s="28">
        <v>1809633.3000000003</v>
      </c>
      <c r="U808" s="53">
        <v>1855310.3599999999</v>
      </c>
    </row>
    <row r="809" spans="1:21" outlineLevel="3" x14ac:dyDescent="0.25">
      <c r="A809" s="47" t="s">
        <v>11057</v>
      </c>
      <c r="B809" s="47" t="s">
        <v>4227</v>
      </c>
      <c r="C809" s="48" t="s">
        <v>10976</v>
      </c>
      <c r="D809" s="48" t="s">
        <v>4235</v>
      </c>
      <c r="E809" s="26">
        <v>3135741.48</v>
      </c>
      <c r="F809" s="26">
        <v>3249792.6999999997</v>
      </c>
      <c r="G809" s="26">
        <v>2933197.0900000003</v>
      </c>
      <c r="H809" s="26">
        <v>2766613.46</v>
      </c>
      <c r="I809" s="26">
        <v>2726742.5500000003</v>
      </c>
      <c r="J809" s="26">
        <v>2895406.55</v>
      </c>
      <c r="K809" s="28">
        <v>2962349.53</v>
      </c>
      <c r="L809" s="28">
        <v>2992816.09</v>
      </c>
      <c r="M809" s="28">
        <v>3015903.4299999997</v>
      </c>
      <c r="N809" s="28">
        <v>2945725.9299999997</v>
      </c>
      <c r="O809" s="28">
        <v>3064615.5799999996</v>
      </c>
      <c r="P809" s="28">
        <v>2993816.5600000005</v>
      </c>
      <c r="Q809" s="28">
        <v>3004117.35</v>
      </c>
      <c r="R809" s="28">
        <v>3036709.84</v>
      </c>
      <c r="S809" s="28">
        <v>3028846.98</v>
      </c>
      <c r="T809" s="28">
        <v>2983709.27</v>
      </c>
      <c r="U809" s="53">
        <v>3020328.83</v>
      </c>
    </row>
    <row r="810" spans="1:21" outlineLevel="3" x14ac:dyDescent="0.25">
      <c r="A810" s="47" t="s">
        <v>11057</v>
      </c>
      <c r="B810" s="47" t="s">
        <v>4227</v>
      </c>
      <c r="C810" s="48" t="s">
        <v>10976</v>
      </c>
      <c r="D810" s="48" t="s">
        <v>4236</v>
      </c>
      <c r="E810" s="26" t="s">
        <v>11224</v>
      </c>
      <c r="F810" s="26" t="s">
        <v>11224</v>
      </c>
      <c r="G810" s="26" t="s">
        <v>11224</v>
      </c>
      <c r="H810" s="26" t="s">
        <v>11224</v>
      </c>
      <c r="I810" s="26" t="s">
        <v>11224</v>
      </c>
      <c r="J810" s="26" t="s">
        <v>11224</v>
      </c>
      <c r="K810" s="28" t="s">
        <v>11225</v>
      </c>
      <c r="L810" s="28" t="s">
        <v>11225</v>
      </c>
      <c r="M810" s="28" t="s">
        <v>11225</v>
      </c>
      <c r="N810" s="28" t="s">
        <v>11225</v>
      </c>
      <c r="O810" s="28" t="s">
        <v>11225</v>
      </c>
      <c r="P810" s="28" t="s">
        <v>11225</v>
      </c>
      <c r="Q810" s="28" t="s">
        <v>11225</v>
      </c>
      <c r="R810" s="28" t="s">
        <v>11225</v>
      </c>
      <c r="S810" s="28" t="s">
        <v>11225</v>
      </c>
      <c r="T810" s="28" t="s">
        <v>11225</v>
      </c>
      <c r="U810" s="53" t="s">
        <v>11225</v>
      </c>
    </row>
    <row r="811" spans="1:21" outlineLevel="3" x14ac:dyDescent="0.25">
      <c r="A811" s="47" t="s">
        <v>11057</v>
      </c>
      <c r="B811" s="47" t="s">
        <v>4227</v>
      </c>
      <c r="C811" s="48" t="s">
        <v>10976</v>
      </c>
      <c r="D811" s="48" t="s">
        <v>4237</v>
      </c>
      <c r="E811" s="26">
        <v>4340386.74</v>
      </c>
      <c r="F811" s="26">
        <v>4508478.7699999996</v>
      </c>
      <c r="G811" s="26">
        <v>4494208.6199999992</v>
      </c>
      <c r="H811" s="26">
        <v>3526713.42</v>
      </c>
      <c r="I811" s="26">
        <v>3591389.05</v>
      </c>
      <c r="J811" s="26">
        <v>3748271.6900000004</v>
      </c>
      <c r="K811" s="28">
        <v>3776179.4</v>
      </c>
      <c r="L811" s="28">
        <v>3961240.29</v>
      </c>
      <c r="M811" s="28">
        <v>4091912.89</v>
      </c>
      <c r="N811" s="28">
        <v>3992600.9399999995</v>
      </c>
      <c r="O811" s="28">
        <v>4107291.4400000004</v>
      </c>
      <c r="P811" s="28">
        <v>4124898.4699999993</v>
      </c>
      <c r="Q811" s="28">
        <v>4261645.8600000003</v>
      </c>
      <c r="R811" s="28">
        <v>4415020.4400000004</v>
      </c>
      <c r="S811" s="28">
        <v>4372331.2500000009</v>
      </c>
      <c r="T811" s="28">
        <v>4540998.95</v>
      </c>
      <c r="U811" s="53">
        <v>4610162.12</v>
      </c>
    </row>
    <row r="812" spans="1:21" outlineLevel="3" x14ac:dyDescent="0.25">
      <c r="A812" s="47" t="s">
        <v>11057</v>
      </c>
      <c r="B812" s="47" t="s">
        <v>4227</v>
      </c>
      <c r="C812" s="48" t="s">
        <v>10976</v>
      </c>
      <c r="D812" s="48" t="s">
        <v>4238</v>
      </c>
      <c r="E812" s="26" t="s">
        <v>11224</v>
      </c>
      <c r="F812" s="26" t="s">
        <v>11224</v>
      </c>
      <c r="G812" s="26" t="s">
        <v>11224</v>
      </c>
      <c r="H812" s="26" t="s">
        <v>11224</v>
      </c>
      <c r="I812" s="26" t="s">
        <v>11224</v>
      </c>
      <c r="J812" s="26" t="s">
        <v>11224</v>
      </c>
      <c r="K812" s="28">
        <v>0</v>
      </c>
      <c r="L812" s="28">
        <v>0</v>
      </c>
      <c r="M812" s="28">
        <v>0</v>
      </c>
      <c r="N812" s="28">
        <v>0</v>
      </c>
      <c r="O812" s="28">
        <v>0</v>
      </c>
      <c r="P812" s="28">
        <v>0</v>
      </c>
      <c r="Q812" s="28">
        <v>0</v>
      </c>
      <c r="R812" s="28">
        <v>0</v>
      </c>
      <c r="S812" s="28">
        <v>0</v>
      </c>
      <c r="T812" s="28">
        <v>0</v>
      </c>
      <c r="U812" s="53">
        <v>0</v>
      </c>
    </row>
    <row r="813" spans="1:21" outlineLevel="3" x14ac:dyDescent="0.25">
      <c r="A813" s="47" t="s">
        <v>11057</v>
      </c>
      <c r="B813" s="47" t="s">
        <v>4227</v>
      </c>
      <c r="C813" s="48" t="s">
        <v>10976</v>
      </c>
      <c r="D813" s="48" t="s">
        <v>4239</v>
      </c>
      <c r="E813" s="26" t="s">
        <v>11224</v>
      </c>
      <c r="F813" s="26" t="s">
        <v>11224</v>
      </c>
      <c r="G813" s="26" t="s">
        <v>11224</v>
      </c>
      <c r="H813" s="26" t="s">
        <v>11224</v>
      </c>
      <c r="I813" s="26" t="s">
        <v>11224</v>
      </c>
      <c r="J813" s="26" t="s">
        <v>11224</v>
      </c>
      <c r="K813" s="28" t="s">
        <v>11225</v>
      </c>
      <c r="L813" s="28" t="s">
        <v>11225</v>
      </c>
      <c r="M813" s="28" t="s">
        <v>11225</v>
      </c>
      <c r="N813" s="28" t="s">
        <v>11225</v>
      </c>
      <c r="O813" s="28" t="s">
        <v>11225</v>
      </c>
      <c r="P813" s="28" t="s">
        <v>11225</v>
      </c>
      <c r="Q813" s="28" t="s">
        <v>11225</v>
      </c>
      <c r="R813" s="28" t="s">
        <v>11225</v>
      </c>
      <c r="S813" s="28" t="s">
        <v>11225</v>
      </c>
      <c r="T813" s="28" t="s">
        <v>11225</v>
      </c>
      <c r="U813" s="53" t="s">
        <v>11225</v>
      </c>
    </row>
    <row r="814" spans="1:21" outlineLevel="3" x14ac:dyDescent="0.25">
      <c r="A814" s="47" t="s">
        <v>11057</v>
      </c>
      <c r="B814" s="47" t="s">
        <v>4227</v>
      </c>
      <c r="C814" s="48" t="s">
        <v>10976</v>
      </c>
      <c r="D814" s="48" t="s">
        <v>4240</v>
      </c>
      <c r="E814" s="26">
        <v>2441960.08</v>
      </c>
      <c r="F814" s="26">
        <v>2322288.3600000003</v>
      </c>
      <c r="G814" s="26">
        <v>2320620.1</v>
      </c>
      <c r="H814" s="26">
        <v>2013101.1099999999</v>
      </c>
      <c r="I814" s="26">
        <v>2104732.5</v>
      </c>
      <c r="J814" s="26">
        <v>2242528.2399999998</v>
      </c>
      <c r="K814" s="28">
        <v>2373522.0499999998</v>
      </c>
      <c r="L814" s="28">
        <v>2413523.7800000003</v>
      </c>
      <c r="M814" s="28">
        <v>2485792.0300000003</v>
      </c>
      <c r="N814" s="28">
        <v>2607864.13</v>
      </c>
      <c r="O814" s="28">
        <v>2690135.98</v>
      </c>
      <c r="P814" s="28">
        <v>2734955.67</v>
      </c>
      <c r="Q814" s="28">
        <v>2852539.32</v>
      </c>
      <c r="R814" s="28">
        <v>3036316.96</v>
      </c>
      <c r="S814" s="28">
        <v>2890263</v>
      </c>
      <c r="T814" s="28">
        <v>3006135.7</v>
      </c>
      <c r="U814" s="53">
        <v>3051127.4099999997</v>
      </c>
    </row>
    <row r="815" spans="1:21" outlineLevel="3" x14ac:dyDescent="0.25">
      <c r="A815" s="47" t="s">
        <v>11057</v>
      </c>
      <c r="B815" s="47" t="s">
        <v>4227</v>
      </c>
      <c r="C815" s="48" t="s">
        <v>10976</v>
      </c>
      <c r="D815" s="48" t="s">
        <v>4241</v>
      </c>
      <c r="E815" s="26">
        <v>3953397.5300000003</v>
      </c>
      <c r="F815" s="26">
        <v>3865320.0599999996</v>
      </c>
      <c r="G815" s="26">
        <v>3994094.32</v>
      </c>
      <c r="H815" s="26">
        <v>3161127.2299999995</v>
      </c>
      <c r="I815" s="26">
        <v>3208823.0599999996</v>
      </c>
      <c r="J815" s="26">
        <v>3260169.5900000003</v>
      </c>
      <c r="K815" s="28">
        <v>3251759.7900000005</v>
      </c>
      <c r="L815" s="28">
        <v>3509848.9000000004</v>
      </c>
      <c r="M815" s="28">
        <v>3589326.56</v>
      </c>
      <c r="N815" s="28">
        <v>3677348.2</v>
      </c>
      <c r="O815" s="28">
        <v>3712724.45</v>
      </c>
      <c r="P815" s="28">
        <v>3748719.9</v>
      </c>
      <c r="Q815" s="28">
        <v>3919660.1899999995</v>
      </c>
      <c r="R815" s="28">
        <v>3677524.4200000004</v>
      </c>
      <c r="S815" s="28">
        <v>3553524.5300000003</v>
      </c>
      <c r="T815" s="28">
        <v>3454920.0500000003</v>
      </c>
      <c r="U815" s="53">
        <v>3361907.4600000004</v>
      </c>
    </row>
    <row r="816" spans="1:21" outlineLevel="3" x14ac:dyDescent="0.25">
      <c r="A816" s="47" t="s">
        <v>11057</v>
      </c>
      <c r="B816" s="47" t="s">
        <v>4227</v>
      </c>
      <c r="C816" s="48" t="s">
        <v>10976</v>
      </c>
      <c r="D816" s="48" t="s">
        <v>4242</v>
      </c>
      <c r="E816" s="26">
        <v>2844678.2500000005</v>
      </c>
      <c r="F816" s="26">
        <v>3085024.3200000003</v>
      </c>
      <c r="G816" s="26">
        <v>2962904.5199999996</v>
      </c>
      <c r="H816" s="26">
        <v>2876907.27</v>
      </c>
      <c r="I816" s="26">
        <v>2725147.4399999995</v>
      </c>
      <c r="J816" s="26">
        <v>2756612.79</v>
      </c>
      <c r="K816" s="28">
        <v>2764900.3</v>
      </c>
      <c r="L816" s="28">
        <v>3038789.9699999993</v>
      </c>
      <c r="M816" s="28">
        <v>2994429.6699999995</v>
      </c>
      <c r="N816" s="28">
        <v>2971736.93</v>
      </c>
      <c r="O816" s="28">
        <v>2856381.0999999996</v>
      </c>
      <c r="P816" s="28">
        <v>2867981.98</v>
      </c>
      <c r="Q816" s="28">
        <v>2986034.6999999997</v>
      </c>
      <c r="R816" s="28">
        <v>2980035.6399999997</v>
      </c>
      <c r="S816" s="28">
        <v>2983431.1799999992</v>
      </c>
      <c r="T816" s="28">
        <v>3051318.7099999995</v>
      </c>
      <c r="U816" s="53">
        <v>2815844.1700000004</v>
      </c>
    </row>
    <row r="817" spans="1:21" outlineLevel="3" x14ac:dyDescent="0.25">
      <c r="A817" s="47" t="s">
        <v>11057</v>
      </c>
      <c r="B817" s="47" t="s">
        <v>4227</v>
      </c>
      <c r="C817" s="48" t="s">
        <v>10976</v>
      </c>
      <c r="D817" s="48" t="s">
        <v>4243</v>
      </c>
      <c r="E817" s="26">
        <v>2848954.0799999996</v>
      </c>
      <c r="F817" s="26">
        <v>3040315.2800000003</v>
      </c>
      <c r="G817" s="26">
        <v>3079849.9699999997</v>
      </c>
      <c r="H817" s="26">
        <v>3090675.62</v>
      </c>
      <c r="I817" s="26">
        <v>3145546.36</v>
      </c>
      <c r="J817" s="26">
        <v>3199077.0100000002</v>
      </c>
      <c r="K817" s="28">
        <v>3295521.7600000002</v>
      </c>
      <c r="L817" s="28">
        <v>3199738.24</v>
      </c>
      <c r="M817" s="28">
        <v>3095397.4</v>
      </c>
      <c r="N817" s="28">
        <v>3219522.9700000007</v>
      </c>
      <c r="O817" s="28">
        <v>3561824.27</v>
      </c>
      <c r="P817" s="28">
        <v>3504986.6100000003</v>
      </c>
      <c r="Q817" s="28">
        <v>3523748.28</v>
      </c>
      <c r="R817" s="28">
        <v>3537954.3899999997</v>
      </c>
      <c r="S817" s="28">
        <v>3616877.88</v>
      </c>
      <c r="T817" s="28">
        <v>3732661.6500000004</v>
      </c>
      <c r="U817" s="53">
        <v>3661449.08</v>
      </c>
    </row>
    <row r="818" spans="1:21" outlineLevel="3" x14ac:dyDescent="0.25">
      <c r="A818" s="47" t="s">
        <v>11057</v>
      </c>
      <c r="B818" s="47" t="s">
        <v>4227</v>
      </c>
      <c r="C818" s="48" t="s">
        <v>10976</v>
      </c>
      <c r="D818" s="48" t="s">
        <v>4244</v>
      </c>
      <c r="E818" s="26">
        <v>1981819.67</v>
      </c>
      <c r="F818" s="26">
        <v>2343291.6399999997</v>
      </c>
      <c r="G818" s="26">
        <v>2170516.64</v>
      </c>
      <c r="H818" s="26">
        <v>2031303.47</v>
      </c>
      <c r="I818" s="26">
        <v>2099470.73</v>
      </c>
      <c r="J818" s="26">
        <v>2240739.61</v>
      </c>
      <c r="K818" s="28">
        <v>2229918.65</v>
      </c>
      <c r="L818" s="28">
        <v>2191024.12</v>
      </c>
      <c r="M818" s="28">
        <v>2272599.5499999998</v>
      </c>
      <c r="N818" s="28">
        <v>2296072.0699999998</v>
      </c>
      <c r="O818" s="28">
        <v>2412717.02</v>
      </c>
      <c r="P818" s="28">
        <v>2411154.21</v>
      </c>
      <c r="Q818" s="28">
        <v>2593642.8299999996</v>
      </c>
      <c r="R818" s="28">
        <v>2696399.9199999995</v>
      </c>
      <c r="S818" s="28">
        <v>2612165.6</v>
      </c>
      <c r="T818" s="28">
        <v>2724584.83</v>
      </c>
      <c r="U818" s="53">
        <v>2794311.87</v>
      </c>
    </row>
    <row r="819" spans="1:21" outlineLevel="3" x14ac:dyDescent="0.25">
      <c r="A819" s="47" t="s">
        <v>11057</v>
      </c>
      <c r="B819" s="47" t="s">
        <v>4227</v>
      </c>
      <c r="C819" s="48" t="s">
        <v>10976</v>
      </c>
      <c r="D819" s="48" t="s">
        <v>4245</v>
      </c>
      <c r="E819" s="26">
        <v>2088414.1600000001</v>
      </c>
      <c r="F819" s="26">
        <v>2236841.2300000004</v>
      </c>
      <c r="G819" s="26">
        <v>2232926.69</v>
      </c>
      <c r="H819" s="26">
        <v>2249504.88</v>
      </c>
      <c r="I819" s="26">
        <v>2433572.2100000004</v>
      </c>
      <c r="J819" s="26">
        <v>2456943.4499999997</v>
      </c>
      <c r="K819" s="28">
        <v>2337176.85</v>
      </c>
      <c r="L819" s="28">
        <v>2310072.4300000002</v>
      </c>
      <c r="M819" s="28">
        <v>2415025.77</v>
      </c>
      <c r="N819" s="28">
        <v>2554914.09</v>
      </c>
      <c r="O819" s="28">
        <v>2846026.4400000004</v>
      </c>
      <c r="P819" s="28">
        <v>2948135.7200000007</v>
      </c>
      <c r="Q819" s="28">
        <v>2902984.46</v>
      </c>
      <c r="R819" s="28">
        <v>3002142.17</v>
      </c>
      <c r="S819" s="28">
        <v>3043815.84</v>
      </c>
      <c r="T819" s="28">
        <v>3298618.4499999997</v>
      </c>
      <c r="U819" s="53">
        <v>3383245.5</v>
      </c>
    </row>
    <row r="820" spans="1:21" outlineLevel="3" x14ac:dyDescent="0.25">
      <c r="A820" s="47" t="s">
        <v>11057</v>
      </c>
      <c r="B820" s="47" t="s">
        <v>4227</v>
      </c>
      <c r="C820" s="48" t="s">
        <v>10976</v>
      </c>
      <c r="D820" s="48" t="s">
        <v>4246</v>
      </c>
      <c r="E820" s="26" t="s">
        <v>11224</v>
      </c>
      <c r="F820" s="26" t="s">
        <v>11224</v>
      </c>
      <c r="G820" s="26" t="s">
        <v>11224</v>
      </c>
      <c r="H820" s="26" t="s">
        <v>11224</v>
      </c>
      <c r="I820" s="26" t="s">
        <v>11224</v>
      </c>
      <c r="J820" s="26" t="s">
        <v>11224</v>
      </c>
      <c r="K820" s="28" t="s">
        <v>11225</v>
      </c>
      <c r="L820" s="28" t="s">
        <v>11225</v>
      </c>
      <c r="M820" s="28" t="s">
        <v>11225</v>
      </c>
      <c r="N820" s="28" t="s">
        <v>11225</v>
      </c>
      <c r="O820" s="28" t="s">
        <v>11225</v>
      </c>
      <c r="P820" s="28" t="s">
        <v>11225</v>
      </c>
      <c r="Q820" s="28" t="s">
        <v>11225</v>
      </c>
      <c r="R820" s="28" t="s">
        <v>11225</v>
      </c>
      <c r="S820" s="28" t="s">
        <v>11225</v>
      </c>
      <c r="T820" s="28" t="s">
        <v>11225</v>
      </c>
      <c r="U820" s="53" t="s">
        <v>11225</v>
      </c>
    </row>
    <row r="821" spans="1:21" outlineLevel="3" x14ac:dyDescent="0.25">
      <c r="A821" s="47" t="s">
        <v>11057</v>
      </c>
      <c r="B821" s="47" t="s">
        <v>4227</v>
      </c>
      <c r="C821" s="48" t="s">
        <v>10976</v>
      </c>
      <c r="D821" s="48" t="s">
        <v>4247</v>
      </c>
      <c r="E821" s="26">
        <v>2006189.25</v>
      </c>
      <c r="F821" s="26">
        <v>2185798.36</v>
      </c>
      <c r="G821" s="26">
        <v>1573188.1700000002</v>
      </c>
      <c r="H821" s="26">
        <v>1549141.1300000001</v>
      </c>
      <c r="I821" s="26">
        <v>2143486.2499999995</v>
      </c>
      <c r="J821" s="26">
        <v>2079324.35</v>
      </c>
      <c r="K821" s="28">
        <v>2039954.12</v>
      </c>
      <c r="L821" s="28">
        <v>2126606.6199999996</v>
      </c>
      <c r="M821" s="28">
        <v>2084208.6300000004</v>
      </c>
      <c r="N821" s="28">
        <v>2403015.23</v>
      </c>
      <c r="O821" s="28">
        <v>2068180.64</v>
      </c>
      <c r="P821" s="28">
        <v>2072156.45</v>
      </c>
      <c r="Q821" s="28">
        <v>2151621.17</v>
      </c>
      <c r="R821" s="28">
        <v>2111767.1800000002</v>
      </c>
      <c r="S821" s="28">
        <v>2189316.4900000002</v>
      </c>
      <c r="T821" s="28">
        <v>2223567.0099999998</v>
      </c>
      <c r="U821" s="53">
        <v>2304393.2800000003</v>
      </c>
    </row>
    <row r="822" spans="1:21" outlineLevel="3" x14ac:dyDescent="0.25">
      <c r="A822" s="47" t="s">
        <v>11057</v>
      </c>
      <c r="B822" s="47" t="s">
        <v>4227</v>
      </c>
      <c r="C822" s="48" t="s">
        <v>10976</v>
      </c>
      <c r="D822" s="48" t="s">
        <v>4248</v>
      </c>
      <c r="E822" s="26">
        <v>1642142.5</v>
      </c>
      <c r="F822" s="26">
        <v>1860100.57</v>
      </c>
      <c r="G822" s="26">
        <v>1651042.25</v>
      </c>
      <c r="H822" s="26">
        <v>1904637.25</v>
      </c>
      <c r="I822" s="26">
        <v>2227655.46</v>
      </c>
      <c r="J822" s="26">
        <v>2246757.5500000003</v>
      </c>
      <c r="K822" s="28">
        <v>2394844.35</v>
      </c>
      <c r="L822" s="28">
        <v>2398790.77</v>
      </c>
      <c r="M822" s="28">
        <v>2250078.0399999996</v>
      </c>
      <c r="N822" s="28">
        <v>2357848.0500000003</v>
      </c>
      <c r="O822" s="28">
        <v>2452362.9800000009</v>
      </c>
      <c r="P822" s="28">
        <v>2576066.31</v>
      </c>
      <c r="Q822" s="28">
        <v>2552509.7899999996</v>
      </c>
      <c r="R822" s="28">
        <v>2712073.96</v>
      </c>
      <c r="S822" s="28">
        <v>2685461.5799999996</v>
      </c>
      <c r="T822" s="28">
        <v>2704298.6800000006</v>
      </c>
      <c r="U822" s="53">
        <v>2528906.73</v>
      </c>
    </row>
    <row r="823" spans="1:21" outlineLevel="3" x14ac:dyDescent="0.25">
      <c r="A823" s="47" t="s">
        <v>11057</v>
      </c>
      <c r="B823" s="47" t="s">
        <v>4227</v>
      </c>
      <c r="C823" s="48" t="s">
        <v>10976</v>
      </c>
      <c r="D823" s="48" t="s">
        <v>4249</v>
      </c>
      <c r="E823" s="26">
        <v>1194425.0600000003</v>
      </c>
      <c r="F823" s="26">
        <v>1475163.01</v>
      </c>
      <c r="G823" s="26">
        <v>1458983.3599999999</v>
      </c>
      <c r="H823" s="26">
        <v>1461524.4900000002</v>
      </c>
      <c r="I823" s="26">
        <v>1320195.56</v>
      </c>
      <c r="J823" s="26">
        <v>1255651.9099999999</v>
      </c>
      <c r="K823" s="28">
        <v>1278407.55</v>
      </c>
      <c r="L823" s="28">
        <v>1323650.4800000002</v>
      </c>
      <c r="M823" s="28">
        <v>1381359.65</v>
      </c>
      <c r="N823" s="28">
        <v>1434731.1300000001</v>
      </c>
      <c r="O823" s="28">
        <v>1602240.36</v>
      </c>
      <c r="P823" s="28">
        <v>1728803.5900000003</v>
      </c>
      <c r="Q823" s="28">
        <v>2417879.15</v>
      </c>
      <c r="R823" s="28">
        <v>2495655.12</v>
      </c>
      <c r="S823" s="28">
        <v>1812699.3400000003</v>
      </c>
      <c r="T823" s="28">
        <v>2340024.2200000002</v>
      </c>
      <c r="U823" s="53">
        <v>2270994.06</v>
      </c>
    </row>
    <row r="824" spans="1:21" outlineLevel="3" x14ac:dyDescent="0.25">
      <c r="A824" s="47" t="s">
        <v>11057</v>
      </c>
      <c r="B824" s="47" t="s">
        <v>4227</v>
      </c>
      <c r="C824" s="48" t="s">
        <v>10976</v>
      </c>
      <c r="D824" s="48" t="s">
        <v>4250</v>
      </c>
      <c r="E824" s="26">
        <v>781507.02</v>
      </c>
      <c r="F824" s="26">
        <v>805209.29</v>
      </c>
      <c r="G824" s="26">
        <v>740466.91</v>
      </c>
      <c r="H824" s="26">
        <v>771919.06</v>
      </c>
      <c r="I824" s="26">
        <v>768613.1</v>
      </c>
      <c r="J824" s="26">
        <v>776536.38</v>
      </c>
      <c r="K824" s="28">
        <v>793571.71000000008</v>
      </c>
      <c r="L824" s="28">
        <v>970619.47999999975</v>
      </c>
      <c r="M824" s="28">
        <v>1084006.6200000001</v>
      </c>
      <c r="N824" s="28">
        <v>1209900.74</v>
      </c>
      <c r="O824" s="28">
        <v>1339447.49</v>
      </c>
      <c r="P824" s="28">
        <v>1247769.1599999999</v>
      </c>
      <c r="Q824" s="28">
        <v>1309037.6899999997</v>
      </c>
      <c r="R824" s="28">
        <v>1451682.9799999997</v>
      </c>
      <c r="S824" s="28">
        <v>1400939.61</v>
      </c>
      <c r="T824" s="28">
        <v>1501254.16</v>
      </c>
      <c r="U824" s="53">
        <v>1376254.22</v>
      </c>
    </row>
    <row r="825" spans="1:21" outlineLevel="3" x14ac:dyDescent="0.25">
      <c r="A825" s="47" t="s">
        <v>11057</v>
      </c>
      <c r="B825" s="47" t="s">
        <v>4227</v>
      </c>
      <c r="C825" s="48" t="s">
        <v>10976</v>
      </c>
      <c r="D825" s="48" t="s">
        <v>4251</v>
      </c>
      <c r="E825" s="26">
        <v>1339290.4899999998</v>
      </c>
      <c r="F825" s="26">
        <v>1380093.16</v>
      </c>
      <c r="G825" s="26">
        <v>1424158.9</v>
      </c>
      <c r="H825" s="26">
        <v>1536047.9200000002</v>
      </c>
      <c r="I825" s="26">
        <v>1515406.8599999999</v>
      </c>
      <c r="J825" s="26">
        <v>1552460.5300000003</v>
      </c>
      <c r="K825" s="28">
        <v>1526241.18</v>
      </c>
      <c r="L825" s="28">
        <v>1625856.04</v>
      </c>
      <c r="M825" s="28">
        <v>1686943.9800000002</v>
      </c>
      <c r="N825" s="28">
        <v>1755113.0099999995</v>
      </c>
      <c r="O825" s="28">
        <v>1724749.2700000003</v>
      </c>
      <c r="P825" s="28">
        <v>1846780.5199999996</v>
      </c>
      <c r="Q825" s="28">
        <v>1931910.9299999997</v>
      </c>
      <c r="R825" s="28">
        <v>2047271.67</v>
      </c>
      <c r="S825" s="28">
        <v>1921466.76</v>
      </c>
      <c r="T825" s="28">
        <v>1934284.6199999999</v>
      </c>
      <c r="U825" s="53">
        <v>1912966.97</v>
      </c>
    </row>
    <row r="826" spans="1:21" outlineLevel="3" x14ac:dyDescent="0.25">
      <c r="A826" s="47" t="s">
        <v>11057</v>
      </c>
      <c r="B826" s="47" t="s">
        <v>4227</v>
      </c>
      <c r="C826" s="48" t="s">
        <v>10976</v>
      </c>
      <c r="D826" s="48" t="s">
        <v>4252</v>
      </c>
      <c r="E826" s="26">
        <v>3720044.2499999995</v>
      </c>
      <c r="F826" s="26">
        <v>3817305.8600000008</v>
      </c>
      <c r="G826" s="26">
        <v>3573031.9299999997</v>
      </c>
      <c r="H826" s="26">
        <v>3126323.8</v>
      </c>
      <c r="I826" s="26">
        <v>3199611.8899999997</v>
      </c>
      <c r="J826" s="26">
        <v>3278575.64</v>
      </c>
      <c r="K826" s="28">
        <v>3231865.5200000005</v>
      </c>
      <c r="L826" s="28">
        <v>3347166.2300000004</v>
      </c>
      <c r="M826" s="28">
        <v>3444533.3500000006</v>
      </c>
      <c r="N826" s="28">
        <v>3413308.4599999995</v>
      </c>
      <c r="O826" s="28">
        <v>3234539.17</v>
      </c>
      <c r="P826" s="28">
        <v>3368340.0500000007</v>
      </c>
      <c r="Q826" s="28">
        <v>3444825.6799999997</v>
      </c>
      <c r="R826" s="28">
        <v>3533567.4600000004</v>
      </c>
      <c r="S826" s="28">
        <v>3573208.87</v>
      </c>
      <c r="T826" s="28">
        <v>3797012.04</v>
      </c>
      <c r="U826" s="53">
        <v>3701971.03</v>
      </c>
    </row>
    <row r="827" spans="1:21" outlineLevel="3" x14ac:dyDescent="0.25">
      <c r="A827" s="47" t="s">
        <v>11057</v>
      </c>
      <c r="B827" s="47" t="s">
        <v>4227</v>
      </c>
      <c r="C827" s="48" t="s">
        <v>10976</v>
      </c>
      <c r="D827" s="48" t="s">
        <v>4253</v>
      </c>
      <c r="E827" s="26">
        <v>2874720.39</v>
      </c>
      <c r="F827" s="26">
        <v>3396275.88</v>
      </c>
      <c r="G827" s="26">
        <v>2887203.76</v>
      </c>
      <c r="H827" s="26">
        <v>2385587.25</v>
      </c>
      <c r="I827" s="26">
        <v>2359617.5399999996</v>
      </c>
      <c r="J827" s="26">
        <v>2430875.19</v>
      </c>
      <c r="K827" s="28">
        <v>2456684.9600000004</v>
      </c>
      <c r="L827" s="28">
        <v>2615332.3299999996</v>
      </c>
      <c r="M827" s="28">
        <v>2619717.29</v>
      </c>
      <c r="N827" s="28">
        <v>2753397.66</v>
      </c>
      <c r="O827" s="28">
        <v>2772089.7</v>
      </c>
      <c r="P827" s="28">
        <v>2780293.33</v>
      </c>
      <c r="Q827" s="28">
        <v>2890642.91</v>
      </c>
      <c r="R827" s="28">
        <v>2853996.04</v>
      </c>
      <c r="S827" s="28">
        <v>2790719.85</v>
      </c>
      <c r="T827" s="28">
        <v>2693822.32</v>
      </c>
      <c r="U827" s="53">
        <v>2759845.0100000002</v>
      </c>
    </row>
    <row r="828" spans="1:21" outlineLevel="3" x14ac:dyDescent="0.25">
      <c r="A828" s="47" t="s">
        <v>11057</v>
      </c>
      <c r="B828" s="47" t="s">
        <v>4227</v>
      </c>
      <c r="C828" s="48" t="s">
        <v>10976</v>
      </c>
      <c r="D828" s="48" t="s">
        <v>4254</v>
      </c>
      <c r="E828" s="26">
        <v>1776825.35</v>
      </c>
      <c r="F828" s="26">
        <v>1972835.83</v>
      </c>
      <c r="G828" s="26">
        <v>1832159.4000000001</v>
      </c>
      <c r="H828" s="26">
        <v>1629471.81</v>
      </c>
      <c r="I828" s="26">
        <v>1579699.5399999998</v>
      </c>
      <c r="J828" s="26">
        <v>1801845.9100000001</v>
      </c>
      <c r="K828" s="28">
        <v>1815080.3</v>
      </c>
      <c r="L828" s="28">
        <v>1845388.0300000003</v>
      </c>
      <c r="M828" s="28">
        <v>1851708.26</v>
      </c>
      <c r="N828" s="28">
        <v>1981185.37</v>
      </c>
      <c r="O828" s="28">
        <v>2096162.16</v>
      </c>
      <c r="P828" s="28">
        <v>2043911.02</v>
      </c>
      <c r="Q828" s="28">
        <v>2076140.5300000003</v>
      </c>
      <c r="R828" s="28">
        <v>2054446.69</v>
      </c>
      <c r="S828" s="28">
        <v>2054852.69</v>
      </c>
      <c r="T828" s="28">
        <v>2055308.06</v>
      </c>
      <c r="U828" s="53">
        <v>1783192.1099999999</v>
      </c>
    </row>
    <row r="829" spans="1:21" outlineLevel="3" x14ac:dyDescent="0.25">
      <c r="A829" s="47" t="s">
        <v>11057</v>
      </c>
      <c r="B829" s="47" t="s">
        <v>4227</v>
      </c>
      <c r="C829" s="48" t="s">
        <v>10976</v>
      </c>
      <c r="D829" s="48" t="s">
        <v>4255</v>
      </c>
      <c r="E829" s="26">
        <v>2467416.12</v>
      </c>
      <c r="F829" s="26">
        <v>2625459.85</v>
      </c>
      <c r="G829" s="26">
        <v>2495281.3299999996</v>
      </c>
      <c r="H829" s="26">
        <v>1956843.0399999998</v>
      </c>
      <c r="I829" s="26">
        <v>2046565.82</v>
      </c>
      <c r="J829" s="26">
        <v>2179523.73</v>
      </c>
      <c r="K829" s="28">
        <v>2260603.75</v>
      </c>
      <c r="L829" s="28">
        <v>2292651.9</v>
      </c>
      <c r="M829" s="28">
        <v>2244009.4699999997</v>
      </c>
      <c r="N829" s="28">
        <v>2289664.46</v>
      </c>
      <c r="O829" s="28">
        <v>2652420.1399999997</v>
      </c>
      <c r="P829" s="28">
        <v>2729507.8299999996</v>
      </c>
      <c r="Q829" s="28">
        <v>2888371.57</v>
      </c>
      <c r="R829" s="28">
        <v>3005239.2399999998</v>
      </c>
      <c r="S829" s="28">
        <v>2971243.0300000003</v>
      </c>
      <c r="T829" s="28">
        <v>2977797.83</v>
      </c>
      <c r="U829" s="53">
        <v>3019772.1200000006</v>
      </c>
    </row>
    <row r="830" spans="1:21" outlineLevel="3" x14ac:dyDescent="0.25">
      <c r="A830" s="47" t="s">
        <v>11057</v>
      </c>
      <c r="B830" s="47" t="s">
        <v>4227</v>
      </c>
      <c r="C830" s="48" t="s">
        <v>10976</v>
      </c>
      <c r="D830" s="48" t="s">
        <v>4256</v>
      </c>
      <c r="E830" s="26">
        <v>5272613.6999999993</v>
      </c>
      <c r="F830" s="26">
        <v>5587989.2199999997</v>
      </c>
      <c r="G830" s="26">
        <v>5268086.3499999996</v>
      </c>
      <c r="H830" s="26">
        <v>4750855.6899999995</v>
      </c>
      <c r="I830" s="26">
        <v>4752288.7999999989</v>
      </c>
      <c r="J830" s="26">
        <v>4820662.05</v>
      </c>
      <c r="K830" s="28">
        <v>4884028.09</v>
      </c>
      <c r="L830" s="28">
        <v>5034721.97</v>
      </c>
      <c r="M830" s="28">
        <v>5246340.7499999991</v>
      </c>
      <c r="N830" s="28">
        <v>5326809.8600000003</v>
      </c>
      <c r="O830" s="28">
        <v>5575914.0899999999</v>
      </c>
      <c r="P830" s="28">
        <v>5691438.1199999992</v>
      </c>
      <c r="Q830" s="28">
        <v>5749361.5300000003</v>
      </c>
      <c r="R830" s="28">
        <v>5805160.9600000009</v>
      </c>
      <c r="S830" s="28">
        <v>5597898.5800000001</v>
      </c>
      <c r="T830" s="28">
        <v>5511225.9100000001</v>
      </c>
      <c r="U830" s="53">
        <v>5294083.3999999994</v>
      </c>
    </row>
    <row r="831" spans="1:21" outlineLevel="3" x14ac:dyDescent="0.25">
      <c r="A831" s="47" t="s">
        <v>11057</v>
      </c>
      <c r="B831" s="47" t="s">
        <v>4227</v>
      </c>
      <c r="C831" s="48" t="s">
        <v>10976</v>
      </c>
      <c r="D831" s="48" t="s">
        <v>4257</v>
      </c>
      <c r="E831" s="26">
        <v>1474533.55</v>
      </c>
      <c r="F831" s="26">
        <v>1576670.14</v>
      </c>
      <c r="G831" s="26">
        <v>1553197.94</v>
      </c>
      <c r="H831" s="26">
        <v>1533555.31</v>
      </c>
      <c r="I831" s="26">
        <v>1567625.6</v>
      </c>
      <c r="J831" s="26">
        <v>1572261.5700000003</v>
      </c>
      <c r="K831" s="28">
        <v>1602500.9000000001</v>
      </c>
      <c r="L831" s="28">
        <v>1601236.6099999999</v>
      </c>
      <c r="M831" s="28">
        <v>1628714.8399999999</v>
      </c>
      <c r="N831" s="28">
        <v>1731952.6100000003</v>
      </c>
      <c r="O831" s="28">
        <v>1657233.4600000002</v>
      </c>
      <c r="P831" s="28">
        <v>1748859.45</v>
      </c>
      <c r="Q831" s="28">
        <v>1913308.04</v>
      </c>
      <c r="R831" s="28">
        <v>2061182.9</v>
      </c>
      <c r="S831" s="28">
        <v>2102193.1700000004</v>
      </c>
      <c r="T831" s="28">
        <v>2141898.7400000002</v>
      </c>
      <c r="U831" s="53">
        <v>2091445.49</v>
      </c>
    </row>
    <row r="832" spans="1:21" outlineLevel="3" x14ac:dyDescent="0.25">
      <c r="A832" s="47" t="s">
        <v>11057</v>
      </c>
      <c r="B832" s="47" t="s">
        <v>4227</v>
      </c>
      <c r="C832" s="48" t="s">
        <v>10976</v>
      </c>
      <c r="D832" s="48" t="s">
        <v>4258</v>
      </c>
      <c r="E832" s="26" t="s">
        <v>11224</v>
      </c>
      <c r="F832" s="26" t="s">
        <v>11224</v>
      </c>
      <c r="G832" s="26" t="s">
        <v>11224</v>
      </c>
      <c r="H832" s="26" t="s">
        <v>11224</v>
      </c>
      <c r="I832" s="26" t="s">
        <v>11224</v>
      </c>
      <c r="J832" s="26" t="s">
        <v>11224</v>
      </c>
      <c r="K832" s="28" t="s">
        <v>11225</v>
      </c>
      <c r="L832" s="28" t="s">
        <v>11225</v>
      </c>
      <c r="M832" s="28" t="s">
        <v>11225</v>
      </c>
      <c r="N832" s="28" t="s">
        <v>11225</v>
      </c>
      <c r="O832" s="28" t="s">
        <v>11225</v>
      </c>
      <c r="P832" s="28" t="s">
        <v>11225</v>
      </c>
      <c r="Q832" s="28" t="s">
        <v>11225</v>
      </c>
      <c r="R832" s="28" t="s">
        <v>11225</v>
      </c>
      <c r="S832" s="28" t="s">
        <v>11225</v>
      </c>
      <c r="T832" s="28" t="s">
        <v>11225</v>
      </c>
      <c r="U832" s="53" t="s">
        <v>11225</v>
      </c>
    </row>
    <row r="833" spans="1:21" outlineLevel="3" x14ac:dyDescent="0.25">
      <c r="A833" s="47" t="s">
        <v>11057</v>
      </c>
      <c r="B833" s="47" t="s">
        <v>4227</v>
      </c>
      <c r="C833" s="48" t="s">
        <v>10976</v>
      </c>
      <c r="D833" s="48" t="s">
        <v>4259</v>
      </c>
      <c r="E833" s="26">
        <v>744476.2300000001</v>
      </c>
      <c r="F833" s="26">
        <v>902460.62000000023</v>
      </c>
      <c r="G833" s="26">
        <v>894920.1100000001</v>
      </c>
      <c r="H833" s="26">
        <v>709107.12</v>
      </c>
      <c r="I833" s="26">
        <v>729723.13999999978</v>
      </c>
      <c r="J833" s="26">
        <v>784041.1399999999</v>
      </c>
      <c r="K833" s="28">
        <v>852279.65</v>
      </c>
      <c r="L833" s="28">
        <v>838988.23</v>
      </c>
      <c r="M833" s="28">
        <v>876454.50000000012</v>
      </c>
      <c r="N833" s="28">
        <v>888087.3899999999</v>
      </c>
      <c r="O833" s="28">
        <v>913209.6399999999</v>
      </c>
      <c r="P833" s="28">
        <v>919207.18</v>
      </c>
      <c r="Q833" s="28">
        <v>946178.38000000012</v>
      </c>
      <c r="R833" s="28">
        <v>1000373.3699999999</v>
      </c>
      <c r="S833" s="28">
        <v>1051140.6700000002</v>
      </c>
      <c r="T833" s="28">
        <v>996750.2699999999</v>
      </c>
      <c r="U833" s="53">
        <v>911817.49</v>
      </c>
    </row>
    <row r="834" spans="1:21" outlineLevel="3" x14ac:dyDescent="0.25">
      <c r="A834" s="47" t="s">
        <v>11057</v>
      </c>
      <c r="B834" s="47" t="s">
        <v>4227</v>
      </c>
      <c r="C834" s="48" t="s">
        <v>10976</v>
      </c>
      <c r="D834" s="48" t="s">
        <v>4260</v>
      </c>
      <c r="E834" s="26">
        <v>1761574.4000000001</v>
      </c>
      <c r="F834" s="26">
        <v>1965968.8900000001</v>
      </c>
      <c r="G834" s="26">
        <v>1829129.08</v>
      </c>
      <c r="H834" s="26">
        <v>1868467.6999999995</v>
      </c>
      <c r="I834" s="26">
        <v>1971522</v>
      </c>
      <c r="J834" s="26">
        <v>1896942.56</v>
      </c>
      <c r="K834" s="28">
        <v>1842896.2000000002</v>
      </c>
      <c r="L834" s="28">
        <v>2048806.3699999999</v>
      </c>
      <c r="M834" s="28">
        <v>2296814.34</v>
      </c>
      <c r="N834" s="28">
        <v>2338894.2100000004</v>
      </c>
      <c r="O834" s="28">
        <v>2322867.77</v>
      </c>
      <c r="P834" s="28">
        <v>2524740.1100000003</v>
      </c>
      <c r="Q834" s="28">
        <v>2652312.67</v>
      </c>
      <c r="R834" s="28">
        <v>2889077.42</v>
      </c>
      <c r="S834" s="28">
        <v>2857480.5300000003</v>
      </c>
      <c r="T834" s="28">
        <v>3117324</v>
      </c>
      <c r="U834" s="53">
        <v>3120507.34</v>
      </c>
    </row>
    <row r="835" spans="1:21" outlineLevel="3" x14ac:dyDescent="0.25">
      <c r="A835" s="47" t="s">
        <v>11057</v>
      </c>
      <c r="B835" s="47" t="s">
        <v>4227</v>
      </c>
      <c r="C835" s="48" t="s">
        <v>10976</v>
      </c>
      <c r="D835" s="48" t="s">
        <v>4261</v>
      </c>
      <c r="E835" s="26" t="s">
        <v>11224</v>
      </c>
      <c r="F835" s="26" t="s">
        <v>11224</v>
      </c>
      <c r="G835" s="26" t="s">
        <v>11224</v>
      </c>
      <c r="H835" s="26" t="s">
        <v>11224</v>
      </c>
      <c r="I835" s="26" t="s">
        <v>11224</v>
      </c>
      <c r="J835" s="26" t="s">
        <v>11224</v>
      </c>
      <c r="K835" s="28" t="s">
        <v>11225</v>
      </c>
      <c r="L835" s="28" t="s">
        <v>11225</v>
      </c>
      <c r="M835" s="28" t="s">
        <v>11225</v>
      </c>
      <c r="N835" s="28" t="s">
        <v>11225</v>
      </c>
      <c r="O835" s="28" t="s">
        <v>11225</v>
      </c>
      <c r="P835" s="28" t="s">
        <v>11225</v>
      </c>
      <c r="Q835" s="28" t="s">
        <v>11225</v>
      </c>
      <c r="R835" s="28" t="s">
        <v>11225</v>
      </c>
      <c r="S835" s="28" t="s">
        <v>11225</v>
      </c>
      <c r="T835" s="28" t="s">
        <v>11225</v>
      </c>
      <c r="U835" s="53" t="s">
        <v>11225</v>
      </c>
    </row>
    <row r="836" spans="1:21" outlineLevel="3" x14ac:dyDescent="0.25">
      <c r="A836" s="47" t="s">
        <v>11057</v>
      </c>
      <c r="B836" s="47" t="s">
        <v>4227</v>
      </c>
      <c r="C836" s="48" t="s">
        <v>10976</v>
      </c>
      <c r="D836" s="48" t="s">
        <v>4262</v>
      </c>
      <c r="E836" s="26">
        <v>2424806.04</v>
      </c>
      <c r="F836" s="26">
        <v>2525011.77</v>
      </c>
      <c r="G836" s="26">
        <v>2372590.2399999998</v>
      </c>
      <c r="H836" s="26">
        <v>2582011.71</v>
      </c>
      <c r="I836" s="26">
        <v>2607746.0499999998</v>
      </c>
      <c r="J836" s="26">
        <v>2556220.7999999998</v>
      </c>
      <c r="K836" s="28">
        <v>2596580.5999999996</v>
      </c>
      <c r="L836" s="28">
        <v>2769150.44</v>
      </c>
      <c r="M836" s="28">
        <v>2933505.15</v>
      </c>
      <c r="N836" s="28">
        <v>2956697.7600000002</v>
      </c>
      <c r="O836" s="28">
        <v>3065117.0799999996</v>
      </c>
      <c r="P836" s="28">
        <v>3338781.4499999997</v>
      </c>
      <c r="Q836" s="28">
        <v>3482771.23</v>
      </c>
      <c r="R836" s="28">
        <v>3804155.92</v>
      </c>
      <c r="S836" s="28">
        <v>3748589.1399999997</v>
      </c>
      <c r="T836" s="28">
        <v>3855240.22</v>
      </c>
      <c r="U836" s="53">
        <v>3871229.6300000004</v>
      </c>
    </row>
    <row r="837" spans="1:21" outlineLevel="3" x14ac:dyDescent="0.25">
      <c r="A837" s="47" t="s">
        <v>11057</v>
      </c>
      <c r="B837" s="47" t="s">
        <v>4227</v>
      </c>
      <c r="C837" s="48" t="s">
        <v>10976</v>
      </c>
      <c r="D837" s="48" t="s">
        <v>4263</v>
      </c>
      <c r="E837" s="26">
        <v>732504.3</v>
      </c>
      <c r="F837" s="26">
        <v>765100.47</v>
      </c>
      <c r="G837" s="26">
        <v>691611.4</v>
      </c>
      <c r="H837" s="26">
        <v>832968.19000000006</v>
      </c>
      <c r="I837" s="26">
        <v>923387.27</v>
      </c>
      <c r="J837" s="26">
        <v>875907.82</v>
      </c>
      <c r="K837" s="28">
        <v>986631.6</v>
      </c>
      <c r="L837" s="28">
        <v>1053936.51</v>
      </c>
      <c r="M837" s="28">
        <v>1090500.4099999999</v>
      </c>
      <c r="N837" s="28">
        <v>1165045.1700000002</v>
      </c>
      <c r="O837" s="28">
        <v>1278145.3599999999</v>
      </c>
      <c r="P837" s="28">
        <v>1178187.22</v>
      </c>
      <c r="Q837" s="28">
        <v>1378488.7799999998</v>
      </c>
      <c r="R837" s="28">
        <v>1377855.86</v>
      </c>
      <c r="S837" s="28">
        <v>1475673.5</v>
      </c>
      <c r="T837" s="28">
        <v>1345071.6</v>
      </c>
      <c r="U837" s="53">
        <v>1400617.7</v>
      </c>
    </row>
    <row r="838" spans="1:21" outlineLevel="3" x14ac:dyDescent="0.25">
      <c r="A838" s="47" t="s">
        <v>11057</v>
      </c>
      <c r="B838" s="47" t="s">
        <v>4227</v>
      </c>
      <c r="C838" s="48" t="s">
        <v>10976</v>
      </c>
      <c r="D838" s="48" t="s">
        <v>4264</v>
      </c>
      <c r="E838" s="26">
        <v>689506.78</v>
      </c>
      <c r="F838" s="26">
        <v>705710.33000000007</v>
      </c>
      <c r="G838" s="26">
        <v>717746.80999999982</v>
      </c>
      <c r="H838" s="26">
        <v>652023.88</v>
      </c>
      <c r="I838" s="26">
        <v>659989.71000000008</v>
      </c>
      <c r="J838" s="26">
        <v>648905.69999999995</v>
      </c>
      <c r="K838" s="28">
        <v>599141.91999999993</v>
      </c>
      <c r="L838" s="28">
        <v>692106.37</v>
      </c>
      <c r="M838" s="28">
        <v>742505.05</v>
      </c>
      <c r="N838" s="28">
        <v>727149.12</v>
      </c>
      <c r="O838" s="28">
        <v>770332.49999999988</v>
      </c>
      <c r="P838" s="28">
        <v>751732.39</v>
      </c>
      <c r="Q838" s="28">
        <v>778021.74</v>
      </c>
      <c r="R838" s="28">
        <v>814700.88</v>
      </c>
      <c r="S838" s="28">
        <v>906658.06000000017</v>
      </c>
      <c r="T838" s="28">
        <v>871594.41</v>
      </c>
      <c r="U838" s="53">
        <v>918687.79999999993</v>
      </c>
    </row>
    <row r="839" spans="1:21" outlineLevel="3" x14ac:dyDescent="0.25">
      <c r="A839" s="47" t="s">
        <v>11057</v>
      </c>
      <c r="B839" s="47" t="s">
        <v>4227</v>
      </c>
      <c r="C839" s="48" t="s">
        <v>10976</v>
      </c>
      <c r="D839" s="48" t="s">
        <v>4265</v>
      </c>
      <c r="E839" s="26" t="s">
        <v>11224</v>
      </c>
      <c r="F839" s="26" t="s">
        <v>11224</v>
      </c>
      <c r="G839" s="26" t="s">
        <v>11224</v>
      </c>
      <c r="H839" s="26" t="s">
        <v>11224</v>
      </c>
      <c r="I839" s="26" t="s">
        <v>11224</v>
      </c>
      <c r="J839" s="26" t="s">
        <v>11224</v>
      </c>
      <c r="K839" s="28" t="s">
        <v>11225</v>
      </c>
      <c r="L839" s="28" t="s">
        <v>11225</v>
      </c>
      <c r="M839" s="28" t="s">
        <v>11225</v>
      </c>
      <c r="N839" s="28" t="s">
        <v>11225</v>
      </c>
      <c r="O839" s="28" t="s">
        <v>11225</v>
      </c>
      <c r="P839" s="28" t="s">
        <v>11225</v>
      </c>
      <c r="Q839" s="28" t="s">
        <v>11225</v>
      </c>
      <c r="R839" s="28" t="s">
        <v>11225</v>
      </c>
      <c r="S839" s="28" t="s">
        <v>11225</v>
      </c>
      <c r="T839" s="28" t="s">
        <v>11225</v>
      </c>
      <c r="U839" s="53" t="s">
        <v>11225</v>
      </c>
    </row>
    <row r="840" spans="1:21" outlineLevel="3" x14ac:dyDescent="0.25">
      <c r="A840" s="47" t="s">
        <v>11057</v>
      </c>
      <c r="B840" s="47" t="s">
        <v>4227</v>
      </c>
      <c r="C840" s="48" t="s">
        <v>10976</v>
      </c>
      <c r="D840" s="48" t="s">
        <v>4266</v>
      </c>
      <c r="E840" s="26">
        <v>1328970.5500000003</v>
      </c>
      <c r="F840" s="26">
        <v>1366426.38</v>
      </c>
      <c r="G840" s="26">
        <v>1183568.68</v>
      </c>
      <c r="H840" s="26">
        <v>1190621.92</v>
      </c>
      <c r="I840" s="26">
        <v>1233481.07</v>
      </c>
      <c r="J840" s="26">
        <v>1189598.5599999998</v>
      </c>
      <c r="K840" s="28">
        <v>1214465.2800000003</v>
      </c>
      <c r="L840" s="28">
        <v>1260278.3799999999</v>
      </c>
      <c r="M840" s="28">
        <v>1219466.8099999998</v>
      </c>
      <c r="N840" s="28">
        <v>1268870.8400000001</v>
      </c>
      <c r="O840" s="28">
        <v>1514311.1900000002</v>
      </c>
      <c r="P840" s="28">
        <v>1521454.0799999998</v>
      </c>
      <c r="Q840" s="28">
        <v>1539897.35</v>
      </c>
      <c r="R840" s="28">
        <v>1388648.9599999997</v>
      </c>
      <c r="S840" s="28">
        <v>1341768.07</v>
      </c>
      <c r="T840" s="28">
        <v>1460811.1300000001</v>
      </c>
      <c r="U840" s="53">
        <v>1402340.51</v>
      </c>
    </row>
    <row r="841" spans="1:21" outlineLevel="3" x14ac:dyDescent="0.25">
      <c r="A841" s="47" t="s">
        <v>11057</v>
      </c>
      <c r="B841" s="47" t="s">
        <v>4227</v>
      </c>
      <c r="C841" s="48" t="s">
        <v>10976</v>
      </c>
      <c r="D841" s="48" t="s">
        <v>4267</v>
      </c>
      <c r="E841" s="26">
        <v>813198.06</v>
      </c>
      <c r="F841" s="26">
        <v>878001.29999999993</v>
      </c>
      <c r="G841" s="26">
        <v>716171.19</v>
      </c>
      <c r="H841" s="26">
        <v>731058.84</v>
      </c>
      <c r="I841" s="26">
        <v>814826.54999999993</v>
      </c>
      <c r="J841" s="26">
        <v>943867.12999999977</v>
      </c>
      <c r="K841" s="28">
        <v>984510.37999999989</v>
      </c>
      <c r="L841" s="28">
        <v>1033579.0700000001</v>
      </c>
      <c r="M841" s="28">
        <v>1145472.52</v>
      </c>
      <c r="N841" s="28">
        <v>1153037.8600000001</v>
      </c>
      <c r="O841" s="28">
        <v>1168622.2500000002</v>
      </c>
      <c r="P841" s="28">
        <v>1243108.8400000003</v>
      </c>
      <c r="Q841" s="28">
        <v>1249613.2900000003</v>
      </c>
      <c r="R841" s="28">
        <v>1315756.46</v>
      </c>
      <c r="S841" s="28">
        <v>1379340.4100000001</v>
      </c>
      <c r="T841" s="28">
        <v>1325868.8500000001</v>
      </c>
      <c r="U841" s="53">
        <v>1217309.4399999997</v>
      </c>
    </row>
    <row r="842" spans="1:21" outlineLevel="3" x14ac:dyDescent="0.25">
      <c r="A842" s="47" t="s">
        <v>11057</v>
      </c>
      <c r="B842" s="47" t="s">
        <v>4227</v>
      </c>
      <c r="C842" s="48" t="s">
        <v>10976</v>
      </c>
      <c r="D842" s="48" t="s">
        <v>4268</v>
      </c>
      <c r="E842" s="26" t="s">
        <v>11224</v>
      </c>
      <c r="F842" s="26" t="s">
        <v>11224</v>
      </c>
      <c r="G842" s="26" t="s">
        <v>11224</v>
      </c>
      <c r="H842" s="26" t="s">
        <v>11224</v>
      </c>
      <c r="I842" s="26" t="s">
        <v>11224</v>
      </c>
      <c r="J842" s="26" t="s">
        <v>11224</v>
      </c>
      <c r="K842" s="28" t="s">
        <v>11225</v>
      </c>
      <c r="L842" s="28" t="s">
        <v>11225</v>
      </c>
      <c r="M842" s="28" t="s">
        <v>11225</v>
      </c>
      <c r="N842" s="28" t="s">
        <v>11225</v>
      </c>
      <c r="O842" s="28" t="s">
        <v>11225</v>
      </c>
      <c r="P842" s="28" t="s">
        <v>11225</v>
      </c>
      <c r="Q842" s="28" t="s">
        <v>11225</v>
      </c>
      <c r="R842" s="28" t="s">
        <v>11225</v>
      </c>
      <c r="S842" s="28" t="s">
        <v>11225</v>
      </c>
      <c r="T842" s="28" t="s">
        <v>11225</v>
      </c>
      <c r="U842" s="53" t="s">
        <v>11225</v>
      </c>
    </row>
    <row r="843" spans="1:21" outlineLevel="3" x14ac:dyDescent="0.25">
      <c r="A843" s="47" t="s">
        <v>11057</v>
      </c>
      <c r="B843" s="47" t="s">
        <v>4227</v>
      </c>
      <c r="C843" s="48" t="s">
        <v>10976</v>
      </c>
      <c r="D843" s="48" t="s">
        <v>4269</v>
      </c>
      <c r="E843" s="26">
        <v>1999847</v>
      </c>
      <c r="F843" s="26">
        <v>2095035.33</v>
      </c>
      <c r="G843" s="26">
        <v>1855837.6999999997</v>
      </c>
      <c r="H843" s="26">
        <v>1913523.49</v>
      </c>
      <c r="I843" s="26">
        <v>2026039.37</v>
      </c>
      <c r="J843" s="26">
        <v>2025517.62</v>
      </c>
      <c r="K843" s="28">
        <v>2050903.02</v>
      </c>
      <c r="L843" s="28">
        <v>2170738.1799999997</v>
      </c>
      <c r="M843" s="28">
        <v>2341353.2500000005</v>
      </c>
      <c r="N843" s="28">
        <v>2445829.56</v>
      </c>
      <c r="O843" s="28">
        <v>2568507.56</v>
      </c>
      <c r="P843" s="28">
        <v>2536636.5099999998</v>
      </c>
      <c r="Q843" s="28">
        <v>2576929.6300000004</v>
      </c>
      <c r="R843" s="28">
        <v>2710318.95</v>
      </c>
      <c r="S843" s="28">
        <v>2637376.3600000003</v>
      </c>
      <c r="T843" s="28">
        <v>2643073.25</v>
      </c>
      <c r="U843" s="53">
        <v>2720403.04</v>
      </c>
    </row>
    <row r="844" spans="1:21" outlineLevel="3" x14ac:dyDescent="0.25">
      <c r="A844" s="47" t="s">
        <v>11057</v>
      </c>
      <c r="B844" s="47" t="s">
        <v>4227</v>
      </c>
      <c r="C844" s="48" t="s">
        <v>10976</v>
      </c>
      <c r="D844" s="48" t="s">
        <v>4270</v>
      </c>
      <c r="E844" s="26">
        <v>614302.38</v>
      </c>
      <c r="F844" s="26">
        <v>656916.83000000019</v>
      </c>
      <c r="G844" s="26">
        <v>618090.30000000005</v>
      </c>
      <c r="H844" s="26">
        <v>485226.47000000003</v>
      </c>
      <c r="I844" s="26">
        <v>479643.31</v>
      </c>
      <c r="J844" s="26">
        <v>460031.85000000003</v>
      </c>
      <c r="K844" s="28">
        <v>462926.4</v>
      </c>
      <c r="L844" s="28">
        <v>607368.19999999995</v>
      </c>
      <c r="M844" s="28">
        <v>689232.70000000019</v>
      </c>
      <c r="N844" s="28">
        <v>782641.56</v>
      </c>
      <c r="O844" s="28">
        <v>866160.15</v>
      </c>
      <c r="P844" s="28">
        <v>923939.72</v>
      </c>
      <c r="Q844" s="28">
        <v>915027.55</v>
      </c>
      <c r="R844" s="28">
        <v>911982.52</v>
      </c>
      <c r="S844" s="28">
        <v>897278.40999999992</v>
      </c>
      <c r="T844" s="28">
        <v>818873.76</v>
      </c>
      <c r="U844" s="53">
        <v>870112.53</v>
      </c>
    </row>
    <row r="845" spans="1:21" outlineLevel="3" x14ac:dyDescent="0.25">
      <c r="A845" s="47" t="s">
        <v>11057</v>
      </c>
      <c r="B845" s="47" t="s">
        <v>4227</v>
      </c>
      <c r="C845" s="48" t="s">
        <v>10976</v>
      </c>
      <c r="D845" s="48" t="s">
        <v>4271</v>
      </c>
      <c r="E845" s="26">
        <v>3625480.3899999997</v>
      </c>
      <c r="F845" s="26">
        <v>3655130.92</v>
      </c>
      <c r="G845" s="26">
        <v>3373814.0300000003</v>
      </c>
      <c r="H845" s="26">
        <v>3496929.96</v>
      </c>
      <c r="I845" s="26">
        <v>3503008.0700000003</v>
      </c>
      <c r="J845" s="26">
        <v>3792283.3200000003</v>
      </c>
      <c r="K845" s="28">
        <v>3896901.6300000004</v>
      </c>
      <c r="L845" s="28">
        <v>4167867.4699999993</v>
      </c>
      <c r="M845" s="28">
        <v>4241244.4800000014</v>
      </c>
      <c r="N845" s="28">
        <v>4270395.62</v>
      </c>
      <c r="O845" s="28">
        <v>4172897.7</v>
      </c>
      <c r="P845" s="28">
        <v>4275834.25</v>
      </c>
      <c r="Q845" s="28">
        <v>4365123.3699999992</v>
      </c>
      <c r="R845" s="28">
        <v>4333986.0600000005</v>
      </c>
      <c r="S845" s="28">
        <v>4156157.7600000002</v>
      </c>
      <c r="T845" s="28">
        <v>4121772.9</v>
      </c>
      <c r="U845" s="53">
        <v>4139443.56</v>
      </c>
    </row>
    <row r="846" spans="1:21" outlineLevel="3" x14ac:dyDescent="0.25">
      <c r="A846" s="47" t="s">
        <v>11057</v>
      </c>
      <c r="B846" s="47" t="s">
        <v>4227</v>
      </c>
      <c r="C846" s="48" t="s">
        <v>10976</v>
      </c>
      <c r="D846" s="48" t="s">
        <v>4272</v>
      </c>
      <c r="E846" s="26">
        <v>2899325.3699999996</v>
      </c>
      <c r="F846" s="26">
        <v>3024486.35</v>
      </c>
      <c r="G846" s="26">
        <v>2738281.59</v>
      </c>
      <c r="H846" s="26">
        <v>2769881.66</v>
      </c>
      <c r="I846" s="26">
        <v>2810807.65</v>
      </c>
      <c r="J846" s="26">
        <v>2834223.99</v>
      </c>
      <c r="K846" s="28">
        <v>2833072.71</v>
      </c>
      <c r="L846" s="28">
        <v>3076763.19</v>
      </c>
      <c r="M846" s="28">
        <v>3322616.92</v>
      </c>
      <c r="N846" s="28">
        <v>3301670.98</v>
      </c>
      <c r="O846" s="28">
        <v>3349185.31</v>
      </c>
      <c r="P846" s="28">
        <v>3437929.2199999997</v>
      </c>
      <c r="Q846" s="28">
        <v>3420768.6599999992</v>
      </c>
      <c r="R846" s="28">
        <v>3421389.44</v>
      </c>
      <c r="S846" s="28">
        <v>3388201.4000000004</v>
      </c>
      <c r="T846" s="28">
        <v>3616387.7299999995</v>
      </c>
      <c r="U846" s="53">
        <v>3543917.65</v>
      </c>
    </row>
    <row r="847" spans="1:21" outlineLevel="3" x14ac:dyDescent="0.25">
      <c r="A847" s="47" t="s">
        <v>11057</v>
      </c>
      <c r="B847" s="47" t="s">
        <v>4227</v>
      </c>
      <c r="C847" s="48" t="s">
        <v>10976</v>
      </c>
      <c r="D847" s="48" t="s">
        <v>4273</v>
      </c>
      <c r="E847" s="26">
        <v>5546147.4699999997</v>
      </c>
      <c r="F847" s="26">
        <v>5286601.3</v>
      </c>
      <c r="G847" s="26">
        <v>5287354.08</v>
      </c>
      <c r="H847" s="26">
        <v>5360979.6999999993</v>
      </c>
      <c r="I847" s="26">
        <v>5405300.9900000002</v>
      </c>
      <c r="J847" s="26">
        <v>5403130.1799999997</v>
      </c>
      <c r="K847" s="28">
        <v>5557030.1300000008</v>
      </c>
      <c r="L847" s="28">
        <v>5641788.6200000001</v>
      </c>
      <c r="M847" s="28">
        <v>5707438.71</v>
      </c>
      <c r="N847" s="28">
        <v>5848123.2000000011</v>
      </c>
      <c r="O847" s="28">
        <v>5617032.580000001</v>
      </c>
      <c r="P847" s="28">
        <v>5614239.0199999996</v>
      </c>
      <c r="Q847" s="28">
        <v>5664637.7000000011</v>
      </c>
      <c r="R847" s="28">
        <v>5490439.0500000017</v>
      </c>
      <c r="S847" s="28">
        <v>5313506.4400000004</v>
      </c>
      <c r="T847" s="28">
        <v>5269465.2699999996</v>
      </c>
      <c r="U847" s="53">
        <v>5292762.8599999994</v>
      </c>
    </row>
    <row r="848" spans="1:21" outlineLevel="3" x14ac:dyDescent="0.25">
      <c r="A848" s="47" t="s">
        <v>11057</v>
      </c>
      <c r="B848" s="47" t="s">
        <v>4227</v>
      </c>
      <c r="C848" s="48" t="s">
        <v>10976</v>
      </c>
      <c r="D848" s="48" t="s">
        <v>4274</v>
      </c>
      <c r="E848" s="26">
        <v>922417.59000000008</v>
      </c>
      <c r="F848" s="26">
        <v>1082186.19</v>
      </c>
      <c r="G848" s="26">
        <v>982481.63</v>
      </c>
      <c r="H848" s="26">
        <v>795861.3</v>
      </c>
      <c r="I848" s="26">
        <v>841406.5399999998</v>
      </c>
      <c r="J848" s="26">
        <v>848697.16</v>
      </c>
      <c r="K848" s="28">
        <v>861689.14000000013</v>
      </c>
      <c r="L848" s="28">
        <v>970200.66000000015</v>
      </c>
      <c r="M848" s="28">
        <v>983640.96000000008</v>
      </c>
      <c r="N848" s="28">
        <v>984447.33000000007</v>
      </c>
      <c r="O848" s="28">
        <v>1080040.8400000001</v>
      </c>
      <c r="P848" s="28">
        <v>1162565.6599999999</v>
      </c>
      <c r="Q848" s="28">
        <v>1206809.4700000002</v>
      </c>
      <c r="R848" s="28">
        <v>1254744.4700000002</v>
      </c>
      <c r="S848" s="28">
        <v>1287548.9599999997</v>
      </c>
      <c r="T848" s="28">
        <v>1221525.5499999998</v>
      </c>
      <c r="U848" s="53">
        <v>1278937.04</v>
      </c>
    </row>
    <row r="849" spans="1:21" outlineLevel="3" x14ac:dyDescent="0.25">
      <c r="A849" s="47" t="s">
        <v>11057</v>
      </c>
      <c r="B849" s="47" t="s">
        <v>4227</v>
      </c>
      <c r="C849" s="48" t="s">
        <v>10976</v>
      </c>
      <c r="D849" s="48" t="s">
        <v>4275</v>
      </c>
      <c r="E849" s="26">
        <v>2033349.6300000001</v>
      </c>
      <c r="F849" s="26">
        <v>2167531.19</v>
      </c>
      <c r="G849" s="26">
        <v>2149851.64</v>
      </c>
      <c r="H849" s="26">
        <v>2160058.64</v>
      </c>
      <c r="I849" s="26">
        <v>2240918.3400000003</v>
      </c>
      <c r="J849" s="26">
        <v>2325313.1800000002</v>
      </c>
      <c r="K849" s="28">
        <v>2508354.7999999998</v>
      </c>
      <c r="L849" s="28">
        <v>2576670.04</v>
      </c>
      <c r="M849" s="28">
        <v>2663092.7999999998</v>
      </c>
      <c r="N849" s="28">
        <v>2810338.2899999996</v>
      </c>
      <c r="O849" s="28">
        <v>2856046.52</v>
      </c>
      <c r="P849" s="28">
        <v>3338247.8899999997</v>
      </c>
      <c r="Q849" s="28">
        <v>3447969.14</v>
      </c>
      <c r="R849" s="28">
        <v>3354676.36</v>
      </c>
      <c r="S849" s="28">
        <v>3297540.5999999996</v>
      </c>
      <c r="T849" s="28">
        <v>3381637.05</v>
      </c>
      <c r="U849" s="53">
        <v>3462611.9699999997</v>
      </c>
    </row>
    <row r="850" spans="1:21" outlineLevel="3" x14ac:dyDescent="0.25">
      <c r="A850" s="47" t="s">
        <v>11057</v>
      </c>
      <c r="B850" s="47" t="s">
        <v>4227</v>
      </c>
      <c r="C850" s="48" t="s">
        <v>10976</v>
      </c>
      <c r="D850" s="48" t="s">
        <v>4276</v>
      </c>
      <c r="E850" s="26">
        <v>2936205.2199999997</v>
      </c>
      <c r="F850" s="26">
        <v>3129875.8600000003</v>
      </c>
      <c r="G850" s="26">
        <v>3014523.94</v>
      </c>
      <c r="H850" s="26">
        <v>3071370.0199999996</v>
      </c>
      <c r="I850" s="26">
        <v>3090340.66</v>
      </c>
      <c r="J850" s="26">
        <v>3121926.04</v>
      </c>
      <c r="K850" s="28">
        <v>3184783.3899999997</v>
      </c>
      <c r="L850" s="28">
        <v>3337986.28</v>
      </c>
      <c r="M850" s="28">
        <v>3459013.53</v>
      </c>
      <c r="N850" s="28">
        <v>3652814.4599999995</v>
      </c>
      <c r="O850" s="28">
        <v>3996364.4400000004</v>
      </c>
      <c r="P850" s="28">
        <v>4113006.7300000004</v>
      </c>
      <c r="Q850" s="28">
        <v>4173629.4800000009</v>
      </c>
      <c r="R850" s="28">
        <v>4207642.2600000016</v>
      </c>
      <c r="S850" s="28">
        <v>4127962.3300000005</v>
      </c>
      <c r="T850" s="28">
        <v>4176964.7200000007</v>
      </c>
      <c r="U850" s="53">
        <v>4096100.42</v>
      </c>
    </row>
    <row r="851" spans="1:21" outlineLevel="3" x14ac:dyDescent="0.25">
      <c r="A851" s="47" t="s">
        <v>11057</v>
      </c>
      <c r="B851" s="47" t="s">
        <v>4227</v>
      </c>
      <c r="C851" s="48" t="s">
        <v>10976</v>
      </c>
      <c r="D851" s="48" t="s">
        <v>4277</v>
      </c>
      <c r="E851" s="26">
        <v>1868152.56</v>
      </c>
      <c r="F851" s="26">
        <v>1903581.7599999998</v>
      </c>
      <c r="G851" s="26">
        <v>1878565.8400000003</v>
      </c>
      <c r="H851" s="26">
        <v>1945099.11</v>
      </c>
      <c r="I851" s="26">
        <v>1867641.5999999999</v>
      </c>
      <c r="J851" s="26">
        <v>1955167.6700000002</v>
      </c>
      <c r="K851" s="28">
        <v>2022544.92</v>
      </c>
      <c r="L851" s="28">
        <v>2283685.31</v>
      </c>
      <c r="M851" s="28">
        <v>2347832.35</v>
      </c>
      <c r="N851" s="28">
        <v>2308756.77</v>
      </c>
      <c r="O851" s="28">
        <v>2525755.2699999996</v>
      </c>
      <c r="P851" s="28">
        <v>2554379.2299999995</v>
      </c>
      <c r="Q851" s="28">
        <v>2897903.84</v>
      </c>
      <c r="R851" s="28">
        <v>3012225.37</v>
      </c>
      <c r="S851" s="28">
        <v>2803570.92</v>
      </c>
      <c r="T851" s="28">
        <v>3071723.05</v>
      </c>
      <c r="U851" s="53">
        <v>2977947.8300000005</v>
      </c>
    </row>
    <row r="852" spans="1:21" outlineLevel="3" x14ac:dyDescent="0.25">
      <c r="A852" s="47" t="s">
        <v>11057</v>
      </c>
      <c r="B852" s="47" t="s">
        <v>4227</v>
      </c>
      <c r="C852" s="48" t="s">
        <v>10976</v>
      </c>
      <c r="D852" s="48" t="s">
        <v>4278</v>
      </c>
      <c r="E852" s="26">
        <v>2216659.44</v>
      </c>
      <c r="F852" s="26">
        <v>2336148.3200000003</v>
      </c>
      <c r="G852" s="26">
        <v>2285112.6</v>
      </c>
      <c r="H852" s="26">
        <v>2193705.17</v>
      </c>
      <c r="I852" s="26">
        <v>2416660.94</v>
      </c>
      <c r="J852" s="26">
        <v>2443711.0900000003</v>
      </c>
      <c r="K852" s="28">
        <v>2525920.5699999998</v>
      </c>
      <c r="L852" s="28">
        <v>2592434.2099999995</v>
      </c>
      <c r="M852" s="28">
        <v>2491464.17</v>
      </c>
      <c r="N852" s="28">
        <v>2561858.2799999998</v>
      </c>
      <c r="O852" s="28">
        <v>2727593.04</v>
      </c>
      <c r="P852" s="28">
        <v>2841966.47</v>
      </c>
      <c r="Q852" s="28">
        <v>3020042.0199999996</v>
      </c>
      <c r="R852" s="28">
        <v>3075505.2199999997</v>
      </c>
      <c r="S852" s="28">
        <v>3056349.3299999996</v>
      </c>
      <c r="T852" s="28">
        <v>3317901.59</v>
      </c>
      <c r="U852" s="53">
        <v>3263178.9</v>
      </c>
    </row>
    <row r="853" spans="1:21" outlineLevel="3" x14ac:dyDescent="0.25">
      <c r="A853" s="47" t="s">
        <v>11057</v>
      </c>
      <c r="B853" s="47" t="s">
        <v>4227</v>
      </c>
      <c r="C853" s="48" t="s">
        <v>10976</v>
      </c>
      <c r="D853" s="48" t="s">
        <v>4279</v>
      </c>
      <c r="E853" s="26">
        <v>1989661.1600000001</v>
      </c>
      <c r="F853" s="26">
        <v>2251219.5900000003</v>
      </c>
      <c r="G853" s="26">
        <v>2001179.19</v>
      </c>
      <c r="H853" s="26">
        <v>2156643.0599999996</v>
      </c>
      <c r="I853" s="26">
        <v>2313500.56</v>
      </c>
      <c r="J853" s="26">
        <v>2504550.9900000002</v>
      </c>
      <c r="K853" s="28">
        <v>2490947.61</v>
      </c>
      <c r="L853" s="28">
        <v>2585386.4500000002</v>
      </c>
      <c r="M853" s="28">
        <v>2746972.3899999997</v>
      </c>
      <c r="N853" s="28">
        <v>2773817.64</v>
      </c>
      <c r="O853" s="28">
        <v>2929389.58</v>
      </c>
      <c r="P853" s="28">
        <v>3115556.4</v>
      </c>
      <c r="Q853" s="28">
        <v>3245131.05</v>
      </c>
      <c r="R853" s="28">
        <v>3269831.0799999996</v>
      </c>
      <c r="S853" s="28">
        <v>3360811.6599999997</v>
      </c>
      <c r="T853" s="28">
        <v>3409518.44</v>
      </c>
      <c r="U853" s="53">
        <v>3168149.0300000007</v>
      </c>
    </row>
    <row r="854" spans="1:21" outlineLevel="3" x14ac:dyDescent="0.25">
      <c r="A854" s="47" t="s">
        <v>11057</v>
      </c>
      <c r="B854" s="47" t="s">
        <v>4227</v>
      </c>
      <c r="C854" s="48" t="s">
        <v>10976</v>
      </c>
      <c r="D854" s="48" t="s">
        <v>4280</v>
      </c>
      <c r="E854" s="26">
        <v>3200939.84</v>
      </c>
      <c r="F854" s="26">
        <v>3272509.97</v>
      </c>
      <c r="G854" s="26">
        <v>2962042.38</v>
      </c>
      <c r="H854" s="26">
        <v>3128641.0799999996</v>
      </c>
      <c r="I854" s="26">
        <v>3152096.36</v>
      </c>
      <c r="J854" s="26">
        <v>3216241.9299999997</v>
      </c>
      <c r="K854" s="28">
        <v>3284562.23</v>
      </c>
      <c r="L854" s="28">
        <v>3452012.8699999992</v>
      </c>
      <c r="M854" s="28">
        <v>3782039.9699999997</v>
      </c>
      <c r="N854" s="28">
        <v>3853851.6300000004</v>
      </c>
      <c r="O854" s="28">
        <v>4034153.2700000005</v>
      </c>
      <c r="P854" s="28">
        <v>4168793.7600000002</v>
      </c>
      <c r="Q854" s="28">
        <v>4324274.8499999996</v>
      </c>
      <c r="R854" s="28">
        <v>4285976.4799999995</v>
      </c>
      <c r="S854" s="28">
        <v>4489882.8999999994</v>
      </c>
      <c r="T854" s="28">
        <v>4778413.58</v>
      </c>
      <c r="U854" s="53">
        <v>4728022.97</v>
      </c>
    </row>
    <row r="855" spans="1:21" outlineLevel="3" x14ac:dyDescent="0.25">
      <c r="A855" s="47" t="s">
        <v>11057</v>
      </c>
      <c r="B855" s="47" t="s">
        <v>4227</v>
      </c>
      <c r="C855" s="48" t="s">
        <v>10976</v>
      </c>
      <c r="D855" s="48" t="s">
        <v>4281</v>
      </c>
      <c r="E855" s="26">
        <v>1103150.24</v>
      </c>
      <c r="F855" s="26">
        <v>1151533.56</v>
      </c>
      <c r="G855" s="26">
        <v>1133077</v>
      </c>
      <c r="H855" s="26">
        <v>1207299.3499999999</v>
      </c>
      <c r="I855" s="26">
        <v>1150571.49</v>
      </c>
      <c r="J855" s="26">
        <v>1269506.81</v>
      </c>
      <c r="K855" s="28">
        <v>1294995.33</v>
      </c>
      <c r="L855" s="28">
        <v>1293009.5299999998</v>
      </c>
      <c r="M855" s="28">
        <v>1332243.2200000002</v>
      </c>
      <c r="N855" s="28">
        <v>1413839.74</v>
      </c>
      <c r="O855" s="28">
        <v>1504666.32</v>
      </c>
      <c r="P855" s="28">
        <v>1641022.48</v>
      </c>
      <c r="Q855" s="28">
        <v>1713900.1400000004</v>
      </c>
      <c r="R855" s="28">
        <v>1647598.14</v>
      </c>
      <c r="S855" s="28">
        <v>1590826.88</v>
      </c>
      <c r="T855" s="28">
        <v>1553755.48</v>
      </c>
      <c r="U855" s="53">
        <v>1555209.94</v>
      </c>
    </row>
    <row r="856" spans="1:21" outlineLevel="3" x14ac:dyDescent="0.25">
      <c r="A856" s="47" t="s">
        <v>11057</v>
      </c>
      <c r="B856" s="47" t="s">
        <v>4227</v>
      </c>
      <c r="C856" s="48" t="s">
        <v>10976</v>
      </c>
      <c r="D856" s="48" t="s">
        <v>4282</v>
      </c>
      <c r="E856" s="26" t="s">
        <v>11224</v>
      </c>
      <c r="F856" s="26" t="s">
        <v>11224</v>
      </c>
      <c r="G856" s="26" t="s">
        <v>11224</v>
      </c>
      <c r="H856" s="26" t="s">
        <v>11224</v>
      </c>
      <c r="I856" s="26" t="s">
        <v>11224</v>
      </c>
      <c r="J856" s="26" t="s">
        <v>11224</v>
      </c>
      <c r="K856" s="28" t="s">
        <v>11225</v>
      </c>
      <c r="L856" s="28" t="s">
        <v>11225</v>
      </c>
      <c r="M856" s="28" t="s">
        <v>11225</v>
      </c>
      <c r="N856" s="28" t="s">
        <v>11225</v>
      </c>
      <c r="O856" s="28" t="s">
        <v>11225</v>
      </c>
      <c r="P856" s="28" t="s">
        <v>11225</v>
      </c>
      <c r="Q856" s="28" t="s">
        <v>11225</v>
      </c>
      <c r="R856" s="28" t="s">
        <v>11225</v>
      </c>
      <c r="S856" s="28" t="s">
        <v>11225</v>
      </c>
      <c r="T856" s="28" t="s">
        <v>11225</v>
      </c>
      <c r="U856" s="53" t="s">
        <v>11225</v>
      </c>
    </row>
    <row r="857" spans="1:21" outlineLevel="3" x14ac:dyDescent="0.25">
      <c r="A857" s="47" t="s">
        <v>11057</v>
      </c>
      <c r="B857" s="47" t="s">
        <v>4227</v>
      </c>
      <c r="C857" s="48" t="s">
        <v>10976</v>
      </c>
      <c r="D857" s="48" t="s">
        <v>4283</v>
      </c>
      <c r="E857" s="26">
        <v>1510972.3999999997</v>
      </c>
      <c r="F857" s="26">
        <v>1519026.76</v>
      </c>
      <c r="G857" s="26">
        <v>1508603.46</v>
      </c>
      <c r="H857" s="26">
        <v>1513139.52</v>
      </c>
      <c r="I857" s="26">
        <v>1535377.77</v>
      </c>
      <c r="J857" s="26">
        <v>1602706.1400000001</v>
      </c>
      <c r="K857" s="28">
        <v>1592612.2499999998</v>
      </c>
      <c r="L857" s="28">
        <v>1518550.1400000001</v>
      </c>
      <c r="M857" s="28">
        <v>1561548.3499999999</v>
      </c>
      <c r="N857" s="28">
        <v>1736066.9299999997</v>
      </c>
      <c r="O857" s="28">
        <v>1727536.29</v>
      </c>
      <c r="P857" s="28">
        <v>1883418.68</v>
      </c>
      <c r="Q857" s="28">
        <v>2068889.58</v>
      </c>
      <c r="R857" s="28">
        <v>2225316.9899999998</v>
      </c>
      <c r="S857" s="28">
        <v>2301973.04</v>
      </c>
      <c r="T857" s="28">
        <v>2248691.9500000002</v>
      </c>
      <c r="U857" s="53">
        <v>2145670</v>
      </c>
    </row>
    <row r="858" spans="1:21" outlineLevel="3" x14ac:dyDescent="0.25">
      <c r="A858" s="47" t="s">
        <v>11057</v>
      </c>
      <c r="B858" s="47" t="s">
        <v>4227</v>
      </c>
      <c r="C858" s="48" t="s">
        <v>10976</v>
      </c>
      <c r="D858" s="48" t="s">
        <v>4284</v>
      </c>
      <c r="E858" s="26">
        <v>1371082.25</v>
      </c>
      <c r="F858" s="26">
        <v>1341857.76</v>
      </c>
      <c r="G858" s="26">
        <v>1328140.6599999999</v>
      </c>
      <c r="H858" s="26">
        <v>1191626.3699999999</v>
      </c>
      <c r="I858" s="26">
        <v>1190331.0699999998</v>
      </c>
      <c r="J858" s="26">
        <v>1175693.96</v>
      </c>
      <c r="K858" s="28">
        <v>1249806.83</v>
      </c>
      <c r="L858" s="28">
        <v>1371707.0399999998</v>
      </c>
      <c r="M858" s="28">
        <v>1425940.76</v>
      </c>
      <c r="N858" s="28">
        <v>1424029.08</v>
      </c>
      <c r="O858" s="28">
        <v>1519693.31</v>
      </c>
      <c r="P858" s="28">
        <v>1592563.1500000001</v>
      </c>
      <c r="Q858" s="28">
        <v>1857652.8299999998</v>
      </c>
      <c r="R858" s="28">
        <v>1897523.3699999999</v>
      </c>
      <c r="S858" s="28">
        <v>1683837.3499999999</v>
      </c>
      <c r="T858" s="28">
        <v>1977130.7700000003</v>
      </c>
      <c r="U858" s="53">
        <v>1966547.92</v>
      </c>
    </row>
    <row r="859" spans="1:21" outlineLevel="3" x14ac:dyDescent="0.25">
      <c r="A859" s="47" t="s">
        <v>11057</v>
      </c>
      <c r="B859" s="47" t="s">
        <v>4227</v>
      </c>
      <c r="C859" s="48" t="s">
        <v>10976</v>
      </c>
      <c r="D859" s="48" t="s">
        <v>11198</v>
      </c>
      <c r="E859" s="26" t="s">
        <v>11224</v>
      </c>
      <c r="F859" s="26" t="s">
        <v>11224</v>
      </c>
      <c r="G859" s="26" t="s">
        <v>11224</v>
      </c>
      <c r="H859" s="26" t="s">
        <v>11224</v>
      </c>
      <c r="I859" s="26" t="s">
        <v>11224</v>
      </c>
      <c r="J859" s="26" t="s">
        <v>11224</v>
      </c>
      <c r="K859" s="28" t="s">
        <v>11225</v>
      </c>
      <c r="L859" s="28" t="s">
        <v>11225</v>
      </c>
      <c r="M859" s="28" t="s">
        <v>11225</v>
      </c>
      <c r="N859" s="28" t="s">
        <v>11225</v>
      </c>
      <c r="O859" s="28" t="s">
        <v>11225</v>
      </c>
      <c r="P859" s="28" t="s">
        <v>11225</v>
      </c>
      <c r="Q859" s="28" t="s">
        <v>11225</v>
      </c>
      <c r="R859" s="28" t="s">
        <v>11225</v>
      </c>
      <c r="S859" s="28" t="s">
        <v>11397</v>
      </c>
      <c r="T859" s="28" t="s">
        <v>11397</v>
      </c>
      <c r="U859" s="53" t="s">
        <v>11397</v>
      </c>
    </row>
    <row r="860" spans="1:21" outlineLevel="3" x14ac:dyDescent="0.25">
      <c r="A860" s="47" t="s">
        <v>11057</v>
      </c>
      <c r="B860" s="47" t="s">
        <v>4227</v>
      </c>
      <c r="C860" s="48" t="s">
        <v>10976</v>
      </c>
      <c r="D860" s="48" t="s">
        <v>4285</v>
      </c>
      <c r="E860" s="26">
        <v>4372746</v>
      </c>
      <c r="F860" s="26">
        <v>4835068.91</v>
      </c>
      <c r="G860" s="26">
        <v>4379135.63</v>
      </c>
      <c r="H860" s="26">
        <v>4491548.05</v>
      </c>
      <c r="I860" s="26">
        <v>4598495.84</v>
      </c>
      <c r="J860" s="26">
        <v>4727043.29</v>
      </c>
      <c r="K860" s="28">
        <v>4739169.04</v>
      </c>
      <c r="L860" s="28">
        <v>4950296.21</v>
      </c>
      <c r="M860" s="28">
        <v>5137967.2700000005</v>
      </c>
      <c r="N860" s="28">
        <v>5285455.75</v>
      </c>
      <c r="O860" s="28">
        <v>5307158.12</v>
      </c>
      <c r="P860" s="28">
        <v>5592770.3700000001</v>
      </c>
      <c r="Q860" s="28">
        <v>5772374.8200000003</v>
      </c>
      <c r="R860" s="28">
        <v>5793223.5599999996</v>
      </c>
      <c r="S860" s="28">
        <v>5679529.75</v>
      </c>
      <c r="T860" s="28">
        <v>6043296.8300000001</v>
      </c>
      <c r="U860" s="53">
        <v>6153292.9400000004</v>
      </c>
    </row>
    <row r="861" spans="1:21" outlineLevel="3" x14ac:dyDescent="0.25">
      <c r="A861" s="47" t="s">
        <v>11057</v>
      </c>
      <c r="B861" s="47" t="s">
        <v>4227</v>
      </c>
      <c r="C861" s="48" t="s">
        <v>10976</v>
      </c>
      <c r="D861" s="48" t="s">
        <v>4286</v>
      </c>
      <c r="E861" s="26">
        <v>5359238.540000001</v>
      </c>
      <c r="F861" s="26">
        <v>5662421.1800000006</v>
      </c>
      <c r="G861" s="26">
        <v>5239269.3600000003</v>
      </c>
      <c r="H861" s="26">
        <v>5356111.3100000005</v>
      </c>
      <c r="I861" s="26">
        <v>5524281.5200000005</v>
      </c>
      <c r="J861" s="26">
        <v>5699090.8699999992</v>
      </c>
      <c r="K861" s="28">
        <v>5738671.7000000011</v>
      </c>
      <c r="L861" s="28">
        <v>6017237.9700000007</v>
      </c>
      <c r="M861" s="28">
        <v>6147191.0700000003</v>
      </c>
      <c r="N861" s="28">
        <v>6253265.5299999993</v>
      </c>
      <c r="O861" s="28">
        <v>6282199.5600000005</v>
      </c>
      <c r="P861" s="28">
        <v>6182925.5899999999</v>
      </c>
      <c r="Q861" s="28">
        <v>6286387.0899999999</v>
      </c>
      <c r="R861" s="28">
        <v>6538692.9799999995</v>
      </c>
      <c r="S861" s="28">
        <v>6610632.6699999999</v>
      </c>
      <c r="T861" s="28">
        <v>6736214.3399999999</v>
      </c>
      <c r="U861" s="53">
        <v>6688675.9799999995</v>
      </c>
    </row>
    <row r="862" spans="1:21" outlineLevel="3" x14ac:dyDescent="0.25">
      <c r="A862" s="47" t="s">
        <v>11057</v>
      </c>
      <c r="B862" s="47" t="s">
        <v>4227</v>
      </c>
      <c r="C862" s="48" t="s">
        <v>10976</v>
      </c>
      <c r="D862" s="48" t="s">
        <v>4287</v>
      </c>
      <c r="E862" s="26">
        <v>4014031.2</v>
      </c>
      <c r="F862" s="26">
        <v>3792170.7199999997</v>
      </c>
      <c r="G862" s="26">
        <v>3654306.07</v>
      </c>
      <c r="H862" s="26">
        <v>3886548.5100000002</v>
      </c>
      <c r="I862" s="26">
        <v>3943197.7399999998</v>
      </c>
      <c r="J862" s="26">
        <v>4198605.2</v>
      </c>
      <c r="K862" s="28">
        <v>4171072.26</v>
      </c>
      <c r="L862" s="28">
        <v>4341635.3</v>
      </c>
      <c r="M862" s="28">
        <v>4441839.7100000009</v>
      </c>
      <c r="N862" s="28">
        <v>4357588.8199999994</v>
      </c>
      <c r="O862" s="28">
        <v>4161848.2400000007</v>
      </c>
      <c r="P862" s="28">
        <v>4329493.99</v>
      </c>
      <c r="Q862" s="28">
        <v>4558280.71</v>
      </c>
      <c r="R862" s="28">
        <v>4565708.12</v>
      </c>
      <c r="S862" s="28">
        <v>4639334.84</v>
      </c>
      <c r="T862" s="28">
        <v>4743150.1399999997</v>
      </c>
      <c r="U862" s="53">
        <v>4879242.87</v>
      </c>
    </row>
    <row r="863" spans="1:21" outlineLevel="3" x14ac:dyDescent="0.25">
      <c r="A863" s="47" t="s">
        <v>11057</v>
      </c>
      <c r="B863" s="47" t="s">
        <v>4227</v>
      </c>
      <c r="C863" s="48" t="s">
        <v>10976</v>
      </c>
      <c r="D863" s="48" t="s">
        <v>4288</v>
      </c>
      <c r="E863" s="26" t="s">
        <v>11224</v>
      </c>
      <c r="F863" s="26" t="s">
        <v>11224</v>
      </c>
      <c r="G863" s="26" t="s">
        <v>11224</v>
      </c>
      <c r="H863" s="26" t="s">
        <v>11224</v>
      </c>
      <c r="I863" s="26" t="s">
        <v>11224</v>
      </c>
      <c r="J863" s="26" t="s">
        <v>11224</v>
      </c>
      <c r="K863" s="28" t="s">
        <v>11225</v>
      </c>
      <c r="L863" s="28" t="s">
        <v>11225</v>
      </c>
      <c r="M863" s="28" t="s">
        <v>11225</v>
      </c>
      <c r="N863" s="28" t="s">
        <v>11225</v>
      </c>
      <c r="O863" s="28" t="s">
        <v>11225</v>
      </c>
      <c r="P863" s="28" t="s">
        <v>11225</v>
      </c>
      <c r="Q863" s="28" t="s">
        <v>11225</v>
      </c>
      <c r="R863" s="28" t="s">
        <v>11225</v>
      </c>
      <c r="S863" s="28" t="s">
        <v>11225</v>
      </c>
      <c r="T863" s="28" t="s">
        <v>11225</v>
      </c>
      <c r="U863" s="53" t="s">
        <v>11225</v>
      </c>
    </row>
    <row r="864" spans="1:21" outlineLevel="3" x14ac:dyDescent="0.25">
      <c r="A864" s="47" t="s">
        <v>11057</v>
      </c>
      <c r="B864" s="47" t="s">
        <v>4227</v>
      </c>
      <c r="C864" s="48" t="s">
        <v>10976</v>
      </c>
      <c r="D864" s="48" t="s">
        <v>4289</v>
      </c>
      <c r="E864" s="26">
        <v>4890128.0099999988</v>
      </c>
      <c r="F864" s="26">
        <v>5341201.5999999996</v>
      </c>
      <c r="G864" s="26">
        <v>4860227.3899999987</v>
      </c>
      <c r="H864" s="26">
        <v>5046817.6900000013</v>
      </c>
      <c r="I864" s="26">
        <v>5090317.5999999996</v>
      </c>
      <c r="J864" s="26">
        <v>5207463.3900000006</v>
      </c>
      <c r="K864" s="28">
        <v>5220661.82</v>
      </c>
      <c r="L864" s="28">
        <v>5757219.7199999988</v>
      </c>
      <c r="M864" s="28">
        <v>6001927.3200000003</v>
      </c>
      <c r="N864" s="28">
        <v>6119300.79</v>
      </c>
      <c r="O864" s="28">
        <v>6623208.2400000002</v>
      </c>
      <c r="P864" s="28">
        <v>6413990.3000000007</v>
      </c>
      <c r="Q864" s="28">
        <v>6776555.2699999986</v>
      </c>
      <c r="R864" s="28">
        <v>7272362.879999999</v>
      </c>
      <c r="S864" s="28">
        <v>7130035.1200000001</v>
      </c>
      <c r="T864" s="28">
        <v>7199177.8699999992</v>
      </c>
      <c r="U864" s="53">
        <v>7344259.0300000003</v>
      </c>
    </row>
    <row r="865" spans="1:21" outlineLevel="3" x14ac:dyDescent="0.25">
      <c r="A865" s="47" t="s">
        <v>11057</v>
      </c>
      <c r="B865" s="47" t="s">
        <v>4227</v>
      </c>
      <c r="C865" s="48" t="s">
        <v>10976</v>
      </c>
      <c r="D865" s="48" t="s">
        <v>4290</v>
      </c>
      <c r="E865" s="26">
        <v>2815913.2799999993</v>
      </c>
      <c r="F865" s="26">
        <v>3231697.3899999997</v>
      </c>
      <c r="G865" s="26">
        <v>2940970.3000000003</v>
      </c>
      <c r="H865" s="26">
        <v>3016666.7600000002</v>
      </c>
      <c r="I865" s="26">
        <v>3204552.59</v>
      </c>
      <c r="J865" s="26">
        <v>3244871.91</v>
      </c>
      <c r="K865" s="28">
        <v>3393603.6199999996</v>
      </c>
      <c r="L865" s="28">
        <v>3639410.87</v>
      </c>
      <c r="M865" s="28">
        <v>3719543.3800000004</v>
      </c>
      <c r="N865" s="28">
        <v>3986535.8500000006</v>
      </c>
      <c r="O865" s="28">
        <v>4210074.8199999994</v>
      </c>
      <c r="P865" s="28">
        <v>4582358.6000000006</v>
      </c>
      <c r="Q865" s="28">
        <v>4793702.72</v>
      </c>
      <c r="R865" s="28">
        <v>5028508.1000000006</v>
      </c>
      <c r="S865" s="28">
        <v>5089259.75</v>
      </c>
      <c r="T865" s="28">
        <v>5367176.5</v>
      </c>
      <c r="U865" s="53">
        <v>5239056.57</v>
      </c>
    </row>
    <row r="866" spans="1:21" outlineLevel="3" x14ac:dyDescent="0.25">
      <c r="A866" s="47" t="s">
        <v>11057</v>
      </c>
      <c r="B866" s="47" t="s">
        <v>4227</v>
      </c>
      <c r="C866" s="48" t="s">
        <v>10976</v>
      </c>
      <c r="D866" s="48" t="s">
        <v>4291</v>
      </c>
      <c r="E866" s="26">
        <v>2183163.27</v>
      </c>
      <c r="F866" s="26">
        <v>2381486.34</v>
      </c>
      <c r="G866" s="26">
        <v>2173397.0100000002</v>
      </c>
      <c r="H866" s="26">
        <v>2251185.9299999997</v>
      </c>
      <c r="I866" s="26">
        <v>2450386.67</v>
      </c>
      <c r="J866" s="26">
        <v>2502496.0400000005</v>
      </c>
      <c r="K866" s="28">
        <v>2420147.4800000004</v>
      </c>
      <c r="L866" s="28">
        <v>2410631.86</v>
      </c>
      <c r="M866" s="28">
        <v>2525837.16</v>
      </c>
      <c r="N866" s="28">
        <v>2572418.4099999997</v>
      </c>
      <c r="O866" s="28">
        <v>2744436.55</v>
      </c>
      <c r="P866" s="28">
        <v>2772424.3600000003</v>
      </c>
      <c r="Q866" s="28">
        <v>2910745.33</v>
      </c>
      <c r="R866" s="28">
        <v>3042305.46</v>
      </c>
      <c r="S866" s="28">
        <v>3036161.02</v>
      </c>
      <c r="T866" s="28">
        <v>3026716.4099999997</v>
      </c>
      <c r="U866" s="53">
        <v>2883389.96</v>
      </c>
    </row>
    <row r="867" spans="1:21" outlineLevel="3" x14ac:dyDescent="0.25">
      <c r="A867" s="47" t="s">
        <v>11057</v>
      </c>
      <c r="B867" s="47" t="s">
        <v>4227</v>
      </c>
      <c r="C867" s="48" t="s">
        <v>10976</v>
      </c>
      <c r="D867" s="48" t="s">
        <v>4292</v>
      </c>
      <c r="E867" s="26">
        <v>1820974.2</v>
      </c>
      <c r="F867" s="26">
        <v>1836930.13</v>
      </c>
      <c r="G867" s="26">
        <v>1727877.3399999999</v>
      </c>
      <c r="H867" s="26">
        <v>1703143.84</v>
      </c>
      <c r="I867" s="26">
        <v>1693044.2899999998</v>
      </c>
      <c r="J867" s="26">
        <v>1841127.6400000001</v>
      </c>
      <c r="K867" s="28">
        <v>1791971.0799999998</v>
      </c>
      <c r="L867" s="28">
        <v>1998630.3299999998</v>
      </c>
      <c r="M867" s="28">
        <v>2064121.0599999998</v>
      </c>
      <c r="N867" s="28">
        <v>2029004.8800000001</v>
      </c>
      <c r="O867" s="28">
        <v>2172024.5699999998</v>
      </c>
      <c r="P867" s="28">
        <v>2167392.91</v>
      </c>
      <c r="Q867" s="28">
        <v>2355827.8899999997</v>
      </c>
      <c r="R867" s="28">
        <v>2353117.33</v>
      </c>
      <c r="S867" s="28">
        <v>2294985.67</v>
      </c>
      <c r="T867" s="28">
        <v>2451390.6</v>
      </c>
      <c r="U867" s="53">
        <v>2240756.0000000005</v>
      </c>
    </row>
    <row r="868" spans="1:21" outlineLevel="3" x14ac:dyDescent="0.25">
      <c r="A868" s="47" t="s">
        <v>11057</v>
      </c>
      <c r="B868" s="47" t="s">
        <v>4227</v>
      </c>
      <c r="C868" s="48" t="s">
        <v>10976</v>
      </c>
      <c r="D868" s="48" t="s">
        <v>4293</v>
      </c>
      <c r="E868" s="26">
        <v>5373622.7299999995</v>
      </c>
      <c r="F868" s="26">
        <v>5378480.3200000003</v>
      </c>
      <c r="G868" s="26">
        <v>5163883.4999999991</v>
      </c>
      <c r="H868" s="26">
        <v>5448969.4200000009</v>
      </c>
      <c r="I868" s="26">
        <v>5440000.1300000008</v>
      </c>
      <c r="J868" s="26">
        <v>5683754.7000000002</v>
      </c>
      <c r="K868" s="28">
        <v>5775152.8999999994</v>
      </c>
      <c r="L868" s="28">
        <v>6034469.9999999991</v>
      </c>
      <c r="M868" s="28">
        <v>5980598.5199999996</v>
      </c>
      <c r="N868" s="28">
        <v>6277194.3099999996</v>
      </c>
      <c r="O868" s="28">
        <v>6239334.8199999994</v>
      </c>
      <c r="P868" s="28">
        <v>6361581.2599999988</v>
      </c>
      <c r="Q868" s="28">
        <v>6471129.0800000001</v>
      </c>
      <c r="R868" s="28">
        <v>6721821.3600000003</v>
      </c>
      <c r="S868" s="28">
        <v>6551818.9199999999</v>
      </c>
      <c r="T868" s="28">
        <v>6783115.1899999995</v>
      </c>
      <c r="U868" s="53">
        <v>6931757.3900000006</v>
      </c>
    </row>
    <row r="869" spans="1:21" outlineLevel="3" x14ac:dyDescent="0.25">
      <c r="A869" s="47" t="s">
        <v>11057</v>
      </c>
      <c r="B869" s="47" t="s">
        <v>4227</v>
      </c>
      <c r="C869" s="48" t="s">
        <v>10976</v>
      </c>
      <c r="D869" s="48" t="s">
        <v>11219</v>
      </c>
      <c r="E869" s="26"/>
      <c r="F869" s="26"/>
      <c r="H869" s="26"/>
      <c r="I869" s="26"/>
      <c r="J869" s="26"/>
      <c r="L869" s="28" t="s">
        <v>11225</v>
      </c>
      <c r="M869" s="28" t="s">
        <v>11225</v>
      </c>
      <c r="N869" s="28" t="s">
        <v>11225</v>
      </c>
      <c r="O869" s="28" t="s">
        <v>11225</v>
      </c>
      <c r="P869" s="28" t="s">
        <v>11397</v>
      </c>
      <c r="Q869" s="28" t="s">
        <v>11225</v>
      </c>
      <c r="R869" s="28" t="s">
        <v>11225</v>
      </c>
      <c r="S869" s="28" t="s">
        <v>11225</v>
      </c>
      <c r="T869" s="28" t="s">
        <v>11225</v>
      </c>
      <c r="U869" s="53" t="s">
        <v>11225</v>
      </c>
    </row>
    <row r="870" spans="1:21" outlineLevel="3" x14ac:dyDescent="0.25">
      <c r="A870" s="47" t="s">
        <v>11057</v>
      </c>
      <c r="B870" s="47" t="s">
        <v>4227</v>
      </c>
      <c r="C870" s="48" t="s">
        <v>10976</v>
      </c>
      <c r="D870" s="48" t="s">
        <v>4294</v>
      </c>
      <c r="E870" s="26">
        <v>2065427.3599999996</v>
      </c>
      <c r="F870" s="26">
        <v>2327540.39</v>
      </c>
      <c r="G870" s="26">
        <v>2094405.8200000003</v>
      </c>
      <c r="H870" s="26">
        <v>2209597.7799999998</v>
      </c>
      <c r="I870" s="26">
        <v>2421821.5799999996</v>
      </c>
      <c r="J870" s="26">
        <v>2336638.41</v>
      </c>
      <c r="K870" s="28">
        <v>2423585.2399999998</v>
      </c>
      <c r="L870" s="28">
        <v>2551615.13</v>
      </c>
      <c r="M870" s="28">
        <v>2747452.48</v>
      </c>
      <c r="N870" s="28">
        <v>2748517.5599999996</v>
      </c>
      <c r="O870" s="28">
        <v>2985750.1500000004</v>
      </c>
      <c r="P870" s="28">
        <v>3033708.9699999997</v>
      </c>
      <c r="Q870" s="28">
        <v>3093233.34</v>
      </c>
      <c r="R870" s="28">
        <v>3207534.0200000005</v>
      </c>
      <c r="S870" s="28">
        <v>3073045.9499999997</v>
      </c>
      <c r="T870" s="28">
        <v>3237486.41</v>
      </c>
      <c r="U870" s="53">
        <v>3169105.0999999996</v>
      </c>
    </row>
    <row r="871" spans="1:21" outlineLevel="3" x14ac:dyDescent="0.25">
      <c r="A871" s="47" t="s">
        <v>11057</v>
      </c>
      <c r="B871" s="47" t="s">
        <v>4227</v>
      </c>
      <c r="C871" s="48" t="s">
        <v>10976</v>
      </c>
      <c r="D871" s="48" t="s">
        <v>4295</v>
      </c>
      <c r="E871" s="26">
        <v>2317285.6</v>
      </c>
      <c r="F871" s="26">
        <v>3076208.9599999995</v>
      </c>
      <c r="G871" s="26">
        <v>2740865.08</v>
      </c>
      <c r="H871" s="26">
        <v>2479779.4699999997</v>
      </c>
      <c r="I871" s="26">
        <v>2453424.1799999997</v>
      </c>
      <c r="J871" s="26">
        <v>2582754.38</v>
      </c>
      <c r="K871" s="28">
        <v>2594007.29</v>
      </c>
      <c r="L871" s="28">
        <v>2642173.7799999993</v>
      </c>
      <c r="M871" s="28">
        <v>2724200.9699999997</v>
      </c>
      <c r="N871" s="28">
        <v>2882944.69</v>
      </c>
      <c r="O871" s="28">
        <v>3068448.88</v>
      </c>
      <c r="P871" s="28">
        <v>3094641.56</v>
      </c>
      <c r="Q871" s="28">
        <v>3248114.3100000005</v>
      </c>
      <c r="R871" s="28">
        <v>3396582.5499999993</v>
      </c>
      <c r="S871" s="28">
        <v>3481898.2299999995</v>
      </c>
      <c r="T871" s="28">
        <v>3391632.06</v>
      </c>
      <c r="U871" s="53">
        <v>3425622.2200000007</v>
      </c>
    </row>
    <row r="872" spans="1:21" outlineLevel="3" x14ac:dyDescent="0.25">
      <c r="A872" s="47" t="s">
        <v>11057</v>
      </c>
      <c r="B872" s="47" t="s">
        <v>4227</v>
      </c>
      <c r="C872" s="48" t="s">
        <v>10976</v>
      </c>
      <c r="D872" s="48" t="s">
        <v>4296</v>
      </c>
      <c r="E872" s="26">
        <v>4319083.3800000008</v>
      </c>
      <c r="F872" s="26">
        <v>4097524.0999999996</v>
      </c>
      <c r="G872" s="26">
        <v>4057324.9200000004</v>
      </c>
      <c r="H872" s="26">
        <v>4035474.11</v>
      </c>
      <c r="I872" s="26">
        <v>3977547.3</v>
      </c>
      <c r="J872" s="26">
        <v>3906056.3800000008</v>
      </c>
      <c r="K872" s="28">
        <v>4008369.3</v>
      </c>
      <c r="L872" s="28">
        <v>4110896.4000000004</v>
      </c>
      <c r="M872" s="28">
        <v>4141970.22</v>
      </c>
      <c r="N872" s="28">
        <v>4336510.7799999993</v>
      </c>
      <c r="O872" s="28">
        <v>4234539.0600000005</v>
      </c>
      <c r="P872" s="28">
        <v>4152856.8300000005</v>
      </c>
      <c r="Q872" s="28">
        <v>4221569.6100000003</v>
      </c>
      <c r="R872" s="28">
        <v>4485923.45</v>
      </c>
      <c r="S872" s="28">
        <v>4633794.9499999993</v>
      </c>
      <c r="T872" s="28">
        <v>4624491.5600000005</v>
      </c>
      <c r="U872" s="53">
        <v>4612117.5</v>
      </c>
    </row>
    <row r="873" spans="1:21" outlineLevel="3" x14ac:dyDescent="0.25">
      <c r="A873" s="47" t="s">
        <v>11057</v>
      </c>
      <c r="B873" s="47" t="s">
        <v>4227</v>
      </c>
      <c r="C873" s="48" t="s">
        <v>10976</v>
      </c>
      <c r="D873" s="48" t="s">
        <v>4297</v>
      </c>
      <c r="E873" s="26">
        <v>5616097.6799999997</v>
      </c>
      <c r="F873" s="26">
        <v>5488497.0799999991</v>
      </c>
      <c r="G873" s="26">
        <v>5520139.3700000001</v>
      </c>
      <c r="H873" s="26">
        <v>5568457.6899999995</v>
      </c>
      <c r="I873" s="26">
        <v>5699329.6500000004</v>
      </c>
      <c r="J873" s="26">
        <v>5746193.3299999991</v>
      </c>
      <c r="K873" s="28">
        <v>5916966.3699999992</v>
      </c>
      <c r="L873" s="28">
        <v>6410018.3700000001</v>
      </c>
      <c r="M873" s="28">
        <v>6693997.6499999994</v>
      </c>
      <c r="N873" s="28">
        <v>6556477.4900000002</v>
      </c>
      <c r="O873" s="28">
        <v>6372717.4399999995</v>
      </c>
      <c r="P873" s="28">
        <v>6450487.4500000011</v>
      </c>
      <c r="Q873" s="28">
        <v>6610454.1800000006</v>
      </c>
      <c r="R873" s="28">
        <v>6946337.7000000002</v>
      </c>
      <c r="S873" s="28">
        <v>6981813.0100000007</v>
      </c>
      <c r="T873" s="28">
        <v>7085228.7600000007</v>
      </c>
      <c r="U873" s="53">
        <v>6993462.8600000003</v>
      </c>
    </row>
    <row r="874" spans="1:21" outlineLevel="3" x14ac:dyDescent="0.25">
      <c r="A874" s="47" t="s">
        <v>11057</v>
      </c>
      <c r="B874" s="47" t="s">
        <v>4227</v>
      </c>
      <c r="C874" s="48" t="s">
        <v>10976</v>
      </c>
      <c r="D874" s="48" t="s">
        <v>4298</v>
      </c>
      <c r="E874" s="26" t="s">
        <v>11224</v>
      </c>
      <c r="F874" s="26" t="s">
        <v>11224</v>
      </c>
      <c r="G874" s="26" t="s">
        <v>11224</v>
      </c>
      <c r="H874" s="26" t="s">
        <v>11224</v>
      </c>
      <c r="I874" s="26" t="s">
        <v>11224</v>
      </c>
      <c r="J874" s="26" t="s">
        <v>11224</v>
      </c>
      <c r="K874" s="28" t="s">
        <v>11225</v>
      </c>
      <c r="L874" s="28" t="s">
        <v>11225</v>
      </c>
      <c r="M874" s="28" t="s">
        <v>11225</v>
      </c>
      <c r="N874" s="28" t="s">
        <v>11225</v>
      </c>
      <c r="O874" s="28" t="s">
        <v>11225</v>
      </c>
      <c r="P874" s="28" t="s">
        <v>11225</v>
      </c>
      <c r="Q874" s="28" t="s">
        <v>11225</v>
      </c>
      <c r="R874" s="28" t="s">
        <v>11225</v>
      </c>
      <c r="S874" s="28" t="s">
        <v>11225</v>
      </c>
      <c r="T874" s="28" t="s">
        <v>11225</v>
      </c>
      <c r="U874" s="53" t="s">
        <v>11225</v>
      </c>
    </row>
    <row r="875" spans="1:21" outlineLevel="3" x14ac:dyDescent="0.25">
      <c r="A875" s="47" t="s">
        <v>11057</v>
      </c>
      <c r="B875" s="47" t="s">
        <v>4227</v>
      </c>
      <c r="C875" s="48" t="s">
        <v>10976</v>
      </c>
      <c r="D875" s="48" t="s">
        <v>4299</v>
      </c>
      <c r="E875" s="26">
        <v>1781216.23</v>
      </c>
      <c r="F875" s="26">
        <v>1953987.01</v>
      </c>
      <c r="G875" s="26">
        <v>1699980.67</v>
      </c>
      <c r="H875" s="26">
        <v>1861926.14</v>
      </c>
      <c r="I875" s="26">
        <v>2077763.4600000002</v>
      </c>
      <c r="J875" s="26">
        <v>2250866.52</v>
      </c>
      <c r="K875" s="28">
        <v>2448017.29</v>
      </c>
      <c r="L875" s="28">
        <v>2506421.4899999998</v>
      </c>
      <c r="M875" s="28">
        <v>2588639.2300000004</v>
      </c>
      <c r="N875" s="28">
        <v>2559468.6799999997</v>
      </c>
      <c r="O875" s="28">
        <v>2875020.35</v>
      </c>
      <c r="P875" s="28">
        <v>2979137.79</v>
      </c>
      <c r="Q875" s="28">
        <v>2965111.67</v>
      </c>
      <c r="R875" s="28">
        <v>3015207.14</v>
      </c>
      <c r="S875" s="28">
        <v>3027922.1599999997</v>
      </c>
      <c r="T875" s="28">
        <v>2911048.25</v>
      </c>
      <c r="U875" s="53">
        <v>2821233.9099999997</v>
      </c>
    </row>
    <row r="876" spans="1:21" outlineLevel="3" x14ac:dyDescent="0.25">
      <c r="A876" s="47" t="s">
        <v>11057</v>
      </c>
      <c r="B876" s="47" t="s">
        <v>4227</v>
      </c>
      <c r="C876" s="48" t="s">
        <v>10976</v>
      </c>
      <c r="D876" s="48" t="s">
        <v>4300</v>
      </c>
      <c r="E876" s="26">
        <v>2022203.6300000001</v>
      </c>
      <c r="F876" s="26">
        <v>1735622.79</v>
      </c>
      <c r="G876" s="26">
        <v>1600783.31</v>
      </c>
      <c r="H876" s="26">
        <v>2229645.33</v>
      </c>
      <c r="I876" s="26">
        <v>2203404.5099999998</v>
      </c>
      <c r="J876" s="26">
        <v>2102633.41</v>
      </c>
      <c r="K876" s="28">
        <v>2146289.4500000002</v>
      </c>
      <c r="L876" s="28">
        <v>2271738.73</v>
      </c>
      <c r="M876" s="28">
        <v>2208752.23</v>
      </c>
      <c r="N876" s="28">
        <v>2277602.2600000002</v>
      </c>
      <c r="O876" s="28">
        <v>2506643.0799999996</v>
      </c>
      <c r="P876" s="28">
        <v>2663411.1999999997</v>
      </c>
      <c r="Q876" s="28">
        <v>2682728.0100000002</v>
      </c>
      <c r="R876" s="28">
        <v>2787002.0499999993</v>
      </c>
      <c r="S876" s="28">
        <v>2772442.22</v>
      </c>
      <c r="T876" s="28">
        <v>3093205.34</v>
      </c>
      <c r="U876" s="53">
        <v>3162305.2199999997</v>
      </c>
    </row>
    <row r="877" spans="1:21" outlineLevel="3" x14ac:dyDescent="0.25">
      <c r="A877" s="47" t="s">
        <v>11057</v>
      </c>
      <c r="B877" s="47" t="s">
        <v>4227</v>
      </c>
      <c r="C877" s="48" t="s">
        <v>10976</v>
      </c>
      <c r="D877" s="48" t="s">
        <v>4301</v>
      </c>
      <c r="E877" s="26">
        <v>4091017.0500000003</v>
      </c>
      <c r="F877" s="26">
        <v>4277396.0399999991</v>
      </c>
      <c r="G877" s="26">
        <v>3987344.39</v>
      </c>
      <c r="H877" s="26">
        <v>4101624.06</v>
      </c>
      <c r="I877" s="26">
        <v>4258690.18</v>
      </c>
      <c r="J877" s="26">
        <v>4372855.9400000004</v>
      </c>
      <c r="K877" s="28">
        <v>4324744.1899999995</v>
      </c>
      <c r="L877" s="28">
        <v>4334021.4099999992</v>
      </c>
      <c r="M877" s="28">
        <v>4475762.6400000006</v>
      </c>
      <c r="N877" s="28">
        <v>4532777.5299999993</v>
      </c>
      <c r="O877" s="28">
        <v>4428733.82</v>
      </c>
      <c r="P877" s="28">
        <v>4456939.1700000009</v>
      </c>
      <c r="Q877" s="28">
        <v>4451317.2</v>
      </c>
      <c r="R877" s="28">
        <v>4531749.8100000005</v>
      </c>
      <c r="S877" s="28">
        <v>4357594.32</v>
      </c>
      <c r="T877" s="28">
        <v>4475301.7599999988</v>
      </c>
      <c r="U877" s="53">
        <v>4403119.6100000003</v>
      </c>
    </row>
    <row r="878" spans="1:21" outlineLevel="3" x14ac:dyDescent="0.25">
      <c r="A878" s="47" t="s">
        <v>11057</v>
      </c>
      <c r="B878" s="47" t="s">
        <v>4227</v>
      </c>
      <c r="C878" s="48" t="s">
        <v>10976</v>
      </c>
      <c r="D878" s="48" t="s">
        <v>4302</v>
      </c>
      <c r="E878" s="26">
        <v>4765902.0299999993</v>
      </c>
      <c r="F878" s="26">
        <v>4884019.1099999994</v>
      </c>
      <c r="G878" s="26">
        <v>4688545.6400000006</v>
      </c>
      <c r="H878" s="26">
        <v>4807657.72</v>
      </c>
      <c r="I878" s="26">
        <v>4846183.24</v>
      </c>
      <c r="J878" s="26">
        <v>4926906.62</v>
      </c>
      <c r="K878" s="28">
        <v>4919341.63</v>
      </c>
      <c r="L878" s="28">
        <v>5127558.790000001</v>
      </c>
      <c r="M878" s="28">
        <v>5139927.46</v>
      </c>
      <c r="N878" s="28">
        <v>5310103.790000001</v>
      </c>
      <c r="O878" s="28">
        <v>5450831.6399999997</v>
      </c>
      <c r="P878" s="28">
        <v>5627993.3700000001</v>
      </c>
      <c r="Q878" s="28">
        <v>5627328.7399999993</v>
      </c>
      <c r="R878" s="28">
        <v>5537372.5700000003</v>
      </c>
      <c r="S878" s="28">
        <v>5430023.2600000007</v>
      </c>
      <c r="T878" s="28">
        <v>5609189.3600000013</v>
      </c>
      <c r="U878" s="53">
        <v>5529835.8800000008</v>
      </c>
    </row>
    <row r="879" spans="1:21" outlineLevel="3" x14ac:dyDescent="0.25">
      <c r="A879" s="47" t="s">
        <v>11057</v>
      </c>
      <c r="B879" s="47" t="s">
        <v>4227</v>
      </c>
      <c r="C879" s="48" t="s">
        <v>10976</v>
      </c>
      <c r="D879" s="48" t="s">
        <v>4303</v>
      </c>
      <c r="E879" s="26">
        <v>5623557.8100000005</v>
      </c>
      <c r="F879" s="26">
        <v>5459558</v>
      </c>
      <c r="G879" s="26">
        <v>5720948.7100000009</v>
      </c>
      <c r="H879" s="26">
        <v>5321985.5999999996</v>
      </c>
      <c r="I879" s="26">
        <v>5626270.7800000003</v>
      </c>
      <c r="J879" s="26">
        <v>5728372.7400000012</v>
      </c>
      <c r="K879" s="28">
        <v>5861661.1300000008</v>
      </c>
      <c r="L879" s="28">
        <v>6233345.2400000002</v>
      </c>
      <c r="M879" s="28">
        <v>6309432.9400000013</v>
      </c>
      <c r="N879" s="28">
        <v>6136756.9100000001</v>
      </c>
      <c r="O879" s="28">
        <v>5732962.6100000003</v>
      </c>
      <c r="P879" s="28">
        <v>5716730.3199999994</v>
      </c>
      <c r="Q879" s="28">
        <v>5656642.9699999997</v>
      </c>
      <c r="R879" s="28">
        <v>5694343.6300000008</v>
      </c>
      <c r="S879" s="28">
        <v>5734662.79</v>
      </c>
      <c r="T879" s="28">
        <v>5904332.0300000003</v>
      </c>
      <c r="U879" s="53">
        <v>5734322.0899999999</v>
      </c>
    </row>
    <row r="880" spans="1:21" outlineLevel="3" x14ac:dyDescent="0.25">
      <c r="A880" s="47" t="s">
        <v>11057</v>
      </c>
      <c r="B880" s="47" t="s">
        <v>4227</v>
      </c>
      <c r="C880" s="48" t="s">
        <v>10976</v>
      </c>
      <c r="D880" s="48" t="s">
        <v>4304</v>
      </c>
      <c r="E880" s="26">
        <v>1932681.19</v>
      </c>
      <c r="F880" s="26">
        <v>2283326.14</v>
      </c>
      <c r="G880" s="26">
        <v>2196130.0299999998</v>
      </c>
      <c r="H880" s="26">
        <v>1901764.89</v>
      </c>
      <c r="I880" s="26">
        <v>2158925.7899999996</v>
      </c>
      <c r="J880" s="26">
        <v>2235313.6100000003</v>
      </c>
      <c r="K880" s="28">
        <v>2246701.87</v>
      </c>
      <c r="L880" s="28">
        <v>2353766.98</v>
      </c>
      <c r="M880" s="28">
        <v>2400766.4600000004</v>
      </c>
      <c r="N880" s="28">
        <v>2401028.91</v>
      </c>
      <c r="O880" s="28">
        <v>2436381.7299999995</v>
      </c>
      <c r="P880" s="28">
        <v>2565846.2800000003</v>
      </c>
      <c r="Q880" s="28">
        <v>2772747.1</v>
      </c>
      <c r="R880" s="28">
        <v>2939590.9900000007</v>
      </c>
      <c r="S880" s="28">
        <v>2949018.6999999997</v>
      </c>
      <c r="T880" s="28">
        <v>2878237.13</v>
      </c>
      <c r="U880" s="53">
        <v>2827233.12</v>
      </c>
    </row>
    <row r="881" spans="1:21" outlineLevel="3" x14ac:dyDescent="0.25">
      <c r="A881" s="47" t="s">
        <v>11057</v>
      </c>
      <c r="B881" s="47" t="s">
        <v>4227</v>
      </c>
      <c r="C881" s="48" t="s">
        <v>10976</v>
      </c>
      <c r="D881" s="48" t="s">
        <v>4305</v>
      </c>
      <c r="E881" s="26">
        <v>3727635.9400000004</v>
      </c>
      <c r="F881" s="26">
        <v>4033037.17</v>
      </c>
      <c r="G881" s="26">
        <v>3760607.53</v>
      </c>
      <c r="H881" s="26">
        <v>3692145.23</v>
      </c>
      <c r="I881" s="26">
        <v>3950526.7399999998</v>
      </c>
      <c r="J881" s="26">
        <v>4126117.12</v>
      </c>
      <c r="K881" s="28">
        <v>4240118.28</v>
      </c>
      <c r="L881" s="28">
        <v>4390110.55</v>
      </c>
      <c r="M881" s="28">
        <v>4356088.17</v>
      </c>
      <c r="N881" s="28">
        <v>4259043.96</v>
      </c>
      <c r="O881" s="28">
        <v>4279694.9300000006</v>
      </c>
      <c r="P881" s="28">
        <v>4394000.3100000005</v>
      </c>
      <c r="Q881" s="28">
        <v>4402185.4799999995</v>
      </c>
      <c r="R881" s="28">
        <v>4660536.08</v>
      </c>
      <c r="S881" s="28">
        <v>4677589.24</v>
      </c>
      <c r="T881" s="28">
        <v>4701709.87</v>
      </c>
      <c r="U881" s="53">
        <v>4785062.3100000005</v>
      </c>
    </row>
    <row r="882" spans="1:21" outlineLevel="3" x14ac:dyDescent="0.25">
      <c r="A882" s="47" t="s">
        <v>11057</v>
      </c>
      <c r="B882" s="47" t="s">
        <v>4227</v>
      </c>
      <c r="C882" s="48" t="s">
        <v>10976</v>
      </c>
      <c r="D882" s="48" t="s">
        <v>4306</v>
      </c>
      <c r="E882" s="26">
        <v>3185461.48</v>
      </c>
      <c r="F882" s="26">
        <v>3282252.5100000002</v>
      </c>
      <c r="G882" s="26">
        <v>3028648.2800000003</v>
      </c>
      <c r="H882" s="26">
        <v>3080503.06</v>
      </c>
      <c r="I882" s="26">
        <v>3116212.25</v>
      </c>
      <c r="J882" s="26">
        <v>3236404.74</v>
      </c>
      <c r="K882" s="28">
        <v>3212246.37</v>
      </c>
      <c r="L882" s="28">
        <v>3164031.0700000008</v>
      </c>
      <c r="M882" s="28">
        <v>3168428.72</v>
      </c>
      <c r="N882" s="28">
        <v>3352238.47</v>
      </c>
      <c r="O882" s="28">
        <v>3456760.9899999998</v>
      </c>
      <c r="P882" s="28">
        <v>3672875.1400000006</v>
      </c>
      <c r="Q882" s="28">
        <v>3659791.69</v>
      </c>
      <c r="R882" s="28">
        <v>3776606.7399999998</v>
      </c>
      <c r="S882" s="28">
        <v>3798488.5499999993</v>
      </c>
      <c r="T882" s="28">
        <v>3862545.63</v>
      </c>
      <c r="U882" s="53">
        <v>3751183.3199999994</v>
      </c>
    </row>
    <row r="883" spans="1:21" outlineLevel="3" x14ac:dyDescent="0.25">
      <c r="A883" s="47" t="s">
        <v>11057</v>
      </c>
      <c r="B883" s="47" t="s">
        <v>4227</v>
      </c>
      <c r="C883" s="48" t="s">
        <v>10976</v>
      </c>
      <c r="D883" s="48" t="s">
        <v>4307</v>
      </c>
      <c r="E883" s="26">
        <v>3548820.14</v>
      </c>
      <c r="F883" s="26">
        <v>4009364.1500000004</v>
      </c>
      <c r="G883" s="26">
        <v>3921322.2300000004</v>
      </c>
      <c r="H883" s="26">
        <v>3866808.84</v>
      </c>
      <c r="I883" s="26">
        <v>3611759.64</v>
      </c>
      <c r="J883" s="26">
        <v>3615422.02</v>
      </c>
      <c r="K883" s="28">
        <v>3674832.02</v>
      </c>
      <c r="L883" s="28">
        <v>3955795.64</v>
      </c>
      <c r="M883" s="28">
        <v>3982540.4999999995</v>
      </c>
      <c r="N883" s="28">
        <v>4196685.97</v>
      </c>
      <c r="O883" s="28">
        <v>4196975.2</v>
      </c>
      <c r="P883" s="28">
        <v>4168843.58</v>
      </c>
      <c r="Q883" s="28">
        <v>4374627.51</v>
      </c>
      <c r="R883" s="28">
        <v>4579920.97</v>
      </c>
      <c r="S883" s="28">
        <v>4831003.72</v>
      </c>
      <c r="T883" s="28">
        <v>4751591.5399999991</v>
      </c>
      <c r="U883" s="53">
        <v>4688559.1600000011</v>
      </c>
    </row>
    <row r="884" spans="1:21" outlineLevel="3" x14ac:dyDescent="0.25">
      <c r="A884" s="47" t="s">
        <v>11057</v>
      </c>
      <c r="B884" s="47" t="s">
        <v>4227</v>
      </c>
      <c r="C884" s="48" t="s">
        <v>10976</v>
      </c>
      <c r="D884" s="48" t="s">
        <v>4308</v>
      </c>
      <c r="E884" s="26">
        <v>3066502.53</v>
      </c>
      <c r="F884" s="26">
        <v>3141714.9099999997</v>
      </c>
      <c r="G884" s="26">
        <v>3013318.63</v>
      </c>
      <c r="H884" s="26">
        <v>3052511.3200000003</v>
      </c>
      <c r="I884" s="26">
        <v>3154384.8099999996</v>
      </c>
      <c r="J884" s="26">
        <v>3393714.4299999997</v>
      </c>
      <c r="K884" s="28">
        <v>3175993.87</v>
      </c>
      <c r="L884" s="28">
        <v>3398353.55</v>
      </c>
      <c r="M884" s="28">
        <v>3546077.6599999997</v>
      </c>
      <c r="N884" s="28">
        <v>3645904.7800000003</v>
      </c>
      <c r="O884" s="28">
        <v>3743503.6300000004</v>
      </c>
      <c r="P884" s="28">
        <v>3808074.32</v>
      </c>
      <c r="Q884" s="28">
        <v>3842440.87</v>
      </c>
      <c r="R884" s="28">
        <v>3927882.19</v>
      </c>
      <c r="S884" s="28">
        <v>4047383.79</v>
      </c>
      <c r="T884" s="28">
        <v>4172021.15</v>
      </c>
      <c r="U884" s="53">
        <v>3955463.6</v>
      </c>
    </row>
    <row r="885" spans="1:21" outlineLevel="3" x14ac:dyDescent="0.25">
      <c r="A885" s="47" t="s">
        <v>11057</v>
      </c>
      <c r="B885" s="47" t="s">
        <v>4227</v>
      </c>
      <c r="C885" s="48" t="s">
        <v>10976</v>
      </c>
      <c r="D885" s="48" t="s">
        <v>4309</v>
      </c>
      <c r="E885" s="26">
        <v>4034027.86</v>
      </c>
      <c r="F885" s="26">
        <v>4014154.6500000004</v>
      </c>
      <c r="G885" s="26">
        <v>3920111.8800000008</v>
      </c>
      <c r="H885" s="26">
        <v>3928800.2800000003</v>
      </c>
      <c r="I885" s="26">
        <v>3871844.68</v>
      </c>
      <c r="J885" s="26">
        <v>4004893.4000000004</v>
      </c>
      <c r="K885" s="28">
        <v>4134086.2600000002</v>
      </c>
      <c r="L885" s="28">
        <v>4125866.0500000003</v>
      </c>
      <c r="M885" s="28">
        <v>4221628.41</v>
      </c>
      <c r="N885" s="28">
        <v>4300532.74</v>
      </c>
      <c r="O885" s="28">
        <v>4182015.49</v>
      </c>
      <c r="P885" s="28">
        <v>4193148.379999999</v>
      </c>
      <c r="Q885" s="28">
        <v>4179731.9299999992</v>
      </c>
      <c r="R885" s="28">
        <v>4213631.09</v>
      </c>
      <c r="S885" s="28">
        <v>4347315.51</v>
      </c>
      <c r="T885" s="28">
        <v>4602259.96</v>
      </c>
      <c r="U885" s="53">
        <v>4486193.51</v>
      </c>
    </row>
    <row r="886" spans="1:21" outlineLevel="3" x14ac:dyDescent="0.25">
      <c r="A886" s="47" t="s">
        <v>11057</v>
      </c>
      <c r="B886" s="47" t="s">
        <v>4227</v>
      </c>
      <c r="C886" s="48" t="s">
        <v>10976</v>
      </c>
      <c r="D886" s="48" t="s">
        <v>4310</v>
      </c>
      <c r="E886" s="26">
        <v>4410393.91</v>
      </c>
      <c r="F886" s="26">
        <v>4291107.3499999996</v>
      </c>
      <c r="G886" s="26">
        <v>4506727.7300000004</v>
      </c>
      <c r="H886" s="26">
        <v>4480740.3499999996</v>
      </c>
      <c r="I886" s="26">
        <v>4487152.09</v>
      </c>
      <c r="J886" s="26">
        <v>4414705.71</v>
      </c>
      <c r="K886" s="28">
        <v>4438297.71</v>
      </c>
      <c r="L886" s="28">
        <v>4515026.41</v>
      </c>
      <c r="M886" s="28">
        <v>4573722.99</v>
      </c>
      <c r="N886" s="28">
        <v>4704453.42</v>
      </c>
      <c r="O886" s="28">
        <v>4564345.0500000007</v>
      </c>
      <c r="P886" s="28">
        <v>4442325.1700000009</v>
      </c>
      <c r="Q886" s="28">
        <v>4618903.6100000003</v>
      </c>
      <c r="R886" s="28">
        <v>4590927.5599999996</v>
      </c>
      <c r="S886" s="28">
        <v>4629942.5999999996</v>
      </c>
      <c r="T886" s="28">
        <v>4698807.2299999995</v>
      </c>
      <c r="U886" s="53">
        <v>4846232.26</v>
      </c>
    </row>
    <row r="887" spans="1:21" outlineLevel="3" x14ac:dyDescent="0.25">
      <c r="A887" s="47" t="s">
        <v>11057</v>
      </c>
      <c r="B887" s="47" t="s">
        <v>4227</v>
      </c>
      <c r="C887" s="48" t="s">
        <v>10976</v>
      </c>
      <c r="D887" s="48" t="s">
        <v>4311</v>
      </c>
      <c r="E887" s="26">
        <v>1860198.88</v>
      </c>
      <c r="F887" s="26">
        <v>1931017.21</v>
      </c>
      <c r="G887" s="26">
        <v>1845112.09</v>
      </c>
      <c r="H887" s="26">
        <v>1854041.36</v>
      </c>
      <c r="I887" s="26">
        <v>1661838.63</v>
      </c>
      <c r="J887" s="26">
        <v>1632009.5700000003</v>
      </c>
      <c r="K887" s="28">
        <v>1615822.3599999999</v>
      </c>
      <c r="L887" s="28">
        <v>1655987.8</v>
      </c>
      <c r="M887" s="28">
        <v>1642702.37</v>
      </c>
      <c r="N887" s="28">
        <v>1874543.74</v>
      </c>
      <c r="O887" s="28">
        <v>1881038.41</v>
      </c>
      <c r="P887" s="28">
        <v>1879248.2899999998</v>
      </c>
      <c r="Q887" s="28">
        <v>1807808.52</v>
      </c>
      <c r="R887" s="28">
        <v>1938852.64</v>
      </c>
      <c r="S887" s="28">
        <v>1939575.7299999997</v>
      </c>
      <c r="T887" s="28">
        <v>1976608.83</v>
      </c>
      <c r="U887" s="53">
        <v>2018025.0900000003</v>
      </c>
    </row>
    <row r="888" spans="1:21" outlineLevel="3" x14ac:dyDescent="0.25">
      <c r="A888" s="47" t="s">
        <v>11057</v>
      </c>
      <c r="B888" s="47" t="s">
        <v>4227</v>
      </c>
      <c r="C888" s="48" t="s">
        <v>10976</v>
      </c>
      <c r="D888" s="48" t="s">
        <v>4312</v>
      </c>
      <c r="E888" s="26">
        <v>4169879.7300000004</v>
      </c>
      <c r="F888" s="26">
        <v>3738476.6700000004</v>
      </c>
      <c r="G888" s="26">
        <v>3926535.76</v>
      </c>
      <c r="H888" s="26">
        <v>3983535.48</v>
      </c>
      <c r="I888" s="26">
        <v>4198727.0600000005</v>
      </c>
      <c r="J888" s="26">
        <v>4317528.54</v>
      </c>
      <c r="K888" s="28">
        <v>4322933.5500000007</v>
      </c>
      <c r="L888" s="28">
        <v>4583086.45</v>
      </c>
      <c r="M888" s="28">
        <v>4641400.1700000009</v>
      </c>
      <c r="N888" s="28">
        <v>4682409.04</v>
      </c>
      <c r="O888" s="28">
        <v>4295802.9300000006</v>
      </c>
      <c r="P888" s="28">
        <v>4356740.2699999996</v>
      </c>
      <c r="Q888" s="28">
        <v>4395489.5299999993</v>
      </c>
      <c r="R888" s="28">
        <v>4259354.92</v>
      </c>
      <c r="S888" s="28">
        <v>4012518.2300000004</v>
      </c>
      <c r="T888" s="28">
        <v>4099029.4300000006</v>
      </c>
      <c r="U888" s="53">
        <v>4193633.0199999991</v>
      </c>
    </row>
    <row r="889" spans="1:21" outlineLevel="3" x14ac:dyDescent="0.25">
      <c r="A889" s="47" t="s">
        <v>11057</v>
      </c>
      <c r="B889" s="47" t="s">
        <v>4227</v>
      </c>
      <c r="C889" s="48" t="s">
        <v>10976</v>
      </c>
      <c r="D889" s="48" t="s">
        <v>4313</v>
      </c>
      <c r="E889" s="26">
        <v>4273036.45</v>
      </c>
      <c r="F889" s="26">
        <v>3702807.4299999997</v>
      </c>
      <c r="G889" s="26">
        <v>4293912.49</v>
      </c>
      <c r="H889" s="26">
        <v>4336252.3600000003</v>
      </c>
      <c r="I889" s="26">
        <v>4619390.63</v>
      </c>
      <c r="J889" s="26">
        <v>4634905.8299999991</v>
      </c>
      <c r="K889" s="28">
        <v>4621748.05</v>
      </c>
      <c r="L889" s="28">
        <v>4737139.41</v>
      </c>
      <c r="M889" s="28">
        <v>4803206.8900000006</v>
      </c>
      <c r="N889" s="28">
        <v>4831941.0500000007</v>
      </c>
      <c r="O889" s="28">
        <v>4302278.46</v>
      </c>
      <c r="P889" s="28">
        <v>4289836.7300000004</v>
      </c>
      <c r="Q889" s="28">
        <v>4283345.6399999997</v>
      </c>
      <c r="R889" s="28">
        <v>4346740.54</v>
      </c>
      <c r="S889" s="28">
        <v>4361899.5499999989</v>
      </c>
      <c r="T889" s="28">
        <v>4347689.7299999995</v>
      </c>
      <c r="U889" s="53">
        <v>4438192.3899999997</v>
      </c>
    </row>
    <row r="890" spans="1:21" outlineLevel="3" x14ac:dyDescent="0.25">
      <c r="A890" s="47" t="s">
        <v>11057</v>
      </c>
      <c r="B890" s="47" t="s">
        <v>4227</v>
      </c>
      <c r="C890" s="48" t="s">
        <v>10976</v>
      </c>
      <c r="D890" s="48" t="s">
        <v>4314</v>
      </c>
      <c r="E890" s="26" t="s">
        <v>11224</v>
      </c>
      <c r="F890" s="26" t="s">
        <v>11224</v>
      </c>
      <c r="G890" s="26" t="s">
        <v>11224</v>
      </c>
      <c r="H890" s="26" t="s">
        <v>11224</v>
      </c>
      <c r="I890" s="26" t="s">
        <v>11224</v>
      </c>
      <c r="J890" s="26" t="s">
        <v>11224</v>
      </c>
      <c r="K890" s="28" t="s">
        <v>11225</v>
      </c>
      <c r="L890" s="28" t="s">
        <v>11225</v>
      </c>
      <c r="M890" s="28" t="s">
        <v>11225</v>
      </c>
      <c r="N890" s="28" t="s">
        <v>11225</v>
      </c>
      <c r="O890" s="28" t="s">
        <v>11225</v>
      </c>
      <c r="P890" s="28" t="s">
        <v>11225</v>
      </c>
      <c r="Q890" s="28" t="s">
        <v>11225</v>
      </c>
      <c r="R890" s="28" t="s">
        <v>11225</v>
      </c>
      <c r="S890" s="28" t="s">
        <v>11225</v>
      </c>
      <c r="T890" s="28" t="s">
        <v>11225</v>
      </c>
      <c r="U890" s="53" t="s">
        <v>11225</v>
      </c>
    </row>
    <row r="891" spans="1:21" outlineLevel="3" x14ac:dyDescent="0.25">
      <c r="A891" s="47" t="s">
        <v>11057</v>
      </c>
      <c r="B891" s="47" t="s">
        <v>4227</v>
      </c>
      <c r="C891" s="48" t="s">
        <v>10976</v>
      </c>
      <c r="D891" s="48" t="s">
        <v>4315</v>
      </c>
      <c r="E891" s="26">
        <v>1329709.6099999999</v>
      </c>
      <c r="F891" s="26">
        <v>1462099.19</v>
      </c>
      <c r="G891" s="26">
        <v>1427275.24</v>
      </c>
      <c r="H891" s="26">
        <v>1439259.3</v>
      </c>
      <c r="I891" s="26">
        <v>1449952.76</v>
      </c>
      <c r="J891" s="26">
        <v>1475421.8599999999</v>
      </c>
      <c r="K891" s="28">
        <v>1433381.3199999998</v>
      </c>
      <c r="L891" s="28">
        <v>1563928.18</v>
      </c>
      <c r="M891" s="28">
        <v>1678940.8900000001</v>
      </c>
      <c r="N891" s="28">
        <v>1815504.85</v>
      </c>
      <c r="O891" s="28">
        <v>1853488.7999999996</v>
      </c>
      <c r="P891" s="28">
        <v>1826758.1400000001</v>
      </c>
      <c r="Q891" s="28">
        <v>1869832.54</v>
      </c>
      <c r="R891" s="28">
        <v>1882772.4800000002</v>
      </c>
      <c r="S891" s="28">
        <v>1802018.99</v>
      </c>
      <c r="T891" s="28">
        <v>1911146.61</v>
      </c>
      <c r="U891" s="53">
        <v>1886795.71</v>
      </c>
    </row>
    <row r="892" spans="1:21" outlineLevel="3" x14ac:dyDescent="0.25">
      <c r="A892" s="47" t="s">
        <v>11057</v>
      </c>
      <c r="B892" s="47" t="s">
        <v>4227</v>
      </c>
      <c r="C892" s="48" t="s">
        <v>10976</v>
      </c>
      <c r="D892" s="48" t="s">
        <v>4316</v>
      </c>
      <c r="E892" s="26">
        <v>3082946.69</v>
      </c>
      <c r="F892" s="26">
        <v>3040160.7900000005</v>
      </c>
      <c r="G892" s="26">
        <v>3136816.31</v>
      </c>
      <c r="H892" s="26">
        <v>3055056.1799999992</v>
      </c>
      <c r="I892" s="26">
        <v>3117486.59</v>
      </c>
      <c r="J892" s="26">
        <v>3427388.22</v>
      </c>
      <c r="K892" s="28">
        <v>3327670.9299999992</v>
      </c>
      <c r="L892" s="28">
        <v>3448095.04</v>
      </c>
      <c r="M892" s="28">
        <v>3380271.0700000003</v>
      </c>
      <c r="N892" s="28">
        <v>3593068.46</v>
      </c>
      <c r="O892" s="28">
        <v>3519091</v>
      </c>
      <c r="P892" s="28">
        <v>3718810.88</v>
      </c>
      <c r="Q892" s="28">
        <v>3934486.1100000008</v>
      </c>
      <c r="R892" s="28">
        <v>4029592.4200000004</v>
      </c>
      <c r="S892" s="28">
        <v>4153705.97</v>
      </c>
      <c r="T892" s="28">
        <v>4146676.25</v>
      </c>
      <c r="U892" s="53">
        <v>4089366.22</v>
      </c>
    </row>
    <row r="893" spans="1:21" outlineLevel="3" x14ac:dyDescent="0.25">
      <c r="A893" s="47" t="s">
        <v>11057</v>
      </c>
      <c r="B893" s="47" t="s">
        <v>4227</v>
      </c>
      <c r="C893" s="48" t="s">
        <v>10976</v>
      </c>
      <c r="D893" s="48" t="s">
        <v>4317</v>
      </c>
      <c r="E893" s="26">
        <v>1824156.9600000002</v>
      </c>
      <c r="F893" s="26">
        <v>1723790.2599999998</v>
      </c>
      <c r="G893" s="26">
        <v>1632186.2099999997</v>
      </c>
      <c r="H893" s="26">
        <v>1632338.3699999999</v>
      </c>
      <c r="I893" s="26">
        <v>1676463.21</v>
      </c>
      <c r="J893" s="26">
        <v>1821209.0399999998</v>
      </c>
      <c r="K893" s="28">
        <v>1869872.82</v>
      </c>
      <c r="L893" s="28">
        <v>1895647.4300000002</v>
      </c>
      <c r="M893" s="28">
        <v>1981522.3000000003</v>
      </c>
      <c r="N893" s="28">
        <v>1975328.3300000003</v>
      </c>
      <c r="O893" s="28">
        <v>1973831.9899999998</v>
      </c>
      <c r="P893" s="28">
        <v>1910299.2799999998</v>
      </c>
      <c r="Q893" s="28">
        <v>1960271.0199999998</v>
      </c>
      <c r="R893" s="28">
        <v>1975945.05</v>
      </c>
      <c r="S893" s="28">
        <v>2042714.17</v>
      </c>
      <c r="T893" s="28">
        <v>1986569.9699999997</v>
      </c>
      <c r="U893" s="53">
        <v>1943707.5099999998</v>
      </c>
    </row>
    <row r="894" spans="1:21" outlineLevel="3" x14ac:dyDescent="0.25">
      <c r="A894" s="47" t="s">
        <v>11057</v>
      </c>
      <c r="B894" s="47" t="s">
        <v>4227</v>
      </c>
      <c r="C894" s="48" t="s">
        <v>10976</v>
      </c>
      <c r="D894" s="48" t="s">
        <v>4318</v>
      </c>
      <c r="E894" s="26">
        <v>3697277.96</v>
      </c>
      <c r="F894" s="26">
        <v>3656042.43</v>
      </c>
      <c r="G894" s="26">
        <v>3614333.3200000003</v>
      </c>
      <c r="H894" s="26">
        <v>3613059.74</v>
      </c>
      <c r="I894" s="26">
        <v>3706516.0300000003</v>
      </c>
      <c r="J894" s="26">
        <v>3815596.9299999997</v>
      </c>
      <c r="K894" s="28">
        <v>3917825</v>
      </c>
      <c r="L894" s="28">
        <v>3921648.56</v>
      </c>
      <c r="M894" s="28">
        <v>3937756.54</v>
      </c>
      <c r="N894" s="28">
        <v>3937280.1299999994</v>
      </c>
      <c r="O894" s="28">
        <v>3798772.9899999998</v>
      </c>
      <c r="P894" s="28">
        <v>3867723.1299999994</v>
      </c>
      <c r="Q894" s="28">
        <v>3983217.6600000006</v>
      </c>
      <c r="R894" s="28">
        <v>4111802.9299999997</v>
      </c>
      <c r="S894" s="28">
        <v>4024773.09</v>
      </c>
      <c r="T894" s="28">
        <v>3911061.4200000004</v>
      </c>
      <c r="U894" s="53">
        <v>3735747.7599999993</v>
      </c>
    </row>
    <row r="895" spans="1:21" outlineLevel="3" x14ac:dyDescent="0.25">
      <c r="A895" s="47" t="s">
        <v>11057</v>
      </c>
      <c r="B895" s="47" t="s">
        <v>4227</v>
      </c>
      <c r="C895" s="48" t="s">
        <v>10976</v>
      </c>
      <c r="D895" s="48" t="s">
        <v>4319</v>
      </c>
      <c r="E895" s="26">
        <v>5950937.6100000003</v>
      </c>
      <c r="F895" s="26">
        <v>5555317.5200000005</v>
      </c>
      <c r="G895" s="26">
        <v>6013377.0699999994</v>
      </c>
      <c r="H895" s="26">
        <v>5672695.129999999</v>
      </c>
      <c r="I895" s="26">
        <v>5853172.1799999997</v>
      </c>
      <c r="J895" s="26">
        <v>5870224.6800000006</v>
      </c>
      <c r="K895" s="28">
        <v>5789501</v>
      </c>
      <c r="L895" s="28">
        <v>5832853.6900000004</v>
      </c>
      <c r="M895" s="28">
        <v>6075851.3799999999</v>
      </c>
      <c r="N895" s="28">
        <v>6154867.1799999997</v>
      </c>
      <c r="O895" s="28">
        <v>5689763.0799999991</v>
      </c>
      <c r="P895" s="28">
        <v>5807375.4300000006</v>
      </c>
      <c r="Q895" s="28">
        <v>5868906.8999999994</v>
      </c>
      <c r="R895" s="28">
        <v>6008998.2800000003</v>
      </c>
      <c r="S895" s="28">
        <v>5881322.8399999999</v>
      </c>
      <c r="T895" s="28">
        <v>6136440.7000000011</v>
      </c>
      <c r="U895" s="53">
        <v>6033972.0600000005</v>
      </c>
    </row>
    <row r="896" spans="1:21" outlineLevel="3" x14ac:dyDescent="0.25">
      <c r="A896" s="47" t="s">
        <v>11057</v>
      </c>
      <c r="B896" s="47" t="s">
        <v>4227</v>
      </c>
      <c r="C896" s="48" t="s">
        <v>10976</v>
      </c>
      <c r="D896" s="48" t="s">
        <v>4320</v>
      </c>
      <c r="E896" s="26">
        <v>2042685.5099999998</v>
      </c>
      <c r="F896" s="26">
        <v>1965121.0999999999</v>
      </c>
      <c r="G896" s="26">
        <v>1994625.2999999998</v>
      </c>
      <c r="H896" s="26">
        <v>1943729.8000000003</v>
      </c>
      <c r="I896" s="26">
        <v>1919904.0000000002</v>
      </c>
      <c r="J896" s="26">
        <v>1987044.52</v>
      </c>
      <c r="K896" s="28">
        <v>2082710.3800000001</v>
      </c>
      <c r="L896" s="28">
        <v>2122708.2200000002</v>
      </c>
      <c r="M896" s="28">
        <v>2198880.2000000002</v>
      </c>
      <c r="N896" s="28">
        <v>2151873.86</v>
      </c>
      <c r="O896" s="28">
        <v>2010724.4100000001</v>
      </c>
      <c r="P896" s="28">
        <v>2159542.9</v>
      </c>
      <c r="Q896" s="28">
        <v>2163545.15</v>
      </c>
      <c r="R896" s="28">
        <v>2189538.2199999997</v>
      </c>
      <c r="S896" s="28">
        <v>2119514.3400000003</v>
      </c>
      <c r="T896" s="28">
        <v>2266304.1500000004</v>
      </c>
      <c r="U896" s="53">
        <v>2183994.5400000005</v>
      </c>
    </row>
    <row r="897" spans="1:21" outlineLevel="3" x14ac:dyDescent="0.25">
      <c r="A897" s="47" t="s">
        <v>11057</v>
      </c>
      <c r="B897" s="47" t="s">
        <v>4227</v>
      </c>
      <c r="C897" s="48" t="s">
        <v>10976</v>
      </c>
      <c r="D897" s="48" t="s">
        <v>4321</v>
      </c>
      <c r="E897" s="26">
        <v>5799933.830000001</v>
      </c>
      <c r="F897" s="26">
        <v>5357136.42</v>
      </c>
      <c r="G897" s="26">
        <v>5398391.8599999994</v>
      </c>
      <c r="H897" s="26">
        <v>5406889.0200000005</v>
      </c>
      <c r="I897" s="26">
        <v>5485208.5099999998</v>
      </c>
      <c r="J897" s="26">
        <v>5625945.370000001</v>
      </c>
      <c r="K897" s="28">
        <v>5442236.3600000003</v>
      </c>
      <c r="L897" s="28">
        <v>5763580.4400000004</v>
      </c>
      <c r="M897" s="28">
        <v>5722274.5599999996</v>
      </c>
      <c r="N897" s="28">
        <v>5870072.2799999993</v>
      </c>
      <c r="O897" s="28">
        <v>5674717.2600000007</v>
      </c>
      <c r="P897" s="28">
        <v>5677425.709999999</v>
      </c>
      <c r="Q897" s="28">
        <v>5589292.6000000006</v>
      </c>
      <c r="R897" s="28">
        <v>5468392.6799999988</v>
      </c>
      <c r="S897" s="28">
        <v>5272048.6300000008</v>
      </c>
      <c r="T897" s="28">
        <v>5408424.8000000007</v>
      </c>
      <c r="U897" s="53">
        <v>5185512.6099999994</v>
      </c>
    </row>
    <row r="898" spans="1:21" outlineLevel="3" x14ac:dyDescent="0.25">
      <c r="A898" s="47" t="s">
        <v>11057</v>
      </c>
      <c r="B898" s="47" t="s">
        <v>4227</v>
      </c>
      <c r="C898" s="48" t="s">
        <v>10976</v>
      </c>
      <c r="D898" s="48" t="s">
        <v>4322</v>
      </c>
      <c r="E898" s="26">
        <v>1571404.7799999998</v>
      </c>
      <c r="F898" s="26">
        <v>1433878.6400000001</v>
      </c>
      <c r="G898" s="26">
        <v>1622534.15</v>
      </c>
      <c r="H898" s="26">
        <v>1534069.0999999999</v>
      </c>
      <c r="I898" s="26">
        <v>1594874.8399999999</v>
      </c>
      <c r="J898" s="26">
        <v>1658398.3399999999</v>
      </c>
      <c r="K898" s="28">
        <v>1685363.4499999997</v>
      </c>
      <c r="L898" s="28">
        <v>1730730.4799999997</v>
      </c>
      <c r="M898" s="28">
        <v>1696840.31</v>
      </c>
      <c r="N898" s="28">
        <v>1684206.36</v>
      </c>
      <c r="O898" s="28">
        <v>1351764.85</v>
      </c>
      <c r="P898" s="28">
        <v>1445558.6500000001</v>
      </c>
      <c r="Q898" s="28">
        <v>1524927.1799999997</v>
      </c>
      <c r="R898" s="28">
        <v>1609244.3099999998</v>
      </c>
      <c r="S898" s="28">
        <v>1645230.2400000002</v>
      </c>
      <c r="T898" s="28">
        <v>1577524.3200000003</v>
      </c>
      <c r="U898" s="53">
        <v>1527365.28</v>
      </c>
    </row>
    <row r="899" spans="1:21" outlineLevel="3" x14ac:dyDescent="0.25">
      <c r="A899" s="47" t="s">
        <v>11057</v>
      </c>
      <c r="B899" s="47" t="s">
        <v>4227</v>
      </c>
      <c r="C899" s="48" t="s">
        <v>10976</v>
      </c>
      <c r="D899" s="48" t="s">
        <v>4323</v>
      </c>
      <c r="E899" s="26">
        <v>2758506.16</v>
      </c>
      <c r="F899" s="26">
        <v>2709423.1199999996</v>
      </c>
      <c r="G899" s="26">
        <v>2825112.4400000004</v>
      </c>
      <c r="H899" s="26">
        <v>2730592</v>
      </c>
      <c r="I899" s="26">
        <v>2932841.6099999994</v>
      </c>
      <c r="J899" s="26">
        <v>3014636.27</v>
      </c>
      <c r="K899" s="28">
        <v>3163374.9499999997</v>
      </c>
      <c r="L899" s="28">
        <v>3414498.21</v>
      </c>
      <c r="M899" s="28">
        <v>3417505.93</v>
      </c>
      <c r="N899" s="28">
        <v>3647659.32</v>
      </c>
      <c r="O899" s="28">
        <v>3748085.7399999998</v>
      </c>
      <c r="P899" s="28">
        <v>4044863.0599999996</v>
      </c>
      <c r="Q899" s="28">
        <v>4038429.06</v>
      </c>
      <c r="R899" s="28">
        <v>3731045.18</v>
      </c>
      <c r="S899" s="28">
        <v>3636697.8099999996</v>
      </c>
      <c r="T899" s="28">
        <v>3674145.94</v>
      </c>
      <c r="U899" s="53">
        <v>3761819.27</v>
      </c>
    </row>
    <row r="900" spans="1:21" outlineLevel="3" x14ac:dyDescent="0.25">
      <c r="A900" s="47" t="s">
        <v>11057</v>
      </c>
      <c r="B900" s="47" t="s">
        <v>4227</v>
      </c>
      <c r="C900" s="48" t="s">
        <v>10976</v>
      </c>
      <c r="D900" s="48" t="s">
        <v>4324</v>
      </c>
      <c r="E900" s="26">
        <v>2673478.6800000002</v>
      </c>
      <c r="F900" s="26">
        <v>2867708.35</v>
      </c>
      <c r="G900" s="26">
        <v>2998181.9900000007</v>
      </c>
      <c r="H900" s="26">
        <v>2517881.4999999995</v>
      </c>
      <c r="I900" s="26">
        <v>2678950.7799999998</v>
      </c>
      <c r="J900" s="26">
        <v>2682445.4</v>
      </c>
      <c r="K900" s="28">
        <v>2811704.7800000003</v>
      </c>
      <c r="L900" s="28">
        <v>2977853.24</v>
      </c>
      <c r="M900" s="28">
        <v>3043552.57</v>
      </c>
      <c r="N900" s="28">
        <v>3249325.76</v>
      </c>
      <c r="O900" s="28">
        <v>3312270.3499999996</v>
      </c>
      <c r="P900" s="28">
        <v>3406866.1700000004</v>
      </c>
      <c r="Q900" s="28">
        <v>3435590.13</v>
      </c>
      <c r="R900" s="28">
        <v>3223326.62</v>
      </c>
      <c r="S900" s="28">
        <v>3127161.33</v>
      </c>
      <c r="T900" s="28">
        <v>3110228.29</v>
      </c>
      <c r="U900" s="53">
        <v>2878624.2300000004</v>
      </c>
    </row>
    <row r="901" spans="1:21" outlineLevel="3" x14ac:dyDescent="0.25">
      <c r="A901" s="47" t="s">
        <v>11057</v>
      </c>
      <c r="B901" s="47" t="s">
        <v>4227</v>
      </c>
      <c r="C901" s="48" t="s">
        <v>10976</v>
      </c>
      <c r="D901" s="48" t="s">
        <v>4325</v>
      </c>
      <c r="E901" s="26">
        <v>1516286.1199999999</v>
      </c>
      <c r="F901" s="26">
        <v>1543683.79</v>
      </c>
      <c r="G901" s="26">
        <v>1632334.44</v>
      </c>
      <c r="H901" s="26">
        <v>1665257.8200000003</v>
      </c>
      <c r="I901" s="26">
        <v>1680093.64</v>
      </c>
      <c r="J901" s="26">
        <v>1788369.54</v>
      </c>
      <c r="K901" s="28">
        <v>1788441.19</v>
      </c>
      <c r="L901" s="28">
        <v>2019375.1800000002</v>
      </c>
      <c r="M901" s="28">
        <v>2148784.31</v>
      </c>
      <c r="N901" s="28">
        <v>2295107.79</v>
      </c>
      <c r="O901" s="28">
        <v>2157069.94</v>
      </c>
      <c r="P901" s="28">
        <v>2164217.2000000002</v>
      </c>
      <c r="Q901" s="28">
        <v>2301086.7400000002</v>
      </c>
      <c r="R901" s="28">
        <v>2286522.9400000004</v>
      </c>
      <c r="S901" s="28">
        <v>2282604.2300000004</v>
      </c>
      <c r="T901" s="28">
        <v>2515194.9</v>
      </c>
      <c r="U901" s="53">
        <v>2552526.04</v>
      </c>
    </row>
    <row r="902" spans="1:21" outlineLevel="3" x14ac:dyDescent="0.25">
      <c r="A902" s="47" t="s">
        <v>11057</v>
      </c>
      <c r="B902" s="47" t="s">
        <v>4227</v>
      </c>
      <c r="C902" s="48" t="s">
        <v>10976</v>
      </c>
      <c r="D902" s="48" t="s">
        <v>4326</v>
      </c>
      <c r="E902" s="26">
        <v>2520930.7899999996</v>
      </c>
      <c r="F902" s="26">
        <v>2316625.2300000004</v>
      </c>
      <c r="G902" s="26">
        <v>2287268.64</v>
      </c>
      <c r="H902" s="26">
        <v>2041308.4100000001</v>
      </c>
      <c r="I902" s="26">
        <v>2243321.2000000002</v>
      </c>
      <c r="J902" s="26">
        <v>2476387.0400000005</v>
      </c>
      <c r="K902" s="28">
        <v>2645772.58</v>
      </c>
      <c r="L902" s="28">
        <v>2813059.4999999995</v>
      </c>
      <c r="M902" s="28">
        <v>2637296.7299999995</v>
      </c>
      <c r="N902" s="28">
        <v>2700792.85</v>
      </c>
      <c r="O902" s="28">
        <v>2758513.8099999996</v>
      </c>
      <c r="P902" s="28">
        <v>2793718.5900000003</v>
      </c>
      <c r="Q902" s="28">
        <v>2948535.2600000002</v>
      </c>
      <c r="R902" s="28">
        <v>3038214.9799999995</v>
      </c>
      <c r="S902" s="28">
        <v>3016070.6</v>
      </c>
      <c r="T902" s="28">
        <v>3100426.3600000003</v>
      </c>
      <c r="U902" s="53">
        <v>3021821.9000000004</v>
      </c>
    </row>
    <row r="903" spans="1:21" outlineLevel="3" x14ac:dyDescent="0.25">
      <c r="A903" s="47" t="s">
        <v>11057</v>
      </c>
      <c r="B903" s="47" t="s">
        <v>4227</v>
      </c>
      <c r="C903" s="48" t="s">
        <v>10976</v>
      </c>
      <c r="D903" s="48" t="s">
        <v>4327</v>
      </c>
      <c r="E903" s="26">
        <v>2499797.62</v>
      </c>
      <c r="F903" s="26">
        <v>2614528.39</v>
      </c>
      <c r="G903" s="26">
        <v>2587536.9900000002</v>
      </c>
      <c r="H903" s="26">
        <v>2303328.9299999997</v>
      </c>
      <c r="I903" s="26">
        <v>2492487.56</v>
      </c>
      <c r="J903" s="26">
        <v>2649720.94</v>
      </c>
      <c r="K903" s="28">
        <v>2697642.29</v>
      </c>
      <c r="L903" s="28">
        <v>2787220.1400000006</v>
      </c>
      <c r="M903" s="28">
        <v>2903808.4600000004</v>
      </c>
      <c r="N903" s="28">
        <v>2812148.6899999995</v>
      </c>
      <c r="O903" s="28">
        <v>2805122.85</v>
      </c>
      <c r="P903" s="28">
        <v>2719114.84</v>
      </c>
      <c r="Q903" s="28">
        <v>2951469.45</v>
      </c>
      <c r="R903" s="28">
        <v>2817387.92</v>
      </c>
      <c r="S903" s="28">
        <v>2834049.1300000004</v>
      </c>
      <c r="T903" s="28">
        <v>2970258.5300000003</v>
      </c>
      <c r="U903" s="53">
        <v>2958693.7099999995</v>
      </c>
    </row>
    <row r="904" spans="1:21" outlineLevel="3" x14ac:dyDescent="0.25">
      <c r="A904" s="47" t="s">
        <v>11057</v>
      </c>
      <c r="B904" s="47" t="s">
        <v>4227</v>
      </c>
      <c r="C904" s="48" t="s">
        <v>10976</v>
      </c>
      <c r="D904" s="48" t="s">
        <v>4328</v>
      </c>
      <c r="E904" s="26">
        <v>3195699.7199999997</v>
      </c>
      <c r="F904" s="26">
        <v>3034362.2099999995</v>
      </c>
      <c r="G904" s="26">
        <v>2769270.2699999996</v>
      </c>
      <c r="H904" s="26">
        <v>2634934.38</v>
      </c>
      <c r="I904" s="26">
        <v>2480427.0700000003</v>
      </c>
      <c r="J904" s="26">
        <v>2621041.0400000005</v>
      </c>
      <c r="K904" s="28">
        <v>2553608.1900000004</v>
      </c>
      <c r="L904" s="28">
        <v>2746937.72</v>
      </c>
      <c r="M904" s="28">
        <v>2858949.8699999996</v>
      </c>
      <c r="N904" s="28">
        <v>3047461.2399999993</v>
      </c>
      <c r="O904" s="28">
        <v>2946048.9799999995</v>
      </c>
      <c r="P904" s="28">
        <v>3067065.88</v>
      </c>
      <c r="Q904" s="28">
        <v>3213701.1200000001</v>
      </c>
      <c r="R904" s="28">
        <v>3270891.149999999</v>
      </c>
      <c r="S904" s="28">
        <v>3268132.7999999993</v>
      </c>
      <c r="T904" s="28">
        <v>3347102.1100000003</v>
      </c>
      <c r="U904" s="53">
        <v>3249337.3200000003</v>
      </c>
    </row>
    <row r="905" spans="1:21" outlineLevel="3" x14ac:dyDescent="0.25">
      <c r="A905" s="47" t="s">
        <v>11057</v>
      </c>
      <c r="B905" s="47" t="s">
        <v>4227</v>
      </c>
      <c r="C905" s="48" t="s">
        <v>10976</v>
      </c>
      <c r="D905" s="48" t="s">
        <v>4329</v>
      </c>
      <c r="E905" s="26" t="s">
        <v>11224</v>
      </c>
      <c r="F905" s="26" t="s">
        <v>11224</v>
      </c>
      <c r="G905" s="26" t="s">
        <v>11224</v>
      </c>
      <c r="H905" s="26" t="s">
        <v>11224</v>
      </c>
      <c r="I905" s="26" t="s">
        <v>11224</v>
      </c>
      <c r="J905" s="26" t="s">
        <v>11224</v>
      </c>
      <c r="K905" s="28" t="s">
        <v>11225</v>
      </c>
      <c r="L905" s="28" t="s">
        <v>11225</v>
      </c>
      <c r="M905" s="28" t="s">
        <v>11225</v>
      </c>
      <c r="N905" s="28" t="s">
        <v>11225</v>
      </c>
      <c r="O905" s="28" t="s">
        <v>11225</v>
      </c>
      <c r="P905" s="28" t="s">
        <v>11225</v>
      </c>
      <c r="Q905" s="28" t="s">
        <v>11225</v>
      </c>
      <c r="R905" s="28" t="s">
        <v>11225</v>
      </c>
      <c r="S905" s="28" t="s">
        <v>11225</v>
      </c>
      <c r="T905" s="28" t="s">
        <v>11225</v>
      </c>
      <c r="U905" s="53" t="s">
        <v>11225</v>
      </c>
    </row>
    <row r="906" spans="1:21" outlineLevel="3" x14ac:dyDescent="0.25">
      <c r="A906" s="47" t="s">
        <v>11057</v>
      </c>
      <c r="B906" s="47" t="s">
        <v>4227</v>
      </c>
      <c r="C906" s="48" t="s">
        <v>10976</v>
      </c>
      <c r="D906" s="48" t="s">
        <v>4330</v>
      </c>
      <c r="E906" s="26">
        <v>3667255.5999999996</v>
      </c>
      <c r="F906" s="26">
        <v>3341353.5600000005</v>
      </c>
      <c r="G906" s="26">
        <v>3640470.74</v>
      </c>
      <c r="H906" s="26">
        <v>3621947.2800000003</v>
      </c>
      <c r="I906" s="26">
        <v>3748413.8800000004</v>
      </c>
      <c r="J906" s="26">
        <v>3849450.3899999997</v>
      </c>
      <c r="K906" s="28">
        <v>3861262.35</v>
      </c>
      <c r="L906" s="28">
        <v>4059686.08</v>
      </c>
      <c r="M906" s="28">
        <v>3958673.0000000005</v>
      </c>
      <c r="N906" s="28">
        <v>3899635.4800000009</v>
      </c>
      <c r="O906" s="28">
        <v>3720056.7099999995</v>
      </c>
      <c r="P906" s="28">
        <v>3847960.92</v>
      </c>
      <c r="Q906" s="28">
        <v>4004405</v>
      </c>
      <c r="R906" s="28">
        <v>3840922.56</v>
      </c>
      <c r="S906" s="28">
        <v>3995148.8200000003</v>
      </c>
      <c r="T906" s="28">
        <v>4136979.9200000004</v>
      </c>
      <c r="U906" s="53">
        <v>3879525.4899999998</v>
      </c>
    </row>
    <row r="907" spans="1:21" outlineLevel="3" x14ac:dyDescent="0.25">
      <c r="A907" s="47" t="s">
        <v>11057</v>
      </c>
      <c r="B907" s="47" t="s">
        <v>4227</v>
      </c>
      <c r="C907" s="48" t="s">
        <v>10976</v>
      </c>
      <c r="D907" s="48" t="s">
        <v>4331</v>
      </c>
      <c r="E907" s="26">
        <v>1839398.28</v>
      </c>
      <c r="F907" s="26">
        <v>1931142.6899999997</v>
      </c>
      <c r="G907" s="26">
        <v>2012371.64</v>
      </c>
      <c r="H907" s="26">
        <v>1930640.6400000001</v>
      </c>
      <c r="I907" s="26">
        <v>2044439.56</v>
      </c>
      <c r="J907" s="26">
        <v>2076136.46</v>
      </c>
      <c r="K907" s="28">
        <v>2005185.8100000003</v>
      </c>
      <c r="L907" s="28">
        <v>2004420.7</v>
      </c>
      <c r="M907" s="28">
        <v>2014675.0699999998</v>
      </c>
      <c r="N907" s="28">
        <v>2050047.0299999998</v>
      </c>
      <c r="O907" s="28">
        <v>1927503.37</v>
      </c>
      <c r="P907" s="28">
        <v>1939987.0899999996</v>
      </c>
      <c r="Q907" s="28">
        <v>2089292.7</v>
      </c>
      <c r="R907" s="28">
        <v>2154543.9899999998</v>
      </c>
      <c r="S907" s="28">
        <v>2130407.2999999998</v>
      </c>
      <c r="T907" s="28">
        <v>2268396.0099999998</v>
      </c>
      <c r="U907" s="53">
        <v>2103566.08</v>
      </c>
    </row>
    <row r="908" spans="1:21" outlineLevel="3" x14ac:dyDescent="0.25">
      <c r="A908" s="47" t="s">
        <v>11057</v>
      </c>
      <c r="B908" s="47" t="s">
        <v>4227</v>
      </c>
      <c r="C908" s="48" t="s">
        <v>10976</v>
      </c>
      <c r="D908" s="48" t="s">
        <v>4332</v>
      </c>
      <c r="E908" s="26">
        <v>2134520.1399999997</v>
      </c>
      <c r="F908" s="26">
        <v>1945973.25</v>
      </c>
      <c r="G908" s="26">
        <v>1936579.42</v>
      </c>
      <c r="H908" s="26">
        <v>1912920.44</v>
      </c>
      <c r="I908" s="26">
        <v>2016417.8299999998</v>
      </c>
      <c r="J908" s="26">
        <v>2350382.96</v>
      </c>
      <c r="K908" s="28">
        <v>2427412.7400000002</v>
      </c>
      <c r="L908" s="28">
        <v>2483754.1599999997</v>
      </c>
      <c r="M908" s="28">
        <v>2430916.71</v>
      </c>
      <c r="N908" s="28">
        <v>2592890.25</v>
      </c>
      <c r="O908" s="28">
        <v>2472196.48</v>
      </c>
      <c r="P908" s="28">
        <v>2489529.9300000002</v>
      </c>
      <c r="Q908" s="28">
        <v>2448526.54</v>
      </c>
      <c r="R908" s="28">
        <v>2576491.3899999997</v>
      </c>
      <c r="S908" s="28">
        <v>2501626.9299999997</v>
      </c>
      <c r="T908" s="28">
        <v>2494469.0400000005</v>
      </c>
      <c r="U908" s="53">
        <v>2502701.75</v>
      </c>
    </row>
    <row r="909" spans="1:21" outlineLevel="3" x14ac:dyDescent="0.25">
      <c r="A909" s="47" t="s">
        <v>11057</v>
      </c>
      <c r="B909" s="47" t="s">
        <v>4227</v>
      </c>
      <c r="C909" s="48" t="s">
        <v>10976</v>
      </c>
      <c r="D909" s="48" t="s">
        <v>4333</v>
      </c>
      <c r="E909" s="26">
        <v>2978090.62</v>
      </c>
      <c r="F909" s="26">
        <v>3023900.62</v>
      </c>
      <c r="G909" s="26">
        <v>3075400.24</v>
      </c>
      <c r="H909" s="26">
        <v>3173609.27</v>
      </c>
      <c r="I909" s="26">
        <v>3311496.3599999994</v>
      </c>
      <c r="J909" s="26">
        <v>3204487.58</v>
      </c>
      <c r="K909" s="28">
        <v>3335358.8299999996</v>
      </c>
      <c r="L909" s="28">
        <v>3587309.2</v>
      </c>
      <c r="M909" s="28">
        <v>3518849.4899999998</v>
      </c>
      <c r="N909" s="28">
        <v>3637153.89</v>
      </c>
      <c r="O909" s="28">
        <v>3540505.3</v>
      </c>
      <c r="P909" s="28">
        <v>3465886.51</v>
      </c>
      <c r="Q909" s="28">
        <v>3618216.18</v>
      </c>
      <c r="R909" s="28">
        <v>3784063.77</v>
      </c>
      <c r="S909" s="28">
        <v>3591985.5500000003</v>
      </c>
      <c r="T909" s="28">
        <v>3694763.9</v>
      </c>
      <c r="U909" s="53">
        <v>3644394.2</v>
      </c>
    </row>
    <row r="910" spans="1:21" outlineLevel="3" x14ac:dyDescent="0.25">
      <c r="A910" s="47" t="s">
        <v>11057</v>
      </c>
      <c r="B910" s="47" t="s">
        <v>4227</v>
      </c>
      <c r="C910" s="48" t="s">
        <v>10976</v>
      </c>
      <c r="D910" s="48" t="s">
        <v>4334</v>
      </c>
      <c r="E910" s="26" t="s">
        <v>11224</v>
      </c>
      <c r="F910" s="26" t="s">
        <v>11224</v>
      </c>
      <c r="G910" s="26" t="s">
        <v>11224</v>
      </c>
      <c r="H910" s="26" t="s">
        <v>11224</v>
      </c>
      <c r="I910" s="26" t="s">
        <v>11224</v>
      </c>
      <c r="J910" s="26" t="s">
        <v>11224</v>
      </c>
      <c r="K910" s="28" t="s">
        <v>11225</v>
      </c>
      <c r="L910" s="28" t="s">
        <v>11225</v>
      </c>
      <c r="M910" s="28" t="s">
        <v>11225</v>
      </c>
      <c r="N910" s="28" t="s">
        <v>11225</v>
      </c>
      <c r="O910" s="28" t="s">
        <v>11225</v>
      </c>
      <c r="P910" s="28" t="s">
        <v>11225</v>
      </c>
      <c r="Q910" s="28" t="s">
        <v>11225</v>
      </c>
      <c r="R910" s="28" t="s">
        <v>11225</v>
      </c>
      <c r="S910" s="28" t="s">
        <v>11225</v>
      </c>
      <c r="T910" s="28" t="s">
        <v>11225</v>
      </c>
      <c r="U910" s="53" t="s">
        <v>11225</v>
      </c>
    </row>
    <row r="911" spans="1:21" outlineLevel="3" x14ac:dyDescent="0.25">
      <c r="A911" s="47" t="s">
        <v>11057</v>
      </c>
      <c r="B911" s="47" t="s">
        <v>4227</v>
      </c>
      <c r="C911" s="48" t="s">
        <v>10976</v>
      </c>
      <c r="D911" s="48" t="s">
        <v>4335</v>
      </c>
      <c r="E911" s="26" t="s">
        <v>11224</v>
      </c>
      <c r="F911" s="26" t="s">
        <v>11224</v>
      </c>
      <c r="G911" s="26" t="s">
        <v>11224</v>
      </c>
      <c r="H911" s="26" t="s">
        <v>11224</v>
      </c>
      <c r="I911" s="26" t="s">
        <v>11224</v>
      </c>
      <c r="J911" s="26" t="s">
        <v>11224</v>
      </c>
      <c r="K911" s="28" t="s">
        <v>11225</v>
      </c>
      <c r="L911" s="28" t="s">
        <v>11225</v>
      </c>
      <c r="M911" s="28" t="s">
        <v>11225</v>
      </c>
      <c r="N911" s="28" t="s">
        <v>11225</v>
      </c>
      <c r="O911" s="28" t="s">
        <v>11225</v>
      </c>
      <c r="P911" s="28" t="s">
        <v>11225</v>
      </c>
      <c r="Q911" s="28" t="s">
        <v>11225</v>
      </c>
      <c r="R911" s="28" t="s">
        <v>11225</v>
      </c>
      <c r="S911" s="28" t="s">
        <v>11225</v>
      </c>
      <c r="T911" s="28" t="s">
        <v>11225</v>
      </c>
      <c r="U911" s="53" t="s">
        <v>11225</v>
      </c>
    </row>
    <row r="912" spans="1:21" outlineLevel="3" x14ac:dyDescent="0.25">
      <c r="A912" s="47" t="s">
        <v>11057</v>
      </c>
      <c r="B912" s="47" t="s">
        <v>4227</v>
      </c>
      <c r="C912" s="48" t="s">
        <v>10976</v>
      </c>
      <c r="D912" s="48" t="s">
        <v>4336</v>
      </c>
      <c r="E912" s="26" t="s">
        <v>11224</v>
      </c>
      <c r="F912" s="26" t="s">
        <v>11224</v>
      </c>
      <c r="G912" s="26" t="s">
        <v>11224</v>
      </c>
      <c r="H912" s="26" t="s">
        <v>11224</v>
      </c>
      <c r="I912" s="26" t="s">
        <v>11224</v>
      </c>
      <c r="J912" s="26" t="s">
        <v>11224</v>
      </c>
      <c r="K912" s="28" t="s">
        <v>11225</v>
      </c>
      <c r="L912" s="28" t="s">
        <v>11225</v>
      </c>
      <c r="M912" s="28" t="s">
        <v>11225</v>
      </c>
      <c r="N912" s="28" t="s">
        <v>11225</v>
      </c>
      <c r="O912" s="28" t="s">
        <v>11225</v>
      </c>
      <c r="P912" s="28" t="s">
        <v>11225</v>
      </c>
      <c r="Q912" s="28" t="s">
        <v>11225</v>
      </c>
      <c r="R912" s="28" t="s">
        <v>11225</v>
      </c>
      <c r="S912" s="28" t="s">
        <v>11225</v>
      </c>
      <c r="T912" s="28" t="s">
        <v>11225</v>
      </c>
      <c r="U912" s="53" t="s">
        <v>11225</v>
      </c>
    </row>
    <row r="913" spans="1:21" outlineLevel="3" x14ac:dyDescent="0.25">
      <c r="A913" s="47" t="s">
        <v>11057</v>
      </c>
      <c r="B913" s="47" t="s">
        <v>4227</v>
      </c>
      <c r="C913" s="48" t="s">
        <v>10976</v>
      </c>
      <c r="D913" s="48" t="s">
        <v>11113</v>
      </c>
      <c r="E913" s="26">
        <v>1577175.2600000002</v>
      </c>
      <c r="F913" s="26">
        <v>2043056.9300000011</v>
      </c>
      <c r="G913" s="26">
        <v>2719998.200000002</v>
      </c>
      <c r="H913" s="26">
        <v>2057007.659999999</v>
      </c>
      <c r="I913" s="26">
        <v>2132950.7499999995</v>
      </c>
      <c r="J913" s="26">
        <v>2443056.7999999989</v>
      </c>
      <c r="K913" s="28">
        <v>2453097.6999999988</v>
      </c>
      <c r="L913" s="28">
        <v>2407739.4300000002</v>
      </c>
      <c r="M913" s="28">
        <v>2135730.67</v>
      </c>
      <c r="N913" s="28">
        <v>2220963.48</v>
      </c>
      <c r="O913" s="28">
        <v>2396531.1400000006</v>
      </c>
      <c r="P913" s="28">
        <v>2241434.7999999998</v>
      </c>
      <c r="Q913" s="28">
        <v>2579850.7099999995</v>
      </c>
      <c r="R913" s="28">
        <v>2336746.2100000004</v>
      </c>
      <c r="S913" s="28">
        <v>2377825.6900000004</v>
      </c>
      <c r="T913" s="28">
        <v>2473408.0399999996</v>
      </c>
      <c r="U913" s="53">
        <v>2635782.5599999996</v>
      </c>
    </row>
    <row r="914" spans="1:21" outlineLevel="2" x14ac:dyDescent="0.25">
      <c r="A914" s="47"/>
      <c r="B914" s="47" t="s">
        <v>4227</v>
      </c>
      <c r="C914" s="48" t="s">
        <v>10976</v>
      </c>
      <c r="D914" s="48" t="s">
        <v>11235</v>
      </c>
      <c r="E914" s="26">
        <v>256919883.70000002</v>
      </c>
      <c r="F914" s="26">
        <v>264026509.55999985</v>
      </c>
      <c r="G914" s="26">
        <v>256257787.28999993</v>
      </c>
      <c r="H914" s="26">
        <v>251787521.90000001</v>
      </c>
      <c r="I914" s="26">
        <v>257832622.01000005</v>
      </c>
      <c r="J914" s="26">
        <v>264722723.5200001</v>
      </c>
      <c r="K914" s="28">
        <v>267744625.84000003</v>
      </c>
      <c r="L914" s="28">
        <v>278992591.67000008</v>
      </c>
      <c r="M914" s="28">
        <v>284367625.57999992</v>
      </c>
      <c r="N914" s="28">
        <v>291078530.17000002</v>
      </c>
      <c r="O914" s="28">
        <v>293744521.13000011</v>
      </c>
      <c r="P914" s="28">
        <v>299881392.14999992</v>
      </c>
      <c r="Q914" s="28">
        <v>308925412.02000004</v>
      </c>
      <c r="R914" s="28">
        <v>313904641.47000003</v>
      </c>
      <c r="S914" s="28">
        <v>311026022.83999991</v>
      </c>
      <c r="T914" s="28">
        <v>318915274.77999997</v>
      </c>
      <c r="U914" s="53">
        <v>315734129.80999994</v>
      </c>
    </row>
    <row r="915" spans="1:21" outlineLevel="3" x14ac:dyDescent="0.25">
      <c r="A915" s="47" t="s">
        <v>11057</v>
      </c>
      <c r="B915" s="47" t="s">
        <v>6824</v>
      </c>
      <c r="C915" s="48" t="s">
        <v>10997</v>
      </c>
      <c r="D915" s="48" t="s">
        <v>6823</v>
      </c>
      <c r="E915" s="26">
        <v>2019483.29</v>
      </c>
      <c r="F915" s="26">
        <v>2154219.21</v>
      </c>
      <c r="G915" s="26">
        <v>1872932.11</v>
      </c>
      <c r="H915" s="26">
        <v>1810774.6699999997</v>
      </c>
      <c r="I915" s="26">
        <v>1820611.52</v>
      </c>
      <c r="J915" s="26">
        <v>2110190.61</v>
      </c>
      <c r="K915" s="28">
        <v>2091108.69</v>
      </c>
      <c r="L915" s="28">
        <v>1965470.48</v>
      </c>
      <c r="M915" s="28">
        <v>2108215.0400000005</v>
      </c>
      <c r="N915" s="28">
        <v>2165895.6199999996</v>
      </c>
      <c r="O915" s="28">
        <v>2230486.4299999997</v>
      </c>
      <c r="P915" s="28">
        <v>2335850.2399999998</v>
      </c>
      <c r="Q915" s="28">
        <v>2296137.35</v>
      </c>
      <c r="R915" s="28">
        <v>2261826.8199999998</v>
      </c>
      <c r="S915" s="28">
        <v>2432846.61</v>
      </c>
      <c r="T915" s="28">
        <v>2375860.4800000004</v>
      </c>
      <c r="U915" s="53">
        <v>2311037.29</v>
      </c>
    </row>
    <row r="916" spans="1:21" outlineLevel="3" x14ac:dyDescent="0.25">
      <c r="A916" s="47" t="s">
        <v>11057</v>
      </c>
      <c r="B916" s="47" t="s">
        <v>6824</v>
      </c>
      <c r="C916" s="48" t="s">
        <v>10997</v>
      </c>
      <c r="D916" s="48" t="s">
        <v>6825</v>
      </c>
      <c r="E916" s="26">
        <v>3258080.3200000003</v>
      </c>
      <c r="F916" s="26">
        <v>3364304.0200000005</v>
      </c>
      <c r="G916" s="26">
        <v>3185189.8</v>
      </c>
      <c r="H916" s="26">
        <v>3191381.81</v>
      </c>
      <c r="I916" s="26">
        <v>3184898.6599999997</v>
      </c>
      <c r="J916" s="26">
        <v>3239339.6</v>
      </c>
      <c r="K916" s="28">
        <v>3312515.3000000003</v>
      </c>
      <c r="L916" s="28">
        <v>3294369</v>
      </c>
      <c r="M916" s="28">
        <v>3307658.5999999992</v>
      </c>
      <c r="N916" s="28">
        <v>3362474.24</v>
      </c>
      <c r="O916" s="28">
        <v>3536682.5600000005</v>
      </c>
      <c r="P916" s="28">
        <v>3572636.0599999996</v>
      </c>
      <c r="Q916" s="28">
        <v>3669402.38</v>
      </c>
      <c r="R916" s="28">
        <v>3852199.9899999998</v>
      </c>
      <c r="S916" s="28">
        <v>3883448.2099999995</v>
      </c>
      <c r="T916" s="28">
        <v>3901821.2399999993</v>
      </c>
      <c r="U916" s="53">
        <v>3807256.1700000004</v>
      </c>
    </row>
    <row r="917" spans="1:21" outlineLevel="3" x14ac:dyDescent="0.25">
      <c r="A917" s="47" t="s">
        <v>11057</v>
      </c>
      <c r="B917" s="47" t="s">
        <v>6824</v>
      </c>
      <c r="C917" s="48" t="s">
        <v>10997</v>
      </c>
      <c r="D917" s="48" t="s">
        <v>6826</v>
      </c>
      <c r="E917" s="26">
        <v>1447973.12</v>
      </c>
      <c r="F917" s="26">
        <v>1512586.76</v>
      </c>
      <c r="G917" s="26">
        <v>1296056.6299999999</v>
      </c>
      <c r="H917" s="26">
        <v>1256026.54</v>
      </c>
      <c r="I917" s="26">
        <v>1217894.4800000002</v>
      </c>
      <c r="J917" s="26">
        <v>1302231.3400000001</v>
      </c>
      <c r="K917" s="28">
        <v>1347089.7900000003</v>
      </c>
      <c r="L917" s="28">
        <v>1372515.39</v>
      </c>
      <c r="M917" s="28">
        <v>1426139.3800000001</v>
      </c>
      <c r="N917" s="28">
        <v>1563988.43</v>
      </c>
      <c r="O917" s="28">
        <v>1549772.0499999998</v>
      </c>
      <c r="P917" s="28">
        <v>1493867.19</v>
      </c>
      <c r="Q917" s="28">
        <v>1598702.65</v>
      </c>
      <c r="R917" s="28">
        <v>1649234.63</v>
      </c>
      <c r="S917" s="28">
        <v>1765319.55</v>
      </c>
      <c r="T917" s="28">
        <v>1765727.35</v>
      </c>
      <c r="U917" s="53">
        <v>1757774.6500000001</v>
      </c>
    </row>
    <row r="918" spans="1:21" outlineLevel="3" x14ac:dyDescent="0.25">
      <c r="A918" s="47" t="s">
        <v>11057</v>
      </c>
      <c r="B918" s="47" t="s">
        <v>6824</v>
      </c>
      <c r="C918" s="48" t="s">
        <v>10997</v>
      </c>
      <c r="D918" s="48" t="s">
        <v>6827</v>
      </c>
      <c r="E918" s="26">
        <v>2506218.54</v>
      </c>
      <c r="F918" s="26">
        <v>2724852.9200000004</v>
      </c>
      <c r="G918" s="26">
        <v>2531232.4200000004</v>
      </c>
      <c r="H918" s="26">
        <v>2607023.59</v>
      </c>
      <c r="I918" s="26">
        <v>2684418.05</v>
      </c>
      <c r="J918" s="26">
        <v>2558240.58</v>
      </c>
      <c r="K918" s="28">
        <v>2629951.3600000003</v>
      </c>
      <c r="L918" s="28">
        <v>2817596.23</v>
      </c>
      <c r="M918" s="28">
        <v>2823265.62</v>
      </c>
      <c r="N918" s="28">
        <v>2810707.64</v>
      </c>
      <c r="O918" s="28">
        <v>2965345.8200000003</v>
      </c>
      <c r="P918" s="28">
        <v>2919468.9099999997</v>
      </c>
      <c r="Q918" s="28">
        <v>2874560.2899999996</v>
      </c>
      <c r="R918" s="28">
        <v>2982263.32</v>
      </c>
      <c r="S918" s="28">
        <v>2783059.51</v>
      </c>
      <c r="T918" s="28">
        <v>2898096.0000000005</v>
      </c>
      <c r="U918" s="53">
        <v>2866470.69</v>
      </c>
    </row>
    <row r="919" spans="1:21" outlineLevel="3" x14ac:dyDescent="0.25">
      <c r="A919" s="47" t="s">
        <v>11057</v>
      </c>
      <c r="B919" s="47" t="s">
        <v>6824</v>
      </c>
      <c r="C919" s="48" t="s">
        <v>10997</v>
      </c>
      <c r="D919" s="48" t="s">
        <v>6828</v>
      </c>
      <c r="E919" s="26">
        <v>4401069.6800000006</v>
      </c>
      <c r="F919" s="26">
        <v>4711891.75</v>
      </c>
      <c r="G919" s="26">
        <v>4426306.97</v>
      </c>
      <c r="H919" s="26">
        <v>4481403.1500000004</v>
      </c>
      <c r="I919" s="26">
        <v>4520687.169999999</v>
      </c>
      <c r="J919" s="26">
        <v>4704705.29</v>
      </c>
      <c r="K919" s="28">
        <v>4919305.2300000004</v>
      </c>
      <c r="L919" s="28">
        <v>5040580.5599999996</v>
      </c>
      <c r="M919" s="28">
        <v>5313114.5199999986</v>
      </c>
      <c r="N919" s="28">
        <v>5442221.5600000005</v>
      </c>
      <c r="O919" s="28">
        <v>5634428.6600000011</v>
      </c>
      <c r="P919" s="28">
        <v>5723557.5800000001</v>
      </c>
      <c r="Q919" s="28">
        <v>5529535.54</v>
      </c>
      <c r="R919" s="28">
        <v>5781036.7400000002</v>
      </c>
      <c r="S919" s="28">
        <v>5816122.4799999995</v>
      </c>
      <c r="T919" s="28">
        <v>6019997.3100000005</v>
      </c>
      <c r="U919" s="53">
        <v>5879248.3799999999</v>
      </c>
    </row>
    <row r="920" spans="1:21" outlineLevel="3" x14ac:dyDescent="0.25">
      <c r="A920" s="47" t="s">
        <v>11057</v>
      </c>
      <c r="B920" s="47" t="s">
        <v>6824</v>
      </c>
      <c r="C920" s="48" t="s">
        <v>10997</v>
      </c>
      <c r="D920" s="48" t="s">
        <v>6829</v>
      </c>
      <c r="E920" s="26">
        <v>2332199.8099999996</v>
      </c>
      <c r="F920" s="26">
        <v>2531873.3499999996</v>
      </c>
      <c r="G920" s="26">
        <v>2135773.5700000003</v>
      </c>
      <c r="H920" s="26">
        <v>2184459.54</v>
      </c>
      <c r="I920" s="26">
        <v>2289137.89</v>
      </c>
      <c r="J920" s="26">
        <v>2341685.83</v>
      </c>
      <c r="K920" s="28">
        <v>2409163.5199999996</v>
      </c>
      <c r="L920" s="28">
        <v>2477933.7999999998</v>
      </c>
      <c r="M920" s="28">
        <v>2461133.73</v>
      </c>
      <c r="N920" s="28">
        <v>2446115.96</v>
      </c>
      <c r="O920" s="28">
        <v>2646752.86</v>
      </c>
      <c r="P920" s="28">
        <v>2975625.41</v>
      </c>
      <c r="Q920" s="28">
        <v>3025853.42</v>
      </c>
      <c r="R920" s="28">
        <v>3174695.7600000002</v>
      </c>
      <c r="S920" s="28">
        <v>3145546.3899999997</v>
      </c>
      <c r="T920" s="28">
        <v>3453720.58</v>
      </c>
      <c r="U920" s="53">
        <v>3341702.51</v>
      </c>
    </row>
    <row r="921" spans="1:21" outlineLevel="3" x14ac:dyDescent="0.25">
      <c r="A921" s="47" t="s">
        <v>11057</v>
      </c>
      <c r="B921" s="47" t="s">
        <v>6824</v>
      </c>
      <c r="C921" s="48" t="s">
        <v>10997</v>
      </c>
      <c r="D921" s="48" t="s">
        <v>6830</v>
      </c>
      <c r="E921" s="26">
        <v>3107535.47</v>
      </c>
      <c r="F921" s="26">
        <v>3247751.3200000003</v>
      </c>
      <c r="G921" s="26">
        <v>2895695.2</v>
      </c>
      <c r="H921" s="26">
        <v>2887203.56</v>
      </c>
      <c r="I921" s="26">
        <v>2958413.5599999996</v>
      </c>
      <c r="J921" s="26">
        <v>3047524.5000000005</v>
      </c>
      <c r="K921" s="28">
        <v>3127012.9000000004</v>
      </c>
      <c r="L921" s="28">
        <v>3393194.53</v>
      </c>
      <c r="M921" s="28">
        <v>3190650.1599999997</v>
      </c>
      <c r="N921" s="28">
        <v>3317569.9299999997</v>
      </c>
      <c r="O921" s="28">
        <v>3636127.0199999996</v>
      </c>
      <c r="P921" s="28">
        <v>3686290.11</v>
      </c>
      <c r="Q921" s="28">
        <v>3703777.2799999998</v>
      </c>
      <c r="R921" s="28">
        <v>3713859.89</v>
      </c>
      <c r="S921" s="28">
        <v>3649733.6100000003</v>
      </c>
      <c r="T921" s="28">
        <v>3758772.9</v>
      </c>
      <c r="U921" s="53">
        <v>3597702.01</v>
      </c>
    </row>
    <row r="922" spans="1:21" outlineLevel="3" x14ac:dyDescent="0.25">
      <c r="A922" s="47" t="s">
        <v>11057</v>
      </c>
      <c r="B922" s="47" t="s">
        <v>6824</v>
      </c>
      <c r="C922" s="48" t="s">
        <v>10997</v>
      </c>
      <c r="D922" s="48" t="s">
        <v>6831</v>
      </c>
      <c r="E922" s="26">
        <v>2841081.6100000003</v>
      </c>
      <c r="F922" s="26">
        <v>2903634.49</v>
      </c>
      <c r="G922" s="26">
        <v>2750160.67</v>
      </c>
      <c r="H922" s="26">
        <v>2504496.64</v>
      </c>
      <c r="I922" s="26">
        <v>2493145.44</v>
      </c>
      <c r="J922" s="26">
        <v>2539130.09</v>
      </c>
      <c r="K922" s="28">
        <v>2661761.98</v>
      </c>
      <c r="L922" s="28">
        <v>2733728.9599999995</v>
      </c>
      <c r="M922" s="28">
        <v>3039022.28</v>
      </c>
      <c r="N922" s="28">
        <v>3132583.4499999997</v>
      </c>
      <c r="O922" s="28">
        <v>3393685.8799999994</v>
      </c>
      <c r="P922" s="28">
        <v>3337357.31</v>
      </c>
      <c r="Q922" s="28">
        <v>3603544.97</v>
      </c>
      <c r="R922" s="28">
        <v>3687545.71</v>
      </c>
      <c r="S922" s="28">
        <v>3777057.0300000003</v>
      </c>
      <c r="T922" s="28">
        <v>3625446.4800000009</v>
      </c>
      <c r="U922" s="53">
        <v>3598219.7300000004</v>
      </c>
    </row>
    <row r="923" spans="1:21" outlineLevel="3" x14ac:dyDescent="0.25">
      <c r="A923" s="47" t="s">
        <v>11057</v>
      </c>
      <c r="B923" s="47" t="s">
        <v>6824</v>
      </c>
      <c r="C923" s="48" t="s">
        <v>10997</v>
      </c>
      <c r="D923" s="48" t="s">
        <v>6832</v>
      </c>
      <c r="E923" s="26">
        <v>1045577.62</v>
      </c>
      <c r="F923" s="26">
        <v>1188618.78</v>
      </c>
      <c r="G923" s="26">
        <v>1058996.81</v>
      </c>
      <c r="H923" s="26">
        <v>1000879.4400000001</v>
      </c>
      <c r="I923" s="26">
        <v>1052715.27</v>
      </c>
      <c r="J923" s="26">
        <v>1087575.47</v>
      </c>
      <c r="K923" s="28">
        <v>1167632.24</v>
      </c>
      <c r="L923" s="28">
        <v>1277700.32</v>
      </c>
      <c r="M923" s="28">
        <v>1373046.6900000002</v>
      </c>
      <c r="N923" s="28">
        <v>1414622.6099999999</v>
      </c>
      <c r="O923" s="28">
        <v>1540495.3399999999</v>
      </c>
      <c r="P923" s="28">
        <v>1536206.08</v>
      </c>
      <c r="Q923" s="28">
        <v>1485578.6400000001</v>
      </c>
      <c r="R923" s="28">
        <v>1569812.08</v>
      </c>
      <c r="S923" s="28">
        <v>1610087.16</v>
      </c>
      <c r="T923" s="28">
        <v>1711803.6300000001</v>
      </c>
      <c r="U923" s="53">
        <v>1618142.89</v>
      </c>
    </row>
    <row r="924" spans="1:21" outlineLevel="3" x14ac:dyDescent="0.25">
      <c r="A924" s="47" t="s">
        <v>11057</v>
      </c>
      <c r="B924" s="47" t="s">
        <v>6824</v>
      </c>
      <c r="C924" s="48" t="s">
        <v>10997</v>
      </c>
      <c r="D924" s="48" t="s">
        <v>6833</v>
      </c>
      <c r="E924" s="26">
        <v>2771491.6399999997</v>
      </c>
      <c r="F924" s="26">
        <v>3158052.040000001</v>
      </c>
      <c r="G924" s="26">
        <v>2909825.3400000003</v>
      </c>
      <c r="H924" s="26">
        <v>2848390.5800000005</v>
      </c>
      <c r="I924" s="26">
        <v>2736501.23</v>
      </c>
      <c r="J924" s="26">
        <v>2894744.6300000004</v>
      </c>
      <c r="K924" s="28">
        <v>2929148.91</v>
      </c>
      <c r="L924" s="28">
        <v>3114061.81</v>
      </c>
      <c r="M924" s="28">
        <v>3138135.8799999994</v>
      </c>
      <c r="N924" s="28">
        <v>3007049.65</v>
      </c>
      <c r="O924" s="28">
        <v>2971199.13</v>
      </c>
      <c r="P924" s="28">
        <v>2923506.92</v>
      </c>
      <c r="Q924" s="28">
        <v>3080429.24</v>
      </c>
      <c r="R924" s="28">
        <v>3130685.13</v>
      </c>
      <c r="S924" s="28">
        <v>3021490.77</v>
      </c>
      <c r="T924" s="28">
        <v>3205445.88</v>
      </c>
      <c r="U924" s="53">
        <v>3147934.2300000004</v>
      </c>
    </row>
    <row r="925" spans="1:21" outlineLevel="3" x14ac:dyDescent="0.25">
      <c r="A925" s="47" t="s">
        <v>11057</v>
      </c>
      <c r="B925" s="47" t="s">
        <v>6824</v>
      </c>
      <c r="C925" s="48" t="s">
        <v>10997</v>
      </c>
      <c r="D925" s="48" t="s">
        <v>6834</v>
      </c>
      <c r="E925" s="26">
        <v>2338641.48</v>
      </c>
      <c r="F925" s="26">
        <v>2549887.09</v>
      </c>
      <c r="G925" s="26">
        <v>2420858.58</v>
      </c>
      <c r="H925" s="26">
        <v>2458340.81</v>
      </c>
      <c r="I925" s="26">
        <v>2478292.9</v>
      </c>
      <c r="J925" s="26">
        <v>2516391.4599999995</v>
      </c>
      <c r="K925" s="28">
        <v>2401161.3299999996</v>
      </c>
      <c r="L925" s="28">
        <v>2527533.6800000002</v>
      </c>
      <c r="M925" s="28">
        <v>2431688.4700000002</v>
      </c>
      <c r="N925" s="28">
        <v>2291933.88</v>
      </c>
      <c r="O925" s="28">
        <v>2617309.59</v>
      </c>
      <c r="P925" s="28">
        <v>2682259.8899999997</v>
      </c>
      <c r="Q925" s="28">
        <v>2833345.3699999996</v>
      </c>
      <c r="R925" s="28">
        <v>2894422.9600000004</v>
      </c>
      <c r="S925" s="28">
        <v>2726945.9899999998</v>
      </c>
      <c r="T925" s="28">
        <v>2749042.1100000003</v>
      </c>
      <c r="U925" s="53">
        <v>2577112.6</v>
      </c>
    </row>
    <row r="926" spans="1:21" outlineLevel="3" x14ac:dyDescent="0.25">
      <c r="A926" s="47" t="s">
        <v>11057</v>
      </c>
      <c r="B926" s="47" t="s">
        <v>6824</v>
      </c>
      <c r="C926" s="48" t="s">
        <v>10997</v>
      </c>
      <c r="D926" s="48" t="s">
        <v>6835</v>
      </c>
      <c r="E926" s="26">
        <v>1447421.1</v>
      </c>
      <c r="F926" s="26">
        <v>1584697.95</v>
      </c>
      <c r="G926" s="26">
        <v>1368097.27</v>
      </c>
      <c r="H926" s="26">
        <v>1435874.3399999999</v>
      </c>
      <c r="I926" s="26">
        <v>1520343.62</v>
      </c>
      <c r="J926" s="26">
        <v>1473111.7100000002</v>
      </c>
      <c r="K926" s="28">
        <v>1483619.84</v>
      </c>
      <c r="L926" s="28">
        <v>1685458.9</v>
      </c>
      <c r="M926" s="28">
        <v>1789629.47</v>
      </c>
      <c r="N926" s="28">
        <v>1756455.74</v>
      </c>
      <c r="O926" s="28">
        <v>1918781.2500000002</v>
      </c>
      <c r="P926" s="28">
        <v>1905323.2099999997</v>
      </c>
      <c r="Q926" s="28">
        <v>1948295.11</v>
      </c>
      <c r="R926" s="28">
        <v>2098074.61</v>
      </c>
      <c r="S926" s="28">
        <v>1991922.9200000002</v>
      </c>
      <c r="T926" s="28">
        <v>1979833.8299999998</v>
      </c>
      <c r="U926" s="53">
        <v>2011764.7</v>
      </c>
    </row>
    <row r="927" spans="1:21" outlineLevel="3" x14ac:dyDescent="0.25">
      <c r="A927" s="47" t="s">
        <v>11057</v>
      </c>
      <c r="B927" s="47" t="s">
        <v>6824</v>
      </c>
      <c r="C927" s="48" t="s">
        <v>10997</v>
      </c>
      <c r="D927" s="48" t="s">
        <v>6836</v>
      </c>
      <c r="E927" s="26">
        <v>2416421.17</v>
      </c>
      <c r="F927" s="26">
        <v>2597964.2500000005</v>
      </c>
      <c r="G927" s="26">
        <v>2442140.8200000003</v>
      </c>
      <c r="H927" s="26">
        <v>2628940.8499999996</v>
      </c>
      <c r="I927" s="26">
        <v>2751744.83</v>
      </c>
      <c r="J927" s="26">
        <v>2772147.6500000004</v>
      </c>
      <c r="K927" s="28">
        <v>2919091.0700000003</v>
      </c>
      <c r="L927" s="28">
        <v>3099724.3100000005</v>
      </c>
      <c r="M927" s="28">
        <v>3259771.0299999993</v>
      </c>
      <c r="N927" s="28">
        <v>3276925.62</v>
      </c>
      <c r="O927" s="28">
        <v>3606955.16</v>
      </c>
      <c r="P927" s="28">
        <v>3835431.69</v>
      </c>
      <c r="Q927" s="28">
        <v>4027588.09</v>
      </c>
      <c r="R927" s="28">
        <v>4108921.8099999996</v>
      </c>
      <c r="S927" s="28">
        <v>4082421.0700000003</v>
      </c>
      <c r="T927" s="28">
        <v>4043610.4599999995</v>
      </c>
      <c r="U927" s="53">
        <v>4137874.33</v>
      </c>
    </row>
    <row r="928" spans="1:21" outlineLevel="3" x14ac:dyDescent="0.25">
      <c r="A928" s="47" t="s">
        <v>11057</v>
      </c>
      <c r="B928" s="47" t="s">
        <v>6824</v>
      </c>
      <c r="C928" s="48" t="s">
        <v>10997</v>
      </c>
      <c r="D928" s="48" t="s">
        <v>6837</v>
      </c>
      <c r="E928" s="26">
        <v>2543891.09</v>
      </c>
      <c r="F928" s="26">
        <v>2699286.6799999997</v>
      </c>
      <c r="G928" s="26">
        <v>2390401.9700000002</v>
      </c>
      <c r="H928" s="26">
        <v>2457915.1999999997</v>
      </c>
      <c r="I928" s="26">
        <v>2478602.2800000003</v>
      </c>
      <c r="J928" s="26">
        <v>2397233.7600000002</v>
      </c>
      <c r="K928" s="28">
        <v>2277878.9700000002</v>
      </c>
      <c r="L928" s="28">
        <v>2471687.3199999998</v>
      </c>
      <c r="M928" s="28">
        <v>2559308.39</v>
      </c>
      <c r="N928" s="28">
        <v>2470484.5600000005</v>
      </c>
      <c r="O928" s="28">
        <v>2757878.0700000003</v>
      </c>
      <c r="P928" s="28">
        <v>2909345.8</v>
      </c>
      <c r="Q928" s="28">
        <v>2918295.8400000003</v>
      </c>
      <c r="R928" s="28">
        <v>2941300.3499999996</v>
      </c>
      <c r="S928" s="28">
        <v>2933710.5100000002</v>
      </c>
      <c r="T928" s="28">
        <v>3091037.19</v>
      </c>
      <c r="U928" s="53">
        <v>2964765.93</v>
      </c>
    </row>
    <row r="929" spans="1:21" outlineLevel="3" x14ac:dyDescent="0.25">
      <c r="A929" s="47" t="s">
        <v>11057</v>
      </c>
      <c r="B929" s="47" t="s">
        <v>6824</v>
      </c>
      <c r="C929" s="48" t="s">
        <v>10997</v>
      </c>
      <c r="D929" s="48" t="s">
        <v>6838</v>
      </c>
      <c r="E929" s="26">
        <v>2779626.5700000003</v>
      </c>
      <c r="F929" s="26">
        <v>2862343.05</v>
      </c>
      <c r="G929" s="26">
        <v>2592822.7800000003</v>
      </c>
      <c r="H929" s="26">
        <v>2658450.6799999997</v>
      </c>
      <c r="I929" s="26">
        <v>2655432.62</v>
      </c>
      <c r="J929" s="26">
        <v>2639195.4</v>
      </c>
      <c r="K929" s="28">
        <v>2849831.59</v>
      </c>
      <c r="L929" s="28">
        <v>2926078.9600000009</v>
      </c>
      <c r="M929" s="28">
        <v>3009431.0700000003</v>
      </c>
      <c r="N929" s="28">
        <v>3168712.9899999998</v>
      </c>
      <c r="O929" s="28">
        <v>3370669.3599999994</v>
      </c>
      <c r="P929" s="28">
        <v>3411169.1300000004</v>
      </c>
      <c r="Q929" s="28">
        <v>3498397.82</v>
      </c>
      <c r="R929" s="28">
        <v>3597976.74</v>
      </c>
      <c r="S929" s="28">
        <v>3586465.42</v>
      </c>
      <c r="T929" s="28">
        <v>3727583.2600000002</v>
      </c>
      <c r="U929" s="53">
        <v>3694278.0800000005</v>
      </c>
    </row>
    <row r="930" spans="1:21" outlineLevel="3" x14ac:dyDescent="0.25">
      <c r="A930" s="47" t="s">
        <v>11057</v>
      </c>
      <c r="B930" s="47" t="s">
        <v>6824</v>
      </c>
      <c r="C930" s="48" t="s">
        <v>10997</v>
      </c>
      <c r="D930" s="48" t="s">
        <v>6839</v>
      </c>
      <c r="E930" s="26">
        <v>2800003.5</v>
      </c>
      <c r="F930" s="26">
        <v>2874262.7</v>
      </c>
      <c r="G930" s="26">
        <v>2637720.5</v>
      </c>
      <c r="H930" s="26">
        <v>2822511.58</v>
      </c>
      <c r="I930" s="26">
        <v>3008972.5999999996</v>
      </c>
      <c r="J930" s="26">
        <v>3011648.23</v>
      </c>
      <c r="K930" s="28">
        <v>2939428.9</v>
      </c>
      <c r="L930" s="28">
        <v>3222577.22</v>
      </c>
      <c r="M930" s="28">
        <v>3383089.6799999992</v>
      </c>
      <c r="N930" s="28">
        <v>3595961.8800000004</v>
      </c>
      <c r="O930" s="28">
        <v>3768364.1999999993</v>
      </c>
      <c r="P930" s="28">
        <v>3677581.5700000003</v>
      </c>
      <c r="Q930" s="28">
        <v>3693779.5500000003</v>
      </c>
      <c r="R930" s="28">
        <v>3946524.91</v>
      </c>
      <c r="S930" s="28">
        <v>3924628.0199999996</v>
      </c>
      <c r="T930" s="28">
        <v>3905164.9099999997</v>
      </c>
      <c r="U930" s="53">
        <v>3685288.28</v>
      </c>
    </row>
    <row r="931" spans="1:21" outlineLevel="3" x14ac:dyDescent="0.25">
      <c r="A931" s="47" t="s">
        <v>11057</v>
      </c>
      <c r="B931" s="47" t="s">
        <v>6824</v>
      </c>
      <c r="C931" s="48" t="s">
        <v>10997</v>
      </c>
      <c r="D931" s="48" t="s">
        <v>6840</v>
      </c>
      <c r="E931" s="26">
        <v>3398561.4299999997</v>
      </c>
      <c r="F931" s="26">
        <v>3599246.42</v>
      </c>
      <c r="G931" s="26">
        <v>3350338.42</v>
      </c>
      <c r="H931" s="26">
        <v>3551771.05</v>
      </c>
      <c r="I931" s="26">
        <v>3594349.3100000005</v>
      </c>
      <c r="J931" s="26">
        <v>3883153.3600000003</v>
      </c>
      <c r="K931" s="28">
        <v>3944415.3000000003</v>
      </c>
      <c r="L931" s="28">
        <v>4078531.2599999993</v>
      </c>
      <c r="M931" s="28">
        <v>4176166.5599999991</v>
      </c>
      <c r="N931" s="28">
        <v>4297185.2999999989</v>
      </c>
      <c r="O931" s="28">
        <v>4473693.78</v>
      </c>
      <c r="P931" s="28">
        <v>4605190.78</v>
      </c>
      <c r="Q931" s="28">
        <v>4724621.1999999993</v>
      </c>
      <c r="R931" s="28">
        <v>4961231.9899999993</v>
      </c>
      <c r="S931" s="28">
        <v>4607852.4799999995</v>
      </c>
      <c r="T931" s="28">
        <v>5069344.5399999991</v>
      </c>
      <c r="U931" s="53">
        <v>4972223.09</v>
      </c>
    </row>
    <row r="932" spans="1:21" outlineLevel="3" x14ac:dyDescent="0.25">
      <c r="A932" s="47" t="s">
        <v>11057</v>
      </c>
      <c r="B932" s="47" t="s">
        <v>6824</v>
      </c>
      <c r="C932" s="48" t="s">
        <v>10997</v>
      </c>
      <c r="D932" s="48" t="s">
        <v>6841</v>
      </c>
      <c r="E932" s="26">
        <v>2408259.39</v>
      </c>
      <c r="F932" s="26">
        <v>2394255.0100000002</v>
      </c>
      <c r="G932" s="26">
        <v>2274080.1</v>
      </c>
      <c r="H932" s="26">
        <v>2429403.0300000003</v>
      </c>
      <c r="I932" s="26">
        <v>2532799.98</v>
      </c>
      <c r="J932" s="26">
        <v>2542213.29</v>
      </c>
      <c r="K932" s="28">
        <v>2543492.89</v>
      </c>
      <c r="L932" s="28">
        <v>2688764.8499999996</v>
      </c>
      <c r="M932" s="28">
        <v>2799654.1</v>
      </c>
      <c r="N932" s="28">
        <v>2811987.08</v>
      </c>
      <c r="O932" s="28">
        <v>3088128.05</v>
      </c>
      <c r="P932" s="28">
        <v>3182471.79</v>
      </c>
      <c r="Q932" s="28">
        <v>3255051.8599999994</v>
      </c>
      <c r="R932" s="28">
        <v>3401193.32</v>
      </c>
      <c r="S932" s="28">
        <v>3316901.5699999994</v>
      </c>
      <c r="T932" s="28">
        <v>3387107.04</v>
      </c>
      <c r="U932" s="53">
        <v>3263346.8400000003</v>
      </c>
    </row>
    <row r="933" spans="1:21" outlineLevel="3" x14ac:dyDescent="0.25">
      <c r="A933" s="47" t="s">
        <v>11057</v>
      </c>
      <c r="B933" s="47" t="s">
        <v>6824</v>
      </c>
      <c r="C933" s="48" t="s">
        <v>10997</v>
      </c>
      <c r="D933" s="48" t="s">
        <v>6842</v>
      </c>
      <c r="E933" s="26">
        <v>2913041.6100000003</v>
      </c>
      <c r="F933" s="26">
        <v>3033162.43</v>
      </c>
      <c r="G933" s="26">
        <v>2910541.85</v>
      </c>
      <c r="H933" s="26">
        <v>3018492.65</v>
      </c>
      <c r="I933" s="26">
        <v>3111031.28</v>
      </c>
      <c r="J933" s="26">
        <v>3133657.56</v>
      </c>
      <c r="K933" s="28">
        <v>3261735.75</v>
      </c>
      <c r="L933" s="28">
        <v>3411421.43</v>
      </c>
      <c r="M933" s="28">
        <v>3522364.19</v>
      </c>
      <c r="N933" s="28">
        <v>3672976.48</v>
      </c>
      <c r="O933" s="28">
        <v>3754248.11</v>
      </c>
      <c r="P933" s="28">
        <v>3855029.44</v>
      </c>
      <c r="Q933" s="28">
        <v>3936936.5700000003</v>
      </c>
      <c r="R933" s="28">
        <v>3765169.21</v>
      </c>
      <c r="S933" s="28">
        <v>3763926.4</v>
      </c>
      <c r="T933" s="28">
        <v>4140983.05</v>
      </c>
      <c r="U933" s="53">
        <v>3984418.2299999995</v>
      </c>
    </row>
    <row r="934" spans="1:21" outlineLevel="3" x14ac:dyDescent="0.25">
      <c r="A934" s="47" t="s">
        <v>11057</v>
      </c>
      <c r="B934" s="47" t="s">
        <v>6824</v>
      </c>
      <c r="C934" s="48" t="s">
        <v>10997</v>
      </c>
      <c r="D934" s="48" t="s">
        <v>6843</v>
      </c>
      <c r="E934" s="26">
        <v>3179104.1999999997</v>
      </c>
      <c r="F934" s="26">
        <v>3501844.6099999989</v>
      </c>
      <c r="G934" s="26">
        <v>3139711.4300000006</v>
      </c>
      <c r="H934" s="26">
        <v>3095882.5300000003</v>
      </c>
      <c r="I934" s="26">
        <v>3362536.4599999995</v>
      </c>
      <c r="J934" s="26">
        <v>3704290.9099999997</v>
      </c>
      <c r="K934" s="28">
        <v>3812526.06</v>
      </c>
      <c r="L934" s="28">
        <v>4080452.2700000005</v>
      </c>
      <c r="M934" s="28">
        <v>4170423.5899999994</v>
      </c>
      <c r="N934" s="28">
        <v>4393228.1099999994</v>
      </c>
      <c r="O934" s="28">
        <v>4887919.5399999991</v>
      </c>
      <c r="P934" s="28">
        <v>5249516.6399999997</v>
      </c>
      <c r="Q934" s="28">
        <v>5492907.1400000006</v>
      </c>
      <c r="R934" s="28">
        <v>5633269.0700000003</v>
      </c>
      <c r="S934" s="28">
        <v>5442710.8599999994</v>
      </c>
      <c r="T934" s="28">
        <v>5595255.5399999991</v>
      </c>
      <c r="U934" s="53">
        <v>5642761.8699999992</v>
      </c>
    </row>
    <row r="935" spans="1:21" outlineLevel="3" x14ac:dyDescent="0.25">
      <c r="A935" s="47" t="s">
        <v>11057</v>
      </c>
      <c r="B935" s="47" t="s">
        <v>6824</v>
      </c>
      <c r="C935" s="48" t="s">
        <v>10997</v>
      </c>
      <c r="D935" s="48" t="s">
        <v>6844</v>
      </c>
      <c r="E935" s="26">
        <v>3600723.4300000006</v>
      </c>
      <c r="F935" s="26">
        <v>3789181.46</v>
      </c>
      <c r="G935" s="26">
        <v>3557181.7399999998</v>
      </c>
      <c r="H935" s="26">
        <v>3498806.4799999995</v>
      </c>
      <c r="I935" s="26">
        <v>3639232.9</v>
      </c>
      <c r="J935" s="26">
        <v>3962786.4099999997</v>
      </c>
      <c r="K935" s="28">
        <v>4104799.7700000005</v>
      </c>
      <c r="L935" s="28">
        <v>4360265.51</v>
      </c>
      <c r="M935" s="28">
        <v>4378100.0900000008</v>
      </c>
      <c r="N935" s="28">
        <v>4615485.7799999993</v>
      </c>
      <c r="O935" s="28">
        <v>4830717.4400000004</v>
      </c>
      <c r="P935" s="28">
        <v>5046627.3699999992</v>
      </c>
      <c r="Q935" s="28">
        <v>5224510.6900000004</v>
      </c>
      <c r="R935" s="28">
        <v>5274910.78</v>
      </c>
      <c r="S935" s="28">
        <v>5157702.37</v>
      </c>
      <c r="T935" s="28">
        <v>5064553.91</v>
      </c>
      <c r="U935" s="53">
        <v>5009425.2399999993</v>
      </c>
    </row>
    <row r="936" spans="1:21" outlineLevel="3" x14ac:dyDescent="0.25">
      <c r="A936" s="47" t="s">
        <v>11057</v>
      </c>
      <c r="B936" s="47" t="s">
        <v>6824</v>
      </c>
      <c r="C936" s="48" t="s">
        <v>10997</v>
      </c>
      <c r="D936" s="48" t="s">
        <v>6845</v>
      </c>
      <c r="E936" s="26">
        <v>2317950.2000000002</v>
      </c>
      <c r="F936" s="26">
        <v>2350288.2999999998</v>
      </c>
      <c r="G936" s="26">
        <v>2377706.6399999997</v>
      </c>
      <c r="H936" s="26">
        <v>2653823.2600000002</v>
      </c>
      <c r="I936" s="26">
        <v>2789933.0599999996</v>
      </c>
      <c r="J936" s="26">
        <v>2725564.6500000004</v>
      </c>
      <c r="K936" s="28">
        <v>2608113.9400000004</v>
      </c>
      <c r="L936" s="28">
        <v>2938066.1700000004</v>
      </c>
      <c r="M936" s="28">
        <v>3042022.53</v>
      </c>
      <c r="N936" s="28">
        <v>2932872.1799999997</v>
      </c>
      <c r="O936" s="28">
        <v>3062719.82</v>
      </c>
      <c r="P936" s="28">
        <v>2968644.58</v>
      </c>
      <c r="Q936" s="28">
        <v>3195297.56</v>
      </c>
      <c r="R936" s="28">
        <v>3301465.89</v>
      </c>
      <c r="S936" s="28">
        <v>3256361.39</v>
      </c>
      <c r="T936" s="28">
        <v>3535093.34</v>
      </c>
      <c r="U936" s="53">
        <v>3261653.54</v>
      </c>
    </row>
    <row r="937" spans="1:21" outlineLevel="3" x14ac:dyDescent="0.25">
      <c r="A937" s="47" t="s">
        <v>11057</v>
      </c>
      <c r="B937" s="47" t="s">
        <v>6824</v>
      </c>
      <c r="C937" s="48" t="s">
        <v>10997</v>
      </c>
      <c r="D937" s="48" t="s">
        <v>6846</v>
      </c>
      <c r="E937" s="26">
        <v>4515814.53</v>
      </c>
      <c r="F937" s="26">
        <v>4540315.669999999</v>
      </c>
      <c r="G937" s="26">
        <v>4263433.95</v>
      </c>
      <c r="H937" s="26">
        <v>4321230.1199999992</v>
      </c>
      <c r="I937" s="26">
        <v>4260759.42</v>
      </c>
      <c r="J937" s="26">
        <v>4471276.7000000011</v>
      </c>
      <c r="K937" s="28">
        <v>4608248.330000001</v>
      </c>
      <c r="L937" s="28">
        <v>4781957.7300000004</v>
      </c>
      <c r="M937" s="28">
        <v>4952421.6900000004</v>
      </c>
      <c r="N937" s="28">
        <v>4972338.28</v>
      </c>
      <c r="O937" s="28">
        <v>5319277.54</v>
      </c>
      <c r="P937" s="28">
        <v>5502502.4899999993</v>
      </c>
      <c r="Q937" s="28">
        <v>5627882.2499999991</v>
      </c>
      <c r="R937" s="28">
        <v>5857198.46</v>
      </c>
      <c r="S937" s="28">
        <v>5653893.7400000012</v>
      </c>
      <c r="T937" s="28">
        <v>5817699.2600000007</v>
      </c>
      <c r="U937" s="53">
        <v>5666605.1200000001</v>
      </c>
    </row>
    <row r="938" spans="1:21" outlineLevel="3" x14ac:dyDescent="0.25">
      <c r="A938" s="47" t="s">
        <v>11057</v>
      </c>
      <c r="B938" s="47" t="s">
        <v>6824</v>
      </c>
      <c r="C938" s="48" t="s">
        <v>10997</v>
      </c>
      <c r="D938" s="48" t="s">
        <v>6847</v>
      </c>
      <c r="E938" s="26">
        <v>2908925.73</v>
      </c>
      <c r="F938" s="26">
        <v>3187848.3</v>
      </c>
      <c r="G938" s="26">
        <v>2985462.52</v>
      </c>
      <c r="H938" s="26">
        <v>2882103.1599999997</v>
      </c>
      <c r="I938" s="26">
        <v>2974916.1300000004</v>
      </c>
      <c r="J938" s="26">
        <v>3029218.8099999996</v>
      </c>
      <c r="K938" s="28">
        <v>3098202.73</v>
      </c>
      <c r="L938" s="28">
        <v>3144442.1100000003</v>
      </c>
      <c r="M938" s="28">
        <v>3406222.73</v>
      </c>
      <c r="N938" s="28">
        <v>3346514.98</v>
      </c>
      <c r="O938" s="28">
        <v>3652174.2299999995</v>
      </c>
      <c r="P938" s="28">
        <v>3900249.03</v>
      </c>
      <c r="Q938" s="28">
        <v>4184650.7</v>
      </c>
      <c r="R938" s="28">
        <v>4108811.58</v>
      </c>
      <c r="S938" s="28">
        <v>3949739.06</v>
      </c>
      <c r="T938" s="28">
        <v>3949426.6900000004</v>
      </c>
      <c r="U938" s="53">
        <v>3653276.0999999996</v>
      </c>
    </row>
    <row r="939" spans="1:21" outlineLevel="3" x14ac:dyDescent="0.25">
      <c r="A939" s="47" t="s">
        <v>11057</v>
      </c>
      <c r="B939" s="47" t="s">
        <v>6824</v>
      </c>
      <c r="C939" s="48" t="s">
        <v>10997</v>
      </c>
      <c r="D939" s="48" t="s">
        <v>6848</v>
      </c>
      <c r="E939" s="26">
        <v>2733583.36</v>
      </c>
      <c r="F939" s="26">
        <v>3119224.28</v>
      </c>
      <c r="G939" s="26">
        <v>2750996.74</v>
      </c>
      <c r="H939" s="26">
        <v>2772688.29</v>
      </c>
      <c r="I939" s="26">
        <v>2862834.29</v>
      </c>
      <c r="J939" s="26">
        <v>3061940.1599999992</v>
      </c>
      <c r="K939" s="28">
        <v>3152064.8600000003</v>
      </c>
      <c r="L939" s="28">
        <v>3299312.66</v>
      </c>
      <c r="M939" s="28">
        <v>3261058.4899999998</v>
      </c>
      <c r="N939" s="28">
        <v>3491951.94</v>
      </c>
      <c r="O939" s="28">
        <v>3887269.37</v>
      </c>
      <c r="P939" s="28">
        <v>4145122.08</v>
      </c>
      <c r="Q939" s="28">
        <v>4238133.25</v>
      </c>
      <c r="R939" s="28">
        <v>4311279.4399999995</v>
      </c>
      <c r="S939" s="28">
        <v>4402577.6900000004</v>
      </c>
      <c r="T939" s="28">
        <v>4346738.4000000004</v>
      </c>
      <c r="U939" s="53">
        <v>4232624.8500000006</v>
      </c>
    </row>
    <row r="940" spans="1:21" outlineLevel="3" x14ac:dyDescent="0.25">
      <c r="A940" s="47" t="s">
        <v>11057</v>
      </c>
      <c r="B940" s="47" t="s">
        <v>6824</v>
      </c>
      <c r="C940" s="48" t="s">
        <v>10997</v>
      </c>
      <c r="D940" s="48" t="s">
        <v>6849</v>
      </c>
      <c r="E940" s="26">
        <v>3127163.1</v>
      </c>
      <c r="F940" s="26">
        <v>3299295.4</v>
      </c>
      <c r="G940" s="26">
        <v>3290611.1100000003</v>
      </c>
      <c r="H940" s="26">
        <v>3420891.9399999995</v>
      </c>
      <c r="I940" s="26">
        <v>3613744.42</v>
      </c>
      <c r="J940" s="26">
        <v>3787076.28</v>
      </c>
      <c r="K940" s="28">
        <v>3865403.57</v>
      </c>
      <c r="L940" s="28">
        <v>3950577.7400000007</v>
      </c>
      <c r="M940" s="28">
        <v>4023232.9299999997</v>
      </c>
      <c r="N940" s="28">
        <v>4194023.6400000006</v>
      </c>
      <c r="O940" s="28">
        <v>4513651.7899999991</v>
      </c>
      <c r="P940" s="28">
        <v>4729742.7600000007</v>
      </c>
      <c r="Q940" s="28">
        <v>5079842.2599999988</v>
      </c>
      <c r="R940" s="28">
        <v>5168460.24</v>
      </c>
      <c r="S940" s="28">
        <v>5146431.37</v>
      </c>
      <c r="T940" s="28">
        <v>5260554.91</v>
      </c>
      <c r="U940" s="53">
        <v>5067567.57</v>
      </c>
    </row>
    <row r="941" spans="1:21" outlineLevel="3" x14ac:dyDescent="0.25">
      <c r="A941" s="47" t="s">
        <v>11057</v>
      </c>
      <c r="B941" s="47" t="s">
        <v>6824</v>
      </c>
      <c r="C941" s="48" t="s">
        <v>10997</v>
      </c>
      <c r="D941" s="48" t="s">
        <v>6850</v>
      </c>
      <c r="E941" s="26">
        <v>3855942.4600000004</v>
      </c>
      <c r="F941" s="26">
        <v>4065996.38</v>
      </c>
      <c r="G941" s="26">
        <v>3897534.96</v>
      </c>
      <c r="H941" s="26">
        <v>3914013.7000000007</v>
      </c>
      <c r="I941" s="26">
        <v>3976650.3000000003</v>
      </c>
      <c r="J941" s="26">
        <v>3999724.68</v>
      </c>
      <c r="K941" s="28">
        <v>4144196.05</v>
      </c>
      <c r="L941" s="28">
        <v>4199821.43</v>
      </c>
      <c r="M941" s="28">
        <v>4242689.41</v>
      </c>
      <c r="N941" s="28">
        <v>4579086.71</v>
      </c>
      <c r="O941" s="28">
        <v>4419769.6800000006</v>
      </c>
      <c r="P941" s="28">
        <v>4698463.5499999989</v>
      </c>
      <c r="Q941" s="28">
        <v>4913149.29</v>
      </c>
      <c r="R941" s="28">
        <v>5105814.09</v>
      </c>
      <c r="S941" s="28">
        <v>5098200.18</v>
      </c>
      <c r="T941" s="28">
        <v>5146918.0199999996</v>
      </c>
      <c r="U941" s="53">
        <v>5218797.0399999991</v>
      </c>
    </row>
    <row r="942" spans="1:21" outlineLevel="3" x14ac:dyDescent="0.25">
      <c r="A942" s="47" t="s">
        <v>11057</v>
      </c>
      <c r="B942" s="47" t="s">
        <v>6824</v>
      </c>
      <c r="C942" s="48" t="s">
        <v>10997</v>
      </c>
      <c r="D942" s="48" t="s">
        <v>6851</v>
      </c>
      <c r="E942" s="26">
        <v>4462305</v>
      </c>
      <c r="F942" s="26">
        <v>4407955</v>
      </c>
      <c r="G942" s="26">
        <v>4511042.5</v>
      </c>
      <c r="H942" s="26">
        <v>4620445.46</v>
      </c>
      <c r="I942" s="26">
        <v>4820805.4899999993</v>
      </c>
      <c r="J942" s="26">
        <v>5067550.4600000009</v>
      </c>
      <c r="K942" s="28">
        <v>5215377.1900000004</v>
      </c>
      <c r="L942" s="28">
        <v>5381201.7800000003</v>
      </c>
      <c r="M942" s="28">
        <v>5339876.05</v>
      </c>
      <c r="N942" s="28">
        <v>5704863.6799999997</v>
      </c>
      <c r="O942" s="28">
        <v>5703836.4800000004</v>
      </c>
      <c r="P942" s="28">
        <v>5873115.8399999999</v>
      </c>
      <c r="Q942" s="28">
        <v>6018265.3300000001</v>
      </c>
      <c r="R942" s="28">
        <v>6243037.0999999996</v>
      </c>
      <c r="S942" s="28">
        <v>6267615.6200000001</v>
      </c>
      <c r="T942" s="28">
        <v>6579585.8499999987</v>
      </c>
      <c r="U942" s="53">
        <v>6471569.3200000003</v>
      </c>
    </row>
    <row r="943" spans="1:21" outlineLevel="3" x14ac:dyDescent="0.25">
      <c r="A943" s="47" t="s">
        <v>11057</v>
      </c>
      <c r="B943" s="47" t="s">
        <v>6824</v>
      </c>
      <c r="C943" s="48" t="s">
        <v>10997</v>
      </c>
      <c r="D943" s="48" t="s">
        <v>6852</v>
      </c>
      <c r="E943" s="26" t="s">
        <v>11224</v>
      </c>
      <c r="F943" s="26" t="s">
        <v>11224</v>
      </c>
      <c r="G943" s="26" t="s">
        <v>11224</v>
      </c>
      <c r="H943" s="26" t="s">
        <v>11224</v>
      </c>
      <c r="I943" s="26" t="s">
        <v>11224</v>
      </c>
      <c r="J943" s="26" t="s">
        <v>11224</v>
      </c>
      <c r="K943" s="28" t="s">
        <v>11225</v>
      </c>
      <c r="L943" s="28" t="s">
        <v>11225</v>
      </c>
      <c r="M943" s="28" t="s">
        <v>11225</v>
      </c>
      <c r="N943" s="28" t="s">
        <v>11225</v>
      </c>
      <c r="O943" s="28" t="s">
        <v>11225</v>
      </c>
      <c r="P943" s="28" t="s">
        <v>11225</v>
      </c>
      <c r="Q943" s="28" t="s">
        <v>11225</v>
      </c>
      <c r="R943" s="28" t="s">
        <v>11225</v>
      </c>
      <c r="S943" s="28" t="s">
        <v>11225</v>
      </c>
      <c r="T943" s="28" t="s">
        <v>11225</v>
      </c>
      <c r="U943" s="53" t="s">
        <v>11225</v>
      </c>
    </row>
    <row r="944" spans="1:21" outlineLevel="3" x14ac:dyDescent="0.25">
      <c r="A944" s="47" t="s">
        <v>11057</v>
      </c>
      <c r="B944" s="47" t="s">
        <v>6824</v>
      </c>
      <c r="C944" s="48" t="s">
        <v>10997</v>
      </c>
      <c r="D944" s="48" t="s">
        <v>6853</v>
      </c>
      <c r="E944" s="26">
        <v>2081040.41</v>
      </c>
      <c r="F944" s="26">
        <v>2419775.36</v>
      </c>
      <c r="G944" s="26">
        <v>2197921.8000000003</v>
      </c>
      <c r="H944" s="26">
        <v>2187634</v>
      </c>
      <c r="I944" s="26">
        <v>2060876.0699999998</v>
      </c>
      <c r="J944" s="26">
        <v>2247690.4899999998</v>
      </c>
      <c r="K944" s="28">
        <v>2366931.1</v>
      </c>
      <c r="L944" s="28">
        <v>2438903.2899999996</v>
      </c>
      <c r="M944" s="28">
        <v>2539042.6999999997</v>
      </c>
      <c r="N944" s="28">
        <v>2628110.9</v>
      </c>
      <c r="O944" s="28">
        <v>2888362.86</v>
      </c>
      <c r="P944" s="28">
        <v>3049648.56</v>
      </c>
      <c r="Q944" s="28">
        <v>3038779.02</v>
      </c>
      <c r="R944" s="28">
        <v>3365696.6399999997</v>
      </c>
      <c r="S944" s="28">
        <v>3284569.76</v>
      </c>
      <c r="T944" s="28">
        <v>3334460.09</v>
      </c>
      <c r="U944" s="53">
        <v>3396950.3600000008</v>
      </c>
    </row>
    <row r="945" spans="1:21" outlineLevel="3" x14ac:dyDescent="0.25">
      <c r="A945" s="47" t="s">
        <v>11057</v>
      </c>
      <c r="B945" s="47" t="s">
        <v>6824</v>
      </c>
      <c r="C945" s="48" t="s">
        <v>10997</v>
      </c>
      <c r="D945" s="48" t="s">
        <v>6854</v>
      </c>
      <c r="E945" s="26">
        <v>4888762.0699999994</v>
      </c>
      <c r="F945" s="26">
        <v>5272529.83</v>
      </c>
      <c r="G945" s="26">
        <v>4765391.49</v>
      </c>
      <c r="H945" s="26">
        <v>4925697.6899999995</v>
      </c>
      <c r="I945" s="26">
        <v>4839584.42</v>
      </c>
      <c r="J945" s="26">
        <v>4854294.21</v>
      </c>
      <c r="K945" s="28">
        <v>4940934.5600000005</v>
      </c>
      <c r="L945" s="28">
        <v>5187695.62</v>
      </c>
      <c r="M945" s="28">
        <v>5245994.629999999</v>
      </c>
      <c r="N945" s="28">
        <v>5489382.1499999994</v>
      </c>
      <c r="O945" s="28">
        <v>5701434.8899999997</v>
      </c>
      <c r="P945" s="28">
        <v>5946440.459999999</v>
      </c>
      <c r="Q945" s="28">
        <v>6143729.5800000001</v>
      </c>
      <c r="R945" s="28">
        <v>6510440.6399999997</v>
      </c>
      <c r="S945" s="28">
        <v>6651863.8400000008</v>
      </c>
      <c r="T945" s="28">
        <v>6743963.3999999994</v>
      </c>
      <c r="U945" s="53">
        <v>6611935.29</v>
      </c>
    </row>
    <row r="946" spans="1:21" outlineLevel="3" x14ac:dyDescent="0.25">
      <c r="A946" s="47" t="s">
        <v>11057</v>
      </c>
      <c r="B946" s="47" t="s">
        <v>6824</v>
      </c>
      <c r="C946" s="48" t="s">
        <v>10997</v>
      </c>
      <c r="D946" s="48" t="s">
        <v>6855</v>
      </c>
      <c r="E946" s="26">
        <v>4710288.3899999987</v>
      </c>
      <c r="F946" s="26">
        <v>4866385.6000000006</v>
      </c>
      <c r="G946" s="26">
        <v>4752127.17</v>
      </c>
      <c r="H946" s="26">
        <v>4907881.669999999</v>
      </c>
      <c r="I946" s="26">
        <v>5017173.3900000006</v>
      </c>
      <c r="J946" s="26">
        <v>4936693.7699999996</v>
      </c>
      <c r="K946" s="28">
        <v>4852804.0199999996</v>
      </c>
      <c r="L946" s="28">
        <v>4908809.3500000006</v>
      </c>
      <c r="M946" s="28">
        <v>5110496.6300000008</v>
      </c>
      <c r="N946" s="28">
        <v>5160637.7</v>
      </c>
      <c r="O946" s="28">
        <v>5050723.1300000018</v>
      </c>
      <c r="P946" s="28">
        <v>5355213.8999999994</v>
      </c>
      <c r="Q946" s="28">
        <v>5514749.54</v>
      </c>
      <c r="R946" s="28">
        <v>5732811.3699999992</v>
      </c>
      <c r="S946" s="28">
        <v>5697985.3500000006</v>
      </c>
      <c r="T946" s="28">
        <v>5634270.7699999996</v>
      </c>
      <c r="U946" s="53">
        <v>5680106.6800000006</v>
      </c>
    </row>
    <row r="947" spans="1:21" outlineLevel="3" x14ac:dyDescent="0.25">
      <c r="A947" s="47" t="s">
        <v>11057</v>
      </c>
      <c r="B947" s="47" t="s">
        <v>6824</v>
      </c>
      <c r="C947" s="48" t="s">
        <v>10997</v>
      </c>
      <c r="D947" s="48" t="s">
        <v>6856</v>
      </c>
      <c r="E947" s="26" t="s">
        <v>11224</v>
      </c>
      <c r="F947" s="26" t="s">
        <v>11224</v>
      </c>
      <c r="G947" s="26" t="s">
        <v>11224</v>
      </c>
      <c r="H947" s="26" t="s">
        <v>11224</v>
      </c>
      <c r="I947" s="26" t="s">
        <v>11224</v>
      </c>
      <c r="J947" s="26" t="s">
        <v>11224</v>
      </c>
      <c r="K947" s="28" t="s">
        <v>11225</v>
      </c>
      <c r="L947" s="28" t="s">
        <v>11225</v>
      </c>
      <c r="M947" s="28" t="s">
        <v>11225</v>
      </c>
      <c r="N947" s="28" t="s">
        <v>11225</v>
      </c>
      <c r="O947" s="28" t="s">
        <v>11225</v>
      </c>
      <c r="P947" s="28" t="s">
        <v>11225</v>
      </c>
      <c r="Q947" s="28" t="s">
        <v>11225</v>
      </c>
      <c r="R947" s="28" t="s">
        <v>11225</v>
      </c>
      <c r="S947" s="28" t="s">
        <v>11225</v>
      </c>
      <c r="T947" s="28" t="s">
        <v>11225</v>
      </c>
      <c r="U947" s="53" t="s">
        <v>11225</v>
      </c>
    </row>
    <row r="948" spans="1:21" outlineLevel="3" x14ac:dyDescent="0.25">
      <c r="A948" s="47" t="s">
        <v>11057</v>
      </c>
      <c r="B948" s="47" t="s">
        <v>6824</v>
      </c>
      <c r="C948" s="48" t="s">
        <v>10997</v>
      </c>
      <c r="D948" s="48" t="s">
        <v>6857</v>
      </c>
      <c r="E948" s="26">
        <v>300437.12</v>
      </c>
      <c r="F948" s="26">
        <v>469476.7</v>
      </c>
      <c r="G948" s="26">
        <v>383086.26000000007</v>
      </c>
      <c r="H948" s="26">
        <v>436617.47999999992</v>
      </c>
      <c r="I948" s="26">
        <v>480269.62</v>
      </c>
      <c r="J948" s="26">
        <v>472025.79</v>
      </c>
      <c r="K948" s="28">
        <v>504082.38</v>
      </c>
      <c r="L948" s="28">
        <v>499823.91</v>
      </c>
      <c r="M948" s="28">
        <v>512612.08</v>
      </c>
      <c r="N948" s="28">
        <v>529555.36</v>
      </c>
      <c r="O948" s="28">
        <v>495121.7</v>
      </c>
      <c r="P948" s="28">
        <v>533533.72</v>
      </c>
      <c r="Q948" s="28">
        <v>498170.86</v>
      </c>
      <c r="R948" s="28">
        <v>463125.86</v>
      </c>
      <c r="S948" s="28">
        <v>442758.3</v>
      </c>
      <c r="T948" s="28">
        <v>499124.51999999996</v>
      </c>
      <c r="U948" s="53">
        <v>524042.94999999995</v>
      </c>
    </row>
    <row r="949" spans="1:21" outlineLevel="3" x14ac:dyDescent="0.25">
      <c r="A949" s="47" t="s">
        <v>11057</v>
      </c>
      <c r="B949" s="47" t="s">
        <v>6824</v>
      </c>
      <c r="C949" s="48" t="s">
        <v>10997</v>
      </c>
      <c r="D949" s="48" t="s">
        <v>6858</v>
      </c>
      <c r="E949" s="26">
        <v>2548906.1800000002</v>
      </c>
      <c r="F949" s="26">
        <v>2716268.54</v>
      </c>
      <c r="G949" s="26">
        <v>2496744.5299999998</v>
      </c>
      <c r="H949" s="26">
        <v>2347786.4900000002</v>
      </c>
      <c r="I949" s="26">
        <v>2393695.02</v>
      </c>
      <c r="J949" s="26">
        <v>2478748.5199999996</v>
      </c>
      <c r="K949" s="28">
        <v>2547826.5700000003</v>
      </c>
      <c r="L949" s="28">
        <v>2603066.17</v>
      </c>
      <c r="M949" s="28">
        <v>2697557.88</v>
      </c>
      <c r="N949" s="28">
        <v>2867006.14</v>
      </c>
      <c r="O949" s="28">
        <v>2921591.74</v>
      </c>
      <c r="P949" s="28">
        <v>3012952.74</v>
      </c>
      <c r="Q949" s="28">
        <v>3115454.2699999996</v>
      </c>
      <c r="R949" s="28">
        <v>2872534.7700000005</v>
      </c>
      <c r="S949" s="28">
        <v>2687088.42</v>
      </c>
      <c r="T949" s="28">
        <v>2520025.8499999996</v>
      </c>
      <c r="U949" s="53">
        <v>2449699.14</v>
      </c>
    </row>
    <row r="950" spans="1:21" outlineLevel="3" x14ac:dyDescent="0.25">
      <c r="A950" s="47" t="s">
        <v>11057</v>
      </c>
      <c r="B950" s="47" t="s">
        <v>6824</v>
      </c>
      <c r="C950" s="48" t="s">
        <v>10997</v>
      </c>
      <c r="D950" s="48" t="s">
        <v>6859</v>
      </c>
      <c r="E950" s="26">
        <v>3705259.07</v>
      </c>
      <c r="F950" s="26">
        <v>3542104.22</v>
      </c>
      <c r="G950" s="26">
        <v>3541559.1500000004</v>
      </c>
      <c r="H950" s="26">
        <v>3457182.5</v>
      </c>
      <c r="I950" s="26">
        <v>3358976.27</v>
      </c>
      <c r="J950" s="26">
        <v>3370902.4200000004</v>
      </c>
      <c r="K950" s="28">
        <v>3411089.86</v>
      </c>
      <c r="L950" s="28">
        <v>3483386.65</v>
      </c>
      <c r="M950" s="28">
        <v>3495746.78</v>
      </c>
      <c r="N950" s="28">
        <v>3451685.57</v>
      </c>
      <c r="O950" s="28">
        <v>3682237.7600000002</v>
      </c>
      <c r="P950" s="28">
        <v>3619312.59</v>
      </c>
      <c r="Q950" s="28">
        <v>3747488.35</v>
      </c>
      <c r="R950" s="28">
        <v>3834836.0900000003</v>
      </c>
      <c r="S950" s="28">
        <v>3750767.1399999997</v>
      </c>
      <c r="T950" s="28">
        <v>3767914.64</v>
      </c>
      <c r="U950" s="53">
        <v>3816139.5999999996</v>
      </c>
    </row>
    <row r="951" spans="1:21" outlineLevel="3" x14ac:dyDescent="0.25">
      <c r="A951" s="47" t="s">
        <v>11057</v>
      </c>
      <c r="B951" s="47" t="s">
        <v>6824</v>
      </c>
      <c r="C951" s="48" t="s">
        <v>10997</v>
      </c>
      <c r="D951" s="48" t="s">
        <v>6860</v>
      </c>
      <c r="E951" s="26">
        <v>2124943.86</v>
      </c>
      <c r="F951" s="26">
        <v>2096755.6700000004</v>
      </c>
      <c r="G951" s="26">
        <v>1988372.83</v>
      </c>
      <c r="H951" s="26">
        <v>1816133.14</v>
      </c>
      <c r="I951" s="26">
        <v>1781793.4900000002</v>
      </c>
      <c r="J951" s="26">
        <v>1757345.0599999998</v>
      </c>
      <c r="K951" s="28">
        <v>1744008.5199999998</v>
      </c>
      <c r="L951" s="28">
        <v>1884168.47</v>
      </c>
      <c r="M951" s="28">
        <v>1978115.02</v>
      </c>
      <c r="N951" s="28">
        <v>2042169.05</v>
      </c>
      <c r="O951" s="28">
        <v>2101946.37</v>
      </c>
      <c r="P951" s="28">
        <v>2237842.7299999995</v>
      </c>
      <c r="Q951" s="28">
        <v>2139834.38</v>
      </c>
      <c r="R951" s="28">
        <v>2161013.8699999996</v>
      </c>
      <c r="S951" s="28">
        <v>2037929.03</v>
      </c>
      <c r="T951" s="28">
        <v>2047249.2300000002</v>
      </c>
      <c r="U951" s="53">
        <v>2087476.17</v>
      </c>
    </row>
    <row r="952" spans="1:21" outlineLevel="3" x14ac:dyDescent="0.25">
      <c r="A952" s="47" t="s">
        <v>11057</v>
      </c>
      <c r="B952" s="47" t="s">
        <v>6824</v>
      </c>
      <c r="C952" s="48" t="s">
        <v>10997</v>
      </c>
      <c r="D952" s="48" t="s">
        <v>6861</v>
      </c>
      <c r="E952" s="26">
        <v>3303040.19</v>
      </c>
      <c r="F952" s="26">
        <v>3248450.19</v>
      </c>
      <c r="G952" s="26">
        <v>3210431.4200000004</v>
      </c>
      <c r="H952" s="26">
        <v>3388649.44</v>
      </c>
      <c r="I952" s="26">
        <v>3393739.08</v>
      </c>
      <c r="J952" s="26">
        <v>3516318.9099999992</v>
      </c>
      <c r="K952" s="28">
        <v>3530426.4699999997</v>
      </c>
      <c r="L952" s="28">
        <v>3897930.88</v>
      </c>
      <c r="M952" s="28">
        <v>4097543.65</v>
      </c>
      <c r="N952" s="28">
        <v>4167212.959999999</v>
      </c>
      <c r="O952" s="28">
        <v>4246837.78</v>
      </c>
      <c r="P952" s="28">
        <v>4306120.26</v>
      </c>
      <c r="Q952" s="28">
        <v>4521560.6400000006</v>
      </c>
      <c r="R952" s="28">
        <v>4587023.4300000006</v>
      </c>
      <c r="S952" s="28">
        <v>4637967.53</v>
      </c>
      <c r="T952" s="28">
        <v>4743970.46</v>
      </c>
      <c r="U952" s="53">
        <v>4732481.8500000006</v>
      </c>
    </row>
    <row r="953" spans="1:21" outlineLevel="3" x14ac:dyDescent="0.25">
      <c r="A953" s="47" t="s">
        <v>11057</v>
      </c>
      <c r="B953" s="47" t="s">
        <v>6824</v>
      </c>
      <c r="C953" s="48" t="s">
        <v>10997</v>
      </c>
      <c r="D953" s="48" t="s">
        <v>6862</v>
      </c>
      <c r="E953" s="26">
        <v>3298660.9899999998</v>
      </c>
      <c r="F953" s="26">
        <v>3286185.5100000002</v>
      </c>
      <c r="G953" s="26">
        <v>3187636.26</v>
      </c>
      <c r="H953" s="26">
        <v>3105974.7800000003</v>
      </c>
      <c r="I953" s="26">
        <v>3150577.3899999997</v>
      </c>
      <c r="J953" s="26">
        <v>3193652.35</v>
      </c>
      <c r="K953" s="28">
        <v>3218157.3299999991</v>
      </c>
      <c r="L953" s="28">
        <v>3361167.1100000003</v>
      </c>
      <c r="M953" s="28">
        <v>3545614.76</v>
      </c>
      <c r="N953" s="28">
        <v>3844619.74</v>
      </c>
      <c r="O953" s="28">
        <v>3899596.0199999996</v>
      </c>
      <c r="P953" s="28">
        <v>3929187.37</v>
      </c>
      <c r="Q953" s="28">
        <v>3966364.65</v>
      </c>
      <c r="R953" s="28">
        <v>4306934.4300000006</v>
      </c>
      <c r="S953" s="28">
        <v>4304061.97</v>
      </c>
      <c r="T953" s="28">
        <v>4262498</v>
      </c>
      <c r="U953" s="53">
        <v>4147008.9000000004</v>
      </c>
    </row>
    <row r="954" spans="1:21" outlineLevel="3" x14ac:dyDescent="0.25">
      <c r="A954" s="47" t="s">
        <v>11057</v>
      </c>
      <c r="B954" s="47" t="s">
        <v>6824</v>
      </c>
      <c r="C954" s="48" t="s">
        <v>10997</v>
      </c>
      <c r="D954" s="48" t="s">
        <v>6863</v>
      </c>
      <c r="E954" s="26">
        <v>2203030.31</v>
      </c>
      <c r="F954" s="26">
        <v>2149752.2999999998</v>
      </c>
      <c r="G954" s="26">
        <v>2018330.0999999999</v>
      </c>
      <c r="H954" s="26">
        <v>2141519.21</v>
      </c>
      <c r="I954" s="26">
        <v>2164624.86</v>
      </c>
      <c r="J954" s="26">
        <v>2253235.0299999998</v>
      </c>
      <c r="K954" s="28">
        <v>2300506.3200000003</v>
      </c>
      <c r="L954" s="28">
        <v>2662481.5200000005</v>
      </c>
      <c r="M954" s="28">
        <v>2724258.99</v>
      </c>
      <c r="N954" s="28">
        <v>2816689.48</v>
      </c>
      <c r="O954" s="28">
        <v>2894945.9899999998</v>
      </c>
      <c r="P954" s="28">
        <v>2967190.1900000004</v>
      </c>
      <c r="Q954" s="28">
        <v>2968477.98</v>
      </c>
      <c r="R954" s="28">
        <v>3034587.4499999997</v>
      </c>
      <c r="S954" s="28">
        <v>3026573.12</v>
      </c>
      <c r="T954" s="28">
        <v>3173988.28</v>
      </c>
      <c r="U954" s="53">
        <v>2987767.23</v>
      </c>
    </row>
    <row r="955" spans="1:21" outlineLevel="3" x14ac:dyDescent="0.25">
      <c r="A955" s="47" t="s">
        <v>11057</v>
      </c>
      <c r="B955" s="47" t="s">
        <v>6824</v>
      </c>
      <c r="C955" s="48" t="s">
        <v>10997</v>
      </c>
      <c r="D955" s="48" t="s">
        <v>6864</v>
      </c>
      <c r="E955" s="26">
        <v>1190770.2999999998</v>
      </c>
      <c r="F955" s="26">
        <v>1262640.0000000002</v>
      </c>
      <c r="G955" s="26">
        <v>1174463.96</v>
      </c>
      <c r="H955" s="26">
        <v>1155507.1399999999</v>
      </c>
      <c r="I955" s="26">
        <v>1169230.8299999998</v>
      </c>
      <c r="J955" s="26">
        <v>1125478.19</v>
      </c>
      <c r="K955" s="28">
        <v>1190895.96</v>
      </c>
      <c r="L955" s="28">
        <v>1271830.7400000002</v>
      </c>
      <c r="M955" s="28">
        <v>1252388.8400000003</v>
      </c>
      <c r="N955" s="28">
        <v>1343814.1400000001</v>
      </c>
      <c r="O955" s="28">
        <v>1408874.99</v>
      </c>
      <c r="P955" s="28">
        <v>1600265.5499999998</v>
      </c>
      <c r="Q955" s="28">
        <v>1689382.39</v>
      </c>
      <c r="R955" s="28">
        <v>1685063.0900000003</v>
      </c>
      <c r="S955" s="28">
        <v>1825670.4099999997</v>
      </c>
      <c r="T955" s="28">
        <v>1913553.21</v>
      </c>
      <c r="U955" s="53">
        <v>1886849.6900000002</v>
      </c>
    </row>
    <row r="956" spans="1:21" outlineLevel="3" x14ac:dyDescent="0.25">
      <c r="A956" s="47" t="s">
        <v>11057</v>
      </c>
      <c r="B956" s="47" t="s">
        <v>6824</v>
      </c>
      <c r="C956" s="48" t="s">
        <v>10997</v>
      </c>
      <c r="D956" s="48" t="s">
        <v>6865</v>
      </c>
      <c r="E956" s="26" t="s">
        <v>11224</v>
      </c>
      <c r="F956" s="26" t="s">
        <v>11224</v>
      </c>
      <c r="G956" s="26" t="s">
        <v>11224</v>
      </c>
      <c r="H956" s="26" t="s">
        <v>11224</v>
      </c>
      <c r="I956" s="26" t="s">
        <v>11224</v>
      </c>
      <c r="J956" s="26" t="s">
        <v>11224</v>
      </c>
      <c r="K956" s="28" t="s">
        <v>11225</v>
      </c>
      <c r="L956" s="28" t="s">
        <v>11225</v>
      </c>
      <c r="M956" s="28" t="s">
        <v>11225</v>
      </c>
      <c r="N956" s="28" t="s">
        <v>11225</v>
      </c>
      <c r="O956" s="28" t="s">
        <v>11225</v>
      </c>
      <c r="P956" s="28" t="s">
        <v>11225</v>
      </c>
      <c r="Q956" s="28">
        <v>0</v>
      </c>
      <c r="R956" s="28">
        <v>0</v>
      </c>
      <c r="S956" s="28">
        <v>0</v>
      </c>
      <c r="T956" s="28">
        <v>0</v>
      </c>
      <c r="U956" s="53">
        <v>0</v>
      </c>
    </row>
    <row r="957" spans="1:21" outlineLevel="3" x14ac:dyDescent="0.25">
      <c r="A957" s="47" t="s">
        <v>11057</v>
      </c>
      <c r="B957" s="47" t="s">
        <v>6824</v>
      </c>
      <c r="C957" s="48" t="s">
        <v>10997</v>
      </c>
      <c r="D957" s="48" t="s">
        <v>6866</v>
      </c>
      <c r="E957" s="26">
        <v>1845258.04</v>
      </c>
      <c r="F957" s="26">
        <v>1979236.7599999998</v>
      </c>
      <c r="G957" s="26">
        <v>1747923.8800000001</v>
      </c>
      <c r="H957" s="26">
        <v>1728224.6400000001</v>
      </c>
      <c r="I957" s="26">
        <v>1733806.5199999998</v>
      </c>
      <c r="J957" s="26">
        <v>1675742.0499999998</v>
      </c>
      <c r="K957" s="28">
        <v>1643652.86</v>
      </c>
      <c r="L957" s="28">
        <v>1798555.0599999998</v>
      </c>
      <c r="M957" s="28">
        <v>1860730.9799999997</v>
      </c>
      <c r="N957" s="28">
        <v>1920320.4199999997</v>
      </c>
      <c r="O957" s="28">
        <v>1925308.51</v>
      </c>
      <c r="P957" s="28">
        <v>1929833.3</v>
      </c>
      <c r="Q957" s="28">
        <v>1970442.71</v>
      </c>
      <c r="R957" s="28">
        <v>2056209.7400000005</v>
      </c>
      <c r="S957" s="28">
        <v>1972343.7599999998</v>
      </c>
      <c r="T957" s="28">
        <v>2102768.35</v>
      </c>
      <c r="U957" s="53">
        <v>2003492.28</v>
      </c>
    </row>
    <row r="958" spans="1:21" outlineLevel="3" x14ac:dyDescent="0.25">
      <c r="A958" s="47" t="s">
        <v>11057</v>
      </c>
      <c r="B958" s="47" t="s">
        <v>6824</v>
      </c>
      <c r="C958" s="48" t="s">
        <v>10997</v>
      </c>
      <c r="D958" s="48" t="s">
        <v>6867</v>
      </c>
      <c r="E958" s="26">
        <v>2144470.37</v>
      </c>
      <c r="F958" s="26">
        <v>2222637.44</v>
      </c>
      <c r="G958" s="26">
        <v>2063338.5899999996</v>
      </c>
      <c r="H958" s="26">
        <v>2146541.88</v>
      </c>
      <c r="I958" s="26">
        <v>2145453.96</v>
      </c>
      <c r="J958" s="26">
        <v>2084679.66</v>
      </c>
      <c r="K958" s="28">
        <v>2043146.23</v>
      </c>
      <c r="L958" s="28">
        <v>1987398.0099999998</v>
      </c>
      <c r="M958" s="28">
        <v>1929466.26</v>
      </c>
      <c r="N958" s="28">
        <v>2123951.52</v>
      </c>
      <c r="O958" s="28">
        <v>2366329.4900000002</v>
      </c>
      <c r="P958" s="28">
        <v>2431173.37</v>
      </c>
      <c r="Q958" s="28">
        <v>2559455.5600000005</v>
      </c>
      <c r="R958" s="28">
        <v>2507337.9</v>
      </c>
      <c r="S958" s="28">
        <v>2573370.3200000003</v>
      </c>
      <c r="T958" s="28">
        <v>2486078.4500000002</v>
      </c>
      <c r="U958" s="53">
        <v>2469031.83</v>
      </c>
    </row>
    <row r="959" spans="1:21" outlineLevel="3" x14ac:dyDescent="0.25">
      <c r="A959" s="47" t="s">
        <v>11057</v>
      </c>
      <c r="B959" s="47" t="s">
        <v>6824</v>
      </c>
      <c r="C959" s="48" t="s">
        <v>10997</v>
      </c>
      <c r="D959" s="48" t="s">
        <v>6868</v>
      </c>
      <c r="E959" s="26">
        <v>1970638.6599999997</v>
      </c>
      <c r="F959" s="26">
        <v>1780109.0799999996</v>
      </c>
      <c r="G959" s="26">
        <v>1929565.0000000002</v>
      </c>
      <c r="H959" s="26">
        <v>1980749.35</v>
      </c>
      <c r="I959" s="26">
        <v>2030654.8</v>
      </c>
      <c r="J959" s="26">
        <v>1888900.6</v>
      </c>
      <c r="K959" s="28">
        <v>1867103.4599999997</v>
      </c>
      <c r="L959" s="28">
        <v>1945576.5500000003</v>
      </c>
      <c r="M959" s="28">
        <v>2035136.5700000003</v>
      </c>
      <c r="N959" s="28">
        <v>2122968.38</v>
      </c>
      <c r="O959" s="28">
        <v>1894978.9300000002</v>
      </c>
      <c r="P959" s="28">
        <v>1954882.6300000001</v>
      </c>
      <c r="Q959" s="28">
        <v>2047788.7700000003</v>
      </c>
      <c r="R959" s="28">
        <v>2129792.41</v>
      </c>
      <c r="S959" s="28">
        <v>2137505.6600000006</v>
      </c>
      <c r="T959" s="28">
        <v>2001320.0300000003</v>
      </c>
      <c r="U959" s="53">
        <v>1886213.5199999998</v>
      </c>
    </row>
    <row r="960" spans="1:21" outlineLevel="3" x14ac:dyDescent="0.25">
      <c r="A960" s="47" t="s">
        <v>11057</v>
      </c>
      <c r="B960" s="47" t="s">
        <v>6824</v>
      </c>
      <c r="C960" s="48" t="s">
        <v>10997</v>
      </c>
      <c r="D960" s="48" t="s">
        <v>6869</v>
      </c>
      <c r="E960" s="26">
        <v>80893.509999999995</v>
      </c>
      <c r="F960" s="26">
        <v>704405.31</v>
      </c>
      <c r="G960" s="26">
        <v>709726.12</v>
      </c>
      <c r="H960" s="26">
        <v>790132.20000000007</v>
      </c>
      <c r="I960" s="26">
        <v>857386.9800000001</v>
      </c>
      <c r="J960" s="26">
        <v>476746.83999999997</v>
      </c>
      <c r="K960" s="28">
        <v>475483.64</v>
      </c>
      <c r="L960" s="28">
        <v>482395.67000000004</v>
      </c>
      <c r="M960" s="28">
        <v>480586.36000000004</v>
      </c>
      <c r="N960" s="28">
        <v>472888.13999999996</v>
      </c>
      <c r="O960" s="28">
        <v>465969.36</v>
      </c>
      <c r="P960" s="28">
        <v>509285.71</v>
      </c>
      <c r="Q960" s="28">
        <v>506799.17</v>
      </c>
      <c r="R960" s="28">
        <v>518252.63</v>
      </c>
      <c r="S960" s="28">
        <v>507418.49000000005</v>
      </c>
      <c r="T960" s="28">
        <v>458512.91</v>
      </c>
      <c r="U960" s="53">
        <v>493936.74000000005</v>
      </c>
    </row>
    <row r="961" spans="1:21" outlineLevel="3" x14ac:dyDescent="0.25">
      <c r="A961" s="47" t="s">
        <v>11057</v>
      </c>
      <c r="B961" s="47" t="s">
        <v>6824</v>
      </c>
      <c r="C961" s="48" t="s">
        <v>10997</v>
      </c>
      <c r="D961" s="48" t="s">
        <v>6870</v>
      </c>
      <c r="E961" s="26">
        <v>1087829.5900000001</v>
      </c>
      <c r="F961" s="26">
        <v>1139030.1600000001</v>
      </c>
      <c r="G961" s="26">
        <v>1155224.9100000001</v>
      </c>
      <c r="H961" s="26">
        <v>1250204.46</v>
      </c>
      <c r="I961" s="26">
        <v>1225612.2300000002</v>
      </c>
      <c r="J961" s="26">
        <v>1143618.77</v>
      </c>
      <c r="K961" s="28">
        <v>1070248.0900000001</v>
      </c>
      <c r="L961" s="28">
        <v>1285427.7400000002</v>
      </c>
      <c r="M961" s="28">
        <v>1291822.52</v>
      </c>
      <c r="N961" s="28">
        <v>1389171.78</v>
      </c>
      <c r="O961" s="28">
        <v>1392376.2899999998</v>
      </c>
      <c r="P961" s="28">
        <v>1303321.83</v>
      </c>
      <c r="Q961" s="28">
        <v>1346470.13</v>
      </c>
      <c r="R961" s="28">
        <v>1383898.05</v>
      </c>
      <c r="S961" s="28">
        <v>1340262.5900000001</v>
      </c>
      <c r="T961" s="28">
        <v>1349059.97</v>
      </c>
      <c r="U961" s="53">
        <v>1382205.2000000002</v>
      </c>
    </row>
    <row r="962" spans="1:21" outlineLevel="3" x14ac:dyDescent="0.25">
      <c r="A962" s="47" t="s">
        <v>11057</v>
      </c>
      <c r="B962" s="47" t="s">
        <v>6824</v>
      </c>
      <c r="C962" s="48" t="s">
        <v>10997</v>
      </c>
      <c r="D962" s="48" t="s">
        <v>6871</v>
      </c>
      <c r="E962" s="26">
        <v>2079096.55</v>
      </c>
      <c r="F962" s="26">
        <v>2156334.2000000002</v>
      </c>
      <c r="G962" s="26">
        <v>2029058.0199999998</v>
      </c>
      <c r="H962" s="26">
        <v>1775244.7699999998</v>
      </c>
      <c r="I962" s="26">
        <v>1917161.94</v>
      </c>
      <c r="J962" s="26">
        <v>1886586.4900000002</v>
      </c>
      <c r="K962" s="28">
        <v>1997758.5699999998</v>
      </c>
      <c r="L962" s="28">
        <v>2098991.0000000005</v>
      </c>
      <c r="M962" s="28">
        <v>2081700.8</v>
      </c>
      <c r="N962" s="28">
        <v>2216897.12</v>
      </c>
      <c r="O962" s="28">
        <v>2405713.12</v>
      </c>
      <c r="P962" s="28">
        <v>2526802.61</v>
      </c>
      <c r="Q962" s="28">
        <v>2611000.1</v>
      </c>
      <c r="R962" s="28">
        <v>2568143.2399999998</v>
      </c>
      <c r="S962" s="28">
        <v>2584308.2799999998</v>
      </c>
      <c r="T962" s="28">
        <v>2769308.0900000003</v>
      </c>
      <c r="U962" s="53">
        <v>2399766.9300000002</v>
      </c>
    </row>
    <row r="963" spans="1:21" outlineLevel="3" x14ac:dyDescent="0.25">
      <c r="A963" s="47" t="s">
        <v>11057</v>
      </c>
      <c r="B963" s="47" t="s">
        <v>6824</v>
      </c>
      <c r="C963" s="48" t="s">
        <v>10997</v>
      </c>
      <c r="D963" s="48" t="s">
        <v>6872</v>
      </c>
      <c r="E963" s="26">
        <v>1723915.88</v>
      </c>
      <c r="F963" s="26">
        <v>1760679.17</v>
      </c>
      <c r="G963" s="26">
        <v>1701413.4699999997</v>
      </c>
      <c r="H963" s="26">
        <v>1517802.81</v>
      </c>
      <c r="I963" s="26">
        <v>1539294.17</v>
      </c>
      <c r="J963" s="26">
        <v>1609642.8699999996</v>
      </c>
      <c r="K963" s="28">
        <v>1512327.09</v>
      </c>
      <c r="L963" s="28">
        <v>1677894.79</v>
      </c>
      <c r="M963" s="28">
        <v>1774192.8399999999</v>
      </c>
      <c r="N963" s="28">
        <v>1720715.5899999996</v>
      </c>
      <c r="O963" s="28">
        <v>1754718.1700000002</v>
      </c>
      <c r="P963" s="28">
        <v>1788974.5999999999</v>
      </c>
      <c r="Q963" s="28">
        <v>1833914.18</v>
      </c>
      <c r="R963" s="28">
        <v>1875622.24</v>
      </c>
      <c r="S963" s="28">
        <v>1900151.4700000002</v>
      </c>
      <c r="T963" s="28">
        <v>1948756</v>
      </c>
      <c r="U963" s="53">
        <v>1885496.0600000003</v>
      </c>
    </row>
    <row r="964" spans="1:21" outlineLevel="3" x14ac:dyDescent="0.25">
      <c r="A964" s="47" t="s">
        <v>11057</v>
      </c>
      <c r="B964" s="47" t="s">
        <v>6824</v>
      </c>
      <c r="C964" s="48" t="s">
        <v>10997</v>
      </c>
      <c r="D964" s="48" t="s">
        <v>6873</v>
      </c>
      <c r="E964" s="26">
        <v>1097346.97</v>
      </c>
      <c r="F964" s="26">
        <v>1169117.1300000001</v>
      </c>
      <c r="G964" s="26">
        <v>1156532.2400000002</v>
      </c>
      <c r="H964" s="26">
        <v>1048846.26</v>
      </c>
      <c r="I964" s="26">
        <v>1121512.1399999999</v>
      </c>
      <c r="J964" s="26">
        <v>1212769.5999999999</v>
      </c>
      <c r="K964" s="28">
        <v>1309466.6399999999</v>
      </c>
      <c r="L964" s="28">
        <v>1418436.8900000001</v>
      </c>
      <c r="M964" s="28">
        <v>1431307.43</v>
      </c>
      <c r="N964" s="28">
        <v>1383261.4699999997</v>
      </c>
      <c r="O964" s="28">
        <v>1574232.19</v>
      </c>
      <c r="P964" s="28">
        <v>1648217.58</v>
      </c>
      <c r="Q964" s="28">
        <v>1676849.1400000001</v>
      </c>
      <c r="R964" s="28">
        <v>1810401.07</v>
      </c>
      <c r="S964" s="28">
        <v>1739332.6500000001</v>
      </c>
      <c r="T964" s="28">
        <v>1860697.4899999998</v>
      </c>
      <c r="U964" s="53">
        <v>1746421.77</v>
      </c>
    </row>
    <row r="965" spans="1:21" outlineLevel="3" x14ac:dyDescent="0.25">
      <c r="A965" s="47" t="s">
        <v>11057</v>
      </c>
      <c r="B965" s="47" t="s">
        <v>6824</v>
      </c>
      <c r="C965" s="48" t="s">
        <v>10997</v>
      </c>
      <c r="D965" s="48" t="s">
        <v>11359</v>
      </c>
      <c r="E965" s="26"/>
      <c r="F965" s="26"/>
      <c r="H965" s="26"/>
      <c r="I965" s="26"/>
      <c r="J965" s="26"/>
      <c r="M965" s="28" t="s">
        <v>11225</v>
      </c>
      <c r="N965" s="28" t="s">
        <v>11225</v>
      </c>
      <c r="O965" s="28" t="s">
        <v>11225</v>
      </c>
      <c r="P965" s="28" t="s">
        <v>11225</v>
      </c>
      <c r="Q965" s="28" t="s">
        <v>11225</v>
      </c>
      <c r="R965" s="28" t="s">
        <v>11225</v>
      </c>
      <c r="S965" s="28" t="s">
        <v>11225</v>
      </c>
      <c r="T965" s="28" t="s">
        <v>11225</v>
      </c>
      <c r="U965" s="53" t="s">
        <v>11225</v>
      </c>
    </row>
    <row r="966" spans="1:21" outlineLevel="3" x14ac:dyDescent="0.25">
      <c r="A966" s="47" t="s">
        <v>11057</v>
      </c>
      <c r="B966" s="47" t="s">
        <v>6824</v>
      </c>
      <c r="C966" s="48" t="s">
        <v>10997</v>
      </c>
      <c r="D966" s="48" t="s">
        <v>6874</v>
      </c>
      <c r="E966" s="26">
        <v>2740993.2299999995</v>
      </c>
      <c r="F966" s="26">
        <v>2666352.6300000004</v>
      </c>
      <c r="G966" s="26">
        <v>2709124.05</v>
      </c>
      <c r="H966" s="26">
        <v>2558230.39</v>
      </c>
      <c r="I966" s="26">
        <v>2570410.96</v>
      </c>
      <c r="J966" s="26">
        <v>2538862.48</v>
      </c>
      <c r="K966" s="28">
        <v>2614314.84</v>
      </c>
      <c r="L966" s="28">
        <v>2842496.71</v>
      </c>
      <c r="M966" s="28">
        <v>2858716.9899999998</v>
      </c>
      <c r="N966" s="28">
        <v>2990144.0100000002</v>
      </c>
      <c r="O966" s="28">
        <v>2818243.71</v>
      </c>
      <c r="P966" s="28">
        <v>2873160.95</v>
      </c>
      <c r="Q966" s="28">
        <v>3020263.7800000003</v>
      </c>
      <c r="R966" s="28">
        <v>3045192.7800000003</v>
      </c>
      <c r="S966" s="28">
        <v>3108166.7399999993</v>
      </c>
      <c r="T966" s="28">
        <v>3033991.16</v>
      </c>
      <c r="U966" s="53">
        <v>3031987.14</v>
      </c>
    </row>
    <row r="967" spans="1:21" outlineLevel="3" x14ac:dyDescent="0.25">
      <c r="A967" s="47" t="s">
        <v>11057</v>
      </c>
      <c r="B967" s="47" t="s">
        <v>6824</v>
      </c>
      <c r="C967" s="48" t="s">
        <v>10997</v>
      </c>
      <c r="D967" s="48" t="s">
        <v>6875</v>
      </c>
      <c r="E967" s="26" t="s">
        <v>11224</v>
      </c>
      <c r="F967" s="26" t="s">
        <v>11224</v>
      </c>
      <c r="G967" s="26" t="s">
        <v>11224</v>
      </c>
      <c r="H967" s="26" t="s">
        <v>11224</v>
      </c>
      <c r="I967" s="26" t="s">
        <v>11224</v>
      </c>
      <c r="J967" s="26" t="s">
        <v>11224</v>
      </c>
      <c r="K967" s="28" t="s">
        <v>11225</v>
      </c>
      <c r="L967" s="28" t="s">
        <v>11225</v>
      </c>
      <c r="M967" s="28" t="s">
        <v>11225</v>
      </c>
      <c r="N967" s="28" t="s">
        <v>11225</v>
      </c>
      <c r="O967" s="28" t="s">
        <v>11225</v>
      </c>
      <c r="P967" s="28" t="s">
        <v>11225</v>
      </c>
      <c r="Q967" s="28" t="s">
        <v>11225</v>
      </c>
      <c r="R967" s="28" t="s">
        <v>11225</v>
      </c>
      <c r="S967" s="28" t="s">
        <v>11225</v>
      </c>
      <c r="T967" s="28" t="s">
        <v>11225</v>
      </c>
      <c r="U967" s="53" t="s">
        <v>11225</v>
      </c>
    </row>
    <row r="968" spans="1:21" outlineLevel="3" x14ac:dyDescent="0.25">
      <c r="A968" s="47" t="s">
        <v>11057</v>
      </c>
      <c r="B968" s="47" t="s">
        <v>6824</v>
      </c>
      <c r="C968" s="48" t="s">
        <v>10997</v>
      </c>
      <c r="D968" s="48" t="s">
        <v>6876</v>
      </c>
      <c r="E968" s="26">
        <v>2154245.88</v>
      </c>
      <c r="F968" s="26">
        <v>2223073.3499999996</v>
      </c>
      <c r="G968" s="26">
        <v>2136853.89</v>
      </c>
      <c r="H968" s="26">
        <v>2112154.6599999997</v>
      </c>
      <c r="I968" s="26">
        <v>2110701.1100000003</v>
      </c>
      <c r="J968" s="26">
        <v>2065674.0700000003</v>
      </c>
      <c r="K968" s="28">
        <v>2123354.37</v>
      </c>
      <c r="L968" s="28">
        <v>2150943.15</v>
      </c>
      <c r="M968" s="28">
        <v>2111299.39</v>
      </c>
      <c r="N968" s="28">
        <v>2107556.77</v>
      </c>
      <c r="O968" s="28">
        <v>2130318.94</v>
      </c>
      <c r="P968" s="28">
        <v>2140027.59</v>
      </c>
      <c r="Q968" s="28">
        <v>2167150.1499999994</v>
      </c>
      <c r="R968" s="28">
        <v>2100896.7799999998</v>
      </c>
      <c r="S968" s="28">
        <v>2256324.64</v>
      </c>
      <c r="T968" s="28">
        <v>2423235.2600000002</v>
      </c>
      <c r="U968" s="53">
        <v>2437725.79</v>
      </c>
    </row>
    <row r="969" spans="1:21" outlineLevel="3" x14ac:dyDescent="0.25">
      <c r="A969" s="47" t="s">
        <v>11057</v>
      </c>
      <c r="B969" s="47" t="s">
        <v>6824</v>
      </c>
      <c r="C969" s="48" t="s">
        <v>10997</v>
      </c>
      <c r="D969" s="48" t="s">
        <v>6877</v>
      </c>
      <c r="E969" s="26" t="s">
        <v>11224</v>
      </c>
      <c r="F969" s="26" t="s">
        <v>11224</v>
      </c>
      <c r="G969" s="26" t="s">
        <v>11224</v>
      </c>
      <c r="H969" s="26" t="s">
        <v>11224</v>
      </c>
      <c r="I969" s="26" t="s">
        <v>11224</v>
      </c>
      <c r="J969" s="26" t="s">
        <v>11224</v>
      </c>
      <c r="K969" s="28" t="s">
        <v>11225</v>
      </c>
      <c r="L969" s="28" t="s">
        <v>11225</v>
      </c>
      <c r="M969" s="28" t="s">
        <v>11225</v>
      </c>
      <c r="N969" s="28" t="s">
        <v>11225</v>
      </c>
      <c r="O969" s="28" t="s">
        <v>11225</v>
      </c>
      <c r="P969" s="28" t="s">
        <v>11225</v>
      </c>
      <c r="Q969" s="28" t="s">
        <v>11225</v>
      </c>
      <c r="R969" s="28" t="s">
        <v>11225</v>
      </c>
      <c r="S969" s="28" t="s">
        <v>11225</v>
      </c>
      <c r="T969" s="28" t="s">
        <v>11225</v>
      </c>
      <c r="U969" s="53" t="s">
        <v>11225</v>
      </c>
    </row>
    <row r="970" spans="1:21" outlineLevel="3" x14ac:dyDescent="0.25">
      <c r="A970" s="47" t="s">
        <v>11057</v>
      </c>
      <c r="B970" s="47" t="s">
        <v>6824</v>
      </c>
      <c r="C970" s="48" t="s">
        <v>10997</v>
      </c>
      <c r="D970" s="48" t="s">
        <v>6878</v>
      </c>
      <c r="E970" s="26">
        <v>2030302.8599999999</v>
      </c>
      <c r="F970" s="26">
        <v>2000613.6</v>
      </c>
      <c r="G970" s="26">
        <v>2003616.71</v>
      </c>
      <c r="H970" s="26">
        <v>1890196.46</v>
      </c>
      <c r="I970" s="26">
        <v>1908021.96</v>
      </c>
      <c r="J970" s="26">
        <v>1835194.1099999999</v>
      </c>
      <c r="K970" s="28">
        <v>1883239.7499999998</v>
      </c>
      <c r="L970" s="28">
        <v>1878881.2100000002</v>
      </c>
      <c r="M970" s="28">
        <v>2108386.9</v>
      </c>
      <c r="N970" s="28">
        <v>2072900.83</v>
      </c>
      <c r="O970" s="28">
        <v>2225481.9500000002</v>
      </c>
      <c r="P970" s="28">
        <v>2167670.5700000003</v>
      </c>
      <c r="Q970" s="28">
        <v>2141979.04</v>
      </c>
      <c r="R970" s="28">
        <v>2126587.36</v>
      </c>
      <c r="S970" s="28">
        <v>2070455.7800000005</v>
      </c>
      <c r="T970" s="28">
        <v>2187512.4500000002</v>
      </c>
      <c r="U970" s="53">
        <v>2119292.96</v>
      </c>
    </row>
    <row r="971" spans="1:21" outlineLevel="3" x14ac:dyDescent="0.25">
      <c r="A971" s="47" t="s">
        <v>11057</v>
      </c>
      <c r="B971" s="47" t="s">
        <v>6824</v>
      </c>
      <c r="C971" s="48" t="s">
        <v>10997</v>
      </c>
      <c r="D971" s="48" t="s">
        <v>6879</v>
      </c>
      <c r="E971" s="26">
        <v>3557647.8099999996</v>
      </c>
      <c r="F971" s="26">
        <v>3800173.4200000009</v>
      </c>
      <c r="G971" s="26">
        <v>3672780.35</v>
      </c>
      <c r="H971" s="26">
        <v>3807637.9499999997</v>
      </c>
      <c r="I971" s="26">
        <v>3931247.74</v>
      </c>
      <c r="J971" s="26">
        <v>3839118.09</v>
      </c>
      <c r="K971" s="28">
        <v>3808811.0000000005</v>
      </c>
      <c r="L971" s="28">
        <v>3845012.21</v>
      </c>
      <c r="M971" s="28">
        <v>3844608.36</v>
      </c>
      <c r="N971" s="28">
        <v>3968371.6799999997</v>
      </c>
      <c r="O971" s="28">
        <v>3927033.9500000007</v>
      </c>
      <c r="P971" s="28">
        <v>4091044.5199999991</v>
      </c>
      <c r="Q971" s="28">
        <v>4334808.43</v>
      </c>
      <c r="R971" s="28">
        <v>4540413.7600000007</v>
      </c>
      <c r="S971" s="28">
        <v>4373236.42</v>
      </c>
      <c r="T971" s="28">
        <v>4684808.9999999991</v>
      </c>
      <c r="U971" s="53">
        <v>4694266.51</v>
      </c>
    </row>
    <row r="972" spans="1:21" outlineLevel="3" x14ac:dyDescent="0.25">
      <c r="A972" s="47" t="s">
        <v>11057</v>
      </c>
      <c r="B972" s="47" t="s">
        <v>6824</v>
      </c>
      <c r="C972" s="48" t="s">
        <v>10997</v>
      </c>
      <c r="D972" s="48" t="s">
        <v>6880</v>
      </c>
      <c r="E972" s="26" t="s">
        <v>11224</v>
      </c>
      <c r="F972" s="26" t="s">
        <v>11224</v>
      </c>
      <c r="G972" s="26" t="s">
        <v>11224</v>
      </c>
      <c r="H972" s="26" t="s">
        <v>11224</v>
      </c>
      <c r="I972" s="26" t="s">
        <v>11224</v>
      </c>
      <c r="J972" s="26" t="s">
        <v>11224</v>
      </c>
      <c r="K972" s="28" t="s">
        <v>11225</v>
      </c>
      <c r="L972" s="28" t="s">
        <v>11225</v>
      </c>
      <c r="M972" s="28" t="s">
        <v>11225</v>
      </c>
      <c r="N972" s="28" t="s">
        <v>11225</v>
      </c>
      <c r="O972" s="28" t="s">
        <v>11225</v>
      </c>
      <c r="P972" s="28" t="s">
        <v>11225</v>
      </c>
      <c r="Q972" s="28" t="s">
        <v>11225</v>
      </c>
      <c r="R972" s="28" t="s">
        <v>11225</v>
      </c>
      <c r="S972" s="28" t="s">
        <v>11225</v>
      </c>
      <c r="T972" s="28">
        <v>0</v>
      </c>
      <c r="U972" s="53">
        <v>0</v>
      </c>
    </row>
    <row r="973" spans="1:21" outlineLevel="3" x14ac:dyDescent="0.25">
      <c r="A973" s="47" t="s">
        <v>11057</v>
      </c>
      <c r="B973" s="47" t="s">
        <v>6824</v>
      </c>
      <c r="C973" s="48" t="s">
        <v>10997</v>
      </c>
      <c r="D973" s="48" t="s">
        <v>6881</v>
      </c>
      <c r="E973" s="26">
        <v>3679791.7900000005</v>
      </c>
      <c r="F973" s="26">
        <v>3414874.7099999995</v>
      </c>
      <c r="G973" s="26">
        <v>3550312.5999999992</v>
      </c>
      <c r="H973" s="26">
        <v>3556783.42</v>
      </c>
      <c r="I973" s="26">
        <v>3719936.1000000006</v>
      </c>
      <c r="J973" s="26">
        <v>3677988.64</v>
      </c>
      <c r="K973" s="28">
        <v>3593007.39</v>
      </c>
      <c r="L973" s="28">
        <v>3641360.3599999994</v>
      </c>
      <c r="M973" s="28">
        <v>3539172.9499999997</v>
      </c>
      <c r="N973" s="28">
        <v>3752549.99</v>
      </c>
      <c r="O973" s="28">
        <v>3529817.6999999997</v>
      </c>
      <c r="P973" s="28">
        <v>3668064.9000000004</v>
      </c>
      <c r="Q973" s="28">
        <v>3721083.0700000003</v>
      </c>
      <c r="R973" s="28">
        <v>3568087.3</v>
      </c>
      <c r="S973" s="28">
        <v>3492193.2999999993</v>
      </c>
      <c r="T973" s="28">
        <v>3611735.0300000003</v>
      </c>
      <c r="U973" s="53">
        <v>3486097.73</v>
      </c>
    </row>
    <row r="974" spans="1:21" outlineLevel="3" x14ac:dyDescent="0.25">
      <c r="A974" s="47" t="s">
        <v>11057</v>
      </c>
      <c r="B974" s="47" t="s">
        <v>6824</v>
      </c>
      <c r="C974" s="48" t="s">
        <v>10997</v>
      </c>
      <c r="D974" s="48" t="s">
        <v>6882</v>
      </c>
      <c r="E974" s="26">
        <v>3389014.01</v>
      </c>
      <c r="F974" s="26">
        <v>3521659.7600000002</v>
      </c>
      <c r="G974" s="26">
        <v>3249439.7399999998</v>
      </c>
      <c r="H974" s="26">
        <v>3361219.84</v>
      </c>
      <c r="I974" s="26">
        <v>3488812.7100000004</v>
      </c>
      <c r="J974" s="26">
        <v>3704568.3499999996</v>
      </c>
      <c r="K974" s="28">
        <v>3761092.1399999997</v>
      </c>
      <c r="L974" s="28">
        <v>4104639.61</v>
      </c>
      <c r="M974" s="28">
        <v>4114115.4499999997</v>
      </c>
      <c r="N974" s="28">
        <v>4537391.09</v>
      </c>
      <c r="O974" s="28">
        <v>4736340.2100000009</v>
      </c>
      <c r="P974" s="28">
        <v>4715107.330000001</v>
      </c>
      <c r="Q974" s="28">
        <v>4683076.54</v>
      </c>
      <c r="R974" s="28">
        <v>4667118.07</v>
      </c>
      <c r="S974" s="28">
        <v>4822701.2700000005</v>
      </c>
      <c r="T974" s="28">
        <v>4971233.78</v>
      </c>
      <c r="U974" s="53">
        <v>4848674.1400000006</v>
      </c>
    </row>
    <row r="975" spans="1:21" outlineLevel="3" x14ac:dyDescent="0.25">
      <c r="A975" s="47" t="s">
        <v>11057</v>
      </c>
      <c r="B975" s="47" t="s">
        <v>6824</v>
      </c>
      <c r="C975" s="48" t="s">
        <v>10997</v>
      </c>
      <c r="D975" s="48" t="s">
        <v>6883</v>
      </c>
      <c r="E975" s="26">
        <v>4311781.9800000004</v>
      </c>
      <c r="F975" s="26">
        <v>4592671.79</v>
      </c>
      <c r="G975" s="26">
        <v>4153374.97</v>
      </c>
      <c r="H975" s="26">
        <v>4314487.76</v>
      </c>
      <c r="I975" s="26">
        <v>4391963.67</v>
      </c>
      <c r="J975" s="26">
        <v>4488627.0100000007</v>
      </c>
      <c r="K975" s="28">
        <v>4513255.5199999996</v>
      </c>
      <c r="L975" s="28">
        <v>4564313.47</v>
      </c>
      <c r="M975" s="28">
        <v>4749350.03</v>
      </c>
      <c r="N975" s="28">
        <v>4776422.66</v>
      </c>
      <c r="O975" s="28">
        <v>5107906.0100000007</v>
      </c>
      <c r="P975" s="28">
        <v>5150474.8400000008</v>
      </c>
      <c r="Q975" s="28">
        <v>5298898.1099999994</v>
      </c>
      <c r="R975" s="28">
        <v>5325022.4800000014</v>
      </c>
      <c r="S975" s="28">
        <v>5145708.9600000009</v>
      </c>
      <c r="T975" s="28">
        <v>5227255.7699999996</v>
      </c>
      <c r="U975" s="53">
        <v>5111570.63</v>
      </c>
    </row>
    <row r="976" spans="1:21" outlineLevel="3" x14ac:dyDescent="0.25">
      <c r="A976" s="47" t="s">
        <v>11057</v>
      </c>
      <c r="B976" s="47" t="s">
        <v>6824</v>
      </c>
      <c r="C976" s="48" t="s">
        <v>10997</v>
      </c>
      <c r="D976" s="48" t="s">
        <v>6884</v>
      </c>
      <c r="E976" s="26">
        <v>2025657.83</v>
      </c>
      <c r="F976" s="26">
        <v>2092336.5000000002</v>
      </c>
      <c r="G976" s="26">
        <v>1953688.3800000001</v>
      </c>
      <c r="H976" s="26">
        <v>2173191.0800000005</v>
      </c>
      <c r="I976" s="26">
        <v>2204813.2800000003</v>
      </c>
      <c r="J976" s="26">
        <v>2204528.0800000005</v>
      </c>
      <c r="K976" s="28">
        <v>2167636.4699999997</v>
      </c>
      <c r="L976" s="28">
        <v>2340646.9199999995</v>
      </c>
      <c r="M976" s="28">
        <v>2454717.96</v>
      </c>
      <c r="N976" s="28">
        <v>2625635.6700000004</v>
      </c>
      <c r="O976" s="28">
        <v>2722548.32</v>
      </c>
      <c r="P976" s="28">
        <v>2791788.65</v>
      </c>
      <c r="Q976" s="28">
        <v>2788126.3200000003</v>
      </c>
      <c r="R976" s="28">
        <v>2936581.98</v>
      </c>
      <c r="S976" s="28">
        <v>2982089.55</v>
      </c>
      <c r="T976" s="28">
        <v>3020560.78</v>
      </c>
      <c r="U976" s="53">
        <v>2988296.54</v>
      </c>
    </row>
    <row r="977" spans="1:21" outlineLevel="3" x14ac:dyDescent="0.25">
      <c r="A977" s="47" t="s">
        <v>11057</v>
      </c>
      <c r="B977" s="47" t="s">
        <v>6824</v>
      </c>
      <c r="C977" s="48" t="s">
        <v>10997</v>
      </c>
      <c r="D977" s="48" t="s">
        <v>6885</v>
      </c>
      <c r="E977" s="26">
        <v>2128806.0399999996</v>
      </c>
      <c r="F977" s="26">
        <v>2021924.9000000001</v>
      </c>
      <c r="G977" s="26">
        <v>1969449.8800000001</v>
      </c>
      <c r="H977" s="26">
        <v>1916172.2400000002</v>
      </c>
      <c r="I977" s="26">
        <v>1790452.72</v>
      </c>
      <c r="J977" s="26">
        <v>1779935.5499999998</v>
      </c>
      <c r="K977" s="28">
        <v>1777760.6</v>
      </c>
      <c r="L977" s="28">
        <v>1757514.8500000003</v>
      </c>
      <c r="M977" s="28">
        <v>1750605.48</v>
      </c>
      <c r="N977" s="28">
        <v>1751525.52</v>
      </c>
      <c r="O977" s="28">
        <v>1740843.34</v>
      </c>
      <c r="P977" s="28">
        <v>1765224.8699999999</v>
      </c>
      <c r="Q977" s="28">
        <v>1934202.8299999998</v>
      </c>
      <c r="R977" s="28">
        <v>1885667.9099999997</v>
      </c>
      <c r="S977" s="28">
        <v>1855389.7699999998</v>
      </c>
      <c r="T977" s="28">
        <v>1851698.08</v>
      </c>
      <c r="U977" s="53">
        <v>1946786.43</v>
      </c>
    </row>
    <row r="978" spans="1:21" outlineLevel="3" x14ac:dyDescent="0.25">
      <c r="A978" s="47" t="s">
        <v>11057</v>
      </c>
      <c r="B978" s="47" t="s">
        <v>6824</v>
      </c>
      <c r="C978" s="48" t="s">
        <v>10997</v>
      </c>
      <c r="D978" s="48" t="s">
        <v>6886</v>
      </c>
      <c r="E978" s="26">
        <v>3425493.63</v>
      </c>
      <c r="F978" s="26">
        <v>3392709.4300000006</v>
      </c>
      <c r="G978" s="26">
        <v>3313755.59</v>
      </c>
      <c r="H978" s="26">
        <v>3474133.92</v>
      </c>
      <c r="I978" s="26">
        <v>3556222.6399999997</v>
      </c>
      <c r="J978" s="26">
        <v>3513683.8600000003</v>
      </c>
      <c r="K978" s="28">
        <v>3442515.22</v>
      </c>
      <c r="L978" s="28">
        <v>3416712.52</v>
      </c>
      <c r="M978" s="28">
        <v>3364053.83</v>
      </c>
      <c r="N978" s="28">
        <v>3398078.5500000003</v>
      </c>
      <c r="O978" s="28">
        <v>3115738.4400000004</v>
      </c>
      <c r="P978" s="28">
        <v>3389522.7600000002</v>
      </c>
      <c r="Q978" s="28">
        <v>3478416.45</v>
      </c>
      <c r="R978" s="28">
        <v>3604857.5</v>
      </c>
      <c r="S978" s="28">
        <v>3428759.31</v>
      </c>
      <c r="T978" s="28">
        <v>3541972.8900000006</v>
      </c>
      <c r="U978" s="53">
        <v>3668039.06</v>
      </c>
    </row>
    <row r="979" spans="1:21" outlineLevel="3" x14ac:dyDescent="0.25">
      <c r="A979" s="47" t="s">
        <v>11057</v>
      </c>
      <c r="B979" s="47" t="s">
        <v>6824</v>
      </c>
      <c r="C979" s="48" t="s">
        <v>10997</v>
      </c>
      <c r="D979" s="48" t="s">
        <v>6887</v>
      </c>
      <c r="E979" s="26">
        <v>4149952.47</v>
      </c>
      <c r="F979" s="26">
        <v>3925111</v>
      </c>
      <c r="G979" s="26">
        <v>3946800.7999999993</v>
      </c>
      <c r="H979" s="26">
        <v>3677255.3899999997</v>
      </c>
      <c r="I979" s="26">
        <v>3648595.0200000005</v>
      </c>
      <c r="J979" s="26">
        <v>3492614.44</v>
      </c>
      <c r="K979" s="28">
        <v>3380891.7900000005</v>
      </c>
      <c r="L979" s="28">
        <v>3431327.7099999995</v>
      </c>
      <c r="M979" s="28">
        <v>3423836.96</v>
      </c>
      <c r="N979" s="28">
        <v>3480238.49</v>
      </c>
      <c r="O979" s="28">
        <v>3231776.82</v>
      </c>
      <c r="P979" s="28">
        <v>3314176.9099999997</v>
      </c>
      <c r="Q979" s="28">
        <v>3409854.3899999997</v>
      </c>
      <c r="R979" s="28">
        <v>3497747.9099999997</v>
      </c>
      <c r="S979" s="28">
        <v>3499383.39</v>
      </c>
      <c r="T979" s="28">
        <v>3623910.8399999994</v>
      </c>
      <c r="U979" s="53">
        <v>3574563.4400000004</v>
      </c>
    </row>
    <row r="980" spans="1:21" outlineLevel="3" x14ac:dyDescent="0.25">
      <c r="A980" s="47" t="s">
        <v>11057</v>
      </c>
      <c r="B980" s="47" t="s">
        <v>6824</v>
      </c>
      <c r="C980" s="48" t="s">
        <v>10997</v>
      </c>
      <c r="D980" s="48" t="s">
        <v>6888</v>
      </c>
      <c r="E980" s="26">
        <v>4294014.72</v>
      </c>
      <c r="F980" s="26">
        <v>4082505.8499999996</v>
      </c>
      <c r="G980" s="26">
        <v>4195898.6399999997</v>
      </c>
      <c r="H980" s="26">
        <v>4008236.7199999993</v>
      </c>
      <c r="I980" s="26">
        <v>4108353.3499999996</v>
      </c>
      <c r="J980" s="26">
        <v>4173225.4299999997</v>
      </c>
      <c r="K980" s="28">
        <v>4064337.81</v>
      </c>
      <c r="L980" s="28">
        <v>4118616.89</v>
      </c>
      <c r="M980" s="28">
        <v>4047714.2300000004</v>
      </c>
      <c r="N980" s="28">
        <v>4005253.51</v>
      </c>
      <c r="O980" s="28">
        <v>3719056.59</v>
      </c>
      <c r="P980" s="28">
        <v>3494498.92</v>
      </c>
      <c r="Q980" s="28">
        <v>3710977.55</v>
      </c>
      <c r="R980" s="28">
        <v>3714896.9199999995</v>
      </c>
      <c r="S980" s="28">
        <v>3610419.62</v>
      </c>
      <c r="T980" s="28">
        <v>3669175.3699999996</v>
      </c>
      <c r="U980" s="53">
        <v>3656677.5100000002</v>
      </c>
    </row>
    <row r="981" spans="1:21" outlineLevel="3" x14ac:dyDescent="0.25">
      <c r="A981" s="47" t="s">
        <v>11057</v>
      </c>
      <c r="B981" s="47" t="s">
        <v>6824</v>
      </c>
      <c r="C981" s="48" t="s">
        <v>10997</v>
      </c>
      <c r="D981" s="48" t="s">
        <v>6889</v>
      </c>
      <c r="E981" s="26">
        <v>1729412.57</v>
      </c>
      <c r="F981" s="26">
        <v>1704317.3699999999</v>
      </c>
      <c r="G981" s="26">
        <v>1648776.0899999999</v>
      </c>
      <c r="H981" s="26">
        <v>1588922.83</v>
      </c>
      <c r="I981" s="26">
        <v>1552078.7200000002</v>
      </c>
      <c r="J981" s="26">
        <v>1618484.23</v>
      </c>
      <c r="K981" s="28">
        <v>1574461.74</v>
      </c>
      <c r="L981" s="28">
        <v>1593276.77</v>
      </c>
      <c r="M981" s="28">
        <v>1676044.7500000002</v>
      </c>
      <c r="N981" s="28">
        <v>1650165.9900000002</v>
      </c>
      <c r="O981" s="28">
        <v>1704713.6500000001</v>
      </c>
      <c r="P981" s="28">
        <v>1769542.89</v>
      </c>
      <c r="Q981" s="28">
        <v>1845564.56</v>
      </c>
      <c r="R981" s="28">
        <v>1928268.73</v>
      </c>
      <c r="S981" s="28">
        <v>1899443.12</v>
      </c>
      <c r="T981" s="28">
        <v>1888991.4799999997</v>
      </c>
      <c r="U981" s="53">
        <v>1859316.43</v>
      </c>
    </row>
    <row r="982" spans="1:21" outlineLevel="3" x14ac:dyDescent="0.25">
      <c r="A982" s="47" t="s">
        <v>11057</v>
      </c>
      <c r="B982" s="47" t="s">
        <v>6824</v>
      </c>
      <c r="C982" s="48" t="s">
        <v>10997</v>
      </c>
      <c r="D982" s="48" t="s">
        <v>6890</v>
      </c>
      <c r="E982" s="26">
        <v>1831704.0300000003</v>
      </c>
      <c r="F982" s="26">
        <v>1786724.6400000001</v>
      </c>
      <c r="G982" s="26">
        <v>1604443.5199999998</v>
      </c>
      <c r="H982" s="26">
        <v>1615497.55</v>
      </c>
      <c r="I982" s="26">
        <v>1562666.28</v>
      </c>
      <c r="J982" s="26">
        <v>1485085.98</v>
      </c>
      <c r="K982" s="28">
        <v>1564374.2200000002</v>
      </c>
      <c r="L982" s="28">
        <v>1604605.88</v>
      </c>
      <c r="M982" s="28">
        <v>1667996.3699999999</v>
      </c>
      <c r="N982" s="28">
        <v>1578592.4500000002</v>
      </c>
      <c r="O982" s="28">
        <v>1686829.2</v>
      </c>
      <c r="P982" s="28">
        <v>1822807.0700000003</v>
      </c>
      <c r="Q982" s="28">
        <v>2005571.2399999998</v>
      </c>
      <c r="R982" s="28">
        <v>1947761.9600000002</v>
      </c>
      <c r="S982" s="28">
        <v>1839582.26</v>
      </c>
      <c r="T982" s="28">
        <v>1864862.9999999998</v>
      </c>
      <c r="U982" s="53">
        <v>1925231.9999999998</v>
      </c>
    </row>
    <row r="983" spans="1:21" outlineLevel="3" x14ac:dyDescent="0.25">
      <c r="A983" s="47" t="s">
        <v>11057</v>
      </c>
      <c r="B983" s="47" t="s">
        <v>6824</v>
      </c>
      <c r="C983" s="48" t="s">
        <v>10997</v>
      </c>
      <c r="D983" s="48" t="s">
        <v>6891</v>
      </c>
      <c r="E983" s="26">
        <v>1223128.5</v>
      </c>
      <c r="F983" s="26">
        <v>1005577.6799999998</v>
      </c>
      <c r="G983" s="26">
        <v>1005519.3699999999</v>
      </c>
      <c r="H983" s="26">
        <v>1071155.52</v>
      </c>
      <c r="I983" s="26">
        <v>1101029.83</v>
      </c>
      <c r="J983" s="26">
        <v>1017467.6799999999</v>
      </c>
      <c r="K983" s="28">
        <v>1014468.24</v>
      </c>
      <c r="L983" s="28">
        <v>1115699.8399999999</v>
      </c>
      <c r="M983" s="28">
        <v>1167544.6299999999</v>
      </c>
      <c r="N983" s="28">
        <v>1111436.79</v>
      </c>
      <c r="O983" s="28">
        <v>1175662.8500000001</v>
      </c>
      <c r="P983" s="28">
        <v>1252886.45</v>
      </c>
      <c r="Q983" s="28">
        <v>1266998.94</v>
      </c>
      <c r="R983" s="28">
        <v>1274586.78</v>
      </c>
      <c r="S983" s="28">
        <v>1369623.6400000001</v>
      </c>
      <c r="T983" s="28">
        <v>1340771.49</v>
      </c>
      <c r="U983" s="53">
        <v>1382243.4100000001</v>
      </c>
    </row>
    <row r="984" spans="1:21" outlineLevel="3" x14ac:dyDescent="0.25">
      <c r="A984" s="47" t="s">
        <v>11057</v>
      </c>
      <c r="B984" s="47" t="s">
        <v>6824</v>
      </c>
      <c r="C984" s="48" t="s">
        <v>10997</v>
      </c>
      <c r="D984" s="48" t="s">
        <v>6892</v>
      </c>
      <c r="E984" s="26">
        <v>2596259.7100000004</v>
      </c>
      <c r="F984" s="26">
        <v>2591558.3199999994</v>
      </c>
      <c r="G984" s="26">
        <v>2558584.4300000002</v>
      </c>
      <c r="H984" s="26">
        <v>2672520.67</v>
      </c>
      <c r="I984" s="26">
        <v>2616637.4799999995</v>
      </c>
      <c r="J984" s="26">
        <v>2917562.6</v>
      </c>
      <c r="K984" s="28">
        <v>2872983.16</v>
      </c>
      <c r="L984" s="28">
        <v>3040638.16</v>
      </c>
      <c r="M984" s="28">
        <v>2963532.96</v>
      </c>
      <c r="N984" s="28">
        <v>2926675.6300000004</v>
      </c>
      <c r="O984" s="28">
        <v>2794442.29</v>
      </c>
      <c r="P984" s="28">
        <v>2921673.0300000003</v>
      </c>
      <c r="Q984" s="28">
        <v>2975231.07</v>
      </c>
      <c r="R984" s="28">
        <v>2970124.97</v>
      </c>
      <c r="S984" s="28">
        <v>3025821.92</v>
      </c>
      <c r="T984" s="28">
        <v>2903597.18</v>
      </c>
      <c r="U984" s="53">
        <v>3018104.1600000006</v>
      </c>
    </row>
    <row r="985" spans="1:21" outlineLevel="3" x14ac:dyDescent="0.25">
      <c r="A985" s="47" t="s">
        <v>11057</v>
      </c>
      <c r="B985" s="47" t="s">
        <v>6824</v>
      </c>
      <c r="C985" s="48" t="s">
        <v>10997</v>
      </c>
      <c r="D985" s="48" t="s">
        <v>6893</v>
      </c>
      <c r="E985" s="26">
        <v>4367666.03</v>
      </c>
      <c r="F985" s="26">
        <v>4287546.6100000003</v>
      </c>
      <c r="G985" s="26">
        <v>4326293.3600000003</v>
      </c>
      <c r="H985" s="26">
        <v>4522091.67</v>
      </c>
      <c r="I985" s="26">
        <v>4715729.2499999991</v>
      </c>
      <c r="J985" s="26">
        <v>4780207.68</v>
      </c>
      <c r="K985" s="28">
        <v>4624478.3199999994</v>
      </c>
      <c r="L985" s="28">
        <v>4743185.71</v>
      </c>
      <c r="M985" s="28">
        <v>4918276.2</v>
      </c>
      <c r="N985" s="28">
        <v>4947181.6100000003</v>
      </c>
      <c r="O985" s="28">
        <v>4795427.67</v>
      </c>
      <c r="P985" s="28">
        <v>4851020.1899999995</v>
      </c>
      <c r="Q985" s="28">
        <v>5109251.2299999995</v>
      </c>
      <c r="R985" s="28">
        <v>5186371.9300000006</v>
      </c>
      <c r="S985" s="28">
        <v>5073640.2</v>
      </c>
      <c r="T985" s="28">
        <v>5023087.49</v>
      </c>
      <c r="U985" s="53">
        <v>4857967.7799999993</v>
      </c>
    </row>
    <row r="986" spans="1:21" outlineLevel="3" x14ac:dyDescent="0.25">
      <c r="A986" s="47" t="s">
        <v>11057</v>
      </c>
      <c r="B986" s="47" t="s">
        <v>6824</v>
      </c>
      <c r="C986" s="48" t="s">
        <v>10997</v>
      </c>
      <c r="D986" s="48" t="s">
        <v>6894</v>
      </c>
      <c r="E986" s="26" t="s">
        <v>11224</v>
      </c>
      <c r="F986" s="26" t="s">
        <v>11224</v>
      </c>
      <c r="G986" s="26" t="s">
        <v>11224</v>
      </c>
      <c r="H986" s="26" t="s">
        <v>11224</v>
      </c>
      <c r="I986" s="26" t="s">
        <v>11224</v>
      </c>
      <c r="J986" s="26" t="s">
        <v>11224</v>
      </c>
      <c r="K986" s="28" t="s">
        <v>11225</v>
      </c>
      <c r="L986" s="28" t="s">
        <v>11225</v>
      </c>
      <c r="M986" s="28" t="s">
        <v>11225</v>
      </c>
      <c r="N986" s="28" t="s">
        <v>11225</v>
      </c>
      <c r="O986" s="28" t="s">
        <v>11225</v>
      </c>
      <c r="P986" s="28" t="s">
        <v>11225</v>
      </c>
      <c r="Q986" s="28" t="s">
        <v>11225</v>
      </c>
      <c r="R986" s="28" t="s">
        <v>11225</v>
      </c>
      <c r="S986" s="28" t="s">
        <v>11225</v>
      </c>
      <c r="T986" s="28" t="s">
        <v>11225</v>
      </c>
      <c r="U986" s="53">
        <v>0</v>
      </c>
    </row>
    <row r="987" spans="1:21" outlineLevel="3" x14ac:dyDescent="0.25">
      <c r="A987" s="47" t="s">
        <v>11057</v>
      </c>
      <c r="B987" s="47" t="s">
        <v>6824</v>
      </c>
      <c r="C987" s="48" t="s">
        <v>10997</v>
      </c>
      <c r="D987" s="48" t="s">
        <v>6895</v>
      </c>
      <c r="E987" s="26">
        <v>3106019.21</v>
      </c>
      <c r="F987" s="26">
        <v>3096272.48</v>
      </c>
      <c r="G987" s="26">
        <v>3021197.9600000004</v>
      </c>
      <c r="H987" s="26">
        <v>2979435.49</v>
      </c>
      <c r="I987" s="26">
        <v>3085888.8800000004</v>
      </c>
      <c r="J987" s="26">
        <v>3142304.6100000003</v>
      </c>
      <c r="K987" s="28">
        <v>3050481.3800000008</v>
      </c>
      <c r="L987" s="28">
        <v>3188115.8599999994</v>
      </c>
      <c r="M987" s="28">
        <v>3222377.96</v>
      </c>
      <c r="N987" s="28">
        <v>3304474.87</v>
      </c>
      <c r="O987" s="28">
        <v>3284806.61</v>
      </c>
      <c r="P987" s="28">
        <v>3400846.9699999997</v>
      </c>
      <c r="Q987" s="28">
        <v>3370400.73</v>
      </c>
      <c r="R987" s="28">
        <v>3399086.3600000003</v>
      </c>
      <c r="S987" s="28">
        <v>3432586.53</v>
      </c>
      <c r="T987" s="28">
        <v>3391287.09</v>
      </c>
      <c r="U987" s="53">
        <v>3360929.61</v>
      </c>
    </row>
    <row r="988" spans="1:21" outlineLevel="3" x14ac:dyDescent="0.25">
      <c r="A988" s="47" t="s">
        <v>11057</v>
      </c>
      <c r="B988" s="47" t="s">
        <v>6824</v>
      </c>
      <c r="C988" s="48" t="s">
        <v>10997</v>
      </c>
      <c r="D988" s="48" t="s">
        <v>6896</v>
      </c>
      <c r="E988" s="26">
        <v>4483683.95</v>
      </c>
      <c r="F988" s="26">
        <v>4761019.42</v>
      </c>
      <c r="G988" s="26">
        <v>4355132.16</v>
      </c>
      <c r="H988" s="26">
        <v>4328683.68</v>
      </c>
      <c r="I988" s="26">
        <v>4306909.99</v>
      </c>
      <c r="J988" s="26">
        <v>4374133.26</v>
      </c>
      <c r="K988" s="28">
        <v>4326850.0300000012</v>
      </c>
      <c r="L988" s="28">
        <v>4388653.49</v>
      </c>
      <c r="M988" s="28">
        <v>4356236.8899999997</v>
      </c>
      <c r="N988" s="28">
        <v>4437681.95</v>
      </c>
      <c r="O988" s="28">
        <v>4288429.0900000008</v>
      </c>
      <c r="P988" s="28">
        <v>4277308.28</v>
      </c>
      <c r="Q988" s="28">
        <v>4174939.7199999997</v>
      </c>
      <c r="R988" s="28">
        <v>4194151.8500000006</v>
      </c>
      <c r="S988" s="28">
        <v>4221804.38</v>
      </c>
      <c r="T988" s="28">
        <v>4111591.5099999993</v>
      </c>
      <c r="U988" s="53">
        <v>4136250.14</v>
      </c>
    </row>
    <row r="989" spans="1:21" outlineLevel="3" x14ac:dyDescent="0.25">
      <c r="A989" s="47" t="s">
        <v>11057</v>
      </c>
      <c r="B989" s="47" t="s">
        <v>6824</v>
      </c>
      <c r="C989" s="48" t="s">
        <v>10997</v>
      </c>
      <c r="D989" s="48" t="s">
        <v>6897</v>
      </c>
      <c r="E989" s="26">
        <v>5047276.67</v>
      </c>
      <c r="F989" s="26">
        <v>5371180.2700000005</v>
      </c>
      <c r="G989" s="26">
        <v>5224752.79</v>
      </c>
      <c r="H989" s="26">
        <v>5476266.6399999997</v>
      </c>
      <c r="I989" s="26">
        <v>5533872.8800000008</v>
      </c>
      <c r="J989" s="26">
        <v>5425839.8200000003</v>
      </c>
      <c r="K989" s="28">
        <v>5473710.3100000005</v>
      </c>
      <c r="L989" s="28">
        <v>5605981.4300000006</v>
      </c>
      <c r="M989" s="28">
        <v>5611493.6599999992</v>
      </c>
      <c r="N989" s="28">
        <v>5912792.3900000006</v>
      </c>
      <c r="O989" s="28">
        <v>5755046.379999999</v>
      </c>
      <c r="P989" s="28">
        <v>5689702.3700000001</v>
      </c>
      <c r="Q989" s="28">
        <v>5823726.3300000001</v>
      </c>
      <c r="R989" s="28">
        <v>5714596.9099999992</v>
      </c>
      <c r="S989" s="28">
        <v>5830168.04</v>
      </c>
      <c r="T989" s="28">
        <v>5797780.4799999995</v>
      </c>
      <c r="U989" s="53">
        <v>5671595.21</v>
      </c>
    </row>
    <row r="990" spans="1:21" outlineLevel="3" x14ac:dyDescent="0.25">
      <c r="A990" s="47" t="s">
        <v>11057</v>
      </c>
      <c r="B990" s="47" t="s">
        <v>6824</v>
      </c>
      <c r="C990" s="48" t="s">
        <v>10997</v>
      </c>
      <c r="D990" s="48" t="s">
        <v>6898</v>
      </c>
      <c r="E990" s="26">
        <v>6523135.8999999994</v>
      </c>
      <c r="F990" s="26">
        <v>6053310.2299999995</v>
      </c>
      <c r="G990" s="26">
        <v>6353828.7200000007</v>
      </c>
      <c r="H990" s="26">
        <v>6473422.6200000001</v>
      </c>
      <c r="I990" s="26">
        <v>6682451.9000000004</v>
      </c>
      <c r="J990" s="26">
        <v>6909958.5</v>
      </c>
      <c r="K990" s="28">
        <v>6822873.1799999988</v>
      </c>
      <c r="L990" s="28">
        <v>7013992.5800000001</v>
      </c>
      <c r="M990" s="28">
        <v>7091589.0499999998</v>
      </c>
      <c r="N990" s="28">
        <v>7195290.2599999998</v>
      </c>
      <c r="O990" s="28">
        <v>7054181.3399999999</v>
      </c>
      <c r="P990" s="28">
        <v>7119413.4900000012</v>
      </c>
      <c r="Q990" s="28">
        <v>7268487.1699999999</v>
      </c>
      <c r="R990" s="28">
        <v>7262932.9299999997</v>
      </c>
      <c r="S990" s="28">
        <v>7160951.4300000006</v>
      </c>
      <c r="T990" s="28">
        <v>7316685.2400000002</v>
      </c>
      <c r="U990" s="53">
        <v>6983701.919999999</v>
      </c>
    </row>
    <row r="991" spans="1:21" outlineLevel="3" x14ac:dyDescent="0.25">
      <c r="A991" s="47" t="s">
        <v>11057</v>
      </c>
      <c r="B991" s="47" t="s">
        <v>6824</v>
      </c>
      <c r="C991" s="48" t="s">
        <v>10997</v>
      </c>
      <c r="D991" s="48" t="s">
        <v>6899</v>
      </c>
      <c r="E991" s="26">
        <v>5647644.8700000001</v>
      </c>
      <c r="F991" s="26">
        <v>5735104.6299999999</v>
      </c>
      <c r="G991" s="26">
        <v>5773537.0700000003</v>
      </c>
      <c r="H991" s="26">
        <v>6346188.5199999986</v>
      </c>
      <c r="I991" s="26">
        <v>6380834.9899999993</v>
      </c>
      <c r="J991" s="26">
        <v>6387793.3199999994</v>
      </c>
      <c r="K991" s="28">
        <v>6560720.3199999994</v>
      </c>
      <c r="L991" s="28">
        <v>6949759.3600000003</v>
      </c>
      <c r="M991" s="28">
        <v>6982971.0599999996</v>
      </c>
      <c r="N991" s="28">
        <v>7065683.5499999998</v>
      </c>
      <c r="O991" s="28">
        <v>6974384.5599999996</v>
      </c>
      <c r="P991" s="28">
        <v>7026702.9800000004</v>
      </c>
      <c r="Q991" s="28">
        <v>7219351.5700000003</v>
      </c>
      <c r="R991" s="28">
        <v>7708552.3999999994</v>
      </c>
      <c r="S991" s="28">
        <v>7610663.1100000003</v>
      </c>
      <c r="T991" s="28">
        <v>7929056.7999999998</v>
      </c>
      <c r="U991" s="53">
        <v>7895093.459999999</v>
      </c>
    </row>
    <row r="992" spans="1:21" outlineLevel="3" x14ac:dyDescent="0.25">
      <c r="A992" s="47" t="s">
        <v>11057</v>
      </c>
      <c r="B992" s="47" t="s">
        <v>6824</v>
      </c>
      <c r="C992" s="48" t="s">
        <v>10997</v>
      </c>
      <c r="D992" s="48" t="s">
        <v>6900</v>
      </c>
      <c r="E992" s="26">
        <v>1324794.29</v>
      </c>
      <c r="F992" s="26">
        <v>1453389.78</v>
      </c>
      <c r="G992" s="26">
        <v>1251151.1900000002</v>
      </c>
      <c r="H992" s="26">
        <v>1198735.3500000001</v>
      </c>
      <c r="I992" s="26">
        <v>1250128.54</v>
      </c>
      <c r="J992" s="26">
        <v>1259799.8099999998</v>
      </c>
      <c r="K992" s="28">
        <v>1258988.6700000002</v>
      </c>
      <c r="L992" s="28">
        <v>1385314.7899999998</v>
      </c>
      <c r="M992" s="28">
        <v>1403999.45</v>
      </c>
      <c r="N992" s="28">
        <v>1500621.2099999997</v>
      </c>
      <c r="O992" s="28">
        <v>1636601.03</v>
      </c>
      <c r="P992" s="28">
        <v>1604564.8399999999</v>
      </c>
      <c r="Q992" s="28">
        <v>1586420.5</v>
      </c>
      <c r="R992" s="28">
        <v>1663016.9399999997</v>
      </c>
      <c r="S992" s="28">
        <v>1623320.93</v>
      </c>
      <c r="T992" s="28">
        <v>1645124.5999999999</v>
      </c>
      <c r="U992" s="53">
        <v>1607697.5399999998</v>
      </c>
    </row>
    <row r="993" spans="1:21" outlineLevel="3" x14ac:dyDescent="0.25">
      <c r="A993" s="47" t="s">
        <v>11057</v>
      </c>
      <c r="B993" s="47" t="s">
        <v>6824</v>
      </c>
      <c r="C993" s="48" t="s">
        <v>10997</v>
      </c>
      <c r="D993" s="48" t="s">
        <v>6901</v>
      </c>
      <c r="E993" s="26">
        <v>3785825.3299999996</v>
      </c>
      <c r="F993" s="26">
        <v>3727389.8500000006</v>
      </c>
      <c r="G993" s="26">
        <v>3678081.6299999994</v>
      </c>
      <c r="H993" s="26">
        <v>3395336.74</v>
      </c>
      <c r="I993" s="26">
        <v>3478568.6599999997</v>
      </c>
      <c r="J993" s="26">
        <v>3576925.86</v>
      </c>
      <c r="K993" s="28">
        <v>3546757.29</v>
      </c>
      <c r="L993" s="28">
        <v>3841220.51</v>
      </c>
      <c r="M993" s="28">
        <v>3958782.25</v>
      </c>
      <c r="N993" s="28">
        <v>4041090.2800000003</v>
      </c>
      <c r="O993" s="28">
        <v>3945839.86</v>
      </c>
      <c r="P993" s="28">
        <v>3969367.34</v>
      </c>
      <c r="Q993" s="28">
        <v>3900737.9399999995</v>
      </c>
      <c r="R993" s="28">
        <v>4071726.81</v>
      </c>
      <c r="S993" s="28">
        <v>4086886.52</v>
      </c>
      <c r="T993" s="28">
        <v>4045868.98</v>
      </c>
      <c r="U993" s="53">
        <v>3960926.75</v>
      </c>
    </row>
    <row r="994" spans="1:21" outlineLevel="3" x14ac:dyDescent="0.25">
      <c r="A994" s="47" t="s">
        <v>11057</v>
      </c>
      <c r="B994" s="47" t="s">
        <v>6824</v>
      </c>
      <c r="C994" s="48" t="s">
        <v>10997</v>
      </c>
      <c r="D994" s="48" t="s">
        <v>6902</v>
      </c>
      <c r="E994" s="26">
        <v>3715435.88</v>
      </c>
      <c r="F994" s="26">
        <v>3964326.6500000004</v>
      </c>
      <c r="G994" s="26">
        <v>3709433.9699999997</v>
      </c>
      <c r="H994" s="26">
        <v>3728389.79</v>
      </c>
      <c r="I994" s="26">
        <v>3838984.04</v>
      </c>
      <c r="J994" s="26">
        <v>4052610.17</v>
      </c>
      <c r="K994" s="28">
        <v>4179255.08</v>
      </c>
      <c r="L994" s="28">
        <v>4504860.46</v>
      </c>
      <c r="M994" s="28">
        <v>4479337.2200000007</v>
      </c>
      <c r="N994" s="28">
        <v>4343923.55</v>
      </c>
      <c r="O994" s="28">
        <v>4268595.7300000004</v>
      </c>
      <c r="P994" s="28">
        <v>4119038.16</v>
      </c>
      <c r="Q994" s="28">
        <v>4199524.870000001</v>
      </c>
      <c r="R994" s="28">
        <v>4431451.2300000004</v>
      </c>
      <c r="S994" s="28">
        <v>4372586.0600000005</v>
      </c>
      <c r="T994" s="28">
        <v>4360256.0399999991</v>
      </c>
      <c r="U994" s="53">
        <v>4364116.49</v>
      </c>
    </row>
    <row r="995" spans="1:21" outlineLevel="3" x14ac:dyDescent="0.25">
      <c r="A995" s="47" t="s">
        <v>11057</v>
      </c>
      <c r="B995" s="47" t="s">
        <v>6824</v>
      </c>
      <c r="C995" s="48" t="s">
        <v>10997</v>
      </c>
      <c r="D995" s="48" t="s">
        <v>6903</v>
      </c>
      <c r="E995" s="26">
        <v>6005294.620000001</v>
      </c>
      <c r="F995" s="26">
        <v>6039284.9100000001</v>
      </c>
      <c r="G995" s="26">
        <v>6043920.54</v>
      </c>
      <c r="H995" s="26">
        <v>6066197.5499999998</v>
      </c>
      <c r="I995" s="26">
        <v>6332745.9299999997</v>
      </c>
      <c r="J995" s="26">
        <v>6302202.959999999</v>
      </c>
      <c r="K995" s="28">
        <v>6405061.2399999993</v>
      </c>
      <c r="L995" s="28">
        <v>6671614.8599999994</v>
      </c>
      <c r="M995" s="28">
        <v>6528419</v>
      </c>
      <c r="N995" s="28">
        <v>6669203.7700000005</v>
      </c>
      <c r="O995" s="28">
        <v>6952679.7400000002</v>
      </c>
      <c r="P995" s="28">
        <v>7259838.04</v>
      </c>
      <c r="Q995" s="28">
        <v>7289625.5300000012</v>
      </c>
      <c r="R995" s="28">
        <v>7422727.5200000005</v>
      </c>
      <c r="S995" s="28">
        <v>7288428.75</v>
      </c>
      <c r="T995" s="28">
        <v>7322190.169999999</v>
      </c>
      <c r="U995" s="53">
        <v>7241843.8999999994</v>
      </c>
    </row>
    <row r="996" spans="1:21" outlineLevel="3" x14ac:dyDescent="0.25">
      <c r="A996" s="47" t="s">
        <v>11057</v>
      </c>
      <c r="B996" s="47" t="s">
        <v>6824</v>
      </c>
      <c r="C996" s="48" t="s">
        <v>10997</v>
      </c>
      <c r="D996" s="48" t="s">
        <v>6904</v>
      </c>
      <c r="E996" s="26">
        <v>2053363.7999999998</v>
      </c>
      <c r="F996" s="26">
        <v>1943369.54</v>
      </c>
      <c r="G996" s="26">
        <v>1960235.08</v>
      </c>
      <c r="H996" s="26">
        <v>2109931.4</v>
      </c>
      <c r="I996" s="26">
        <v>2221398.1</v>
      </c>
      <c r="J996" s="26">
        <v>2355158.7200000002</v>
      </c>
      <c r="K996" s="28">
        <v>2320688.5499999998</v>
      </c>
      <c r="L996" s="28">
        <v>2417986.2800000003</v>
      </c>
      <c r="M996" s="28">
        <v>2608535.8000000003</v>
      </c>
      <c r="N996" s="28">
        <v>2747154.5000000005</v>
      </c>
      <c r="O996" s="28">
        <v>2546101.08</v>
      </c>
      <c r="P996" s="28">
        <v>2666483.87</v>
      </c>
      <c r="Q996" s="28">
        <v>2803818.5199999996</v>
      </c>
      <c r="R996" s="28">
        <v>2684346.34</v>
      </c>
      <c r="S996" s="28">
        <v>2658990.73</v>
      </c>
      <c r="T996" s="28">
        <v>2690758.5599999996</v>
      </c>
      <c r="U996" s="53">
        <v>2717565.5400000005</v>
      </c>
    </row>
    <row r="997" spans="1:21" outlineLevel="3" x14ac:dyDescent="0.25">
      <c r="A997" s="47" t="s">
        <v>11057</v>
      </c>
      <c r="B997" s="47" t="s">
        <v>6824</v>
      </c>
      <c r="C997" s="48" t="s">
        <v>10997</v>
      </c>
      <c r="D997" s="48" t="s">
        <v>6905</v>
      </c>
      <c r="E997" s="26" t="s">
        <v>11224</v>
      </c>
      <c r="F997" s="26" t="s">
        <v>11224</v>
      </c>
      <c r="G997" s="26" t="s">
        <v>11224</v>
      </c>
      <c r="H997" s="26" t="s">
        <v>11224</v>
      </c>
      <c r="I997" s="26" t="s">
        <v>11224</v>
      </c>
      <c r="J997" s="26" t="s">
        <v>11224</v>
      </c>
      <c r="K997" s="28" t="s">
        <v>11225</v>
      </c>
      <c r="L997" s="28" t="s">
        <v>11225</v>
      </c>
      <c r="M997" s="28" t="s">
        <v>11225</v>
      </c>
      <c r="N997" s="28" t="s">
        <v>11225</v>
      </c>
      <c r="O997" s="28">
        <v>0</v>
      </c>
      <c r="P997" s="28">
        <v>0</v>
      </c>
      <c r="Q997" s="28" t="s">
        <v>11225</v>
      </c>
      <c r="R997" s="28" t="s">
        <v>11225</v>
      </c>
      <c r="S997" s="28" t="s">
        <v>11225</v>
      </c>
      <c r="T997" s="28" t="s">
        <v>11225</v>
      </c>
      <c r="U997" s="53" t="s">
        <v>11225</v>
      </c>
    </row>
    <row r="998" spans="1:21" outlineLevel="3" x14ac:dyDescent="0.25">
      <c r="A998" s="47" t="s">
        <v>11057</v>
      </c>
      <c r="B998" s="47" t="s">
        <v>6824</v>
      </c>
      <c r="C998" s="48" t="s">
        <v>10997</v>
      </c>
      <c r="D998" s="48" t="s">
        <v>6906</v>
      </c>
      <c r="E998" s="26">
        <v>3918701.5500000003</v>
      </c>
      <c r="F998" s="26">
        <v>3894817.4299999997</v>
      </c>
      <c r="G998" s="26">
        <v>3682657.0600000005</v>
      </c>
      <c r="H998" s="26">
        <v>3823161.6499999994</v>
      </c>
      <c r="I998" s="26">
        <v>4014168.3499999996</v>
      </c>
      <c r="J998" s="26">
        <v>3871007.3100000005</v>
      </c>
      <c r="K998" s="28">
        <v>3891887.7700000005</v>
      </c>
      <c r="L998" s="28">
        <v>3912480.92</v>
      </c>
      <c r="M998" s="28">
        <v>4117449.42</v>
      </c>
      <c r="N998" s="28">
        <v>4006375.4499999993</v>
      </c>
      <c r="O998" s="28">
        <v>3814945.5500000003</v>
      </c>
      <c r="P998" s="28">
        <v>3910965.3600000003</v>
      </c>
      <c r="Q998" s="28">
        <v>3917054.5700000003</v>
      </c>
      <c r="R998" s="28">
        <v>4015041.7699999996</v>
      </c>
      <c r="S998" s="28">
        <v>3990339.14</v>
      </c>
      <c r="T998" s="28">
        <v>3994099.45</v>
      </c>
      <c r="U998" s="53">
        <v>3940917.0900000003</v>
      </c>
    </row>
    <row r="999" spans="1:21" outlineLevel="3" x14ac:dyDescent="0.25">
      <c r="A999" s="47" t="s">
        <v>11057</v>
      </c>
      <c r="B999" s="47" t="s">
        <v>6824</v>
      </c>
      <c r="C999" s="48" t="s">
        <v>10997</v>
      </c>
      <c r="D999" s="48" t="s">
        <v>6907</v>
      </c>
      <c r="E999" s="26">
        <v>3862848.1999999997</v>
      </c>
      <c r="F999" s="26">
        <v>3803354.93</v>
      </c>
      <c r="G999" s="26">
        <v>3839329.0700000008</v>
      </c>
      <c r="H999" s="26">
        <v>3939872.6499999994</v>
      </c>
      <c r="I999" s="26">
        <v>4085250.94</v>
      </c>
      <c r="J999" s="26">
        <v>4042450.5500000003</v>
      </c>
      <c r="K999" s="28">
        <v>4102916.2300000004</v>
      </c>
      <c r="L999" s="28">
        <v>4573901.6999999993</v>
      </c>
      <c r="M999" s="28">
        <v>4621364.2300000004</v>
      </c>
      <c r="N999" s="28">
        <v>4451612.1199999992</v>
      </c>
      <c r="O999" s="28">
        <v>4358093.6499999994</v>
      </c>
      <c r="P999" s="28">
        <v>4415581.6900000004</v>
      </c>
      <c r="Q999" s="28">
        <v>4622647.5100000007</v>
      </c>
      <c r="R999" s="28">
        <v>4790220.7299999995</v>
      </c>
      <c r="S999" s="28">
        <v>4590783.13</v>
      </c>
      <c r="T999" s="28">
        <v>4542286.25</v>
      </c>
      <c r="U999" s="53">
        <v>4493987.96</v>
      </c>
    </row>
    <row r="1000" spans="1:21" outlineLevel="3" x14ac:dyDescent="0.25">
      <c r="A1000" s="47" t="s">
        <v>11057</v>
      </c>
      <c r="B1000" s="47" t="s">
        <v>6824</v>
      </c>
      <c r="C1000" s="48" t="s">
        <v>10997</v>
      </c>
      <c r="D1000" s="48" t="s">
        <v>6908</v>
      </c>
      <c r="E1000" s="26">
        <v>7347530.330000001</v>
      </c>
      <c r="F1000" s="26">
        <v>7241117.6099999994</v>
      </c>
      <c r="G1000" s="26">
        <v>7365524.2600000016</v>
      </c>
      <c r="H1000" s="26">
        <v>7589290.3600000013</v>
      </c>
      <c r="I1000" s="26">
        <v>7879579.9899999993</v>
      </c>
      <c r="J1000" s="26">
        <v>8231593.3500000006</v>
      </c>
      <c r="K1000" s="28">
        <v>7981299.4499999993</v>
      </c>
      <c r="L1000" s="28">
        <v>8525531.4399999995</v>
      </c>
      <c r="M1000" s="28">
        <v>8719206.7699999996</v>
      </c>
      <c r="N1000" s="28">
        <v>8871691.4299999997</v>
      </c>
      <c r="O1000" s="28">
        <v>8727705.0600000005</v>
      </c>
      <c r="P1000" s="28">
        <v>8775010.0299999993</v>
      </c>
      <c r="Q1000" s="28">
        <v>9212908.4199999999</v>
      </c>
      <c r="R1000" s="28">
        <v>9054202.7100000009</v>
      </c>
      <c r="S1000" s="28">
        <v>8746099.8499999996</v>
      </c>
      <c r="T1000" s="28">
        <v>8716908.5199999996</v>
      </c>
      <c r="U1000" s="53">
        <v>8396436.9300000016</v>
      </c>
    </row>
    <row r="1001" spans="1:21" outlineLevel="3" x14ac:dyDescent="0.25">
      <c r="A1001" s="47" t="s">
        <v>11057</v>
      </c>
      <c r="B1001" s="47" t="s">
        <v>6824</v>
      </c>
      <c r="C1001" s="48" t="s">
        <v>10997</v>
      </c>
      <c r="D1001" s="48" t="s">
        <v>6909</v>
      </c>
      <c r="E1001" s="26">
        <v>3585217.1899999995</v>
      </c>
      <c r="F1001" s="26">
        <v>3257966.86</v>
      </c>
      <c r="G1001" s="26">
        <v>3350872.49</v>
      </c>
      <c r="H1001" s="26">
        <v>3599565.0400000005</v>
      </c>
      <c r="I1001" s="26">
        <v>3597312.2</v>
      </c>
      <c r="J1001" s="26">
        <v>3689266.0599999996</v>
      </c>
      <c r="K1001" s="28">
        <v>3730671.52</v>
      </c>
      <c r="L1001" s="28">
        <v>3890752.33</v>
      </c>
      <c r="M1001" s="28">
        <v>3989128.3700000006</v>
      </c>
      <c r="N1001" s="28">
        <v>4040751.6</v>
      </c>
      <c r="O1001" s="28">
        <v>3529257.5799999996</v>
      </c>
      <c r="P1001" s="28">
        <v>3827756.9499999997</v>
      </c>
      <c r="Q1001" s="28">
        <v>3842122.22</v>
      </c>
      <c r="R1001" s="28">
        <v>3909133.84</v>
      </c>
      <c r="S1001" s="28">
        <v>3944234.3899999997</v>
      </c>
      <c r="T1001" s="28">
        <v>4173050.1500000004</v>
      </c>
      <c r="U1001" s="53">
        <v>4037666.3299999996</v>
      </c>
    </row>
    <row r="1002" spans="1:21" outlineLevel="3" x14ac:dyDescent="0.25">
      <c r="A1002" s="47" t="s">
        <v>11057</v>
      </c>
      <c r="B1002" s="47" t="s">
        <v>6824</v>
      </c>
      <c r="C1002" s="48" t="s">
        <v>10997</v>
      </c>
      <c r="D1002" s="48" t="s">
        <v>6910</v>
      </c>
      <c r="E1002" s="26">
        <v>632196.85</v>
      </c>
      <c r="F1002" s="26">
        <v>986720.44</v>
      </c>
      <c r="G1002" s="26">
        <v>895349.62999999989</v>
      </c>
      <c r="H1002" s="26">
        <v>967060.28</v>
      </c>
      <c r="I1002" s="26">
        <v>1019075.2999999999</v>
      </c>
      <c r="J1002" s="26">
        <v>985069.56</v>
      </c>
      <c r="K1002" s="28">
        <v>1014409.38</v>
      </c>
      <c r="L1002" s="28">
        <v>1061797.74</v>
      </c>
      <c r="M1002" s="28">
        <v>1068396.3</v>
      </c>
      <c r="N1002" s="28">
        <v>1037853.39</v>
      </c>
      <c r="O1002" s="28">
        <v>1076251.08</v>
      </c>
      <c r="P1002" s="28">
        <v>1223943.73</v>
      </c>
      <c r="Q1002" s="28">
        <v>1210494.47</v>
      </c>
      <c r="R1002" s="28">
        <v>1281473.81</v>
      </c>
      <c r="S1002" s="28">
        <v>1321037.6299999999</v>
      </c>
      <c r="T1002" s="28">
        <v>1433891.82</v>
      </c>
      <c r="U1002" s="53">
        <v>1450204.58</v>
      </c>
    </row>
    <row r="1003" spans="1:21" outlineLevel="3" x14ac:dyDescent="0.25">
      <c r="A1003" s="47" t="s">
        <v>11057</v>
      </c>
      <c r="B1003" s="47" t="s">
        <v>6824</v>
      </c>
      <c r="C1003" s="48" t="s">
        <v>10997</v>
      </c>
      <c r="D1003" s="48" t="s">
        <v>6911</v>
      </c>
      <c r="E1003" s="26">
        <v>66664.02</v>
      </c>
      <c r="F1003" s="26">
        <v>94254.35000000002</v>
      </c>
      <c r="G1003" s="26">
        <v>100287.78000000001</v>
      </c>
      <c r="H1003" s="26" t="s">
        <v>11224</v>
      </c>
      <c r="I1003" s="26" t="s">
        <v>11224</v>
      </c>
      <c r="J1003" s="26" t="s">
        <v>11224</v>
      </c>
      <c r="K1003" s="28" t="s">
        <v>11225</v>
      </c>
      <c r="L1003" s="28" t="s">
        <v>11225</v>
      </c>
      <c r="M1003" s="28" t="s">
        <v>11225</v>
      </c>
      <c r="N1003" s="28" t="s">
        <v>11225</v>
      </c>
      <c r="O1003" s="28" t="s">
        <v>11225</v>
      </c>
      <c r="P1003" s="28" t="s">
        <v>11225</v>
      </c>
      <c r="Q1003" s="28" t="s">
        <v>11225</v>
      </c>
      <c r="R1003" s="28" t="s">
        <v>11225</v>
      </c>
      <c r="S1003" s="28" t="s">
        <v>11225</v>
      </c>
      <c r="T1003" s="28" t="s">
        <v>11225</v>
      </c>
      <c r="U1003" s="53" t="s">
        <v>11225</v>
      </c>
    </row>
    <row r="1004" spans="1:21" outlineLevel="3" x14ac:dyDescent="0.25">
      <c r="A1004" s="47" t="s">
        <v>11057</v>
      </c>
      <c r="B1004" s="47" t="s">
        <v>6824</v>
      </c>
      <c r="C1004" s="48" t="s">
        <v>10997</v>
      </c>
      <c r="D1004" s="48" t="s">
        <v>6912</v>
      </c>
      <c r="E1004" s="26">
        <v>3218061.85</v>
      </c>
      <c r="F1004" s="26">
        <v>3398700.58</v>
      </c>
      <c r="G1004" s="26">
        <v>3302115.48</v>
      </c>
      <c r="H1004" s="26">
        <v>3368088.61</v>
      </c>
      <c r="I1004" s="26">
        <v>3413212.5700000003</v>
      </c>
      <c r="J1004" s="26">
        <v>3563582.01</v>
      </c>
      <c r="K1004" s="28">
        <v>3561898.1699999995</v>
      </c>
      <c r="L1004" s="28">
        <v>3767906.97</v>
      </c>
      <c r="M1004" s="28">
        <v>3559389.2100000004</v>
      </c>
      <c r="N1004" s="28">
        <v>3749019.2399999998</v>
      </c>
      <c r="O1004" s="28">
        <v>3826053.27</v>
      </c>
      <c r="P1004" s="28">
        <v>3981737.37</v>
      </c>
      <c r="Q1004" s="28">
        <v>3973678.78</v>
      </c>
      <c r="R1004" s="28">
        <v>4227382.3</v>
      </c>
      <c r="S1004" s="28">
        <v>4184446.93</v>
      </c>
      <c r="T1004" s="28">
        <v>4320009.72</v>
      </c>
      <c r="U1004" s="53">
        <v>4337103.2300000004</v>
      </c>
    </row>
    <row r="1005" spans="1:21" outlineLevel="3" x14ac:dyDescent="0.25">
      <c r="A1005" s="47" t="s">
        <v>11057</v>
      </c>
      <c r="B1005" s="47" t="s">
        <v>6824</v>
      </c>
      <c r="C1005" s="48" t="s">
        <v>10997</v>
      </c>
      <c r="D1005" s="48" t="s">
        <v>6913</v>
      </c>
      <c r="E1005" s="26">
        <v>1267823.6300000001</v>
      </c>
      <c r="F1005" s="26">
        <v>1255149.83</v>
      </c>
      <c r="G1005" s="26">
        <v>1280874.6600000001</v>
      </c>
      <c r="H1005" s="26">
        <v>1525481.04</v>
      </c>
      <c r="I1005" s="26">
        <v>1470245.5</v>
      </c>
      <c r="J1005" s="26">
        <v>1584537.0699999998</v>
      </c>
      <c r="K1005" s="28">
        <v>1607740.6199999999</v>
      </c>
      <c r="L1005" s="28">
        <v>1678189.01</v>
      </c>
      <c r="M1005" s="28">
        <v>1761006.72</v>
      </c>
      <c r="N1005" s="28">
        <v>1743369.02</v>
      </c>
      <c r="O1005" s="28">
        <v>1729881.0000000002</v>
      </c>
      <c r="P1005" s="28">
        <v>1787865.68</v>
      </c>
      <c r="Q1005" s="28">
        <v>1771284.6900000002</v>
      </c>
      <c r="R1005" s="28">
        <v>1806317.1499999997</v>
      </c>
      <c r="S1005" s="28">
        <v>1811107.23</v>
      </c>
      <c r="T1005" s="28">
        <v>1777496.8600000003</v>
      </c>
      <c r="U1005" s="53">
        <v>1798956.5699999998</v>
      </c>
    </row>
    <row r="1006" spans="1:21" outlineLevel="3" x14ac:dyDescent="0.25">
      <c r="A1006" s="47" t="s">
        <v>11057</v>
      </c>
      <c r="B1006" s="47" t="s">
        <v>6824</v>
      </c>
      <c r="C1006" s="48" t="s">
        <v>10997</v>
      </c>
      <c r="D1006" s="48" t="s">
        <v>6914</v>
      </c>
      <c r="E1006" s="26">
        <v>4006735.6900000004</v>
      </c>
      <c r="F1006" s="26">
        <v>3646636.17</v>
      </c>
      <c r="G1006" s="26">
        <v>3829282.91</v>
      </c>
      <c r="H1006" s="26">
        <v>4030528.3899999997</v>
      </c>
      <c r="I1006" s="26">
        <v>4119995.1</v>
      </c>
      <c r="J1006" s="26">
        <v>4099870.46</v>
      </c>
      <c r="K1006" s="28">
        <v>4015956.55</v>
      </c>
      <c r="L1006" s="28">
        <v>4112533.46</v>
      </c>
      <c r="M1006" s="28">
        <v>4039427.1600000006</v>
      </c>
      <c r="N1006" s="28">
        <v>4077322.16</v>
      </c>
      <c r="O1006" s="28">
        <v>3807715.59</v>
      </c>
      <c r="P1006" s="28">
        <v>4069319.94</v>
      </c>
      <c r="Q1006" s="28">
        <v>4032874.85</v>
      </c>
      <c r="R1006" s="28">
        <v>3995652.83</v>
      </c>
      <c r="S1006" s="28">
        <v>3956004.68</v>
      </c>
      <c r="T1006" s="28">
        <v>4087729.9000000004</v>
      </c>
      <c r="U1006" s="53">
        <v>4000230.5999999996</v>
      </c>
    </row>
    <row r="1007" spans="1:21" outlineLevel="3" x14ac:dyDescent="0.25">
      <c r="A1007" s="47" t="s">
        <v>11057</v>
      </c>
      <c r="B1007" s="47" t="s">
        <v>6824</v>
      </c>
      <c r="C1007" s="48" t="s">
        <v>10997</v>
      </c>
      <c r="D1007" s="48" t="s">
        <v>6915</v>
      </c>
      <c r="E1007" s="26">
        <v>2063065.2</v>
      </c>
      <c r="F1007" s="26">
        <v>1998748.48</v>
      </c>
      <c r="G1007" s="26">
        <v>2108574.9000000004</v>
      </c>
      <c r="H1007" s="26">
        <v>2104150.27</v>
      </c>
      <c r="I1007" s="26">
        <v>2155423.42</v>
      </c>
      <c r="J1007" s="26">
        <v>2109736.61</v>
      </c>
      <c r="K1007" s="28">
        <v>2160133.84</v>
      </c>
      <c r="L1007" s="28">
        <v>2201023.81</v>
      </c>
      <c r="M1007" s="28">
        <v>2170660.91</v>
      </c>
      <c r="N1007" s="28">
        <v>2198810.5100000002</v>
      </c>
      <c r="O1007" s="28">
        <v>2113727.63</v>
      </c>
      <c r="P1007" s="28">
        <v>2127002.13</v>
      </c>
      <c r="Q1007" s="28">
        <v>2309087.54</v>
      </c>
      <c r="R1007" s="28">
        <v>2394798.6799999997</v>
      </c>
      <c r="S1007" s="28">
        <v>2258331.56</v>
      </c>
      <c r="T1007" s="28">
        <v>2423641.4000000004</v>
      </c>
      <c r="U1007" s="53">
        <v>2363352.87</v>
      </c>
    </row>
    <row r="1008" spans="1:21" outlineLevel="3" x14ac:dyDescent="0.25">
      <c r="A1008" s="47" t="s">
        <v>11057</v>
      </c>
      <c r="B1008" s="47" t="s">
        <v>6824</v>
      </c>
      <c r="C1008" s="48" t="s">
        <v>10997</v>
      </c>
      <c r="D1008" s="48" t="s">
        <v>6916</v>
      </c>
      <c r="E1008" s="26">
        <v>2209626.44</v>
      </c>
      <c r="F1008" s="26">
        <v>2060768.1800000002</v>
      </c>
      <c r="G1008" s="26">
        <v>2009666.9300000002</v>
      </c>
      <c r="H1008" s="26">
        <v>2073826.24</v>
      </c>
      <c r="I1008" s="26">
        <v>2082701.9200000002</v>
      </c>
      <c r="J1008" s="26">
        <v>2256423.5299999998</v>
      </c>
      <c r="K1008" s="28">
        <v>2215035.94</v>
      </c>
      <c r="L1008" s="28">
        <v>2329203.8400000003</v>
      </c>
      <c r="M1008" s="28">
        <v>2454592.3500000006</v>
      </c>
      <c r="N1008" s="28">
        <v>2505366.9699999997</v>
      </c>
      <c r="O1008" s="28">
        <v>2551612.35</v>
      </c>
      <c r="P1008" s="28">
        <v>2525144.48</v>
      </c>
      <c r="Q1008" s="28">
        <v>2861276.8499999996</v>
      </c>
      <c r="R1008" s="28">
        <v>3044620.88</v>
      </c>
      <c r="S1008" s="28">
        <v>3019453.71</v>
      </c>
      <c r="T1008" s="28">
        <v>3066030.06</v>
      </c>
      <c r="U1008" s="53">
        <v>2907870.73</v>
      </c>
    </row>
    <row r="1009" spans="1:21" outlineLevel="3" x14ac:dyDescent="0.25">
      <c r="A1009" s="47" t="s">
        <v>11057</v>
      </c>
      <c r="B1009" s="47" t="s">
        <v>6824</v>
      </c>
      <c r="C1009" s="48" t="s">
        <v>10997</v>
      </c>
      <c r="D1009" s="48" t="s">
        <v>6917</v>
      </c>
      <c r="E1009" s="26" t="s">
        <v>11224</v>
      </c>
      <c r="F1009" s="26" t="s">
        <v>11224</v>
      </c>
      <c r="G1009" s="26" t="s">
        <v>11224</v>
      </c>
      <c r="H1009" s="26" t="s">
        <v>11224</v>
      </c>
      <c r="I1009" s="26" t="s">
        <v>11224</v>
      </c>
      <c r="J1009" s="26" t="s">
        <v>11224</v>
      </c>
      <c r="K1009" s="28" t="s">
        <v>11225</v>
      </c>
      <c r="L1009" s="28" t="s">
        <v>11225</v>
      </c>
      <c r="M1009" s="28" t="s">
        <v>11225</v>
      </c>
      <c r="N1009" s="28" t="s">
        <v>11225</v>
      </c>
      <c r="O1009" s="28" t="s">
        <v>11225</v>
      </c>
      <c r="P1009" s="28" t="s">
        <v>11225</v>
      </c>
      <c r="Q1009" s="28" t="s">
        <v>11225</v>
      </c>
      <c r="R1009" s="28" t="s">
        <v>11225</v>
      </c>
      <c r="S1009" s="28" t="s">
        <v>11225</v>
      </c>
      <c r="T1009" s="28" t="s">
        <v>11225</v>
      </c>
      <c r="U1009" s="53" t="s">
        <v>11225</v>
      </c>
    </row>
    <row r="1010" spans="1:21" outlineLevel="3" x14ac:dyDescent="0.25">
      <c r="A1010" s="47" t="s">
        <v>11057</v>
      </c>
      <c r="B1010" s="47" t="s">
        <v>6824</v>
      </c>
      <c r="C1010" s="48" t="s">
        <v>10997</v>
      </c>
      <c r="D1010" s="48" t="s">
        <v>6918</v>
      </c>
      <c r="E1010" s="26">
        <v>3744169.47</v>
      </c>
      <c r="F1010" s="26">
        <v>3526512.9799999995</v>
      </c>
      <c r="G1010" s="26">
        <v>3505749.2199999997</v>
      </c>
      <c r="H1010" s="26">
        <v>3520967.94</v>
      </c>
      <c r="I1010" s="26">
        <v>3467797.84</v>
      </c>
      <c r="J1010" s="26">
        <v>3532644.9899999998</v>
      </c>
      <c r="K1010" s="28">
        <v>3699088.71</v>
      </c>
      <c r="L1010" s="28">
        <v>3810224.4299999997</v>
      </c>
      <c r="M1010" s="28">
        <v>3742584.3199999994</v>
      </c>
      <c r="N1010" s="28">
        <v>3818264.79</v>
      </c>
      <c r="O1010" s="28">
        <v>3318864.9799999991</v>
      </c>
      <c r="P1010" s="28">
        <v>3448050.85</v>
      </c>
      <c r="Q1010" s="28">
        <v>3601028.5</v>
      </c>
      <c r="R1010" s="28">
        <v>3878977.3499999996</v>
      </c>
      <c r="S1010" s="28">
        <v>3935179.1999999997</v>
      </c>
      <c r="T1010" s="28">
        <v>3961002.53</v>
      </c>
      <c r="U1010" s="53">
        <v>3827915.5</v>
      </c>
    </row>
    <row r="1011" spans="1:21" outlineLevel="3" x14ac:dyDescent="0.25">
      <c r="A1011" s="47" t="s">
        <v>11057</v>
      </c>
      <c r="B1011" s="47" t="s">
        <v>6824</v>
      </c>
      <c r="C1011" s="48" t="s">
        <v>10997</v>
      </c>
      <c r="D1011" s="48" t="s">
        <v>6919</v>
      </c>
      <c r="E1011" s="26">
        <v>3650823.09</v>
      </c>
      <c r="F1011" s="26">
        <v>3529206.3</v>
      </c>
      <c r="G1011" s="26">
        <v>3615582.65</v>
      </c>
      <c r="H1011" s="26">
        <v>3616831.2700000005</v>
      </c>
      <c r="I1011" s="26">
        <v>3865198.1199999996</v>
      </c>
      <c r="J1011" s="26">
        <v>4027671.8200000003</v>
      </c>
      <c r="K1011" s="28">
        <v>4145923.2600000002</v>
      </c>
      <c r="L1011" s="28">
        <v>4237101.8499999996</v>
      </c>
      <c r="M1011" s="28">
        <v>4424655.32</v>
      </c>
      <c r="N1011" s="28">
        <v>4481307.7699999996</v>
      </c>
      <c r="O1011" s="28">
        <v>4342812.2699999996</v>
      </c>
      <c r="P1011" s="28">
        <v>4601631.5699999994</v>
      </c>
      <c r="Q1011" s="28">
        <v>4758495.22</v>
      </c>
      <c r="R1011" s="28">
        <v>4627840.76</v>
      </c>
      <c r="S1011" s="28">
        <v>4653015.120000001</v>
      </c>
      <c r="T1011" s="28">
        <v>4736659.5199999996</v>
      </c>
      <c r="U1011" s="53">
        <v>4739967.2</v>
      </c>
    </row>
    <row r="1012" spans="1:21" outlineLevel="3" x14ac:dyDescent="0.25">
      <c r="A1012" s="47" t="s">
        <v>11057</v>
      </c>
      <c r="B1012" s="47" t="s">
        <v>6824</v>
      </c>
      <c r="C1012" s="48" t="s">
        <v>10997</v>
      </c>
      <c r="D1012" s="48" t="s">
        <v>6920</v>
      </c>
      <c r="E1012" s="26">
        <v>3706980.8099999996</v>
      </c>
      <c r="F1012" s="26">
        <v>3948144.06</v>
      </c>
      <c r="G1012" s="26">
        <v>3803913.5300000003</v>
      </c>
      <c r="H1012" s="26">
        <v>3586400.5600000005</v>
      </c>
      <c r="I1012" s="26">
        <v>3591842.97</v>
      </c>
      <c r="J1012" s="26">
        <v>3745558.39</v>
      </c>
      <c r="K1012" s="28">
        <v>3889176.9299999997</v>
      </c>
      <c r="L1012" s="28">
        <v>3926913.15</v>
      </c>
      <c r="M1012" s="28">
        <v>4052389.6500000004</v>
      </c>
      <c r="N1012" s="28">
        <v>4224313.2</v>
      </c>
      <c r="O1012" s="28">
        <v>4330471.3</v>
      </c>
      <c r="P1012" s="28">
        <v>4630971.45</v>
      </c>
      <c r="Q1012" s="28">
        <v>4779058.34</v>
      </c>
      <c r="R1012" s="28">
        <v>5037373.99</v>
      </c>
      <c r="S1012" s="28">
        <v>5016334.92</v>
      </c>
      <c r="T1012" s="28">
        <v>5105049.7300000004</v>
      </c>
      <c r="U1012" s="53">
        <v>5077252.9000000004</v>
      </c>
    </row>
    <row r="1013" spans="1:21" outlineLevel="3" x14ac:dyDescent="0.25">
      <c r="A1013" s="47" t="s">
        <v>11057</v>
      </c>
      <c r="B1013" s="47" t="s">
        <v>6824</v>
      </c>
      <c r="C1013" s="48" t="s">
        <v>10997</v>
      </c>
      <c r="D1013" s="48" t="s">
        <v>6921</v>
      </c>
      <c r="E1013" s="26" t="s">
        <v>11224</v>
      </c>
      <c r="F1013" s="26" t="s">
        <v>11224</v>
      </c>
      <c r="G1013" s="26" t="s">
        <v>11224</v>
      </c>
      <c r="H1013" s="26" t="s">
        <v>11224</v>
      </c>
      <c r="I1013" s="26" t="s">
        <v>11224</v>
      </c>
      <c r="J1013" s="26" t="s">
        <v>11224</v>
      </c>
      <c r="K1013" s="28" t="s">
        <v>11225</v>
      </c>
      <c r="L1013" s="28" t="s">
        <v>11397</v>
      </c>
      <c r="M1013" s="28" t="s">
        <v>11397</v>
      </c>
      <c r="N1013" s="28" t="s">
        <v>11397</v>
      </c>
      <c r="O1013" s="28" t="s">
        <v>11397</v>
      </c>
      <c r="P1013" s="28" t="s">
        <v>11225</v>
      </c>
      <c r="Q1013" s="28" t="s">
        <v>11225</v>
      </c>
      <c r="R1013" s="28" t="s">
        <v>11225</v>
      </c>
      <c r="S1013" s="28" t="s">
        <v>11225</v>
      </c>
      <c r="T1013" s="28" t="s">
        <v>11225</v>
      </c>
      <c r="U1013" s="53" t="s">
        <v>11225</v>
      </c>
    </row>
    <row r="1014" spans="1:21" outlineLevel="3" x14ac:dyDescent="0.25">
      <c r="A1014" s="47" t="s">
        <v>11057</v>
      </c>
      <c r="B1014" s="47" t="s">
        <v>6824</v>
      </c>
      <c r="C1014" s="48" t="s">
        <v>10997</v>
      </c>
      <c r="D1014" s="48" t="s">
        <v>6922</v>
      </c>
      <c r="E1014" s="26">
        <v>3773233.3799999994</v>
      </c>
      <c r="F1014" s="26">
        <v>3452282.44</v>
      </c>
      <c r="G1014" s="26">
        <v>3577097.79</v>
      </c>
      <c r="H1014" s="26">
        <v>3230228.0100000002</v>
      </c>
      <c r="I1014" s="26">
        <v>3256289.7</v>
      </c>
      <c r="J1014" s="26">
        <v>3325548.4899999998</v>
      </c>
      <c r="K1014" s="28">
        <v>3359761.96</v>
      </c>
      <c r="L1014" s="28">
        <v>3456337.95</v>
      </c>
      <c r="M1014" s="28">
        <v>3630159.32</v>
      </c>
      <c r="N1014" s="28">
        <v>3760150.32</v>
      </c>
      <c r="O1014" s="28">
        <v>3418253.0300000003</v>
      </c>
      <c r="P1014" s="28">
        <v>3595824.2199999997</v>
      </c>
      <c r="Q1014" s="28">
        <v>3741041.5999999996</v>
      </c>
      <c r="R1014" s="28">
        <v>3778183.82</v>
      </c>
      <c r="S1014" s="28">
        <v>3677350.6399999997</v>
      </c>
      <c r="T1014" s="28">
        <v>3769161.0199999996</v>
      </c>
      <c r="U1014" s="53">
        <v>3747856.5999999996</v>
      </c>
    </row>
    <row r="1015" spans="1:21" outlineLevel="3" x14ac:dyDescent="0.25">
      <c r="A1015" s="47" t="s">
        <v>11057</v>
      </c>
      <c r="B1015" s="47" t="s">
        <v>6824</v>
      </c>
      <c r="C1015" s="48" t="s">
        <v>10997</v>
      </c>
      <c r="D1015" s="48" t="s">
        <v>6923</v>
      </c>
      <c r="E1015" s="26">
        <v>3873886.75</v>
      </c>
      <c r="F1015" s="26">
        <v>3603369.5899999994</v>
      </c>
      <c r="G1015" s="26">
        <v>3694655.91</v>
      </c>
      <c r="H1015" s="26">
        <v>3689798.1999999997</v>
      </c>
      <c r="I1015" s="26">
        <v>3682977.5300000003</v>
      </c>
      <c r="J1015" s="26">
        <v>3625937.8699999996</v>
      </c>
      <c r="K1015" s="28">
        <v>3572396.3</v>
      </c>
      <c r="L1015" s="28">
        <v>3715778.78</v>
      </c>
      <c r="M1015" s="28">
        <v>3678403.49</v>
      </c>
      <c r="N1015" s="28">
        <v>3807086.3899999997</v>
      </c>
      <c r="O1015" s="28">
        <v>3502374.5699999994</v>
      </c>
      <c r="P1015" s="28">
        <v>3649236.67</v>
      </c>
      <c r="Q1015" s="28">
        <v>3903575.6799999997</v>
      </c>
      <c r="R1015" s="28">
        <v>3760911.2400000007</v>
      </c>
      <c r="S1015" s="28">
        <v>3736429.26</v>
      </c>
      <c r="T1015" s="28">
        <v>3650854.6999999997</v>
      </c>
      <c r="U1015" s="53">
        <v>3615331.3299999996</v>
      </c>
    </row>
    <row r="1016" spans="1:21" outlineLevel="3" x14ac:dyDescent="0.25">
      <c r="A1016" s="47" t="s">
        <v>11057</v>
      </c>
      <c r="B1016" s="47" t="s">
        <v>6824</v>
      </c>
      <c r="C1016" s="48" t="s">
        <v>10997</v>
      </c>
      <c r="D1016" s="48" t="s">
        <v>6924</v>
      </c>
      <c r="E1016" s="26">
        <v>3276240.9299999997</v>
      </c>
      <c r="F1016" s="26">
        <v>3203200.89</v>
      </c>
      <c r="G1016" s="26">
        <v>3212065.14</v>
      </c>
      <c r="H1016" s="26">
        <v>3177434.4499999997</v>
      </c>
      <c r="I1016" s="26">
        <v>3180906.7499999995</v>
      </c>
      <c r="J1016" s="26">
        <v>3331736.75</v>
      </c>
      <c r="K1016" s="28">
        <v>3303645.5699999994</v>
      </c>
      <c r="L1016" s="28">
        <v>3375005.29</v>
      </c>
      <c r="M1016" s="28">
        <v>3614456.51</v>
      </c>
      <c r="N1016" s="28">
        <v>3590121.58</v>
      </c>
      <c r="O1016" s="28">
        <v>3535118.4000000004</v>
      </c>
      <c r="P1016" s="28">
        <v>3681296.46</v>
      </c>
      <c r="Q1016" s="28">
        <v>3674074.5100000002</v>
      </c>
      <c r="R1016" s="28">
        <v>3731574.8400000003</v>
      </c>
      <c r="S1016" s="28">
        <v>3714898.9199999995</v>
      </c>
      <c r="T1016" s="28">
        <v>3844307.0700000008</v>
      </c>
      <c r="U1016" s="53">
        <v>3916856.8000000007</v>
      </c>
    </row>
    <row r="1017" spans="1:21" outlineLevel="3" x14ac:dyDescent="0.25">
      <c r="A1017" s="47" t="s">
        <v>11057</v>
      </c>
      <c r="B1017" s="47" t="s">
        <v>6824</v>
      </c>
      <c r="C1017" s="48" t="s">
        <v>10997</v>
      </c>
      <c r="D1017" s="48" t="s">
        <v>6925</v>
      </c>
      <c r="E1017" s="26">
        <v>4377413.91</v>
      </c>
      <c r="F1017" s="26">
        <v>4130962.6500000004</v>
      </c>
      <c r="G1017" s="26">
        <v>4256575.51</v>
      </c>
      <c r="H1017" s="26">
        <v>4135258.0300000003</v>
      </c>
      <c r="I1017" s="26">
        <v>4330016.87</v>
      </c>
      <c r="J1017" s="26">
        <v>4439834.93</v>
      </c>
      <c r="K1017" s="28">
        <v>4346390.1800000006</v>
      </c>
      <c r="L1017" s="28">
        <v>4501798.3899999997</v>
      </c>
      <c r="M1017" s="28">
        <v>4313473.13</v>
      </c>
      <c r="N1017" s="28">
        <v>4457778.8500000006</v>
      </c>
      <c r="O1017" s="28">
        <v>4096038.4999999995</v>
      </c>
      <c r="P1017" s="28">
        <v>4171439.32</v>
      </c>
      <c r="Q1017" s="28">
        <v>4523830.4899999984</v>
      </c>
      <c r="R1017" s="28">
        <v>4426302.49</v>
      </c>
      <c r="S1017" s="28">
        <v>4203483.26</v>
      </c>
      <c r="T1017" s="28">
        <v>4254138.3800000008</v>
      </c>
      <c r="U1017" s="53">
        <v>4223027.21</v>
      </c>
    </row>
    <row r="1018" spans="1:21" outlineLevel="3" x14ac:dyDescent="0.25">
      <c r="A1018" s="47" t="s">
        <v>11057</v>
      </c>
      <c r="B1018" s="47" t="s">
        <v>6824</v>
      </c>
      <c r="C1018" s="48" t="s">
        <v>10997</v>
      </c>
      <c r="D1018" s="48" t="s">
        <v>6926</v>
      </c>
      <c r="E1018" s="26">
        <v>3733459.15</v>
      </c>
      <c r="F1018" s="26">
        <v>3757195.5499999993</v>
      </c>
      <c r="G1018" s="26">
        <v>3899343.3499999996</v>
      </c>
      <c r="H1018" s="26">
        <v>3629528.4600000004</v>
      </c>
      <c r="I1018" s="26">
        <v>3802751.72</v>
      </c>
      <c r="J1018" s="26">
        <v>3752190.94</v>
      </c>
      <c r="K1018" s="28">
        <v>3896287.1099999994</v>
      </c>
      <c r="L1018" s="28">
        <v>4000491.3200000003</v>
      </c>
      <c r="M1018" s="28">
        <v>4217556.54</v>
      </c>
      <c r="N1018" s="28">
        <v>4210686.0799999991</v>
      </c>
      <c r="O1018" s="28">
        <v>3966789.6799999997</v>
      </c>
      <c r="P1018" s="28">
        <v>4012883.84</v>
      </c>
      <c r="Q1018" s="28">
        <v>4119352.9600000004</v>
      </c>
      <c r="R1018" s="28">
        <v>4171604.3499999996</v>
      </c>
      <c r="S1018" s="28">
        <v>4109936.1999999997</v>
      </c>
      <c r="T1018" s="28">
        <v>4263498.53</v>
      </c>
      <c r="U1018" s="53">
        <v>4239314.76</v>
      </c>
    </row>
    <row r="1019" spans="1:21" outlineLevel="3" x14ac:dyDescent="0.25">
      <c r="A1019" s="47" t="s">
        <v>11057</v>
      </c>
      <c r="B1019" s="47" t="s">
        <v>6824</v>
      </c>
      <c r="C1019" s="48" t="s">
        <v>10997</v>
      </c>
      <c r="D1019" s="48" t="s">
        <v>6927</v>
      </c>
      <c r="E1019" s="26">
        <v>7057617.8199999994</v>
      </c>
      <c r="F1019" s="26">
        <v>6485935.6299999999</v>
      </c>
      <c r="G1019" s="26">
        <v>7055193.6299999999</v>
      </c>
      <c r="H1019" s="26">
        <v>6996366.2000000011</v>
      </c>
      <c r="I1019" s="26">
        <v>7133142.1199999992</v>
      </c>
      <c r="J1019" s="26">
        <v>7197218.459999999</v>
      </c>
      <c r="K1019" s="28">
        <v>6984901.75</v>
      </c>
      <c r="L1019" s="28">
        <v>7520905.0500000007</v>
      </c>
      <c r="M1019" s="28">
        <v>7477975.7200000016</v>
      </c>
      <c r="N1019" s="28">
        <v>7575722.1599999992</v>
      </c>
      <c r="O1019" s="28">
        <v>6897091.7600000007</v>
      </c>
      <c r="P1019" s="28">
        <v>7165082.2299999995</v>
      </c>
      <c r="Q1019" s="28">
        <v>7479513.7199999997</v>
      </c>
      <c r="R1019" s="28">
        <v>7648793.1300000008</v>
      </c>
      <c r="S1019" s="28">
        <v>7311842.9499999993</v>
      </c>
      <c r="T1019" s="28">
        <v>7635962.2100000009</v>
      </c>
      <c r="U1019" s="53">
        <v>7521114.9000000004</v>
      </c>
    </row>
    <row r="1020" spans="1:21" outlineLevel="3" x14ac:dyDescent="0.25">
      <c r="A1020" s="47" t="s">
        <v>11057</v>
      </c>
      <c r="B1020" s="47" t="s">
        <v>6824</v>
      </c>
      <c r="C1020" s="48" t="s">
        <v>10997</v>
      </c>
      <c r="D1020" s="48" t="s">
        <v>6928</v>
      </c>
      <c r="E1020" s="26" t="s">
        <v>11224</v>
      </c>
      <c r="F1020" s="26" t="s">
        <v>11224</v>
      </c>
      <c r="G1020" s="26" t="s">
        <v>11224</v>
      </c>
      <c r="H1020" s="26" t="s">
        <v>11224</v>
      </c>
      <c r="I1020" s="26" t="s">
        <v>11224</v>
      </c>
      <c r="J1020" s="26" t="s">
        <v>11224</v>
      </c>
      <c r="K1020" s="28" t="s">
        <v>11225</v>
      </c>
      <c r="L1020" s="28" t="s">
        <v>11225</v>
      </c>
      <c r="M1020" s="28" t="s">
        <v>11225</v>
      </c>
      <c r="N1020" s="28" t="s">
        <v>11225</v>
      </c>
      <c r="O1020" s="28" t="s">
        <v>11225</v>
      </c>
      <c r="P1020" s="28" t="s">
        <v>11225</v>
      </c>
      <c r="Q1020" s="28" t="s">
        <v>11225</v>
      </c>
      <c r="R1020" s="28" t="s">
        <v>11225</v>
      </c>
      <c r="S1020" s="28" t="s">
        <v>11225</v>
      </c>
      <c r="T1020" s="28" t="s">
        <v>11225</v>
      </c>
      <c r="U1020" s="53" t="s">
        <v>11225</v>
      </c>
    </row>
    <row r="1021" spans="1:21" outlineLevel="3" x14ac:dyDescent="0.25">
      <c r="A1021" s="47" t="s">
        <v>11057</v>
      </c>
      <c r="B1021" s="47" t="s">
        <v>6824</v>
      </c>
      <c r="C1021" s="48" t="s">
        <v>10997</v>
      </c>
      <c r="D1021" s="48" t="s">
        <v>6929</v>
      </c>
      <c r="E1021" s="26">
        <v>4771877.6500000004</v>
      </c>
      <c r="F1021" s="26">
        <v>4226516.83</v>
      </c>
      <c r="G1021" s="26">
        <v>4487080.83</v>
      </c>
      <c r="H1021" s="26">
        <v>4367110.6400000006</v>
      </c>
      <c r="I1021" s="26">
        <v>4517641.99</v>
      </c>
      <c r="J1021" s="26">
        <v>4610121.41</v>
      </c>
      <c r="K1021" s="28">
        <v>4657548.4400000004</v>
      </c>
      <c r="L1021" s="28">
        <v>4791388.8599999994</v>
      </c>
      <c r="M1021" s="28">
        <v>4868589.830000001</v>
      </c>
      <c r="N1021" s="28">
        <v>4919055.580000001</v>
      </c>
      <c r="O1021" s="28">
        <v>4540309.88</v>
      </c>
      <c r="P1021" s="28">
        <v>4692981.1399999997</v>
      </c>
      <c r="Q1021" s="28">
        <v>4934636.5</v>
      </c>
      <c r="R1021" s="28">
        <v>4880200.75</v>
      </c>
      <c r="S1021" s="28">
        <v>4938990.13</v>
      </c>
      <c r="T1021" s="28">
        <v>5166503.71</v>
      </c>
      <c r="U1021" s="53">
        <v>5229025.57</v>
      </c>
    </row>
    <row r="1022" spans="1:21" outlineLevel="3" x14ac:dyDescent="0.25">
      <c r="A1022" s="47" t="s">
        <v>11057</v>
      </c>
      <c r="B1022" s="47" t="s">
        <v>6824</v>
      </c>
      <c r="C1022" s="48" t="s">
        <v>10997</v>
      </c>
      <c r="D1022" s="48" t="s">
        <v>6930</v>
      </c>
      <c r="E1022" s="26">
        <v>3115325.96</v>
      </c>
      <c r="F1022" s="26">
        <v>2544731.2899999996</v>
      </c>
      <c r="G1022" s="26">
        <v>2827844.74</v>
      </c>
      <c r="H1022" s="26">
        <v>2834211.23</v>
      </c>
      <c r="I1022" s="26">
        <v>2886256.01</v>
      </c>
      <c r="J1022" s="26">
        <v>2851289.5900000003</v>
      </c>
      <c r="K1022" s="28">
        <v>2849445.65</v>
      </c>
      <c r="L1022" s="28">
        <v>3007256.13</v>
      </c>
      <c r="M1022" s="28">
        <v>3135062.0900000003</v>
      </c>
      <c r="N1022" s="28">
        <v>3122350.3</v>
      </c>
      <c r="O1022" s="28">
        <v>2782200.05</v>
      </c>
      <c r="P1022" s="28">
        <v>2814593.55</v>
      </c>
      <c r="Q1022" s="28">
        <v>2912515.1300000004</v>
      </c>
      <c r="R1022" s="28">
        <v>2987372.8400000003</v>
      </c>
      <c r="S1022" s="28">
        <v>2885043.83</v>
      </c>
      <c r="T1022" s="28">
        <v>2857031.9699999997</v>
      </c>
      <c r="U1022" s="53">
        <v>2724842.3200000003</v>
      </c>
    </row>
    <row r="1023" spans="1:21" outlineLevel="3" x14ac:dyDescent="0.25">
      <c r="A1023" s="47" t="s">
        <v>11057</v>
      </c>
      <c r="B1023" s="47" t="s">
        <v>6824</v>
      </c>
      <c r="C1023" s="48" t="s">
        <v>10997</v>
      </c>
      <c r="D1023" s="48" t="s">
        <v>6931</v>
      </c>
      <c r="E1023" s="26">
        <v>3365351.2399999998</v>
      </c>
      <c r="F1023" s="26">
        <v>3582643.8700000006</v>
      </c>
      <c r="G1023" s="26">
        <v>3517995.08</v>
      </c>
      <c r="H1023" s="26">
        <v>3706852.8699999996</v>
      </c>
      <c r="I1023" s="26">
        <v>3923703.06</v>
      </c>
      <c r="J1023" s="26">
        <v>3978655.7300000004</v>
      </c>
      <c r="K1023" s="28">
        <v>4134408.1400000006</v>
      </c>
      <c r="L1023" s="28">
        <v>4515361.13</v>
      </c>
      <c r="M1023" s="28">
        <v>4879227.620000001</v>
      </c>
      <c r="N1023" s="28">
        <v>4826553.32</v>
      </c>
      <c r="O1023" s="28">
        <v>4759263.59</v>
      </c>
      <c r="P1023" s="28">
        <v>5059316.24</v>
      </c>
      <c r="Q1023" s="28">
        <v>5158726.83</v>
      </c>
      <c r="R1023" s="28">
        <v>5230636.9700000007</v>
      </c>
      <c r="S1023" s="28">
        <v>5096824.51</v>
      </c>
      <c r="T1023" s="28">
        <v>5185726.28</v>
      </c>
      <c r="U1023" s="53">
        <v>5179179.0199999986</v>
      </c>
    </row>
    <row r="1024" spans="1:21" outlineLevel="3" x14ac:dyDescent="0.25">
      <c r="A1024" s="47" t="s">
        <v>11057</v>
      </c>
      <c r="B1024" s="47" t="s">
        <v>6824</v>
      </c>
      <c r="C1024" s="48" t="s">
        <v>10997</v>
      </c>
      <c r="D1024" s="48" t="s">
        <v>6932</v>
      </c>
      <c r="E1024" s="26">
        <v>7730751.7200000007</v>
      </c>
      <c r="F1024" s="26">
        <v>7276695.4299999997</v>
      </c>
      <c r="G1024" s="26">
        <v>7657712.8200000012</v>
      </c>
      <c r="H1024" s="26">
        <v>7788243.9699999988</v>
      </c>
      <c r="I1024" s="26">
        <v>7948351.3200000003</v>
      </c>
      <c r="J1024" s="26">
        <v>8307253.9600000009</v>
      </c>
      <c r="K1024" s="28">
        <v>8117148.1100000003</v>
      </c>
      <c r="L1024" s="28">
        <v>8739795.5700000003</v>
      </c>
      <c r="M1024" s="28">
        <v>8796180.4200000018</v>
      </c>
      <c r="N1024" s="28">
        <v>8890037.5</v>
      </c>
      <c r="O1024" s="28">
        <v>7918413.8700000001</v>
      </c>
      <c r="P1024" s="28">
        <v>8097068.5399999991</v>
      </c>
      <c r="Q1024" s="28">
        <v>8239779.6600000001</v>
      </c>
      <c r="R1024" s="28">
        <v>8499540.2799999993</v>
      </c>
      <c r="S1024" s="28">
        <v>8400964.9399999995</v>
      </c>
      <c r="T1024" s="28">
        <v>8769349.8299999982</v>
      </c>
      <c r="U1024" s="53">
        <v>8635292.2899999991</v>
      </c>
    </row>
    <row r="1025" spans="1:21" outlineLevel="3" x14ac:dyDescent="0.25">
      <c r="A1025" s="47" t="s">
        <v>11057</v>
      </c>
      <c r="B1025" s="47" t="s">
        <v>6824</v>
      </c>
      <c r="C1025" s="48" t="s">
        <v>10997</v>
      </c>
      <c r="D1025" s="48" t="s">
        <v>6933</v>
      </c>
      <c r="E1025" s="26">
        <v>2691754.7399999998</v>
      </c>
      <c r="F1025" s="26">
        <v>2701024.8600000003</v>
      </c>
      <c r="G1025" s="26">
        <v>2931602.8899999997</v>
      </c>
      <c r="H1025" s="26">
        <v>3046087.0600000005</v>
      </c>
      <c r="I1025" s="26">
        <v>2978572.11</v>
      </c>
      <c r="J1025" s="26">
        <v>2924492.37</v>
      </c>
      <c r="K1025" s="28">
        <v>3048929.54</v>
      </c>
      <c r="L1025" s="28">
        <v>3113694.0100000002</v>
      </c>
      <c r="M1025" s="28">
        <v>3148378.2299999995</v>
      </c>
      <c r="N1025" s="28">
        <v>3328960.7899999996</v>
      </c>
      <c r="O1025" s="28">
        <v>3168929.9</v>
      </c>
      <c r="P1025" s="28">
        <v>3176715.5</v>
      </c>
      <c r="Q1025" s="28">
        <v>3215061.0599999996</v>
      </c>
      <c r="R1025" s="28">
        <v>3180249.14</v>
      </c>
      <c r="S1025" s="28">
        <v>3289808.0300000003</v>
      </c>
      <c r="T1025" s="28">
        <v>3563880.83</v>
      </c>
      <c r="U1025" s="53">
        <v>3540589.1099999994</v>
      </c>
    </row>
    <row r="1026" spans="1:21" outlineLevel="3" x14ac:dyDescent="0.25">
      <c r="A1026" s="47" t="s">
        <v>11057</v>
      </c>
      <c r="B1026" s="47" t="s">
        <v>6824</v>
      </c>
      <c r="C1026" s="48" t="s">
        <v>10997</v>
      </c>
      <c r="D1026" s="48" t="s">
        <v>6934</v>
      </c>
      <c r="E1026" s="26">
        <v>2422003.3999999994</v>
      </c>
      <c r="F1026" s="26">
        <v>2142888.16</v>
      </c>
      <c r="G1026" s="26">
        <v>2368257.13</v>
      </c>
      <c r="H1026" s="26">
        <v>2582096.58</v>
      </c>
      <c r="I1026" s="26">
        <v>2800608.5999999996</v>
      </c>
      <c r="J1026" s="26">
        <v>3032483.1</v>
      </c>
      <c r="K1026" s="28">
        <v>3068138.7399999998</v>
      </c>
      <c r="L1026" s="28">
        <v>3101828.0300000003</v>
      </c>
      <c r="M1026" s="28">
        <v>3189263.8700000006</v>
      </c>
      <c r="N1026" s="28">
        <v>3304007.31</v>
      </c>
      <c r="O1026" s="28">
        <v>3045458.4499999993</v>
      </c>
      <c r="P1026" s="28">
        <v>3100162.7800000003</v>
      </c>
      <c r="Q1026" s="28">
        <v>3320992.6500000004</v>
      </c>
      <c r="R1026" s="28">
        <v>3513877.83</v>
      </c>
      <c r="S1026" s="28">
        <v>3597116.9400000004</v>
      </c>
      <c r="T1026" s="28">
        <v>3536341.3899999992</v>
      </c>
      <c r="U1026" s="53">
        <v>3454076.9599999995</v>
      </c>
    </row>
    <row r="1027" spans="1:21" outlineLevel="3" x14ac:dyDescent="0.25">
      <c r="A1027" s="47" t="s">
        <v>11057</v>
      </c>
      <c r="B1027" s="47" t="s">
        <v>6824</v>
      </c>
      <c r="C1027" s="48" t="s">
        <v>10997</v>
      </c>
      <c r="D1027" s="48" t="s">
        <v>6935</v>
      </c>
      <c r="E1027" s="26">
        <v>2342513.1500000004</v>
      </c>
      <c r="F1027" s="26">
        <v>2328632.92</v>
      </c>
      <c r="G1027" s="26">
        <v>2397614.8200000003</v>
      </c>
      <c r="H1027" s="26">
        <v>2435607.81</v>
      </c>
      <c r="I1027" s="26">
        <v>2427103.9</v>
      </c>
      <c r="J1027" s="26">
        <v>2443596.08</v>
      </c>
      <c r="K1027" s="28">
        <v>2442817.52</v>
      </c>
      <c r="L1027" s="28">
        <v>2638088.98</v>
      </c>
      <c r="M1027" s="28">
        <v>2781973.89</v>
      </c>
      <c r="N1027" s="28">
        <v>2833382.75</v>
      </c>
      <c r="O1027" s="28">
        <v>2846252.8299999996</v>
      </c>
      <c r="P1027" s="28">
        <v>2861735.37</v>
      </c>
      <c r="Q1027" s="28">
        <v>2966873.4799999995</v>
      </c>
      <c r="R1027" s="28">
        <v>2938938.79</v>
      </c>
      <c r="S1027" s="28">
        <v>3019233.2399999998</v>
      </c>
      <c r="T1027" s="28">
        <v>2983430.25</v>
      </c>
      <c r="U1027" s="53">
        <v>2928669.14</v>
      </c>
    </row>
    <row r="1028" spans="1:21" outlineLevel="3" x14ac:dyDescent="0.25">
      <c r="A1028" s="47" t="s">
        <v>11057</v>
      </c>
      <c r="B1028" s="47" t="s">
        <v>6824</v>
      </c>
      <c r="C1028" s="48" t="s">
        <v>10997</v>
      </c>
      <c r="D1028" s="48" t="s">
        <v>6936</v>
      </c>
      <c r="E1028" s="26" t="s">
        <v>11224</v>
      </c>
      <c r="F1028" s="26" t="s">
        <v>11224</v>
      </c>
      <c r="G1028" s="26" t="s">
        <v>11224</v>
      </c>
      <c r="H1028" s="26" t="s">
        <v>11224</v>
      </c>
      <c r="I1028" s="26" t="s">
        <v>11224</v>
      </c>
      <c r="J1028" s="26" t="s">
        <v>11224</v>
      </c>
      <c r="K1028" s="28" t="s">
        <v>11225</v>
      </c>
      <c r="L1028" s="28" t="s">
        <v>11225</v>
      </c>
      <c r="M1028" s="28" t="s">
        <v>11225</v>
      </c>
      <c r="N1028" s="28" t="s">
        <v>11225</v>
      </c>
      <c r="O1028" s="28" t="s">
        <v>11225</v>
      </c>
      <c r="P1028" s="28" t="s">
        <v>11225</v>
      </c>
      <c r="Q1028" s="28" t="s">
        <v>11225</v>
      </c>
      <c r="R1028" s="28" t="s">
        <v>11225</v>
      </c>
      <c r="S1028" s="28" t="s">
        <v>11225</v>
      </c>
      <c r="T1028" s="28" t="s">
        <v>11225</v>
      </c>
      <c r="U1028" s="53" t="s">
        <v>11225</v>
      </c>
    </row>
    <row r="1029" spans="1:21" outlineLevel="3" x14ac:dyDescent="0.25">
      <c r="A1029" s="47" t="s">
        <v>11057</v>
      </c>
      <c r="B1029" s="47" t="s">
        <v>6824</v>
      </c>
      <c r="C1029" s="48" t="s">
        <v>10997</v>
      </c>
      <c r="D1029" s="48" t="s">
        <v>11136</v>
      </c>
      <c r="E1029" s="26">
        <v>2599167.1300000004</v>
      </c>
      <c r="F1029" s="26">
        <v>2052006.7699999993</v>
      </c>
      <c r="G1029" s="26">
        <v>2035655.3099999996</v>
      </c>
      <c r="H1029" s="26">
        <v>1649430.0999999996</v>
      </c>
      <c r="I1029" s="26">
        <v>2429149.7999999975</v>
      </c>
      <c r="J1029" s="26">
        <v>2506341.0500000012</v>
      </c>
      <c r="K1029" s="28">
        <v>2535482.3299999977</v>
      </c>
      <c r="L1029" s="28">
        <v>2567646.4200000004</v>
      </c>
      <c r="M1029" s="28">
        <v>2362498.7299999991</v>
      </c>
      <c r="N1029" s="28">
        <v>2431092.3699999996</v>
      </c>
      <c r="O1029" s="28">
        <v>2341232.16</v>
      </c>
      <c r="P1029" s="28">
        <v>2363623.6599999992</v>
      </c>
      <c r="Q1029" s="28">
        <v>2127252.6000000006</v>
      </c>
      <c r="R1029" s="28">
        <v>1823115.66</v>
      </c>
      <c r="S1029" s="28">
        <v>1532043.6299999997</v>
      </c>
      <c r="T1029" s="28">
        <v>1755606.65</v>
      </c>
      <c r="U1029" s="53">
        <v>2174624.5600000005</v>
      </c>
    </row>
    <row r="1030" spans="1:21" outlineLevel="2" x14ac:dyDescent="0.25">
      <c r="A1030" s="47"/>
      <c r="B1030" s="47" t="s">
        <v>6824</v>
      </c>
      <c r="C1030" s="48" t="s">
        <v>10997</v>
      </c>
      <c r="D1030" s="48" t="s">
        <v>11236</v>
      </c>
      <c r="E1030" s="26">
        <v>311602067.76999992</v>
      </c>
      <c r="F1030" s="26">
        <v>313581277.19</v>
      </c>
      <c r="G1030" s="26">
        <v>306410159.5999999</v>
      </c>
      <c r="H1030" s="26">
        <v>308957908.31999999</v>
      </c>
      <c r="I1030" s="26">
        <v>315921560.76999992</v>
      </c>
      <c r="J1030" s="26">
        <v>321174288.78999996</v>
      </c>
      <c r="K1030" s="28">
        <v>323410936.06999993</v>
      </c>
      <c r="L1030" s="28">
        <v>337859273.98000002</v>
      </c>
      <c r="M1030" s="28">
        <v>343829013.99000007</v>
      </c>
      <c r="N1030" s="28">
        <v>351088356.05000007</v>
      </c>
      <c r="O1030" s="28">
        <v>351023603.53999996</v>
      </c>
      <c r="P1030" s="28">
        <v>360411252.68000013</v>
      </c>
      <c r="Q1030" s="28">
        <v>370312908.47000009</v>
      </c>
      <c r="R1030" s="28">
        <v>377433060.88</v>
      </c>
      <c r="S1030" s="28">
        <v>373376306.40999997</v>
      </c>
      <c r="T1030" s="28">
        <v>380776393.14999968</v>
      </c>
      <c r="U1030" s="53">
        <v>375076088.74999994</v>
      </c>
    </row>
    <row r="1031" spans="1:21" outlineLevel="3" x14ac:dyDescent="0.25">
      <c r="A1031" s="47" t="s">
        <v>11057</v>
      </c>
      <c r="B1031" s="47" t="s">
        <v>7312</v>
      </c>
      <c r="C1031" s="48" t="s">
        <v>11002</v>
      </c>
      <c r="D1031" s="48" t="s">
        <v>7311</v>
      </c>
      <c r="E1031" s="26">
        <v>251932.9</v>
      </c>
      <c r="F1031" s="26">
        <v>309991.40999999997</v>
      </c>
      <c r="G1031" s="26">
        <v>251972.7</v>
      </c>
      <c r="H1031" s="26">
        <v>282169.27</v>
      </c>
      <c r="I1031" s="26">
        <v>266245.87</v>
      </c>
      <c r="J1031" s="26">
        <v>253626.33000000002</v>
      </c>
      <c r="K1031" s="28">
        <v>281764.78999999998</v>
      </c>
      <c r="L1031" s="28">
        <v>307393.66000000003</v>
      </c>
      <c r="M1031" s="28">
        <v>371784.87000000005</v>
      </c>
      <c r="N1031" s="28">
        <v>444527.42000000004</v>
      </c>
      <c r="O1031" s="28">
        <v>413112.75000000006</v>
      </c>
      <c r="P1031" s="28">
        <v>452939.82</v>
      </c>
      <c r="Q1031" s="28">
        <v>445321.33999999997</v>
      </c>
      <c r="R1031" s="28">
        <v>520396.39999999997</v>
      </c>
      <c r="S1031" s="28">
        <v>492930.21000000008</v>
      </c>
      <c r="T1031" s="28">
        <v>670360.0199999999</v>
      </c>
      <c r="U1031" s="53">
        <v>704187.99999999988</v>
      </c>
    </row>
    <row r="1032" spans="1:21" outlineLevel="3" x14ac:dyDescent="0.25">
      <c r="A1032" s="47" t="s">
        <v>11057</v>
      </c>
      <c r="B1032" s="47" t="s">
        <v>7312</v>
      </c>
      <c r="C1032" s="48" t="s">
        <v>11002</v>
      </c>
      <c r="D1032" s="48" t="s">
        <v>7313</v>
      </c>
      <c r="E1032" s="26">
        <v>2475320.4299999997</v>
      </c>
      <c r="F1032" s="26">
        <v>2254737.2600000002</v>
      </c>
      <c r="G1032" s="26">
        <v>2209437.27</v>
      </c>
      <c r="H1032" s="26">
        <v>2073761.06</v>
      </c>
      <c r="I1032" s="26">
        <v>2117870.17</v>
      </c>
      <c r="J1032" s="26">
        <v>2101620.4900000002</v>
      </c>
      <c r="K1032" s="28">
        <v>2129682.94</v>
      </c>
      <c r="L1032" s="28">
        <v>2316108.89</v>
      </c>
      <c r="M1032" s="28">
        <v>2464767.17</v>
      </c>
      <c r="N1032" s="28">
        <v>2587560.4199999995</v>
      </c>
      <c r="O1032" s="28">
        <v>2566519.5500000003</v>
      </c>
      <c r="P1032" s="28">
        <v>2700800.2600000002</v>
      </c>
      <c r="Q1032" s="28">
        <v>2875161.8600000003</v>
      </c>
      <c r="R1032" s="28">
        <v>2972024.2399999998</v>
      </c>
      <c r="S1032" s="28">
        <v>3030970.46</v>
      </c>
      <c r="T1032" s="28">
        <v>3016837.63</v>
      </c>
      <c r="U1032" s="53">
        <v>2955334.2699999996</v>
      </c>
    </row>
    <row r="1033" spans="1:21" outlineLevel="3" x14ac:dyDescent="0.25">
      <c r="A1033" s="47" t="s">
        <v>11057</v>
      </c>
      <c r="B1033" s="47" t="s">
        <v>7312</v>
      </c>
      <c r="C1033" s="48" t="s">
        <v>11002</v>
      </c>
      <c r="D1033" s="48" t="s">
        <v>7314</v>
      </c>
      <c r="E1033" s="26">
        <v>4276599.6499999994</v>
      </c>
      <c r="F1033" s="26">
        <v>4053616.5999999996</v>
      </c>
      <c r="G1033" s="26">
        <v>3997873.399999999</v>
      </c>
      <c r="H1033" s="26">
        <v>3706604.9799999995</v>
      </c>
      <c r="I1033" s="26">
        <v>3876052.18</v>
      </c>
      <c r="J1033" s="26">
        <v>4023663.9</v>
      </c>
      <c r="K1033" s="28">
        <v>3907090.2199999997</v>
      </c>
      <c r="L1033" s="28">
        <v>4030020.9500000007</v>
      </c>
      <c r="M1033" s="28">
        <v>4053895.43</v>
      </c>
      <c r="N1033" s="28">
        <v>4112212.98</v>
      </c>
      <c r="O1033" s="28">
        <v>4085792.23</v>
      </c>
      <c r="P1033" s="28">
        <v>4434794.5600000005</v>
      </c>
      <c r="Q1033" s="28">
        <v>4776479.6900000004</v>
      </c>
      <c r="R1033" s="28">
        <v>5126985.8</v>
      </c>
      <c r="S1033" s="28">
        <v>5155896.21</v>
      </c>
      <c r="T1033" s="28">
        <v>5081311.080000001</v>
      </c>
      <c r="U1033" s="53">
        <v>4974212.62</v>
      </c>
    </row>
    <row r="1034" spans="1:21" outlineLevel="3" x14ac:dyDescent="0.25">
      <c r="A1034" s="47" t="s">
        <v>11057</v>
      </c>
      <c r="B1034" s="47" t="s">
        <v>7312</v>
      </c>
      <c r="C1034" s="48" t="s">
        <v>11002</v>
      </c>
      <c r="D1034" s="48" t="s">
        <v>7315</v>
      </c>
      <c r="E1034" s="26">
        <v>5558185.9900000002</v>
      </c>
      <c r="F1034" s="26">
        <v>5552704.4499999993</v>
      </c>
      <c r="G1034" s="26">
        <v>5298276.82</v>
      </c>
      <c r="H1034" s="26">
        <v>4939751.57</v>
      </c>
      <c r="I1034" s="26">
        <v>4948523.6399999997</v>
      </c>
      <c r="J1034" s="26">
        <v>5195765.37</v>
      </c>
      <c r="K1034" s="28">
        <v>5165524.75</v>
      </c>
      <c r="L1034" s="28">
        <v>5011832.8000000007</v>
      </c>
      <c r="M1034" s="28">
        <v>5139328.51</v>
      </c>
      <c r="N1034" s="28">
        <v>5044178.1799999988</v>
      </c>
      <c r="O1034" s="28">
        <v>5134758.1500000004</v>
      </c>
      <c r="P1034" s="28">
        <v>5315255.72</v>
      </c>
      <c r="Q1034" s="28">
        <v>5824337.2999999989</v>
      </c>
      <c r="R1034" s="28">
        <v>6181686.4200000009</v>
      </c>
      <c r="S1034" s="28">
        <v>6453112.7199999997</v>
      </c>
      <c r="T1034" s="28">
        <v>6560288.8700000001</v>
      </c>
      <c r="U1034" s="53">
        <v>6970085.7299999995</v>
      </c>
    </row>
    <row r="1035" spans="1:21" outlineLevel="3" x14ac:dyDescent="0.25">
      <c r="A1035" s="47" t="s">
        <v>11057</v>
      </c>
      <c r="B1035" s="47" t="s">
        <v>7312</v>
      </c>
      <c r="C1035" s="48" t="s">
        <v>11002</v>
      </c>
      <c r="D1035" s="48" t="s">
        <v>7316</v>
      </c>
      <c r="E1035" s="26">
        <v>3427228.4699999997</v>
      </c>
      <c r="F1035" s="26">
        <v>3347160.1699999995</v>
      </c>
      <c r="G1035" s="26">
        <v>3218867.07</v>
      </c>
      <c r="H1035" s="26">
        <v>3252434.1799999997</v>
      </c>
      <c r="I1035" s="26">
        <v>3275633.83</v>
      </c>
      <c r="J1035" s="26">
        <v>3205439.21</v>
      </c>
      <c r="K1035" s="28">
        <v>3138513.52</v>
      </c>
      <c r="L1035" s="28">
        <v>3288360.0200000005</v>
      </c>
      <c r="M1035" s="28">
        <v>3402175.1600000006</v>
      </c>
      <c r="N1035" s="28">
        <v>3611101.18</v>
      </c>
      <c r="O1035" s="28">
        <v>3727028.09</v>
      </c>
      <c r="P1035" s="28">
        <v>3989741.41</v>
      </c>
      <c r="Q1035" s="28">
        <v>4255923.62</v>
      </c>
      <c r="R1035" s="28">
        <v>4620978.1500000004</v>
      </c>
      <c r="S1035" s="28">
        <v>4533667.1600000011</v>
      </c>
      <c r="T1035" s="28">
        <v>4596803.3899999997</v>
      </c>
      <c r="U1035" s="53">
        <v>4796278.1300000008</v>
      </c>
    </row>
    <row r="1036" spans="1:21" outlineLevel="3" x14ac:dyDescent="0.25">
      <c r="A1036" s="47" t="s">
        <v>11057</v>
      </c>
      <c r="B1036" s="47" t="s">
        <v>7312</v>
      </c>
      <c r="C1036" s="48" t="s">
        <v>11002</v>
      </c>
      <c r="D1036" s="48" t="s">
        <v>7317</v>
      </c>
      <c r="E1036" s="26" t="s">
        <v>11224</v>
      </c>
      <c r="F1036" s="26" t="s">
        <v>11224</v>
      </c>
      <c r="G1036" s="26" t="s">
        <v>11224</v>
      </c>
      <c r="H1036" s="26" t="s">
        <v>11224</v>
      </c>
      <c r="I1036" s="26" t="s">
        <v>11224</v>
      </c>
      <c r="J1036" s="26" t="s">
        <v>11224</v>
      </c>
      <c r="K1036" s="28" t="s">
        <v>11225</v>
      </c>
      <c r="L1036" s="28" t="s">
        <v>11225</v>
      </c>
      <c r="M1036" s="28" t="s">
        <v>11225</v>
      </c>
      <c r="N1036" s="28" t="s">
        <v>11225</v>
      </c>
      <c r="O1036" s="28" t="s">
        <v>11225</v>
      </c>
      <c r="P1036" s="28" t="s">
        <v>11225</v>
      </c>
      <c r="Q1036" s="28" t="s">
        <v>11225</v>
      </c>
      <c r="R1036" s="28" t="s">
        <v>11225</v>
      </c>
      <c r="S1036" s="28" t="s">
        <v>11225</v>
      </c>
      <c r="T1036" s="28" t="s">
        <v>11225</v>
      </c>
      <c r="U1036" s="53" t="s">
        <v>11225</v>
      </c>
    </row>
    <row r="1037" spans="1:21" outlineLevel="3" x14ac:dyDescent="0.25">
      <c r="A1037" s="47" t="s">
        <v>11057</v>
      </c>
      <c r="B1037" s="47" t="s">
        <v>7312</v>
      </c>
      <c r="C1037" s="48" t="s">
        <v>11002</v>
      </c>
      <c r="D1037" s="48" t="s">
        <v>7318</v>
      </c>
      <c r="E1037" s="26">
        <v>4599780.05</v>
      </c>
      <c r="F1037" s="26">
        <v>5496255.9700000007</v>
      </c>
      <c r="G1037" s="26">
        <v>4804783.46</v>
      </c>
      <c r="H1037" s="26">
        <v>5038347.82</v>
      </c>
      <c r="I1037" s="26">
        <v>5248686.6400000006</v>
      </c>
      <c r="J1037" s="26">
        <v>5469560.8100000015</v>
      </c>
      <c r="K1037" s="28">
        <v>5826338.2800000003</v>
      </c>
      <c r="L1037" s="28">
        <v>6242382.3899999997</v>
      </c>
      <c r="M1037" s="28">
        <v>6508419.79</v>
      </c>
      <c r="N1037" s="28">
        <v>6854615.5499999998</v>
      </c>
      <c r="O1037" s="28">
        <v>7526216.8499999996</v>
      </c>
      <c r="P1037" s="28">
        <v>7927121.0500000007</v>
      </c>
      <c r="Q1037" s="28">
        <v>8413265.8200000003</v>
      </c>
      <c r="R1037" s="28">
        <v>8792108.6800000034</v>
      </c>
      <c r="S1037" s="28">
        <v>8576352.7400000002</v>
      </c>
      <c r="T1037" s="28">
        <v>9324966.6999999993</v>
      </c>
      <c r="U1037" s="53">
        <v>9266330.9100000001</v>
      </c>
    </row>
    <row r="1038" spans="1:21" outlineLevel="3" x14ac:dyDescent="0.25">
      <c r="A1038" s="47" t="s">
        <v>11057</v>
      </c>
      <c r="B1038" s="47" t="s">
        <v>7312</v>
      </c>
      <c r="C1038" s="48" t="s">
        <v>11002</v>
      </c>
      <c r="D1038" s="48" t="s">
        <v>7319</v>
      </c>
      <c r="E1038" s="26" t="s">
        <v>11224</v>
      </c>
      <c r="F1038" s="26" t="s">
        <v>11224</v>
      </c>
      <c r="G1038" s="26" t="s">
        <v>11224</v>
      </c>
      <c r="H1038" s="26" t="s">
        <v>11224</v>
      </c>
      <c r="I1038" s="26" t="s">
        <v>11224</v>
      </c>
      <c r="J1038" s="26" t="s">
        <v>11224</v>
      </c>
      <c r="K1038" s="28" t="s">
        <v>11225</v>
      </c>
      <c r="L1038" s="28" t="s">
        <v>11225</v>
      </c>
      <c r="M1038" s="28" t="s">
        <v>11225</v>
      </c>
      <c r="N1038" s="28" t="s">
        <v>11225</v>
      </c>
      <c r="O1038" s="28" t="s">
        <v>11225</v>
      </c>
      <c r="P1038" s="28" t="s">
        <v>11225</v>
      </c>
      <c r="Q1038" s="28" t="s">
        <v>11225</v>
      </c>
      <c r="R1038" s="28" t="s">
        <v>11225</v>
      </c>
      <c r="S1038" s="28">
        <v>0</v>
      </c>
      <c r="T1038" s="28" t="s">
        <v>11225</v>
      </c>
      <c r="U1038" s="53" t="s">
        <v>11225</v>
      </c>
    </row>
    <row r="1039" spans="1:21" outlineLevel="3" x14ac:dyDescent="0.25">
      <c r="A1039" s="47" t="s">
        <v>11057</v>
      </c>
      <c r="B1039" s="47" t="s">
        <v>7312</v>
      </c>
      <c r="C1039" s="48" t="s">
        <v>11002</v>
      </c>
      <c r="D1039" s="48" t="s">
        <v>7320</v>
      </c>
      <c r="E1039" s="26">
        <v>5930182.2699999996</v>
      </c>
      <c r="F1039" s="26">
        <v>5773058.1599999992</v>
      </c>
      <c r="G1039" s="26">
        <v>5685970.5800000001</v>
      </c>
      <c r="H1039" s="26">
        <v>5465455.6499999994</v>
      </c>
      <c r="I1039" s="26">
        <v>5793997.9100000011</v>
      </c>
      <c r="J1039" s="26">
        <v>6053219.290000001</v>
      </c>
      <c r="K1039" s="28">
        <v>6091909.9399999995</v>
      </c>
      <c r="L1039" s="28">
        <v>6515198.2299999995</v>
      </c>
      <c r="M1039" s="28">
        <v>6539340.54</v>
      </c>
      <c r="N1039" s="28">
        <v>6958607.6900000004</v>
      </c>
      <c r="O1039" s="28">
        <v>6964477.9400000004</v>
      </c>
      <c r="P1039" s="28">
        <v>7283102.2799999993</v>
      </c>
      <c r="Q1039" s="28">
        <v>7358940.1799999997</v>
      </c>
      <c r="R1039" s="28">
        <v>7578167.9199999999</v>
      </c>
      <c r="S1039" s="28">
        <v>7397521.8000000007</v>
      </c>
      <c r="T1039" s="28">
        <v>7577154.9100000001</v>
      </c>
      <c r="U1039" s="53">
        <v>7596417.0499999989</v>
      </c>
    </row>
    <row r="1040" spans="1:21" outlineLevel="3" x14ac:dyDescent="0.25">
      <c r="A1040" s="47" t="s">
        <v>11057</v>
      </c>
      <c r="B1040" s="47" t="s">
        <v>7312</v>
      </c>
      <c r="C1040" s="48" t="s">
        <v>11002</v>
      </c>
      <c r="D1040" s="48" t="s">
        <v>7321</v>
      </c>
      <c r="E1040" s="26">
        <v>4258758.6400000006</v>
      </c>
      <c r="F1040" s="26">
        <v>4470050.1500000004</v>
      </c>
      <c r="G1040" s="26">
        <v>4185898.95</v>
      </c>
      <c r="H1040" s="26">
        <v>4333124.84</v>
      </c>
      <c r="I1040" s="26">
        <v>4539618.7300000004</v>
      </c>
      <c r="J1040" s="26">
        <v>4927172.5999999996</v>
      </c>
      <c r="K1040" s="28">
        <v>5030955.3099999996</v>
      </c>
      <c r="L1040" s="28">
        <v>5189162.6899999995</v>
      </c>
      <c r="M1040" s="28">
        <v>5385496.2700000005</v>
      </c>
      <c r="N1040" s="28">
        <v>5607780.1799999997</v>
      </c>
      <c r="O1040" s="28">
        <v>5573571.6399999997</v>
      </c>
      <c r="P1040" s="28">
        <v>5817670.3100000005</v>
      </c>
      <c r="Q1040" s="28">
        <v>6238270.1200000001</v>
      </c>
      <c r="R1040" s="28">
        <v>6449861.3499999996</v>
      </c>
      <c r="S1040" s="28">
        <v>6438199.9699999997</v>
      </c>
      <c r="T1040" s="28">
        <v>6616563.5699999994</v>
      </c>
      <c r="U1040" s="53">
        <v>6380149.5200000005</v>
      </c>
    </row>
    <row r="1041" spans="1:21" outlineLevel="3" x14ac:dyDescent="0.25">
      <c r="A1041" s="47" t="s">
        <v>11057</v>
      </c>
      <c r="B1041" s="47" t="s">
        <v>7312</v>
      </c>
      <c r="C1041" s="48" t="s">
        <v>11002</v>
      </c>
      <c r="D1041" s="48" t="s">
        <v>7322</v>
      </c>
      <c r="E1041" s="26">
        <v>5207992.83</v>
      </c>
      <c r="F1041" s="26">
        <v>5422231.6800000006</v>
      </c>
      <c r="G1041" s="26">
        <v>6285136.040000001</v>
      </c>
      <c r="H1041" s="26">
        <v>5186392.8499999996</v>
      </c>
      <c r="I1041" s="26">
        <v>5270749.0200000005</v>
      </c>
      <c r="J1041" s="26">
        <v>5508852.2799999993</v>
      </c>
      <c r="K1041" s="28">
        <v>5606888.9399999995</v>
      </c>
      <c r="L1041" s="28">
        <v>5830992.7700000005</v>
      </c>
      <c r="M1041" s="28">
        <v>6141488.04</v>
      </c>
      <c r="N1041" s="28">
        <v>6047871.9800000004</v>
      </c>
      <c r="O1041" s="28">
        <v>5997929.1799999988</v>
      </c>
      <c r="P1041" s="28">
        <v>6394444.1699999999</v>
      </c>
      <c r="Q1041" s="28">
        <v>6740160.29</v>
      </c>
      <c r="R1041" s="28">
        <v>7130771.540000001</v>
      </c>
      <c r="S1041" s="28">
        <v>6977730.2400000002</v>
      </c>
      <c r="T1041" s="28">
        <v>7210811.4100000001</v>
      </c>
      <c r="U1041" s="53">
        <v>7033199.04</v>
      </c>
    </row>
    <row r="1042" spans="1:21" outlineLevel="3" x14ac:dyDescent="0.25">
      <c r="A1042" s="47" t="s">
        <v>11057</v>
      </c>
      <c r="B1042" s="47" t="s">
        <v>7312</v>
      </c>
      <c r="C1042" s="48" t="s">
        <v>11002</v>
      </c>
      <c r="D1042" s="48" t="s">
        <v>7323</v>
      </c>
      <c r="E1042" s="26">
        <v>6805682.1600000011</v>
      </c>
      <c r="F1042" s="26">
        <v>7761301.8999999985</v>
      </c>
      <c r="G1042" s="26">
        <v>7507812.2300000004</v>
      </c>
      <c r="H1042" s="26">
        <v>7536927.5699999994</v>
      </c>
      <c r="I1042" s="26">
        <v>7817282.2400000012</v>
      </c>
      <c r="J1042" s="26">
        <v>8110538.870000001</v>
      </c>
      <c r="K1042" s="28">
        <v>8262841.6399999987</v>
      </c>
      <c r="L1042" s="28">
        <v>8869006.4400000013</v>
      </c>
      <c r="M1042" s="28">
        <v>9141932.3200000003</v>
      </c>
      <c r="N1042" s="28">
        <v>9489171.8399999999</v>
      </c>
      <c r="O1042" s="28">
        <v>9871460.1900000013</v>
      </c>
      <c r="P1042" s="28">
        <v>9877436.8099999987</v>
      </c>
      <c r="Q1042" s="28">
        <v>10386934.730000002</v>
      </c>
      <c r="R1042" s="28">
        <v>10987457.189999999</v>
      </c>
      <c r="S1042" s="28">
        <v>11347888.909999998</v>
      </c>
      <c r="T1042" s="28">
        <v>11891688.300000001</v>
      </c>
      <c r="U1042" s="53">
        <v>11872883.170000002</v>
      </c>
    </row>
    <row r="1043" spans="1:21" outlineLevel="3" x14ac:dyDescent="0.25">
      <c r="A1043" s="47" t="s">
        <v>11057</v>
      </c>
      <c r="B1043" s="47" t="s">
        <v>7312</v>
      </c>
      <c r="C1043" s="48" t="s">
        <v>11002</v>
      </c>
      <c r="D1043" s="48" t="s">
        <v>7324</v>
      </c>
      <c r="E1043" s="26">
        <v>4268615.8699999992</v>
      </c>
      <c r="F1043" s="26">
        <v>4468142.4099999992</v>
      </c>
      <c r="G1043" s="26">
        <v>4569416.09</v>
      </c>
      <c r="H1043" s="26">
        <v>4591680.8100000005</v>
      </c>
      <c r="I1043" s="26">
        <v>4639756.46</v>
      </c>
      <c r="J1043" s="26">
        <v>4790549.2699999996</v>
      </c>
      <c r="K1043" s="28">
        <v>4802934.1399999997</v>
      </c>
      <c r="L1043" s="28">
        <v>4789835.5699999994</v>
      </c>
      <c r="M1043" s="28">
        <v>4810999.8899999997</v>
      </c>
      <c r="N1043" s="28">
        <v>4869325.620000001</v>
      </c>
      <c r="O1043" s="28">
        <v>4859474.1900000004</v>
      </c>
      <c r="P1043" s="28">
        <v>5008734.5699999994</v>
      </c>
      <c r="Q1043" s="28">
        <v>5315807.41</v>
      </c>
      <c r="R1043" s="28">
        <v>5499630.0899999999</v>
      </c>
      <c r="S1043" s="28">
        <v>5580431.75</v>
      </c>
      <c r="T1043" s="28">
        <v>5737043.209999999</v>
      </c>
      <c r="U1043" s="53">
        <v>5593814.6800000006</v>
      </c>
    </row>
    <row r="1044" spans="1:21" outlineLevel="3" x14ac:dyDescent="0.25">
      <c r="A1044" s="47" t="s">
        <v>11057</v>
      </c>
      <c r="B1044" s="47" t="s">
        <v>7312</v>
      </c>
      <c r="C1044" s="48" t="s">
        <v>11002</v>
      </c>
      <c r="D1044" s="48" t="s">
        <v>7325</v>
      </c>
      <c r="E1044" s="26" t="s">
        <v>11224</v>
      </c>
      <c r="F1044" s="26" t="s">
        <v>11224</v>
      </c>
      <c r="G1044" s="26" t="s">
        <v>11224</v>
      </c>
      <c r="H1044" s="26" t="s">
        <v>11224</v>
      </c>
      <c r="I1044" s="26" t="s">
        <v>11224</v>
      </c>
      <c r="J1044" s="26" t="s">
        <v>11224</v>
      </c>
      <c r="K1044" s="28" t="s">
        <v>11225</v>
      </c>
      <c r="L1044" s="28" t="s">
        <v>11225</v>
      </c>
      <c r="M1044" s="28" t="s">
        <v>11225</v>
      </c>
      <c r="N1044" s="28" t="s">
        <v>11225</v>
      </c>
      <c r="O1044" s="28" t="s">
        <v>11225</v>
      </c>
      <c r="P1044" s="28" t="s">
        <v>11225</v>
      </c>
      <c r="Q1044" s="28" t="s">
        <v>11225</v>
      </c>
      <c r="R1044" s="28" t="s">
        <v>11225</v>
      </c>
      <c r="S1044" s="28" t="s">
        <v>11225</v>
      </c>
      <c r="T1044" s="28" t="s">
        <v>11225</v>
      </c>
      <c r="U1044" s="53" t="s">
        <v>11225</v>
      </c>
    </row>
    <row r="1045" spans="1:21" outlineLevel="3" x14ac:dyDescent="0.25">
      <c r="A1045" s="47" t="s">
        <v>11057</v>
      </c>
      <c r="B1045" s="47" t="s">
        <v>7312</v>
      </c>
      <c r="C1045" s="48" t="s">
        <v>11002</v>
      </c>
      <c r="D1045" s="48" t="s">
        <v>7326</v>
      </c>
      <c r="E1045" s="26">
        <v>3016988.01</v>
      </c>
      <c r="F1045" s="26">
        <v>3467807.14</v>
      </c>
      <c r="G1045" s="26">
        <v>3001992.6</v>
      </c>
      <c r="H1045" s="26">
        <v>3190081.1499999994</v>
      </c>
      <c r="I1045" s="26">
        <v>3243383.38</v>
      </c>
      <c r="J1045" s="26">
        <v>3183884.82</v>
      </c>
      <c r="K1045" s="28">
        <v>3301080.2199999997</v>
      </c>
      <c r="L1045" s="28">
        <v>3426789.0700000003</v>
      </c>
      <c r="M1045" s="28">
        <v>3506754.6000000006</v>
      </c>
      <c r="N1045" s="28">
        <v>3523868.14</v>
      </c>
      <c r="O1045" s="28">
        <v>4003924.62</v>
      </c>
      <c r="P1045" s="28">
        <v>4041057.5100000002</v>
      </c>
      <c r="Q1045" s="28">
        <v>4200743.2</v>
      </c>
      <c r="R1045" s="28">
        <v>4526063.3000000007</v>
      </c>
      <c r="S1045" s="28">
        <v>4591783.68</v>
      </c>
      <c r="T1045" s="28">
        <v>4790512.97</v>
      </c>
      <c r="U1045" s="53">
        <v>4503131.8899999997</v>
      </c>
    </row>
    <row r="1046" spans="1:21" outlineLevel="3" x14ac:dyDescent="0.25">
      <c r="A1046" s="47" t="s">
        <v>11057</v>
      </c>
      <c r="B1046" s="47" t="s">
        <v>7312</v>
      </c>
      <c r="C1046" s="48" t="s">
        <v>11002</v>
      </c>
      <c r="D1046" s="48" t="s">
        <v>7327</v>
      </c>
      <c r="E1046" s="26" t="s">
        <v>11224</v>
      </c>
      <c r="F1046" s="26" t="s">
        <v>11224</v>
      </c>
      <c r="G1046" s="26" t="s">
        <v>11224</v>
      </c>
      <c r="H1046" s="26" t="s">
        <v>11224</v>
      </c>
      <c r="I1046" s="26" t="s">
        <v>11224</v>
      </c>
      <c r="J1046" s="26" t="s">
        <v>11224</v>
      </c>
      <c r="K1046" s="28">
        <v>0</v>
      </c>
      <c r="L1046" s="28" t="s">
        <v>11225</v>
      </c>
      <c r="M1046" s="28" t="s">
        <v>11225</v>
      </c>
      <c r="N1046" s="28" t="s">
        <v>11225</v>
      </c>
      <c r="O1046" s="28" t="s">
        <v>11225</v>
      </c>
      <c r="P1046" s="28" t="s">
        <v>11225</v>
      </c>
      <c r="Q1046" s="28" t="s">
        <v>11225</v>
      </c>
      <c r="R1046" s="28" t="s">
        <v>11225</v>
      </c>
      <c r="S1046" s="28" t="s">
        <v>11225</v>
      </c>
      <c r="T1046" s="28" t="s">
        <v>11225</v>
      </c>
      <c r="U1046" s="53" t="s">
        <v>11225</v>
      </c>
    </row>
    <row r="1047" spans="1:21" outlineLevel="3" x14ac:dyDescent="0.25">
      <c r="A1047" s="47" t="s">
        <v>11057</v>
      </c>
      <c r="B1047" s="47" t="s">
        <v>7312</v>
      </c>
      <c r="C1047" s="48" t="s">
        <v>11002</v>
      </c>
      <c r="D1047" s="48" t="s">
        <v>7328</v>
      </c>
      <c r="E1047" s="26">
        <v>4873467.8</v>
      </c>
      <c r="F1047" s="26">
        <v>4596723.95</v>
      </c>
      <c r="G1047" s="26">
        <v>4639533.0299999993</v>
      </c>
      <c r="H1047" s="26">
        <v>4760565.24</v>
      </c>
      <c r="I1047" s="26">
        <v>4990611.55</v>
      </c>
      <c r="J1047" s="26">
        <v>5186366.5</v>
      </c>
      <c r="K1047" s="28">
        <v>5169417.84</v>
      </c>
      <c r="L1047" s="28">
        <v>5324989.459999999</v>
      </c>
      <c r="M1047" s="28">
        <v>5396922.0499999998</v>
      </c>
      <c r="N1047" s="28">
        <v>5785779.1800000006</v>
      </c>
      <c r="O1047" s="28">
        <v>5948864.2500000009</v>
      </c>
      <c r="P1047" s="28">
        <v>6208434.2700000005</v>
      </c>
      <c r="Q1047" s="28">
        <v>6545287.2800000003</v>
      </c>
      <c r="R1047" s="28">
        <v>6876781.1900000004</v>
      </c>
      <c r="S1047" s="28">
        <v>6883389.4700000007</v>
      </c>
      <c r="T1047" s="28">
        <v>6955853.1400000006</v>
      </c>
      <c r="U1047" s="53">
        <v>6937450.0099999988</v>
      </c>
    </row>
    <row r="1048" spans="1:21" outlineLevel="3" x14ac:dyDescent="0.25">
      <c r="A1048" s="47" t="s">
        <v>11057</v>
      </c>
      <c r="B1048" s="47" t="s">
        <v>7312</v>
      </c>
      <c r="C1048" s="48" t="s">
        <v>11002</v>
      </c>
      <c r="D1048" s="48" t="s">
        <v>7329</v>
      </c>
      <c r="E1048" s="26">
        <v>3939219.3099999996</v>
      </c>
      <c r="F1048" s="26">
        <v>3772525.2300000004</v>
      </c>
      <c r="G1048" s="26">
        <v>3703178.5700000003</v>
      </c>
      <c r="H1048" s="26">
        <v>3816910.0799999996</v>
      </c>
      <c r="I1048" s="26">
        <v>3762145.36</v>
      </c>
      <c r="J1048" s="26">
        <v>3961834.58</v>
      </c>
      <c r="K1048" s="28">
        <v>3871989.07</v>
      </c>
      <c r="L1048" s="28">
        <v>4026491.49</v>
      </c>
      <c r="M1048" s="28">
        <v>3962511.1199999996</v>
      </c>
      <c r="N1048" s="28">
        <v>3997535.4099999997</v>
      </c>
      <c r="O1048" s="28">
        <v>3945878.21</v>
      </c>
      <c r="P1048" s="28">
        <v>4163030.28</v>
      </c>
      <c r="Q1048" s="28">
        <v>4157416.8499999996</v>
      </c>
      <c r="R1048" s="28">
        <v>4361513.78</v>
      </c>
      <c r="S1048" s="28">
        <v>4373824.79</v>
      </c>
      <c r="T1048" s="28">
        <v>4608604.62</v>
      </c>
      <c r="U1048" s="53">
        <v>4592910.2200000007</v>
      </c>
    </row>
    <row r="1049" spans="1:21" outlineLevel="3" x14ac:dyDescent="0.25">
      <c r="A1049" s="47" t="s">
        <v>11057</v>
      </c>
      <c r="B1049" s="47" t="s">
        <v>7312</v>
      </c>
      <c r="C1049" s="48" t="s">
        <v>11002</v>
      </c>
      <c r="D1049" s="48" t="s">
        <v>7330</v>
      </c>
      <c r="E1049" s="26">
        <v>2334319.2600000002</v>
      </c>
      <c r="F1049" s="26">
        <v>2435348.6800000002</v>
      </c>
      <c r="G1049" s="26">
        <v>2411245.0300000003</v>
      </c>
      <c r="H1049" s="26">
        <v>2440698.71</v>
      </c>
      <c r="I1049" s="26">
        <v>2579082.85</v>
      </c>
      <c r="J1049" s="26">
        <v>2662373.37</v>
      </c>
      <c r="K1049" s="28">
        <v>2608142.71</v>
      </c>
      <c r="L1049" s="28">
        <v>2675530.04</v>
      </c>
      <c r="M1049" s="28">
        <v>2883267.0599999996</v>
      </c>
      <c r="N1049" s="28">
        <v>3007487.67</v>
      </c>
      <c r="O1049" s="28">
        <v>3259098.88</v>
      </c>
      <c r="P1049" s="28">
        <v>3289621.37</v>
      </c>
      <c r="Q1049" s="28">
        <v>3607410.04</v>
      </c>
      <c r="R1049" s="28">
        <v>3802146.0099999993</v>
      </c>
      <c r="S1049" s="28">
        <v>3841621.52</v>
      </c>
      <c r="T1049" s="28">
        <v>3927699.57</v>
      </c>
      <c r="U1049" s="53">
        <v>3851489.6600000006</v>
      </c>
    </row>
    <row r="1050" spans="1:21" outlineLevel="3" x14ac:dyDescent="0.25">
      <c r="A1050" s="47" t="s">
        <v>11057</v>
      </c>
      <c r="B1050" s="47" t="s">
        <v>7312</v>
      </c>
      <c r="C1050" s="48" t="s">
        <v>11002</v>
      </c>
      <c r="D1050" s="48" t="s">
        <v>7331</v>
      </c>
      <c r="E1050" s="26">
        <v>5259874.03</v>
      </c>
      <c r="F1050" s="26">
        <v>5316146.459999999</v>
      </c>
      <c r="G1050" s="26">
        <v>5389900.3300000001</v>
      </c>
      <c r="H1050" s="26">
        <v>4988259.9000000004</v>
      </c>
      <c r="I1050" s="26">
        <v>5191353.13</v>
      </c>
      <c r="J1050" s="26">
        <v>5190489.8</v>
      </c>
      <c r="K1050" s="28">
        <v>5187874.8499999996</v>
      </c>
      <c r="L1050" s="28">
        <v>5626667.2199999997</v>
      </c>
      <c r="M1050" s="28">
        <v>5692832.6500000004</v>
      </c>
      <c r="N1050" s="28">
        <v>5864064.540000001</v>
      </c>
      <c r="O1050" s="28">
        <v>5765376.0099999998</v>
      </c>
      <c r="P1050" s="28">
        <v>5898923.3299999991</v>
      </c>
      <c r="Q1050" s="28">
        <v>6086889.1500000004</v>
      </c>
      <c r="R1050" s="28">
        <v>6425472.870000001</v>
      </c>
      <c r="S1050" s="28">
        <v>6449587.1099999994</v>
      </c>
      <c r="T1050" s="28">
        <v>6681248.3700000001</v>
      </c>
      <c r="U1050" s="53">
        <v>6609407.1699999999</v>
      </c>
    </row>
    <row r="1051" spans="1:21" outlineLevel="3" x14ac:dyDescent="0.25">
      <c r="A1051" s="47" t="s">
        <v>11057</v>
      </c>
      <c r="B1051" s="47" t="s">
        <v>7312</v>
      </c>
      <c r="C1051" s="48" t="s">
        <v>11002</v>
      </c>
      <c r="D1051" s="48" t="s">
        <v>7332</v>
      </c>
      <c r="E1051" s="26">
        <v>1144237.6499999999</v>
      </c>
      <c r="F1051" s="26">
        <v>1255604.5000000002</v>
      </c>
      <c r="G1051" s="26">
        <v>1094691.99</v>
      </c>
      <c r="H1051" s="26">
        <v>1141173.68</v>
      </c>
      <c r="I1051" s="26">
        <v>1102550.8799999999</v>
      </c>
      <c r="J1051" s="26">
        <v>1189481.1599999999</v>
      </c>
      <c r="K1051" s="28">
        <v>1227417</v>
      </c>
      <c r="L1051" s="28">
        <v>1289485.9700000002</v>
      </c>
      <c r="M1051" s="28">
        <v>1561534.12</v>
      </c>
      <c r="N1051" s="28">
        <v>1660260.84</v>
      </c>
      <c r="O1051" s="28">
        <v>1696801.81</v>
      </c>
      <c r="P1051" s="28">
        <v>1824881.66</v>
      </c>
      <c r="Q1051" s="28">
        <v>1941837.9099999997</v>
      </c>
      <c r="R1051" s="28">
        <v>1862008.31</v>
      </c>
      <c r="S1051" s="28">
        <v>1879687.26</v>
      </c>
      <c r="T1051" s="28">
        <v>2074766.8199999998</v>
      </c>
      <c r="U1051" s="53">
        <v>2079655.1300000004</v>
      </c>
    </row>
    <row r="1052" spans="1:21" outlineLevel="3" x14ac:dyDescent="0.25">
      <c r="A1052" s="47" t="s">
        <v>11057</v>
      </c>
      <c r="B1052" s="47" t="s">
        <v>7312</v>
      </c>
      <c r="C1052" s="48" t="s">
        <v>11002</v>
      </c>
      <c r="D1052" s="48" t="s">
        <v>7333</v>
      </c>
      <c r="E1052" s="26">
        <v>3961122.31</v>
      </c>
      <c r="F1052" s="26">
        <v>3934449.3100000005</v>
      </c>
      <c r="G1052" s="26">
        <v>3633498.74</v>
      </c>
      <c r="H1052" s="26">
        <v>3783780.9899999998</v>
      </c>
      <c r="I1052" s="26">
        <v>4027432.09</v>
      </c>
      <c r="J1052" s="26">
        <v>4146141.9899999998</v>
      </c>
      <c r="K1052" s="28">
        <v>4253566.6100000003</v>
      </c>
      <c r="L1052" s="28">
        <v>4323264.3899999997</v>
      </c>
      <c r="M1052" s="28">
        <v>4200091.2200000007</v>
      </c>
      <c r="N1052" s="28">
        <v>4126959.0799999996</v>
      </c>
      <c r="O1052" s="28">
        <v>4343705.68</v>
      </c>
      <c r="P1052" s="28">
        <v>4536774.3299999991</v>
      </c>
      <c r="Q1052" s="28">
        <v>4527318.01</v>
      </c>
      <c r="R1052" s="28">
        <v>4752834.95</v>
      </c>
      <c r="S1052" s="28">
        <v>4709711.6000000006</v>
      </c>
      <c r="T1052" s="28">
        <v>5016966.72</v>
      </c>
      <c r="U1052" s="53">
        <v>5085166.5999999996</v>
      </c>
    </row>
    <row r="1053" spans="1:21" outlineLevel="3" x14ac:dyDescent="0.25">
      <c r="A1053" s="47" t="s">
        <v>11057</v>
      </c>
      <c r="B1053" s="47" t="s">
        <v>7312</v>
      </c>
      <c r="C1053" s="48" t="s">
        <v>11002</v>
      </c>
      <c r="D1053" s="48" t="s">
        <v>7334</v>
      </c>
      <c r="E1053" s="26">
        <v>4451923.9000000004</v>
      </c>
      <c r="F1053" s="26">
        <v>4251107.16</v>
      </c>
      <c r="G1053" s="26">
        <v>4305620.7499999991</v>
      </c>
      <c r="H1053" s="26">
        <v>4140621.91</v>
      </c>
      <c r="I1053" s="26">
        <v>4351283.8999999994</v>
      </c>
      <c r="J1053" s="26">
        <v>4509826.07</v>
      </c>
      <c r="K1053" s="28">
        <v>4512661.13</v>
      </c>
      <c r="L1053" s="28">
        <v>4679280.8000000007</v>
      </c>
      <c r="M1053" s="28">
        <v>4685478.3499999996</v>
      </c>
      <c r="N1053" s="28">
        <v>4963035.09</v>
      </c>
      <c r="O1053" s="28">
        <v>4980455.82</v>
      </c>
      <c r="P1053" s="28">
        <v>5098801.0199999996</v>
      </c>
      <c r="Q1053" s="28">
        <v>5286054.13</v>
      </c>
      <c r="R1053" s="28">
        <v>5453533.6099999994</v>
      </c>
      <c r="S1053" s="28">
        <v>5588826.4400000004</v>
      </c>
      <c r="T1053" s="28">
        <v>5791626.5899999999</v>
      </c>
      <c r="U1053" s="53">
        <v>5930292.3400000008</v>
      </c>
    </row>
    <row r="1054" spans="1:21" outlineLevel="3" x14ac:dyDescent="0.25">
      <c r="A1054" s="47" t="s">
        <v>11057</v>
      </c>
      <c r="B1054" s="47" t="s">
        <v>7312</v>
      </c>
      <c r="C1054" s="48" t="s">
        <v>11002</v>
      </c>
      <c r="D1054" s="48" t="s">
        <v>7335</v>
      </c>
      <c r="E1054" s="26">
        <v>3375226.33</v>
      </c>
      <c r="F1054" s="26">
        <v>3473447.3100000005</v>
      </c>
      <c r="G1054" s="26">
        <v>3495714.1000000006</v>
      </c>
      <c r="H1054" s="26">
        <v>3621236.39</v>
      </c>
      <c r="I1054" s="26">
        <v>3560767.0100000002</v>
      </c>
      <c r="J1054" s="26">
        <v>3521916.54</v>
      </c>
      <c r="K1054" s="28">
        <v>3594850.5900000003</v>
      </c>
      <c r="L1054" s="28">
        <v>3928069.23</v>
      </c>
      <c r="M1054" s="28">
        <v>4167189.2</v>
      </c>
      <c r="N1054" s="28">
        <v>4446367.54</v>
      </c>
      <c r="O1054" s="28">
        <v>4681838.57</v>
      </c>
      <c r="P1054" s="28">
        <v>4862916.54</v>
      </c>
      <c r="Q1054" s="28">
        <v>4964967.37</v>
      </c>
      <c r="R1054" s="28">
        <v>5162381.2200000007</v>
      </c>
      <c r="S1054" s="28">
        <v>5070003.43</v>
      </c>
      <c r="T1054" s="28">
        <v>5171136.9399999995</v>
      </c>
      <c r="U1054" s="53">
        <v>5137219.3</v>
      </c>
    </row>
    <row r="1055" spans="1:21" outlineLevel="3" x14ac:dyDescent="0.25">
      <c r="A1055" s="47" t="s">
        <v>11057</v>
      </c>
      <c r="B1055" s="47" t="s">
        <v>7312</v>
      </c>
      <c r="C1055" s="48" t="s">
        <v>11002</v>
      </c>
      <c r="D1055" s="48" t="s">
        <v>7336</v>
      </c>
      <c r="E1055" s="26">
        <v>2757317.1099999994</v>
      </c>
      <c r="F1055" s="26">
        <v>2741140.37</v>
      </c>
      <c r="G1055" s="26">
        <v>2628546.33</v>
      </c>
      <c r="H1055" s="26">
        <v>2769793.3800000004</v>
      </c>
      <c r="I1055" s="26">
        <v>3129935.0300000003</v>
      </c>
      <c r="J1055" s="26">
        <v>3286499.55</v>
      </c>
      <c r="K1055" s="28">
        <v>3288491.18</v>
      </c>
      <c r="L1055" s="28">
        <v>3373927.04</v>
      </c>
      <c r="M1055" s="28">
        <v>3604792.88</v>
      </c>
      <c r="N1055" s="28">
        <v>3646047.2800000003</v>
      </c>
      <c r="O1055" s="28">
        <v>3864685.76</v>
      </c>
      <c r="P1055" s="28">
        <v>4041130.5700000003</v>
      </c>
      <c r="Q1055" s="28">
        <v>4287037.88</v>
      </c>
      <c r="R1055" s="28">
        <v>4570606.37</v>
      </c>
      <c r="S1055" s="28">
        <v>4540250.6300000008</v>
      </c>
      <c r="T1055" s="28">
        <v>4599092.49</v>
      </c>
      <c r="U1055" s="53">
        <v>4371646.5600000005</v>
      </c>
    </row>
    <row r="1056" spans="1:21" outlineLevel="3" x14ac:dyDescent="0.25">
      <c r="A1056" s="47" t="s">
        <v>11057</v>
      </c>
      <c r="B1056" s="47" t="s">
        <v>7312</v>
      </c>
      <c r="C1056" s="48" t="s">
        <v>11002</v>
      </c>
      <c r="D1056" s="48" t="s">
        <v>7337</v>
      </c>
      <c r="E1056" s="26">
        <v>2442022.4299999997</v>
      </c>
      <c r="F1056" s="26">
        <v>2625979.6800000002</v>
      </c>
      <c r="G1056" s="26">
        <v>2445118.6800000002</v>
      </c>
      <c r="H1056" s="26">
        <v>2580006.54</v>
      </c>
      <c r="I1056" s="26">
        <v>2520398.77</v>
      </c>
      <c r="J1056" s="26">
        <v>2601776.3600000003</v>
      </c>
      <c r="K1056" s="28">
        <v>2493074.2599999998</v>
      </c>
      <c r="L1056" s="28">
        <v>2844560.4800000004</v>
      </c>
      <c r="M1056" s="28">
        <v>2932346.21</v>
      </c>
      <c r="N1056" s="28">
        <v>2979192.5899999994</v>
      </c>
      <c r="O1056" s="28">
        <v>3112592.32</v>
      </c>
      <c r="P1056" s="28">
        <v>3216542.83</v>
      </c>
      <c r="Q1056" s="28">
        <v>3231287.2</v>
      </c>
      <c r="R1056" s="28">
        <v>3492894.37</v>
      </c>
      <c r="S1056" s="28">
        <v>3489909.7</v>
      </c>
      <c r="T1056" s="28">
        <v>3588048.0300000003</v>
      </c>
      <c r="U1056" s="53">
        <v>3583977.19</v>
      </c>
    </row>
    <row r="1057" spans="1:21" outlineLevel="3" x14ac:dyDescent="0.25">
      <c r="A1057" s="47" t="s">
        <v>11057</v>
      </c>
      <c r="B1057" s="47" t="s">
        <v>7312</v>
      </c>
      <c r="C1057" s="48" t="s">
        <v>11002</v>
      </c>
      <c r="D1057" s="48" t="s">
        <v>7338</v>
      </c>
      <c r="E1057" s="26">
        <v>102503.28</v>
      </c>
      <c r="F1057" s="26">
        <v>200727.3</v>
      </c>
      <c r="G1057" s="26">
        <v>282824.12</v>
      </c>
      <c r="H1057" s="26" t="s">
        <v>11224</v>
      </c>
      <c r="I1057" s="26" t="s">
        <v>11224</v>
      </c>
      <c r="J1057" s="26" t="s">
        <v>11224</v>
      </c>
      <c r="K1057" s="28" t="s">
        <v>11225</v>
      </c>
      <c r="L1057" s="28" t="s">
        <v>11225</v>
      </c>
      <c r="M1057" s="28" t="s">
        <v>11225</v>
      </c>
      <c r="N1057" s="28" t="s">
        <v>11225</v>
      </c>
      <c r="O1057" s="28" t="s">
        <v>11225</v>
      </c>
      <c r="P1057" s="28" t="s">
        <v>11225</v>
      </c>
      <c r="Q1057" s="28" t="s">
        <v>11225</v>
      </c>
      <c r="R1057" s="28" t="s">
        <v>11225</v>
      </c>
      <c r="S1057" s="28" t="s">
        <v>11225</v>
      </c>
      <c r="T1057" s="28" t="s">
        <v>11225</v>
      </c>
      <c r="U1057" s="53" t="s">
        <v>11225</v>
      </c>
    </row>
    <row r="1058" spans="1:21" outlineLevel="3" x14ac:dyDescent="0.25">
      <c r="A1058" s="47" t="s">
        <v>11057</v>
      </c>
      <c r="B1058" s="47" t="s">
        <v>7312</v>
      </c>
      <c r="C1058" s="48" t="s">
        <v>11002</v>
      </c>
      <c r="D1058" s="48" t="s">
        <v>7339</v>
      </c>
      <c r="E1058" s="26">
        <v>3391625.33</v>
      </c>
      <c r="F1058" s="26">
        <v>3677701.9699999997</v>
      </c>
      <c r="G1058" s="26">
        <v>3313297.78</v>
      </c>
      <c r="H1058" s="26">
        <v>3200231.86</v>
      </c>
      <c r="I1058" s="26">
        <v>3210142.04</v>
      </c>
      <c r="J1058" s="26">
        <v>3221679.03</v>
      </c>
      <c r="K1058" s="28">
        <v>3392329.49</v>
      </c>
      <c r="L1058" s="28">
        <v>3643417.2600000002</v>
      </c>
      <c r="M1058" s="28">
        <v>3713234.07</v>
      </c>
      <c r="N1058" s="28">
        <v>3714944.34</v>
      </c>
      <c r="O1058" s="28">
        <v>3870647.5700000003</v>
      </c>
      <c r="P1058" s="28">
        <v>4346750.51</v>
      </c>
      <c r="Q1058" s="28">
        <v>4578773.8099999996</v>
      </c>
      <c r="R1058" s="28">
        <v>4755952.9000000004</v>
      </c>
      <c r="S1058" s="28">
        <v>4668883.9100000011</v>
      </c>
      <c r="T1058" s="28">
        <v>4795244.54</v>
      </c>
      <c r="U1058" s="53">
        <v>4742834.3100000005</v>
      </c>
    </row>
    <row r="1059" spans="1:21" outlineLevel="3" x14ac:dyDescent="0.25">
      <c r="A1059" s="47" t="s">
        <v>11057</v>
      </c>
      <c r="B1059" s="47" t="s">
        <v>7312</v>
      </c>
      <c r="C1059" s="48" t="s">
        <v>11002</v>
      </c>
      <c r="D1059" s="48" t="s">
        <v>7340</v>
      </c>
      <c r="E1059" s="26">
        <v>2854256.6400000001</v>
      </c>
      <c r="F1059" s="26">
        <v>2895755.73</v>
      </c>
      <c r="G1059" s="26">
        <v>3118299.8</v>
      </c>
      <c r="H1059" s="26">
        <v>3104517.96</v>
      </c>
      <c r="I1059" s="26">
        <v>3205438.6099999994</v>
      </c>
      <c r="J1059" s="26">
        <v>3257800.5</v>
      </c>
      <c r="K1059" s="28">
        <v>3210164.6100000003</v>
      </c>
      <c r="L1059" s="28">
        <v>3182256.99</v>
      </c>
      <c r="M1059" s="28">
        <v>3253385.5</v>
      </c>
      <c r="N1059" s="28">
        <v>3577108.1000000006</v>
      </c>
      <c r="O1059" s="28">
        <v>3535127.0500000003</v>
      </c>
      <c r="P1059" s="28">
        <v>3635046.5799999996</v>
      </c>
      <c r="Q1059" s="28">
        <v>3787532.2199999997</v>
      </c>
      <c r="R1059" s="28">
        <v>3924267.57</v>
      </c>
      <c r="S1059" s="28">
        <v>4056193.5800000005</v>
      </c>
      <c r="T1059" s="28">
        <v>4203307.6500000004</v>
      </c>
      <c r="U1059" s="53">
        <v>4083182.84</v>
      </c>
    </row>
    <row r="1060" spans="1:21" outlineLevel="3" x14ac:dyDescent="0.25">
      <c r="A1060" s="47" t="s">
        <v>11057</v>
      </c>
      <c r="B1060" s="47" t="s">
        <v>7312</v>
      </c>
      <c r="C1060" s="48" t="s">
        <v>11002</v>
      </c>
      <c r="D1060" s="48" t="s">
        <v>7341</v>
      </c>
      <c r="E1060" s="26">
        <v>2283625.96</v>
      </c>
      <c r="F1060" s="26">
        <v>2568348.63</v>
      </c>
      <c r="G1060" s="26">
        <v>2264408.6</v>
      </c>
      <c r="H1060" s="26">
        <v>2322360.5499999998</v>
      </c>
      <c r="I1060" s="26">
        <v>2372330.67</v>
      </c>
      <c r="J1060" s="26">
        <v>2430320.04</v>
      </c>
      <c r="K1060" s="28">
        <v>2458950.5299999998</v>
      </c>
      <c r="L1060" s="28">
        <v>2522962.4700000002</v>
      </c>
      <c r="M1060" s="28">
        <v>2558864.2799999998</v>
      </c>
      <c r="N1060" s="28">
        <v>2747844.1599999997</v>
      </c>
      <c r="O1060" s="28">
        <v>2805178.7999999993</v>
      </c>
      <c r="P1060" s="28">
        <v>3034243.37</v>
      </c>
      <c r="Q1060" s="28">
        <v>3221812.0199999996</v>
      </c>
      <c r="R1060" s="28">
        <v>2976039.65</v>
      </c>
      <c r="S1060" s="28">
        <v>2985615.6299999994</v>
      </c>
      <c r="T1060" s="28">
        <v>3088754.0899999994</v>
      </c>
      <c r="U1060" s="53">
        <v>3079156.5</v>
      </c>
    </row>
    <row r="1061" spans="1:21" outlineLevel="3" x14ac:dyDescent="0.25">
      <c r="A1061" s="47" t="s">
        <v>11057</v>
      </c>
      <c r="B1061" s="47" t="s">
        <v>7312</v>
      </c>
      <c r="C1061" s="48" t="s">
        <v>11002</v>
      </c>
      <c r="D1061" s="48" t="s">
        <v>7342</v>
      </c>
      <c r="E1061" s="26">
        <v>4805683.8000000007</v>
      </c>
      <c r="F1061" s="26">
        <v>5153587.7699999996</v>
      </c>
      <c r="G1061" s="26">
        <v>4865337.46</v>
      </c>
      <c r="H1061" s="26">
        <v>4894449.3600000003</v>
      </c>
      <c r="I1061" s="26">
        <v>5039702.3099999996</v>
      </c>
      <c r="J1061" s="26">
        <v>5307875.72</v>
      </c>
      <c r="K1061" s="28">
        <v>5429300.8499999996</v>
      </c>
      <c r="L1061" s="28">
        <v>5786010.9900000012</v>
      </c>
      <c r="M1061" s="28">
        <v>6075379.6900000004</v>
      </c>
      <c r="N1061" s="28">
        <v>6135011.5600000005</v>
      </c>
      <c r="O1061" s="28">
        <v>6169795.3000000007</v>
      </c>
      <c r="P1061" s="28">
        <v>6526216.8700000001</v>
      </c>
      <c r="Q1061" s="28">
        <v>6745975.9500000002</v>
      </c>
      <c r="R1061" s="28">
        <v>6862772.1799999997</v>
      </c>
      <c r="S1061" s="28">
        <v>6902889.9400000004</v>
      </c>
      <c r="T1061" s="28">
        <v>7054399.6600000001</v>
      </c>
      <c r="U1061" s="53">
        <v>7030913.2899999991</v>
      </c>
    </row>
    <row r="1062" spans="1:21" outlineLevel="3" x14ac:dyDescent="0.25">
      <c r="A1062" s="47" t="s">
        <v>11057</v>
      </c>
      <c r="B1062" s="47" t="s">
        <v>7312</v>
      </c>
      <c r="C1062" s="48" t="s">
        <v>11002</v>
      </c>
      <c r="D1062" s="48" t="s">
        <v>7343</v>
      </c>
      <c r="E1062" s="26">
        <v>135861.41</v>
      </c>
      <c r="F1062" s="26">
        <v>219423.77999999994</v>
      </c>
      <c r="G1062" s="26">
        <v>247448.3</v>
      </c>
      <c r="H1062" s="26" t="s">
        <v>11224</v>
      </c>
      <c r="I1062" s="26" t="s">
        <v>11224</v>
      </c>
      <c r="J1062" s="26" t="s">
        <v>11224</v>
      </c>
      <c r="K1062" s="28" t="s">
        <v>11225</v>
      </c>
      <c r="L1062" s="28" t="s">
        <v>11225</v>
      </c>
      <c r="M1062" s="28" t="s">
        <v>11225</v>
      </c>
      <c r="N1062" s="28" t="s">
        <v>11225</v>
      </c>
      <c r="O1062" s="28" t="s">
        <v>11225</v>
      </c>
      <c r="P1062" s="28" t="s">
        <v>11225</v>
      </c>
      <c r="Q1062" s="28" t="s">
        <v>11225</v>
      </c>
      <c r="R1062" s="28" t="s">
        <v>11225</v>
      </c>
      <c r="S1062" s="28" t="s">
        <v>11225</v>
      </c>
      <c r="T1062" s="28" t="s">
        <v>11225</v>
      </c>
      <c r="U1062" s="53" t="s">
        <v>11225</v>
      </c>
    </row>
    <row r="1063" spans="1:21" outlineLevel="3" x14ac:dyDescent="0.25">
      <c r="A1063" s="47" t="s">
        <v>11057</v>
      </c>
      <c r="B1063" s="47" t="s">
        <v>7312</v>
      </c>
      <c r="C1063" s="48" t="s">
        <v>11002</v>
      </c>
      <c r="D1063" s="48" t="s">
        <v>7344</v>
      </c>
      <c r="E1063" s="26">
        <v>5346553.9799999995</v>
      </c>
      <c r="F1063" s="26">
        <v>5613974.1199999992</v>
      </c>
      <c r="G1063" s="26">
        <v>5288629.7300000004</v>
      </c>
      <c r="H1063" s="26">
        <v>5518676.4500000002</v>
      </c>
      <c r="I1063" s="26">
        <v>5493849.5299999993</v>
      </c>
      <c r="J1063" s="26">
        <v>5436966.7300000004</v>
      </c>
      <c r="K1063" s="28">
        <v>5383294.7000000011</v>
      </c>
      <c r="L1063" s="28">
        <v>5636381.6400000006</v>
      </c>
      <c r="M1063" s="28">
        <v>5607890.1000000006</v>
      </c>
      <c r="N1063" s="28">
        <v>5863409.4299999997</v>
      </c>
      <c r="O1063" s="28">
        <v>6018150.1799999997</v>
      </c>
      <c r="P1063" s="28">
        <v>6151273.75</v>
      </c>
      <c r="Q1063" s="28">
        <v>6325578.5599999996</v>
      </c>
      <c r="R1063" s="28">
        <v>6468701.629999999</v>
      </c>
      <c r="S1063" s="28">
        <v>6507823.620000001</v>
      </c>
      <c r="T1063" s="28">
        <v>6755288.8600000003</v>
      </c>
      <c r="U1063" s="53">
        <v>6683848.5500000007</v>
      </c>
    </row>
    <row r="1064" spans="1:21" outlineLevel="3" x14ac:dyDescent="0.25">
      <c r="A1064" s="47" t="s">
        <v>11057</v>
      </c>
      <c r="B1064" s="47" t="s">
        <v>7312</v>
      </c>
      <c r="C1064" s="48" t="s">
        <v>11002</v>
      </c>
      <c r="D1064" s="48" t="s">
        <v>7345</v>
      </c>
      <c r="E1064" s="26">
        <v>5236547.99</v>
      </c>
      <c r="F1064" s="26">
        <v>4926310.5699999994</v>
      </c>
      <c r="G1064" s="26">
        <v>5039867.41</v>
      </c>
      <c r="H1064" s="26">
        <v>5129593.2399999993</v>
      </c>
      <c r="I1064" s="26">
        <v>5252281.9399999995</v>
      </c>
      <c r="J1064" s="26">
        <v>5243152.32</v>
      </c>
      <c r="K1064" s="28">
        <v>5309652.1400000006</v>
      </c>
      <c r="L1064" s="28">
        <v>5436083.8799999999</v>
      </c>
      <c r="M1064" s="28">
        <v>5527862.6400000006</v>
      </c>
      <c r="N1064" s="28">
        <v>5513421.8300000001</v>
      </c>
      <c r="O1064" s="28">
        <v>5479384.9899999993</v>
      </c>
      <c r="P1064" s="28">
        <v>5595897.9699999997</v>
      </c>
      <c r="Q1064" s="28">
        <v>5742325.9100000001</v>
      </c>
      <c r="R1064" s="28">
        <v>5775561.6899999995</v>
      </c>
      <c r="S1064" s="28">
        <v>5921233.1300000008</v>
      </c>
      <c r="T1064" s="28">
        <v>6235406.6100000003</v>
      </c>
      <c r="U1064" s="53">
        <v>5842385.6499999985</v>
      </c>
    </row>
    <row r="1065" spans="1:21" outlineLevel="3" x14ac:dyDescent="0.25">
      <c r="A1065" s="47" t="s">
        <v>11057</v>
      </c>
      <c r="B1065" s="47" t="s">
        <v>7312</v>
      </c>
      <c r="C1065" s="48" t="s">
        <v>11002</v>
      </c>
      <c r="D1065" s="48" t="s">
        <v>7346</v>
      </c>
      <c r="E1065" s="26">
        <v>6120731.3399999999</v>
      </c>
      <c r="F1065" s="26">
        <v>6189697.9700000007</v>
      </c>
      <c r="G1065" s="26">
        <v>6056294.3300000001</v>
      </c>
      <c r="H1065" s="26">
        <v>6132805.6999999993</v>
      </c>
      <c r="I1065" s="26">
        <v>6199925.080000001</v>
      </c>
      <c r="J1065" s="26">
        <v>6247888.5999999996</v>
      </c>
      <c r="K1065" s="28">
        <v>6283685.540000001</v>
      </c>
      <c r="L1065" s="28">
        <v>6564288.4899999993</v>
      </c>
      <c r="M1065" s="28">
        <v>6732399.620000001</v>
      </c>
      <c r="N1065" s="28">
        <v>6957715.3100000005</v>
      </c>
      <c r="O1065" s="28">
        <v>6848024.3700000001</v>
      </c>
      <c r="P1065" s="28">
        <v>7083944.9499999993</v>
      </c>
      <c r="Q1065" s="28">
        <v>7477542.4800000004</v>
      </c>
      <c r="R1065" s="28">
        <v>7726819.9400000004</v>
      </c>
      <c r="S1065" s="28">
        <v>7581958.3099999996</v>
      </c>
      <c r="T1065" s="28">
        <v>7716101.3500000006</v>
      </c>
      <c r="U1065" s="53">
        <v>7785584.9800000004</v>
      </c>
    </row>
    <row r="1066" spans="1:21" outlineLevel="3" x14ac:dyDescent="0.25">
      <c r="A1066" s="47" t="s">
        <v>11057</v>
      </c>
      <c r="B1066" s="47" t="s">
        <v>7312</v>
      </c>
      <c r="C1066" s="48" t="s">
        <v>11002</v>
      </c>
      <c r="D1066" s="48" t="s">
        <v>7347</v>
      </c>
      <c r="E1066" s="26" t="s">
        <v>11224</v>
      </c>
      <c r="F1066" s="26" t="s">
        <v>11224</v>
      </c>
      <c r="G1066" s="26" t="s">
        <v>11224</v>
      </c>
      <c r="H1066" s="26" t="s">
        <v>11224</v>
      </c>
      <c r="I1066" s="26" t="s">
        <v>11224</v>
      </c>
      <c r="J1066" s="26" t="s">
        <v>11224</v>
      </c>
      <c r="K1066" s="28" t="s">
        <v>11225</v>
      </c>
      <c r="L1066" s="28" t="s">
        <v>11225</v>
      </c>
      <c r="M1066" s="28" t="s">
        <v>11225</v>
      </c>
      <c r="N1066" s="28" t="s">
        <v>11225</v>
      </c>
      <c r="O1066" s="28" t="s">
        <v>11225</v>
      </c>
      <c r="P1066" s="28" t="s">
        <v>11225</v>
      </c>
      <c r="Q1066" s="28" t="s">
        <v>11225</v>
      </c>
      <c r="R1066" s="28" t="s">
        <v>11225</v>
      </c>
      <c r="S1066" s="28" t="s">
        <v>11225</v>
      </c>
      <c r="T1066" s="28" t="s">
        <v>11225</v>
      </c>
      <c r="U1066" s="53" t="s">
        <v>11225</v>
      </c>
    </row>
    <row r="1067" spans="1:21" outlineLevel="3" x14ac:dyDescent="0.25">
      <c r="A1067" s="47" t="s">
        <v>11057</v>
      </c>
      <c r="B1067" s="47" t="s">
        <v>7312</v>
      </c>
      <c r="C1067" s="48" t="s">
        <v>11002</v>
      </c>
      <c r="D1067" s="48" t="s">
        <v>7348</v>
      </c>
      <c r="E1067" s="26">
        <v>3264530.84</v>
      </c>
      <c r="F1067" s="26">
        <v>3400469.63</v>
      </c>
      <c r="G1067" s="26">
        <v>3144041.1900000004</v>
      </c>
      <c r="H1067" s="26">
        <v>3141574.8000000003</v>
      </c>
      <c r="I1067" s="26">
        <v>3032084.66</v>
      </c>
      <c r="J1067" s="26">
        <v>3090046.9</v>
      </c>
      <c r="K1067" s="28">
        <v>3171433.81</v>
      </c>
      <c r="L1067" s="28">
        <v>3345203.7</v>
      </c>
      <c r="M1067" s="28">
        <v>3324384.57</v>
      </c>
      <c r="N1067" s="28">
        <v>3370415.5199999996</v>
      </c>
      <c r="O1067" s="28">
        <v>3501599.9000000004</v>
      </c>
      <c r="P1067" s="28">
        <v>3638722.5700000003</v>
      </c>
      <c r="Q1067" s="28">
        <v>3890871.95</v>
      </c>
      <c r="R1067" s="28">
        <v>3946118.4100000006</v>
      </c>
      <c r="S1067" s="28">
        <v>4029225.3</v>
      </c>
      <c r="T1067" s="28">
        <v>4141002.95</v>
      </c>
      <c r="U1067" s="53">
        <v>3955288.54</v>
      </c>
    </row>
    <row r="1068" spans="1:21" outlineLevel="3" x14ac:dyDescent="0.25">
      <c r="A1068" s="47" t="s">
        <v>11057</v>
      </c>
      <c r="B1068" s="47" t="s">
        <v>7312</v>
      </c>
      <c r="C1068" s="48" t="s">
        <v>11002</v>
      </c>
      <c r="D1068" s="48" t="s">
        <v>7349</v>
      </c>
      <c r="E1068" s="26">
        <v>5867250.6099999994</v>
      </c>
      <c r="F1068" s="26">
        <v>6057541.0800000001</v>
      </c>
      <c r="G1068" s="26">
        <v>5711494.7399999993</v>
      </c>
      <c r="H1068" s="26">
        <v>5452486.4499999993</v>
      </c>
      <c r="I1068" s="26">
        <v>5337099.2600000007</v>
      </c>
      <c r="J1068" s="26">
        <v>5376882.3700000001</v>
      </c>
      <c r="K1068" s="28">
        <v>5230908.0000000009</v>
      </c>
      <c r="L1068" s="28">
        <v>5377541.8399999999</v>
      </c>
      <c r="M1068" s="28">
        <v>5453112.1899999995</v>
      </c>
      <c r="N1068" s="28">
        <v>5505225.4000000004</v>
      </c>
      <c r="O1068" s="28">
        <v>5624271.6600000001</v>
      </c>
      <c r="P1068" s="28">
        <v>5773594.2999999998</v>
      </c>
      <c r="Q1068" s="28">
        <v>5791555.2200000007</v>
      </c>
      <c r="R1068" s="28">
        <v>6224176.9400000004</v>
      </c>
      <c r="S1068" s="28">
        <v>6107858.4400000013</v>
      </c>
      <c r="T1068" s="28">
        <v>6265635.8599999985</v>
      </c>
      <c r="U1068" s="53">
        <v>6321466.0500000007</v>
      </c>
    </row>
    <row r="1069" spans="1:21" outlineLevel="3" x14ac:dyDescent="0.25">
      <c r="A1069" s="47" t="s">
        <v>11057</v>
      </c>
      <c r="B1069" s="47" t="s">
        <v>7312</v>
      </c>
      <c r="C1069" s="48" t="s">
        <v>11002</v>
      </c>
      <c r="D1069" s="48" t="s">
        <v>7350</v>
      </c>
      <c r="E1069" s="26">
        <v>3295014.28</v>
      </c>
      <c r="F1069" s="26">
        <v>3323777.46</v>
      </c>
      <c r="G1069" s="26">
        <v>3295511.11</v>
      </c>
      <c r="H1069" s="26">
        <v>3457406.1999999997</v>
      </c>
      <c r="I1069" s="26">
        <v>3580822.19</v>
      </c>
      <c r="J1069" s="26">
        <v>3510970.1900000004</v>
      </c>
      <c r="K1069" s="28">
        <v>3447477.72</v>
      </c>
      <c r="L1069" s="28">
        <v>3666155.58</v>
      </c>
      <c r="M1069" s="28">
        <v>3776271.86</v>
      </c>
      <c r="N1069" s="28">
        <v>4178077.48</v>
      </c>
      <c r="O1069" s="28">
        <v>4364850.88</v>
      </c>
      <c r="P1069" s="28">
        <v>4586280.1500000004</v>
      </c>
      <c r="Q1069" s="28">
        <v>4749499.17</v>
      </c>
      <c r="R1069" s="28">
        <v>4916644.08</v>
      </c>
      <c r="S1069" s="28">
        <v>5031991.9400000004</v>
      </c>
      <c r="T1069" s="28">
        <v>5451240.9800000004</v>
      </c>
      <c r="U1069" s="53">
        <v>5353115.46</v>
      </c>
    </row>
    <row r="1070" spans="1:21" outlineLevel="3" x14ac:dyDescent="0.25">
      <c r="A1070" s="47" t="s">
        <v>11057</v>
      </c>
      <c r="B1070" s="47" t="s">
        <v>7312</v>
      </c>
      <c r="C1070" s="48" t="s">
        <v>11002</v>
      </c>
      <c r="D1070" s="48" t="s">
        <v>7351</v>
      </c>
      <c r="E1070" s="26">
        <v>5339605.88</v>
      </c>
      <c r="F1070" s="26">
        <v>5455354.8099999996</v>
      </c>
      <c r="G1070" s="26">
        <v>5336722.4899999993</v>
      </c>
      <c r="H1070" s="26">
        <v>5517055.71</v>
      </c>
      <c r="I1070" s="26">
        <v>5667036.96</v>
      </c>
      <c r="J1070" s="26">
        <v>5770745.7700000005</v>
      </c>
      <c r="K1070" s="28">
        <v>5596730.0500000007</v>
      </c>
      <c r="L1070" s="28">
        <v>5984327.0999999996</v>
      </c>
      <c r="M1070" s="28">
        <v>6221153.0299999984</v>
      </c>
      <c r="N1070" s="28">
        <v>6762114.6600000001</v>
      </c>
      <c r="O1070" s="28">
        <v>6671336.2399999993</v>
      </c>
      <c r="P1070" s="28">
        <v>6852999.5699999994</v>
      </c>
      <c r="Q1070" s="28">
        <v>7424454.7300000004</v>
      </c>
      <c r="R1070" s="28">
        <v>7959349.6799999997</v>
      </c>
      <c r="S1070" s="28">
        <v>7450642.2200000016</v>
      </c>
      <c r="T1070" s="28">
        <v>8109170.7599999998</v>
      </c>
      <c r="U1070" s="53">
        <v>8042599.6200000001</v>
      </c>
    </row>
    <row r="1071" spans="1:21" outlineLevel="3" x14ac:dyDescent="0.25">
      <c r="A1071" s="47" t="s">
        <v>11057</v>
      </c>
      <c r="B1071" s="47" t="s">
        <v>7312</v>
      </c>
      <c r="C1071" s="48" t="s">
        <v>11002</v>
      </c>
      <c r="D1071" s="48" t="s">
        <v>7352</v>
      </c>
      <c r="E1071" s="26">
        <v>2305344.92</v>
      </c>
      <c r="F1071" s="26">
        <v>2466695.3199999998</v>
      </c>
      <c r="G1071" s="26">
        <v>2427673.92</v>
      </c>
      <c r="H1071" s="26">
        <v>2572611.9</v>
      </c>
      <c r="I1071" s="26">
        <v>2481929.5</v>
      </c>
      <c r="J1071" s="26">
        <v>2423563.89</v>
      </c>
      <c r="K1071" s="28">
        <v>2495585.6799999997</v>
      </c>
      <c r="L1071" s="28">
        <v>2627836.5499999998</v>
      </c>
      <c r="M1071" s="28">
        <v>2687097.83</v>
      </c>
      <c r="N1071" s="28">
        <v>2689918.11</v>
      </c>
      <c r="O1071" s="28">
        <v>2451855.4299999997</v>
      </c>
      <c r="P1071" s="28">
        <v>2420115.38</v>
      </c>
      <c r="Q1071" s="28">
        <v>2489411.64</v>
      </c>
      <c r="R1071" s="28">
        <v>2458764.09</v>
      </c>
      <c r="S1071" s="28">
        <v>2641298.58</v>
      </c>
      <c r="T1071" s="28">
        <v>2658135.89</v>
      </c>
      <c r="U1071" s="53">
        <v>2685556.3999999994</v>
      </c>
    </row>
    <row r="1072" spans="1:21" outlineLevel="3" x14ac:dyDescent="0.25">
      <c r="A1072" s="47" t="s">
        <v>11057</v>
      </c>
      <c r="B1072" s="47" t="s">
        <v>7312</v>
      </c>
      <c r="C1072" s="48" t="s">
        <v>11002</v>
      </c>
      <c r="D1072" s="48" t="s">
        <v>7353</v>
      </c>
      <c r="E1072" s="26">
        <v>4460425.29</v>
      </c>
      <c r="F1072" s="26">
        <v>4290914.01</v>
      </c>
      <c r="G1072" s="26">
        <v>4336919.2699999996</v>
      </c>
      <c r="H1072" s="26">
        <v>4439581.32</v>
      </c>
      <c r="I1072" s="26">
        <v>4522636.18</v>
      </c>
      <c r="J1072" s="26">
        <v>4599685.17</v>
      </c>
      <c r="K1072" s="28">
        <v>4691886.29</v>
      </c>
      <c r="L1072" s="28">
        <v>4832367.4999999991</v>
      </c>
      <c r="M1072" s="28">
        <v>4875909.4999999991</v>
      </c>
      <c r="N1072" s="28">
        <v>4801637.7700000014</v>
      </c>
      <c r="O1072" s="28">
        <v>4344850.41</v>
      </c>
      <c r="P1072" s="28">
        <v>4492029.1900000004</v>
      </c>
      <c r="Q1072" s="28">
        <v>4376650.91</v>
      </c>
      <c r="R1072" s="28">
        <v>4429656.0599999996</v>
      </c>
      <c r="S1072" s="28">
        <v>4520116.46</v>
      </c>
      <c r="T1072" s="28">
        <v>4583116.9699999988</v>
      </c>
      <c r="U1072" s="53">
        <v>4610482.25</v>
      </c>
    </row>
    <row r="1073" spans="1:21" outlineLevel="3" x14ac:dyDescent="0.25">
      <c r="A1073" s="47" t="s">
        <v>11057</v>
      </c>
      <c r="B1073" s="47" t="s">
        <v>7312</v>
      </c>
      <c r="C1073" s="48" t="s">
        <v>11002</v>
      </c>
      <c r="D1073" s="48" t="s">
        <v>7354</v>
      </c>
      <c r="E1073" s="26" t="s">
        <v>11224</v>
      </c>
      <c r="F1073" s="26" t="s">
        <v>11224</v>
      </c>
      <c r="G1073" s="26" t="s">
        <v>11224</v>
      </c>
      <c r="H1073" s="26" t="s">
        <v>11224</v>
      </c>
      <c r="I1073" s="26" t="s">
        <v>11224</v>
      </c>
      <c r="J1073" s="26" t="s">
        <v>11224</v>
      </c>
      <c r="K1073" s="28" t="s">
        <v>11225</v>
      </c>
      <c r="L1073" s="28" t="s">
        <v>11225</v>
      </c>
      <c r="M1073" s="28" t="s">
        <v>11225</v>
      </c>
      <c r="N1073" s="28" t="s">
        <v>11225</v>
      </c>
      <c r="O1073" s="28" t="s">
        <v>11225</v>
      </c>
      <c r="P1073" s="28" t="s">
        <v>11225</v>
      </c>
      <c r="Q1073" s="28" t="s">
        <v>11225</v>
      </c>
      <c r="R1073" s="28" t="s">
        <v>11225</v>
      </c>
      <c r="S1073" s="28" t="s">
        <v>11225</v>
      </c>
      <c r="T1073" s="28" t="s">
        <v>11225</v>
      </c>
      <c r="U1073" s="53" t="s">
        <v>11225</v>
      </c>
    </row>
    <row r="1074" spans="1:21" outlineLevel="3" x14ac:dyDescent="0.25">
      <c r="A1074" s="47" t="s">
        <v>11057</v>
      </c>
      <c r="B1074" s="47" t="s">
        <v>7312</v>
      </c>
      <c r="C1074" s="48" t="s">
        <v>11002</v>
      </c>
      <c r="D1074" s="48" t="s">
        <v>7355</v>
      </c>
      <c r="E1074" s="26" t="s">
        <v>11224</v>
      </c>
      <c r="F1074" s="26" t="s">
        <v>11224</v>
      </c>
      <c r="G1074" s="26" t="s">
        <v>11224</v>
      </c>
      <c r="H1074" s="26" t="s">
        <v>11224</v>
      </c>
      <c r="I1074" s="26" t="s">
        <v>11224</v>
      </c>
      <c r="J1074" s="26" t="s">
        <v>11224</v>
      </c>
      <c r="K1074" s="28">
        <v>0</v>
      </c>
      <c r="L1074" s="28" t="s">
        <v>11225</v>
      </c>
      <c r="M1074" s="28">
        <v>0</v>
      </c>
      <c r="N1074" s="28">
        <v>0</v>
      </c>
      <c r="O1074" s="28">
        <v>0</v>
      </c>
      <c r="P1074" s="28">
        <v>0</v>
      </c>
      <c r="Q1074" s="28">
        <v>0</v>
      </c>
      <c r="R1074" s="28" t="s">
        <v>11225</v>
      </c>
      <c r="S1074" s="28" t="s">
        <v>11225</v>
      </c>
      <c r="T1074" s="28" t="s">
        <v>11225</v>
      </c>
      <c r="U1074" s="53" t="s">
        <v>11225</v>
      </c>
    </row>
    <row r="1075" spans="1:21" outlineLevel="3" x14ac:dyDescent="0.25">
      <c r="A1075" s="47" t="s">
        <v>11057</v>
      </c>
      <c r="B1075" s="47" t="s">
        <v>7312</v>
      </c>
      <c r="C1075" s="48" t="s">
        <v>11002</v>
      </c>
      <c r="D1075" s="48" t="s">
        <v>7356</v>
      </c>
      <c r="E1075" s="26">
        <v>6967478.4699999997</v>
      </c>
      <c r="F1075" s="26">
        <v>7082885.5700000003</v>
      </c>
      <c r="G1075" s="26">
        <v>6863246.7699999996</v>
      </c>
      <c r="H1075" s="26">
        <v>6364334.3200000003</v>
      </c>
      <c r="I1075" s="26">
        <v>6563153.4300000006</v>
      </c>
      <c r="J1075" s="26">
        <v>6460404.540000001</v>
      </c>
      <c r="K1075" s="28">
        <v>6305192.2200000007</v>
      </c>
      <c r="L1075" s="28">
        <v>6564284.9000000004</v>
      </c>
      <c r="M1075" s="28">
        <v>6881664.5199999986</v>
      </c>
      <c r="N1075" s="28">
        <v>6945632.9400000004</v>
      </c>
      <c r="O1075" s="28">
        <v>7051967.8599999994</v>
      </c>
      <c r="P1075" s="28">
        <v>7155195.9600000009</v>
      </c>
      <c r="Q1075" s="28">
        <v>7455826.6500000004</v>
      </c>
      <c r="R1075" s="28">
        <v>7535364.5800000001</v>
      </c>
      <c r="S1075" s="28">
        <v>7759846.3399999999</v>
      </c>
      <c r="T1075" s="28">
        <v>7837701.2400000002</v>
      </c>
      <c r="U1075" s="53">
        <v>7940531.4500000002</v>
      </c>
    </row>
    <row r="1076" spans="1:21" outlineLevel="3" x14ac:dyDescent="0.25">
      <c r="A1076" s="47" t="s">
        <v>11057</v>
      </c>
      <c r="B1076" s="47" t="s">
        <v>7312</v>
      </c>
      <c r="C1076" s="48" t="s">
        <v>11002</v>
      </c>
      <c r="D1076" s="48" t="s">
        <v>7357</v>
      </c>
      <c r="E1076" s="26">
        <v>1755567.22</v>
      </c>
      <c r="F1076" s="26">
        <v>1836188.64</v>
      </c>
      <c r="G1076" s="26">
        <v>1731907.8000000003</v>
      </c>
      <c r="H1076" s="26">
        <v>1795200.3399999999</v>
      </c>
      <c r="I1076" s="26">
        <v>1805930.65</v>
      </c>
      <c r="J1076" s="26">
        <v>1893257.3299999998</v>
      </c>
      <c r="K1076" s="28">
        <v>2215979.7999999998</v>
      </c>
      <c r="L1076" s="28">
        <v>2288824.77</v>
      </c>
      <c r="M1076" s="28">
        <v>2314597.06</v>
      </c>
      <c r="N1076" s="28">
        <v>2458003.6799999997</v>
      </c>
      <c r="O1076" s="28">
        <v>2428779.73</v>
      </c>
      <c r="P1076" s="28">
        <v>2615885.2999999998</v>
      </c>
      <c r="Q1076" s="28">
        <v>2902362.8600000003</v>
      </c>
      <c r="R1076" s="28">
        <v>2819633.31</v>
      </c>
      <c r="S1076" s="28">
        <v>3000833.12</v>
      </c>
      <c r="T1076" s="28">
        <v>2959853.8200000003</v>
      </c>
      <c r="U1076" s="53">
        <v>2878159.51</v>
      </c>
    </row>
    <row r="1077" spans="1:21" outlineLevel="3" x14ac:dyDescent="0.25">
      <c r="A1077" s="47" t="s">
        <v>11057</v>
      </c>
      <c r="B1077" s="47" t="s">
        <v>7312</v>
      </c>
      <c r="C1077" s="48" t="s">
        <v>11002</v>
      </c>
      <c r="D1077" s="48" t="s">
        <v>7358</v>
      </c>
      <c r="E1077" s="26">
        <v>1492375.56</v>
      </c>
      <c r="F1077" s="26">
        <v>1483533.2200000002</v>
      </c>
      <c r="G1077" s="26">
        <v>1452023.21</v>
      </c>
      <c r="H1077" s="26">
        <v>1437089.9</v>
      </c>
      <c r="I1077" s="26">
        <v>1345377.4700000002</v>
      </c>
      <c r="J1077" s="26">
        <v>1523413.84</v>
      </c>
      <c r="K1077" s="28">
        <v>1625522.21</v>
      </c>
      <c r="L1077" s="28">
        <v>1823781.3099999998</v>
      </c>
      <c r="M1077" s="28">
        <v>1826800.12</v>
      </c>
      <c r="N1077" s="28">
        <v>1837650.28</v>
      </c>
      <c r="O1077" s="28">
        <v>1961460.5899999999</v>
      </c>
      <c r="P1077" s="28">
        <v>2074635.58</v>
      </c>
      <c r="Q1077" s="28">
        <v>2131284.2700000005</v>
      </c>
      <c r="R1077" s="28">
        <v>2353284.71</v>
      </c>
      <c r="S1077" s="28">
        <v>2388183.5</v>
      </c>
      <c r="T1077" s="28">
        <v>2515618.5300000003</v>
      </c>
      <c r="U1077" s="53">
        <v>2453847.88</v>
      </c>
    </row>
    <row r="1078" spans="1:21" outlineLevel="3" x14ac:dyDescent="0.25">
      <c r="A1078" s="47" t="s">
        <v>11057</v>
      </c>
      <c r="B1078" s="47" t="s">
        <v>7312</v>
      </c>
      <c r="C1078" s="48" t="s">
        <v>11002</v>
      </c>
      <c r="D1078" s="48" t="s">
        <v>7359</v>
      </c>
      <c r="E1078" s="26">
        <v>7694364.6500000004</v>
      </c>
      <c r="F1078" s="26">
        <v>7972457.8200000012</v>
      </c>
      <c r="G1078" s="26">
        <v>7954124.3300000001</v>
      </c>
      <c r="H1078" s="26">
        <v>7975957.2599999998</v>
      </c>
      <c r="I1078" s="26">
        <v>8167813.120000001</v>
      </c>
      <c r="J1078" s="26">
        <v>8563414.6799999997</v>
      </c>
      <c r="K1078" s="28">
        <v>8630754.6999999993</v>
      </c>
      <c r="L1078" s="28">
        <v>8983534.8200000003</v>
      </c>
      <c r="M1078" s="28">
        <v>9145778.9400000013</v>
      </c>
      <c r="N1078" s="28">
        <v>9500789.9200000018</v>
      </c>
      <c r="O1078" s="28">
        <v>9938233.8100000005</v>
      </c>
      <c r="P1078" s="28">
        <v>10157913.799999999</v>
      </c>
      <c r="Q1078" s="28">
        <v>10532257.789999999</v>
      </c>
      <c r="R1078" s="28">
        <v>11022781.809999999</v>
      </c>
      <c r="S1078" s="28">
        <v>11339983.529999999</v>
      </c>
      <c r="T1078" s="28">
        <v>11677713.400000002</v>
      </c>
      <c r="U1078" s="53">
        <v>11488816.540000001</v>
      </c>
    </row>
    <row r="1079" spans="1:21" outlineLevel="3" x14ac:dyDescent="0.25">
      <c r="A1079" s="47" t="s">
        <v>11057</v>
      </c>
      <c r="B1079" s="47" t="s">
        <v>7312</v>
      </c>
      <c r="C1079" s="48" t="s">
        <v>11002</v>
      </c>
      <c r="D1079" s="48" t="s">
        <v>7360</v>
      </c>
      <c r="E1079" s="26">
        <v>5351185.0500000007</v>
      </c>
      <c r="F1079" s="26">
        <v>5207047.42</v>
      </c>
      <c r="G1079" s="26">
        <v>5159793.57</v>
      </c>
      <c r="H1079" s="26">
        <v>5260366.8899999997</v>
      </c>
      <c r="I1079" s="26">
        <v>5298666.71</v>
      </c>
      <c r="J1079" s="26">
        <v>5465411.5999999996</v>
      </c>
      <c r="K1079" s="28">
        <v>5156722.32</v>
      </c>
      <c r="L1079" s="28">
        <v>5449165.4500000011</v>
      </c>
      <c r="M1079" s="28">
        <v>5778880.2500000009</v>
      </c>
      <c r="N1079" s="28">
        <v>5955441.4900000002</v>
      </c>
      <c r="O1079" s="28">
        <v>6093695.1100000003</v>
      </c>
      <c r="P1079" s="28">
        <v>6450646.2299999995</v>
      </c>
      <c r="Q1079" s="28">
        <v>6579009.7800000003</v>
      </c>
      <c r="R1079" s="28">
        <v>6833585.2800000003</v>
      </c>
      <c r="S1079" s="28">
        <v>6818950.5900000008</v>
      </c>
      <c r="T1079" s="28">
        <v>7190290.0799999991</v>
      </c>
      <c r="U1079" s="53">
        <v>7194123.4199999999</v>
      </c>
    </row>
    <row r="1080" spans="1:21" outlineLevel="3" x14ac:dyDescent="0.25">
      <c r="A1080" s="47" t="s">
        <v>11057</v>
      </c>
      <c r="B1080" s="47" t="s">
        <v>7312</v>
      </c>
      <c r="C1080" s="48" t="s">
        <v>11002</v>
      </c>
      <c r="D1080" s="48" t="s">
        <v>7361</v>
      </c>
      <c r="E1080" s="26">
        <v>2964944.6200000006</v>
      </c>
      <c r="F1080" s="26">
        <v>3319644.73</v>
      </c>
      <c r="G1080" s="26">
        <v>3188337.62</v>
      </c>
      <c r="H1080" s="26">
        <v>3092077.92</v>
      </c>
      <c r="I1080" s="26">
        <v>3346961.5199999996</v>
      </c>
      <c r="J1080" s="26">
        <v>3443460.5999999996</v>
      </c>
      <c r="K1080" s="28">
        <v>3375647.7</v>
      </c>
      <c r="L1080" s="28">
        <v>3379518.67</v>
      </c>
      <c r="M1080" s="28">
        <v>3505547.73</v>
      </c>
      <c r="N1080" s="28">
        <v>3748544.8800000004</v>
      </c>
      <c r="O1080" s="28">
        <v>3987452.2700000005</v>
      </c>
      <c r="P1080" s="28">
        <v>4041110.1099999994</v>
      </c>
      <c r="Q1080" s="28">
        <v>4295052.28</v>
      </c>
      <c r="R1080" s="28">
        <v>4521052.78</v>
      </c>
      <c r="S1080" s="28">
        <v>4336894.1499999994</v>
      </c>
      <c r="T1080" s="28">
        <v>4290086.8199999994</v>
      </c>
      <c r="U1080" s="53">
        <v>4143107</v>
      </c>
    </row>
    <row r="1081" spans="1:21" outlineLevel="3" x14ac:dyDescent="0.25">
      <c r="A1081" s="47" t="s">
        <v>11057</v>
      </c>
      <c r="B1081" s="47" t="s">
        <v>7312</v>
      </c>
      <c r="C1081" s="48" t="s">
        <v>11002</v>
      </c>
      <c r="D1081" s="48" t="s">
        <v>7362</v>
      </c>
      <c r="E1081" s="26">
        <v>1683701.2</v>
      </c>
      <c r="F1081" s="26">
        <v>1842226.0299999998</v>
      </c>
      <c r="G1081" s="26">
        <v>1720183.58</v>
      </c>
      <c r="H1081" s="26">
        <v>1848831.2900000005</v>
      </c>
      <c r="I1081" s="26">
        <v>1888336.74</v>
      </c>
      <c r="J1081" s="26">
        <v>1816652.8699999999</v>
      </c>
      <c r="K1081" s="28">
        <v>1851534.7</v>
      </c>
      <c r="L1081" s="28">
        <v>1923638.4</v>
      </c>
      <c r="M1081" s="28">
        <v>1989433.25</v>
      </c>
      <c r="N1081" s="28">
        <v>1963866.1</v>
      </c>
      <c r="O1081" s="28">
        <v>2036489.2400000002</v>
      </c>
      <c r="P1081" s="28">
        <v>2074720.0999999999</v>
      </c>
      <c r="Q1081" s="28">
        <v>2180826.2200000002</v>
      </c>
      <c r="R1081" s="28">
        <v>2380969.8700000006</v>
      </c>
      <c r="S1081" s="28">
        <v>2501374.4700000002</v>
      </c>
      <c r="T1081" s="28">
        <v>2595700.4600000004</v>
      </c>
      <c r="U1081" s="53">
        <v>2578117.0499999998</v>
      </c>
    </row>
    <row r="1082" spans="1:21" outlineLevel="3" x14ac:dyDescent="0.25">
      <c r="A1082" s="47" t="s">
        <v>11057</v>
      </c>
      <c r="B1082" s="47" t="s">
        <v>7312</v>
      </c>
      <c r="C1082" s="48" t="s">
        <v>11002</v>
      </c>
      <c r="D1082" s="48" t="s">
        <v>7363</v>
      </c>
      <c r="E1082" s="26">
        <v>2301771.46</v>
      </c>
      <c r="F1082" s="26">
        <v>2408113.1799999997</v>
      </c>
      <c r="G1082" s="26">
        <v>2433107.27</v>
      </c>
      <c r="H1082" s="26">
        <v>2493793.9</v>
      </c>
      <c r="I1082" s="26">
        <v>2549260.35</v>
      </c>
      <c r="J1082" s="26">
        <v>2599331.8399999999</v>
      </c>
      <c r="K1082" s="28">
        <v>2674586.5999999996</v>
      </c>
      <c r="L1082" s="28">
        <v>2783307.24</v>
      </c>
      <c r="M1082" s="28">
        <v>2816739</v>
      </c>
      <c r="N1082" s="28">
        <v>3045646.6</v>
      </c>
      <c r="O1082" s="28">
        <v>3350194.9299999997</v>
      </c>
      <c r="P1082" s="28">
        <v>3495924.8299999991</v>
      </c>
      <c r="Q1082" s="28">
        <v>3598237.4099999992</v>
      </c>
      <c r="R1082" s="28">
        <v>3547725.3400000003</v>
      </c>
      <c r="S1082" s="28">
        <v>3669655.2700000005</v>
      </c>
      <c r="T1082" s="28">
        <v>3707593.5400000005</v>
      </c>
      <c r="U1082" s="53">
        <v>3582080.9</v>
      </c>
    </row>
    <row r="1083" spans="1:21" outlineLevel="3" x14ac:dyDescent="0.25">
      <c r="A1083" s="47" t="s">
        <v>11057</v>
      </c>
      <c r="B1083" s="47" t="s">
        <v>7312</v>
      </c>
      <c r="C1083" s="48" t="s">
        <v>11002</v>
      </c>
      <c r="D1083" s="48" t="s">
        <v>7364</v>
      </c>
      <c r="E1083" s="26">
        <v>4789024.29</v>
      </c>
      <c r="F1083" s="26">
        <v>4553432.1000000006</v>
      </c>
      <c r="G1083" s="26">
        <v>4366383.540000001</v>
      </c>
      <c r="H1083" s="26">
        <v>4339468.55</v>
      </c>
      <c r="I1083" s="26">
        <v>4421382.4799999995</v>
      </c>
      <c r="J1083" s="26">
        <v>4565249.6900000004</v>
      </c>
      <c r="K1083" s="28">
        <v>4632530.2699999996</v>
      </c>
      <c r="L1083" s="28">
        <v>4900909.0200000005</v>
      </c>
      <c r="M1083" s="28">
        <v>5058319.5599999996</v>
      </c>
      <c r="N1083" s="28">
        <v>5106437.0600000005</v>
      </c>
      <c r="O1083" s="28">
        <v>5144005.7399999993</v>
      </c>
      <c r="P1083" s="28">
        <v>5533691.2800000003</v>
      </c>
      <c r="Q1083" s="28">
        <v>5666258.8499999996</v>
      </c>
      <c r="R1083" s="28">
        <v>5773904.5699999994</v>
      </c>
      <c r="S1083" s="28">
        <v>5642626.7800000003</v>
      </c>
      <c r="T1083" s="28">
        <v>5862058.3000000007</v>
      </c>
      <c r="U1083" s="53">
        <v>5953362.6100000003</v>
      </c>
    </row>
    <row r="1084" spans="1:21" outlineLevel="3" x14ac:dyDescent="0.25">
      <c r="A1084" s="47" t="s">
        <v>11057</v>
      </c>
      <c r="B1084" s="47" t="s">
        <v>7312</v>
      </c>
      <c r="C1084" s="48" t="s">
        <v>11002</v>
      </c>
      <c r="D1084" s="48" t="s">
        <v>7365</v>
      </c>
      <c r="E1084" s="26" t="s">
        <v>11224</v>
      </c>
      <c r="F1084" s="26" t="s">
        <v>11224</v>
      </c>
      <c r="G1084" s="26" t="s">
        <v>11224</v>
      </c>
      <c r="H1084" s="26" t="s">
        <v>11224</v>
      </c>
      <c r="I1084" s="26" t="s">
        <v>11224</v>
      </c>
      <c r="J1084" s="26" t="s">
        <v>11224</v>
      </c>
      <c r="K1084" s="28" t="s">
        <v>11225</v>
      </c>
      <c r="L1084" s="28" t="s">
        <v>11225</v>
      </c>
      <c r="M1084" s="28" t="s">
        <v>11225</v>
      </c>
      <c r="N1084" s="28" t="s">
        <v>11225</v>
      </c>
      <c r="O1084" s="28" t="s">
        <v>11225</v>
      </c>
      <c r="P1084" s="28" t="s">
        <v>11225</v>
      </c>
      <c r="Q1084" s="28" t="s">
        <v>11225</v>
      </c>
      <c r="R1084" s="28" t="s">
        <v>11225</v>
      </c>
      <c r="S1084" s="28" t="s">
        <v>11225</v>
      </c>
      <c r="T1084" s="28" t="s">
        <v>11225</v>
      </c>
      <c r="U1084" s="53" t="s">
        <v>11225</v>
      </c>
    </row>
    <row r="1085" spans="1:21" outlineLevel="3" x14ac:dyDescent="0.25">
      <c r="A1085" s="47" t="s">
        <v>11057</v>
      </c>
      <c r="B1085" s="47" t="s">
        <v>7312</v>
      </c>
      <c r="C1085" s="48" t="s">
        <v>11002</v>
      </c>
      <c r="D1085" s="48" t="s">
        <v>7366</v>
      </c>
      <c r="E1085" s="26">
        <v>1360527.49</v>
      </c>
      <c r="F1085" s="26">
        <v>1361509.29</v>
      </c>
      <c r="G1085" s="26">
        <v>1262824.42</v>
      </c>
      <c r="H1085" s="26">
        <v>1213853.8199999998</v>
      </c>
      <c r="I1085" s="26">
        <v>1225963.33</v>
      </c>
      <c r="J1085" s="26">
        <v>1206248.07</v>
      </c>
      <c r="K1085" s="28">
        <v>1255144.3</v>
      </c>
      <c r="L1085" s="28">
        <v>1309285.7</v>
      </c>
      <c r="M1085" s="28">
        <v>1375939.4900000002</v>
      </c>
      <c r="N1085" s="28">
        <v>1358742.3499999999</v>
      </c>
      <c r="O1085" s="28">
        <v>1357037.45</v>
      </c>
      <c r="P1085" s="28">
        <v>1430737.9699999997</v>
      </c>
      <c r="Q1085" s="28">
        <v>1435495.2500000002</v>
      </c>
      <c r="R1085" s="28">
        <v>1416383.03</v>
      </c>
      <c r="S1085" s="28">
        <v>1418803.6099999999</v>
      </c>
      <c r="T1085" s="28">
        <v>1416812.89</v>
      </c>
      <c r="U1085" s="53">
        <v>1474323.55</v>
      </c>
    </row>
    <row r="1086" spans="1:21" outlineLevel="3" x14ac:dyDescent="0.25">
      <c r="A1086" s="47" t="s">
        <v>11057</v>
      </c>
      <c r="B1086" s="47" t="s">
        <v>7312</v>
      </c>
      <c r="C1086" s="48" t="s">
        <v>11002</v>
      </c>
      <c r="D1086" s="48" t="s">
        <v>7367</v>
      </c>
      <c r="E1086" s="26">
        <v>4946630.43</v>
      </c>
      <c r="F1086" s="26">
        <v>4730206.6899999995</v>
      </c>
      <c r="G1086" s="26">
        <v>4713061.3200000012</v>
      </c>
      <c r="H1086" s="26">
        <v>4726890.42</v>
      </c>
      <c r="I1086" s="26">
        <v>5068372.3699999992</v>
      </c>
      <c r="J1086" s="26">
        <v>5029451.8100000005</v>
      </c>
      <c r="K1086" s="28">
        <v>4915053.8</v>
      </c>
      <c r="L1086" s="28">
        <v>5190913.2699999996</v>
      </c>
      <c r="M1086" s="28">
        <v>5258989.5200000005</v>
      </c>
      <c r="N1086" s="28">
        <v>5438857.7600000007</v>
      </c>
      <c r="O1086" s="28">
        <v>5458271.54</v>
      </c>
      <c r="P1086" s="28">
        <v>5671564.2400000002</v>
      </c>
      <c r="Q1086" s="28">
        <v>6143884.4699999997</v>
      </c>
      <c r="R1086" s="28">
        <v>6134850.0999999996</v>
      </c>
      <c r="S1086" s="28">
        <v>6056004.7200000007</v>
      </c>
      <c r="T1086" s="28">
        <v>6367140.0399999991</v>
      </c>
      <c r="U1086" s="53">
        <v>6464044.2800000003</v>
      </c>
    </row>
    <row r="1087" spans="1:21" outlineLevel="3" x14ac:dyDescent="0.25">
      <c r="A1087" s="47" t="s">
        <v>11057</v>
      </c>
      <c r="B1087" s="47" t="s">
        <v>7312</v>
      </c>
      <c r="C1087" s="48" t="s">
        <v>11002</v>
      </c>
      <c r="D1087" s="48" t="s">
        <v>7368</v>
      </c>
      <c r="E1087" s="26">
        <v>5283556.63</v>
      </c>
      <c r="F1087" s="26">
        <v>4918829.1099999994</v>
      </c>
      <c r="G1087" s="26">
        <v>4967433.4700000007</v>
      </c>
      <c r="H1087" s="26">
        <v>5142736.96</v>
      </c>
      <c r="I1087" s="26">
        <v>5120596.1500000004</v>
      </c>
      <c r="J1087" s="26">
        <v>5044942.13</v>
      </c>
      <c r="K1087" s="28">
        <v>4941459.38</v>
      </c>
      <c r="L1087" s="28">
        <v>5080416.120000001</v>
      </c>
      <c r="M1087" s="28">
        <v>5285733.5299999993</v>
      </c>
      <c r="N1087" s="28">
        <v>5531503.9199999999</v>
      </c>
      <c r="O1087" s="28">
        <v>5274576.5699999994</v>
      </c>
      <c r="P1087" s="28">
        <v>5444197.9199999999</v>
      </c>
      <c r="Q1087" s="28">
        <v>5740898.9099999992</v>
      </c>
      <c r="R1087" s="28">
        <v>6010263.4299999997</v>
      </c>
      <c r="S1087" s="28">
        <v>6029019.0099999998</v>
      </c>
      <c r="T1087" s="28">
        <v>6330318.8199999994</v>
      </c>
      <c r="U1087" s="53">
        <v>6457677.6100000003</v>
      </c>
    </row>
    <row r="1088" spans="1:21" outlineLevel="3" x14ac:dyDescent="0.25">
      <c r="A1088" s="47" t="s">
        <v>11057</v>
      </c>
      <c r="B1088" s="47" t="s">
        <v>7312</v>
      </c>
      <c r="C1088" s="48" t="s">
        <v>11002</v>
      </c>
      <c r="D1088" s="48" t="s">
        <v>7369</v>
      </c>
      <c r="E1088" s="26">
        <v>4600785.2699999996</v>
      </c>
      <c r="F1088" s="26">
        <v>4366429.9399999995</v>
      </c>
      <c r="G1088" s="26">
        <v>4566877.9799999995</v>
      </c>
      <c r="H1088" s="26">
        <v>4645895.01</v>
      </c>
      <c r="I1088" s="26">
        <v>4864002.71</v>
      </c>
      <c r="J1088" s="26">
        <v>5100143.4799999986</v>
      </c>
      <c r="K1088" s="28">
        <v>5113397.59</v>
      </c>
      <c r="L1088" s="28">
        <v>5306024.3399999989</v>
      </c>
      <c r="M1088" s="28">
        <v>5418294.5100000007</v>
      </c>
      <c r="N1088" s="28">
        <v>5748646.75</v>
      </c>
      <c r="O1088" s="28">
        <v>5559956.7400000002</v>
      </c>
      <c r="P1088" s="28">
        <v>5525578.5199999996</v>
      </c>
      <c r="Q1088" s="28">
        <v>6020557.2999999998</v>
      </c>
      <c r="R1088" s="28">
        <v>6283999.6899999995</v>
      </c>
      <c r="S1088" s="28">
        <v>6098351.6899999995</v>
      </c>
      <c r="T1088" s="28">
        <v>6118270.4799999995</v>
      </c>
      <c r="U1088" s="53">
        <v>6176063.4999999991</v>
      </c>
    </row>
    <row r="1089" spans="1:21" outlineLevel="3" x14ac:dyDescent="0.25">
      <c r="A1089" s="47" t="s">
        <v>11057</v>
      </c>
      <c r="B1089" s="47" t="s">
        <v>7312</v>
      </c>
      <c r="C1089" s="48" t="s">
        <v>11002</v>
      </c>
      <c r="D1089" s="48" t="s">
        <v>7370</v>
      </c>
      <c r="E1089" s="26">
        <v>3138908.1000000006</v>
      </c>
      <c r="F1089" s="26">
        <v>3034183.2600000002</v>
      </c>
      <c r="G1089" s="26">
        <v>2980174.8200000003</v>
      </c>
      <c r="H1089" s="26">
        <v>3010612.81</v>
      </c>
      <c r="I1089" s="26">
        <v>3059468.5</v>
      </c>
      <c r="J1089" s="26">
        <v>3189236.54</v>
      </c>
      <c r="K1089" s="28">
        <v>3160067.2399999998</v>
      </c>
      <c r="L1089" s="28">
        <v>3298880.44</v>
      </c>
      <c r="M1089" s="28">
        <v>3472121.68</v>
      </c>
      <c r="N1089" s="28">
        <v>3549076.1300000004</v>
      </c>
      <c r="O1089" s="28">
        <v>3660044.64</v>
      </c>
      <c r="P1089" s="28">
        <v>3612573.88</v>
      </c>
      <c r="Q1089" s="28">
        <v>3662452.65</v>
      </c>
      <c r="R1089" s="28">
        <v>3877262.46</v>
      </c>
      <c r="S1089" s="28">
        <v>3965178.4800000004</v>
      </c>
      <c r="T1089" s="28">
        <v>3982102.51</v>
      </c>
      <c r="U1089" s="53">
        <v>3885433.86</v>
      </c>
    </row>
    <row r="1090" spans="1:21" outlineLevel="3" x14ac:dyDescent="0.25">
      <c r="A1090" s="47" t="s">
        <v>11057</v>
      </c>
      <c r="B1090" s="47" t="s">
        <v>7312</v>
      </c>
      <c r="C1090" s="48" t="s">
        <v>11002</v>
      </c>
      <c r="D1090" s="48" t="s">
        <v>7371</v>
      </c>
      <c r="E1090" s="26">
        <v>1588040.1999999997</v>
      </c>
      <c r="F1090" s="26">
        <v>1646124.6</v>
      </c>
      <c r="G1090" s="26">
        <v>1709958.84</v>
      </c>
      <c r="H1090" s="26">
        <v>1790404.5799999998</v>
      </c>
      <c r="I1090" s="26">
        <v>1787525.16</v>
      </c>
      <c r="J1090" s="26">
        <v>2020812.77</v>
      </c>
      <c r="K1090" s="28">
        <v>2019574.41</v>
      </c>
      <c r="L1090" s="28">
        <v>2045337.7399999998</v>
      </c>
      <c r="M1090" s="28">
        <v>2152905.5299999998</v>
      </c>
      <c r="N1090" s="28">
        <v>2149560.3800000004</v>
      </c>
      <c r="O1090" s="28">
        <v>2236856.25</v>
      </c>
      <c r="P1090" s="28">
        <v>2360521.92</v>
      </c>
      <c r="Q1090" s="28">
        <v>2417395.73</v>
      </c>
      <c r="R1090" s="28">
        <v>2378505.16</v>
      </c>
      <c r="S1090" s="28">
        <v>2343028.37</v>
      </c>
      <c r="T1090" s="28">
        <v>2373551.3199999998</v>
      </c>
      <c r="U1090" s="53">
        <v>2261073.94</v>
      </c>
    </row>
    <row r="1091" spans="1:21" outlineLevel="3" x14ac:dyDescent="0.25">
      <c r="A1091" s="47" t="s">
        <v>11057</v>
      </c>
      <c r="B1091" s="47" t="s">
        <v>7312</v>
      </c>
      <c r="C1091" s="48" t="s">
        <v>11002</v>
      </c>
      <c r="D1091" s="48" t="s">
        <v>7372</v>
      </c>
      <c r="E1091" s="26">
        <v>2029609.96</v>
      </c>
      <c r="F1091" s="26">
        <v>2091783.72</v>
      </c>
      <c r="G1091" s="26">
        <v>1840059.3599999999</v>
      </c>
      <c r="H1091" s="26">
        <v>1776409.59</v>
      </c>
      <c r="I1091" s="26">
        <v>1771381.22</v>
      </c>
      <c r="J1091" s="26">
        <v>1755983.58</v>
      </c>
      <c r="K1091" s="28">
        <v>1749569.95</v>
      </c>
      <c r="L1091" s="28">
        <v>1787196.93</v>
      </c>
      <c r="M1091" s="28">
        <v>1734729.89</v>
      </c>
      <c r="N1091" s="28">
        <v>1825773.93</v>
      </c>
      <c r="O1091" s="28">
        <v>1877728.3599999999</v>
      </c>
      <c r="P1091" s="28">
        <v>1815446.54</v>
      </c>
      <c r="Q1091" s="28">
        <v>1952885.5199999998</v>
      </c>
      <c r="R1091" s="28">
        <v>2063289.56</v>
      </c>
      <c r="S1091" s="28">
        <v>2173944.0299999998</v>
      </c>
      <c r="T1091" s="28">
        <v>2162677.86</v>
      </c>
      <c r="U1091" s="53">
        <v>2191442.83</v>
      </c>
    </row>
    <row r="1092" spans="1:21" outlineLevel="3" x14ac:dyDescent="0.25">
      <c r="A1092" s="47" t="s">
        <v>11057</v>
      </c>
      <c r="B1092" s="47" t="s">
        <v>7312</v>
      </c>
      <c r="C1092" s="48" t="s">
        <v>11002</v>
      </c>
      <c r="D1092" s="48" t="s">
        <v>7373</v>
      </c>
      <c r="E1092" s="26">
        <v>1950702.3399999996</v>
      </c>
      <c r="F1092" s="26">
        <v>1982966.1099999999</v>
      </c>
      <c r="G1092" s="26">
        <v>1813871.2799999998</v>
      </c>
      <c r="H1092" s="26">
        <v>1776192.5499999998</v>
      </c>
      <c r="I1092" s="26">
        <v>1762332.44</v>
      </c>
      <c r="J1092" s="26">
        <v>1810676.67</v>
      </c>
      <c r="K1092" s="28">
        <v>1819697.42</v>
      </c>
      <c r="L1092" s="28">
        <v>1981770.95</v>
      </c>
      <c r="M1092" s="28">
        <v>2126251.83</v>
      </c>
      <c r="N1092" s="28">
        <v>2290133.9299999997</v>
      </c>
      <c r="O1092" s="28">
        <v>2277741.2999999998</v>
      </c>
      <c r="P1092" s="28">
        <v>2422802.3200000003</v>
      </c>
      <c r="Q1092" s="28">
        <v>2578435.9199999995</v>
      </c>
      <c r="R1092" s="28">
        <v>2723704.36</v>
      </c>
      <c r="S1092" s="28">
        <v>2842182.8699999996</v>
      </c>
      <c r="T1092" s="28">
        <v>2844021.37</v>
      </c>
      <c r="U1092" s="53">
        <v>2739909.5499999993</v>
      </c>
    </row>
    <row r="1093" spans="1:21" outlineLevel="3" x14ac:dyDescent="0.25">
      <c r="A1093" s="47" t="s">
        <v>11057</v>
      </c>
      <c r="B1093" s="47" t="s">
        <v>7312</v>
      </c>
      <c r="C1093" s="48" t="s">
        <v>11002</v>
      </c>
      <c r="D1093" s="48" t="s">
        <v>7374</v>
      </c>
      <c r="E1093" s="26">
        <v>1310924.3900000001</v>
      </c>
      <c r="F1093" s="26">
        <v>1320004.5299999998</v>
      </c>
      <c r="G1093" s="26">
        <v>1197509.77</v>
      </c>
      <c r="H1093" s="26">
        <v>1232651.5399999998</v>
      </c>
      <c r="I1093" s="26">
        <v>1205051.1099999999</v>
      </c>
      <c r="J1093" s="26">
        <v>1303138.79</v>
      </c>
      <c r="K1093" s="28">
        <v>1331901.2799999998</v>
      </c>
      <c r="L1093" s="28">
        <v>1419058.94</v>
      </c>
      <c r="M1093" s="28">
        <v>1369448.0899999999</v>
      </c>
      <c r="N1093" s="28">
        <v>1592506.6400000001</v>
      </c>
      <c r="O1093" s="28">
        <v>1624606.7399999998</v>
      </c>
      <c r="P1093" s="28">
        <v>1626631.2799999998</v>
      </c>
      <c r="Q1093" s="28">
        <v>1631589.2599999998</v>
      </c>
      <c r="R1093" s="28">
        <v>1673759.71</v>
      </c>
      <c r="S1093" s="28">
        <v>1615517.4499999997</v>
      </c>
      <c r="T1093" s="28">
        <v>1815836.74</v>
      </c>
      <c r="U1093" s="53">
        <v>1691502.09</v>
      </c>
    </row>
    <row r="1094" spans="1:21" outlineLevel="3" x14ac:dyDescent="0.25">
      <c r="A1094" s="47" t="s">
        <v>11057</v>
      </c>
      <c r="B1094" s="47" t="s">
        <v>7312</v>
      </c>
      <c r="C1094" s="48" t="s">
        <v>11002</v>
      </c>
      <c r="D1094" s="48" t="s">
        <v>7375</v>
      </c>
      <c r="E1094" s="26">
        <v>2872253.86</v>
      </c>
      <c r="F1094" s="26">
        <v>2812147.04</v>
      </c>
      <c r="G1094" s="26">
        <v>2863829.9999999995</v>
      </c>
      <c r="H1094" s="26">
        <v>2868870.3800000008</v>
      </c>
      <c r="I1094" s="26">
        <v>2818672.0599999996</v>
      </c>
      <c r="J1094" s="26">
        <v>2874795</v>
      </c>
      <c r="K1094" s="28">
        <v>2866603.28</v>
      </c>
      <c r="L1094" s="28">
        <v>3019323.54</v>
      </c>
      <c r="M1094" s="28">
        <v>3048823.72</v>
      </c>
      <c r="N1094" s="28">
        <v>3063396.41</v>
      </c>
      <c r="O1094" s="28">
        <v>3067237.96</v>
      </c>
      <c r="P1094" s="28">
        <v>3057023.93</v>
      </c>
      <c r="Q1094" s="28">
        <v>3202783.0300000003</v>
      </c>
      <c r="R1094" s="28">
        <v>3362531.89</v>
      </c>
      <c r="S1094" s="28">
        <v>3393989.3899999997</v>
      </c>
      <c r="T1094" s="28">
        <v>3438430.4699999997</v>
      </c>
      <c r="U1094" s="53">
        <v>3414486.1100000003</v>
      </c>
    </row>
    <row r="1095" spans="1:21" outlineLevel="3" x14ac:dyDescent="0.25">
      <c r="A1095" s="47" t="s">
        <v>11057</v>
      </c>
      <c r="B1095" s="47" t="s">
        <v>7312</v>
      </c>
      <c r="C1095" s="48" t="s">
        <v>11002</v>
      </c>
      <c r="D1095" s="48" t="s">
        <v>7376</v>
      </c>
      <c r="E1095" s="26" t="s">
        <v>11224</v>
      </c>
      <c r="F1095" s="26" t="s">
        <v>11224</v>
      </c>
      <c r="G1095" s="26" t="s">
        <v>11224</v>
      </c>
      <c r="H1095" s="26" t="s">
        <v>11224</v>
      </c>
      <c r="I1095" s="26" t="s">
        <v>11224</v>
      </c>
      <c r="J1095" s="26" t="s">
        <v>11224</v>
      </c>
      <c r="K1095" s="28" t="s">
        <v>11225</v>
      </c>
      <c r="L1095" s="28" t="s">
        <v>11225</v>
      </c>
      <c r="M1095" s="28" t="s">
        <v>11225</v>
      </c>
      <c r="N1095" s="28" t="s">
        <v>11225</v>
      </c>
      <c r="O1095" s="28" t="s">
        <v>11225</v>
      </c>
      <c r="P1095" s="28" t="s">
        <v>11225</v>
      </c>
      <c r="Q1095" s="28" t="s">
        <v>11225</v>
      </c>
      <c r="R1095" s="28" t="s">
        <v>11225</v>
      </c>
      <c r="S1095" s="28" t="s">
        <v>11225</v>
      </c>
      <c r="T1095" s="28" t="s">
        <v>11225</v>
      </c>
      <c r="U1095" s="53" t="s">
        <v>11225</v>
      </c>
    </row>
    <row r="1096" spans="1:21" outlineLevel="3" x14ac:dyDescent="0.25">
      <c r="A1096" s="47" t="s">
        <v>11057</v>
      </c>
      <c r="B1096" s="47" t="s">
        <v>7312</v>
      </c>
      <c r="C1096" s="48" t="s">
        <v>11002</v>
      </c>
      <c r="D1096" s="48" t="s">
        <v>7377</v>
      </c>
      <c r="E1096" s="26">
        <v>1714902.3499999999</v>
      </c>
      <c r="F1096" s="26">
        <v>1668474.04</v>
      </c>
      <c r="G1096" s="26">
        <v>1657730.4100000001</v>
      </c>
      <c r="H1096" s="26">
        <v>1636844.5700000003</v>
      </c>
      <c r="I1096" s="26">
        <v>1635668.8199999998</v>
      </c>
      <c r="J1096" s="26">
        <v>1740386.63</v>
      </c>
      <c r="K1096" s="28">
        <v>1722380.92</v>
      </c>
      <c r="L1096" s="28">
        <v>1749353.8</v>
      </c>
      <c r="M1096" s="28">
        <v>1853842.24</v>
      </c>
      <c r="N1096" s="28">
        <v>1862446.8799999997</v>
      </c>
      <c r="O1096" s="28">
        <v>1851729.2599999998</v>
      </c>
      <c r="P1096" s="28">
        <v>1849231.4299999997</v>
      </c>
      <c r="Q1096" s="28">
        <v>1854955.6299999997</v>
      </c>
      <c r="R1096" s="28">
        <v>1940824.7</v>
      </c>
      <c r="S1096" s="28">
        <v>2096844.3500000003</v>
      </c>
      <c r="T1096" s="28">
        <v>2089505.6</v>
      </c>
      <c r="U1096" s="53">
        <v>2020498.1400000006</v>
      </c>
    </row>
    <row r="1097" spans="1:21" outlineLevel="3" x14ac:dyDescent="0.25">
      <c r="A1097" s="47" t="s">
        <v>11057</v>
      </c>
      <c r="B1097" s="47" t="s">
        <v>7312</v>
      </c>
      <c r="C1097" s="48" t="s">
        <v>11002</v>
      </c>
      <c r="D1097" s="48" t="s">
        <v>7378</v>
      </c>
      <c r="E1097" s="26">
        <v>3814109.2899999996</v>
      </c>
      <c r="F1097" s="26">
        <v>3687499.34</v>
      </c>
      <c r="G1097" s="26">
        <v>3619926.5500000007</v>
      </c>
      <c r="H1097" s="26">
        <v>3390518.9299999997</v>
      </c>
      <c r="I1097" s="26">
        <v>3487501.64</v>
      </c>
      <c r="J1097" s="26">
        <v>3552485.52</v>
      </c>
      <c r="K1097" s="28">
        <v>3521515.9899999998</v>
      </c>
      <c r="L1097" s="28">
        <v>3603240.34</v>
      </c>
      <c r="M1097" s="28">
        <v>3522169.48</v>
      </c>
      <c r="N1097" s="28">
        <v>3441568.9400000004</v>
      </c>
      <c r="O1097" s="28">
        <v>3351473.2899999996</v>
      </c>
      <c r="P1097" s="28">
        <v>3380385.06</v>
      </c>
      <c r="Q1097" s="28">
        <v>3496646.4700000007</v>
      </c>
      <c r="R1097" s="28">
        <v>3718264.41</v>
      </c>
      <c r="S1097" s="28">
        <v>3657291.1500000008</v>
      </c>
      <c r="T1097" s="28">
        <v>3681846.2700000005</v>
      </c>
      <c r="U1097" s="53">
        <v>3620658.7100000004</v>
      </c>
    </row>
    <row r="1098" spans="1:21" outlineLevel="3" x14ac:dyDescent="0.25">
      <c r="A1098" s="47" t="s">
        <v>11057</v>
      </c>
      <c r="B1098" s="47" t="s">
        <v>7312</v>
      </c>
      <c r="C1098" s="48" t="s">
        <v>11002</v>
      </c>
      <c r="D1098" s="48" t="s">
        <v>7379</v>
      </c>
      <c r="E1098" s="26">
        <v>3258319.33</v>
      </c>
      <c r="F1098" s="26">
        <v>3324697.8200000003</v>
      </c>
      <c r="G1098" s="26">
        <v>3231604.14</v>
      </c>
      <c r="H1098" s="26">
        <v>2975288.3999999994</v>
      </c>
      <c r="I1098" s="26">
        <v>2939935.84</v>
      </c>
      <c r="J1098" s="26">
        <v>3104026.45</v>
      </c>
      <c r="K1098" s="28">
        <v>3076465.43</v>
      </c>
      <c r="L1098" s="28">
        <v>3029937.7</v>
      </c>
      <c r="M1098" s="28">
        <v>2974667.27</v>
      </c>
      <c r="N1098" s="28">
        <v>3273969.36</v>
      </c>
      <c r="O1098" s="28">
        <v>3361747.3199999994</v>
      </c>
      <c r="P1098" s="28">
        <v>3629654.62</v>
      </c>
      <c r="Q1098" s="28">
        <v>3538022.5399999996</v>
      </c>
      <c r="R1098" s="28">
        <v>3781063.9</v>
      </c>
      <c r="S1098" s="28">
        <v>3753096.3900000006</v>
      </c>
      <c r="T1098" s="28">
        <v>4032888.4899999993</v>
      </c>
      <c r="U1098" s="53">
        <v>3931608.61</v>
      </c>
    </row>
    <row r="1099" spans="1:21" outlineLevel="3" x14ac:dyDescent="0.25">
      <c r="A1099" s="47" t="s">
        <v>11057</v>
      </c>
      <c r="B1099" s="47" t="s">
        <v>7312</v>
      </c>
      <c r="C1099" s="48" t="s">
        <v>11002</v>
      </c>
      <c r="D1099" s="48" t="s">
        <v>7380</v>
      </c>
      <c r="E1099" s="26">
        <v>3250851.52</v>
      </c>
      <c r="F1099" s="26">
        <v>3168330.1299999994</v>
      </c>
      <c r="G1099" s="26">
        <v>3258647.3999999994</v>
      </c>
      <c r="H1099" s="26">
        <v>2838180.64</v>
      </c>
      <c r="I1099" s="26">
        <v>2895840.94</v>
      </c>
      <c r="J1099" s="26">
        <v>2867467.2299999995</v>
      </c>
      <c r="K1099" s="28">
        <v>2851831.48</v>
      </c>
      <c r="L1099" s="28">
        <v>2991195.06</v>
      </c>
      <c r="M1099" s="28">
        <v>2916434.4</v>
      </c>
      <c r="N1099" s="28">
        <v>2975412.0900000003</v>
      </c>
      <c r="O1099" s="28">
        <v>2895130.5100000002</v>
      </c>
      <c r="P1099" s="28">
        <v>2991870.73</v>
      </c>
      <c r="Q1099" s="28">
        <v>3037458.0999999996</v>
      </c>
      <c r="R1099" s="28">
        <v>3146104.18</v>
      </c>
      <c r="S1099" s="28">
        <v>3146881.8899999997</v>
      </c>
      <c r="T1099" s="28">
        <v>3379564.0400000005</v>
      </c>
      <c r="U1099" s="53">
        <v>3389330.3200000003</v>
      </c>
    </row>
    <row r="1100" spans="1:21" outlineLevel="3" x14ac:dyDescent="0.25">
      <c r="A1100" s="47" t="s">
        <v>11057</v>
      </c>
      <c r="B1100" s="47" t="s">
        <v>7312</v>
      </c>
      <c r="C1100" s="48" t="s">
        <v>11002</v>
      </c>
      <c r="D1100" s="48" t="s">
        <v>7381</v>
      </c>
      <c r="E1100" s="26">
        <v>3098479.7600000002</v>
      </c>
      <c r="F1100" s="26">
        <v>2656581.3199999998</v>
      </c>
      <c r="G1100" s="26">
        <v>2954873.46</v>
      </c>
      <c r="H1100" s="26">
        <v>2632424.9700000002</v>
      </c>
      <c r="I1100" s="26">
        <v>2666419.33</v>
      </c>
      <c r="J1100" s="26">
        <v>2780491.9</v>
      </c>
      <c r="K1100" s="28">
        <v>2751177.1500000004</v>
      </c>
      <c r="L1100" s="28">
        <v>2805299.1700000004</v>
      </c>
      <c r="M1100" s="28">
        <v>2770473.3700000006</v>
      </c>
      <c r="N1100" s="28">
        <v>2730089.59</v>
      </c>
      <c r="O1100" s="28">
        <v>2321183.6</v>
      </c>
      <c r="P1100" s="28">
        <v>2344989.56</v>
      </c>
      <c r="Q1100" s="28">
        <v>2337884.9300000002</v>
      </c>
      <c r="R1100" s="28">
        <v>2494706.4499999997</v>
      </c>
      <c r="S1100" s="28">
        <v>2539978.2299999995</v>
      </c>
      <c r="T1100" s="28">
        <v>2563648.7399999998</v>
      </c>
      <c r="U1100" s="53">
        <v>2582916.3899999997</v>
      </c>
    </row>
    <row r="1101" spans="1:21" outlineLevel="3" x14ac:dyDescent="0.25">
      <c r="A1101" s="47" t="s">
        <v>11057</v>
      </c>
      <c r="B1101" s="47" t="s">
        <v>7312</v>
      </c>
      <c r="C1101" s="48" t="s">
        <v>11002</v>
      </c>
      <c r="D1101" s="48" t="s">
        <v>7382</v>
      </c>
      <c r="E1101" s="26" t="s">
        <v>11224</v>
      </c>
      <c r="F1101" s="26" t="s">
        <v>11224</v>
      </c>
      <c r="G1101" s="26" t="s">
        <v>11224</v>
      </c>
      <c r="H1101" s="26" t="s">
        <v>11224</v>
      </c>
      <c r="I1101" s="26" t="s">
        <v>11224</v>
      </c>
      <c r="J1101" s="26" t="s">
        <v>11224</v>
      </c>
      <c r="K1101" s="28" t="s">
        <v>11225</v>
      </c>
      <c r="L1101" s="28" t="s">
        <v>11225</v>
      </c>
      <c r="M1101" s="28" t="s">
        <v>11225</v>
      </c>
      <c r="N1101" s="28" t="s">
        <v>11225</v>
      </c>
      <c r="O1101" s="28" t="s">
        <v>11225</v>
      </c>
      <c r="P1101" s="28" t="s">
        <v>11225</v>
      </c>
      <c r="Q1101" s="28" t="s">
        <v>11225</v>
      </c>
      <c r="R1101" s="28" t="s">
        <v>11225</v>
      </c>
      <c r="S1101" s="28" t="s">
        <v>11225</v>
      </c>
      <c r="T1101" s="28" t="s">
        <v>11225</v>
      </c>
      <c r="U1101" s="53" t="s">
        <v>11225</v>
      </c>
    </row>
    <row r="1102" spans="1:21" outlineLevel="3" x14ac:dyDescent="0.25">
      <c r="A1102" s="47" t="s">
        <v>11057</v>
      </c>
      <c r="B1102" s="47" t="s">
        <v>7312</v>
      </c>
      <c r="C1102" s="48" t="s">
        <v>11002</v>
      </c>
      <c r="D1102" s="48" t="s">
        <v>7383</v>
      </c>
      <c r="E1102" s="26">
        <v>3194132.9899999998</v>
      </c>
      <c r="F1102" s="26">
        <v>3213948.2399999998</v>
      </c>
      <c r="G1102" s="26">
        <v>3091074.7800000003</v>
      </c>
      <c r="H1102" s="26">
        <v>2999459.28</v>
      </c>
      <c r="I1102" s="26">
        <v>2961070.6100000003</v>
      </c>
      <c r="J1102" s="26">
        <v>2986368.3799999994</v>
      </c>
      <c r="K1102" s="28">
        <v>3045091.05</v>
      </c>
      <c r="L1102" s="28">
        <v>3241832.7699999996</v>
      </c>
      <c r="M1102" s="28">
        <v>3495684.82</v>
      </c>
      <c r="N1102" s="28">
        <v>3572182.9699999997</v>
      </c>
      <c r="O1102" s="28">
        <v>3417276.09</v>
      </c>
      <c r="P1102" s="28">
        <v>3522946.6699999995</v>
      </c>
      <c r="Q1102" s="28">
        <v>3517762.44</v>
      </c>
      <c r="R1102" s="28">
        <v>3734214.91</v>
      </c>
      <c r="S1102" s="28">
        <v>3564924.88</v>
      </c>
      <c r="T1102" s="28">
        <v>3647791.5300000007</v>
      </c>
      <c r="U1102" s="53">
        <v>3611677.06</v>
      </c>
    </row>
    <row r="1103" spans="1:21" outlineLevel="3" x14ac:dyDescent="0.25">
      <c r="A1103" s="47" t="s">
        <v>11057</v>
      </c>
      <c r="B1103" s="47" t="s">
        <v>7312</v>
      </c>
      <c r="C1103" s="48" t="s">
        <v>11002</v>
      </c>
      <c r="D1103" s="48" t="s">
        <v>7384</v>
      </c>
      <c r="E1103" s="26">
        <v>3574959.9499999997</v>
      </c>
      <c r="F1103" s="26">
        <v>3598515.7599999993</v>
      </c>
      <c r="G1103" s="26">
        <v>3284290.83</v>
      </c>
      <c r="H1103" s="26">
        <v>2899890.8000000003</v>
      </c>
      <c r="I1103" s="26">
        <v>3038825.0199999996</v>
      </c>
      <c r="J1103" s="26">
        <v>3077438.1399999997</v>
      </c>
      <c r="K1103" s="28">
        <v>3081473.08</v>
      </c>
      <c r="L1103" s="28">
        <v>3199946.45</v>
      </c>
      <c r="M1103" s="28">
        <v>3333973.95</v>
      </c>
      <c r="N1103" s="28">
        <v>3511920.2500000005</v>
      </c>
      <c r="O1103" s="28">
        <v>3661217.2500000005</v>
      </c>
      <c r="P1103" s="28">
        <v>3886641.43</v>
      </c>
      <c r="Q1103" s="28">
        <v>3953249.96</v>
      </c>
      <c r="R1103" s="28">
        <v>4380512.1500000004</v>
      </c>
      <c r="S1103" s="28">
        <v>4325595.5999999996</v>
      </c>
      <c r="T1103" s="28">
        <v>4512974.3000000007</v>
      </c>
      <c r="U1103" s="53">
        <v>4313435.9799999995</v>
      </c>
    </row>
    <row r="1104" spans="1:21" outlineLevel="3" x14ac:dyDescent="0.25">
      <c r="A1104" s="47" t="s">
        <v>11057</v>
      </c>
      <c r="B1104" s="47" t="s">
        <v>7312</v>
      </c>
      <c r="C1104" s="48" t="s">
        <v>11002</v>
      </c>
      <c r="D1104" s="48" t="s">
        <v>7385</v>
      </c>
      <c r="E1104" s="26">
        <v>3778257.2700000005</v>
      </c>
      <c r="F1104" s="26">
        <v>3689161.7</v>
      </c>
      <c r="G1104" s="26">
        <v>3525931.6199999996</v>
      </c>
      <c r="H1104" s="26">
        <v>3476431.13</v>
      </c>
      <c r="I1104" s="26">
        <v>3478258.88</v>
      </c>
      <c r="J1104" s="26">
        <v>3615653.5999999996</v>
      </c>
      <c r="K1104" s="28">
        <v>3720435.77</v>
      </c>
      <c r="L1104" s="28">
        <v>3851064.67</v>
      </c>
      <c r="M1104" s="28">
        <v>4007686.2</v>
      </c>
      <c r="N1104" s="28">
        <v>4109268.2500000005</v>
      </c>
      <c r="O1104" s="28">
        <v>4101656.88</v>
      </c>
      <c r="P1104" s="28">
        <v>4281045.1899999995</v>
      </c>
      <c r="Q1104" s="28">
        <v>4525490.28</v>
      </c>
      <c r="R1104" s="28">
        <v>4461857.4800000004</v>
      </c>
      <c r="S1104" s="28">
        <v>4412287.88</v>
      </c>
      <c r="T1104" s="28">
        <v>4535463.3500000006</v>
      </c>
      <c r="U1104" s="53">
        <v>4614276.91</v>
      </c>
    </row>
    <row r="1105" spans="1:21" outlineLevel="3" x14ac:dyDescent="0.25">
      <c r="A1105" s="47" t="s">
        <v>11057</v>
      </c>
      <c r="B1105" s="47" t="s">
        <v>7312</v>
      </c>
      <c r="C1105" s="48" t="s">
        <v>11002</v>
      </c>
      <c r="D1105" s="48" t="s">
        <v>7386</v>
      </c>
      <c r="E1105" s="26">
        <v>634956.17999999993</v>
      </c>
      <c r="F1105" s="26">
        <v>655740.21</v>
      </c>
      <c r="G1105" s="26">
        <v>602560.55000000005</v>
      </c>
      <c r="H1105" s="26">
        <v>673838.36</v>
      </c>
      <c r="I1105" s="26">
        <v>748170.17</v>
      </c>
      <c r="J1105" s="26">
        <v>1208164.31</v>
      </c>
      <c r="K1105" s="28">
        <v>920580.34</v>
      </c>
      <c r="L1105" s="28">
        <v>920060.99999999988</v>
      </c>
      <c r="M1105" s="28">
        <v>1269375.0699999998</v>
      </c>
      <c r="N1105" s="28">
        <v>878536.31999999983</v>
      </c>
      <c r="O1105" s="28">
        <v>1011107.0100000001</v>
      </c>
      <c r="P1105" s="28">
        <v>1434707.7899999998</v>
      </c>
      <c r="Q1105" s="28">
        <v>1470817.9</v>
      </c>
      <c r="R1105" s="28">
        <v>1058928.04</v>
      </c>
      <c r="S1105" s="28">
        <v>1187121.8499999996</v>
      </c>
      <c r="T1105" s="28">
        <v>1220388.57</v>
      </c>
      <c r="U1105" s="53">
        <v>1228831.2899999998</v>
      </c>
    </row>
    <row r="1106" spans="1:21" outlineLevel="3" x14ac:dyDescent="0.25">
      <c r="A1106" s="47" t="s">
        <v>11057</v>
      </c>
      <c r="B1106" s="47" t="s">
        <v>7312</v>
      </c>
      <c r="C1106" s="48" t="s">
        <v>11002</v>
      </c>
      <c r="D1106" s="48" t="s">
        <v>7387</v>
      </c>
      <c r="E1106" s="26">
        <v>2586880.7399999998</v>
      </c>
      <c r="F1106" s="26">
        <v>2753910.79</v>
      </c>
      <c r="G1106" s="26">
        <v>2569598.7999999998</v>
      </c>
      <c r="H1106" s="26">
        <v>2779741.77</v>
      </c>
      <c r="I1106" s="26">
        <v>2790071.88</v>
      </c>
      <c r="J1106" s="26">
        <v>2758067.3500000006</v>
      </c>
      <c r="K1106" s="28">
        <v>2636824.4900000002</v>
      </c>
      <c r="L1106" s="28">
        <v>2692745.17</v>
      </c>
      <c r="M1106" s="28">
        <v>2732408.7899999996</v>
      </c>
      <c r="N1106" s="28">
        <v>2952007.5199999996</v>
      </c>
      <c r="O1106" s="28">
        <v>2814655.8399999994</v>
      </c>
      <c r="P1106" s="28">
        <v>2777932.62</v>
      </c>
      <c r="Q1106" s="28">
        <v>2926084.0699999994</v>
      </c>
      <c r="R1106" s="28">
        <v>3032567.9500000007</v>
      </c>
      <c r="S1106" s="28">
        <v>2912099.41</v>
      </c>
      <c r="T1106" s="28">
        <v>3005976.6400000006</v>
      </c>
      <c r="U1106" s="53">
        <v>2939347.71</v>
      </c>
    </row>
    <row r="1107" spans="1:21" outlineLevel="3" x14ac:dyDescent="0.25">
      <c r="A1107" s="47" t="s">
        <v>11057</v>
      </c>
      <c r="B1107" s="47" t="s">
        <v>7312</v>
      </c>
      <c r="C1107" s="48" t="s">
        <v>11002</v>
      </c>
      <c r="D1107" s="48" t="s">
        <v>7388</v>
      </c>
      <c r="E1107" s="26">
        <v>2501728.02</v>
      </c>
      <c r="F1107" s="26">
        <v>2373168.25</v>
      </c>
      <c r="G1107" s="26">
        <v>2517346.71</v>
      </c>
      <c r="H1107" s="26">
        <v>2482532.1399999997</v>
      </c>
      <c r="I1107" s="26">
        <v>2563643.96</v>
      </c>
      <c r="J1107" s="26">
        <v>2607313.4899999998</v>
      </c>
      <c r="K1107" s="28">
        <v>2622690.89</v>
      </c>
      <c r="L1107" s="28">
        <v>2675474.96</v>
      </c>
      <c r="M1107" s="28">
        <v>2706510.2800000003</v>
      </c>
      <c r="N1107" s="28">
        <v>2665975.1399999997</v>
      </c>
      <c r="O1107" s="28">
        <v>2664269.63</v>
      </c>
      <c r="P1107" s="28">
        <v>2783246.2399999998</v>
      </c>
      <c r="Q1107" s="28">
        <v>2904035.7100000004</v>
      </c>
      <c r="R1107" s="28">
        <v>2909154.3400000003</v>
      </c>
      <c r="S1107" s="28">
        <v>2900131.37</v>
      </c>
      <c r="T1107" s="28">
        <v>3131771.4999999995</v>
      </c>
      <c r="U1107" s="53">
        <v>3000756.9</v>
      </c>
    </row>
    <row r="1108" spans="1:21" outlineLevel="3" x14ac:dyDescent="0.25">
      <c r="A1108" s="47" t="s">
        <v>11057</v>
      </c>
      <c r="B1108" s="47" t="s">
        <v>7312</v>
      </c>
      <c r="C1108" s="48" t="s">
        <v>11002</v>
      </c>
      <c r="D1108" s="48" t="s">
        <v>7389</v>
      </c>
      <c r="E1108" s="26" t="s">
        <v>11224</v>
      </c>
      <c r="F1108" s="26" t="s">
        <v>11224</v>
      </c>
      <c r="G1108" s="26" t="s">
        <v>11224</v>
      </c>
      <c r="H1108" s="26" t="s">
        <v>11224</v>
      </c>
      <c r="I1108" s="26" t="s">
        <v>11224</v>
      </c>
      <c r="J1108" s="26" t="s">
        <v>11224</v>
      </c>
      <c r="K1108" s="28" t="s">
        <v>11225</v>
      </c>
      <c r="L1108" s="28" t="s">
        <v>11225</v>
      </c>
      <c r="M1108" s="28" t="s">
        <v>11225</v>
      </c>
      <c r="N1108" s="28" t="s">
        <v>11225</v>
      </c>
      <c r="O1108" s="28" t="s">
        <v>11225</v>
      </c>
      <c r="P1108" s="28" t="s">
        <v>11225</v>
      </c>
      <c r="Q1108" s="28" t="s">
        <v>11225</v>
      </c>
      <c r="R1108" s="28" t="s">
        <v>11225</v>
      </c>
      <c r="S1108" s="28" t="s">
        <v>11225</v>
      </c>
      <c r="T1108" s="28" t="s">
        <v>11225</v>
      </c>
      <c r="U1108" s="53" t="s">
        <v>11225</v>
      </c>
    </row>
    <row r="1109" spans="1:21" outlineLevel="3" x14ac:dyDescent="0.25">
      <c r="A1109" s="47" t="s">
        <v>11057</v>
      </c>
      <c r="B1109" s="47" t="s">
        <v>7312</v>
      </c>
      <c r="C1109" s="48" t="s">
        <v>11002</v>
      </c>
      <c r="D1109" s="48" t="s">
        <v>7390</v>
      </c>
      <c r="E1109" s="26">
        <v>2880301.16</v>
      </c>
      <c r="F1109" s="26">
        <v>2978681.9</v>
      </c>
      <c r="G1109" s="26">
        <v>2789401.8600000003</v>
      </c>
      <c r="H1109" s="26">
        <v>2789974.24</v>
      </c>
      <c r="I1109" s="26">
        <v>2783872.99</v>
      </c>
      <c r="J1109" s="26">
        <v>2878035.96</v>
      </c>
      <c r="K1109" s="28">
        <v>2820603.1200000006</v>
      </c>
      <c r="L1109" s="28">
        <v>3199376.2899999996</v>
      </c>
      <c r="M1109" s="28">
        <v>3402236.5199999996</v>
      </c>
      <c r="N1109" s="28">
        <v>3596303.3799999994</v>
      </c>
      <c r="O1109" s="28">
        <v>3778613.6300000004</v>
      </c>
      <c r="P1109" s="28">
        <v>3820876.79</v>
      </c>
      <c r="Q1109" s="28">
        <v>4018268.55</v>
      </c>
      <c r="R1109" s="28">
        <v>4005793.5100000002</v>
      </c>
      <c r="S1109" s="28">
        <v>3917389.3899999997</v>
      </c>
      <c r="T1109" s="28">
        <v>4084216.74</v>
      </c>
      <c r="U1109" s="53">
        <v>4065963.5599999996</v>
      </c>
    </row>
    <row r="1110" spans="1:21" outlineLevel="3" x14ac:dyDescent="0.25">
      <c r="A1110" s="47" t="s">
        <v>11057</v>
      </c>
      <c r="B1110" s="47" t="s">
        <v>7312</v>
      </c>
      <c r="C1110" s="48" t="s">
        <v>11002</v>
      </c>
      <c r="D1110" s="48" t="s">
        <v>7391</v>
      </c>
      <c r="E1110" s="26">
        <v>5488542.5200000005</v>
      </c>
      <c r="F1110" s="26">
        <v>5392277.6600000001</v>
      </c>
      <c r="G1110" s="26">
        <v>5318039.6100000003</v>
      </c>
      <c r="H1110" s="26">
        <v>5255077.8499999996</v>
      </c>
      <c r="I1110" s="26">
        <v>5317158.0299999993</v>
      </c>
      <c r="J1110" s="26">
        <v>5603455.9300000006</v>
      </c>
      <c r="K1110" s="28">
        <v>5648409.0099999998</v>
      </c>
      <c r="L1110" s="28">
        <v>5957617.0899999989</v>
      </c>
      <c r="M1110" s="28">
        <v>5952792.3600000003</v>
      </c>
      <c r="N1110" s="28">
        <v>6297393.7800000003</v>
      </c>
      <c r="O1110" s="28">
        <v>6551278.96</v>
      </c>
      <c r="P1110" s="28">
        <v>6713529.5499999989</v>
      </c>
      <c r="Q1110" s="28">
        <v>6717167.0899999989</v>
      </c>
      <c r="R1110" s="28">
        <v>6844802.7199999997</v>
      </c>
      <c r="S1110" s="28">
        <v>6653689.2799999993</v>
      </c>
      <c r="T1110" s="28">
        <v>6904074.4499999993</v>
      </c>
      <c r="U1110" s="53">
        <v>6754214.6399999997</v>
      </c>
    </row>
    <row r="1111" spans="1:21" outlineLevel="3" x14ac:dyDescent="0.25">
      <c r="A1111" s="47" t="s">
        <v>11057</v>
      </c>
      <c r="B1111" s="47" t="s">
        <v>7312</v>
      </c>
      <c r="C1111" s="48" t="s">
        <v>11002</v>
      </c>
      <c r="D1111" s="48" t="s">
        <v>7392</v>
      </c>
      <c r="E1111" s="26">
        <v>5414851.4899999993</v>
      </c>
      <c r="F1111" s="26">
        <v>5278771.08</v>
      </c>
      <c r="G1111" s="26">
        <v>5579970.0300000003</v>
      </c>
      <c r="H1111" s="26">
        <v>5870120.1699999999</v>
      </c>
      <c r="I1111" s="26">
        <v>6183387.2599999998</v>
      </c>
      <c r="J1111" s="26">
        <v>6125790.629999999</v>
      </c>
      <c r="K1111" s="28">
        <v>6187110.2599999998</v>
      </c>
      <c r="L1111" s="28">
        <v>6457025.5100000007</v>
      </c>
      <c r="M1111" s="28">
        <v>6525406.1200000001</v>
      </c>
      <c r="N1111" s="28">
        <v>6416941.5200000005</v>
      </c>
      <c r="O1111" s="28">
        <v>6037160.8899999997</v>
      </c>
      <c r="P1111" s="28">
        <v>6486509.6900000013</v>
      </c>
      <c r="Q1111" s="28">
        <v>6572852.2100000009</v>
      </c>
      <c r="R1111" s="28">
        <v>6628338.4699999988</v>
      </c>
      <c r="S1111" s="28">
        <v>6546715.3100000015</v>
      </c>
      <c r="T1111" s="28">
        <v>6533231.2700000005</v>
      </c>
      <c r="U1111" s="53">
        <v>6353055.9000000004</v>
      </c>
    </row>
    <row r="1112" spans="1:21" outlineLevel="3" x14ac:dyDescent="0.25">
      <c r="A1112" s="47" t="s">
        <v>11057</v>
      </c>
      <c r="B1112" s="47" t="s">
        <v>7312</v>
      </c>
      <c r="C1112" s="48" t="s">
        <v>11002</v>
      </c>
      <c r="D1112" s="48" t="s">
        <v>7393</v>
      </c>
      <c r="E1112" s="26">
        <v>4798441.2100000009</v>
      </c>
      <c r="F1112" s="26">
        <v>4465691.49</v>
      </c>
      <c r="G1112" s="26">
        <v>4578233.51</v>
      </c>
      <c r="H1112" s="26">
        <v>4485765.0600000005</v>
      </c>
      <c r="I1112" s="26">
        <v>4387156.6100000003</v>
      </c>
      <c r="J1112" s="26">
        <v>4522440.1399999997</v>
      </c>
      <c r="K1112" s="28">
        <v>4515110.1400000006</v>
      </c>
      <c r="L1112" s="28">
        <v>4583684.43</v>
      </c>
      <c r="M1112" s="28">
        <v>4629006.49</v>
      </c>
      <c r="N1112" s="28">
        <v>4816564.2600000007</v>
      </c>
      <c r="O1112" s="28">
        <v>4525229.0399999991</v>
      </c>
      <c r="P1112" s="28">
        <v>4701628.1499999994</v>
      </c>
      <c r="Q1112" s="28">
        <v>4849601.34</v>
      </c>
      <c r="R1112" s="28">
        <v>5133524.82</v>
      </c>
      <c r="S1112" s="28">
        <v>5053111.59</v>
      </c>
      <c r="T1112" s="28">
        <v>5331167.620000001</v>
      </c>
      <c r="U1112" s="53">
        <v>5213326.2</v>
      </c>
    </row>
    <row r="1113" spans="1:21" outlineLevel="3" x14ac:dyDescent="0.25">
      <c r="A1113" s="47" t="s">
        <v>11057</v>
      </c>
      <c r="B1113" s="47" t="s">
        <v>7312</v>
      </c>
      <c r="C1113" s="48" t="s">
        <v>11002</v>
      </c>
      <c r="D1113" s="48" t="s">
        <v>7394</v>
      </c>
      <c r="E1113" s="26">
        <v>3924051.5</v>
      </c>
      <c r="F1113" s="26">
        <v>3948097.8800000008</v>
      </c>
      <c r="G1113" s="26">
        <v>4259364.2299999995</v>
      </c>
      <c r="H1113" s="26">
        <v>4096686.7800000003</v>
      </c>
      <c r="I1113" s="26">
        <v>4128661.82</v>
      </c>
      <c r="J1113" s="26">
        <v>4284276.1500000004</v>
      </c>
      <c r="K1113" s="28">
        <v>4781781.3800000008</v>
      </c>
      <c r="L1113" s="28">
        <v>5118841.3899999997</v>
      </c>
      <c r="M1113" s="28">
        <v>5325695.6500000004</v>
      </c>
      <c r="N1113" s="28">
        <v>5373844.4100000001</v>
      </c>
      <c r="O1113" s="28">
        <v>5251529.8</v>
      </c>
      <c r="P1113" s="28">
        <v>5562080.0899999999</v>
      </c>
      <c r="Q1113" s="28">
        <v>5696210.9100000011</v>
      </c>
      <c r="R1113" s="28">
        <v>5701612.8300000001</v>
      </c>
      <c r="S1113" s="28">
        <v>5809363.9299999997</v>
      </c>
      <c r="T1113" s="28">
        <v>5731220.7299999986</v>
      </c>
      <c r="U1113" s="53">
        <v>5811307.5700000012</v>
      </c>
    </row>
    <row r="1114" spans="1:21" outlineLevel="3" x14ac:dyDescent="0.25">
      <c r="A1114" s="47" t="s">
        <v>11057</v>
      </c>
      <c r="B1114" s="47" t="s">
        <v>7312</v>
      </c>
      <c r="C1114" s="48" t="s">
        <v>11002</v>
      </c>
      <c r="D1114" s="48" t="s">
        <v>7395</v>
      </c>
      <c r="E1114" s="26">
        <v>2857312.6</v>
      </c>
      <c r="F1114" s="26">
        <v>2696581.29</v>
      </c>
      <c r="G1114" s="26">
        <v>2510599.61</v>
      </c>
      <c r="H1114" s="26">
        <v>2629798.5000000005</v>
      </c>
      <c r="I1114" s="26">
        <v>2971268.36</v>
      </c>
      <c r="J1114" s="26">
        <v>3148793.19</v>
      </c>
      <c r="K1114" s="28">
        <v>3150368.5</v>
      </c>
      <c r="L1114" s="28">
        <v>3350632.2199999997</v>
      </c>
      <c r="M1114" s="28">
        <v>3294337.32</v>
      </c>
      <c r="N1114" s="28">
        <v>3261744.4700000007</v>
      </c>
      <c r="O1114" s="28">
        <v>3122474.6900000004</v>
      </c>
      <c r="P1114" s="28">
        <v>3367245.9299999997</v>
      </c>
      <c r="Q1114" s="28">
        <v>3576587.6100000003</v>
      </c>
      <c r="R1114" s="28">
        <v>3704401.9799999995</v>
      </c>
      <c r="S1114" s="28">
        <v>3616173.6700000004</v>
      </c>
      <c r="T1114" s="28">
        <v>3840157.27</v>
      </c>
      <c r="U1114" s="53">
        <v>3694576.3600000003</v>
      </c>
    </row>
    <row r="1115" spans="1:21" outlineLevel="3" x14ac:dyDescent="0.25">
      <c r="A1115" s="47" t="s">
        <v>11057</v>
      </c>
      <c r="B1115" s="47" t="s">
        <v>7312</v>
      </c>
      <c r="C1115" s="48" t="s">
        <v>11002</v>
      </c>
      <c r="D1115" s="48" t="s">
        <v>7396</v>
      </c>
      <c r="E1115" s="26">
        <v>6738859.6100000003</v>
      </c>
      <c r="F1115" s="26">
        <v>6612298.5</v>
      </c>
      <c r="G1115" s="26">
        <v>6638736.3600000003</v>
      </c>
      <c r="H1115" s="26">
        <v>6334774.5300000012</v>
      </c>
      <c r="I1115" s="26">
        <v>6202953.21</v>
      </c>
      <c r="J1115" s="26">
        <v>6378033.0300000012</v>
      </c>
      <c r="K1115" s="28">
        <v>6210353.1400000006</v>
      </c>
      <c r="L1115" s="28">
        <v>6288408.5099999998</v>
      </c>
      <c r="M1115" s="28">
        <v>6253786.9499999993</v>
      </c>
      <c r="N1115" s="28">
        <v>6359455.1399999997</v>
      </c>
      <c r="O1115" s="28">
        <v>6169374.4699999997</v>
      </c>
      <c r="P1115" s="28">
        <v>6474722.3600000003</v>
      </c>
      <c r="Q1115" s="28">
        <v>6691510.3200000003</v>
      </c>
      <c r="R1115" s="28">
        <v>7168307.8899999997</v>
      </c>
      <c r="S1115" s="28">
        <v>7305204.3599999994</v>
      </c>
      <c r="T1115" s="28">
        <v>7331368.4499999993</v>
      </c>
      <c r="U1115" s="53">
        <v>7343752.7499999991</v>
      </c>
    </row>
    <row r="1116" spans="1:21" outlineLevel="3" x14ac:dyDescent="0.25">
      <c r="A1116" s="47" t="s">
        <v>11057</v>
      </c>
      <c r="B1116" s="47" t="s">
        <v>7312</v>
      </c>
      <c r="C1116" s="48" t="s">
        <v>11002</v>
      </c>
      <c r="D1116" s="48" t="s">
        <v>7397</v>
      </c>
      <c r="E1116" s="26">
        <v>3540740.7099999995</v>
      </c>
      <c r="F1116" s="26">
        <v>3572789.8200000003</v>
      </c>
      <c r="G1116" s="26">
        <v>3599371.3800000008</v>
      </c>
      <c r="H1116" s="26">
        <v>3673548.25</v>
      </c>
      <c r="I1116" s="26">
        <v>3610921.67</v>
      </c>
      <c r="J1116" s="26">
        <v>3732464.5600000005</v>
      </c>
      <c r="K1116" s="28">
        <v>3716843.7599999993</v>
      </c>
      <c r="L1116" s="28">
        <v>3959833.55</v>
      </c>
      <c r="M1116" s="28">
        <v>3955438.0700000003</v>
      </c>
      <c r="N1116" s="28">
        <v>3919278.9200000004</v>
      </c>
      <c r="O1116" s="28">
        <v>3646257.27</v>
      </c>
      <c r="P1116" s="28">
        <v>3735887.48</v>
      </c>
      <c r="Q1116" s="28">
        <v>3924721.3500000006</v>
      </c>
      <c r="R1116" s="28">
        <v>4030118.18</v>
      </c>
      <c r="S1116" s="28">
        <v>3732764.7600000007</v>
      </c>
      <c r="T1116" s="28">
        <v>3808059.7799999993</v>
      </c>
      <c r="U1116" s="53">
        <v>3952007.5100000002</v>
      </c>
    </row>
    <row r="1117" spans="1:21" outlineLevel="3" x14ac:dyDescent="0.25">
      <c r="A1117" s="47" t="s">
        <v>11057</v>
      </c>
      <c r="B1117" s="47" t="s">
        <v>7312</v>
      </c>
      <c r="C1117" s="48" t="s">
        <v>11002</v>
      </c>
      <c r="D1117" s="48" t="s">
        <v>7398</v>
      </c>
      <c r="E1117" s="26">
        <v>1328087.67</v>
      </c>
      <c r="F1117" s="26">
        <v>1317005.32</v>
      </c>
      <c r="G1117" s="26">
        <v>1311293.3399999999</v>
      </c>
      <c r="H1117" s="26">
        <v>1279079.69</v>
      </c>
      <c r="I1117" s="26">
        <v>1270137.7300000002</v>
      </c>
      <c r="J1117" s="26">
        <v>1305680.3800000001</v>
      </c>
      <c r="K1117" s="28">
        <v>1205788.68</v>
      </c>
      <c r="L1117" s="28">
        <v>1258169.71</v>
      </c>
      <c r="M1117" s="28">
        <v>1267584.02</v>
      </c>
      <c r="N1117" s="28">
        <v>1314417.52</v>
      </c>
      <c r="O1117" s="28">
        <v>1238873</v>
      </c>
      <c r="P1117" s="28">
        <v>1313620.47</v>
      </c>
      <c r="Q1117" s="28">
        <v>1283683.3899999999</v>
      </c>
      <c r="R1117" s="28">
        <v>1404560.3699999999</v>
      </c>
      <c r="S1117" s="28">
        <v>1332680.71</v>
      </c>
      <c r="T1117" s="28">
        <v>1331170.1000000001</v>
      </c>
      <c r="U1117" s="53">
        <v>1379760.5100000002</v>
      </c>
    </row>
    <row r="1118" spans="1:21" outlineLevel="3" x14ac:dyDescent="0.25">
      <c r="A1118" s="47" t="s">
        <v>11057</v>
      </c>
      <c r="B1118" s="47" t="s">
        <v>7312</v>
      </c>
      <c r="C1118" s="48" t="s">
        <v>11002</v>
      </c>
      <c r="D1118" s="48" t="s">
        <v>7399</v>
      </c>
      <c r="E1118" s="26">
        <v>4276113.62</v>
      </c>
      <c r="F1118" s="26">
        <v>3882175.0500000003</v>
      </c>
      <c r="G1118" s="26">
        <v>4214108.2699999996</v>
      </c>
      <c r="H1118" s="26">
        <v>4236655.5999999996</v>
      </c>
      <c r="I1118" s="26">
        <v>4451962.17</v>
      </c>
      <c r="J1118" s="26">
        <v>4517412.1000000006</v>
      </c>
      <c r="K1118" s="28">
        <v>4299996.13</v>
      </c>
      <c r="L1118" s="28">
        <v>4412801.1399999997</v>
      </c>
      <c r="M1118" s="28">
        <v>4375484.2</v>
      </c>
      <c r="N1118" s="28">
        <v>4415901.53</v>
      </c>
      <c r="O1118" s="28">
        <v>3818447.39</v>
      </c>
      <c r="P1118" s="28">
        <v>3959153.75</v>
      </c>
      <c r="Q1118" s="28">
        <v>4035267.44</v>
      </c>
      <c r="R1118" s="28">
        <v>3944501.330000001</v>
      </c>
      <c r="S1118" s="28">
        <v>3983237.13</v>
      </c>
      <c r="T1118" s="28">
        <v>4060696.01</v>
      </c>
      <c r="U1118" s="53">
        <v>4017013.1500000004</v>
      </c>
    </row>
    <row r="1119" spans="1:21" outlineLevel="3" x14ac:dyDescent="0.25">
      <c r="A1119" s="47" t="s">
        <v>11057</v>
      </c>
      <c r="B1119" s="47" t="s">
        <v>7312</v>
      </c>
      <c r="C1119" s="48" t="s">
        <v>11002</v>
      </c>
      <c r="D1119" s="48" t="s">
        <v>7400</v>
      </c>
      <c r="E1119" s="26">
        <v>2448467.94</v>
      </c>
      <c r="F1119" s="26">
        <v>2021566.73</v>
      </c>
      <c r="G1119" s="26">
        <v>2344995.6700000004</v>
      </c>
      <c r="H1119" s="26">
        <v>2316692.73</v>
      </c>
      <c r="I1119" s="26">
        <v>2238216.5100000002</v>
      </c>
      <c r="J1119" s="26">
        <v>2211561.2999999998</v>
      </c>
      <c r="K1119" s="28">
        <v>2219751.5900000003</v>
      </c>
      <c r="L1119" s="28">
        <v>2241195.6799999997</v>
      </c>
      <c r="M1119" s="28">
        <v>2245487.2999999998</v>
      </c>
      <c r="N1119" s="28">
        <v>2300866.7600000002</v>
      </c>
      <c r="O1119" s="28">
        <v>1940476.65</v>
      </c>
      <c r="P1119" s="28">
        <v>1998071.0000000002</v>
      </c>
      <c r="Q1119" s="28">
        <v>2125822.9</v>
      </c>
      <c r="R1119" s="28">
        <v>2149467.73</v>
      </c>
      <c r="S1119" s="28">
        <v>2160191.54</v>
      </c>
      <c r="T1119" s="28">
        <v>2332837.23</v>
      </c>
      <c r="U1119" s="53">
        <v>2228648.14</v>
      </c>
    </row>
    <row r="1120" spans="1:21" outlineLevel="3" x14ac:dyDescent="0.25">
      <c r="A1120" s="47" t="s">
        <v>11057</v>
      </c>
      <c r="B1120" s="47" t="s">
        <v>7312</v>
      </c>
      <c r="C1120" s="48" t="s">
        <v>11002</v>
      </c>
      <c r="D1120" s="48" t="s">
        <v>7401</v>
      </c>
      <c r="E1120" s="26">
        <v>154207.65000000002</v>
      </c>
      <c r="F1120" s="26">
        <v>228025.94999999998</v>
      </c>
      <c r="G1120" s="26">
        <v>252530.73999999993</v>
      </c>
      <c r="H1120" s="26" t="s">
        <v>11224</v>
      </c>
      <c r="I1120" s="26" t="s">
        <v>11224</v>
      </c>
      <c r="J1120" s="26" t="s">
        <v>11224</v>
      </c>
      <c r="K1120" s="28" t="s">
        <v>11225</v>
      </c>
      <c r="L1120" s="28" t="s">
        <v>11225</v>
      </c>
      <c r="M1120" s="28" t="s">
        <v>11225</v>
      </c>
      <c r="N1120" s="28" t="s">
        <v>11225</v>
      </c>
      <c r="O1120" s="28">
        <v>0</v>
      </c>
      <c r="P1120" s="28">
        <v>0</v>
      </c>
      <c r="Q1120" s="28">
        <v>0</v>
      </c>
      <c r="R1120" s="28">
        <v>0</v>
      </c>
      <c r="S1120" s="28">
        <v>0</v>
      </c>
      <c r="T1120" s="28">
        <v>0</v>
      </c>
      <c r="U1120" s="53">
        <v>0</v>
      </c>
    </row>
    <row r="1121" spans="1:21" outlineLevel="3" x14ac:dyDescent="0.25">
      <c r="A1121" s="47" t="s">
        <v>11057</v>
      </c>
      <c r="B1121" s="47" t="s">
        <v>7312</v>
      </c>
      <c r="C1121" s="48" t="s">
        <v>11002</v>
      </c>
      <c r="D1121" s="48" t="s">
        <v>7402</v>
      </c>
      <c r="E1121" s="26">
        <v>2793377.01</v>
      </c>
      <c r="F1121" s="26">
        <v>2548029.9699999997</v>
      </c>
      <c r="G1121" s="26">
        <v>2533205.25</v>
      </c>
      <c r="H1121" s="26">
        <v>2443509.67</v>
      </c>
      <c r="I1121" s="26">
        <v>2466349.8500000006</v>
      </c>
      <c r="J1121" s="26">
        <v>2279204.7000000002</v>
      </c>
      <c r="K1121" s="28">
        <v>2251096.8200000003</v>
      </c>
      <c r="L1121" s="28">
        <v>2342149.5299999998</v>
      </c>
      <c r="M1121" s="28">
        <v>2384524.6599999997</v>
      </c>
      <c r="N1121" s="28">
        <v>2604931.5</v>
      </c>
      <c r="O1121" s="28">
        <v>2735976.31</v>
      </c>
      <c r="P1121" s="28">
        <v>2670899.5800000005</v>
      </c>
      <c r="Q1121" s="28">
        <v>2691784.3899999997</v>
      </c>
      <c r="R1121" s="28">
        <v>2836487.3899999997</v>
      </c>
      <c r="S1121" s="28">
        <v>2837013.54</v>
      </c>
      <c r="T1121" s="28">
        <v>2958398.73</v>
      </c>
      <c r="U1121" s="53">
        <v>3030194.7100000004</v>
      </c>
    </row>
    <row r="1122" spans="1:21" outlineLevel="3" x14ac:dyDescent="0.25">
      <c r="A1122" s="47" t="s">
        <v>11057</v>
      </c>
      <c r="B1122" s="47" t="s">
        <v>7312</v>
      </c>
      <c r="C1122" s="48" t="s">
        <v>11002</v>
      </c>
      <c r="D1122" s="48" t="s">
        <v>7403</v>
      </c>
      <c r="E1122" s="26">
        <v>3098802.3200000003</v>
      </c>
      <c r="F1122" s="26">
        <v>2720312</v>
      </c>
      <c r="G1122" s="26">
        <v>2689333.8</v>
      </c>
      <c r="H1122" s="26">
        <v>2520370.0499999998</v>
      </c>
      <c r="I1122" s="26">
        <v>2528644.34</v>
      </c>
      <c r="J1122" s="26">
        <v>2573591.9499999997</v>
      </c>
      <c r="K1122" s="28">
        <v>2540126.4900000002</v>
      </c>
      <c r="L1122" s="28">
        <v>2602516.79</v>
      </c>
      <c r="M1122" s="28">
        <v>2634960.9899999998</v>
      </c>
      <c r="N1122" s="28">
        <v>2740471.46</v>
      </c>
      <c r="O1122" s="28">
        <v>2449925.2599999998</v>
      </c>
      <c r="P1122" s="28">
        <v>2555943.17</v>
      </c>
      <c r="Q1122" s="28">
        <v>2777053.6799999997</v>
      </c>
      <c r="R1122" s="28">
        <v>2815017.4299999997</v>
      </c>
      <c r="S1122" s="28">
        <v>2791863.69</v>
      </c>
      <c r="T1122" s="28">
        <v>2759955.85</v>
      </c>
      <c r="U1122" s="53">
        <v>2783181.8099999996</v>
      </c>
    </row>
    <row r="1123" spans="1:21" outlineLevel="3" x14ac:dyDescent="0.25">
      <c r="A1123" s="47" t="s">
        <v>11057</v>
      </c>
      <c r="B1123" s="47" t="s">
        <v>7312</v>
      </c>
      <c r="C1123" s="48" t="s">
        <v>11002</v>
      </c>
      <c r="D1123" s="48" t="s">
        <v>7404</v>
      </c>
      <c r="E1123" s="26">
        <v>3305562.67</v>
      </c>
      <c r="F1123" s="26">
        <v>3132845.35</v>
      </c>
      <c r="G1123" s="26">
        <v>3101573.25</v>
      </c>
      <c r="H1123" s="26">
        <v>3150546.14</v>
      </c>
      <c r="I1123" s="26">
        <v>3184499.98</v>
      </c>
      <c r="J1123" s="26">
        <v>3135616.29</v>
      </c>
      <c r="K1123" s="28">
        <v>3172215.61</v>
      </c>
      <c r="L1123" s="28">
        <v>3285233.2199999997</v>
      </c>
      <c r="M1123" s="28">
        <v>3225101.5800000005</v>
      </c>
      <c r="N1123" s="28">
        <v>3376709.96</v>
      </c>
      <c r="O1123" s="28">
        <v>3288303.82</v>
      </c>
      <c r="P1123" s="28">
        <v>3444325.8</v>
      </c>
      <c r="Q1123" s="28">
        <v>3436120.19</v>
      </c>
      <c r="R1123" s="28">
        <v>3614410.66</v>
      </c>
      <c r="S1123" s="28">
        <v>3546281.85</v>
      </c>
      <c r="T1123" s="28">
        <v>3653508.9099999997</v>
      </c>
      <c r="U1123" s="53">
        <v>3702266.4400000004</v>
      </c>
    </row>
    <row r="1124" spans="1:21" outlineLevel="3" x14ac:dyDescent="0.25">
      <c r="A1124" s="47" t="s">
        <v>11057</v>
      </c>
      <c r="B1124" s="47" t="s">
        <v>7312</v>
      </c>
      <c r="C1124" s="48" t="s">
        <v>11002</v>
      </c>
      <c r="D1124" s="48" t="s">
        <v>7405</v>
      </c>
      <c r="E1124" s="26">
        <v>4635658.0999999996</v>
      </c>
      <c r="F1124" s="26">
        <v>4690267.96</v>
      </c>
      <c r="G1124" s="26">
        <v>4782671.6500000004</v>
      </c>
      <c r="H1124" s="26">
        <v>4211301.5</v>
      </c>
      <c r="I1124" s="26">
        <v>4217624.68</v>
      </c>
      <c r="J1124" s="26">
        <v>4425821.4399999995</v>
      </c>
      <c r="K1124" s="28">
        <v>4511265.3699999992</v>
      </c>
      <c r="L1124" s="28">
        <v>4766573.34</v>
      </c>
      <c r="M1124" s="28">
        <v>5023587.1400000006</v>
      </c>
      <c r="N1124" s="28">
        <v>5303740.03</v>
      </c>
      <c r="O1124" s="28">
        <v>4965155.5699999994</v>
      </c>
      <c r="P1124" s="28">
        <v>5230046.43</v>
      </c>
      <c r="Q1124" s="28">
        <v>5468314.0300000003</v>
      </c>
      <c r="R1124" s="28">
        <v>5271885.63</v>
      </c>
      <c r="S1124" s="28">
        <v>5349023.870000001</v>
      </c>
      <c r="T1124" s="28">
        <v>5390641.6100000013</v>
      </c>
      <c r="U1124" s="53">
        <v>5494681.6500000004</v>
      </c>
    </row>
    <row r="1125" spans="1:21" outlineLevel="3" x14ac:dyDescent="0.25">
      <c r="A1125" s="47" t="s">
        <v>11057</v>
      </c>
      <c r="B1125" s="47" t="s">
        <v>7312</v>
      </c>
      <c r="C1125" s="48" t="s">
        <v>11002</v>
      </c>
      <c r="D1125" s="48" t="s">
        <v>7406</v>
      </c>
      <c r="E1125" s="26">
        <v>728560.54999999993</v>
      </c>
      <c r="F1125" s="26">
        <v>795564.12</v>
      </c>
      <c r="G1125" s="26">
        <v>622398.61</v>
      </c>
      <c r="H1125" s="26">
        <v>656875.00999999989</v>
      </c>
      <c r="I1125" s="26">
        <v>566298.64999999991</v>
      </c>
      <c r="J1125" s="26">
        <v>559359.72</v>
      </c>
      <c r="K1125" s="28">
        <v>546273.46000000008</v>
      </c>
      <c r="L1125" s="28">
        <v>590095.85999999987</v>
      </c>
      <c r="M1125" s="28">
        <v>571706.35</v>
      </c>
      <c r="N1125" s="28">
        <v>566488.39</v>
      </c>
      <c r="O1125" s="28">
        <v>759925.74999999988</v>
      </c>
      <c r="P1125" s="28">
        <v>893459.8</v>
      </c>
      <c r="Q1125" s="28">
        <v>904607.63000000012</v>
      </c>
      <c r="R1125" s="28">
        <v>907886.07999999996</v>
      </c>
      <c r="S1125" s="28">
        <v>919116.86999999988</v>
      </c>
      <c r="T1125" s="28">
        <v>976696.18</v>
      </c>
      <c r="U1125" s="53">
        <v>906123.0199999999</v>
      </c>
    </row>
    <row r="1126" spans="1:21" outlineLevel="3" x14ac:dyDescent="0.25">
      <c r="A1126" s="47" t="s">
        <v>11057</v>
      </c>
      <c r="B1126" s="47" t="s">
        <v>7312</v>
      </c>
      <c r="C1126" s="48" t="s">
        <v>11002</v>
      </c>
      <c r="D1126" s="48" t="s">
        <v>7407</v>
      </c>
      <c r="E1126" s="26">
        <v>2510007.38</v>
      </c>
      <c r="F1126" s="26">
        <v>2518980.1799999997</v>
      </c>
      <c r="G1126" s="26">
        <v>2393398.5299999998</v>
      </c>
      <c r="H1126" s="26">
        <v>2335497.6999999997</v>
      </c>
      <c r="I1126" s="26">
        <v>2323449.7599999998</v>
      </c>
      <c r="J1126" s="26">
        <v>2264459.8200000003</v>
      </c>
      <c r="K1126" s="28">
        <v>2375717.09</v>
      </c>
      <c r="L1126" s="28">
        <v>2436169.8199999998</v>
      </c>
      <c r="M1126" s="28">
        <v>2573658.89</v>
      </c>
      <c r="N1126" s="28">
        <v>2658422.7300000004</v>
      </c>
      <c r="O1126" s="28">
        <v>2641698.9099999997</v>
      </c>
      <c r="P1126" s="28">
        <v>2772617.87</v>
      </c>
      <c r="Q1126" s="28">
        <v>2867505.4699999997</v>
      </c>
      <c r="R1126" s="28">
        <v>2907977.72</v>
      </c>
      <c r="S1126" s="28">
        <v>2910679.8799999994</v>
      </c>
      <c r="T1126" s="28">
        <v>2913345.58</v>
      </c>
      <c r="U1126" s="53">
        <v>3017151.6300000004</v>
      </c>
    </row>
    <row r="1127" spans="1:21" outlineLevel="3" x14ac:dyDescent="0.25">
      <c r="A1127" s="47" t="s">
        <v>11057</v>
      </c>
      <c r="B1127" s="47" t="s">
        <v>7312</v>
      </c>
      <c r="C1127" s="48" t="s">
        <v>11002</v>
      </c>
      <c r="D1127" s="48" t="s">
        <v>7408</v>
      </c>
      <c r="E1127" s="26">
        <v>7034615.75</v>
      </c>
      <c r="F1127" s="26">
        <v>7258604.9699999997</v>
      </c>
      <c r="G1127" s="26">
        <v>7199218.3599999994</v>
      </c>
      <c r="H1127" s="26">
        <v>6549654.8099999996</v>
      </c>
      <c r="I1127" s="26">
        <v>6759734.7699999996</v>
      </c>
      <c r="J1127" s="26">
        <v>6900502.2300000004</v>
      </c>
      <c r="K1127" s="28">
        <v>6821518.0900000008</v>
      </c>
      <c r="L1127" s="28">
        <v>7197707.1900000004</v>
      </c>
      <c r="M1127" s="28">
        <v>7375438.2699999996</v>
      </c>
      <c r="N1127" s="28">
        <v>7495722.7700000005</v>
      </c>
      <c r="O1127" s="28">
        <v>7446230.8699999992</v>
      </c>
      <c r="P1127" s="28">
        <v>7434444.8799999999</v>
      </c>
      <c r="Q1127" s="28">
        <v>7456708.6899999995</v>
      </c>
      <c r="R1127" s="28">
        <v>7767930.1899999995</v>
      </c>
      <c r="S1127" s="28">
        <v>7915348.6499999994</v>
      </c>
      <c r="T1127" s="28">
        <v>7925576.5800000001</v>
      </c>
      <c r="U1127" s="53">
        <v>7943995.6500000004</v>
      </c>
    </row>
    <row r="1128" spans="1:21" outlineLevel="3" x14ac:dyDescent="0.25">
      <c r="A1128" s="47" t="s">
        <v>11057</v>
      </c>
      <c r="B1128" s="47" t="s">
        <v>7312</v>
      </c>
      <c r="C1128" s="48" t="s">
        <v>11002</v>
      </c>
      <c r="D1128" s="48" t="s">
        <v>7409</v>
      </c>
      <c r="E1128" s="26">
        <v>7182780.8200000012</v>
      </c>
      <c r="F1128" s="26">
        <v>7024577.1200000001</v>
      </c>
      <c r="G1128" s="26">
        <v>6826567.1399999987</v>
      </c>
      <c r="H1128" s="26">
        <v>6567161.9100000001</v>
      </c>
      <c r="I1128" s="26">
        <v>6906166.6499999985</v>
      </c>
      <c r="J1128" s="26">
        <v>6932297.3399999989</v>
      </c>
      <c r="K1128" s="28">
        <v>6865416.0300000012</v>
      </c>
      <c r="L1128" s="28">
        <v>6877820.7799999993</v>
      </c>
      <c r="M1128" s="28">
        <v>6912833.6900000004</v>
      </c>
      <c r="N1128" s="28">
        <v>7215407.8600000003</v>
      </c>
      <c r="O1128" s="28">
        <v>7130855.3100000005</v>
      </c>
      <c r="P1128" s="28">
        <v>7297343.5099999998</v>
      </c>
      <c r="Q1128" s="28">
        <v>7717392.2700000005</v>
      </c>
      <c r="R1128" s="28">
        <v>7732399.9400000004</v>
      </c>
      <c r="S1128" s="28">
        <v>7705586.8999999994</v>
      </c>
      <c r="T1128" s="28">
        <v>7832678.7200000007</v>
      </c>
      <c r="U1128" s="53">
        <v>7943469.4300000006</v>
      </c>
    </row>
    <row r="1129" spans="1:21" outlineLevel="3" x14ac:dyDescent="0.25">
      <c r="A1129" s="47" t="s">
        <v>11057</v>
      </c>
      <c r="B1129" s="47" t="s">
        <v>7312</v>
      </c>
      <c r="C1129" s="48" t="s">
        <v>11002</v>
      </c>
      <c r="D1129" s="48" t="s">
        <v>7410</v>
      </c>
      <c r="E1129" s="26">
        <v>2907197.09</v>
      </c>
      <c r="F1129" s="26">
        <v>2858737.78</v>
      </c>
      <c r="G1129" s="26">
        <v>2887736.5399999996</v>
      </c>
      <c r="H1129" s="26">
        <v>2486638.8900000006</v>
      </c>
      <c r="I1129" s="26">
        <v>2371146.3000000003</v>
      </c>
      <c r="J1129" s="26">
        <v>2332231.63</v>
      </c>
      <c r="K1129" s="28">
        <v>2364068.77</v>
      </c>
      <c r="L1129" s="28">
        <v>2525129.86</v>
      </c>
      <c r="M1129" s="28">
        <v>2600511.0699999998</v>
      </c>
      <c r="N1129" s="28">
        <v>2651920.79</v>
      </c>
      <c r="O1129" s="28">
        <v>2596549.5099999998</v>
      </c>
      <c r="P1129" s="28">
        <v>2708868.35</v>
      </c>
      <c r="Q1129" s="28">
        <v>3052770.0599999996</v>
      </c>
      <c r="R1129" s="28">
        <v>3140559.0399999996</v>
      </c>
      <c r="S1129" s="28">
        <v>2922450.7399999998</v>
      </c>
      <c r="T1129" s="28">
        <v>3201092.06</v>
      </c>
      <c r="U1129" s="53">
        <v>3349958.45</v>
      </c>
    </row>
    <row r="1130" spans="1:21" outlineLevel="3" x14ac:dyDescent="0.25">
      <c r="A1130" s="47" t="s">
        <v>11057</v>
      </c>
      <c r="B1130" s="47" t="s">
        <v>7312</v>
      </c>
      <c r="C1130" s="48" t="s">
        <v>11002</v>
      </c>
      <c r="D1130" s="48" t="s">
        <v>7411</v>
      </c>
      <c r="E1130" s="26" t="s">
        <v>11224</v>
      </c>
      <c r="F1130" s="26" t="s">
        <v>11224</v>
      </c>
      <c r="G1130" s="26" t="s">
        <v>11224</v>
      </c>
      <c r="H1130" s="26" t="s">
        <v>11224</v>
      </c>
      <c r="I1130" s="26" t="s">
        <v>11224</v>
      </c>
      <c r="J1130" s="26" t="s">
        <v>11224</v>
      </c>
      <c r="K1130" s="28" t="s">
        <v>11225</v>
      </c>
      <c r="L1130" s="28" t="s">
        <v>11225</v>
      </c>
      <c r="M1130" s="28">
        <v>0</v>
      </c>
      <c r="N1130" s="28">
        <v>0</v>
      </c>
      <c r="O1130" s="28">
        <v>0</v>
      </c>
      <c r="P1130" s="28">
        <v>0</v>
      </c>
      <c r="Q1130" s="28">
        <v>0</v>
      </c>
      <c r="R1130" s="28">
        <v>0</v>
      </c>
      <c r="S1130" s="28" t="s">
        <v>11225</v>
      </c>
      <c r="T1130" s="28" t="s">
        <v>11225</v>
      </c>
      <c r="U1130" s="53" t="s">
        <v>11225</v>
      </c>
    </row>
    <row r="1131" spans="1:21" outlineLevel="3" x14ac:dyDescent="0.25">
      <c r="A1131" s="47" t="s">
        <v>11057</v>
      </c>
      <c r="B1131" s="47" t="s">
        <v>7312</v>
      </c>
      <c r="C1131" s="48" t="s">
        <v>11002</v>
      </c>
      <c r="D1131" s="48" t="s">
        <v>7412</v>
      </c>
      <c r="E1131" s="26">
        <v>3610385.2399999998</v>
      </c>
      <c r="F1131" s="26">
        <v>3692817.0700000003</v>
      </c>
      <c r="G1131" s="26">
        <v>3717019.91</v>
      </c>
      <c r="H1131" s="26">
        <v>3811816.6500000004</v>
      </c>
      <c r="I1131" s="26">
        <v>3914199.0900000003</v>
      </c>
      <c r="J1131" s="26">
        <v>3861182.6700000004</v>
      </c>
      <c r="K1131" s="28">
        <v>3930031.04</v>
      </c>
      <c r="L1131" s="28">
        <v>4071696.84</v>
      </c>
      <c r="M1131" s="28">
        <v>4282055.38</v>
      </c>
      <c r="N1131" s="28">
        <v>4356511.71</v>
      </c>
      <c r="O1131" s="28">
        <v>4395858.25</v>
      </c>
      <c r="P1131" s="28">
        <v>4570749.0299999993</v>
      </c>
      <c r="Q1131" s="28">
        <v>4762789.76</v>
      </c>
      <c r="R1131" s="28">
        <v>4923764.3600000003</v>
      </c>
      <c r="S1131" s="28">
        <v>4962992.4399999995</v>
      </c>
      <c r="T1131" s="28">
        <v>4890619.3</v>
      </c>
      <c r="U1131" s="53">
        <v>4706127.05</v>
      </c>
    </row>
    <row r="1132" spans="1:21" outlineLevel="3" x14ac:dyDescent="0.25">
      <c r="A1132" s="47" t="s">
        <v>11057</v>
      </c>
      <c r="B1132" s="47" t="s">
        <v>7312</v>
      </c>
      <c r="C1132" s="48" t="s">
        <v>11002</v>
      </c>
      <c r="D1132" s="48" t="s">
        <v>7413</v>
      </c>
      <c r="E1132" s="26">
        <v>3161858.5</v>
      </c>
      <c r="F1132" s="26">
        <v>3118408.44</v>
      </c>
      <c r="G1132" s="26">
        <v>2988666.8899999997</v>
      </c>
      <c r="H1132" s="26">
        <v>3130588.67</v>
      </c>
      <c r="I1132" s="26">
        <v>3083007.64</v>
      </c>
      <c r="J1132" s="26">
        <v>3159184.68</v>
      </c>
      <c r="K1132" s="28">
        <v>3165229.4</v>
      </c>
      <c r="L1132" s="28">
        <v>3310055.0799999991</v>
      </c>
      <c r="M1132" s="28">
        <v>3257517.36</v>
      </c>
      <c r="N1132" s="28">
        <v>3255758.3200000003</v>
      </c>
      <c r="O1132" s="28">
        <v>3299447.6</v>
      </c>
      <c r="P1132" s="28">
        <v>3335599.8199999994</v>
      </c>
      <c r="Q1132" s="28">
        <v>3432173.76</v>
      </c>
      <c r="R1132" s="28">
        <v>3624153.2399999998</v>
      </c>
      <c r="S1132" s="28">
        <v>3680146.37</v>
      </c>
      <c r="T1132" s="28">
        <v>3887669.34</v>
      </c>
      <c r="U1132" s="53">
        <v>3690873.5399999991</v>
      </c>
    </row>
    <row r="1133" spans="1:21" outlineLevel="3" x14ac:dyDescent="0.25">
      <c r="A1133" s="47" t="s">
        <v>11057</v>
      </c>
      <c r="B1133" s="47" t="s">
        <v>7312</v>
      </c>
      <c r="C1133" s="48" t="s">
        <v>11002</v>
      </c>
      <c r="D1133" s="48" t="s">
        <v>7414</v>
      </c>
      <c r="E1133" s="26">
        <v>2127043.3099999996</v>
      </c>
      <c r="F1133" s="26">
        <v>2181808.36</v>
      </c>
      <c r="G1133" s="26">
        <v>2159067.14</v>
      </c>
      <c r="H1133" s="26">
        <v>2009247.3</v>
      </c>
      <c r="I1133" s="26">
        <v>2041257.85</v>
      </c>
      <c r="J1133" s="26">
        <v>2038481.5299999998</v>
      </c>
      <c r="K1133" s="28">
        <v>2065138.8199999998</v>
      </c>
      <c r="L1133" s="28">
        <v>2133036.5099999998</v>
      </c>
      <c r="M1133" s="28">
        <v>2050151.0200000003</v>
      </c>
      <c r="N1133" s="28">
        <v>2249228.2500000005</v>
      </c>
      <c r="O1133" s="28">
        <v>2067685.5200000003</v>
      </c>
      <c r="P1133" s="28">
        <v>2068477.48</v>
      </c>
      <c r="Q1133" s="28">
        <v>2249873</v>
      </c>
      <c r="R1133" s="28">
        <v>2285775.1799999997</v>
      </c>
      <c r="S1133" s="28">
        <v>2327251.61</v>
      </c>
      <c r="T1133" s="28">
        <v>2465752.75</v>
      </c>
      <c r="U1133" s="53">
        <v>2590212.1999999997</v>
      </c>
    </row>
    <row r="1134" spans="1:21" outlineLevel="3" x14ac:dyDescent="0.25">
      <c r="A1134" s="47" t="s">
        <v>11057</v>
      </c>
      <c r="B1134" s="47" t="s">
        <v>7312</v>
      </c>
      <c r="C1134" s="48" t="s">
        <v>11002</v>
      </c>
      <c r="D1134" s="48" t="s">
        <v>7415</v>
      </c>
      <c r="E1134" s="26">
        <v>4834592.8499999996</v>
      </c>
      <c r="F1134" s="26">
        <v>4909837.5799999991</v>
      </c>
      <c r="G1134" s="26">
        <v>4984130.1999999993</v>
      </c>
      <c r="H1134" s="26">
        <v>4529278.8599999994</v>
      </c>
      <c r="I1134" s="26">
        <v>4739971.3600000003</v>
      </c>
      <c r="J1134" s="26">
        <v>4865528.05</v>
      </c>
      <c r="K1134" s="28">
        <v>4927274.13</v>
      </c>
      <c r="L1134" s="28">
        <v>5161240.0599999996</v>
      </c>
      <c r="M1134" s="28">
        <v>5365409.79</v>
      </c>
      <c r="N1134" s="28">
        <v>5650078.1199999992</v>
      </c>
      <c r="O1134" s="28">
        <v>5357785.2</v>
      </c>
      <c r="P1134" s="28">
        <v>5620750.7799999993</v>
      </c>
      <c r="Q1134" s="28">
        <v>6007589.8499999996</v>
      </c>
      <c r="R1134" s="28">
        <v>5945823.3699999992</v>
      </c>
      <c r="S1134" s="28">
        <v>5920766.8899999997</v>
      </c>
      <c r="T1134" s="28">
        <v>6071898.1800000006</v>
      </c>
      <c r="U1134" s="53">
        <v>5869730.6699999999</v>
      </c>
    </row>
    <row r="1135" spans="1:21" outlineLevel="3" x14ac:dyDescent="0.25">
      <c r="A1135" s="47" t="s">
        <v>11057</v>
      </c>
      <c r="B1135" s="47" t="s">
        <v>7312</v>
      </c>
      <c r="C1135" s="48" t="s">
        <v>11002</v>
      </c>
      <c r="D1135" s="48" t="s">
        <v>7416</v>
      </c>
      <c r="E1135" s="26">
        <v>3525519.4200000004</v>
      </c>
      <c r="F1135" s="26">
        <v>3468836.1800000006</v>
      </c>
      <c r="G1135" s="26">
        <v>3476374.5799999996</v>
      </c>
      <c r="H1135" s="26">
        <v>3150305.09</v>
      </c>
      <c r="I1135" s="26">
        <v>3322230.6</v>
      </c>
      <c r="J1135" s="26">
        <v>3120627.22</v>
      </c>
      <c r="K1135" s="28">
        <v>3134111.0100000002</v>
      </c>
      <c r="L1135" s="28">
        <v>3192705.1999999993</v>
      </c>
      <c r="M1135" s="28">
        <v>3337334.75</v>
      </c>
      <c r="N1135" s="28">
        <v>3504149.2</v>
      </c>
      <c r="O1135" s="28">
        <v>3580948.3299999991</v>
      </c>
      <c r="P1135" s="28">
        <v>3668609.22</v>
      </c>
      <c r="Q1135" s="28">
        <v>3612785.4</v>
      </c>
      <c r="R1135" s="28">
        <v>3852851.12</v>
      </c>
      <c r="S1135" s="28">
        <v>3857135.68</v>
      </c>
      <c r="T1135" s="28">
        <v>3997533.81</v>
      </c>
      <c r="U1135" s="53">
        <v>3792459.2</v>
      </c>
    </row>
    <row r="1136" spans="1:21" outlineLevel="3" x14ac:dyDescent="0.25">
      <c r="A1136" s="47" t="s">
        <v>11057</v>
      </c>
      <c r="B1136" s="47" t="s">
        <v>7312</v>
      </c>
      <c r="C1136" s="48" t="s">
        <v>11002</v>
      </c>
      <c r="D1136" s="48" t="s">
        <v>7417</v>
      </c>
      <c r="E1136" s="26">
        <v>3588951.1399999997</v>
      </c>
      <c r="F1136" s="26">
        <v>3619179.5300000003</v>
      </c>
      <c r="G1136" s="26">
        <v>3475771.62</v>
      </c>
      <c r="H1136" s="26">
        <v>3376308.3899999997</v>
      </c>
      <c r="I1136" s="26">
        <v>3341652.5500000003</v>
      </c>
      <c r="J1136" s="26">
        <v>3428360.7999999993</v>
      </c>
      <c r="K1136" s="28">
        <v>3680071.45</v>
      </c>
      <c r="L1136" s="28">
        <v>3862613.7899999996</v>
      </c>
      <c r="M1136" s="28">
        <v>4005934.3299999996</v>
      </c>
      <c r="N1136" s="28">
        <v>4141668.78</v>
      </c>
      <c r="O1136" s="28">
        <v>4202396.24</v>
      </c>
      <c r="P1136" s="28">
        <v>4390647.7300000004</v>
      </c>
      <c r="Q1136" s="28">
        <v>4613198.9700000007</v>
      </c>
      <c r="R1136" s="28">
        <v>4845641.88</v>
      </c>
      <c r="S1136" s="28">
        <v>4690969.49</v>
      </c>
      <c r="T1136" s="28">
        <v>4623593.1300000008</v>
      </c>
      <c r="U1136" s="53">
        <v>4601791.3199999994</v>
      </c>
    </row>
    <row r="1137" spans="1:21" outlineLevel="3" x14ac:dyDescent="0.25">
      <c r="A1137" s="47" t="s">
        <v>11057</v>
      </c>
      <c r="B1137" s="47" t="s">
        <v>7312</v>
      </c>
      <c r="C1137" s="48" t="s">
        <v>11002</v>
      </c>
      <c r="D1137" s="48" t="s">
        <v>7418</v>
      </c>
      <c r="E1137" s="26">
        <v>5095467.8999999994</v>
      </c>
      <c r="F1137" s="26">
        <v>5058437.95</v>
      </c>
      <c r="G1137" s="26">
        <v>5036837.84</v>
      </c>
      <c r="H1137" s="26">
        <v>4996492.57</v>
      </c>
      <c r="I1137" s="26">
        <v>4942038.12</v>
      </c>
      <c r="J1137" s="26">
        <v>5205644.45</v>
      </c>
      <c r="K1137" s="28">
        <v>5484151.6899999995</v>
      </c>
      <c r="L1137" s="28">
        <v>5420360.21</v>
      </c>
      <c r="M1137" s="28">
        <v>5445976.8199999994</v>
      </c>
      <c r="N1137" s="28">
        <v>5570040.1399999997</v>
      </c>
      <c r="O1137" s="28">
        <v>5455580.3699999992</v>
      </c>
      <c r="P1137" s="28">
        <v>5454659.7299999995</v>
      </c>
      <c r="Q1137" s="28">
        <v>5548544.29</v>
      </c>
      <c r="R1137" s="28">
        <v>6025768.21</v>
      </c>
      <c r="S1137" s="28">
        <v>6073267.79</v>
      </c>
      <c r="T1137" s="28">
        <v>5978577.7500000009</v>
      </c>
      <c r="U1137" s="53">
        <v>5867979.6000000006</v>
      </c>
    </row>
    <row r="1138" spans="1:21" outlineLevel="3" x14ac:dyDescent="0.25">
      <c r="A1138" s="47" t="s">
        <v>11057</v>
      </c>
      <c r="B1138" s="47" t="s">
        <v>7312</v>
      </c>
      <c r="C1138" s="48" t="s">
        <v>11002</v>
      </c>
      <c r="D1138" s="48" t="s">
        <v>7419</v>
      </c>
      <c r="E1138" s="26">
        <v>3012930.88</v>
      </c>
      <c r="F1138" s="26">
        <v>3005375.35</v>
      </c>
      <c r="G1138" s="26">
        <v>2966562.81</v>
      </c>
      <c r="H1138" s="26">
        <v>2972175.31</v>
      </c>
      <c r="I1138" s="26">
        <v>2931569.7500000005</v>
      </c>
      <c r="J1138" s="26">
        <v>3033209.0600000005</v>
      </c>
      <c r="K1138" s="28">
        <v>3046353.3100000005</v>
      </c>
      <c r="L1138" s="28">
        <v>3135744.9499999997</v>
      </c>
      <c r="M1138" s="28">
        <v>3040527.92</v>
      </c>
      <c r="N1138" s="28">
        <v>3251227.7199999997</v>
      </c>
      <c r="O1138" s="28">
        <v>3275673.09</v>
      </c>
      <c r="P1138" s="28">
        <v>3360762.42</v>
      </c>
      <c r="Q1138" s="28">
        <v>3595170.6799999997</v>
      </c>
      <c r="R1138" s="28">
        <v>3791592.5399999996</v>
      </c>
      <c r="S1138" s="28">
        <v>3657592.8400000003</v>
      </c>
      <c r="T1138" s="28">
        <v>3803996.7199999997</v>
      </c>
      <c r="U1138" s="53">
        <v>3658751.8399999994</v>
      </c>
    </row>
    <row r="1139" spans="1:21" outlineLevel="3" x14ac:dyDescent="0.25">
      <c r="A1139" s="47" t="s">
        <v>11057</v>
      </c>
      <c r="B1139" s="47" t="s">
        <v>7312</v>
      </c>
      <c r="C1139" s="48" t="s">
        <v>11002</v>
      </c>
      <c r="D1139" s="48" t="s">
        <v>7420</v>
      </c>
      <c r="E1139" s="26">
        <v>4660314.03</v>
      </c>
      <c r="F1139" s="26">
        <v>4488116.58</v>
      </c>
      <c r="G1139" s="26">
        <v>4659864.9000000004</v>
      </c>
      <c r="H1139" s="26">
        <v>4080406.0600000005</v>
      </c>
      <c r="I1139" s="26">
        <v>4295161.8</v>
      </c>
      <c r="J1139" s="26">
        <v>4385383.8599999994</v>
      </c>
      <c r="K1139" s="28">
        <v>4419808.08</v>
      </c>
      <c r="L1139" s="28">
        <v>4571043.6000000006</v>
      </c>
      <c r="M1139" s="28">
        <v>4837640.3100000005</v>
      </c>
      <c r="N1139" s="28">
        <v>4971571.84</v>
      </c>
      <c r="O1139" s="28">
        <v>5013633.3800000008</v>
      </c>
      <c r="P1139" s="28">
        <v>5082319.25</v>
      </c>
      <c r="Q1139" s="28">
        <v>5217645.0000000009</v>
      </c>
      <c r="R1139" s="28">
        <v>5353071.17</v>
      </c>
      <c r="S1139" s="28">
        <v>5313870.4400000004</v>
      </c>
      <c r="T1139" s="28">
        <v>5613944.6800000006</v>
      </c>
      <c r="U1139" s="53">
        <v>5441116.5200000005</v>
      </c>
    </row>
    <row r="1140" spans="1:21" outlineLevel="3" x14ac:dyDescent="0.25">
      <c r="A1140" s="47" t="s">
        <v>11057</v>
      </c>
      <c r="B1140" s="47" t="s">
        <v>7312</v>
      </c>
      <c r="C1140" s="48" t="s">
        <v>11002</v>
      </c>
      <c r="D1140" s="48" t="s">
        <v>7421</v>
      </c>
      <c r="E1140" s="26" t="s">
        <v>11224</v>
      </c>
      <c r="F1140" s="26" t="s">
        <v>11224</v>
      </c>
      <c r="G1140" s="26" t="s">
        <v>11224</v>
      </c>
      <c r="H1140" s="26" t="s">
        <v>11224</v>
      </c>
      <c r="I1140" s="26" t="s">
        <v>11224</v>
      </c>
      <c r="J1140" s="26" t="s">
        <v>11224</v>
      </c>
      <c r="K1140" s="28">
        <v>0</v>
      </c>
      <c r="L1140" s="28">
        <v>0</v>
      </c>
      <c r="M1140" s="28">
        <v>0</v>
      </c>
      <c r="N1140" s="28">
        <v>0</v>
      </c>
      <c r="O1140" s="28">
        <v>0</v>
      </c>
      <c r="P1140" s="28">
        <v>0</v>
      </c>
      <c r="Q1140" s="28">
        <v>0</v>
      </c>
      <c r="R1140" s="28">
        <v>0</v>
      </c>
      <c r="S1140" s="28">
        <v>0</v>
      </c>
      <c r="T1140" s="28">
        <v>0</v>
      </c>
      <c r="U1140" s="53">
        <v>0</v>
      </c>
    </row>
    <row r="1141" spans="1:21" outlineLevel="3" x14ac:dyDescent="0.25">
      <c r="A1141" s="47" t="s">
        <v>11057</v>
      </c>
      <c r="B1141" s="47" t="s">
        <v>7312</v>
      </c>
      <c r="C1141" s="48" t="s">
        <v>11002</v>
      </c>
      <c r="D1141" s="48" t="s">
        <v>7422</v>
      </c>
      <c r="E1141" s="26">
        <v>1675712.97</v>
      </c>
      <c r="F1141" s="26">
        <v>1722475.5</v>
      </c>
      <c r="G1141" s="26">
        <v>1599302.32</v>
      </c>
      <c r="H1141" s="26">
        <v>1598629.42</v>
      </c>
      <c r="I1141" s="26">
        <v>1652460.6400000001</v>
      </c>
      <c r="J1141" s="26">
        <v>1566520.34</v>
      </c>
      <c r="K1141" s="28">
        <v>1606971.79</v>
      </c>
      <c r="L1141" s="28">
        <v>1762792.8399999999</v>
      </c>
      <c r="M1141" s="28">
        <v>1813305.1900000002</v>
      </c>
      <c r="N1141" s="28">
        <v>1914077.6400000001</v>
      </c>
      <c r="O1141" s="28">
        <v>2051555.1500000001</v>
      </c>
      <c r="P1141" s="28">
        <v>2151681.2400000002</v>
      </c>
      <c r="Q1141" s="28">
        <v>2170425.0499999998</v>
      </c>
      <c r="R1141" s="28">
        <v>2165474.0300000003</v>
      </c>
      <c r="S1141" s="28">
        <v>2119867.54</v>
      </c>
      <c r="T1141" s="28">
        <v>2319266.17</v>
      </c>
      <c r="U1141" s="53">
        <v>2160989.79</v>
      </c>
    </row>
    <row r="1142" spans="1:21" outlineLevel="3" x14ac:dyDescent="0.25">
      <c r="A1142" s="47" t="s">
        <v>11057</v>
      </c>
      <c r="B1142" s="47" t="s">
        <v>7312</v>
      </c>
      <c r="C1142" s="48" t="s">
        <v>11002</v>
      </c>
      <c r="D1142" s="48" t="s">
        <v>7423</v>
      </c>
      <c r="E1142" s="26">
        <v>906136.70000000007</v>
      </c>
      <c r="F1142" s="26">
        <v>906577.45</v>
      </c>
      <c r="G1142" s="26">
        <v>911512.69999999984</v>
      </c>
      <c r="H1142" s="26">
        <v>837390.94</v>
      </c>
      <c r="I1142" s="26">
        <v>758107.87</v>
      </c>
      <c r="J1142" s="26">
        <v>766791.43</v>
      </c>
      <c r="K1142" s="28">
        <v>794363.01</v>
      </c>
      <c r="L1142" s="28">
        <v>837532.95000000007</v>
      </c>
      <c r="M1142" s="28">
        <v>833221.71999999986</v>
      </c>
      <c r="N1142" s="28">
        <v>879426.45</v>
      </c>
      <c r="O1142" s="28">
        <v>860322.20000000007</v>
      </c>
      <c r="P1142" s="28">
        <v>888049.95000000007</v>
      </c>
      <c r="Q1142" s="28">
        <v>1065311.79</v>
      </c>
      <c r="R1142" s="28">
        <v>1050667.51</v>
      </c>
      <c r="S1142" s="28">
        <v>1261046.2400000002</v>
      </c>
      <c r="T1142" s="28">
        <v>1283582.69</v>
      </c>
      <c r="U1142" s="53">
        <v>1236774.6000000003</v>
      </c>
    </row>
    <row r="1143" spans="1:21" outlineLevel="3" x14ac:dyDescent="0.25">
      <c r="A1143" s="47" t="s">
        <v>11057</v>
      </c>
      <c r="B1143" s="47" t="s">
        <v>7312</v>
      </c>
      <c r="C1143" s="48" t="s">
        <v>11002</v>
      </c>
      <c r="D1143" s="48" t="s">
        <v>7424</v>
      </c>
      <c r="E1143" s="26" t="s">
        <v>11224</v>
      </c>
      <c r="F1143" s="26" t="s">
        <v>11224</v>
      </c>
      <c r="G1143" s="26" t="s">
        <v>11224</v>
      </c>
      <c r="H1143" s="26" t="s">
        <v>11224</v>
      </c>
      <c r="I1143" s="26" t="s">
        <v>11224</v>
      </c>
      <c r="J1143" s="26" t="s">
        <v>11224</v>
      </c>
      <c r="K1143" s="28" t="s">
        <v>11225</v>
      </c>
      <c r="L1143" s="28" t="s">
        <v>11225</v>
      </c>
      <c r="M1143" s="28" t="s">
        <v>11225</v>
      </c>
      <c r="N1143" s="28" t="s">
        <v>11225</v>
      </c>
      <c r="O1143" s="28" t="s">
        <v>11225</v>
      </c>
      <c r="P1143" s="28" t="s">
        <v>11225</v>
      </c>
      <c r="Q1143" s="28" t="s">
        <v>11225</v>
      </c>
      <c r="R1143" s="28" t="s">
        <v>11225</v>
      </c>
      <c r="S1143" s="28" t="s">
        <v>11225</v>
      </c>
      <c r="T1143" s="28" t="s">
        <v>11225</v>
      </c>
      <c r="U1143" s="53" t="s">
        <v>11225</v>
      </c>
    </row>
    <row r="1144" spans="1:21" outlineLevel="3" x14ac:dyDescent="0.25">
      <c r="A1144" s="47" t="s">
        <v>11057</v>
      </c>
      <c r="B1144" s="47" t="s">
        <v>7312</v>
      </c>
      <c r="C1144" s="48" t="s">
        <v>11002</v>
      </c>
      <c r="D1144" s="48" t="s">
        <v>7425</v>
      </c>
      <c r="E1144" s="26">
        <v>2741708.9</v>
      </c>
      <c r="F1144" s="26">
        <v>2750184.14</v>
      </c>
      <c r="G1144" s="26">
        <v>2751803.58</v>
      </c>
      <c r="H1144" s="26">
        <v>2249286.08</v>
      </c>
      <c r="I1144" s="26">
        <v>2370368.06</v>
      </c>
      <c r="J1144" s="26">
        <v>2394054.11</v>
      </c>
      <c r="K1144" s="28">
        <v>2359986.15</v>
      </c>
      <c r="L1144" s="28">
        <v>2465370.64</v>
      </c>
      <c r="M1144" s="28">
        <v>2604123.4299999997</v>
      </c>
      <c r="N1144" s="28">
        <v>2746596.05</v>
      </c>
      <c r="O1144" s="28">
        <v>2633858.7999999998</v>
      </c>
      <c r="P1144" s="28">
        <v>2776748.39</v>
      </c>
      <c r="Q1144" s="28">
        <v>2856605.82</v>
      </c>
      <c r="R1144" s="28">
        <v>2897208.6199999996</v>
      </c>
      <c r="S1144" s="28">
        <v>2875494.25</v>
      </c>
      <c r="T1144" s="28">
        <v>2805942.65</v>
      </c>
      <c r="U1144" s="53">
        <v>2788570.0600000005</v>
      </c>
    </row>
    <row r="1145" spans="1:21" outlineLevel="3" x14ac:dyDescent="0.25">
      <c r="A1145" s="47" t="s">
        <v>11057</v>
      </c>
      <c r="B1145" s="47" t="s">
        <v>7312</v>
      </c>
      <c r="C1145" s="48" t="s">
        <v>11002</v>
      </c>
      <c r="D1145" s="48" t="s">
        <v>7426</v>
      </c>
      <c r="E1145" s="26">
        <v>1749327.9500000002</v>
      </c>
      <c r="F1145" s="26">
        <v>1650498.25</v>
      </c>
      <c r="G1145" s="26">
        <v>1618992.0699999998</v>
      </c>
      <c r="H1145" s="26">
        <v>1542394.95</v>
      </c>
      <c r="I1145" s="26">
        <v>1561139.48</v>
      </c>
      <c r="J1145" s="26">
        <v>1650613.1</v>
      </c>
      <c r="K1145" s="28">
        <v>1697598.34</v>
      </c>
      <c r="L1145" s="28">
        <v>1936583.53</v>
      </c>
      <c r="M1145" s="28">
        <v>1919778.79</v>
      </c>
      <c r="N1145" s="28">
        <v>1952282.3199999998</v>
      </c>
      <c r="O1145" s="28">
        <v>2181033.9300000002</v>
      </c>
      <c r="P1145" s="28">
        <v>2376973.2999999998</v>
      </c>
      <c r="Q1145" s="28">
        <v>2398158.0599999996</v>
      </c>
      <c r="R1145" s="28">
        <v>2508326.3400000003</v>
      </c>
      <c r="S1145" s="28">
        <v>2497875.4</v>
      </c>
      <c r="T1145" s="28">
        <v>2695820.6599999997</v>
      </c>
      <c r="U1145" s="53">
        <v>2598869.1800000006</v>
      </c>
    </row>
    <row r="1146" spans="1:21" outlineLevel="3" x14ac:dyDescent="0.25">
      <c r="A1146" s="47" t="s">
        <v>11057</v>
      </c>
      <c r="B1146" s="47" t="s">
        <v>7312</v>
      </c>
      <c r="C1146" s="48" t="s">
        <v>11002</v>
      </c>
      <c r="D1146" s="48" t="s">
        <v>7427</v>
      </c>
      <c r="E1146" s="26" t="s">
        <v>11224</v>
      </c>
      <c r="F1146" s="26" t="s">
        <v>11224</v>
      </c>
      <c r="G1146" s="26" t="s">
        <v>11224</v>
      </c>
      <c r="H1146" s="26" t="s">
        <v>11224</v>
      </c>
      <c r="I1146" s="26" t="s">
        <v>11224</v>
      </c>
      <c r="J1146" s="26" t="s">
        <v>11224</v>
      </c>
      <c r="K1146" s="28" t="s">
        <v>11225</v>
      </c>
      <c r="L1146" s="28" t="s">
        <v>11225</v>
      </c>
      <c r="M1146" s="28" t="s">
        <v>11225</v>
      </c>
      <c r="N1146" s="28" t="s">
        <v>11225</v>
      </c>
      <c r="O1146" s="28" t="s">
        <v>11225</v>
      </c>
      <c r="P1146" s="28" t="s">
        <v>11225</v>
      </c>
      <c r="Q1146" s="28" t="s">
        <v>11225</v>
      </c>
      <c r="R1146" s="28" t="s">
        <v>11225</v>
      </c>
      <c r="S1146" s="28" t="s">
        <v>11225</v>
      </c>
      <c r="T1146" s="28" t="s">
        <v>11225</v>
      </c>
      <c r="U1146" s="53" t="s">
        <v>11225</v>
      </c>
    </row>
    <row r="1147" spans="1:21" outlineLevel="3" x14ac:dyDescent="0.25">
      <c r="A1147" s="47" t="s">
        <v>11057</v>
      </c>
      <c r="B1147" s="47" t="s">
        <v>7312</v>
      </c>
      <c r="C1147" s="48" t="s">
        <v>11002</v>
      </c>
      <c r="D1147" s="48" t="s">
        <v>7428</v>
      </c>
      <c r="E1147" s="26">
        <v>2349596.56</v>
      </c>
      <c r="F1147" s="26">
        <v>2430272.44</v>
      </c>
      <c r="G1147" s="26">
        <v>2303830.4899999998</v>
      </c>
      <c r="H1147" s="26">
        <v>2396341.14</v>
      </c>
      <c r="I1147" s="26">
        <v>2493157.0700000003</v>
      </c>
      <c r="J1147" s="26">
        <v>2587786.94</v>
      </c>
      <c r="K1147" s="28">
        <v>2605090.4</v>
      </c>
      <c r="L1147" s="28">
        <v>2709643.4699999997</v>
      </c>
      <c r="M1147" s="28">
        <v>2815611.0300000003</v>
      </c>
      <c r="N1147" s="28">
        <v>3048771.86</v>
      </c>
      <c r="O1147" s="28">
        <v>3314075.0299999993</v>
      </c>
      <c r="P1147" s="28">
        <v>3206666.81</v>
      </c>
      <c r="Q1147" s="28">
        <v>3376301.9</v>
      </c>
      <c r="R1147" s="28">
        <v>3338470.6399999997</v>
      </c>
      <c r="S1147" s="28">
        <v>3402322.3599999994</v>
      </c>
      <c r="T1147" s="28">
        <v>3355245.34</v>
      </c>
      <c r="U1147" s="53">
        <v>3202324.0999999996</v>
      </c>
    </row>
    <row r="1148" spans="1:21" outlineLevel="3" x14ac:dyDescent="0.25">
      <c r="A1148" s="47" t="s">
        <v>11057</v>
      </c>
      <c r="B1148" s="47" t="s">
        <v>7312</v>
      </c>
      <c r="C1148" s="48" t="s">
        <v>11002</v>
      </c>
      <c r="D1148" s="48" t="s">
        <v>7429</v>
      </c>
      <c r="E1148" s="26">
        <v>148582.94999999998</v>
      </c>
      <c r="F1148" s="26">
        <v>166783.87999999998</v>
      </c>
      <c r="G1148" s="26">
        <v>229052.02000000002</v>
      </c>
      <c r="H1148" s="26" t="s">
        <v>11224</v>
      </c>
      <c r="I1148" s="26" t="s">
        <v>11224</v>
      </c>
      <c r="J1148" s="26" t="s">
        <v>11224</v>
      </c>
      <c r="K1148" s="28" t="s">
        <v>11225</v>
      </c>
      <c r="L1148" s="28" t="s">
        <v>11225</v>
      </c>
      <c r="M1148" s="28" t="s">
        <v>11225</v>
      </c>
      <c r="N1148" s="28" t="s">
        <v>11225</v>
      </c>
      <c r="O1148" s="28" t="s">
        <v>11225</v>
      </c>
      <c r="P1148" s="28" t="s">
        <v>11225</v>
      </c>
      <c r="Q1148" s="28" t="s">
        <v>11225</v>
      </c>
      <c r="R1148" s="28" t="s">
        <v>11225</v>
      </c>
      <c r="S1148" s="28" t="s">
        <v>11225</v>
      </c>
      <c r="T1148" s="28" t="s">
        <v>11225</v>
      </c>
      <c r="U1148" s="53" t="s">
        <v>11225</v>
      </c>
    </row>
    <row r="1149" spans="1:21" outlineLevel="3" x14ac:dyDescent="0.25">
      <c r="A1149" s="47" t="s">
        <v>11057</v>
      </c>
      <c r="B1149" s="47" t="s">
        <v>7312</v>
      </c>
      <c r="C1149" s="48" t="s">
        <v>11002</v>
      </c>
      <c r="D1149" s="48" t="s">
        <v>7430</v>
      </c>
      <c r="E1149" s="26">
        <v>4964209.32</v>
      </c>
      <c r="F1149" s="26">
        <v>4650080.79</v>
      </c>
      <c r="G1149" s="26">
        <v>4810686.4400000004</v>
      </c>
      <c r="H1149" s="26">
        <v>4632797.5</v>
      </c>
      <c r="I1149" s="26">
        <v>4654475.63</v>
      </c>
      <c r="J1149" s="26">
        <v>4707743.9099999992</v>
      </c>
      <c r="K1149" s="28">
        <v>4764616.59</v>
      </c>
      <c r="L1149" s="28">
        <v>4976119.1199999992</v>
      </c>
      <c r="M1149" s="28">
        <v>5151266.24</v>
      </c>
      <c r="N1149" s="28">
        <v>5224529.3499999996</v>
      </c>
      <c r="O1149" s="28">
        <v>4802179.3699999992</v>
      </c>
      <c r="P1149" s="28">
        <v>5090811.3099999996</v>
      </c>
      <c r="Q1149" s="28">
        <v>5104271.9399999995</v>
      </c>
      <c r="R1149" s="28">
        <v>5442994.3500000006</v>
      </c>
      <c r="S1149" s="28">
        <v>5376202.1800000006</v>
      </c>
      <c r="T1149" s="28">
        <v>5312525.379999999</v>
      </c>
      <c r="U1149" s="53">
        <v>5311727.24</v>
      </c>
    </row>
    <row r="1150" spans="1:21" outlineLevel="3" x14ac:dyDescent="0.25">
      <c r="A1150" s="47" t="s">
        <v>11057</v>
      </c>
      <c r="B1150" s="47" t="s">
        <v>7312</v>
      </c>
      <c r="C1150" s="48" t="s">
        <v>11002</v>
      </c>
      <c r="D1150" s="48" t="s">
        <v>7431</v>
      </c>
      <c r="E1150" s="26">
        <v>3467357.5100000002</v>
      </c>
      <c r="F1150" s="26">
        <v>3345453.8400000003</v>
      </c>
      <c r="G1150" s="26">
        <v>3309845.8499999996</v>
      </c>
      <c r="H1150" s="26">
        <v>2968774.21</v>
      </c>
      <c r="I1150" s="26">
        <v>2947846.67</v>
      </c>
      <c r="J1150" s="26">
        <v>2986587.17</v>
      </c>
      <c r="K1150" s="28">
        <v>2995994.9200000004</v>
      </c>
      <c r="L1150" s="28">
        <v>3202954.5499999993</v>
      </c>
      <c r="M1150" s="28">
        <v>3151559.85</v>
      </c>
      <c r="N1150" s="28">
        <v>3343539.15</v>
      </c>
      <c r="O1150" s="28">
        <v>3225690.0999999996</v>
      </c>
      <c r="P1150" s="28">
        <v>3144138.08</v>
      </c>
      <c r="Q1150" s="28">
        <v>3283578.9400000004</v>
      </c>
      <c r="R1150" s="28">
        <v>3341710.4600000004</v>
      </c>
      <c r="S1150" s="28">
        <v>3509682.12</v>
      </c>
      <c r="T1150" s="28">
        <v>3669589.3899999992</v>
      </c>
      <c r="U1150" s="53">
        <v>3830405.63</v>
      </c>
    </row>
    <row r="1151" spans="1:21" outlineLevel="3" x14ac:dyDescent="0.25">
      <c r="A1151" s="47" t="s">
        <v>11057</v>
      </c>
      <c r="B1151" s="47" t="s">
        <v>7312</v>
      </c>
      <c r="C1151" s="48" t="s">
        <v>11002</v>
      </c>
      <c r="D1151" s="48" t="s">
        <v>7432</v>
      </c>
      <c r="E1151" s="26">
        <v>5131582.41</v>
      </c>
      <c r="F1151" s="26">
        <v>5002253.6100000003</v>
      </c>
      <c r="G1151" s="26">
        <v>5263725.6099999994</v>
      </c>
      <c r="H1151" s="26">
        <v>4815954.37</v>
      </c>
      <c r="I1151" s="26">
        <v>4916903.2699999996</v>
      </c>
      <c r="J1151" s="26">
        <v>5178500.18</v>
      </c>
      <c r="K1151" s="28">
        <v>5231530.54</v>
      </c>
      <c r="L1151" s="28">
        <v>5445894.3399999999</v>
      </c>
      <c r="M1151" s="28">
        <v>5585988.4000000004</v>
      </c>
      <c r="N1151" s="28">
        <v>5480129.6299999999</v>
      </c>
      <c r="O1151" s="28">
        <v>5381337.3799999999</v>
      </c>
      <c r="P1151" s="28">
        <v>5463050.1700000009</v>
      </c>
      <c r="Q1151" s="28">
        <v>5688105.96</v>
      </c>
      <c r="R1151" s="28">
        <v>5891848.1799999997</v>
      </c>
      <c r="S1151" s="28">
        <v>5750160.1800000006</v>
      </c>
      <c r="T1151" s="28">
        <v>5811813.1999999993</v>
      </c>
      <c r="U1151" s="53">
        <v>5788755.54</v>
      </c>
    </row>
    <row r="1152" spans="1:21" outlineLevel="3" x14ac:dyDescent="0.25">
      <c r="A1152" s="47" t="s">
        <v>11057</v>
      </c>
      <c r="B1152" s="47" t="s">
        <v>7312</v>
      </c>
      <c r="C1152" s="48" t="s">
        <v>11002</v>
      </c>
      <c r="D1152" s="48" t="s">
        <v>7433</v>
      </c>
      <c r="E1152" s="26">
        <v>5935513.7699999996</v>
      </c>
      <c r="F1152" s="26">
        <v>5953742.6800000006</v>
      </c>
      <c r="G1152" s="26">
        <v>6058188.0099999988</v>
      </c>
      <c r="H1152" s="26">
        <v>5540985.5700000003</v>
      </c>
      <c r="I1152" s="26">
        <v>5591220.1299999999</v>
      </c>
      <c r="J1152" s="26">
        <v>5850906.5899999999</v>
      </c>
      <c r="K1152" s="28">
        <v>5965357.8599999985</v>
      </c>
      <c r="L1152" s="28">
        <v>6014770.3699999992</v>
      </c>
      <c r="M1152" s="28">
        <v>6144770.6799999997</v>
      </c>
      <c r="N1152" s="28">
        <v>6347590.5499999989</v>
      </c>
      <c r="O1152" s="28">
        <v>6064764.0399999991</v>
      </c>
      <c r="P1152" s="28">
        <v>6218032.9299999997</v>
      </c>
      <c r="Q1152" s="28">
        <v>6365145.370000001</v>
      </c>
      <c r="R1152" s="28">
        <v>6669405.6199999992</v>
      </c>
      <c r="S1152" s="28">
        <v>6662165.4500000002</v>
      </c>
      <c r="T1152" s="28">
        <v>6536579.5399999991</v>
      </c>
      <c r="U1152" s="53">
        <v>6573801.7400000002</v>
      </c>
    </row>
    <row r="1153" spans="1:21" outlineLevel="3" x14ac:dyDescent="0.25">
      <c r="A1153" s="47" t="s">
        <v>11057</v>
      </c>
      <c r="B1153" s="47" t="s">
        <v>7312</v>
      </c>
      <c r="C1153" s="48" t="s">
        <v>11002</v>
      </c>
      <c r="D1153" s="48" t="s">
        <v>7434</v>
      </c>
      <c r="E1153" s="26">
        <v>791195.68</v>
      </c>
      <c r="F1153" s="26">
        <v>820535.78999999992</v>
      </c>
      <c r="G1153" s="26">
        <v>816114.1</v>
      </c>
      <c r="H1153" s="26">
        <v>775367.29999999993</v>
      </c>
      <c r="I1153" s="26">
        <v>784168.84000000008</v>
      </c>
      <c r="J1153" s="26">
        <v>881323.3</v>
      </c>
      <c r="K1153" s="28">
        <v>811683.67000000016</v>
      </c>
      <c r="L1153" s="28">
        <v>829791.8</v>
      </c>
      <c r="M1153" s="28">
        <v>769110</v>
      </c>
      <c r="N1153" s="28">
        <v>710626.18</v>
      </c>
      <c r="O1153" s="28">
        <v>748192.43</v>
      </c>
      <c r="P1153" s="28">
        <v>886040.3600000001</v>
      </c>
      <c r="Q1153" s="28">
        <v>1002014.1600000001</v>
      </c>
      <c r="R1153" s="28">
        <v>1068102.76</v>
      </c>
      <c r="S1153" s="28">
        <v>1068714.94</v>
      </c>
      <c r="T1153" s="28">
        <v>1046913.87</v>
      </c>
      <c r="U1153" s="53">
        <v>944056.93</v>
      </c>
    </row>
    <row r="1154" spans="1:21" outlineLevel="3" x14ac:dyDescent="0.25">
      <c r="A1154" s="47" t="s">
        <v>11057</v>
      </c>
      <c r="B1154" s="47" t="s">
        <v>7312</v>
      </c>
      <c r="C1154" s="48" t="s">
        <v>11002</v>
      </c>
      <c r="D1154" s="48" t="s">
        <v>7435</v>
      </c>
      <c r="E1154" s="26">
        <v>3091438.26</v>
      </c>
      <c r="F1154" s="26">
        <v>3215616.1300000004</v>
      </c>
      <c r="G1154" s="26">
        <v>3269685.5700000003</v>
      </c>
      <c r="H1154" s="26">
        <v>3165342.5</v>
      </c>
      <c r="I1154" s="26">
        <v>3364695.74</v>
      </c>
      <c r="J1154" s="26">
        <v>3699099.4400000004</v>
      </c>
      <c r="K1154" s="28">
        <v>3729815.7000000007</v>
      </c>
      <c r="L1154" s="28">
        <v>3902352.07</v>
      </c>
      <c r="M1154" s="28">
        <v>4268466.0600000005</v>
      </c>
      <c r="N1154" s="28">
        <v>4238825.93</v>
      </c>
      <c r="O1154" s="28">
        <v>4252452.5199999996</v>
      </c>
      <c r="P1154" s="28">
        <v>4390651.3400000008</v>
      </c>
      <c r="Q1154" s="28">
        <v>4564805.870000001</v>
      </c>
      <c r="R1154" s="28">
        <v>4602038.6300000008</v>
      </c>
      <c r="S1154" s="28">
        <v>4665193.0699999994</v>
      </c>
      <c r="T1154" s="28">
        <v>5086553.88</v>
      </c>
      <c r="U1154" s="53">
        <v>5145202.8199999994</v>
      </c>
    </row>
    <row r="1155" spans="1:21" outlineLevel="3" x14ac:dyDescent="0.25">
      <c r="A1155" s="47" t="s">
        <v>11057</v>
      </c>
      <c r="B1155" s="47" t="s">
        <v>7312</v>
      </c>
      <c r="C1155" s="48" t="s">
        <v>11002</v>
      </c>
      <c r="D1155" s="48" t="s">
        <v>7436</v>
      </c>
      <c r="E1155" s="26" t="s">
        <v>11224</v>
      </c>
      <c r="F1155" s="26" t="s">
        <v>11224</v>
      </c>
      <c r="G1155" s="26" t="s">
        <v>11224</v>
      </c>
      <c r="H1155" s="26" t="s">
        <v>11224</v>
      </c>
      <c r="I1155" s="26" t="s">
        <v>11224</v>
      </c>
      <c r="J1155" s="26" t="s">
        <v>11224</v>
      </c>
      <c r="K1155" s="28" t="s">
        <v>11225</v>
      </c>
      <c r="L1155" s="28" t="s">
        <v>11225</v>
      </c>
      <c r="M1155" s="28" t="s">
        <v>11225</v>
      </c>
      <c r="N1155" s="28" t="s">
        <v>11225</v>
      </c>
      <c r="O1155" s="28" t="s">
        <v>11225</v>
      </c>
      <c r="P1155" s="28" t="s">
        <v>11225</v>
      </c>
      <c r="Q1155" s="28" t="s">
        <v>11225</v>
      </c>
      <c r="R1155" s="28" t="s">
        <v>11225</v>
      </c>
      <c r="S1155" s="28" t="s">
        <v>11225</v>
      </c>
      <c r="T1155" s="28" t="s">
        <v>11225</v>
      </c>
      <c r="U1155" s="53" t="s">
        <v>11225</v>
      </c>
    </row>
    <row r="1156" spans="1:21" outlineLevel="3" x14ac:dyDescent="0.25">
      <c r="A1156" s="47" t="s">
        <v>11057</v>
      </c>
      <c r="B1156" s="47" t="s">
        <v>7312</v>
      </c>
      <c r="C1156" s="48" t="s">
        <v>11002</v>
      </c>
      <c r="D1156" s="48" t="s">
        <v>7437</v>
      </c>
      <c r="E1156" s="26">
        <v>5400746.5799999991</v>
      </c>
      <c r="F1156" s="26">
        <v>5279573.8699999992</v>
      </c>
      <c r="G1156" s="26">
        <v>5467851.6399999997</v>
      </c>
      <c r="H1156" s="26">
        <v>5381901.3199999994</v>
      </c>
      <c r="I1156" s="26">
        <v>5420445.5300000012</v>
      </c>
      <c r="J1156" s="26">
        <v>5786678.9500000011</v>
      </c>
      <c r="K1156" s="28">
        <v>5878481.8499999996</v>
      </c>
      <c r="L1156" s="28">
        <v>6104110.5</v>
      </c>
      <c r="M1156" s="28">
        <v>6200970.7499999991</v>
      </c>
      <c r="N1156" s="28">
        <v>6391099.1899999995</v>
      </c>
      <c r="O1156" s="28">
        <v>6257115.6699999999</v>
      </c>
      <c r="P1156" s="28">
        <v>6584307.2199999997</v>
      </c>
      <c r="Q1156" s="28">
        <v>7174612.1500000004</v>
      </c>
      <c r="R1156" s="28">
        <v>7364110.3700000001</v>
      </c>
      <c r="S1156" s="28">
        <v>7159810.5</v>
      </c>
      <c r="T1156" s="28">
        <v>7489310.1700000009</v>
      </c>
      <c r="U1156" s="53">
        <v>7356176.6799999997</v>
      </c>
    </row>
    <row r="1157" spans="1:21" outlineLevel="3" x14ac:dyDescent="0.25">
      <c r="A1157" s="47" t="s">
        <v>11057</v>
      </c>
      <c r="B1157" s="47" t="s">
        <v>7312</v>
      </c>
      <c r="C1157" s="48" t="s">
        <v>11002</v>
      </c>
      <c r="D1157" s="48" t="s">
        <v>7438</v>
      </c>
      <c r="E1157" s="26">
        <v>7106473.0300000012</v>
      </c>
      <c r="F1157" s="26">
        <v>7129110.3999999994</v>
      </c>
      <c r="G1157" s="26">
        <v>7377863.6699999999</v>
      </c>
      <c r="H1157" s="26">
        <v>6996025.1100000003</v>
      </c>
      <c r="I1157" s="26">
        <v>7124343.6000000006</v>
      </c>
      <c r="J1157" s="26">
        <v>7314980.9799999995</v>
      </c>
      <c r="K1157" s="28">
        <v>7361452.2300000004</v>
      </c>
      <c r="L1157" s="28">
        <v>7762863.6399999997</v>
      </c>
      <c r="M1157" s="28">
        <v>7964009.0600000005</v>
      </c>
      <c r="N1157" s="28">
        <v>8282364.2400000002</v>
      </c>
      <c r="O1157" s="28">
        <v>8151329.96</v>
      </c>
      <c r="P1157" s="28">
        <v>8460203.2399999984</v>
      </c>
      <c r="Q1157" s="28">
        <v>8659476.7599999998</v>
      </c>
      <c r="R1157" s="28">
        <v>8884328.3699999992</v>
      </c>
      <c r="S1157" s="28">
        <v>8528578.1700000018</v>
      </c>
      <c r="T1157" s="28">
        <v>8719870.5399999991</v>
      </c>
      <c r="U1157" s="53">
        <v>8475884.1000000015</v>
      </c>
    </row>
    <row r="1158" spans="1:21" outlineLevel="3" x14ac:dyDescent="0.25">
      <c r="A1158" s="47" t="s">
        <v>11057</v>
      </c>
      <c r="B1158" s="47" t="s">
        <v>7312</v>
      </c>
      <c r="C1158" s="48" t="s">
        <v>11002</v>
      </c>
      <c r="D1158" s="48" t="s">
        <v>7439</v>
      </c>
      <c r="E1158" s="26">
        <v>3469275.3100000005</v>
      </c>
      <c r="F1158" s="26">
        <v>3289357.6599999997</v>
      </c>
      <c r="G1158" s="26">
        <v>3474924.3499999996</v>
      </c>
      <c r="H1158" s="26">
        <v>3292387.7600000002</v>
      </c>
      <c r="I1158" s="26">
        <v>3392609.8</v>
      </c>
      <c r="J1158" s="26">
        <v>3573479.3200000008</v>
      </c>
      <c r="K1158" s="28">
        <v>3595960.27</v>
      </c>
      <c r="L1158" s="28">
        <v>3668061.4200000004</v>
      </c>
      <c r="M1158" s="28">
        <v>3812863.1999999997</v>
      </c>
      <c r="N1158" s="28">
        <v>4019898.4099999997</v>
      </c>
      <c r="O1158" s="28">
        <v>3826796.39</v>
      </c>
      <c r="P1158" s="28">
        <v>3783408.3099999996</v>
      </c>
      <c r="Q1158" s="28">
        <v>4207106.57</v>
      </c>
      <c r="R1158" s="28">
        <v>4534934.4800000014</v>
      </c>
      <c r="S1158" s="28">
        <v>4597566.79</v>
      </c>
      <c r="T1158" s="28">
        <v>4568033.45</v>
      </c>
      <c r="U1158" s="53">
        <v>4495896.95</v>
      </c>
    </row>
    <row r="1159" spans="1:21" outlineLevel="3" x14ac:dyDescent="0.25">
      <c r="A1159" s="47" t="s">
        <v>11057</v>
      </c>
      <c r="B1159" s="47" t="s">
        <v>7312</v>
      </c>
      <c r="C1159" s="48" t="s">
        <v>11002</v>
      </c>
      <c r="D1159" s="48" t="s">
        <v>7440</v>
      </c>
      <c r="E1159" s="26">
        <v>82317.39</v>
      </c>
      <c r="F1159" s="26">
        <v>283804.05</v>
      </c>
      <c r="G1159" s="26">
        <v>327002.95</v>
      </c>
      <c r="H1159" s="26">
        <v>346180.00999999995</v>
      </c>
      <c r="I1159" s="26">
        <v>444175.62</v>
      </c>
      <c r="J1159" s="26">
        <v>499925.81000000006</v>
      </c>
      <c r="K1159" s="28">
        <v>483041.79</v>
      </c>
      <c r="L1159" s="28">
        <v>622984.74999999988</v>
      </c>
      <c r="M1159" s="28">
        <v>657164.70000000007</v>
      </c>
      <c r="N1159" s="28">
        <v>666197.33000000007</v>
      </c>
      <c r="O1159" s="28">
        <v>708187.21</v>
      </c>
      <c r="P1159" s="28">
        <v>730912.37000000011</v>
      </c>
      <c r="Q1159" s="28">
        <v>773045.86999999988</v>
      </c>
      <c r="R1159" s="28">
        <v>756177.15</v>
      </c>
      <c r="S1159" s="28">
        <v>693805.11999999988</v>
      </c>
      <c r="T1159" s="28">
        <v>799583.5</v>
      </c>
      <c r="U1159" s="53">
        <v>828592.92999999993</v>
      </c>
    </row>
    <row r="1160" spans="1:21" outlineLevel="3" x14ac:dyDescent="0.25">
      <c r="A1160" s="47" t="s">
        <v>11057</v>
      </c>
      <c r="B1160" s="47" t="s">
        <v>7312</v>
      </c>
      <c r="C1160" s="48" t="s">
        <v>11002</v>
      </c>
      <c r="D1160" s="48" t="s">
        <v>7441</v>
      </c>
      <c r="E1160" s="26">
        <v>6729628.7000000002</v>
      </c>
      <c r="F1160" s="26">
        <v>6756241.1400000006</v>
      </c>
      <c r="G1160" s="26">
        <v>7043476.2800000003</v>
      </c>
      <c r="H1160" s="26">
        <v>7097821.29</v>
      </c>
      <c r="I1160" s="26">
        <v>7311552.9100000001</v>
      </c>
      <c r="J1160" s="26">
        <v>7302591.580000001</v>
      </c>
      <c r="K1160" s="28">
        <v>7304268.2600000007</v>
      </c>
      <c r="L1160" s="28">
        <v>7595186.2800000003</v>
      </c>
      <c r="M1160" s="28">
        <v>7632707.4400000004</v>
      </c>
      <c r="N1160" s="28">
        <v>7698112.5000000009</v>
      </c>
      <c r="O1160" s="28">
        <v>7647590.2599999998</v>
      </c>
      <c r="P1160" s="28">
        <v>7932958.959999999</v>
      </c>
      <c r="Q1160" s="28">
        <v>8280962.5699999984</v>
      </c>
      <c r="R1160" s="28">
        <v>8681182.6199999992</v>
      </c>
      <c r="S1160" s="28">
        <v>8654117.2300000004</v>
      </c>
      <c r="T1160" s="28">
        <v>8741196.2299999986</v>
      </c>
      <c r="U1160" s="53">
        <v>8558887.3699999992</v>
      </c>
    </row>
    <row r="1161" spans="1:21" outlineLevel="3" x14ac:dyDescent="0.25">
      <c r="A1161" s="47" t="s">
        <v>11057</v>
      </c>
      <c r="B1161" s="47" t="s">
        <v>7312</v>
      </c>
      <c r="C1161" s="48" t="s">
        <v>11002</v>
      </c>
      <c r="D1161" s="48" t="s">
        <v>7442</v>
      </c>
      <c r="E1161" s="26">
        <v>2682718.88</v>
      </c>
      <c r="F1161" s="26">
        <v>2406238.7300000004</v>
      </c>
      <c r="G1161" s="26">
        <v>2549277.0099999998</v>
      </c>
      <c r="H1161" s="26">
        <v>2378401.5700000003</v>
      </c>
      <c r="I1161" s="26">
        <v>2567144.15</v>
      </c>
      <c r="J1161" s="26">
        <v>2715521.77</v>
      </c>
      <c r="K1161" s="28">
        <v>2609831.4400000004</v>
      </c>
      <c r="L1161" s="28">
        <v>2643273.65</v>
      </c>
      <c r="M1161" s="28">
        <v>2810962.47</v>
      </c>
      <c r="N1161" s="28">
        <v>3188599.8499999996</v>
      </c>
      <c r="O1161" s="28">
        <v>3122579.17</v>
      </c>
      <c r="P1161" s="28">
        <v>3129823.27</v>
      </c>
      <c r="Q1161" s="28">
        <v>3157005.89</v>
      </c>
      <c r="R1161" s="28">
        <v>3127017.02</v>
      </c>
      <c r="S1161" s="28">
        <v>3220275.38</v>
      </c>
      <c r="T1161" s="28">
        <v>3421121.0300000003</v>
      </c>
      <c r="U1161" s="53">
        <v>3298148.95</v>
      </c>
    </row>
    <row r="1162" spans="1:21" outlineLevel="3" x14ac:dyDescent="0.25">
      <c r="A1162" s="47" t="s">
        <v>11057</v>
      </c>
      <c r="B1162" s="47" t="s">
        <v>7312</v>
      </c>
      <c r="C1162" s="48" t="s">
        <v>11002</v>
      </c>
      <c r="D1162" s="48" t="s">
        <v>7443</v>
      </c>
      <c r="E1162" s="26">
        <v>9925032.4600000009</v>
      </c>
      <c r="F1162" s="26">
        <v>9550110.3399999999</v>
      </c>
      <c r="G1162" s="26">
        <v>10075580.210000001</v>
      </c>
      <c r="H1162" s="26">
        <v>9676154.7299999986</v>
      </c>
      <c r="I1162" s="26">
        <v>9601740.8900000006</v>
      </c>
      <c r="J1162" s="26">
        <v>9864525.4100000001</v>
      </c>
      <c r="K1162" s="28">
        <v>9792548.3399999999</v>
      </c>
      <c r="L1162" s="28">
        <v>10241904.84</v>
      </c>
      <c r="M1162" s="28">
        <v>10615001.289999999</v>
      </c>
      <c r="N1162" s="28">
        <v>10808893.289999999</v>
      </c>
      <c r="O1162" s="28">
        <v>10331888.720000001</v>
      </c>
      <c r="P1162" s="28">
        <v>10578751.689999999</v>
      </c>
      <c r="Q1162" s="28">
        <v>10948178.529999999</v>
      </c>
      <c r="R1162" s="28">
        <v>11042121.979999999</v>
      </c>
      <c r="S1162" s="28">
        <v>11038703.42</v>
      </c>
      <c r="T1162" s="28">
        <v>11702332.040000001</v>
      </c>
      <c r="U1162" s="53">
        <v>11742548.1</v>
      </c>
    </row>
    <row r="1163" spans="1:21" outlineLevel="3" x14ac:dyDescent="0.25">
      <c r="A1163" s="47" t="s">
        <v>11057</v>
      </c>
      <c r="B1163" s="47" t="s">
        <v>7312</v>
      </c>
      <c r="C1163" s="48" t="s">
        <v>11002</v>
      </c>
      <c r="D1163" s="48" t="s">
        <v>7444</v>
      </c>
      <c r="E1163" s="26">
        <v>7284190.1199999992</v>
      </c>
      <c r="F1163" s="26">
        <v>7450025.6999999993</v>
      </c>
      <c r="G1163" s="26">
        <v>7620185.419999999</v>
      </c>
      <c r="H1163" s="26">
        <v>7333724</v>
      </c>
      <c r="I1163" s="26">
        <v>7554249.620000001</v>
      </c>
      <c r="J1163" s="26">
        <v>7959458.879999999</v>
      </c>
      <c r="K1163" s="28">
        <v>8040427.1500000013</v>
      </c>
      <c r="L1163" s="28">
        <v>8456855.1900000013</v>
      </c>
      <c r="M1163" s="28">
        <v>8650739.0500000007</v>
      </c>
      <c r="N1163" s="28">
        <v>8957824.7799999993</v>
      </c>
      <c r="O1163" s="28">
        <v>8990999.4699999988</v>
      </c>
      <c r="P1163" s="28">
        <v>9504169.3800000008</v>
      </c>
      <c r="Q1163" s="28">
        <v>9665875.1900000013</v>
      </c>
      <c r="R1163" s="28">
        <v>9855787.5</v>
      </c>
      <c r="S1163" s="28">
        <v>10205890.600000001</v>
      </c>
      <c r="T1163" s="28">
        <v>10037425.65</v>
      </c>
      <c r="U1163" s="53">
        <v>10032843.949999999</v>
      </c>
    </row>
    <row r="1164" spans="1:21" outlineLevel="3" x14ac:dyDescent="0.25">
      <c r="A1164" s="47" t="s">
        <v>11057</v>
      </c>
      <c r="B1164" s="47" t="s">
        <v>7312</v>
      </c>
      <c r="C1164" s="48" t="s">
        <v>11002</v>
      </c>
      <c r="D1164" s="48" t="s">
        <v>7445</v>
      </c>
      <c r="E1164" s="26">
        <v>2477981.9200000004</v>
      </c>
      <c r="F1164" s="26">
        <v>2572242.69</v>
      </c>
      <c r="G1164" s="26">
        <v>2572818.54</v>
      </c>
      <c r="H1164" s="26">
        <v>2394125.0999999996</v>
      </c>
      <c r="I1164" s="26">
        <v>2394895.1</v>
      </c>
      <c r="J1164" s="26">
        <v>2445780.9300000002</v>
      </c>
      <c r="K1164" s="28">
        <v>2447984.7200000002</v>
      </c>
      <c r="L1164" s="28">
        <v>2502282.73</v>
      </c>
      <c r="M1164" s="28">
        <v>2514500.2799999998</v>
      </c>
      <c r="N1164" s="28">
        <v>2503696.4300000002</v>
      </c>
      <c r="O1164" s="28">
        <v>2375564.5999999996</v>
      </c>
      <c r="P1164" s="28">
        <v>2399372.4799999995</v>
      </c>
      <c r="Q1164" s="28">
        <v>2574330.9700000002</v>
      </c>
      <c r="R1164" s="28">
        <v>2772625.55</v>
      </c>
      <c r="S1164" s="28">
        <v>2755431.12</v>
      </c>
      <c r="T1164" s="28">
        <v>2735260.33</v>
      </c>
      <c r="U1164" s="53">
        <v>2707613.1100000003</v>
      </c>
    </row>
    <row r="1165" spans="1:21" outlineLevel="3" x14ac:dyDescent="0.25">
      <c r="A1165" s="47" t="s">
        <v>11057</v>
      </c>
      <c r="B1165" s="47" t="s">
        <v>7312</v>
      </c>
      <c r="C1165" s="48" t="s">
        <v>11002</v>
      </c>
      <c r="D1165" s="48" t="s">
        <v>7446</v>
      </c>
      <c r="E1165" s="26">
        <v>1668372.9100000001</v>
      </c>
      <c r="F1165" s="26">
        <v>1662723.25</v>
      </c>
      <c r="G1165" s="26">
        <v>1726166.71</v>
      </c>
      <c r="H1165" s="26">
        <v>1798062.1</v>
      </c>
      <c r="I1165" s="26">
        <v>1904187.54</v>
      </c>
      <c r="J1165" s="26">
        <v>2017543.9600000002</v>
      </c>
      <c r="K1165" s="28">
        <v>2053666.77</v>
      </c>
      <c r="L1165" s="28">
        <v>2194712.0100000002</v>
      </c>
      <c r="M1165" s="28">
        <v>2236841.4700000002</v>
      </c>
      <c r="N1165" s="28">
        <v>2235673.6000000001</v>
      </c>
      <c r="O1165" s="28">
        <v>2519577.4300000002</v>
      </c>
      <c r="P1165" s="28">
        <v>2709391.2600000002</v>
      </c>
      <c r="Q1165" s="28">
        <v>3017275.3899999997</v>
      </c>
      <c r="R1165" s="28">
        <v>2983722.8800000004</v>
      </c>
      <c r="S1165" s="28">
        <v>3017744.16</v>
      </c>
      <c r="T1165" s="28">
        <v>3250285.16</v>
      </c>
      <c r="U1165" s="53">
        <v>3220794.7999999993</v>
      </c>
    </row>
    <row r="1166" spans="1:21" outlineLevel="3" x14ac:dyDescent="0.25">
      <c r="A1166" s="47" t="s">
        <v>11057</v>
      </c>
      <c r="B1166" s="47" t="s">
        <v>7312</v>
      </c>
      <c r="C1166" s="48" t="s">
        <v>11002</v>
      </c>
      <c r="D1166" s="48" t="s">
        <v>7447</v>
      </c>
      <c r="E1166" s="26">
        <v>5406653.54</v>
      </c>
      <c r="F1166" s="26">
        <v>5461189.7599999998</v>
      </c>
      <c r="G1166" s="26">
        <v>5577001.0800000001</v>
      </c>
      <c r="H1166" s="26">
        <v>5412152.2299999995</v>
      </c>
      <c r="I1166" s="26">
        <v>5431579.8399999999</v>
      </c>
      <c r="J1166" s="26">
        <v>5452015.5599999996</v>
      </c>
      <c r="K1166" s="28">
        <v>5654269.4500000002</v>
      </c>
      <c r="L1166" s="28">
        <v>6059588.0399999991</v>
      </c>
      <c r="M1166" s="28">
        <v>6089455.959999999</v>
      </c>
      <c r="N1166" s="28">
        <v>6590048.29</v>
      </c>
      <c r="O1166" s="28">
        <v>6353867.4199999999</v>
      </c>
      <c r="P1166" s="28">
        <v>6711197.6100000003</v>
      </c>
      <c r="Q1166" s="28">
        <v>7055389.3500000006</v>
      </c>
      <c r="R1166" s="28">
        <v>7285736.2999999998</v>
      </c>
      <c r="S1166" s="28">
        <v>7326369.1800000016</v>
      </c>
      <c r="T1166" s="28">
        <v>7476040.54</v>
      </c>
      <c r="U1166" s="53">
        <v>7221593.6600000011</v>
      </c>
    </row>
    <row r="1167" spans="1:21" outlineLevel="3" x14ac:dyDescent="0.25">
      <c r="A1167" s="47" t="s">
        <v>11057</v>
      </c>
      <c r="B1167" s="47" t="s">
        <v>7312</v>
      </c>
      <c r="C1167" s="48" t="s">
        <v>11002</v>
      </c>
      <c r="D1167" s="48" t="s">
        <v>7448</v>
      </c>
      <c r="E1167" s="26" t="s">
        <v>11224</v>
      </c>
      <c r="F1167" s="26" t="s">
        <v>11224</v>
      </c>
      <c r="G1167" s="26" t="s">
        <v>11224</v>
      </c>
      <c r="H1167" s="26" t="s">
        <v>11224</v>
      </c>
      <c r="I1167" s="26" t="s">
        <v>11224</v>
      </c>
      <c r="J1167" s="26" t="s">
        <v>11224</v>
      </c>
      <c r="K1167" s="28" t="s">
        <v>11225</v>
      </c>
      <c r="L1167" s="28" t="s">
        <v>11225</v>
      </c>
      <c r="M1167" s="28" t="s">
        <v>11225</v>
      </c>
      <c r="N1167" s="28" t="s">
        <v>11225</v>
      </c>
      <c r="O1167" s="28" t="s">
        <v>11225</v>
      </c>
      <c r="P1167" s="28" t="s">
        <v>11225</v>
      </c>
      <c r="Q1167" s="28" t="s">
        <v>11225</v>
      </c>
      <c r="R1167" s="28" t="s">
        <v>11225</v>
      </c>
      <c r="S1167" s="28" t="s">
        <v>11225</v>
      </c>
      <c r="T1167" s="28" t="s">
        <v>11225</v>
      </c>
      <c r="U1167" s="53" t="s">
        <v>11225</v>
      </c>
    </row>
    <row r="1168" spans="1:21" outlineLevel="3" x14ac:dyDescent="0.25">
      <c r="A1168" s="47" t="s">
        <v>11057</v>
      </c>
      <c r="B1168" s="47" t="s">
        <v>7312</v>
      </c>
      <c r="C1168" s="48" t="s">
        <v>11002</v>
      </c>
      <c r="D1168" s="48" t="s">
        <v>7449</v>
      </c>
      <c r="E1168" s="26">
        <v>4880304.5600000005</v>
      </c>
      <c r="F1168" s="26">
        <v>5337614.2400000012</v>
      </c>
      <c r="G1168" s="26">
        <v>4885895.41</v>
      </c>
      <c r="H1168" s="26">
        <v>4893441.34</v>
      </c>
      <c r="I1168" s="26">
        <v>4889424.47</v>
      </c>
      <c r="J1168" s="26">
        <v>5046252.62</v>
      </c>
      <c r="K1168" s="28">
        <v>5024976.59</v>
      </c>
      <c r="L1168" s="28">
        <v>5205745.12</v>
      </c>
      <c r="M1168" s="28">
        <v>5486995.5499999998</v>
      </c>
      <c r="N1168" s="28">
        <v>5450679.1100000013</v>
      </c>
      <c r="O1168" s="28">
        <v>5350700.1399999997</v>
      </c>
      <c r="P1168" s="28">
        <v>5507557.9399999995</v>
      </c>
      <c r="Q1168" s="28">
        <v>5778444.4000000004</v>
      </c>
      <c r="R1168" s="28">
        <v>5746630.2600000007</v>
      </c>
      <c r="S1168" s="28">
        <v>5599887.8399999999</v>
      </c>
      <c r="T1168" s="28">
        <v>5769106.4800000014</v>
      </c>
      <c r="U1168" s="53">
        <v>5674232.4000000004</v>
      </c>
    </row>
    <row r="1169" spans="1:21" outlineLevel="3" x14ac:dyDescent="0.25">
      <c r="A1169" s="47" t="s">
        <v>11057</v>
      </c>
      <c r="B1169" s="47" t="s">
        <v>7312</v>
      </c>
      <c r="C1169" s="48" t="s">
        <v>11002</v>
      </c>
      <c r="D1169" s="48" t="s">
        <v>7450</v>
      </c>
      <c r="E1169" s="26">
        <v>5263742.96</v>
      </c>
      <c r="F1169" s="26">
        <v>4875571.2000000002</v>
      </c>
      <c r="G1169" s="26">
        <v>5441654.6500000004</v>
      </c>
      <c r="H1169" s="26">
        <v>5468850.4899999993</v>
      </c>
      <c r="I1169" s="26">
        <v>5631051.5299999993</v>
      </c>
      <c r="J1169" s="26">
        <v>5841919.4499999993</v>
      </c>
      <c r="K1169" s="28">
        <v>5796491.4900000002</v>
      </c>
      <c r="L1169" s="28">
        <v>6044689.4699999997</v>
      </c>
      <c r="M1169" s="28">
        <v>6135643.8899999997</v>
      </c>
      <c r="N1169" s="28">
        <v>6214161.96</v>
      </c>
      <c r="O1169" s="28">
        <v>5470987.2300000004</v>
      </c>
      <c r="P1169" s="28">
        <v>5323273.3999999994</v>
      </c>
      <c r="Q1169" s="28">
        <v>5633206.3399999999</v>
      </c>
      <c r="R1169" s="28">
        <v>5792678.080000001</v>
      </c>
      <c r="S1169" s="28">
        <v>5768148.9500000002</v>
      </c>
      <c r="T1169" s="28">
        <v>5966980.2999999998</v>
      </c>
      <c r="U1169" s="53">
        <v>5973951.8799999999</v>
      </c>
    </row>
    <row r="1170" spans="1:21" outlineLevel="3" x14ac:dyDescent="0.25">
      <c r="A1170" s="47" t="s">
        <v>11057</v>
      </c>
      <c r="B1170" s="47" t="s">
        <v>7312</v>
      </c>
      <c r="C1170" s="48" t="s">
        <v>11002</v>
      </c>
      <c r="D1170" s="48" t="s">
        <v>7451</v>
      </c>
      <c r="E1170" s="26">
        <v>3256080.69</v>
      </c>
      <c r="F1170" s="26">
        <v>3296740.82</v>
      </c>
      <c r="G1170" s="26">
        <v>3323483.02</v>
      </c>
      <c r="H1170" s="26">
        <v>3360946.8899999997</v>
      </c>
      <c r="I1170" s="26">
        <v>3452419.59</v>
      </c>
      <c r="J1170" s="26">
        <v>3375620.01</v>
      </c>
      <c r="K1170" s="28">
        <v>3538920.7900000005</v>
      </c>
      <c r="L1170" s="28">
        <v>3669342.02</v>
      </c>
      <c r="M1170" s="28">
        <v>3835359.22</v>
      </c>
      <c r="N1170" s="28">
        <v>4372571.29</v>
      </c>
      <c r="O1170" s="28">
        <v>4534506.72</v>
      </c>
      <c r="P1170" s="28">
        <v>5121733.5600000005</v>
      </c>
      <c r="Q1170" s="28">
        <v>5057781.209999999</v>
      </c>
      <c r="R1170" s="28">
        <v>5274088.1400000006</v>
      </c>
      <c r="S1170" s="28">
        <v>5221727.09</v>
      </c>
      <c r="T1170" s="28">
        <v>5599696.8100000005</v>
      </c>
      <c r="U1170" s="53">
        <v>5492629.4700000007</v>
      </c>
    </row>
    <row r="1171" spans="1:21" outlineLevel="3" x14ac:dyDescent="0.25">
      <c r="A1171" s="47" t="s">
        <v>11057</v>
      </c>
      <c r="B1171" s="47" t="s">
        <v>7312</v>
      </c>
      <c r="C1171" s="48" t="s">
        <v>11002</v>
      </c>
      <c r="D1171" s="48" t="s">
        <v>7452</v>
      </c>
      <c r="E1171" s="26">
        <v>3568556.56</v>
      </c>
      <c r="F1171" s="26">
        <v>3474355.92</v>
      </c>
      <c r="G1171" s="26">
        <v>3646134.13</v>
      </c>
      <c r="H1171" s="26">
        <v>3680795.2</v>
      </c>
      <c r="I1171" s="26">
        <v>3580331.1000000006</v>
      </c>
      <c r="J1171" s="26">
        <v>3533031.05</v>
      </c>
      <c r="K1171" s="28">
        <v>3597004.9499999997</v>
      </c>
      <c r="L1171" s="28">
        <v>3918172.2900000005</v>
      </c>
      <c r="M1171" s="28">
        <v>4032340.8199999994</v>
      </c>
      <c r="N1171" s="28">
        <v>4169560.46</v>
      </c>
      <c r="O1171" s="28">
        <v>4277533.84</v>
      </c>
      <c r="P1171" s="28">
        <v>4186333.97</v>
      </c>
      <c r="Q1171" s="28">
        <v>4314308.3499999996</v>
      </c>
      <c r="R1171" s="28">
        <v>4629705.8800000008</v>
      </c>
      <c r="S1171" s="28">
        <v>4755104.6500000004</v>
      </c>
      <c r="T1171" s="28">
        <v>4898582.82</v>
      </c>
      <c r="U1171" s="53">
        <v>4826934.6800000006</v>
      </c>
    </row>
    <row r="1172" spans="1:21" outlineLevel="3" x14ac:dyDescent="0.25">
      <c r="A1172" s="47" t="s">
        <v>11057</v>
      </c>
      <c r="B1172" s="47" t="s">
        <v>7312</v>
      </c>
      <c r="C1172" s="48" t="s">
        <v>11002</v>
      </c>
      <c r="D1172" s="48" t="s">
        <v>7453</v>
      </c>
      <c r="E1172" s="26" t="s">
        <v>11224</v>
      </c>
      <c r="F1172" s="26" t="s">
        <v>11224</v>
      </c>
      <c r="G1172" s="26" t="s">
        <v>11224</v>
      </c>
      <c r="H1172" s="26" t="s">
        <v>11224</v>
      </c>
      <c r="I1172" s="26" t="s">
        <v>11224</v>
      </c>
      <c r="J1172" s="26" t="s">
        <v>11224</v>
      </c>
      <c r="K1172" s="28" t="s">
        <v>11225</v>
      </c>
      <c r="L1172" s="28" t="s">
        <v>11225</v>
      </c>
      <c r="M1172" s="28" t="s">
        <v>11225</v>
      </c>
      <c r="N1172" s="28" t="s">
        <v>11225</v>
      </c>
      <c r="O1172" s="28" t="s">
        <v>11225</v>
      </c>
      <c r="P1172" s="28" t="s">
        <v>11225</v>
      </c>
      <c r="Q1172" s="28" t="s">
        <v>11225</v>
      </c>
      <c r="R1172" s="28" t="s">
        <v>11225</v>
      </c>
      <c r="S1172" s="28" t="s">
        <v>11225</v>
      </c>
      <c r="T1172" s="28" t="s">
        <v>11225</v>
      </c>
      <c r="U1172" s="53" t="s">
        <v>11225</v>
      </c>
    </row>
    <row r="1173" spans="1:21" outlineLevel="3" x14ac:dyDescent="0.25">
      <c r="A1173" s="47" t="s">
        <v>11057</v>
      </c>
      <c r="B1173" s="47" t="s">
        <v>7312</v>
      </c>
      <c r="C1173" s="48" t="s">
        <v>11002</v>
      </c>
      <c r="D1173" s="48" t="s">
        <v>7454</v>
      </c>
      <c r="E1173" s="26" t="s">
        <v>11224</v>
      </c>
      <c r="F1173" s="26" t="s">
        <v>11224</v>
      </c>
      <c r="G1173" s="26" t="s">
        <v>11224</v>
      </c>
      <c r="H1173" s="26" t="s">
        <v>11224</v>
      </c>
      <c r="I1173" s="26" t="s">
        <v>11224</v>
      </c>
      <c r="J1173" s="26" t="s">
        <v>11224</v>
      </c>
      <c r="K1173" s="28" t="s">
        <v>11225</v>
      </c>
      <c r="L1173" s="28" t="s">
        <v>11397</v>
      </c>
      <c r="M1173" s="28" t="s">
        <v>11397</v>
      </c>
      <c r="N1173" s="28" t="s">
        <v>11397</v>
      </c>
      <c r="O1173" s="28" t="s">
        <v>11397</v>
      </c>
      <c r="P1173" s="28" t="s">
        <v>11397</v>
      </c>
      <c r="Q1173" s="28" t="s">
        <v>11397</v>
      </c>
      <c r="R1173" s="28" t="s">
        <v>11397</v>
      </c>
      <c r="S1173" s="28" t="s">
        <v>11397</v>
      </c>
      <c r="T1173" s="28" t="s">
        <v>11397</v>
      </c>
      <c r="U1173" s="53" t="s">
        <v>11397</v>
      </c>
    </row>
    <row r="1174" spans="1:21" outlineLevel="3" x14ac:dyDescent="0.25">
      <c r="A1174" s="47" t="s">
        <v>11057</v>
      </c>
      <c r="B1174" s="47" t="s">
        <v>7312</v>
      </c>
      <c r="C1174" s="48" t="s">
        <v>11002</v>
      </c>
      <c r="D1174" s="48" t="s">
        <v>11141</v>
      </c>
      <c r="E1174" s="26">
        <v>3742293.2499999995</v>
      </c>
      <c r="F1174" s="26">
        <v>3667798.4499999993</v>
      </c>
      <c r="G1174" s="26">
        <v>3929798.7999999984</v>
      </c>
      <c r="H1174" s="26">
        <v>3281071.3800000018</v>
      </c>
      <c r="I1174" s="26">
        <v>3963818.7100000004</v>
      </c>
      <c r="J1174" s="26">
        <v>3681424.370000001</v>
      </c>
      <c r="K1174" s="28">
        <v>3976591.59</v>
      </c>
      <c r="L1174" s="28">
        <v>4155456.3000000012</v>
      </c>
      <c r="M1174" s="28">
        <v>3856502.8599999989</v>
      </c>
      <c r="N1174" s="28">
        <v>4364446.67</v>
      </c>
      <c r="O1174" s="28">
        <v>4126266.8799999994</v>
      </c>
      <c r="P1174" s="28">
        <v>3828258.7699999991</v>
      </c>
      <c r="Q1174" s="28">
        <v>3921983.7000000007</v>
      </c>
      <c r="R1174" s="28">
        <v>4082374.0100000012</v>
      </c>
      <c r="S1174" s="28">
        <v>3929765.6400000015</v>
      </c>
      <c r="T1174" s="28">
        <v>3713971.9800000009</v>
      </c>
      <c r="U1174" s="53">
        <v>3861887.1999999979</v>
      </c>
    </row>
    <row r="1175" spans="1:21" outlineLevel="2" x14ac:dyDescent="0.25">
      <c r="A1175" s="47"/>
      <c r="B1175" s="47" t="s">
        <v>7312</v>
      </c>
      <c r="C1175" s="48" t="s">
        <v>11002</v>
      </c>
      <c r="D1175" s="48" t="s">
        <v>11237</v>
      </c>
      <c r="E1175" s="26">
        <v>452475822.01999998</v>
      </c>
      <c r="F1175" s="26">
        <v>452571422.57999986</v>
      </c>
      <c r="G1175" s="26">
        <v>450470445.46999997</v>
      </c>
      <c r="H1175" s="26">
        <v>439361571.56999999</v>
      </c>
      <c r="I1175" s="26">
        <v>448163507.68000019</v>
      </c>
      <c r="J1175" s="26">
        <v>458851373.19000006</v>
      </c>
      <c r="K1175" s="28">
        <v>461220724.11999971</v>
      </c>
      <c r="L1175" s="28">
        <v>481048019.30999988</v>
      </c>
      <c r="M1175" s="28">
        <v>492245901.14000005</v>
      </c>
      <c r="N1175" s="28">
        <v>507964966.29999995</v>
      </c>
      <c r="O1175" s="28">
        <v>506150716.11999995</v>
      </c>
      <c r="P1175" s="28">
        <v>523749070.30000019</v>
      </c>
      <c r="Q1175" s="28">
        <v>544756166.45999968</v>
      </c>
      <c r="R1175" s="28">
        <v>563090071.44000006</v>
      </c>
      <c r="S1175" s="28">
        <v>562853180.01000023</v>
      </c>
      <c r="T1175" s="28">
        <v>578880098.57000005</v>
      </c>
      <c r="U1175" s="53">
        <v>573816880.20999992</v>
      </c>
    </row>
    <row r="1176" spans="1:21" outlineLevel="3" x14ac:dyDescent="0.25">
      <c r="A1176" s="47" t="s">
        <v>11057</v>
      </c>
      <c r="B1176" s="47" t="s">
        <v>9190</v>
      </c>
      <c r="C1176" s="48" t="s">
        <v>11019</v>
      </c>
      <c r="D1176" s="48" t="s">
        <v>9189</v>
      </c>
      <c r="E1176" s="26">
        <v>5276025.91</v>
      </c>
      <c r="F1176" s="26">
        <v>5543608.96</v>
      </c>
      <c r="G1176" s="26">
        <v>5062610.33</v>
      </c>
      <c r="H1176" s="26">
        <v>5290248.42</v>
      </c>
      <c r="I1176" s="26">
        <v>5411343.2300000004</v>
      </c>
      <c r="J1176" s="26">
        <v>5453168.9500000002</v>
      </c>
      <c r="K1176" s="28">
        <v>5735341.830000001</v>
      </c>
      <c r="L1176" s="28">
        <v>5724217.8300000001</v>
      </c>
      <c r="M1176" s="28">
        <v>5975372.209999999</v>
      </c>
      <c r="N1176" s="28">
        <v>6438716.3700000001</v>
      </c>
      <c r="O1176" s="28">
        <v>6250022.7800000012</v>
      </c>
      <c r="P1176" s="28">
        <v>6576211.2600000007</v>
      </c>
      <c r="Q1176" s="28">
        <v>6760320.79</v>
      </c>
      <c r="R1176" s="28">
        <v>6715252.7100000009</v>
      </c>
      <c r="S1176" s="28">
        <v>7126552.8600000003</v>
      </c>
      <c r="T1176" s="28">
        <v>7405605.2700000005</v>
      </c>
      <c r="U1176" s="53">
        <v>7722471.0999999996</v>
      </c>
    </row>
    <row r="1177" spans="1:21" outlineLevel="3" x14ac:dyDescent="0.25">
      <c r="A1177" s="47" t="s">
        <v>11057</v>
      </c>
      <c r="B1177" s="47" t="s">
        <v>9190</v>
      </c>
      <c r="C1177" s="48" t="s">
        <v>11019</v>
      </c>
      <c r="D1177" s="48" t="s">
        <v>9191</v>
      </c>
      <c r="E1177" s="26">
        <v>4489482.34</v>
      </c>
      <c r="F1177" s="26">
        <v>4480748.45</v>
      </c>
      <c r="G1177" s="26">
        <v>4162999.8400000003</v>
      </c>
      <c r="H1177" s="26">
        <v>4119991.2500000009</v>
      </c>
      <c r="I1177" s="26">
        <v>4202197.9800000004</v>
      </c>
      <c r="J1177" s="26">
        <v>4194481.07</v>
      </c>
      <c r="K1177" s="28">
        <v>4113552.9299999997</v>
      </c>
      <c r="L1177" s="28">
        <v>4092991.07</v>
      </c>
      <c r="M1177" s="28">
        <v>4305928.8000000007</v>
      </c>
      <c r="N1177" s="28">
        <v>4403631.2300000004</v>
      </c>
      <c r="O1177" s="28">
        <v>4544880.33</v>
      </c>
      <c r="P1177" s="28">
        <v>4640843.120000001</v>
      </c>
      <c r="Q1177" s="28">
        <v>4873238.9899999993</v>
      </c>
      <c r="R1177" s="28">
        <v>4785057.1899999995</v>
      </c>
      <c r="S1177" s="28">
        <v>4603094.41</v>
      </c>
      <c r="T1177" s="28">
        <v>4859552.0700000012</v>
      </c>
      <c r="U1177" s="53">
        <v>4955713.17</v>
      </c>
    </row>
    <row r="1178" spans="1:21" outlineLevel="3" x14ac:dyDescent="0.25">
      <c r="A1178" s="47" t="s">
        <v>11057</v>
      </c>
      <c r="B1178" s="47" t="s">
        <v>9190</v>
      </c>
      <c r="C1178" s="48" t="s">
        <v>11019</v>
      </c>
      <c r="D1178" s="48" t="s">
        <v>9192</v>
      </c>
      <c r="E1178" s="26">
        <v>3324576.18</v>
      </c>
      <c r="F1178" s="26">
        <v>4237467.43</v>
      </c>
      <c r="G1178" s="26">
        <v>4137944.3900000006</v>
      </c>
      <c r="H1178" s="26">
        <v>3314420.51</v>
      </c>
      <c r="I1178" s="26">
        <v>3359346.1999999997</v>
      </c>
      <c r="J1178" s="26">
        <v>3411989.06</v>
      </c>
      <c r="K1178" s="28">
        <v>3321812.1399999997</v>
      </c>
      <c r="L1178" s="28">
        <v>3498124.29</v>
      </c>
      <c r="M1178" s="28">
        <v>3609961.8499999996</v>
      </c>
      <c r="N1178" s="28">
        <v>3738388.9099999997</v>
      </c>
      <c r="O1178" s="28">
        <v>3939876.3700000006</v>
      </c>
      <c r="P1178" s="28">
        <v>4069391.05</v>
      </c>
      <c r="Q1178" s="28">
        <v>4209072.22</v>
      </c>
      <c r="R1178" s="28">
        <v>4218058.5999999996</v>
      </c>
      <c r="S1178" s="28">
        <v>4196835.7</v>
      </c>
      <c r="T1178" s="28">
        <v>4456603.16</v>
      </c>
      <c r="U1178" s="53">
        <v>4462175.8199999994</v>
      </c>
    </row>
    <row r="1179" spans="1:21" outlineLevel="3" x14ac:dyDescent="0.25">
      <c r="A1179" s="47" t="s">
        <v>11057</v>
      </c>
      <c r="B1179" s="47" t="s">
        <v>9190</v>
      </c>
      <c r="C1179" s="48" t="s">
        <v>11019</v>
      </c>
      <c r="D1179" s="48" t="s">
        <v>9193</v>
      </c>
      <c r="E1179" s="26">
        <v>8173173.5299999993</v>
      </c>
      <c r="F1179" s="26">
        <v>8118320.129999999</v>
      </c>
      <c r="G1179" s="26">
        <v>7834675.879999999</v>
      </c>
      <c r="H1179" s="26">
        <v>7696129.5999999996</v>
      </c>
      <c r="I1179" s="26">
        <v>7799002.9500000002</v>
      </c>
      <c r="J1179" s="26">
        <v>7817257.6099999994</v>
      </c>
      <c r="K1179" s="28">
        <v>7576466.3799999999</v>
      </c>
      <c r="L1179" s="28">
        <v>7664501.6299999999</v>
      </c>
      <c r="M1179" s="28">
        <v>7594143.5699999994</v>
      </c>
      <c r="N1179" s="28">
        <v>7707709.4500000002</v>
      </c>
      <c r="O1179" s="28">
        <v>7637746.5700000003</v>
      </c>
      <c r="P1179" s="28">
        <v>7879290.6599999992</v>
      </c>
      <c r="Q1179" s="28">
        <v>7899159.0899999999</v>
      </c>
      <c r="R1179" s="28">
        <v>7796140.5099999998</v>
      </c>
      <c r="S1179" s="28">
        <v>7451573.4099999983</v>
      </c>
      <c r="T1179" s="28">
        <v>7557082.0899999999</v>
      </c>
      <c r="U1179" s="53">
        <v>7527878.4799999995</v>
      </c>
    </row>
    <row r="1180" spans="1:21" outlineLevel="3" x14ac:dyDescent="0.25">
      <c r="A1180" s="47" t="s">
        <v>11057</v>
      </c>
      <c r="B1180" s="47" t="s">
        <v>9190</v>
      </c>
      <c r="C1180" s="48" t="s">
        <v>11019</v>
      </c>
      <c r="D1180" s="48" t="s">
        <v>9194</v>
      </c>
      <c r="E1180" s="26">
        <v>1553033.5899999999</v>
      </c>
      <c r="F1180" s="26">
        <v>1657561.43</v>
      </c>
      <c r="G1180" s="26">
        <v>1602516.1199999999</v>
      </c>
      <c r="H1180" s="26">
        <v>1510087.5100000002</v>
      </c>
      <c r="I1180" s="26">
        <v>1493586.64</v>
      </c>
      <c r="J1180" s="26">
        <v>1612564.4600000002</v>
      </c>
      <c r="K1180" s="28">
        <v>1560331.99</v>
      </c>
      <c r="L1180" s="28">
        <v>1784953.48</v>
      </c>
      <c r="M1180" s="28">
        <v>1749480.1799999997</v>
      </c>
      <c r="N1180" s="28">
        <v>1752069.85</v>
      </c>
      <c r="O1180" s="28">
        <v>1832982.4000000001</v>
      </c>
      <c r="P1180" s="28">
        <v>1813048.8899999997</v>
      </c>
      <c r="Q1180" s="28">
        <v>1754272.7100000002</v>
      </c>
      <c r="R1180" s="28">
        <v>1815118.2000000002</v>
      </c>
      <c r="S1180" s="28">
        <v>1819339.2499999998</v>
      </c>
      <c r="T1180" s="28">
        <v>1826475.77</v>
      </c>
      <c r="U1180" s="53">
        <v>1897281.1</v>
      </c>
    </row>
    <row r="1181" spans="1:21" outlineLevel="3" x14ac:dyDescent="0.25">
      <c r="A1181" s="47" t="s">
        <v>11057</v>
      </c>
      <c r="B1181" s="47" t="s">
        <v>9190</v>
      </c>
      <c r="C1181" s="48" t="s">
        <v>11019</v>
      </c>
      <c r="D1181" s="48" t="s">
        <v>9195</v>
      </c>
      <c r="E1181" s="26">
        <v>6402882.3900000006</v>
      </c>
      <c r="F1181" s="26">
        <v>6445647.1799999997</v>
      </c>
      <c r="G1181" s="26">
        <v>6217224.6200000001</v>
      </c>
      <c r="H1181" s="26">
        <v>6231645.9299999997</v>
      </c>
      <c r="I1181" s="26">
        <v>6118684.4899999993</v>
      </c>
      <c r="J1181" s="26">
        <v>6032253.0999999996</v>
      </c>
      <c r="K1181" s="28">
        <v>6262909.0199999996</v>
      </c>
      <c r="L1181" s="28">
        <v>6501135.3400000008</v>
      </c>
      <c r="M1181" s="28">
        <v>6326403.8099999996</v>
      </c>
      <c r="N1181" s="28">
        <v>6484517.3300000001</v>
      </c>
      <c r="O1181" s="28">
        <v>6594432.6899999995</v>
      </c>
      <c r="P1181" s="28">
        <v>6682952.7500000009</v>
      </c>
      <c r="Q1181" s="28">
        <v>6850996.0899999999</v>
      </c>
      <c r="R1181" s="28">
        <v>7007792.3799999999</v>
      </c>
      <c r="S1181" s="28">
        <v>6699884.6799999997</v>
      </c>
      <c r="T1181" s="28">
        <v>6938816.6500000004</v>
      </c>
      <c r="U1181" s="53">
        <v>6703049.7800000003</v>
      </c>
    </row>
    <row r="1182" spans="1:21" outlineLevel="3" x14ac:dyDescent="0.25">
      <c r="A1182" s="47" t="s">
        <v>11057</v>
      </c>
      <c r="B1182" s="47" t="s">
        <v>9190</v>
      </c>
      <c r="C1182" s="48" t="s">
        <v>11019</v>
      </c>
      <c r="D1182" s="48" t="s">
        <v>9196</v>
      </c>
      <c r="E1182" s="26">
        <v>3950663.72</v>
      </c>
      <c r="F1182" s="26">
        <v>3947486.5599999991</v>
      </c>
      <c r="G1182" s="26">
        <v>3812343.03</v>
      </c>
      <c r="H1182" s="26">
        <v>3707695.6</v>
      </c>
      <c r="I1182" s="26">
        <v>3937292.65</v>
      </c>
      <c r="J1182" s="26">
        <v>3978289.28</v>
      </c>
      <c r="K1182" s="28">
        <v>4006391.4499999997</v>
      </c>
      <c r="L1182" s="28">
        <v>4159608.15</v>
      </c>
      <c r="M1182" s="28">
        <v>4470071.9800000004</v>
      </c>
      <c r="N1182" s="28">
        <v>4722846.5199999996</v>
      </c>
      <c r="O1182" s="28">
        <v>4952774.05</v>
      </c>
      <c r="P1182" s="28">
        <v>5037028.7599999988</v>
      </c>
      <c r="Q1182" s="28">
        <v>5141963.6700000009</v>
      </c>
      <c r="R1182" s="28">
        <v>5169202.7500000009</v>
      </c>
      <c r="S1182" s="28">
        <v>5115516.32</v>
      </c>
      <c r="T1182" s="28">
        <v>5459659.4300000006</v>
      </c>
      <c r="U1182" s="53">
        <v>5359374.8499999996</v>
      </c>
    </row>
    <row r="1183" spans="1:21" outlineLevel="3" x14ac:dyDescent="0.25">
      <c r="A1183" s="47" t="s">
        <v>11057</v>
      </c>
      <c r="B1183" s="47" t="s">
        <v>9190</v>
      </c>
      <c r="C1183" s="48" t="s">
        <v>11019</v>
      </c>
      <c r="D1183" s="48" t="s">
        <v>9197</v>
      </c>
      <c r="E1183" s="26" t="s">
        <v>11224</v>
      </c>
      <c r="F1183" s="26" t="s">
        <v>11224</v>
      </c>
      <c r="G1183" s="26" t="s">
        <v>11224</v>
      </c>
      <c r="H1183" s="26" t="s">
        <v>11224</v>
      </c>
      <c r="I1183" s="26" t="s">
        <v>11224</v>
      </c>
      <c r="J1183" s="26" t="s">
        <v>11224</v>
      </c>
      <c r="K1183" s="28" t="s">
        <v>11225</v>
      </c>
      <c r="L1183" s="28" t="s">
        <v>11225</v>
      </c>
      <c r="M1183" s="28" t="s">
        <v>11225</v>
      </c>
      <c r="N1183" s="28" t="s">
        <v>11225</v>
      </c>
      <c r="O1183" s="28" t="s">
        <v>11225</v>
      </c>
      <c r="P1183" s="28">
        <v>0</v>
      </c>
      <c r="Q1183" s="28">
        <v>0</v>
      </c>
      <c r="R1183" s="28">
        <v>0</v>
      </c>
      <c r="S1183" s="28">
        <v>0</v>
      </c>
      <c r="T1183" s="28">
        <v>0</v>
      </c>
      <c r="U1183" s="53">
        <v>88366.29</v>
      </c>
    </row>
    <row r="1184" spans="1:21" outlineLevel="3" x14ac:dyDescent="0.25">
      <c r="A1184" s="47" t="s">
        <v>11057</v>
      </c>
      <c r="B1184" s="47" t="s">
        <v>9190</v>
      </c>
      <c r="C1184" s="48" t="s">
        <v>11019</v>
      </c>
      <c r="D1184" s="48" t="s">
        <v>9198</v>
      </c>
      <c r="E1184" s="26">
        <v>3345437.72</v>
      </c>
      <c r="F1184" s="26">
        <v>3305450.02</v>
      </c>
      <c r="G1184" s="26">
        <v>3394708.2199999997</v>
      </c>
      <c r="H1184" s="26">
        <v>3398883.95</v>
      </c>
      <c r="I1184" s="26">
        <v>3654540.8599999994</v>
      </c>
      <c r="J1184" s="26">
        <v>3955669.06</v>
      </c>
      <c r="K1184" s="28">
        <v>3901809.8099999996</v>
      </c>
      <c r="L1184" s="28">
        <v>4142829.98</v>
      </c>
      <c r="M1184" s="28">
        <v>4088161.27</v>
      </c>
      <c r="N1184" s="28">
        <v>4383423.79</v>
      </c>
      <c r="O1184" s="28">
        <v>4478109.91</v>
      </c>
      <c r="P1184" s="28">
        <v>4647070.5100000007</v>
      </c>
      <c r="Q1184" s="28">
        <v>4750725.629999999</v>
      </c>
      <c r="R1184" s="28">
        <v>4992697.2300000004</v>
      </c>
      <c r="S1184" s="28">
        <v>4987884.13</v>
      </c>
      <c r="T1184" s="28">
        <v>5081766.49</v>
      </c>
      <c r="U1184" s="53">
        <v>4914251.97</v>
      </c>
    </row>
    <row r="1185" spans="1:21" outlineLevel="3" x14ac:dyDescent="0.25">
      <c r="A1185" s="47" t="s">
        <v>11057</v>
      </c>
      <c r="B1185" s="47" t="s">
        <v>9190</v>
      </c>
      <c r="C1185" s="48" t="s">
        <v>11019</v>
      </c>
      <c r="D1185" s="48" t="s">
        <v>9199</v>
      </c>
      <c r="E1185" s="26">
        <v>5115003.6900000004</v>
      </c>
      <c r="F1185" s="26">
        <v>5193740.08</v>
      </c>
      <c r="G1185" s="26">
        <v>5190713.2799999993</v>
      </c>
      <c r="H1185" s="26">
        <v>5480821.5300000003</v>
      </c>
      <c r="I1185" s="26">
        <v>5491518.0300000003</v>
      </c>
      <c r="J1185" s="26">
        <v>5563840.4100000001</v>
      </c>
      <c r="K1185" s="28">
        <v>5664412.3200000003</v>
      </c>
      <c r="L1185" s="28">
        <v>5891386.0300000003</v>
      </c>
      <c r="M1185" s="28">
        <v>6049490.1799999997</v>
      </c>
      <c r="N1185" s="28">
        <v>6360721.0899999999</v>
      </c>
      <c r="O1185" s="28">
        <v>6353471.2800000012</v>
      </c>
      <c r="P1185" s="28">
        <v>6479889.8500000006</v>
      </c>
      <c r="Q1185" s="28">
        <v>6524373.79</v>
      </c>
      <c r="R1185" s="28">
        <v>6853581.0200000005</v>
      </c>
      <c r="S1185" s="28">
        <v>6976466.9499999993</v>
      </c>
      <c r="T1185" s="28">
        <v>6973414.2299999995</v>
      </c>
      <c r="U1185" s="53">
        <v>6688350.6699999999</v>
      </c>
    </row>
    <row r="1186" spans="1:21" outlineLevel="3" x14ac:dyDescent="0.25">
      <c r="A1186" s="47" t="s">
        <v>11057</v>
      </c>
      <c r="B1186" s="47" t="s">
        <v>9190</v>
      </c>
      <c r="C1186" s="48" t="s">
        <v>11019</v>
      </c>
      <c r="D1186" s="48" t="s">
        <v>9200</v>
      </c>
      <c r="E1186" s="26" t="s">
        <v>11224</v>
      </c>
      <c r="F1186" s="26" t="s">
        <v>11224</v>
      </c>
      <c r="G1186" s="26" t="s">
        <v>11224</v>
      </c>
      <c r="H1186" s="26" t="s">
        <v>11224</v>
      </c>
      <c r="I1186" s="26" t="s">
        <v>11224</v>
      </c>
      <c r="J1186" s="26" t="s">
        <v>11224</v>
      </c>
      <c r="K1186" s="28" t="s">
        <v>11225</v>
      </c>
      <c r="L1186" s="28" t="s">
        <v>11225</v>
      </c>
      <c r="M1186" s="28" t="s">
        <v>11225</v>
      </c>
      <c r="N1186" s="28" t="s">
        <v>11225</v>
      </c>
      <c r="O1186" s="28" t="s">
        <v>11225</v>
      </c>
      <c r="P1186" s="28" t="s">
        <v>11225</v>
      </c>
      <c r="Q1186" s="28" t="s">
        <v>11225</v>
      </c>
      <c r="R1186" s="28" t="s">
        <v>11225</v>
      </c>
      <c r="S1186" s="28" t="s">
        <v>11225</v>
      </c>
      <c r="T1186" s="28" t="s">
        <v>11225</v>
      </c>
      <c r="U1186" s="53" t="s">
        <v>11225</v>
      </c>
    </row>
    <row r="1187" spans="1:21" outlineLevel="3" x14ac:dyDescent="0.25">
      <c r="A1187" s="47" t="s">
        <v>11057</v>
      </c>
      <c r="B1187" s="47" t="s">
        <v>9190</v>
      </c>
      <c r="C1187" s="48" t="s">
        <v>11019</v>
      </c>
      <c r="D1187" s="48" t="s">
        <v>9201</v>
      </c>
      <c r="E1187" s="26">
        <v>3632415.6900000004</v>
      </c>
      <c r="F1187" s="26">
        <v>3610647.78</v>
      </c>
      <c r="G1187" s="26">
        <v>3588008.48</v>
      </c>
      <c r="H1187" s="26">
        <v>3740113.49</v>
      </c>
      <c r="I1187" s="26">
        <v>3809999.9</v>
      </c>
      <c r="J1187" s="26">
        <v>3738816.6100000003</v>
      </c>
      <c r="K1187" s="28">
        <v>3721628.61</v>
      </c>
      <c r="L1187" s="28">
        <v>3949463.15</v>
      </c>
      <c r="M1187" s="28">
        <v>4149396.96</v>
      </c>
      <c r="N1187" s="28">
        <v>4253647.0600000005</v>
      </c>
      <c r="O1187" s="28">
        <v>4241707.57</v>
      </c>
      <c r="P1187" s="28">
        <v>4206863.3299999991</v>
      </c>
      <c r="Q1187" s="28">
        <v>4131644.52</v>
      </c>
      <c r="R1187" s="28">
        <v>4294842.28</v>
      </c>
      <c r="S1187" s="28">
        <v>4229401.8599999994</v>
      </c>
      <c r="T1187" s="28">
        <v>4239201.08</v>
      </c>
      <c r="U1187" s="53">
        <v>4183703.88</v>
      </c>
    </row>
    <row r="1188" spans="1:21" outlineLevel="3" x14ac:dyDescent="0.25">
      <c r="A1188" s="47" t="s">
        <v>11057</v>
      </c>
      <c r="B1188" s="47" t="s">
        <v>9190</v>
      </c>
      <c r="C1188" s="48" t="s">
        <v>11019</v>
      </c>
      <c r="D1188" s="48" t="s">
        <v>9202</v>
      </c>
      <c r="E1188" s="26">
        <v>6550022.1099999994</v>
      </c>
      <c r="F1188" s="26">
        <v>6339492.9400000013</v>
      </c>
      <c r="G1188" s="26">
        <v>6397408.7899999991</v>
      </c>
      <c r="H1188" s="26">
        <v>6469668.5299999993</v>
      </c>
      <c r="I1188" s="26">
        <v>6589342.9400000004</v>
      </c>
      <c r="J1188" s="26">
        <v>6806643.3799999999</v>
      </c>
      <c r="K1188" s="28">
        <v>6906116.8799999999</v>
      </c>
      <c r="L1188" s="28">
        <v>7144160.7199999997</v>
      </c>
      <c r="M1188" s="28">
        <v>7359604.71</v>
      </c>
      <c r="N1188" s="28">
        <v>7578457.3799999999</v>
      </c>
      <c r="O1188" s="28">
        <v>7237283.2499999991</v>
      </c>
      <c r="P1188" s="28">
        <v>7495751.8900000006</v>
      </c>
      <c r="Q1188" s="28">
        <v>7473193.9999999991</v>
      </c>
      <c r="R1188" s="28">
        <v>7591389.5600000005</v>
      </c>
      <c r="S1188" s="28">
        <v>7569401.4100000001</v>
      </c>
      <c r="T1188" s="28">
        <v>7624754.9799999995</v>
      </c>
      <c r="U1188" s="53">
        <v>7483765.2500000009</v>
      </c>
    </row>
    <row r="1189" spans="1:21" outlineLevel="3" x14ac:dyDescent="0.25">
      <c r="A1189" s="47" t="s">
        <v>11057</v>
      </c>
      <c r="B1189" s="47" t="s">
        <v>9190</v>
      </c>
      <c r="C1189" s="48" t="s">
        <v>11019</v>
      </c>
      <c r="D1189" s="48" t="s">
        <v>9203</v>
      </c>
      <c r="E1189" s="26">
        <v>4922199.26</v>
      </c>
      <c r="F1189" s="26">
        <v>4612315.62</v>
      </c>
      <c r="G1189" s="26">
        <v>4539514.6399999997</v>
      </c>
      <c r="H1189" s="26">
        <v>4292423.9000000004</v>
      </c>
      <c r="I1189" s="26">
        <v>4478435.6999999993</v>
      </c>
      <c r="J1189" s="26">
        <v>4521560.2700000005</v>
      </c>
      <c r="K1189" s="28">
        <v>4356463.4800000004</v>
      </c>
      <c r="L1189" s="28">
        <v>4533580.63</v>
      </c>
      <c r="M1189" s="28">
        <v>4578198.38</v>
      </c>
      <c r="N1189" s="28">
        <v>4573568.5200000005</v>
      </c>
      <c r="O1189" s="28">
        <v>4701195.3699999992</v>
      </c>
      <c r="P1189" s="28">
        <v>4905213.5900000008</v>
      </c>
      <c r="Q1189" s="28">
        <v>5036655.8599999994</v>
      </c>
      <c r="R1189" s="28">
        <v>5320497.42</v>
      </c>
      <c r="S1189" s="28">
        <v>5054289.41</v>
      </c>
      <c r="T1189" s="28">
        <v>5017057.5600000005</v>
      </c>
      <c r="U1189" s="53">
        <v>5118315.3499999996</v>
      </c>
    </row>
    <row r="1190" spans="1:21" outlineLevel="3" x14ac:dyDescent="0.25">
      <c r="A1190" s="47" t="s">
        <v>11057</v>
      </c>
      <c r="B1190" s="47" t="s">
        <v>9190</v>
      </c>
      <c r="C1190" s="48" t="s">
        <v>11019</v>
      </c>
      <c r="D1190" s="48" t="s">
        <v>9204</v>
      </c>
      <c r="E1190" s="26">
        <v>2774827.21</v>
      </c>
      <c r="F1190" s="26">
        <v>2708956.0799999996</v>
      </c>
      <c r="G1190" s="26">
        <v>2658854.5</v>
      </c>
      <c r="H1190" s="26">
        <v>2616114.3899999997</v>
      </c>
      <c r="I1190" s="26">
        <v>2642531.08</v>
      </c>
      <c r="J1190" s="26">
        <v>2640382.41</v>
      </c>
      <c r="K1190" s="28">
        <v>2677983.6</v>
      </c>
      <c r="L1190" s="28">
        <v>2885895.17</v>
      </c>
      <c r="M1190" s="28">
        <v>2868532.15</v>
      </c>
      <c r="N1190" s="28">
        <v>2975349.5800000005</v>
      </c>
      <c r="O1190" s="28">
        <v>3053030.26</v>
      </c>
      <c r="P1190" s="28">
        <v>3102076.4899999998</v>
      </c>
      <c r="Q1190" s="28">
        <v>3204009.6999999997</v>
      </c>
      <c r="R1190" s="28">
        <v>3268888.2199999997</v>
      </c>
      <c r="S1190" s="28">
        <v>3200069.6999999997</v>
      </c>
      <c r="T1190" s="28">
        <v>3159518.16</v>
      </c>
      <c r="U1190" s="53">
        <v>3138031.93</v>
      </c>
    </row>
    <row r="1191" spans="1:21" outlineLevel="3" x14ac:dyDescent="0.25">
      <c r="A1191" s="47" t="s">
        <v>11057</v>
      </c>
      <c r="B1191" s="47" t="s">
        <v>9190</v>
      </c>
      <c r="C1191" s="48" t="s">
        <v>11019</v>
      </c>
      <c r="D1191" s="48" t="s">
        <v>9205</v>
      </c>
      <c r="E1191" s="26">
        <v>3932625.36</v>
      </c>
      <c r="F1191" s="26">
        <v>3637398.7099999995</v>
      </c>
      <c r="G1191" s="26">
        <v>3607081.07</v>
      </c>
      <c r="H1191" s="26">
        <v>3276627.18</v>
      </c>
      <c r="I1191" s="26">
        <v>3206563.05</v>
      </c>
      <c r="J1191" s="26">
        <v>3268666.86</v>
      </c>
      <c r="K1191" s="28">
        <v>3168346.0099999993</v>
      </c>
      <c r="L1191" s="28">
        <v>3225169.51</v>
      </c>
      <c r="M1191" s="28">
        <v>3033487.3800000004</v>
      </c>
      <c r="N1191" s="28">
        <v>2928084.09</v>
      </c>
      <c r="O1191" s="28">
        <v>3142258.82</v>
      </c>
      <c r="P1191" s="28">
        <v>3349377.1899999995</v>
      </c>
      <c r="Q1191" s="28">
        <v>3603120.0000000005</v>
      </c>
      <c r="R1191" s="28">
        <v>3555968.83</v>
      </c>
      <c r="S1191" s="28">
        <v>3555175.7800000003</v>
      </c>
      <c r="T1191" s="28">
        <v>3496185.24</v>
      </c>
      <c r="U1191" s="53">
        <v>3484247.6899999995</v>
      </c>
    </row>
    <row r="1192" spans="1:21" outlineLevel="3" x14ac:dyDescent="0.25">
      <c r="A1192" s="47" t="s">
        <v>11057</v>
      </c>
      <c r="B1192" s="47" t="s">
        <v>9190</v>
      </c>
      <c r="C1192" s="48" t="s">
        <v>11019</v>
      </c>
      <c r="D1192" s="48" t="s">
        <v>9206</v>
      </c>
      <c r="E1192" s="26" t="s">
        <v>11224</v>
      </c>
      <c r="F1192" s="26" t="s">
        <v>11224</v>
      </c>
      <c r="G1192" s="26" t="s">
        <v>11224</v>
      </c>
      <c r="H1192" s="26" t="s">
        <v>11224</v>
      </c>
      <c r="I1192" s="26" t="s">
        <v>11224</v>
      </c>
      <c r="J1192" s="26" t="s">
        <v>11224</v>
      </c>
      <c r="K1192" s="28">
        <v>0</v>
      </c>
      <c r="L1192" s="28">
        <v>0</v>
      </c>
      <c r="M1192" s="28">
        <v>0</v>
      </c>
      <c r="N1192" s="28">
        <v>0</v>
      </c>
      <c r="O1192" s="28" t="s">
        <v>11225</v>
      </c>
      <c r="P1192" s="28" t="s">
        <v>11225</v>
      </c>
      <c r="Q1192" s="28" t="s">
        <v>11225</v>
      </c>
      <c r="R1192" s="28" t="s">
        <v>11225</v>
      </c>
      <c r="S1192" s="28" t="s">
        <v>11225</v>
      </c>
      <c r="T1192" s="28" t="s">
        <v>11225</v>
      </c>
      <c r="U1192" s="53" t="s">
        <v>11225</v>
      </c>
    </row>
    <row r="1193" spans="1:21" outlineLevel="3" x14ac:dyDescent="0.25">
      <c r="A1193" s="47" t="s">
        <v>11057</v>
      </c>
      <c r="B1193" s="47" t="s">
        <v>9190</v>
      </c>
      <c r="C1193" s="48" t="s">
        <v>11019</v>
      </c>
      <c r="D1193" s="48" t="s">
        <v>9207</v>
      </c>
      <c r="E1193" s="26">
        <v>5051323.58</v>
      </c>
      <c r="F1193" s="26">
        <v>4947146.1499999994</v>
      </c>
      <c r="G1193" s="26">
        <v>4853275.8000000007</v>
      </c>
      <c r="H1193" s="26">
        <v>4885727.8</v>
      </c>
      <c r="I1193" s="26">
        <v>4960934.3</v>
      </c>
      <c r="J1193" s="26">
        <v>5046336.1099999994</v>
      </c>
      <c r="K1193" s="28">
        <v>4992837.4400000004</v>
      </c>
      <c r="L1193" s="28">
        <v>5009250.1399999997</v>
      </c>
      <c r="M1193" s="28">
        <v>5136601.8600000003</v>
      </c>
      <c r="N1193" s="28">
        <v>5248928.32</v>
      </c>
      <c r="O1193" s="28">
        <v>5218684.3499999996</v>
      </c>
      <c r="P1193" s="28">
        <v>5290009.1599999992</v>
      </c>
      <c r="Q1193" s="28">
        <v>5512205.7699999996</v>
      </c>
      <c r="R1193" s="28">
        <v>5660901.5700000003</v>
      </c>
      <c r="S1193" s="28">
        <v>5825047.4800000014</v>
      </c>
      <c r="T1193" s="28">
        <v>5832646.1600000001</v>
      </c>
      <c r="U1193" s="53">
        <v>5733193.0200000005</v>
      </c>
    </row>
    <row r="1194" spans="1:21" outlineLevel="3" x14ac:dyDescent="0.25">
      <c r="A1194" s="47" t="s">
        <v>11057</v>
      </c>
      <c r="B1194" s="47" t="s">
        <v>9190</v>
      </c>
      <c r="C1194" s="48" t="s">
        <v>11019</v>
      </c>
      <c r="D1194" s="48" t="s">
        <v>9208</v>
      </c>
      <c r="E1194" s="26">
        <v>5952625.5499999998</v>
      </c>
      <c r="F1194" s="26">
        <v>5722502.4400000004</v>
      </c>
      <c r="G1194" s="26">
        <v>5804841.370000001</v>
      </c>
      <c r="H1194" s="26">
        <v>5598128.9199999999</v>
      </c>
      <c r="I1194" s="26">
        <v>5659305.6799999997</v>
      </c>
      <c r="J1194" s="26">
        <v>5577302.3099999996</v>
      </c>
      <c r="K1194" s="28">
        <v>5691179.6999999993</v>
      </c>
      <c r="L1194" s="28">
        <v>6029948.6000000006</v>
      </c>
      <c r="M1194" s="28">
        <v>6033776.8399999999</v>
      </c>
      <c r="N1194" s="28">
        <v>6223826.3899999997</v>
      </c>
      <c r="O1194" s="28">
        <v>6179166.9800000004</v>
      </c>
      <c r="P1194" s="28">
        <v>6635989.75</v>
      </c>
      <c r="Q1194" s="28">
        <v>6731690.5400000019</v>
      </c>
      <c r="R1194" s="28">
        <v>7014201.2000000002</v>
      </c>
      <c r="S1194" s="28">
        <v>7145882.8099999977</v>
      </c>
      <c r="T1194" s="28">
        <v>7351160.5300000003</v>
      </c>
      <c r="U1194" s="53">
        <v>7402287.8899999987</v>
      </c>
    </row>
    <row r="1195" spans="1:21" outlineLevel="3" x14ac:dyDescent="0.25">
      <c r="A1195" s="47" t="s">
        <v>11057</v>
      </c>
      <c r="B1195" s="47" t="s">
        <v>9190</v>
      </c>
      <c r="C1195" s="48" t="s">
        <v>11019</v>
      </c>
      <c r="D1195" s="48" t="s">
        <v>9209</v>
      </c>
      <c r="E1195" s="26">
        <v>2733265.1299999994</v>
      </c>
      <c r="F1195" s="26">
        <v>2792763.12</v>
      </c>
      <c r="G1195" s="26">
        <v>2842645.21</v>
      </c>
      <c r="H1195" s="26">
        <v>2834379.96</v>
      </c>
      <c r="I1195" s="26">
        <v>2853520.02</v>
      </c>
      <c r="J1195" s="26">
        <v>2847511.88</v>
      </c>
      <c r="K1195" s="28">
        <v>2719002.13</v>
      </c>
      <c r="L1195" s="28">
        <v>2933975.19</v>
      </c>
      <c r="M1195" s="28">
        <v>2874845.7299999995</v>
      </c>
      <c r="N1195" s="28">
        <v>3021602.32</v>
      </c>
      <c r="O1195" s="28">
        <v>2887361.8200000003</v>
      </c>
      <c r="P1195" s="28">
        <v>2911220.7699999996</v>
      </c>
      <c r="Q1195" s="28">
        <v>3085524.68</v>
      </c>
      <c r="R1195" s="28">
        <v>3363537.13</v>
      </c>
      <c r="S1195" s="28">
        <v>3487731.3600000003</v>
      </c>
      <c r="T1195" s="28">
        <v>3574702.3500000006</v>
      </c>
      <c r="U1195" s="53">
        <v>3501481.41</v>
      </c>
    </row>
    <row r="1196" spans="1:21" outlineLevel="3" x14ac:dyDescent="0.25">
      <c r="A1196" s="47" t="s">
        <v>11057</v>
      </c>
      <c r="B1196" s="47" t="s">
        <v>9190</v>
      </c>
      <c r="C1196" s="48" t="s">
        <v>11019</v>
      </c>
      <c r="D1196" s="48" t="s">
        <v>9210</v>
      </c>
      <c r="E1196" s="26" t="s">
        <v>11224</v>
      </c>
      <c r="F1196" s="26" t="s">
        <v>11224</v>
      </c>
      <c r="G1196" s="26" t="s">
        <v>11224</v>
      </c>
      <c r="H1196" s="26" t="s">
        <v>11224</v>
      </c>
      <c r="I1196" s="26" t="s">
        <v>11224</v>
      </c>
      <c r="J1196" s="26" t="s">
        <v>11224</v>
      </c>
      <c r="K1196" s="28" t="s">
        <v>11225</v>
      </c>
      <c r="L1196" s="28" t="s">
        <v>11225</v>
      </c>
      <c r="M1196" s="28" t="s">
        <v>11225</v>
      </c>
      <c r="N1196" s="28" t="s">
        <v>11225</v>
      </c>
      <c r="O1196" s="28" t="s">
        <v>11225</v>
      </c>
      <c r="P1196" s="28" t="s">
        <v>11225</v>
      </c>
      <c r="Q1196" s="28" t="s">
        <v>11225</v>
      </c>
      <c r="R1196" s="28" t="s">
        <v>11225</v>
      </c>
      <c r="S1196" s="28" t="s">
        <v>11225</v>
      </c>
      <c r="T1196" s="28" t="s">
        <v>11225</v>
      </c>
      <c r="U1196" s="53" t="s">
        <v>11225</v>
      </c>
    </row>
    <row r="1197" spans="1:21" outlineLevel="3" x14ac:dyDescent="0.25">
      <c r="A1197" s="47" t="s">
        <v>11057</v>
      </c>
      <c r="B1197" s="47" t="s">
        <v>9190</v>
      </c>
      <c r="C1197" s="48" t="s">
        <v>11019</v>
      </c>
      <c r="D1197" s="48" t="s">
        <v>9211</v>
      </c>
      <c r="E1197" s="26">
        <v>3412605.5</v>
      </c>
      <c r="F1197" s="26">
        <v>3301426.8600000003</v>
      </c>
      <c r="G1197" s="26">
        <v>3469168.6</v>
      </c>
      <c r="H1197" s="26">
        <v>3280878.44</v>
      </c>
      <c r="I1197" s="26">
        <v>3332804.7900000005</v>
      </c>
      <c r="J1197" s="26">
        <v>3367266.99</v>
      </c>
      <c r="K1197" s="28">
        <v>3634819.6799999997</v>
      </c>
      <c r="L1197" s="28">
        <v>3662628.9799999995</v>
      </c>
      <c r="M1197" s="28">
        <v>3623972.9599999995</v>
      </c>
      <c r="N1197" s="28">
        <v>3856646.5700000003</v>
      </c>
      <c r="O1197" s="28">
        <v>3621011.9599999995</v>
      </c>
      <c r="P1197" s="28">
        <v>3815779.37</v>
      </c>
      <c r="Q1197" s="28">
        <v>3995384.8800000008</v>
      </c>
      <c r="R1197" s="28">
        <v>3968866.55</v>
      </c>
      <c r="S1197" s="28">
        <v>3932238.9199999995</v>
      </c>
      <c r="T1197" s="28">
        <v>4103344.72</v>
      </c>
      <c r="U1197" s="53">
        <v>3828694.6100000003</v>
      </c>
    </row>
    <row r="1198" spans="1:21" outlineLevel="3" x14ac:dyDescent="0.25">
      <c r="A1198" s="47" t="s">
        <v>11057</v>
      </c>
      <c r="B1198" s="47" t="s">
        <v>9190</v>
      </c>
      <c r="C1198" s="48" t="s">
        <v>11019</v>
      </c>
      <c r="D1198" s="48" t="s">
        <v>9212</v>
      </c>
      <c r="E1198" s="26">
        <v>9223913.7400000002</v>
      </c>
      <c r="F1198" s="26">
        <v>8717482.6799999997</v>
      </c>
      <c r="G1198" s="26">
        <v>8743744.0300000012</v>
      </c>
      <c r="H1198" s="26">
        <v>8602967.4000000004</v>
      </c>
      <c r="I1198" s="26">
        <v>8489852.1500000004</v>
      </c>
      <c r="J1198" s="26">
        <v>8305389.79</v>
      </c>
      <c r="K1198" s="28">
        <v>8198626.3300000001</v>
      </c>
      <c r="L1198" s="28">
        <v>8587067.2400000002</v>
      </c>
      <c r="M1198" s="28">
        <v>8581028.5</v>
      </c>
      <c r="N1198" s="28">
        <v>8519208.75</v>
      </c>
      <c r="O1198" s="28">
        <v>8259031.9100000001</v>
      </c>
      <c r="P1198" s="28">
        <v>8700892.2100000028</v>
      </c>
      <c r="Q1198" s="28">
        <v>8651381.959999999</v>
      </c>
      <c r="R1198" s="28">
        <v>8953549.5999999996</v>
      </c>
      <c r="S1198" s="28">
        <v>9034305.8200000003</v>
      </c>
      <c r="T1198" s="28">
        <v>9445290.1600000001</v>
      </c>
      <c r="U1198" s="53">
        <v>9555814.879999999</v>
      </c>
    </row>
    <row r="1199" spans="1:21" outlineLevel="3" x14ac:dyDescent="0.25">
      <c r="A1199" s="47" t="s">
        <v>11057</v>
      </c>
      <c r="B1199" s="47" t="s">
        <v>9190</v>
      </c>
      <c r="C1199" s="48" t="s">
        <v>11019</v>
      </c>
      <c r="D1199" s="48" t="s">
        <v>9213</v>
      </c>
      <c r="E1199" s="26">
        <v>4560579.84</v>
      </c>
      <c r="F1199" s="26">
        <v>4280818.03</v>
      </c>
      <c r="G1199" s="26">
        <v>4519751.9700000007</v>
      </c>
      <c r="H1199" s="26">
        <v>4241467.5900000008</v>
      </c>
      <c r="I1199" s="26">
        <v>4291428.1399999997</v>
      </c>
      <c r="J1199" s="26">
        <v>4478317</v>
      </c>
      <c r="K1199" s="28">
        <v>4647954.3</v>
      </c>
      <c r="L1199" s="28">
        <v>4859436.5699999984</v>
      </c>
      <c r="M1199" s="28">
        <v>5134482.53</v>
      </c>
      <c r="N1199" s="28">
        <v>5416628.3200000003</v>
      </c>
      <c r="O1199" s="28">
        <v>5439678.4999999991</v>
      </c>
      <c r="P1199" s="28">
        <v>5419086.4900000002</v>
      </c>
      <c r="Q1199" s="28">
        <v>5526859.9700000007</v>
      </c>
      <c r="R1199" s="28">
        <v>5648382.5899999999</v>
      </c>
      <c r="S1199" s="28">
        <v>5806373.0799999991</v>
      </c>
      <c r="T1199" s="28">
        <v>6285523.6999999993</v>
      </c>
      <c r="U1199" s="53">
        <v>6390437.6500000004</v>
      </c>
    </row>
    <row r="1200" spans="1:21" outlineLevel="3" x14ac:dyDescent="0.25">
      <c r="A1200" s="47" t="s">
        <v>11057</v>
      </c>
      <c r="B1200" s="47" t="s">
        <v>9190</v>
      </c>
      <c r="C1200" s="48" t="s">
        <v>11019</v>
      </c>
      <c r="D1200" s="48" t="s">
        <v>9214</v>
      </c>
      <c r="E1200" s="26">
        <v>6040519.9900000002</v>
      </c>
      <c r="F1200" s="26">
        <v>5605137.5800000001</v>
      </c>
      <c r="G1200" s="26">
        <v>5872945.1799999997</v>
      </c>
      <c r="H1200" s="26">
        <v>5563909.1299999999</v>
      </c>
      <c r="I1200" s="26">
        <v>5486017.5999999996</v>
      </c>
      <c r="J1200" s="26">
        <v>5326771.43</v>
      </c>
      <c r="K1200" s="28">
        <v>5428449.7899999991</v>
      </c>
      <c r="L1200" s="28">
        <v>5605312.4200000009</v>
      </c>
      <c r="M1200" s="28">
        <v>5614246.3300000001</v>
      </c>
      <c r="N1200" s="28">
        <v>5853467.8399999999</v>
      </c>
      <c r="O1200" s="28">
        <v>5423420.79</v>
      </c>
      <c r="P1200" s="28">
        <v>5526813.0800000001</v>
      </c>
      <c r="Q1200" s="28">
        <v>5864920.9900000002</v>
      </c>
      <c r="R1200" s="28">
        <v>6227242.0499999989</v>
      </c>
      <c r="S1200" s="28">
        <v>6342016.5299999993</v>
      </c>
      <c r="T1200" s="28">
        <v>6499276.2599999988</v>
      </c>
      <c r="U1200" s="53">
        <v>6242697.8899999997</v>
      </c>
    </row>
    <row r="1201" spans="1:21" outlineLevel="3" x14ac:dyDescent="0.25">
      <c r="A1201" s="47" t="s">
        <v>11057</v>
      </c>
      <c r="B1201" s="47" t="s">
        <v>9190</v>
      </c>
      <c r="C1201" s="48" t="s">
        <v>11019</v>
      </c>
      <c r="D1201" s="48" t="s">
        <v>9215</v>
      </c>
      <c r="E1201" s="26">
        <v>6119740.0300000003</v>
      </c>
      <c r="F1201" s="26">
        <v>5813619.6400000006</v>
      </c>
      <c r="G1201" s="26">
        <v>5929348.0699999994</v>
      </c>
      <c r="H1201" s="26">
        <v>5721475.1500000004</v>
      </c>
      <c r="I1201" s="26">
        <v>5813599.2000000002</v>
      </c>
      <c r="J1201" s="26">
        <v>5852162.2199999997</v>
      </c>
      <c r="K1201" s="28">
        <v>5887586.1600000001</v>
      </c>
      <c r="L1201" s="28">
        <v>5913891.3400000008</v>
      </c>
      <c r="M1201" s="28">
        <v>6089496.7899999991</v>
      </c>
      <c r="N1201" s="28">
        <v>6391869.3000000007</v>
      </c>
      <c r="O1201" s="28">
        <v>6246301.5799999991</v>
      </c>
      <c r="P1201" s="28">
        <v>6168910.5499999998</v>
      </c>
      <c r="Q1201" s="28">
        <v>6398217.6099999994</v>
      </c>
      <c r="R1201" s="28">
        <v>6411391.1899999995</v>
      </c>
      <c r="S1201" s="28">
        <v>6602474.8000000007</v>
      </c>
      <c r="T1201" s="28">
        <v>6838680.5299999984</v>
      </c>
      <c r="U1201" s="53">
        <v>7011760.8100000005</v>
      </c>
    </row>
    <row r="1202" spans="1:21" outlineLevel="3" x14ac:dyDescent="0.25">
      <c r="A1202" s="47" t="s">
        <v>11057</v>
      </c>
      <c r="B1202" s="47" t="s">
        <v>9190</v>
      </c>
      <c r="C1202" s="48" t="s">
        <v>11019</v>
      </c>
      <c r="D1202" s="48" t="s">
        <v>9216</v>
      </c>
      <c r="E1202" s="26">
        <v>4854365.6000000006</v>
      </c>
      <c r="F1202" s="26">
        <v>4527532.09</v>
      </c>
      <c r="G1202" s="26">
        <v>4927363.6099999994</v>
      </c>
      <c r="H1202" s="26">
        <v>4671936.16</v>
      </c>
      <c r="I1202" s="26">
        <v>4937569.4000000004</v>
      </c>
      <c r="J1202" s="26">
        <v>4932899.76</v>
      </c>
      <c r="K1202" s="28">
        <v>4822858.2499999991</v>
      </c>
      <c r="L1202" s="28">
        <v>5070590.76</v>
      </c>
      <c r="M1202" s="28">
        <v>5110796.7300000004</v>
      </c>
      <c r="N1202" s="28">
        <v>5380469</v>
      </c>
      <c r="O1202" s="28">
        <v>5263865.8199999994</v>
      </c>
      <c r="P1202" s="28">
        <v>5373801.5300000003</v>
      </c>
      <c r="Q1202" s="28">
        <v>5141362.43</v>
      </c>
      <c r="R1202" s="28">
        <v>5189254.67</v>
      </c>
      <c r="S1202" s="28">
        <v>5047635.0600000005</v>
      </c>
      <c r="T1202" s="28">
        <v>5098547.9200000009</v>
      </c>
      <c r="U1202" s="53">
        <v>5051625.7399999993</v>
      </c>
    </row>
    <row r="1203" spans="1:21" outlineLevel="3" x14ac:dyDescent="0.25">
      <c r="A1203" s="47" t="s">
        <v>11057</v>
      </c>
      <c r="B1203" s="47" t="s">
        <v>9190</v>
      </c>
      <c r="C1203" s="48" t="s">
        <v>11019</v>
      </c>
      <c r="D1203" s="48" t="s">
        <v>9217</v>
      </c>
      <c r="E1203" s="26">
        <v>4337154.62</v>
      </c>
      <c r="F1203" s="26">
        <v>4268895.09</v>
      </c>
      <c r="G1203" s="26">
        <v>4497618.76</v>
      </c>
      <c r="H1203" s="26">
        <v>4520697.78</v>
      </c>
      <c r="I1203" s="26">
        <v>4665158.1599999992</v>
      </c>
      <c r="J1203" s="26">
        <v>4669671.1900000004</v>
      </c>
      <c r="K1203" s="28">
        <v>4752513.9399999995</v>
      </c>
      <c r="L1203" s="28">
        <v>5099463.66</v>
      </c>
      <c r="M1203" s="28">
        <v>5193589.42</v>
      </c>
      <c r="N1203" s="28">
        <v>5255748.57</v>
      </c>
      <c r="O1203" s="28">
        <v>5188353.38</v>
      </c>
      <c r="P1203" s="28">
        <v>5299736.57</v>
      </c>
      <c r="Q1203" s="28">
        <v>5327385.41</v>
      </c>
      <c r="R1203" s="28">
        <v>5704420.5799999991</v>
      </c>
      <c r="S1203" s="28">
        <v>5791377.1900000004</v>
      </c>
      <c r="T1203" s="28">
        <v>6014255.3699999992</v>
      </c>
      <c r="U1203" s="53">
        <v>5882266.8000000007</v>
      </c>
    </row>
    <row r="1204" spans="1:21" outlineLevel="3" x14ac:dyDescent="0.25">
      <c r="A1204" s="47" t="s">
        <v>11057</v>
      </c>
      <c r="B1204" s="47" t="s">
        <v>9190</v>
      </c>
      <c r="C1204" s="48" t="s">
        <v>11019</v>
      </c>
      <c r="D1204" s="48" t="s">
        <v>9218</v>
      </c>
      <c r="E1204" s="26" t="s">
        <v>11224</v>
      </c>
      <c r="F1204" s="26" t="s">
        <v>11224</v>
      </c>
      <c r="G1204" s="26" t="s">
        <v>11224</v>
      </c>
      <c r="H1204" s="26" t="s">
        <v>11224</v>
      </c>
      <c r="I1204" s="26" t="s">
        <v>11224</v>
      </c>
      <c r="J1204" s="26" t="s">
        <v>11224</v>
      </c>
      <c r="K1204" s="28" t="s">
        <v>11225</v>
      </c>
      <c r="L1204" s="28" t="s">
        <v>11225</v>
      </c>
      <c r="M1204" s="28" t="s">
        <v>11225</v>
      </c>
      <c r="N1204" s="28" t="s">
        <v>11225</v>
      </c>
      <c r="O1204" s="28" t="s">
        <v>11225</v>
      </c>
      <c r="P1204" s="28" t="s">
        <v>11225</v>
      </c>
      <c r="Q1204" s="28" t="s">
        <v>11225</v>
      </c>
      <c r="R1204" s="28" t="s">
        <v>11225</v>
      </c>
      <c r="S1204" s="28" t="s">
        <v>11225</v>
      </c>
      <c r="T1204" s="28" t="s">
        <v>11225</v>
      </c>
      <c r="U1204" s="53" t="s">
        <v>11225</v>
      </c>
    </row>
    <row r="1205" spans="1:21" outlineLevel="3" x14ac:dyDescent="0.25">
      <c r="A1205" s="47" t="s">
        <v>11057</v>
      </c>
      <c r="B1205" s="47" t="s">
        <v>9190</v>
      </c>
      <c r="C1205" s="48" t="s">
        <v>11019</v>
      </c>
      <c r="D1205" s="48" t="s">
        <v>9219</v>
      </c>
      <c r="E1205" s="26">
        <v>6181465.5799999991</v>
      </c>
      <c r="F1205" s="26">
        <v>5813157.9100000001</v>
      </c>
      <c r="G1205" s="26">
        <v>6084733.4299999997</v>
      </c>
      <c r="H1205" s="26">
        <v>6129693.6399999997</v>
      </c>
      <c r="I1205" s="26">
        <v>6293723.6699999999</v>
      </c>
      <c r="J1205" s="26">
        <v>6279444.8600000013</v>
      </c>
      <c r="K1205" s="28">
        <v>6494429.9100000001</v>
      </c>
      <c r="L1205" s="28">
        <v>6606176.7299999995</v>
      </c>
      <c r="M1205" s="28">
        <v>6742126.7100000009</v>
      </c>
      <c r="N1205" s="28">
        <v>6741105.8000000007</v>
      </c>
      <c r="O1205" s="28">
        <v>6740505.0600000005</v>
      </c>
      <c r="P1205" s="28">
        <v>7124693.5900000008</v>
      </c>
      <c r="Q1205" s="28">
        <v>7607260.2899999991</v>
      </c>
      <c r="R1205" s="28">
        <v>7502332.2999999989</v>
      </c>
      <c r="S1205" s="28">
        <v>7360792.4299999997</v>
      </c>
      <c r="T1205" s="28">
        <v>7329377.3700000001</v>
      </c>
      <c r="U1205" s="53">
        <v>7064803.29</v>
      </c>
    </row>
    <row r="1206" spans="1:21" outlineLevel="3" x14ac:dyDescent="0.25">
      <c r="A1206" s="47" t="s">
        <v>11057</v>
      </c>
      <c r="B1206" s="47" t="s">
        <v>9190</v>
      </c>
      <c r="C1206" s="48" t="s">
        <v>11019</v>
      </c>
      <c r="D1206" s="48" t="s">
        <v>9220</v>
      </c>
      <c r="E1206" s="26">
        <v>5504801.4300000006</v>
      </c>
      <c r="F1206" s="26">
        <v>5200539.5999999996</v>
      </c>
      <c r="G1206" s="26">
        <v>5625407.54</v>
      </c>
      <c r="H1206" s="26">
        <v>5649972.7899999991</v>
      </c>
      <c r="I1206" s="26">
        <v>5569932.8600000003</v>
      </c>
      <c r="J1206" s="26">
        <v>5472685.5899999999</v>
      </c>
      <c r="K1206" s="28">
        <v>5488003.25</v>
      </c>
      <c r="L1206" s="28">
        <v>5556730.5700000012</v>
      </c>
      <c r="M1206" s="28">
        <v>5379973.4199999999</v>
      </c>
      <c r="N1206" s="28">
        <v>5518215.1100000003</v>
      </c>
      <c r="O1206" s="28">
        <v>5291008.62</v>
      </c>
      <c r="P1206" s="28">
        <v>5558400.1199999992</v>
      </c>
      <c r="Q1206" s="28">
        <v>5730937.6899999995</v>
      </c>
      <c r="R1206" s="28">
        <v>5774756.6899999995</v>
      </c>
      <c r="S1206" s="28">
        <v>5786127.9100000001</v>
      </c>
      <c r="T1206" s="28">
        <v>5853409.2700000014</v>
      </c>
      <c r="U1206" s="53">
        <v>5762782.6600000001</v>
      </c>
    </row>
    <row r="1207" spans="1:21" outlineLevel="3" x14ac:dyDescent="0.25">
      <c r="A1207" s="47" t="s">
        <v>11057</v>
      </c>
      <c r="B1207" s="47" t="s">
        <v>9190</v>
      </c>
      <c r="C1207" s="48" t="s">
        <v>11019</v>
      </c>
      <c r="D1207" s="48" t="s">
        <v>9221</v>
      </c>
      <c r="E1207" s="26">
        <v>2358781.0699999998</v>
      </c>
      <c r="F1207" s="26">
        <v>2168647.5300000003</v>
      </c>
      <c r="G1207" s="26">
        <v>2449018.9</v>
      </c>
      <c r="H1207" s="26">
        <v>2566128.08</v>
      </c>
      <c r="I1207" s="26">
        <v>2680726.19</v>
      </c>
      <c r="J1207" s="26">
        <v>2924398.8299999996</v>
      </c>
      <c r="K1207" s="28">
        <v>2813208.26</v>
      </c>
      <c r="L1207" s="28">
        <v>2901883.89</v>
      </c>
      <c r="M1207" s="28">
        <v>2765624.6</v>
      </c>
      <c r="N1207" s="28">
        <v>2926202.78</v>
      </c>
      <c r="O1207" s="28">
        <v>2778583.0500000003</v>
      </c>
      <c r="P1207" s="28">
        <v>2960283.79</v>
      </c>
      <c r="Q1207" s="28">
        <v>2844299.9899999998</v>
      </c>
      <c r="R1207" s="28">
        <v>2783331.0799999996</v>
      </c>
      <c r="S1207" s="28">
        <v>2751176.85</v>
      </c>
      <c r="T1207" s="28">
        <v>2869144.6999999997</v>
      </c>
      <c r="U1207" s="53">
        <v>2901144.4099999997</v>
      </c>
    </row>
    <row r="1208" spans="1:21" outlineLevel="3" x14ac:dyDescent="0.25">
      <c r="A1208" s="47" t="s">
        <v>11057</v>
      </c>
      <c r="B1208" s="47" t="s">
        <v>9190</v>
      </c>
      <c r="C1208" s="48" t="s">
        <v>11019</v>
      </c>
      <c r="D1208" s="48" t="s">
        <v>9222</v>
      </c>
      <c r="E1208" s="26">
        <v>7733661.9300000006</v>
      </c>
      <c r="F1208" s="26">
        <v>7819496.9400000004</v>
      </c>
      <c r="G1208" s="26">
        <v>7567884.3599999994</v>
      </c>
      <c r="H1208" s="26">
        <v>7721372.79</v>
      </c>
      <c r="I1208" s="26">
        <v>7654633.5999999996</v>
      </c>
      <c r="J1208" s="26">
        <v>7824861.4299999997</v>
      </c>
      <c r="K1208" s="28">
        <v>7765492.8000000007</v>
      </c>
      <c r="L1208" s="28">
        <v>8195096.3600000003</v>
      </c>
      <c r="M1208" s="28">
        <v>8157049.9699999988</v>
      </c>
      <c r="N1208" s="28">
        <v>8181573.2399999993</v>
      </c>
      <c r="O1208" s="28">
        <v>7813558.5499999989</v>
      </c>
      <c r="P1208" s="28">
        <v>8134576.9299999988</v>
      </c>
      <c r="Q1208" s="28">
        <v>8403762.6500000022</v>
      </c>
      <c r="R1208" s="28">
        <v>8397565.7300000004</v>
      </c>
      <c r="S1208" s="28">
        <v>8135146.8300000001</v>
      </c>
      <c r="T1208" s="28">
        <v>8333674.2800000012</v>
      </c>
      <c r="U1208" s="53">
        <v>8227230.29</v>
      </c>
    </row>
    <row r="1209" spans="1:21" outlineLevel="3" x14ac:dyDescent="0.25">
      <c r="A1209" s="47" t="s">
        <v>11057</v>
      </c>
      <c r="B1209" s="47" t="s">
        <v>9190</v>
      </c>
      <c r="C1209" s="48" t="s">
        <v>11019</v>
      </c>
      <c r="D1209" s="48" t="s">
        <v>9223</v>
      </c>
      <c r="E1209" s="26">
        <v>4118690.2</v>
      </c>
      <c r="F1209" s="26">
        <v>4111577.9300000006</v>
      </c>
      <c r="G1209" s="26">
        <v>4010305.41</v>
      </c>
      <c r="H1209" s="26">
        <v>3953887.3499999996</v>
      </c>
      <c r="I1209" s="26">
        <v>4113219.3000000003</v>
      </c>
      <c r="J1209" s="26">
        <v>4152545.2800000003</v>
      </c>
      <c r="K1209" s="28">
        <v>4151877.81</v>
      </c>
      <c r="L1209" s="28">
        <v>4171542.86</v>
      </c>
      <c r="M1209" s="28">
        <v>4244725.17</v>
      </c>
      <c r="N1209" s="28">
        <v>4334243.5399999991</v>
      </c>
      <c r="O1209" s="28">
        <v>4009206.52</v>
      </c>
      <c r="P1209" s="28">
        <v>4166378.9699999993</v>
      </c>
      <c r="Q1209" s="28">
        <v>4200051.13</v>
      </c>
      <c r="R1209" s="28">
        <v>4054138.6500000004</v>
      </c>
      <c r="S1209" s="28">
        <v>3906044.02</v>
      </c>
      <c r="T1209" s="28">
        <v>3936223.6000000006</v>
      </c>
      <c r="U1209" s="53">
        <v>4059006.2800000007</v>
      </c>
    </row>
    <row r="1210" spans="1:21" outlineLevel="3" x14ac:dyDescent="0.25">
      <c r="A1210" s="47" t="s">
        <v>11057</v>
      </c>
      <c r="B1210" s="47" t="s">
        <v>9190</v>
      </c>
      <c r="C1210" s="48" t="s">
        <v>11019</v>
      </c>
      <c r="D1210" s="48" t="s">
        <v>9224</v>
      </c>
      <c r="E1210" s="26">
        <v>6152963.7299999995</v>
      </c>
      <c r="F1210" s="26">
        <v>5921504.96</v>
      </c>
      <c r="G1210" s="26">
        <v>5811875.9000000004</v>
      </c>
      <c r="H1210" s="26">
        <v>6060156.1900000004</v>
      </c>
      <c r="I1210" s="26">
        <v>6075561.6899999995</v>
      </c>
      <c r="J1210" s="26">
        <v>5923112.4100000001</v>
      </c>
      <c r="K1210" s="28">
        <v>5930929.8100000005</v>
      </c>
      <c r="L1210" s="28">
        <v>6197298.2200000007</v>
      </c>
      <c r="M1210" s="28">
        <v>6224507.4799999995</v>
      </c>
      <c r="N1210" s="28">
        <v>6113620.3999999985</v>
      </c>
      <c r="O1210" s="28">
        <v>5875032.5799999991</v>
      </c>
      <c r="P1210" s="28">
        <v>6090554.6700000009</v>
      </c>
      <c r="Q1210" s="28">
        <v>6098507.5000000009</v>
      </c>
      <c r="R1210" s="28">
        <v>6392997.2199999997</v>
      </c>
      <c r="S1210" s="28">
        <v>6300053.5599999996</v>
      </c>
      <c r="T1210" s="28">
        <v>6453107.2300000004</v>
      </c>
      <c r="U1210" s="53">
        <v>6615308.5900000008</v>
      </c>
    </row>
    <row r="1211" spans="1:21" outlineLevel="3" x14ac:dyDescent="0.25">
      <c r="A1211" s="47" t="s">
        <v>11057</v>
      </c>
      <c r="B1211" s="47" t="s">
        <v>9190</v>
      </c>
      <c r="C1211" s="48" t="s">
        <v>11019</v>
      </c>
      <c r="D1211" s="48" t="s">
        <v>9225</v>
      </c>
      <c r="E1211" s="26" t="s">
        <v>11224</v>
      </c>
      <c r="F1211" s="26" t="s">
        <v>11224</v>
      </c>
      <c r="G1211" s="26" t="s">
        <v>11224</v>
      </c>
      <c r="H1211" s="26" t="s">
        <v>11224</v>
      </c>
      <c r="I1211" s="26" t="s">
        <v>11224</v>
      </c>
      <c r="J1211" s="26" t="s">
        <v>11224</v>
      </c>
      <c r="K1211" s="28" t="s">
        <v>11225</v>
      </c>
      <c r="L1211" s="28" t="s">
        <v>11225</v>
      </c>
      <c r="M1211" s="28" t="s">
        <v>11225</v>
      </c>
      <c r="N1211" s="28" t="s">
        <v>11225</v>
      </c>
      <c r="O1211" s="28" t="s">
        <v>11225</v>
      </c>
      <c r="P1211" s="28" t="s">
        <v>11225</v>
      </c>
      <c r="Q1211" s="28" t="s">
        <v>11225</v>
      </c>
      <c r="R1211" s="28" t="s">
        <v>11225</v>
      </c>
      <c r="S1211" s="28" t="s">
        <v>11225</v>
      </c>
      <c r="T1211" s="28" t="s">
        <v>11225</v>
      </c>
      <c r="U1211" s="53" t="s">
        <v>11225</v>
      </c>
    </row>
    <row r="1212" spans="1:21" outlineLevel="3" x14ac:dyDescent="0.25">
      <c r="A1212" s="47" t="s">
        <v>11057</v>
      </c>
      <c r="B1212" s="47" t="s">
        <v>9190</v>
      </c>
      <c r="C1212" s="48" t="s">
        <v>11019</v>
      </c>
      <c r="D1212" s="48" t="s">
        <v>9226</v>
      </c>
      <c r="E1212" s="26">
        <v>4180296.4800000004</v>
      </c>
      <c r="F1212" s="26">
        <v>4202362.2699999996</v>
      </c>
      <c r="G1212" s="26">
        <v>4111876.13</v>
      </c>
      <c r="H1212" s="26">
        <v>3895830.42</v>
      </c>
      <c r="I1212" s="26">
        <v>4002201.1499999994</v>
      </c>
      <c r="J1212" s="26">
        <v>3935482.5</v>
      </c>
      <c r="K1212" s="28">
        <v>3970187.4999999995</v>
      </c>
      <c r="L1212" s="28">
        <v>4198522.2399999993</v>
      </c>
      <c r="M1212" s="28">
        <v>4181713.32</v>
      </c>
      <c r="N1212" s="28">
        <v>4238042.2100000009</v>
      </c>
      <c r="O1212" s="28">
        <v>3873092.4200000004</v>
      </c>
      <c r="P1212" s="28">
        <v>4042277.25</v>
      </c>
      <c r="Q1212" s="28">
        <v>4183426.8500000006</v>
      </c>
      <c r="R1212" s="28">
        <v>4278309.4000000004</v>
      </c>
      <c r="S1212" s="28">
        <v>4262415.0599999996</v>
      </c>
      <c r="T1212" s="28">
        <v>4284921.8999999994</v>
      </c>
      <c r="U1212" s="53">
        <v>4538718.3600000003</v>
      </c>
    </row>
    <row r="1213" spans="1:21" outlineLevel="3" x14ac:dyDescent="0.25">
      <c r="A1213" s="47" t="s">
        <v>11057</v>
      </c>
      <c r="B1213" s="47" t="s">
        <v>9190</v>
      </c>
      <c r="C1213" s="48" t="s">
        <v>11019</v>
      </c>
      <c r="D1213" s="48" t="s">
        <v>9227</v>
      </c>
      <c r="E1213" s="26" t="s">
        <v>11224</v>
      </c>
      <c r="F1213" s="26" t="s">
        <v>11224</v>
      </c>
      <c r="G1213" s="26" t="s">
        <v>11224</v>
      </c>
      <c r="H1213" s="26" t="s">
        <v>11224</v>
      </c>
      <c r="I1213" s="26" t="s">
        <v>11224</v>
      </c>
      <c r="J1213" s="26" t="s">
        <v>11224</v>
      </c>
      <c r="K1213" s="28" t="s">
        <v>11225</v>
      </c>
      <c r="L1213" s="28" t="s">
        <v>11225</v>
      </c>
      <c r="M1213" s="28" t="s">
        <v>11225</v>
      </c>
      <c r="N1213" s="28" t="s">
        <v>11225</v>
      </c>
      <c r="O1213" s="28" t="s">
        <v>11225</v>
      </c>
      <c r="P1213" s="28" t="s">
        <v>11225</v>
      </c>
      <c r="Q1213" s="28" t="s">
        <v>11225</v>
      </c>
      <c r="R1213" s="28" t="s">
        <v>11225</v>
      </c>
      <c r="S1213" s="28" t="s">
        <v>11225</v>
      </c>
      <c r="T1213" s="28" t="s">
        <v>11225</v>
      </c>
      <c r="U1213" s="53" t="s">
        <v>11225</v>
      </c>
    </row>
    <row r="1214" spans="1:21" outlineLevel="3" x14ac:dyDescent="0.25">
      <c r="A1214" s="47" t="s">
        <v>11057</v>
      </c>
      <c r="B1214" s="47" t="s">
        <v>9190</v>
      </c>
      <c r="C1214" s="48" t="s">
        <v>11019</v>
      </c>
      <c r="D1214" s="48" t="s">
        <v>9228</v>
      </c>
      <c r="E1214" s="26">
        <v>3288382.91</v>
      </c>
      <c r="F1214" s="26">
        <v>3219329.0700000003</v>
      </c>
      <c r="G1214" s="26">
        <v>3028251.55</v>
      </c>
      <c r="H1214" s="26">
        <v>3285040.7700000005</v>
      </c>
      <c r="I1214" s="26">
        <v>3371206.6399999997</v>
      </c>
      <c r="J1214" s="26">
        <v>3346131.96</v>
      </c>
      <c r="K1214" s="28">
        <v>3265611.31</v>
      </c>
      <c r="L1214" s="28">
        <v>3259282.16</v>
      </c>
      <c r="M1214" s="28">
        <v>3242031.0199999996</v>
      </c>
      <c r="N1214" s="28">
        <v>3289959.3600000003</v>
      </c>
      <c r="O1214" s="28">
        <v>3071105.17</v>
      </c>
      <c r="P1214" s="28">
        <v>3148658.8</v>
      </c>
      <c r="Q1214" s="28">
        <v>3054387.94</v>
      </c>
      <c r="R1214" s="28">
        <v>3188355.48</v>
      </c>
      <c r="S1214" s="28">
        <v>3057537.1399999997</v>
      </c>
      <c r="T1214" s="28">
        <v>3085518.2100000004</v>
      </c>
      <c r="U1214" s="53">
        <v>2970672.6999999997</v>
      </c>
    </row>
    <row r="1215" spans="1:21" outlineLevel="3" x14ac:dyDescent="0.25">
      <c r="A1215" s="47" t="s">
        <v>11057</v>
      </c>
      <c r="B1215" s="47" t="s">
        <v>9190</v>
      </c>
      <c r="C1215" s="48" t="s">
        <v>11019</v>
      </c>
      <c r="D1215" s="48" t="s">
        <v>9229</v>
      </c>
      <c r="E1215" s="26">
        <v>9398755.1499999985</v>
      </c>
      <c r="F1215" s="26">
        <v>8855537.6199999992</v>
      </c>
      <c r="G1215" s="26">
        <v>8980172.2200000007</v>
      </c>
      <c r="H1215" s="26">
        <v>8795602.0500000007</v>
      </c>
      <c r="I1215" s="26">
        <v>8990953.1000000015</v>
      </c>
      <c r="J1215" s="26">
        <v>9055943.1300000008</v>
      </c>
      <c r="K1215" s="28">
        <v>9130933.7599999998</v>
      </c>
      <c r="L1215" s="28">
        <v>9000843.6699999999</v>
      </c>
      <c r="M1215" s="28">
        <v>8964598.3199999984</v>
      </c>
      <c r="N1215" s="28">
        <v>9002916.120000001</v>
      </c>
      <c r="O1215" s="28">
        <v>8557557.1799999997</v>
      </c>
      <c r="P1215" s="28">
        <v>8833596.870000001</v>
      </c>
      <c r="Q1215" s="28">
        <v>8823983.0299999993</v>
      </c>
      <c r="R1215" s="28">
        <v>9046861.3200000003</v>
      </c>
      <c r="S1215" s="28">
        <v>8648835.0700000003</v>
      </c>
      <c r="T1215" s="28">
        <v>8778882.4000000004</v>
      </c>
      <c r="U1215" s="53">
        <v>8699416.0099999979</v>
      </c>
    </row>
    <row r="1216" spans="1:21" outlineLevel="3" x14ac:dyDescent="0.25">
      <c r="A1216" s="47" t="s">
        <v>11057</v>
      </c>
      <c r="B1216" s="47" t="s">
        <v>9190</v>
      </c>
      <c r="C1216" s="48" t="s">
        <v>11019</v>
      </c>
      <c r="D1216" s="48" t="s">
        <v>9230</v>
      </c>
      <c r="E1216" s="26">
        <v>6071103.6500000004</v>
      </c>
      <c r="F1216" s="26">
        <v>5960795.5800000001</v>
      </c>
      <c r="G1216" s="26">
        <v>5743062.2800000003</v>
      </c>
      <c r="H1216" s="26">
        <v>5833814.1599999992</v>
      </c>
      <c r="I1216" s="26">
        <v>5908028.7299999995</v>
      </c>
      <c r="J1216" s="26">
        <v>5975305.54</v>
      </c>
      <c r="K1216" s="28">
        <v>5972838.6499999994</v>
      </c>
      <c r="L1216" s="28">
        <v>6366106.3200000012</v>
      </c>
      <c r="M1216" s="28">
        <v>6255897.6900000013</v>
      </c>
      <c r="N1216" s="28">
        <v>6515712.3300000001</v>
      </c>
      <c r="O1216" s="28">
        <v>6428574.0499999989</v>
      </c>
      <c r="P1216" s="28">
        <v>6370724.3799999999</v>
      </c>
      <c r="Q1216" s="28">
        <v>6450226.9499999993</v>
      </c>
      <c r="R1216" s="28">
        <v>6470562.2200000007</v>
      </c>
      <c r="S1216" s="28">
        <v>6387618.4200000009</v>
      </c>
      <c r="T1216" s="28">
        <v>6575580.6300000008</v>
      </c>
      <c r="U1216" s="53">
        <v>6438778.7300000004</v>
      </c>
    </row>
    <row r="1217" spans="1:21" outlineLevel="3" x14ac:dyDescent="0.25">
      <c r="A1217" s="47" t="s">
        <v>11057</v>
      </c>
      <c r="B1217" s="47" t="s">
        <v>9190</v>
      </c>
      <c r="C1217" s="48" t="s">
        <v>11019</v>
      </c>
      <c r="D1217" s="48" t="s">
        <v>9231</v>
      </c>
      <c r="E1217" s="26">
        <v>629712.51</v>
      </c>
      <c r="F1217" s="26">
        <v>727468.57</v>
      </c>
      <c r="G1217" s="26">
        <v>606094.46</v>
      </c>
      <c r="H1217" s="26">
        <v>616636.8600000001</v>
      </c>
      <c r="I1217" s="26">
        <v>605727.92999999993</v>
      </c>
      <c r="J1217" s="26">
        <v>585374.36999999988</v>
      </c>
      <c r="K1217" s="28">
        <v>576792.14</v>
      </c>
      <c r="L1217" s="28">
        <v>710237.17</v>
      </c>
      <c r="M1217" s="28">
        <v>715190.38000000012</v>
      </c>
      <c r="N1217" s="28">
        <v>598718.67999999993</v>
      </c>
      <c r="O1217" s="28">
        <v>665477.86</v>
      </c>
      <c r="P1217" s="28">
        <v>737088.07000000007</v>
      </c>
      <c r="Q1217" s="28">
        <v>695179.31</v>
      </c>
      <c r="R1217" s="28">
        <v>585000.02</v>
      </c>
      <c r="S1217" s="28">
        <v>563917.53</v>
      </c>
      <c r="T1217" s="28">
        <v>589991.9</v>
      </c>
      <c r="U1217" s="53">
        <v>560569.04</v>
      </c>
    </row>
    <row r="1218" spans="1:21" outlineLevel="3" x14ac:dyDescent="0.25">
      <c r="A1218" s="47" t="s">
        <v>11057</v>
      </c>
      <c r="B1218" s="47" t="s">
        <v>9190</v>
      </c>
      <c r="C1218" s="48" t="s">
        <v>11019</v>
      </c>
      <c r="D1218" s="48" t="s">
        <v>9232</v>
      </c>
      <c r="E1218" s="26">
        <v>4788286.9800000004</v>
      </c>
      <c r="F1218" s="26">
        <v>4629930.8099999996</v>
      </c>
      <c r="G1218" s="26">
        <v>4649587.6599999992</v>
      </c>
      <c r="H1218" s="26">
        <v>4708097.7299999995</v>
      </c>
      <c r="I1218" s="26">
        <v>4775878.6800000006</v>
      </c>
      <c r="J1218" s="26">
        <v>4907344.5500000007</v>
      </c>
      <c r="K1218" s="28">
        <v>5023496.3499999996</v>
      </c>
      <c r="L1218" s="28">
        <v>5228357.379999999</v>
      </c>
      <c r="M1218" s="28">
        <v>5058107.16</v>
      </c>
      <c r="N1218" s="28">
        <v>5055525.5599999996</v>
      </c>
      <c r="O1218" s="28">
        <v>5138101.93</v>
      </c>
      <c r="P1218" s="28">
        <v>5191130.1399999987</v>
      </c>
      <c r="Q1218" s="28">
        <v>5387740.0599999996</v>
      </c>
      <c r="R1218" s="28">
        <v>5455798.5200000005</v>
      </c>
      <c r="S1218" s="28">
        <v>5450423.9000000004</v>
      </c>
      <c r="T1218" s="28">
        <v>5393733.6800000016</v>
      </c>
      <c r="U1218" s="53">
        <v>5383060.96</v>
      </c>
    </row>
    <row r="1219" spans="1:21" outlineLevel="3" x14ac:dyDescent="0.25">
      <c r="A1219" s="47" t="s">
        <v>11057</v>
      </c>
      <c r="B1219" s="47" t="s">
        <v>9190</v>
      </c>
      <c r="C1219" s="48" t="s">
        <v>11019</v>
      </c>
      <c r="D1219" s="48" t="s">
        <v>9233</v>
      </c>
      <c r="E1219" s="26" t="s">
        <v>11224</v>
      </c>
      <c r="F1219" s="26" t="s">
        <v>11224</v>
      </c>
      <c r="G1219" s="26" t="s">
        <v>11224</v>
      </c>
      <c r="H1219" s="26" t="s">
        <v>11224</v>
      </c>
      <c r="I1219" s="26" t="s">
        <v>11224</v>
      </c>
      <c r="J1219" s="26" t="s">
        <v>11224</v>
      </c>
      <c r="K1219" s="28" t="s">
        <v>11225</v>
      </c>
      <c r="L1219" s="28" t="s">
        <v>11225</v>
      </c>
      <c r="M1219" s="28" t="s">
        <v>11225</v>
      </c>
      <c r="N1219" s="28" t="s">
        <v>11225</v>
      </c>
      <c r="O1219" s="28" t="s">
        <v>11225</v>
      </c>
      <c r="P1219" s="28" t="s">
        <v>11225</v>
      </c>
      <c r="Q1219" s="28" t="s">
        <v>11225</v>
      </c>
      <c r="R1219" s="28" t="s">
        <v>11225</v>
      </c>
      <c r="S1219" s="28" t="s">
        <v>11225</v>
      </c>
      <c r="T1219" s="28" t="s">
        <v>11225</v>
      </c>
      <c r="U1219" s="53" t="s">
        <v>11225</v>
      </c>
    </row>
    <row r="1220" spans="1:21" outlineLevel="3" x14ac:dyDescent="0.25">
      <c r="A1220" s="47" t="s">
        <v>11057</v>
      </c>
      <c r="B1220" s="47" t="s">
        <v>9190</v>
      </c>
      <c r="C1220" s="48" t="s">
        <v>11019</v>
      </c>
      <c r="D1220" s="48" t="s">
        <v>9234</v>
      </c>
      <c r="E1220" s="26">
        <v>4480535.01</v>
      </c>
      <c r="F1220" s="26">
        <v>4511362.6499999994</v>
      </c>
      <c r="G1220" s="26">
        <v>4592519.68</v>
      </c>
      <c r="H1220" s="26">
        <v>4518339.0599999996</v>
      </c>
      <c r="I1220" s="26">
        <v>4717206.34</v>
      </c>
      <c r="J1220" s="26">
        <v>5120313.3699999992</v>
      </c>
      <c r="K1220" s="28">
        <v>5309662.78</v>
      </c>
      <c r="L1220" s="28">
        <v>5408570.2499999991</v>
      </c>
      <c r="M1220" s="28">
        <v>5543543.0000000009</v>
      </c>
      <c r="N1220" s="28">
        <v>5719271.79</v>
      </c>
      <c r="O1220" s="28">
        <v>5772652.4400000004</v>
      </c>
      <c r="P1220" s="28">
        <v>5675921.4500000002</v>
      </c>
      <c r="Q1220" s="28">
        <v>5937234.1400000006</v>
      </c>
      <c r="R1220" s="28">
        <v>6098073.8799999999</v>
      </c>
      <c r="S1220" s="28">
        <v>6248293.5599999987</v>
      </c>
      <c r="T1220" s="28">
        <v>6255863.6399999997</v>
      </c>
      <c r="U1220" s="53">
        <v>5892168.2700000005</v>
      </c>
    </row>
    <row r="1221" spans="1:21" outlineLevel="3" x14ac:dyDescent="0.25">
      <c r="A1221" s="47" t="s">
        <v>11057</v>
      </c>
      <c r="B1221" s="47" t="s">
        <v>9190</v>
      </c>
      <c r="C1221" s="48" t="s">
        <v>11019</v>
      </c>
      <c r="D1221" s="48" t="s">
        <v>9235</v>
      </c>
      <c r="E1221" s="26">
        <v>2763748.4000000004</v>
      </c>
      <c r="F1221" s="26">
        <v>2689311.11</v>
      </c>
      <c r="G1221" s="26">
        <v>2858149.17</v>
      </c>
      <c r="H1221" s="26">
        <v>2850777.6199999996</v>
      </c>
      <c r="I1221" s="26">
        <v>2874725.13</v>
      </c>
      <c r="J1221" s="26">
        <v>2974125.3100000005</v>
      </c>
      <c r="K1221" s="28">
        <v>3132341.1199999996</v>
      </c>
      <c r="L1221" s="28">
        <v>3460771.9899999998</v>
      </c>
      <c r="M1221" s="28">
        <v>3481969.33</v>
      </c>
      <c r="N1221" s="28">
        <v>3445230.83</v>
      </c>
      <c r="O1221" s="28">
        <v>3171497.63</v>
      </c>
      <c r="P1221" s="28">
        <v>3197069.77</v>
      </c>
      <c r="Q1221" s="28">
        <v>3401054.7699999991</v>
      </c>
      <c r="R1221" s="28">
        <v>3560407.58</v>
      </c>
      <c r="S1221" s="28">
        <v>3517845.8299999996</v>
      </c>
      <c r="T1221" s="28">
        <v>3461711.26</v>
      </c>
      <c r="U1221" s="53">
        <v>3326525.6199999996</v>
      </c>
    </row>
    <row r="1222" spans="1:21" outlineLevel="3" x14ac:dyDescent="0.25">
      <c r="A1222" s="47" t="s">
        <v>11057</v>
      </c>
      <c r="B1222" s="47" t="s">
        <v>9190</v>
      </c>
      <c r="C1222" s="48" t="s">
        <v>11019</v>
      </c>
      <c r="D1222" s="48" t="s">
        <v>9236</v>
      </c>
      <c r="E1222" s="26">
        <v>2962016.1</v>
      </c>
      <c r="F1222" s="26">
        <v>2926296.3299999996</v>
      </c>
      <c r="G1222" s="26">
        <v>2878243.88</v>
      </c>
      <c r="H1222" s="26">
        <v>3290659.07</v>
      </c>
      <c r="I1222" s="26">
        <v>3326241.3099999996</v>
      </c>
      <c r="J1222" s="26">
        <v>3301265.1300000004</v>
      </c>
      <c r="K1222" s="28">
        <v>3447247.27</v>
      </c>
      <c r="L1222" s="28">
        <v>3558764.1200000006</v>
      </c>
      <c r="M1222" s="28">
        <v>3654338.28</v>
      </c>
      <c r="N1222" s="28">
        <v>3625102.3200000003</v>
      </c>
      <c r="O1222" s="28">
        <v>3524182.7199999997</v>
      </c>
      <c r="P1222" s="28">
        <v>3730474.8999999994</v>
      </c>
      <c r="Q1222" s="28">
        <v>3930229.2000000007</v>
      </c>
      <c r="R1222" s="28">
        <v>4000057.1</v>
      </c>
      <c r="S1222" s="28">
        <v>3970930.94</v>
      </c>
      <c r="T1222" s="28">
        <v>4070068.7499999991</v>
      </c>
      <c r="U1222" s="53">
        <v>4127861.54</v>
      </c>
    </row>
    <row r="1223" spans="1:21" outlineLevel="3" x14ac:dyDescent="0.25">
      <c r="A1223" s="47" t="s">
        <v>11057</v>
      </c>
      <c r="B1223" s="47" t="s">
        <v>9190</v>
      </c>
      <c r="C1223" s="48" t="s">
        <v>11019</v>
      </c>
      <c r="D1223" s="48" t="s">
        <v>9237</v>
      </c>
      <c r="E1223" s="26" t="s">
        <v>11224</v>
      </c>
      <c r="F1223" s="26" t="s">
        <v>11224</v>
      </c>
      <c r="G1223" s="26" t="s">
        <v>11224</v>
      </c>
      <c r="H1223" s="26" t="s">
        <v>11224</v>
      </c>
      <c r="I1223" s="26" t="s">
        <v>11224</v>
      </c>
      <c r="J1223" s="26" t="s">
        <v>11224</v>
      </c>
      <c r="K1223" s="28" t="s">
        <v>11225</v>
      </c>
      <c r="L1223" s="28" t="s">
        <v>11225</v>
      </c>
      <c r="M1223" s="28" t="s">
        <v>11225</v>
      </c>
      <c r="N1223" s="28" t="s">
        <v>11225</v>
      </c>
      <c r="O1223" s="28" t="s">
        <v>11225</v>
      </c>
      <c r="P1223" s="28" t="s">
        <v>11225</v>
      </c>
      <c r="Q1223" s="28" t="s">
        <v>11225</v>
      </c>
      <c r="R1223" s="28" t="s">
        <v>11225</v>
      </c>
      <c r="S1223" s="28" t="s">
        <v>11225</v>
      </c>
      <c r="T1223" s="28" t="s">
        <v>11225</v>
      </c>
      <c r="U1223" s="53" t="s">
        <v>11225</v>
      </c>
    </row>
    <row r="1224" spans="1:21" outlineLevel="3" x14ac:dyDescent="0.25">
      <c r="A1224" s="47" t="s">
        <v>11057</v>
      </c>
      <c r="B1224" s="47" t="s">
        <v>9190</v>
      </c>
      <c r="C1224" s="48" t="s">
        <v>11019</v>
      </c>
      <c r="D1224" s="48" t="s">
        <v>9238</v>
      </c>
      <c r="E1224" s="26" t="s">
        <v>11224</v>
      </c>
      <c r="F1224" s="26" t="s">
        <v>11224</v>
      </c>
      <c r="G1224" s="26" t="s">
        <v>11224</v>
      </c>
      <c r="H1224" s="26" t="s">
        <v>11224</v>
      </c>
      <c r="I1224" s="26" t="s">
        <v>11224</v>
      </c>
      <c r="J1224" s="26" t="s">
        <v>11224</v>
      </c>
      <c r="K1224" s="28" t="s">
        <v>11225</v>
      </c>
      <c r="L1224" s="28" t="s">
        <v>11225</v>
      </c>
      <c r="M1224" s="28" t="s">
        <v>11225</v>
      </c>
      <c r="N1224" s="28" t="s">
        <v>11225</v>
      </c>
      <c r="O1224" s="28" t="s">
        <v>11225</v>
      </c>
      <c r="P1224" s="28" t="s">
        <v>11225</v>
      </c>
      <c r="Q1224" s="28" t="s">
        <v>11225</v>
      </c>
      <c r="R1224" s="28" t="s">
        <v>11225</v>
      </c>
      <c r="S1224" s="28" t="s">
        <v>11225</v>
      </c>
      <c r="T1224" s="28" t="s">
        <v>11225</v>
      </c>
      <c r="U1224" s="53" t="s">
        <v>11225</v>
      </c>
    </row>
    <row r="1225" spans="1:21" outlineLevel="3" x14ac:dyDescent="0.25">
      <c r="A1225" s="47" t="s">
        <v>11057</v>
      </c>
      <c r="B1225" s="47" t="s">
        <v>9190</v>
      </c>
      <c r="C1225" s="48" t="s">
        <v>11019</v>
      </c>
      <c r="D1225" s="48" t="s">
        <v>9239</v>
      </c>
      <c r="E1225" s="26">
        <v>3266078.3</v>
      </c>
      <c r="F1225" s="26">
        <v>3549765.69</v>
      </c>
      <c r="G1225" s="26">
        <v>3328237.33</v>
      </c>
      <c r="H1225" s="26">
        <v>3368097.12</v>
      </c>
      <c r="I1225" s="26">
        <v>3343239.9200000004</v>
      </c>
      <c r="J1225" s="26">
        <v>3493433.2299999995</v>
      </c>
      <c r="K1225" s="28">
        <v>3613000.6199999996</v>
      </c>
      <c r="L1225" s="28">
        <v>3793515.29</v>
      </c>
      <c r="M1225" s="28">
        <v>3804844.6400000006</v>
      </c>
      <c r="N1225" s="28">
        <v>3987209.8699999996</v>
      </c>
      <c r="O1225" s="28">
        <v>4004463.88</v>
      </c>
      <c r="P1225" s="28">
        <v>4088103.13</v>
      </c>
      <c r="Q1225" s="28">
        <v>4312977.83</v>
      </c>
      <c r="R1225" s="28">
        <v>4243266.4899999984</v>
      </c>
      <c r="S1225" s="28">
        <v>4277050.2299999995</v>
      </c>
      <c r="T1225" s="28">
        <v>4270197.16</v>
      </c>
      <c r="U1225" s="53">
        <v>4148362.82</v>
      </c>
    </row>
    <row r="1226" spans="1:21" outlineLevel="3" x14ac:dyDescent="0.25">
      <c r="A1226" s="47" t="s">
        <v>11057</v>
      </c>
      <c r="B1226" s="47" t="s">
        <v>9190</v>
      </c>
      <c r="C1226" s="48" t="s">
        <v>11019</v>
      </c>
      <c r="D1226" s="48" t="s">
        <v>9240</v>
      </c>
      <c r="E1226" s="26">
        <v>5152861.4200000009</v>
      </c>
      <c r="F1226" s="26">
        <v>5056022.04</v>
      </c>
      <c r="G1226" s="26">
        <v>5321610.96</v>
      </c>
      <c r="H1226" s="26">
        <v>5370338.9900000002</v>
      </c>
      <c r="I1226" s="26">
        <v>5423077.1299999999</v>
      </c>
      <c r="J1226" s="26">
        <v>5381739.4400000004</v>
      </c>
      <c r="K1226" s="28">
        <v>5547151.8999999994</v>
      </c>
      <c r="L1226" s="28">
        <v>5978800.129999999</v>
      </c>
      <c r="M1226" s="28">
        <v>6060397.2499999991</v>
      </c>
      <c r="N1226" s="28">
        <v>6216233.6100000003</v>
      </c>
      <c r="O1226" s="28">
        <v>6262946.5300000012</v>
      </c>
      <c r="P1226" s="28">
        <v>6469661.8600000013</v>
      </c>
      <c r="Q1226" s="28">
        <v>6490390.8699999992</v>
      </c>
      <c r="R1226" s="28">
        <v>6645933.1399999997</v>
      </c>
      <c r="S1226" s="28">
        <v>6293622.3400000008</v>
      </c>
      <c r="T1226" s="28">
        <v>6285634.4200000009</v>
      </c>
      <c r="U1226" s="53">
        <v>6120342.830000001</v>
      </c>
    </row>
    <row r="1227" spans="1:21" outlineLevel="3" x14ac:dyDescent="0.25">
      <c r="A1227" s="47" t="s">
        <v>11057</v>
      </c>
      <c r="B1227" s="47" t="s">
        <v>9190</v>
      </c>
      <c r="C1227" s="48" t="s">
        <v>11019</v>
      </c>
      <c r="D1227" s="48" t="s">
        <v>9241</v>
      </c>
      <c r="E1227" s="26">
        <v>6528829.9200000009</v>
      </c>
      <c r="F1227" s="26">
        <v>6183716.330000001</v>
      </c>
      <c r="G1227" s="26">
        <v>6635184.4499999993</v>
      </c>
      <c r="H1227" s="26">
        <v>6585504.7800000003</v>
      </c>
      <c r="I1227" s="26">
        <v>6861619.8500000006</v>
      </c>
      <c r="J1227" s="26">
        <v>7332690.1399999997</v>
      </c>
      <c r="K1227" s="28">
        <v>7266531.1799999997</v>
      </c>
      <c r="L1227" s="28">
        <v>7633910.7500000009</v>
      </c>
      <c r="M1227" s="28">
        <v>7683472.0499999989</v>
      </c>
      <c r="N1227" s="28">
        <v>7679898.5300000003</v>
      </c>
      <c r="O1227" s="28">
        <v>7623091.5000000009</v>
      </c>
      <c r="P1227" s="28">
        <v>7998096.6499999994</v>
      </c>
      <c r="Q1227" s="28">
        <v>8333814.5899999999</v>
      </c>
      <c r="R1227" s="28">
        <v>8726520.9600000009</v>
      </c>
      <c r="S1227" s="28">
        <v>8456754.9399999995</v>
      </c>
      <c r="T1227" s="28">
        <v>8598847.620000001</v>
      </c>
      <c r="U1227" s="53">
        <v>8533861.6099999994</v>
      </c>
    </row>
    <row r="1228" spans="1:21" outlineLevel="3" x14ac:dyDescent="0.25">
      <c r="A1228" s="47" t="s">
        <v>11057</v>
      </c>
      <c r="B1228" s="47" t="s">
        <v>9190</v>
      </c>
      <c r="C1228" s="48" t="s">
        <v>11019</v>
      </c>
      <c r="D1228" s="48" t="s">
        <v>9242</v>
      </c>
      <c r="E1228" s="26">
        <v>3988568.58</v>
      </c>
      <c r="F1228" s="26">
        <v>4171052.4</v>
      </c>
      <c r="G1228" s="26">
        <v>4049172.83</v>
      </c>
      <c r="H1228" s="26">
        <v>4136835.19</v>
      </c>
      <c r="I1228" s="26">
        <v>4248222.8900000006</v>
      </c>
      <c r="J1228" s="26">
        <v>4552989.7</v>
      </c>
      <c r="K1228" s="28">
        <v>4643510.2200000007</v>
      </c>
      <c r="L1228" s="28">
        <v>4881600.62</v>
      </c>
      <c r="M1228" s="28">
        <v>5012907.7300000004</v>
      </c>
      <c r="N1228" s="28">
        <v>5066996.3800000008</v>
      </c>
      <c r="O1228" s="28">
        <v>5247583.3899999997</v>
      </c>
      <c r="P1228" s="28">
        <v>5428205.0299999993</v>
      </c>
      <c r="Q1228" s="28">
        <v>5663832.2599999998</v>
      </c>
      <c r="R1228" s="28">
        <v>6050581.6900000004</v>
      </c>
      <c r="S1228" s="28">
        <v>5954160.0999999996</v>
      </c>
      <c r="T1228" s="28">
        <v>6046211.3800000008</v>
      </c>
      <c r="U1228" s="53">
        <v>6192171.8000000007</v>
      </c>
    </row>
    <row r="1229" spans="1:21" outlineLevel="3" x14ac:dyDescent="0.25">
      <c r="A1229" s="47" t="s">
        <v>11057</v>
      </c>
      <c r="B1229" s="47" t="s">
        <v>9190</v>
      </c>
      <c r="C1229" s="48" t="s">
        <v>11019</v>
      </c>
      <c r="D1229" s="48" t="s">
        <v>9243</v>
      </c>
      <c r="E1229" s="26">
        <v>4296477.1399999997</v>
      </c>
      <c r="F1229" s="26">
        <v>4161752.75</v>
      </c>
      <c r="G1229" s="26">
        <v>4165973.76</v>
      </c>
      <c r="H1229" s="26">
        <v>3898181.2199999997</v>
      </c>
      <c r="I1229" s="26">
        <v>3998532.14</v>
      </c>
      <c r="J1229" s="26">
        <v>4382613.67</v>
      </c>
      <c r="K1229" s="28">
        <v>4328335.6399999997</v>
      </c>
      <c r="L1229" s="28">
        <v>4599986.7699999986</v>
      </c>
      <c r="M1229" s="28">
        <v>4706715.6900000004</v>
      </c>
      <c r="N1229" s="28">
        <v>4794608.92</v>
      </c>
      <c r="O1229" s="28">
        <v>4702972.28</v>
      </c>
      <c r="P1229" s="28">
        <v>4971096.2600000007</v>
      </c>
      <c r="Q1229" s="28">
        <v>5025691.09</v>
      </c>
      <c r="R1229" s="28">
        <v>5211012.95</v>
      </c>
      <c r="S1229" s="28">
        <v>5101097.99</v>
      </c>
      <c r="T1229" s="28">
        <v>5224297.28</v>
      </c>
      <c r="U1229" s="53">
        <v>5237112.2699999996</v>
      </c>
    </row>
    <row r="1230" spans="1:21" outlineLevel="3" x14ac:dyDescent="0.25">
      <c r="A1230" s="47" t="s">
        <v>11057</v>
      </c>
      <c r="B1230" s="47" t="s">
        <v>9190</v>
      </c>
      <c r="C1230" s="48" t="s">
        <v>11019</v>
      </c>
      <c r="D1230" s="48" t="s">
        <v>9244</v>
      </c>
      <c r="E1230" s="26">
        <v>5104576.57</v>
      </c>
      <c r="F1230" s="26">
        <v>4973985.66</v>
      </c>
      <c r="G1230" s="26">
        <v>5165466.2700000005</v>
      </c>
      <c r="H1230" s="26">
        <v>5208305.58</v>
      </c>
      <c r="I1230" s="26">
        <v>5197067.1000000015</v>
      </c>
      <c r="J1230" s="26">
        <v>5238340.38</v>
      </c>
      <c r="K1230" s="28">
        <v>5458499.3799999999</v>
      </c>
      <c r="L1230" s="28">
        <v>5789416.6999999993</v>
      </c>
      <c r="M1230" s="28">
        <v>6129849.9000000004</v>
      </c>
      <c r="N1230" s="28">
        <v>6076047.9499999993</v>
      </c>
      <c r="O1230" s="28">
        <v>6078753</v>
      </c>
      <c r="P1230" s="28">
        <v>6216417.8300000001</v>
      </c>
      <c r="Q1230" s="28">
        <v>6259127.3600000013</v>
      </c>
      <c r="R1230" s="28">
        <v>6211619.4200000009</v>
      </c>
      <c r="S1230" s="28">
        <v>6133910.6900000004</v>
      </c>
      <c r="T1230" s="28">
        <v>6258023.79</v>
      </c>
      <c r="U1230" s="53">
        <v>6179392.0899999999</v>
      </c>
    </row>
    <row r="1231" spans="1:21" outlineLevel="3" x14ac:dyDescent="0.25">
      <c r="A1231" s="47" t="s">
        <v>11057</v>
      </c>
      <c r="B1231" s="47" t="s">
        <v>9190</v>
      </c>
      <c r="C1231" s="48" t="s">
        <v>11019</v>
      </c>
      <c r="D1231" s="48" t="s">
        <v>9245</v>
      </c>
      <c r="E1231" s="26">
        <v>4588473.879999999</v>
      </c>
      <c r="F1231" s="26">
        <v>4210123.2300000004</v>
      </c>
      <c r="G1231" s="26">
        <v>4228085.4399999995</v>
      </c>
      <c r="H1231" s="26">
        <v>4069570.1899999995</v>
      </c>
      <c r="I1231" s="26">
        <v>4140468.2600000002</v>
      </c>
      <c r="J1231" s="26">
        <v>4192418.79</v>
      </c>
      <c r="K1231" s="28">
        <v>4205362.7799999993</v>
      </c>
      <c r="L1231" s="28">
        <v>4581000.5000000009</v>
      </c>
      <c r="M1231" s="28">
        <v>4585261.51</v>
      </c>
      <c r="N1231" s="28">
        <v>4757349.05</v>
      </c>
      <c r="O1231" s="28">
        <v>4814088.2300000004</v>
      </c>
      <c r="P1231" s="28">
        <v>4915519.53</v>
      </c>
      <c r="Q1231" s="28">
        <v>5001787.1300000008</v>
      </c>
      <c r="R1231" s="28">
        <v>5122092.7699999996</v>
      </c>
      <c r="S1231" s="28">
        <v>5085175.2300000004</v>
      </c>
      <c r="T1231" s="28">
        <v>5004225.7600000007</v>
      </c>
      <c r="U1231" s="53">
        <v>4800603.24</v>
      </c>
    </row>
    <row r="1232" spans="1:21" outlineLevel="3" x14ac:dyDescent="0.25">
      <c r="A1232" s="47" t="s">
        <v>11057</v>
      </c>
      <c r="B1232" s="47" t="s">
        <v>9190</v>
      </c>
      <c r="C1232" s="48" t="s">
        <v>11019</v>
      </c>
      <c r="D1232" s="48" t="s">
        <v>9246</v>
      </c>
      <c r="E1232" s="26">
        <v>5941556.5800000001</v>
      </c>
      <c r="F1232" s="26">
        <v>5691757.5</v>
      </c>
      <c r="G1232" s="26">
        <v>5786788.1900000004</v>
      </c>
      <c r="H1232" s="26">
        <v>5411154.3900000006</v>
      </c>
      <c r="I1232" s="26">
        <v>5610315.9500000002</v>
      </c>
      <c r="J1232" s="26">
        <v>5867253.1099999994</v>
      </c>
      <c r="K1232" s="28">
        <v>5723533.8200000003</v>
      </c>
      <c r="L1232" s="28">
        <v>6003932.46</v>
      </c>
      <c r="M1232" s="28">
        <v>6197865.8399999999</v>
      </c>
      <c r="N1232" s="28">
        <v>6334306.5099999998</v>
      </c>
      <c r="O1232" s="28">
        <v>6098739.4800000004</v>
      </c>
      <c r="P1232" s="28">
        <v>6075541.459999999</v>
      </c>
      <c r="Q1232" s="28">
        <v>6507069.9299999997</v>
      </c>
      <c r="R1232" s="28">
        <v>6694568.3300000001</v>
      </c>
      <c r="S1232" s="28">
        <v>6816995.2000000002</v>
      </c>
      <c r="T1232" s="28">
        <v>6690585.3499999996</v>
      </c>
      <c r="U1232" s="53">
        <v>6417302.7400000002</v>
      </c>
    </row>
    <row r="1233" spans="1:21" outlineLevel="3" x14ac:dyDescent="0.25">
      <c r="A1233" s="47" t="s">
        <v>11057</v>
      </c>
      <c r="B1233" s="47" t="s">
        <v>9190</v>
      </c>
      <c r="C1233" s="48" t="s">
        <v>11019</v>
      </c>
      <c r="D1233" s="48" t="s">
        <v>9247</v>
      </c>
      <c r="E1233" s="26" t="s">
        <v>11224</v>
      </c>
      <c r="F1233" s="26" t="s">
        <v>11224</v>
      </c>
      <c r="G1233" s="26" t="s">
        <v>11224</v>
      </c>
      <c r="H1233" s="26" t="s">
        <v>11224</v>
      </c>
      <c r="I1233" s="26" t="s">
        <v>11224</v>
      </c>
      <c r="J1233" s="26" t="s">
        <v>11224</v>
      </c>
      <c r="K1233" s="28" t="s">
        <v>11225</v>
      </c>
      <c r="L1233" s="28" t="s">
        <v>11225</v>
      </c>
      <c r="M1233" s="28" t="s">
        <v>11225</v>
      </c>
      <c r="N1233" s="28" t="s">
        <v>11225</v>
      </c>
      <c r="O1233" s="28" t="s">
        <v>11225</v>
      </c>
      <c r="P1233" s="28" t="s">
        <v>11225</v>
      </c>
      <c r="Q1233" s="28" t="s">
        <v>11225</v>
      </c>
      <c r="R1233" s="28" t="s">
        <v>11225</v>
      </c>
      <c r="S1233" s="28" t="s">
        <v>11225</v>
      </c>
      <c r="T1233" s="28" t="s">
        <v>11225</v>
      </c>
      <c r="U1233" s="53" t="s">
        <v>11225</v>
      </c>
    </row>
    <row r="1234" spans="1:21" outlineLevel="3" x14ac:dyDescent="0.25">
      <c r="A1234" s="47" t="s">
        <v>11057</v>
      </c>
      <c r="B1234" s="47" t="s">
        <v>9190</v>
      </c>
      <c r="C1234" s="48" t="s">
        <v>11019</v>
      </c>
      <c r="D1234" s="48" t="s">
        <v>9248</v>
      </c>
      <c r="E1234" s="26">
        <v>3903677.0400000005</v>
      </c>
      <c r="F1234" s="26">
        <v>3774433.1900000004</v>
      </c>
      <c r="G1234" s="26">
        <v>3661257.16</v>
      </c>
      <c r="H1234" s="26">
        <v>3213427.4800000004</v>
      </c>
      <c r="I1234" s="26">
        <v>3494416.29</v>
      </c>
      <c r="J1234" s="26">
        <v>3590748.63</v>
      </c>
      <c r="K1234" s="28">
        <v>3533454.6799999992</v>
      </c>
      <c r="L1234" s="28">
        <v>3672632.02</v>
      </c>
      <c r="M1234" s="28">
        <v>3839716.68</v>
      </c>
      <c r="N1234" s="28">
        <v>4021107.06</v>
      </c>
      <c r="O1234" s="28">
        <v>4112895.7899999991</v>
      </c>
      <c r="P1234" s="28">
        <v>4162067.75</v>
      </c>
      <c r="Q1234" s="28">
        <v>4377155.8099999996</v>
      </c>
      <c r="R1234" s="28">
        <v>4536541.0599999996</v>
      </c>
      <c r="S1234" s="28">
        <v>4477556.45</v>
      </c>
      <c r="T1234" s="28">
        <v>4804308.91</v>
      </c>
      <c r="U1234" s="53">
        <v>4520517.71</v>
      </c>
    </row>
    <row r="1235" spans="1:21" outlineLevel="3" x14ac:dyDescent="0.25">
      <c r="A1235" s="47" t="s">
        <v>11057</v>
      </c>
      <c r="B1235" s="47" t="s">
        <v>9190</v>
      </c>
      <c r="C1235" s="48" t="s">
        <v>11019</v>
      </c>
      <c r="D1235" s="48" t="s">
        <v>9249</v>
      </c>
      <c r="E1235" s="26" t="s">
        <v>11224</v>
      </c>
      <c r="F1235" s="26" t="s">
        <v>11224</v>
      </c>
      <c r="G1235" s="26" t="s">
        <v>11224</v>
      </c>
      <c r="H1235" s="26" t="s">
        <v>11224</v>
      </c>
      <c r="I1235" s="26" t="s">
        <v>11224</v>
      </c>
      <c r="J1235" s="26" t="s">
        <v>11224</v>
      </c>
      <c r="K1235" s="28" t="s">
        <v>11225</v>
      </c>
      <c r="L1235" s="28" t="s">
        <v>11225</v>
      </c>
      <c r="M1235" s="28" t="s">
        <v>11225</v>
      </c>
      <c r="N1235" s="28" t="s">
        <v>11225</v>
      </c>
      <c r="O1235" s="28" t="s">
        <v>11225</v>
      </c>
      <c r="P1235" s="28" t="s">
        <v>11225</v>
      </c>
      <c r="Q1235" s="28" t="s">
        <v>11225</v>
      </c>
      <c r="R1235" s="28" t="s">
        <v>11225</v>
      </c>
      <c r="S1235" s="28" t="s">
        <v>11225</v>
      </c>
      <c r="T1235" s="28" t="s">
        <v>11225</v>
      </c>
      <c r="U1235" s="53" t="s">
        <v>11225</v>
      </c>
    </row>
    <row r="1236" spans="1:21" outlineLevel="3" x14ac:dyDescent="0.25">
      <c r="A1236" s="47" t="s">
        <v>11057</v>
      </c>
      <c r="B1236" s="47" t="s">
        <v>9190</v>
      </c>
      <c r="C1236" s="48" t="s">
        <v>11019</v>
      </c>
      <c r="D1236" s="48" t="s">
        <v>9250</v>
      </c>
      <c r="E1236" s="26">
        <v>4369202.92</v>
      </c>
      <c r="F1236" s="26">
        <v>4382448.5100000007</v>
      </c>
      <c r="G1236" s="26">
        <v>4473346.92</v>
      </c>
      <c r="H1236" s="26">
        <v>4031015.5499999993</v>
      </c>
      <c r="I1236" s="26">
        <v>4159381.82</v>
      </c>
      <c r="J1236" s="26">
        <v>4115553.18</v>
      </c>
      <c r="K1236" s="28">
        <v>4216252.3499999996</v>
      </c>
      <c r="L1236" s="28">
        <v>4324818.6000000006</v>
      </c>
      <c r="M1236" s="28">
        <v>4411817.5999999987</v>
      </c>
      <c r="N1236" s="28">
        <v>4607534.47</v>
      </c>
      <c r="O1236" s="28">
        <v>4450179.2299999995</v>
      </c>
      <c r="P1236" s="28">
        <v>4736464.1899999995</v>
      </c>
      <c r="Q1236" s="28">
        <v>4810060.8000000017</v>
      </c>
      <c r="R1236" s="28">
        <v>4938771.47</v>
      </c>
      <c r="S1236" s="28">
        <v>4737312.8000000007</v>
      </c>
      <c r="T1236" s="28">
        <v>4986572.8199999994</v>
      </c>
      <c r="U1236" s="53">
        <v>4922460.17</v>
      </c>
    </row>
    <row r="1237" spans="1:21" outlineLevel="3" x14ac:dyDescent="0.25">
      <c r="A1237" s="47" t="s">
        <v>11057</v>
      </c>
      <c r="B1237" s="47" t="s">
        <v>9190</v>
      </c>
      <c r="C1237" s="48" t="s">
        <v>11019</v>
      </c>
      <c r="D1237" s="48" t="s">
        <v>9251</v>
      </c>
      <c r="E1237" s="26">
        <v>4099146.870000001</v>
      </c>
      <c r="F1237" s="26">
        <v>4102582.1300000004</v>
      </c>
      <c r="G1237" s="26">
        <v>4076395.2699999996</v>
      </c>
      <c r="H1237" s="26">
        <v>3898318.33</v>
      </c>
      <c r="I1237" s="26">
        <v>3876868.1500000004</v>
      </c>
      <c r="J1237" s="26">
        <v>3896109.1199999996</v>
      </c>
      <c r="K1237" s="28">
        <v>3929101.34</v>
      </c>
      <c r="L1237" s="28">
        <v>4059183.8099999996</v>
      </c>
      <c r="M1237" s="28">
        <v>4052361.36</v>
      </c>
      <c r="N1237" s="28">
        <v>3902140.8199999994</v>
      </c>
      <c r="O1237" s="28">
        <v>3886203.11</v>
      </c>
      <c r="P1237" s="28">
        <v>4002880.23</v>
      </c>
      <c r="Q1237" s="28">
        <v>4058748.4299999997</v>
      </c>
      <c r="R1237" s="28">
        <v>4136787.5699999994</v>
      </c>
      <c r="S1237" s="28">
        <v>4137257.2800000003</v>
      </c>
      <c r="T1237" s="28">
        <v>4178754.63</v>
      </c>
      <c r="U1237" s="53">
        <v>4183012.28</v>
      </c>
    </row>
    <row r="1238" spans="1:21" outlineLevel="3" x14ac:dyDescent="0.25">
      <c r="A1238" s="47" t="s">
        <v>11057</v>
      </c>
      <c r="B1238" s="47" t="s">
        <v>9190</v>
      </c>
      <c r="C1238" s="48" t="s">
        <v>11019</v>
      </c>
      <c r="D1238" s="48" t="s">
        <v>9252</v>
      </c>
      <c r="E1238" s="26">
        <v>8433024.5500000007</v>
      </c>
      <c r="F1238" s="26">
        <v>8141924.8499999996</v>
      </c>
      <c r="G1238" s="26">
        <v>8218993.4100000001</v>
      </c>
      <c r="H1238" s="26">
        <v>7628687.5200000005</v>
      </c>
      <c r="I1238" s="26">
        <v>7321871.290000001</v>
      </c>
      <c r="J1238" s="26">
        <v>7498854.2599999998</v>
      </c>
      <c r="K1238" s="28">
        <v>7480639.2400000002</v>
      </c>
      <c r="L1238" s="28">
        <v>7473117.1399999987</v>
      </c>
      <c r="M1238" s="28">
        <v>7715221.2600000007</v>
      </c>
      <c r="N1238" s="28">
        <v>7927140.5599999996</v>
      </c>
      <c r="O1238" s="28">
        <v>7647585.46</v>
      </c>
      <c r="P1238" s="28">
        <v>7841893.4800000004</v>
      </c>
      <c r="Q1238" s="28">
        <v>8284037.9899999993</v>
      </c>
      <c r="R1238" s="28">
        <v>8202434.3399999999</v>
      </c>
      <c r="S1238" s="28">
        <v>8090636.9899999993</v>
      </c>
      <c r="T1238" s="28">
        <v>8263123.6999999993</v>
      </c>
      <c r="U1238" s="53">
        <v>8150914.2399999993</v>
      </c>
    </row>
    <row r="1239" spans="1:21" outlineLevel="3" x14ac:dyDescent="0.25">
      <c r="A1239" s="47" t="s">
        <v>11057</v>
      </c>
      <c r="B1239" s="47" t="s">
        <v>9190</v>
      </c>
      <c r="C1239" s="48" t="s">
        <v>11019</v>
      </c>
      <c r="D1239" s="48" t="s">
        <v>9253</v>
      </c>
      <c r="E1239" s="26" t="s">
        <v>11224</v>
      </c>
      <c r="F1239" s="26" t="s">
        <v>11224</v>
      </c>
      <c r="G1239" s="26" t="s">
        <v>11224</v>
      </c>
      <c r="H1239" s="26" t="s">
        <v>11224</v>
      </c>
      <c r="I1239" s="26" t="s">
        <v>11224</v>
      </c>
      <c r="J1239" s="26" t="s">
        <v>11224</v>
      </c>
      <c r="K1239" s="28" t="s">
        <v>11225</v>
      </c>
      <c r="L1239" s="28" t="s">
        <v>11225</v>
      </c>
      <c r="M1239" s="28" t="s">
        <v>11225</v>
      </c>
      <c r="N1239" s="28" t="s">
        <v>11225</v>
      </c>
      <c r="O1239" s="28" t="s">
        <v>11225</v>
      </c>
      <c r="P1239" s="28" t="s">
        <v>11225</v>
      </c>
      <c r="Q1239" s="28" t="s">
        <v>11225</v>
      </c>
      <c r="R1239" s="28" t="s">
        <v>11225</v>
      </c>
      <c r="S1239" s="28" t="s">
        <v>11225</v>
      </c>
      <c r="T1239" s="28" t="s">
        <v>11225</v>
      </c>
      <c r="U1239" s="53" t="s">
        <v>11225</v>
      </c>
    </row>
    <row r="1240" spans="1:21" outlineLevel="3" x14ac:dyDescent="0.25">
      <c r="A1240" s="47" t="s">
        <v>11057</v>
      </c>
      <c r="B1240" s="47" t="s">
        <v>9190</v>
      </c>
      <c r="C1240" s="48" t="s">
        <v>11019</v>
      </c>
      <c r="D1240" s="48" t="s">
        <v>9254</v>
      </c>
      <c r="E1240" s="26">
        <v>5162473.9300000006</v>
      </c>
      <c r="F1240" s="26">
        <v>5111446.0500000007</v>
      </c>
      <c r="G1240" s="26">
        <v>5459790.25</v>
      </c>
      <c r="H1240" s="26">
        <v>4996308.1700000009</v>
      </c>
      <c r="I1240" s="26">
        <v>5119195.7699999996</v>
      </c>
      <c r="J1240" s="26">
        <v>5212095.42</v>
      </c>
      <c r="K1240" s="28">
        <v>5300976.7</v>
      </c>
      <c r="L1240" s="28">
        <v>5366521.43</v>
      </c>
      <c r="M1240" s="28">
        <v>5665249.3500000006</v>
      </c>
      <c r="N1240" s="28">
        <v>5775171.7499999991</v>
      </c>
      <c r="O1240" s="28">
        <v>5378163.4700000007</v>
      </c>
      <c r="P1240" s="28">
        <v>5611716.4400000004</v>
      </c>
      <c r="Q1240" s="28">
        <v>5813657.3400000008</v>
      </c>
      <c r="R1240" s="28">
        <v>6030703.5800000001</v>
      </c>
      <c r="S1240" s="28">
        <v>6200025.7800000003</v>
      </c>
      <c r="T1240" s="28">
        <v>6522301.5600000005</v>
      </c>
      <c r="U1240" s="53">
        <v>6334525.8199999994</v>
      </c>
    </row>
    <row r="1241" spans="1:21" outlineLevel="3" x14ac:dyDescent="0.25">
      <c r="A1241" s="47" t="s">
        <v>11057</v>
      </c>
      <c r="B1241" s="47" t="s">
        <v>9190</v>
      </c>
      <c r="C1241" s="48" t="s">
        <v>11019</v>
      </c>
      <c r="D1241" s="48" t="s">
        <v>9255</v>
      </c>
      <c r="E1241" s="26">
        <v>4252665.04</v>
      </c>
      <c r="F1241" s="26">
        <v>3862772.7500000005</v>
      </c>
      <c r="G1241" s="26">
        <v>3900847.1399999997</v>
      </c>
      <c r="H1241" s="26">
        <v>3713347.3200000003</v>
      </c>
      <c r="I1241" s="26">
        <v>3981631.1399999997</v>
      </c>
      <c r="J1241" s="26">
        <v>4213689.959999999</v>
      </c>
      <c r="K1241" s="28">
        <v>4359955.7399999993</v>
      </c>
      <c r="L1241" s="28">
        <v>4504889.1100000003</v>
      </c>
      <c r="M1241" s="28">
        <v>4633847.84</v>
      </c>
      <c r="N1241" s="28">
        <v>4648949.5200000005</v>
      </c>
      <c r="O1241" s="28">
        <v>4638198.22</v>
      </c>
      <c r="P1241" s="28">
        <v>4750543.3499999996</v>
      </c>
      <c r="Q1241" s="28">
        <v>4608733.59</v>
      </c>
      <c r="R1241" s="28">
        <v>4795582.6000000006</v>
      </c>
      <c r="S1241" s="28">
        <v>5031258.0599999996</v>
      </c>
      <c r="T1241" s="28">
        <v>5101571.24</v>
      </c>
      <c r="U1241" s="53">
        <v>5156458.6800000016</v>
      </c>
    </row>
    <row r="1242" spans="1:21" outlineLevel="3" x14ac:dyDescent="0.25">
      <c r="A1242" s="47" t="s">
        <v>11057</v>
      </c>
      <c r="B1242" s="47" t="s">
        <v>9190</v>
      </c>
      <c r="C1242" s="48" t="s">
        <v>11019</v>
      </c>
      <c r="D1242" s="48" t="s">
        <v>9256</v>
      </c>
      <c r="E1242" s="26">
        <v>5768703.4699999988</v>
      </c>
      <c r="F1242" s="26">
        <v>5420140.8399999999</v>
      </c>
      <c r="G1242" s="26">
        <v>5721661.1500000004</v>
      </c>
      <c r="H1242" s="26">
        <v>5351734.7700000005</v>
      </c>
      <c r="I1242" s="26">
        <v>5403181.3600000013</v>
      </c>
      <c r="J1242" s="26">
        <v>5591073.5199999996</v>
      </c>
      <c r="K1242" s="28">
        <v>5709709.71</v>
      </c>
      <c r="L1242" s="28">
        <v>5810399.8899999997</v>
      </c>
      <c r="M1242" s="28">
        <v>5783272.4500000002</v>
      </c>
      <c r="N1242" s="28">
        <v>5977226.4199999999</v>
      </c>
      <c r="O1242" s="28">
        <v>5620149.1499999994</v>
      </c>
      <c r="P1242" s="28">
        <v>5888040.6299999999</v>
      </c>
      <c r="Q1242" s="28">
        <v>5975121.1299999999</v>
      </c>
      <c r="R1242" s="28">
        <v>5894683.1100000013</v>
      </c>
      <c r="S1242" s="28">
        <v>5920190.1500000013</v>
      </c>
      <c r="T1242" s="28">
        <v>6015927.3099999996</v>
      </c>
      <c r="U1242" s="53">
        <v>5618353.6499999994</v>
      </c>
    </row>
    <row r="1243" spans="1:21" outlineLevel="3" x14ac:dyDescent="0.25">
      <c r="A1243" s="47" t="s">
        <v>11057</v>
      </c>
      <c r="B1243" s="47" t="s">
        <v>9190</v>
      </c>
      <c r="C1243" s="48" t="s">
        <v>11019</v>
      </c>
      <c r="D1243" s="48" t="s">
        <v>9257</v>
      </c>
      <c r="E1243" s="26">
        <v>5385886.4000000004</v>
      </c>
      <c r="F1243" s="26">
        <v>4869335.8900000006</v>
      </c>
      <c r="G1243" s="26">
        <v>5215857.83</v>
      </c>
      <c r="H1243" s="26">
        <v>4692176.76</v>
      </c>
      <c r="I1243" s="26">
        <v>4780235.2100000009</v>
      </c>
      <c r="J1243" s="26">
        <v>4995311.3099999996</v>
      </c>
      <c r="K1243" s="28">
        <v>5040586.6999999993</v>
      </c>
      <c r="L1243" s="28">
        <v>5075922.3199999994</v>
      </c>
      <c r="M1243" s="28">
        <v>5184906.59</v>
      </c>
      <c r="N1243" s="28">
        <v>5128998.2700000005</v>
      </c>
      <c r="O1243" s="28">
        <v>4674566.95</v>
      </c>
      <c r="P1243" s="28">
        <v>4976295.91</v>
      </c>
      <c r="Q1243" s="28">
        <v>5070754.84</v>
      </c>
      <c r="R1243" s="28">
        <v>5234538.0999999996</v>
      </c>
      <c r="S1243" s="28">
        <v>5124581.72</v>
      </c>
      <c r="T1243" s="28">
        <v>5268428.74</v>
      </c>
      <c r="U1243" s="53">
        <v>5087255.59</v>
      </c>
    </row>
    <row r="1244" spans="1:21" outlineLevel="3" x14ac:dyDescent="0.25">
      <c r="A1244" s="47" t="s">
        <v>11057</v>
      </c>
      <c r="B1244" s="47" t="s">
        <v>9190</v>
      </c>
      <c r="C1244" s="48" t="s">
        <v>11019</v>
      </c>
      <c r="D1244" s="48" t="s">
        <v>9258</v>
      </c>
      <c r="E1244" s="26">
        <v>6581489.6000000006</v>
      </c>
      <c r="F1244" s="26">
        <v>5957860.0599999996</v>
      </c>
      <c r="G1244" s="26">
        <v>6350741.0199999996</v>
      </c>
      <c r="H1244" s="26">
        <v>6336591.1900000004</v>
      </c>
      <c r="I1244" s="26">
        <v>6350506.4699999997</v>
      </c>
      <c r="J1244" s="26">
        <v>6514527.9100000001</v>
      </c>
      <c r="K1244" s="28">
        <v>6560416.4199999999</v>
      </c>
      <c r="L1244" s="28">
        <v>6555573.1300000018</v>
      </c>
      <c r="M1244" s="28">
        <v>6493981.6900000013</v>
      </c>
      <c r="N1244" s="28">
        <v>6641069.7600000007</v>
      </c>
      <c r="O1244" s="28">
        <v>5957165.29</v>
      </c>
      <c r="P1244" s="28">
        <v>6062315.6399999997</v>
      </c>
      <c r="Q1244" s="28">
        <v>6086220.9800000004</v>
      </c>
      <c r="R1244" s="28">
        <v>6540211.5199999986</v>
      </c>
      <c r="S1244" s="28">
        <v>6330619.8399999999</v>
      </c>
      <c r="T1244" s="28">
        <v>6420195.1099999994</v>
      </c>
      <c r="U1244" s="53">
        <v>6353508.3299999982</v>
      </c>
    </row>
    <row r="1245" spans="1:21" outlineLevel="3" x14ac:dyDescent="0.25">
      <c r="A1245" s="47" t="s">
        <v>11057</v>
      </c>
      <c r="B1245" s="47" t="s">
        <v>9190</v>
      </c>
      <c r="C1245" s="48" t="s">
        <v>11019</v>
      </c>
      <c r="D1245" s="48" t="s">
        <v>9259</v>
      </c>
      <c r="E1245" s="26" t="s">
        <v>11224</v>
      </c>
      <c r="F1245" s="26" t="s">
        <v>11224</v>
      </c>
      <c r="G1245" s="26" t="s">
        <v>11224</v>
      </c>
      <c r="H1245" s="26" t="s">
        <v>11224</v>
      </c>
      <c r="I1245" s="26" t="s">
        <v>11224</v>
      </c>
      <c r="J1245" s="26" t="s">
        <v>11224</v>
      </c>
      <c r="K1245" s="28" t="s">
        <v>11225</v>
      </c>
      <c r="L1245" s="28" t="s">
        <v>11225</v>
      </c>
      <c r="M1245" s="28" t="s">
        <v>11225</v>
      </c>
      <c r="N1245" s="28" t="s">
        <v>11225</v>
      </c>
      <c r="O1245" s="28" t="s">
        <v>11225</v>
      </c>
      <c r="P1245" s="28" t="s">
        <v>11225</v>
      </c>
      <c r="Q1245" s="28" t="s">
        <v>11225</v>
      </c>
      <c r="R1245" s="28" t="s">
        <v>11225</v>
      </c>
      <c r="S1245" s="28" t="s">
        <v>11225</v>
      </c>
      <c r="T1245" s="28" t="s">
        <v>11225</v>
      </c>
      <c r="U1245" s="53" t="s">
        <v>11225</v>
      </c>
    </row>
    <row r="1246" spans="1:21" outlineLevel="3" x14ac:dyDescent="0.25">
      <c r="A1246" s="47" t="s">
        <v>11057</v>
      </c>
      <c r="B1246" s="47" t="s">
        <v>9190</v>
      </c>
      <c r="C1246" s="48" t="s">
        <v>11019</v>
      </c>
      <c r="D1246" s="48" t="s">
        <v>9260</v>
      </c>
      <c r="E1246" s="26" t="s">
        <v>11224</v>
      </c>
      <c r="F1246" s="26" t="s">
        <v>11224</v>
      </c>
      <c r="G1246" s="26" t="s">
        <v>11224</v>
      </c>
      <c r="H1246" s="26" t="s">
        <v>11224</v>
      </c>
      <c r="I1246" s="26" t="s">
        <v>11224</v>
      </c>
      <c r="J1246" s="26" t="s">
        <v>11224</v>
      </c>
      <c r="K1246" s="28" t="s">
        <v>11225</v>
      </c>
      <c r="L1246" s="28" t="s">
        <v>11225</v>
      </c>
      <c r="M1246" s="28" t="s">
        <v>11225</v>
      </c>
      <c r="N1246" s="28" t="s">
        <v>11225</v>
      </c>
      <c r="O1246" s="28" t="s">
        <v>11225</v>
      </c>
      <c r="P1246" s="28" t="s">
        <v>11225</v>
      </c>
      <c r="Q1246" s="28" t="s">
        <v>11225</v>
      </c>
      <c r="R1246" s="28" t="s">
        <v>11225</v>
      </c>
      <c r="S1246" s="28" t="s">
        <v>11225</v>
      </c>
      <c r="T1246" s="28" t="s">
        <v>11225</v>
      </c>
      <c r="U1246" s="53" t="s">
        <v>11225</v>
      </c>
    </row>
    <row r="1247" spans="1:21" outlineLevel="3" x14ac:dyDescent="0.25">
      <c r="A1247" s="47" t="s">
        <v>11057</v>
      </c>
      <c r="B1247" s="47" t="s">
        <v>9190</v>
      </c>
      <c r="C1247" s="48" t="s">
        <v>11019</v>
      </c>
      <c r="D1247" s="48" t="s">
        <v>9261</v>
      </c>
      <c r="E1247" s="26" t="s">
        <v>11224</v>
      </c>
      <c r="F1247" s="26" t="s">
        <v>11224</v>
      </c>
      <c r="G1247" s="26" t="s">
        <v>11224</v>
      </c>
      <c r="H1247" s="26" t="s">
        <v>11224</v>
      </c>
      <c r="I1247" s="26" t="s">
        <v>11224</v>
      </c>
      <c r="J1247" s="26" t="s">
        <v>11224</v>
      </c>
      <c r="K1247" s="28" t="s">
        <v>11225</v>
      </c>
      <c r="L1247" s="28" t="s">
        <v>11225</v>
      </c>
      <c r="M1247" s="28" t="s">
        <v>11225</v>
      </c>
      <c r="N1247" s="28" t="s">
        <v>11225</v>
      </c>
      <c r="O1247" s="28" t="s">
        <v>11225</v>
      </c>
      <c r="P1247" s="28" t="s">
        <v>11225</v>
      </c>
      <c r="Q1247" s="28" t="s">
        <v>11225</v>
      </c>
      <c r="R1247" s="28" t="s">
        <v>11225</v>
      </c>
      <c r="S1247" s="28" t="s">
        <v>11225</v>
      </c>
      <c r="T1247" s="28" t="s">
        <v>11225</v>
      </c>
      <c r="U1247" s="53" t="s">
        <v>11225</v>
      </c>
    </row>
    <row r="1248" spans="1:21" outlineLevel="3" x14ac:dyDescent="0.25">
      <c r="A1248" s="47" t="s">
        <v>11057</v>
      </c>
      <c r="B1248" s="47" t="s">
        <v>9190</v>
      </c>
      <c r="C1248" s="48" t="s">
        <v>11019</v>
      </c>
      <c r="D1248" s="48" t="s">
        <v>9262</v>
      </c>
      <c r="E1248" s="26" t="s">
        <v>11224</v>
      </c>
      <c r="F1248" s="26" t="s">
        <v>11224</v>
      </c>
      <c r="G1248" s="26" t="s">
        <v>11224</v>
      </c>
      <c r="H1248" s="26" t="s">
        <v>11224</v>
      </c>
      <c r="I1248" s="26" t="s">
        <v>11224</v>
      </c>
      <c r="J1248" s="26" t="s">
        <v>11224</v>
      </c>
      <c r="K1248" s="28" t="s">
        <v>11225</v>
      </c>
      <c r="L1248" s="28" t="s">
        <v>11225</v>
      </c>
      <c r="M1248" s="28" t="s">
        <v>11225</v>
      </c>
      <c r="N1248" s="28" t="s">
        <v>11225</v>
      </c>
      <c r="O1248" s="28" t="s">
        <v>11225</v>
      </c>
      <c r="P1248" s="28" t="s">
        <v>11225</v>
      </c>
      <c r="Q1248" s="28" t="s">
        <v>11225</v>
      </c>
      <c r="R1248" s="28" t="s">
        <v>11225</v>
      </c>
      <c r="S1248" s="28" t="s">
        <v>11225</v>
      </c>
      <c r="T1248" s="28" t="s">
        <v>11225</v>
      </c>
      <c r="U1248" s="53" t="s">
        <v>11225</v>
      </c>
    </row>
    <row r="1249" spans="1:21" outlineLevel="3" x14ac:dyDescent="0.25">
      <c r="A1249" s="47" t="s">
        <v>11057</v>
      </c>
      <c r="B1249" s="47" t="s">
        <v>9190</v>
      </c>
      <c r="C1249" s="48" t="s">
        <v>11019</v>
      </c>
      <c r="D1249" s="48" t="s">
        <v>9263</v>
      </c>
      <c r="E1249" s="26" t="s">
        <v>11224</v>
      </c>
      <c r="F1249" s="26" t="s">
        <v>11224</v>
      </c>
      <c r="G1249" s="26" t="s">
        <v>11224</v>
      </c>
      <c r="H1249" s="26" t="s">
        <v>11224</v>
      </c>
      <c r="I1249" s="26" t="s">
        <v>11224</v>
      </c>
      <c r="J1249" s="26" t="s">
        <v>11224</v>
      </c>
      <c r="K1249" s="28" t="s">
        <v>11225</v>
      </c>
      <c r="L1249" s="28" t="s">
        <v>11225</v>
      </c>
      <c r="M1249" s="28" t="s">
        <v>11225</v>
      </c>
      <c r="N1249" s="28" t="s">
        <v>11225</v>
      </c>
      <c r="O1249" s="28" t="s">
        <v>11225</v>
      </c>
      <c r="P1249" s="28" t="s">
        <v>11225</v>
      </c>
      <c r="Q1249" s="28" t="s">
        <v>11225</v>
      </c>
      <c r="R1249" s="28" t="s">
        <v>11225</v>
      </c>
      <c r="S1249" s="28" t="s">
        <v>11225</v>
      </c>
      <c r="T1249" s="28" t="s">
        <v>11225</v>
      </c>
      <c r="U1249" s="53" t="s">
        <v>11225</v>
      </c>
    </row>
    <row r="1250" spans="1:21" outlineLevel="3" x14ac:dyDescent="0.25">
      <c r="A1250" s="47" t="s">
        <v>11057</v>
      </c>
      <c r="B1250" s="47" t="s">
        <v>9190</v>
      </c>
      <c r="C1250" s="48" t="s">
        <v>11019</v>
      </c>
      <c r="D1250" s="48" t="s">
        <v>9264</v>
      </c>
      <c r="E1250" s="26" t="s">
        <v>11224</v>
      </c>
      <c r="F1250" s="26" t="s">
        <v>11224</v>
      </c>
      <c r="G1250" s="26" t="s">
        <v>11224</v>
      </c>
      <c r="H1250" s="26" t="s">
        <v>11224</v>
      </c>
      <c r="I1250" s="26" t="s">
        <v>11224</v>
      </c>
      <c r="J1250" s="26" t="s">
        <v>11224</v>
      </c>
      <c r="K1250" s="28" t="s">
        <v>11225</v>
      </c>
      <c r="L1250" s="28" t="s">
        <v>11225</v>
      </c>
      <c r="M1250" s="28" t="s">
        <v>11225</v>
      </c>
      <c r="N1250" s="28" t="s">
        <v>11225</v>
      </c>
      <c r="O1250" s="28" t="s">
        <v>11225</v>
      </c>
      <c r="P1250" s="28" t="s">
        <v>11225</v>
      </c>
      <c r="Q1250" s="28" t="s">
        <v>11225</v>
      </c>
      <c r="R1250" s="28" t="s">
        <v>11225</v>
      </c>
      <c r="S1250" s="28" t="s">
        <v>11225</v>
      </c>
      <c r="T1250" s="28" t="s">
        <v>11225</v>
      </c>
      <c r="U1250" s="53" t="s">
        <v>11225</v>
      </c>
    </row>
    <row r="1251" spans="1:21" outlineLevel="3" x14ac:dyDescent="0.25">
      <c r="A1251" s="47" t="s">
        <v>11057</v>
      </c>
      <c r="B1251" s="47" t="s">
        <v>9190</v>
      </c>
      <c r="C1251" s="48" t="s">
        <v>11019</v>
      </c>
      <c r="D1251" s="48" t="s">
        <v>9265</v>
      </c>
      <c r="E1251" s="26" t="s">
        <v>11224</v>
      </c>
      <c r="F1251" s="26" t="s">
        <v>11224</v>
      </c>
      <c r="G1251" s="26" t="s">
        <v>11224</v>
      </c>
      <c r="H1251" s="26" t="s">
        <v>11224</v>
      </c>
      <c r="I1251" s="26" t="s">
        <v>11224</v>
      </c>
      <c r="J1251" s="26" t="s">
        <v>11224</v>
      </c>
      <c r="K1251" s="28" t="s">
        <v>11225</v>
      </c>
      <c r="L1251" s="28" t="s">
        <v>11225</v>
      </c>
      <c r="M1251" s="28" t="s">
        <v>11225</v>
      </c>
      <c r="N1251" s="28" t="s">
        <v>11225</v>
      </c>
      <c r="O1251" s="28" t="s">
        <v>11225</v>
      </c>
      <c r="P1251" s="28" t="s">
        <v>11225</v>
      </c>
      <c r="Q1251" s="28" t="s">
        <v>11225</v>
      </c>
      <c r="R1251" s="28" t="s">
        <v>11225</v>
      </c>
      <c r="S1251" s="28" t="s">
        <v>11225</v>
      </c>
      <c r="T1251" s="28" t="s">
        <v>11225</v>
      </c>
      <c r="U1251" s="53" t="s">
        <v>11225</v>
      </c>
    </row>
    <row r="1252" spans="1:21" outlineLevel="3" x14ac:dyDescent="0.25">
      <c r="A1252" s="47" t="s">
        <v>11057</v>
      </c>
      <c r="B1252" s="47" t="s">
        <v>9190</v>
      </c>
      <c r="C1252" s="48" t="s">
        <v>11019</v>
      </c>
      <c r="D1252" s="48" t="s">
        <v>9266</v>
      </c>
      <c r="E1252" s="26" t="s">
        <v>11224</v>
      </c>
      <c r="F1252" s="26" t="s">
        <v>11224</v>
      </c>
      <c r="G1252" s="26" t="s">
        <v>11224</v>
      </c>
      <c r="H1252" s="26" t="s">
        <v>11224</v>
      </c>
      <c r="I1252" s="26" t="s">
        <v>11224</v>
      </c>
      <c r="J1252" s="26" t="s">
        <v>11224</v>
      </c>
      <c r="K1252" s="28" t="s">
        <v>11225</v>
      </c>
      <c r="L1252" s="28" t="s">
        <v>11225</v>
      </c>
      <c r="M1252" s="28" t="s">
        <v>11225</v>
      </c>
      <c r="N1252" s="28" t="s">
        <v>11225</v>
      </c>
      <c r="O1252" s="28" t="s">
        <v>11225</v>
      </c>
      <c r="P1252" s="28" t="s">
        <v>11225</v>
      </c>
      <c r="Q1252" s="28" t="s">
        <v>11225</v>
      </c>
      <c r="R1252" s="28" t="s">
        <v>11225</v>
      </c>
      <c r="S1252" s="28" t="s">
        <v>11225</v>
      </c>
      <c r="T1252" s="28" t="s">
        <v>11225</v>
      </c>
      <c r="U1252" s="53" t="s">
        <v>11225</v>
      </c>
    </row>
    <row r="1253" spans="1:21" outlineLevel="3" x14ac:dyDescent="0.25">
      <c r="A1253" s="47" t="s">
        <v>11057</v>
      </c>
      <c r="B1253" s="47" t="s">
        <v>9190</v>
      </c>
      <c r="C1253" s="48" t="s">
        <v>11019</v>
      </c>
      <c r="D1253" s="48" t="s">
        <v>9267</v>
      </c>
      <c r="E1253" s="26" t="s">
        <v>11224</v>
      </c>
      <c r="F1253" s="26" t="s">
        <v>11224</v>
      </c>
      <c r="G1253" s="26" t="s">
        <v>11224</v>
      </c>
      <c r="H1253" s="26" t="s">
        <v>11224</v>
      </c>
      <c r="I1253" s="26" t="s">
        <v>11224</v>
      </c>
      <c r="J1253" s="26" t="s">
        <v>11224</v>
      </c>
      <c r="K1253" s="28" t="s">
        <v>11225</v>
      </c>
      <c r="L1253" s="28" t="s">
        <v>11225</v>
      </c>
      <c r="M1253" s="28" t="s">
        <v>11225</v>
      </c>
      <c r="N1253" s="28" t="s">
        <v>11225</v>
      </c>
      <c r="O1253" s="28" t="s">
        <v>11225</v>
      </c>
      <c r="P1253" s="28" t="s">
        <v>11225</v>
      </c>
      <c r="Q1253" s="28" t="s">
        <v>11225</v>
      </c>
      <c r="R1253" s="28" t="s">
        <v>11225</v>
      </c>
      <c r="S1253" s="28" t="s">
        <v>11225</v>
      </c>
      <c r="T1253" s="28" t="s">
        <v>11225</v>
      </c>
      <c r="U1253" s="53" t="s">
        <v>11225</v>
      </c>
    </row>
    <row r="1254" spans="1:21" outlineLevel="3" x14ac:dyDescent="0.25">
      <c r="A1254" s="47" t="s">
        <v>11057</v>
      </c>
      <c r="B1254" s="47" t="s">
        <v>9190</v>
      </c>
      <c r="C1254" s="48" t="s">
        <v>11019</v>
      </c>
      <c r="D1254" s="48" t="s">
        <v>9268</v>
      </c>
      <c r="E1254" s="26" t="s">
        <v>11224</v>
      </c>
      <c r="F1254" s="26" t="s">
        <v>11224</v>
      </c>
      <c r="G1254" s="26" t="s">
        <v>11224</v>
      </c>
      <c r="H1254" s="26" t="s">
        <v>11224</v>
      </c>
      <c r="I1254" s="26" t="s">
        <v>11224</v>
      </c>
      <c r="J1254" s="26" t="s">
        <v>11224</v>
      </c>
      <c r="K1254" s="28" t="s">
        <v>11225</v>
      </c>
      <c r="L1254" s="28" t="s">
        <v>11225</v>
      </c>
      <c r="M1254" s="28" t="s">
        <v>11225</v>
      </c>
      <c r="N1254" s="28" t="s">
        <v>11225</v>
      </c>
      <c r="O1254" s="28" t="s">
        <v>11225</v>
      </c>
      <c r="P1254" s="28" t="s">
        <v>11225</v>
      </c>
      <c r="Q1254" s="28" t="s">
        <v>11225</v>
      </c>
      <c r="R1254" s="28" t="s">
        <v>11225</v>
      </c>
      <c r="S1254" s="28" t="s">
        <v>11225</v>
      </c>
      <c r="T1254" s="28" t="s">
        <v>11225</v>
      </c>
      <c r="U1254" s="53" t="s">
        <v>11225</v>
      </c>
    </row>
    <row r="1255" spans="1:21" outlineLevel="3" x14ac:dyDescent="0.25">
      <c r="A1255" s="47" t="s">
        <v>11057</v>
      </c>
      <c r="B1255" s="47" t="s">
        <v>9190</v>
      </c>
      <c r="C1255" s="48" t="s">
        <v>11019</v>
      </c>
      <c r="D1255" s="48" t="s">
        <v>11160</v>
      </c>
      <c r="E1255" s="26">
        <v>0</v>
      </c>
      <c r="F1255" s="26">
        <v>1291531.6900000009</v>
      </c>
      <c r="G1255" s="26">
        <v>1363235.649999999</v>
      </c>
      <c r="H1255" s="26">
        <v>1384013.2500000002</v>
      </c>
      <c r="I1255" s="26">
        <v>1646585.409999999</v>
      </c>
      <c r="J1255" s="26">
        <v>1674013.4299999967</v>
      </c>
      <c r="K1255" s="28">
        <v>1685538.1699999985</v>
      </c>
      <c r="L1255" s="28">
        <v>1812095.7799999998</v>
      </c>
      <c r="M1255" s="28">
        <v>1727837.6599999997</v>
      </c>
      <c r="N1255" s="28">
        <v>1808008.99</v>
      </c>
      <c r="O1255" s="28">
        <v>1878164.9599999997</v>
      </c>
      <c r="P1255" s="28">
        <v>1893359.1999999995</v>
      </c>
      <c r="Q1255" s="28">
        <v>1776883.91</v>
      </c>
      <c r="R1255" s="28">
        <v>1533958.5899999994</v>
      </c>
      <c r="S1255" s="28">
        <v>1365537.02</v>
      </c>
      <c r="T1255" s="28">
        <v>1493979.9300000002</v>
      </c>
      <c r="U1255" s="53">
        <v>1630076.4600000002</v>
      </c>
    </row>
    <row r="1256" spans="1:21" outlineLevel="2" x14ac:dyDescent="0.25">
      <c r="A1256" s="47"/>
      <c r="B1256" s="47" t="s">
        <v>9190</v>
      </c>
      <c r="C1256" s="48" t="s">
        <v>11019</v>
      </c>
      <c r="D1256" s="48" t="s">
        <v>11238</v>
      </c>
      <c r="E1256" s="26">
        <v>273165355.61999995</v>
      </c>
      <c r="F1256" s="26">
        <v>267486135.49000007</v>
      </c>
      <c r="G1256" s="26">
        <v>269787133.39000005</v>
      </c>
      <c r="H1256" s="26">
        <v>264236056.50000003</v>
      </c>
      <c r="I1256" s="26">
        <v>268600957.6099999</v>
      </c>
      <c r="J1256" s="26">
        <v>272921000.66999996</v>
      </c>
      <c r="K1256" s="28">
        <v>274825003.48000002</v>
      </c>
      <c r="L1256" s="28">
        <v>284707082.25999999</v>
      </c>
      <c r="M1256" s="28">
        <v>287851994.06</v>
      </c>
      <c r="N1256" s="28">
        <v>294124965.06</v>
      </c>
      <c r="O1256" s="28">
        <v>288472694.43999994</v>
      </c>
      <c r="P1256" s="28">
        <v>297077297.09000003</v>
      </c>
      <c r="Q1256" s="28">
        <v>303652028.68000001</v>
      </c>
      <c r="R1256" s="28">
        <v>309864588.90999997</v>
      </c>
      <c r="S1256" s="28">
        <v>307481470.77999991</v>
      </c>
      <c r="T1256" s="28">
        <v>313843515.40999997</v>
      </c>
      <c r="U1256" s="53">
        <v>310481517.1099999</v>
      </c>
    </row>
    <row r="1257" spans="1:21" outlineLevel="1" x14ac:dyDescent="0.25">
      <c r="A1257" s="47" t="s">
        <v>11057</v>
      </c>
      <c r="B1257" s="47"/>
      <c r="C1257" s="48"/>
      <c r="D1257" s="48"/>
      <c r="E1257" s="26">
        <v>1985447578.1299999</v>
      </c>
      <c r="F1257" s="26">
        <v>2021565423.21</v>
      </c>
      <c r="G1257" s="26">
        <v>1971092984.9299998</v>
      </c>
      <c r="H1257" s="26">
        <v>1963875269.4299998</v>
      </c>
      <c r="I1257" s="26">
        <v>2008043749.25</v>
      </c>
      <c r="J1257" s="26">
        <v>2054407232.1900003</v>
      </c>
      <c r="K1257" s="28">
        <v>2073059326.5599997</v>
      </c>
      <c r="L1257" s="28">
        <v>2165556773.8600001</v>
      </c>
      <c r="M1257" s="28">
        <v>2209620657.6100001</v>
      </c>
      <c r="N1257" s="28">
        <v>2267324670.8900003</v>
      </c>
      <c r="O1257" s="28">
        <v>2288100248.6199999</v>
      </c>
      <c r="P1257" s="28">
        <v>2363192651.7900004</v>
      </c>
      <c r="Q1257" s="28">
        <v>2440890091.1499996</v>
      </c>
      <c r="R1257" s="28">
        <v>2500552175.46</v>
      </c>
      <c r="S1257" s="28">
        <v>2481449992.96</v>
      </c>
      <c r="T1257" s="28">
        <v>2547962144.77</v>
      </c>
      <c r="U1257" s="53">
        <v>2517489949.9200001</v>
      </c>
    </row>
    <row r="1258" spans="1:21" outlineLevel="3" x14ac:dyDescent="0.25">
      <c r="A1258" s="47" t="s">
        <v>11052</v>
      </c>
      <c r="B1258" s="47" t="s">
        <v>965</v>
      </c>
      <c r="C1258" s="48" t="s">
        <v>10940</v>
      </c>
      <c r="D1258" s="48" t="s">
        <v>964</v>
      </c>
      <c r="E1258" s="26">
        <v>485862.31999999995</v>
      </c>
      <c r="F1258" s="26">
        <v>527705.87</v>
      </c>
      <c r="G1258" s="26">
        <v>448800.99000000005</v>
      </c>
      <c r="H1258" s="26">
        <v>438092.29000000004</v>
      </c>
      <c r="I1258" s="26">
        <v>545501.69999999995</v>
      </c>
      <c r="J1258" s="26">
        <v>528581.42000000004</v>
      </c>
      <c r="K1258" s="28">
        <v>688981.55</v>
      </c>
      <c r="L1258" s="28">
        <v>697660.09999999986</v>
      </c>
      <c r="M1258" s="28">
        <v>756541.26</v>
      </c>
      <c r="N1258" s="28">
        <v>740874.46</v>
      </c>
      <c r="O1258" s="28">
        <v>851126.41</v>
      </c>
      <c r="P1258" s="28">
        <v>933586.93</v>
      </c>
      <c r="Q1258" s="28">
        <v>960314.3</v>
      </c>
      <c r="R1258" s="28">
        <v>946798.41000000015</v>
      </c>
      <c r="S1258" s="28">
        <v>943641.46000000008</v>
      </c>
      <c r="T1258" s="28">
        <v>1039464</v>
      </c>
      <c r="U1258" s="53">
        <v>1068013.1599999999</v>
      </c>
    </row>
    <row r="1259" spans="1:21" outlineLevel="3" x14ac:dyDescent="0.25">
      <c r="A1259" s="47" t="s">
        <v>11052</v>
      </c>
      <c r="B1259" s="47" t="s">
        <v>965</v>
      </c>
      <c r="C1259" s="48" t="s">
        <v>10940</v>
      </c>
      <c r="D1259" s="48" t="s">
        <v>966</v>
      </c>
      <c r="E1259" s="26">
        <v>6030088.4099999992</v>
      </c>
      <c r="F1259" s="26">
        <v>6323547.3600000003</v>
      </c>
      <c r="G1259" s="26">
        <v>5770567.2000000011</v>
      </c>
      <c r="H1259" s="26">
        <v>5915136.0800000001</v>
      </c>
      <c r="I1259" s="26">
        <v>6184424.4299999997</v>
      </c>
      <c r="J1259" s="26">
        <v>6385616.21</v>
      </c>
      <c r="K1259" s="28">
        <v>6205599.1400000006</v>
      </c>
      <c r="L1259" s="28">
        <v>6561443.9699999988</v>
      </c>
      <c r="M1259" s="28">
        <v>6362190.5700000003</v>
      </c>
      <c r="N1259" s="28">
        <v>6942257.0799999991</v>
      </c>
      <c r="O1259" s="28">
        <v>7179844.8399999999</v>
      </c>
      <c r="P1259" s="28">
        <v>7628188.0899999999</v>
      </c>
      <c r="Q1259" s="28">
        <v>8502040.8699999992</v>
      </c>
      <c r="R1259" s="28">
        <v>9174829.089999998</v>
      </c>
      <c r="S1259" s="28">
        <v>8812042.8999999985</v>
      </c>
      <c r="T1259" s="28">
        <v>9527892.7299999986</v>
      </c>
      <c r="U1259" s="53">
        <v>9468232.0600000005</v>
      </c>
    </row>
    <row r="1260" spans="1:21" outlineLevel="3" x14ac:dyDescent="0.25">
      <c r="A1260" s="47" t="s">
        <v>11052</v>
      </c>
      <c r="B1260" s="47" t="s">
        <v>965</v>
      </c>
      <c r="C1260" s="48" t="s">
        <v>10940</v>
      </c>
      <c r="D1260" s="48" t="s">
        <v>967</v>
      </c>
      <c r="E1260" s="26">
        <v>6235724.3899999997</v>
      </c>
      <c r="F1260" s="26">
        <v>6649423.8499999996</v>
      </c>
      <c r="G1260" s="26">
        <v>5842452.2600000007</v>
      </c>
      <c r="H1260" s="26">
        <v>6054209.5499999998</v>
      </c>
      <c r="I1260" s="26">
        <v>6271715.4199999999</v>
      </c>
      <c r="J1260" s="26">
        <v>6276686.5800000001</v>
      </c>
      <c r="K1260" s="28">
        <v>6263736.1999999993</v>
      </c>
      <c r="L1260" s="28">
        <v>6641758.4800000004</v>
      </c>
      <c r="M1260" s="28">
        <v>6767865.5300000003</v>
      </c>
      <c r="N1260" s="28">
        <v>6931062.2499999991</v>
      </c>
      <c r="O1260" s="28">
        <v>7070684.5600000005</v>
      </c>
      <c r="P1260" s="28">
        <v>7473610.9999999991</v>
      </c>
      <c r="Q1260" s="28">
        <v>7395579.2400000002</v>
      </c>
      <c r="R1260" s="28">
        <v>7702151.1200000001</v>
      </c>
      <c r="S1260" s="28">
        <v>7857880.2200000007</v>
      </c>
      <c r="T1260" s="28">
        <v>8116007.8100000005</v>
      </c>
      <c r="U1260" s="53">
        <v>8155309.9899999984</v>
      </c>
    </row>
    <row r="1261" spans="1:21" outlineLevel="3" x14ac:dyDescent="0.25">
      <c r="A1261" s="47" t="s">
        <v>11052</v>
      </c>
      <c r="B1261" s="47" t="s">
        <v>965</v>
      </c>
      <c r="C1261" s="48" t="s">
        <v>10940</v>
      </c>
      <c r="D1261" s="48" t="s">
        <v>968</v>
      </c>
      <c r="E1261" s="26">
        <v>6634972</v>
      </c>
      <c r="F1261" s="26">
        <v>6966662.6699999999</v>
      </c>
      <c r="G1261" s="26">
        <v>6494670.830000001</v>
      </c>
      <c r="H1261" s="26">
        <v>6492100.7799999993</v>
      </c>
      <c r="I1261" s="26">
        <v>6769133.9000000004</v>
      </c>
      <c r="J1261" s="26">
        <v>7097218.7200000007</v>
      </c>
      <c r="K1261" s="28">
        <v>7194073.3599999994</v>
      </c>
      <c r="L1261" s="28">
        <v>7435404.7700000014</v>
      </c>
      <c r="M1261" s="28">
        <v>7773862.2600000007</v>
      </c>
      <c r="N1261" s="28">
        <v>8129746.4600000009</v>
      </c>
      <c r="O1261" s="28">
        <v>8299668.5599999996</v>
      </c>
      <c r="P1261" s="28">
        <v>8470498.0099999979</v>
      </c>
      <c r="Q1261" s="28">
        <v>9148008.3699999992</v>
      </c>
      <c r="R1261" s="28">
        <v>9165996.8499999996</v>
      </c>
      <c r="S1261" s="28">
        <v>8795803.6600000001</v>
      </c>
      <c r="T1261" s="28">
        <v>9441550.6899999995</v>
      </c>
      <c r="U1261" s="53">
        <v>9197825.0299999975</v>
      </c>
    </row>
    <row r="1262" spans="1:21" outlineLevel="3" x14ac:dyDescent="0.25">
      <c r="A1262" s="47" t="s">
        <v>11052</v>
      </c>
      <c r="B1262" s="47" t="s">
        <v>965</v>
      </c>
      <c r="C1262" s="48" t="s">
        <v>10940</v>
      </c>
      <c r="D1262" s="48" t="s">
        <v>969</v>
      </c>
      <c r="E1262" s="26">
        <v>8703826.0099999998</v>
      </c>
      <c r="F1262" s="26">
        <v>9133967.6099999994</v>
      </c>
      <c r="G1262" s="26">
        <v>8521093.7199999988</v>
      </c>
      <c r="H1262" s="26">
        <v>8519820.3100000005</v>
      </c>
      <c r="I1262" s="26">
        <v>8698962.4399999995</v>
      </c>
      <c r="J1262" s="26">
        <v>8835772.8300000001</v>
      </c>
      <c r="K1262" s="28">
        <v>8825346.2999999989</v>
      </c>
      <c r="L1262" s="28">
        <v>9484156.5999999978</v>
      </c>
      <c r="M1262" s="28">
        <v>9562867.0600000024</v>
      </c>
      <c r="N1262" s="28">
        <v>10006477.370000001</v>
      </c>
      <c r="O1262" s="28">
        <v>10245181.029999999</v>
      </c>
      <c r="P1262" s="28">
        <v>10356041.01</v>
      </c>
      <c r="Q1262" s="28">
        <v>10598587.07</v>
      </c>
      <c r="R1262" s="28">
        <v>10771428.84</v>
      </c>
      <c r="S1262" s="28">
        <v>10863638.270000001</v>
      </c>
      <c r="T1262" s="28">
        <v>11253816.449999999</v>
      </c>
      <c r="U1262" s="53">
        <v>11076574.15</v>
      </c>
    </row>
    <row r="1263" spans="1:21" outlineLevel="3" x14ac:dyDescent="0.25">
      <c r="A1263" s="47" t="s">
        <v>11052</v>
      </c>
      <c r="B1263" s="47" t="s">
        <v>965</v>
      </c>
      <c r="C1263" s="48" t="s">
        <v>10940</v>
      </c>
      <c r="D1263" s="48" t="s">
        <v>970</v>
      </c>
      <c r="E1263" s="26" t="s">
        <v>11224</v>
      </c>
      <c r="F1263" s="26" t="s">
        <v>11224</v>
      </c>
      <c r="G1263" s="26" t="s">
        <v>11224</v>
      </c>
      <c r="H1263" s="26" t="s">
        <v>11224</v>
      </c>
      <c r="I1263" s="26" t="s">
        <v>11224</v>
      </c>
      <c r="J1263" s="26" t="s">
        <v>11224</v>
      </c>
      <c r="K1263" s="28" t="s">
        <v>11225</v>
      </c>
      <c r="L1263" s="28" t="s">
        <v>11225</v>
      </c>
      <c r="M1263" s="28" t="s">
        <v>11225</v>
      </c>
      <c r="N1263" s="28" t="s">
        <v>11225</v>
      </c>
      <c r="O1263" s="28" t="s">
        <v>11225</v>
      </c>
      <c r="P1263" s="28" t="s">
        <v>11225</v>
      </c>
      <c r="Q1263" s="28" t="s">
        <v>11225</v>
      </c>
      <c r="R1263" s="28" t="s">
        <v>11225</v>
      </c>
      <c r="S1263" s="28" t="s">
        <v>11225</v>
      </c>
      <c r="T1263" s="28" t="s">
        <v>11225</v>
      </c>
      <c r="U1263" s="53" t="s">
        <v>11225</v>
      </c>
    </row>
    <row r="1264" spans="1:21" outlineLevel="3" x14ac:dyDescent="0.25">
      <c r="A1264" s="47" t="s">
        <v>11052</v>
      </c>
      <c r="B1264" s="47" t="s">
        <v>965</v>
      </c>
      <c r="C1264" s="48" t="s">
        <v>10940</v>
      </c>
      <c r="D1264" s="48" t="s">
        <v>971</v>
      </c>
      <c r="E1264" s="26">
        <v>6790196.3299999991</v>
      </c>
      <c r="F1264" s="26">
        <v>6921272.6400000006</v>
      </c>
      <c r="G1264" s="26">
        <v>6742954.0500000007</v>
      </c>
      <c r="H1264" s="26">
        <v>6889169.7399999993</v>
      </c>
      <c r="I1264" s="26">
        <v>6772516.4000000013</v>
      </c>
      <c r="J1264" s="26">
        <v>6914359.9499999993</v>
      </c>
      <c r="K1264" s="28">
        <v>7187634.3400000008</v>
      </c>
      <c r="L1264" s="28">
        <v>7438632.9799999995</v>
      </c>
      <c r="M1264" s="28">
        <v>7774564.2700000005</v>
      </c>
      <c r="N1264" s="28">
        <v>7727812.2199999988</v>
      </c>
      <c r="O1264" s="28">
        <v>8129532.6600000001</v>
      </c>
      <c r="P1264" s="28">
        <v>8495432.379999999</v>
      </c>
      <c r="Q1264" s="28">
        <v>8585677.0200000014</v>
      </c>
      <c r="R1264" s="28">
        <v>8818105.8099999987</v>
      </c>
      <c r="S1264" s="28">
        <v>8633264.6699999999</v>
      </c>
      <c r="T1264" s="28">
        <v>8465813.2800000012</v>
      </c>
      <c r="U1264" s="53">
        <v>8485893.879999999</v>
      </c>
    </row>
    <row r="1265" spans="1:21" outlineLevel="3" x14ac:dyDescent="0.25">
      <c r="A1265" s="47" t="s">
        <v>11052</v>
      </c>
      <c r="B1265" s="47" t="s">
        <v>965</v>
      </c>
      <c r="C1265" s="48" t="s">
        <v>10940</v>
      </c>
      <c r="D1265" s="48" t="s">
        <v>972</v>
      </c>
      <c r="E1265" s="26">
        <v>1415625.5200000003</v>
      </c>
      <c r="F1265" s="26">
        <v>1551808.27</v>
      </c>
      <c r="G1265" s="26">
        <v>1485877.67</v>
      </c>
      <c r="H1265" s="26">
        <v>1709385.2700000003</v>
      </c>
      <c r="I1265" s="26">
        <v>1916700.01</v>
      </c>
      <c r="J1265" s="26">
        <v>1974961.5899999999</v>
      </c>
      <c r="K1265" s="28">
        <v>2016191.1700000004</v>
      </c>
      <c r="L1265" s="28">
        <v>2178423.13</v>
      </c>
      <c r="M1265" s="28">
        <v>2155703.04</v>
      </c>
      <c r="N1265" s="28">
        <v>2641681.7399999998</v>
      </c>
      <c r="O1265" s="28">
        <v>2843689.89</v>
      </c>
      <c r="P1265" s="28">
        <v>2807843.5900000003</v>
      </c>
      <c r="Q1265" s="28">
        <v>3142557.51</v>
      </c>
      <c r="R1265" s="28">
        <v>3136082</v>
      </c>
      <c r="S1265" s="28">
        <v>2964022.65</v>
      </c>
      <c r="T1265" s="28">
        <v>3193195.4400000004</v>
      </c>
      <c r="U1265" s="53">
        <v>2811772.56</v>
      </c>
    </row>
    <row r="1266" spans="1:21" outlineLevel="3" x14ac:dyDescent="0.25">
      <c r="A1266" s="47" t="s">
        <v>11052</v>
      </c>
      <c r="B1266" s="47" t="s">
        <v>965</v>
      </c>
      <c r="C1266" s="48" t="s">
        <v>10940</v>
      </c>
      <c r="D1266" s="48" t="s">
        <v>973</v>
      </c>
      <c r="E1266" s="26">
        <v>3590540.58</v>
      </c>
      <c r="F1266" s="26">
        <v>3641764.3699999996</v>
      </c>
      <c r="G1266" s="26">
        <v>3488785.8600000003</v>
      </c>
      <c r="H1266" s="26">
        <v>3761892.8400000003</v>
      </c>
      <c r="I1266" s="26">
        <v>4109686.3</v>
      </c>
      <c r="J1266" s="26">
        <v>4071881.54</v>
      </c>
      <c r="K1266" s="28">
        <v>4214426.97</v>
      </c>
      <c r="L1266" s="28">
        <v>4363216.08</v>
      </c>
      <c r="M1266" s="28">
        <v>4573100.32</v>
      </c>
      <c r="N1266" s="28">
        <v>4948006.49</v>
      </c>
      <c r="O1266" s="28">
        <v>4786327.7</v>
      </c>
      <c r="P1266" s="28">
        <v>4767235.6100000003</v>
      </c>
      <c r="Q1266" s="28">
        <v>5250999.5900000008</v>
      </c>
      <c r="R1266" s="28">
        <v>5372782.4500000002</v>
      </c>
      <c r="S1266" s="28">
        <v>5383832.2300000004</v>
      </c>
      <c r="T1266" s="28">
        <v>5398702.5300000003</v>
      </c>
      <c r="U1266" s="53">
        <v>5204491.7300000014</v>
      </c>
    </row>
    <row r="1267" spans="1:21" outlineLevel="3" x14ac:dyDescent="0.25">
      <c r="A1267" s="47" t="s">
        <v>11052</v>
      </c>
      <c r="B1267" s="47" t="s">
        <v>965</v>
      </c>
      <c r="C1267" s="48" t="s">
        <v>10940</v>
      </c>
      <c r="D1267" s="48" t="s">
        <v>974</v>
      </c>
      <c r="E1267" s="26">
        <v>4693803.0200000005</v>
      </c>
      <c r="F1267" s="26">
        <v>6073765.6600000001</v>
      </c>
      <c r="G1267" s="26">
        <v>5712648.1100000003</v>
      </c>
      <c r="H1267" s="26">
        <v>5124076.09</v>
      </c>
      <c r="I1267" s="26">
        <v>5157769.0199999996</v>
      </c>
      <c r="J1267" s="26">
        <v>5211518.95</v>
      </c>
      <c r="K1267" s="28">
        <v>5455219.4399999995</v>
      </c>
      <c r="L1267" s="28">
        <v>5802346.0800000001</v>
      </c>
      <c r="M1267" s="28">
        <v>5839576.0700000003</v>
      </c>
      <c r="N1267" s="28">
        <v>5903702.0800000001</v>
      </c>
      <c r="O1267" s="28">
        <v>6060327.4199999999</v>
      </c>
      <c r="P1267" s="28">
        <v>6260236.3799999999</v>
      </c>
      <c r="Q1267" s="28">
        <v>6293302.71</v>
      </c>
      <c r="R1267" s="28">
        <v>6486462.5600000005</v>
      </c>
      <c r="S1267" s="28">
        <v>6715904.3499999996</v>
      </c>
      <c r="T1267" s="28">
        <v>7001699.2399999993</v>
      </c>
      <c r="U1267" s="53">
        <v>6981456.8200000003</v>
      </c>
    </row>
    <row r="1268" spans="1:21" outlineLevel="3" x14ac:dyDescent="0.25">
      <c r="A1268" s="47" t="s">
        <v>11052</v>
      </c>
      <c r="B1268" s="47" t="s">
        <v>965</v>
      </c>
      <c r="C1268" s="48" t="s">
        <v>10940</v>
      </c>
      <c r="D1268" s="48" t="s">
        <v>975</v>
      </c>
      <c r="E1268" s="26">
        <v>6610773.6199999992</v>
      </c>
      <c r="F1268" s="26">
        <v>7280589.3800000008</v>
      </c>
      <c r="G1268" s="26">
        <v>6838753.7700000005</v>
      </c>
      <c r="H1268" s="26">
        <v>7127936.8300000001</v>
      </c>
      <c r="I1268" s="26">
        <v>7085116.7300000004</v>
      </c>
      <c r="J1268" s="26">
        <v>7372096.54</v>
      </c>
      <c r="K1268" s="28">
        <v>7643403.2500000009</v>
      </c>
      <c r="L1268" s="28">
        <v>7934349.3599999994</v>
      </c>
      <c r="M1268" s="28">
        <v>8150456.2400000002</v>
      </c>
      <c r="N1268" s="28">
        <v>9010165.6300000008</v>
      </c>
      <c r="O1268" s="28">
        <v>9297023.5899999999</v>
      </c>
      <c r="P1268" s="28">
        <v>9467234.1800000016</v>
      </c>
      <c r="Q1268" s="28">
        <v>9690992.75</v>
      </c>
      <c r="R1268" s="28">
        <v>9801049.1999999993</v>
      </c>
      <c r="S1268" s="28">
        <v>9737546.8800000008</v>
      </c>
      <c r="T1268" s="28">
        <v>9702205.2100000028</v>
      </c>
      <c r="U1268" s="53">
        <v>9328269.6699999999</v>
      </c>
    </row>
    <row r="1269" spans="1:21" outlineLevel="3" x14ac:dyDescent="0.25">
      <c r="A1269" s="47" t="s">
        <v>11052</v>
      </c>
      <c r="B1269" s="47" t="s">
        <v>965</v>
      </c>
      <c r="C1269" s="48" t="s">
        <v>10940</v>
      </c>
      <c r="D1269" s="48" t="s">
        <v>976</v>
      </c>
      <c r="E1269" s="26">
        <v>4637970.82</v>
      </c>
      <c r="F1269" s="26">
        <v>4885123.66</v>
      </c>
      <c r="G1269" s="26">
        <v>4540067.6400000006</v>
      </c>
      <c r="H1269" s="26">
        <v>4487850.7799999993</v>
      </c>
      <c r="I1269" s="26">
        <v>4476694.3400000008</v>
      </c>
      <c r="J1269" s="26">
        <v>4624381.1000000006</v>
      </c>
      <c r="K1269" s="28">
        <v>4564775.09</v>
      </c>
      <c r="L1269" s="28">
        <v>4671846.22</v>
      </c>
      <c r="M1269" s="28">
        <v>4763426.29</v>
      </c>
      <c r="N1269" s="28">
        <v>5015224.3500000006</v>
      </c>
      <c r="O1269" s="28">
        <v>5057857.8600000003</v>
      </c>
      <c r="P1269" s="28">
        <v>5218866.6399999997</v>
      </c>
      <c r="Q1269" s="28">
        <v>5923460.7899999991</v>
      </c>
      <c r="R1269" s="28">
        <v>6076817.8199999994</v>
      </c>
      <c r="S1269" s="28">
        <v>5851207.3199999994</v>
      </c>
      <c r="T1269" s="28">
        <v>6325418.9299999997</v>
      </c>
      <c r="U1269" s="53">
        <v>5996733.3100000005</v>
      </c>
    </row>
    <row r="1270" spans="1:21" outlineLevel="3" x14ac:dyDescent="0.25">
      <c r="A1270" s="47" t="s">
        <v>11052</v>
      </c>
      <c r="B1270" s="47" t="s">
        <v>965</v>
      </c>
      <c r="C1270" s="48" t="s">
        <v>10940</v>
      </c>
      <c r="D1270" s="48" t="s">
        <v>977</v>
      </c>
      <c r="E1270" s="26">
        <v>5576149.9399999995</v>
      </c>
      <c r="F1270" s="26">
        <v>5740368.4900000002</v>
      </c>
      <c r="G1270" s="26">
        <v>5490609.8200000003</v>
      </c>
      <c r="H1270" s="26">
        <v>5703675.080000001</v>
      </c>
      <c r="I1270" s="26">
        <v>5741909.8600000003</v>
      </c>
      <c r="J1270" s="26">
        <v>5868212.2300000004</v>
      </c>
      <c r="K1270" s="28">
        <v>6303182.0599999996</v>
      </c>
      <c r="L1270" s="28">
        <v>6622561.1300000008</v>
      </c>
      <c r="M1270" s="28">
        <v>6772307.3700000001</v>
      </c>
      <c r="N1270" s="28">
        <v>7333840.6000000015</v>
      </c>
      <c r="O1270" s="28">
        <v>7755242.8399999999</v>
      </c>
      <c r="P1270" s="28">
        <v>7807279.1699999999</v>
      </c>
      <c r="Q1270" s="28">
        <v>8365256.2000000002</v>
      </c>
      <c r="R1270" s="28">
        <v>8663854.7599999998</v>
      </c>
      <c r="S1270" s="28">
        <v>8060790.8000000007</v>
      </c>
      <c r="T1270" s="28">
        <v>8594313.5399999991</v>
      </c>
      <c r="U1270" s="53">
        <v>8240329.8400000008</v>
      </c>
    </row>
    <row r="1271" spans="1:21" outlineLevel="3" x14ac:dyDescent="0.25">
      <c r="A1271" s="47" t="s">
        <v>11052</v>
      </c>
      <c r="B1271" s="47" t="s">
        <v>965</v>
      </c>
      <c r="C1271" s="48" t="s">
        <v>10940</v>
      </c>
      <c r="D1271" s="48" t="s">
        <v>978</v>
      </c>
      <c r="E1271" s="26">
        <v>6352345.0499999998</v>
      </c>
      <c r="F1271" s="26">
        <v>6631029.21</v>
      </c>
      <c r="G1271" s="26">
        <v>6184363.1600000001</v>
      </c>
      <c r="H1271" s="26">
        <v>6239332.9900000002</v>
      </c>
      <c r="I1271" s="26">
        <v>6139791.0700000003</v>
      </c>
      <c r="J1271" s="26">
        <v>6029448.4199999999</v>
      </c>
      <c r="K1271" s="28">
        <v>6248077.1600000011</v>
      </c>
      <c r="L1271" s="28">
        <v>6530253.3200000003</v>
      </c>
      <c r="M1271" s="28">
        <v>6730389.8200000003</v>
      </c>
      <c r="N1271" s="28">
        <v>6787002.6499999985</v>
      </c>
      <c r="O1271" s="28">
        <v>6878178.3499999996</v>
      </c>
      <c r="P1271" s="28">
        <v>7188262.0300000003</v>
      </c>
      <c r="Q1271" s="28">
        <v>7446219.71</v>
      </c>
      <c r="R1271" s="28">
        <v>7693880.4200000009</v>
      </c>
      <c r="S1271" s="28">
        <v>7385780.1299999999</v>
      </c>
      <c r="T1271" s="28">
        <v>7337391.71</v>
      </c>
      <c r="U1271" s="53">
        <v>7435044.3799999999</v>
      </c>
    </row>
    <row r="1272" spans="1:21" outlineLevel="3" x14ac:dyDescent="0.25">
      <c r="A1272" s="47" t="s">
        <v>11052</v>
      </c>
      <c r="B1272" s="47" t="s">
        <v>965</v>
      </c>
      <c r="C1272" s="48" t="s">
        <v>10940</v>
      </c>
      <c r="D1272" s="48" t="s">
        <v>979</v>
      </c>
      <c r="E1272" s="26">
        <v>4007043.3899999997</v>
      </c>
      <c r="F1272" s="26">
        <v>4322248.0199999996</v>
      </c>
      <c r="G1272" s="26">
        <v>4009704.36</v>
      </c>
      <c r="H1272" s="26">
        <v>4109102.9600000004</v>
      </c>
      <c r="I1272" s="26">
        <v>4164362.9400000004</v>
      </c>
      <c r="J1272" s="26">
        <v>4394643.54</v>
      </c>
      <c r="K1272" s="28">
        <v>4456546.5200000005</v>
      </c>
      <c r="L1272" s="28">
        <v>4389388.3</v>
      </c>
      <c r="M1272" s="28">
        <v>4601442.22</v>
      </c>
      <c r="N1272" s="28">
        <v>4861584.59</v>
      </c>
      <c r="O1272" s="28">
        <v>4891652.46</v>
      </c>
      <c r="P1272" s="28">
        <v>4925759.3</v>
      </c>
      <c r="Q1272" s="28">
        <v>4922335.8899999997</v>
      </c>
      <c r="R1272" s="28">
        <v>4784225.79</v>
      </c>
      <c r="S1272" s="28">
        <v>4781623.2</v>
      </c>
      <c r="T1272" s="28">
        <v>5138808.3299999991</v>
      </c>
      <c r="U1272" s="53">
        <v>5007498.28</v>
      </c>
    </row>
    <row r="1273" spans="1:21" outlineLevel="3" x14ac:dyDescent="0.25">
      <c r="A1273" s="47" t="s">
        <v>11052</v>
      </c>
      <c r="B1273" s="47" t="s">
        <v>965</v>
      </c>
      <c r="C1273" s="48" t="s">
        <v>10940</v>
      </c>
      <c r="D1273" s="48" t="s">
        <v>980</v>
      </c>
      <c r="E1273" s="26">
        <v>1825270.79</v>
      </c>
      <c r="F1273" s="26">
        <v>1858466.52</v>
      </c>
      <c r="G1273" s="26">
        <v>1759646.88</v>
      </c>
      <c r="H1273" s="26">
        <v>2076918.2199999997</v>
      </c>
      <c r="I1273" s="26">
        <v>2309630.98</v>
      </c>
      <c r="J1273" s="26">
        <v>2448746.33</v>
      </c>
      <c r="K1273" s="28">
        <v>2309775.9399999995</v>
      </c>
      <c r="L1273" s="28">
        <v>2350942.2599999998</v>
      </c>
      <c r="M1273" s="28">
        <v>2244901.0099999998</v>
      </c>
      <c r="N1273" s="28">
        <v>2864906.7100000009</v>
      </c>
      <c r="O1273" s="28">
        <v>3325022.65</v>
      </c>
      <c r="P1273" s="28">
        <v>3528916.6300000004</v>
      </c>
      <c r="Q1273" s="28">
        <v>3696241.71</v>
      </c>
      <c r="R1273" s="28">
        <v>3815543.1</v>
      </c>
      <c r="S1273" s="28">
        <v>3904049.9</v>
      </c>
      <c r="T1273" s="28">
        <v>3792944.32</v>
      </c>
      <c r="U1273" s="53">
        <v>3607449.69</v>
      </c>
    </row>
    <row r="1274" spans="1:21" outlineLevel="3" x14ac:dyDescent="0.25">
      <c r="A1274" s="47" t="s">
        <v>11052</v>
      </c>
      <c r="B1274" s="47" t="s">
        <v>965</v>
      </c>
      <c r="C1274" s="48" t="s">
        <v>10940</v>
      </c>
      <c r="D1274" s="48" t="s">
        <v>981</v>
      </c>
      <c r="E1274" s="26" t="s">
        <v>11224</v>
      </c>
      <c r="F1274" s="26" t="s">
        <v>11224</v>
      </c>
      <c r="G1274" s="26" t="s">
        <v>11224</v>
      </c>
      <c r="H1274" s="26" t="s">
        <v>11224</v>
      </c>
      <c r="I1274" s="26" t="s">
        <v>11224</v>
      </c>
      <c r="J1274" s="26" t="s">
        <v>11224</v>
      </c>
      <c r="K1274" s="28" t="s">
        <v>11225</v>
      </c>
      <c r="L1274" s="28" t="s">
        <v>11225</v>
      </c>
      <c r="M1274" s="28" t="s">
        <v>11225</v>
      </c>
      <c r="N1274" s="28" t="s">
        <v>11225</v>
      </c>
      <c r="O1274" s="28" t="s">
        <v>11225</v>
      </c>
      <c r="P1274" s="28" t="s">
        <v>11225</v>
      </c>
      <c r="Q1274" s="28" t="s">
        <v>11225</v>
      </c>
      <c r="R1274" s="28" t="s">
        <v>11225</v>
      </c>
      <c r="S1274" s="28" t="s">
        <v>11225</v>
      </c>
      <c r="T1274" s="28">
        <v>0</v>
      </c>
      <c r="U1274" s="53">
        <v>0</v>
      </c>
    </row>
    <row r="1275" spans="1:21" outlineLevel="3" x14ac:dyDescent="0.25">
      <c r="A1275" s="47" t="s">
        <v>11052</v>
      </c>
      <c r="B1275" s="47" t="s">
        <v>965</v>
      </c>
      <c r="C1275" s="48" t="s">
        <v>10940</v>
      </c>
      <c r="D1275" s="48" t="s">
        <v>982</v>
      </c>
      <c r="E1275" s="26">
        <v>3713795.14</v>
      </c>
      <c r="F1275" s="26">
        <v>3860186.8199999994</v>
      </c>
      <c r="G1275" s="26">
        <v>3624746.0399999996</v>
      </c>
      <c r="H1275" s="26">
        <v>3660586.1</v>
      </c>
      <c r="I1275" s="26">
        <v>3958468.31</v>
      </c>
      <c r="J1275" s="26">
        <v>4212593.1900000004</v>
      </c>
      <c r="K1275" s="28">
        <v>4219919.3800000008</v>
      </c>
      <c r="L1275" s="28">
        <v>4269613.8400000008</v>
      </c>
      <c r="M1275" s="28">
        <v>4414281.6899999995</v>
      </c>
      <c r="N1275" s="28">
        <v>4667612.379999999</v>
      </c>
      <c r="O1275" s="28">
        <v>4864979.790000001</v>
      </c>
      <c r="P1275" s="28">
        <v>5133524.95</v>
      </c>
      <c r="Q1275" s="28">
        <v>5478058.6600000001</v>
      </c>
      <c r="R1275" s="28">
        <v>5888348.29</v>
      </c>
      <c r="S1275" s="28">
        <v>5809802.4900000002</v>
      </c>
      <c r="T1275" s="28">
        <v>5907061.4699999988</v>
      </c>
      <c r="U1275" s="53">
        <v>5736023.4400000004</v>
      </c>
    </row>
    <row r="1276" spans="1:21" outlineLevel="3" x14ac:dyDescent="0.25">
      <c r="A1276" s="47" t="s">
        <v>11052</v>
      </c>
      <c r="B1276" s="47" t="s">
        <v>965</v>
      </c>
      <c r="C1276" s="48" t="s">
        <v>10940</v>
      </c>
      <c r="D1276" s="48" t="s">
        <v>983</v>
      </c>
      <c r="E1276" s="26" t="s">
        <v>11224</v>
      </c>
      <c r="F1276" s="26" t="s">
        <v>11224</v>
      </c>
      <c r="G1276" s="26" t="s">
        <v>11224</v>
      </c>
      <c r="H1276" s="26" t="s">
        <v>11224</v>
      </c>
      <c r="I1276" s="26" t="s">
        <v>11224</v>
      </c>
      <c r="J1276" s="26" t="s">
        <v>11224</v>
      </c>
      <c r="K1276" s="28" t="s">
        <v>11225</v>
      </c>
      <c r="L1276" s="28" t="s">
        <v>11225</v>
      </c>
      <c r="M1276" s="28" t="s">
        <v>11225</v>
      </c>
      <c r="N1276" s="28" t="s">
        <v>11225</v>
      </c>
      <c r="O1276" s="28" t="s">
        <v>11225</v>
      </c>
      <c r="P1276" s="28" t="s">
        <v>11225</v>
      </c>
      <c r="Q1276" s="28" t="s">
        <v>11225</v>
      </c>
      <c r="R1276" s="28" t="s">
        <v>11225</v>
      </c>
      <c r="S1276" s="28" t="s">
        <v>11225</v>
      </c>
      <c r="T1276" s="28" t="s">
        <v>11225</v>
      </c>
      <c r="U1276" s="53" t="s">
        <v>11225</v>
      </c>
    </row>
    <row r="1277" spans="1:21" outlineLevel="3" x14ac:dyDescent="0.25">
      <c r="A1277" s="47" t="s">
        <v>11052</v>
      </c>
      <c r="B1277" s="47" t="s">
        <v>965</v>
      </c>
      <c r="C1277" s="48" t="s">
        <v>10940</v>
      </c>
      <c r="D1277" s="48" t="s">
        <v>984</v>
      </c>
      <c r="E1277" s="26">
        <v>4099352.1999999997</v>
      </c>
      <c r="F1277" s="26">
        <v>4306741.9799999995</v>
      </c>
      <c r="G1277" s="26">
        <v>4088443.24</v>
      </c>
      <c r="H1277" s="26">
        <v>4117991.5</v>
      </c>
      <c r="I1277" s="26">
        <v>4069963.6899999995</v>
      </c>
      <c r="J1277" s="26">
        <v>4300395.72</v>
      </c>
      <c r="K1277" s="28">
        <v>4410368.66</v>
      </c>
      <c r="L1277" s="28">
        <v>4879438.0199999996</v>
      </c>
      <c r="M1277" s="28">
        <v>5109940.33</v>
      </c>
      <c r="N1277" s="28">
        <v>5217031.5799999991</v>
      </c>
      <c r="O1277" s="28">
        <v>5251082.0700000012</v>
      </c>
      <c r="P1277" s="28">
        <v>5420208.3400000008</v>
      </c>
      <c r="Q1277" s="28">
        <v>5550946.7700000005</v>
      </c>
      <c r="R1277" s="28">
        <v>5522295.8499999987</v>
      </c>
      <c r="S1277" s="28">
        <v>5531920.1299999999</v>
      </c>
      <c r="T1277" s="28">
        <v>5829958.6100000003</v>
      </c>
      <c r="U1277" s="53">
        <v>5710109.8799999999</v>
      </c>
    </row>
    <row r="1278" spans="1:21" outlineLevel="3" x14ac:dyDescent="0.25">
      <c r="A1278" s="47" t="s">
        <v>11052</v>
      </c>
      <c r="B1278" s="47" t="s">
        <v>965</v>
      </c>
      <c r="C1278" s="48" t="s">
        <v>10940</v>
      </c>
      <c r="D1278" s="48" t="s">
        <v>985</v>
      </c>
      <c r="E1278" s="26">
        <v>4605477.7100000009</v>
      </c>
      <c r="F1278" s="26">
        <v>4924837.7299999995</v>
      </c>
      <c r="G1278" s="26">
        <v>4846808.7</v>
      </c>
      <c r="H1278" s="26">
        <v>5191036.3</v>
      </c>
      <c r="I1278" s="26">
        <v>5288157.1199999992</v>
      </c>
      <c r="J1278" s="26">
        <v>5694826.1600000011</v>
      </c>
      <c r="K1278" s="28">
        <v>5713125.5799999991</v>
      </c>
      <c r="L1278" s="28">
        <v>5923407.2100000018</v>
      </c>
      <c r="M1278" s="28">
        <v>5974250.8999999985</v>
      </c>
      <c r="N1278" s="28">
        <v>6357127.8600000003</v>
      </c>
      <c r="O1278" s="28">
        <v>6618871.2800000003</v>
      </c>
      <c r="P1278" s="28">
        <v>6799851.6900000004</v>
      </c>
      <c r="Q1278" s="28">
        <v>7407012.7500000009</v>
      </c>
      <c r="R1278" s="28">
        <v>7420428.1500000013</v>
      </c>
      <c r="S1278" s="28">
        <v>7310286.21</v>
      </c>
      <c r="T1278" s="28">
        <v>7530675.0599999996</v>
      </c>
      <c r="U1278" s="53">
        <v>7184928.8300000001</v>
      </c>
    </row>
    <row r="1279" spans="1:21" outlineLevel="3" x14ac:dyDescent="0.25">
      <c r="A1279" s="47" t="s">
        <v>11052</v>
      </c>
      <c r="B1279" s="47" t="s">
        <v>965</v>
      </c>
      <c r="C1279" s="48" t="s">
        <v>10940</v>
      </c>
      <c r="D1279" s="48" t="s">
        <v>986</v>
      </c>
      <c r="E1279" s="26">
        <v>6448907.9500000002</v>
      </c>
      <c r="F1279" s="26">
        <v>6804650.9600000009</v>
      </c>
      <c r="G1279" s="26">
        <v>6481676.4500000002</v>
      </c>
      <c r="H1279" s="26">
        <v>6748212.5899999999</v>
      </c>
      <c r="I1279" s="26">
        <v>6938941.209999999</v>
      </c>
      <c r="J1279" s="26">
        <v>7339795.1600000011</v>
      </c>
      <c r="K1279" s="28">
        <v>7398987.9400000004</v>
      </c>
      <c r="L1279" s="28">
        <v>7606287.3799999999</v>
      </c>
      <c r="M1279" s="28">
        <v>7850969.7899999991</v>
      </c>
      <c r="N1279" s="28">
        <v>8319132.0800000001</v>
      </c>
      <c r="O1279" s="28">
        <v>8797282.25</v>
      </c>
      <c r="P1279" s="28">
        <v>9185001.6999999993</v>
      </c>
      <c r="Q1279" s="28">
        <v>9611377.7400000002</v>
      </c>
      <c r="R1279" s="28">
        <v>9733812.620000001</v>
      </c>
      <c r="S1279" s="28">
        <v>9605343.2299999986</v>
      </c>
      <c r="T1279" s="28">
        <v>9695326.8900000025</v>
      </c>
      <c r="U1279" s="53">
        <v>9488021.370000001</v>
      </c>
    </row>
    <row r="1280" spans="1:21" outlineLevel="3" x14ac:dyDescent="0.25">
      <c r="A1280" s="47" t="s">
        <v>11052</v>
      </c>
      <c r="B1280" s="47" t="s">
        <v>965</v>
      </c>
      <c r="C1280" s="48" t="s">
        <v>10940</v>
      </c>
      <c r="D1280" s="48" t="s">
        <v>987</v>
      </c>
      <c r="E1280" s="26">
        <v>5393453.4100000001</v>
      </c>
      <c r="F1280" s="26">
        <v>5375460.3000000007</v>
      </c>
      <c r="G1280" s="26">
        <v>5064706.92</v>
      </c>
      <c r="H1280" s="26">
        <v>5090733.66</v>
      </c>
      <c r="I1280" s="26">
        <v>5369885.1500000004</v>
      </c>
      <c r="J1280" s="26">
        <v>5390756.2800000003</v>
      </c>
      <c r="K1280" s="28">
        <v>5364750.18</v>
      </c>
      <c r="L1280" s="28">
        <v>5416839.8300000001</v>
      </c>
      <c r="M1280" s="28">
        <v>5589448.0600000005</v>
      </c>
      <c r="N1280" s="28">
        <v>5758187.4700000007</v>
      </c>
      <c r="O1280" s="28">
        <v>5994892.4099999992</v>
      </c>
      <c r="P1280" s="28">
        <v>6403870.7200000007</v>
      </c>
      <c r="Q1280" s="28">
        <v>6733720.7800000003</v>
      </c>
      <c r="R1280" s="28">
        <v>7144309.4600000009</v>
      </c>
      <c r="S1280" s="28">
        <v>7345116.0900000008</v>
      </c>
      <c r="T1280" s="28">
        <v>7705760.0399999991</v>
      </c>
      <c r="U1280" s="53">
        <v>7642529.330000001</v>
      </c>
    </row>
    <row r="1281" spans="1:21" outlineLevel="3" x14ac:dyDescent="0.25">
      <c r="A1281" s="47" t="s">
        <v>11052</v>
      </c>
      <c r="B1281" s="47" t="s">
        <v>965</v>
      </c>
      <c r="C1281" s="48" t="s">
        <v>10940</v>
      </c>
      <c r="D1281" s="48" t="s">
        <v>988</v>
      </c>
      <c r="E1281" s="26">
        <v>4573627.21</v>
      </c>
      <c r="F1281" s="26">
        <v>4841589.59</v>
      </c>
      <c r="G1281" s="26">
        <v>4484486.2700000005</v>
      </c>
      <c r="H1281" s="26">
        <v>4621759.63</v>
      </c>
      <c r="I1281" s="26">
        <v>4869169.6499999994</v>
      </c>
      <c r="J1281" s="26">
        <v>5138172.2699999996</v>
      </c>
      <c r="K1281" s="28">
        <v>5171303.24</v>
      </c>
      <c r="L1281" s="28">
        <v>5369106.1200000001</v>
      </c>
      <c r="M1281" s="28">
        <v>5507406.5100000007</v>
      </c>
      <c r="N1281" s="28">
        <v>5661108.3599999994</v>
      </c>
      <c r="O1281" s="28">
        <v>5978965.169999999</v>
      </c>
      <c r="P1281" s="28">
        <v>6057864.0499999998</v>
      </c>
      <c r="Q1281" s="28">
        <v>6424668.3899999997</v>
      </c>
      <c r="R1281" s="28">
        <v>6867020.6899999995</v>
      </c>
      <c r="S1281" s="28">
        <v>6830778.2499999991</v>
      </c>
      <c r="T1281" s="28">
        <v>6838200.4300000006</v>
      </c>
      <c r="U1281" s="53">
        <v>6714757.7800000003</v>
      </c>
    </row>
    <row r="1282" spans="1:21" outlineLevel="3" x14ac:dyDescent="0.25">
      <c r="A1282" s="47" t="s">
        <v>11052</v>
      </c>
      <c r="B1282" s="47" t="s">
        <v>965</v>
      </c>
      <c r="C1282" s="48" t="s">
        <v>10940</v>
      </c>
      <c r="D1282" s="48" t="s">
        <v>989</v>
      </c>
      <c r="E1282" s="26">
        <v>4070072.25</v>
      </c>
      <c r="F1282" s="26">
        <v>4141719.0700000003</v>
      </c>
      <c r="G1282" s="26">
        <v>4182717.35</v>
      </c>
      <c r="H1282" s="26">
        <v>4228854.79</v>
      </c>
      <c r="I1282" s="26">
        <v>4533214.92</v>
      </c>
      <c r="J1282" s="26">
        <v>4729186.5299999993</v>
      </c>
      <c r="K1282" s="28">
        <v>4806359.34</v>
      </c>
      <c r="L1282" s="28">
        <v>5087650.17</v>
      </c>
      <c r="M1282" s="28">
        <v>5140715.17</v>
      </c>
      <c r="N1282" s="28">
        <v>5185977.6999999993</v>
      </c>
      <c r="O1282" s="28">
        <v>5430175.25</v>
      </c>
      <c r="P1282" s="28">
        <v>5555608.7400000002</v>
      </c>
      <c r="Q1282" s="28">
        <v>5819629.1799999997</v>
      </c>
      <c r="R1282" s="28">
        <v>6068463.540000001</v>
      </c>
      <c r="S1282" s="28">
        <v>5897557.5300000012</v>
      </c>
      <c r="T1282" s="28">
        <v>6026715.0899999999</v>
      </c>
      <c r="U1282" s="53">
        <v>5961121.0800000001</v>
      </c>
    </row>
    <row r="1283" spans="1:21" outlineLevel="3" x14ac:dyDescent="0.25">
      <c r="A1283" s="47" t="s">
        <v>11052</v>
      </c>
      <c r="B1283" s="47" t="s">
        <v>965</v>
      </c>
      <c r="C1283" s="48" t="s">
        <v>10940</v>
      </c>
      <c r="D1283" s="48" t="s">
        <v>990</v>
      </c>
      <c r="E1283" s="26" t="s">
        <v>11224</v>
      </c>
      <c r="F1283" s="26" t="s">
        <v>11224</v>
      </c>
      <c r="G1283" s="26" t="s">
        <v>11224</v>
      </c>
      <c r="H1283" s="26" t="s">
        <v>11224</v>
      </c>
      <c r="I1283" s="26" t="s">
        <v>11224</v>
      </c>
      <c r="J1283" s="26" t="s">
        <v>11224</v>
      </c>
      <c r="K1283" s="28" t="s">
        <v>11225</v>
      </c>
      <c r="L1283" s="28" t="s">
        <v>11225</v>
      </c>
      <c r="M1283" s="28" t="s">
        <v>11225</v>
      </c>
      <c r="N1283" s="28" t="s">
        <v>11225</v>
      </c>
      <c r="O1283" s="28" t="s">
        <v>11225</v>
      </c>
      <c r="P1283" s="28" t="s">
        <v>11225</v>
      </c>
      <c r="Q1283" s="28" t="s">
        <v>11225</v>
      </c>
      <c r="R1283" s="28" t="s">
        <v>11225</v>
      </c>
      <c r="S1283" s="28" t="s">
        <v>11225</v>
      </c>
      <c r="T1283" s="28" t="s">
        <v>11225</v>
      </c>
      <c r="U1283" s="53" t="s">
        <v>11225</v>
      </c>
    </row>
    <row r="1284" spans="1:21" outlineLevel="3" x14ac:dyDescent="0.25">
      <c r="A1284" s="47" t="s">
        <v>11052</v>
      </c>
      <c r="B1284" s="47" t="s">
        <v>965</v>
      </c>
      <c r="C1284" s="48" t="s">
        <v>10940</v>
      </c>
      <c r="D1284" s="48" t="s">
        <v>991</v>
      </c>
      <c r="E1284" s="26">
        <v>2586147.3900000006</v>
      </c>
      <c r="F1284" s="26">
        <v>2452191.3000000003</v>
      </c>
      <c r="G1284" s="26">
        <v>2365180.6499999994</v>
      </c>
      <c r="H1284" s="26">
        <v>2427549.1</v>
      </c>
      <c r="I1284" s="26">
        <v>2629437.3899999997</v>
      </c>
      <c r="J1284" s="26">
        <v>2745580.3200000003</v>
      </c>
      <c r="K1284" s="28">
        <v>2785731.21</v>
      </c>
      <c r="L1284" s="28">
        <v>2822502.75</v>
      </c>
      <c r="M1284" s="28">
        <v>3000005.52</v>
      </c>
      <c r="N1284" s="28">
        <v>3335283.4599999995</v>
      </c>
      <c r="O1284" s="28">
        <v>3462058.56</v>
      </c>
      <c r="P1284" s="28">
        <v>3676835.61</v>
      </c>
      <c r="Q1284" s="28">
        <v>3775755.52</v>
      </c>
      <c r="R1284" s="28">
        <v>3859990.86</v>
      </c>
      <c r="S1284" s="28">
        <v>3797022.6300000004</v>
      </c>
      <c r="T1284" s="28">
        <v>3847458.18</v>
      </c>
      <c r="U1284" s="53">
        <v>3719632.0099999993</v>
      </c>
    </row>
    <row r="1285" spans="1:21" outlineLevel="3" x14ac:dyDescent="0.25">
      <c r="A1285" s="47" t="s">
        <v>11052</v>
      </c>
      <c r="B1285" s="47" t="s">
        <v>965</v>
      </c>
      <c r="C1285" s="48" t="s">
        <v>10940</v>
      </c>
      <c r="D1285" s="48" t="s">
        <v>992</v>
      </c>
      <c r="E1285" s="26">
        <v>3693333.3899999997</v>
      </c>
      <c r="F1285" s="26">
        <v>3983105.86</v>
      </c>
      <c r="G1285" s="26">
        <v>3848136.2399999998</v>
      </c>
      <c r="H1285" s="26">
        <v>4030205.93</v>
      </c>
      <c r="I1285" s="26">
        <v>4239184.63</v>
      </c>
      <c r="J1285" s="26">
        <v>4427814.790000001</v>
      </c>
      <c r="K1285" s="28">
        <v>4508436.99</v>
      </c>
      <c r="L1285" s="28">
        <v>4711599.68</v>
      </c>
      <c r="M1285" s="28">
        <v>4752469.71</v>
      </c>
      <c r="N1285" s="28">
        <v>4852342.88</v>
      </c>
      <c r="O1285" s="28">
        <v>5164270.7800000012</v>
      </c>
      <c r="P1285" s="28">
        <v>5329096.62</v>
      </c>
      <c r="Q1285" s="28">
        <v>5533111.4899999993</v>
      </c>
      <c r="R1285" s="28">
        <v>5698147.4199999999</v>
      </c>
      <c r="S1285" s="28">
        <v>5662669.9400000004</v>
      </c>
      <c r="T1285" s="28">
        <v>5522054.5500000007</v>
      </c>
      <c r="U1285" s="53">
        <v>5517578.3199999994</v>
      </c>
    </row>
    <row r="1286" spans="1:21" outlineLevel="3" x14ac:dyDescent="0.25">
      <c r="A1286" s="47" t="s">
        <v>11052</v>
      </c>
      <c r="B1286" s="47" t="s">
        <v>965</v>
      </c>
      <c r="C1286" s="48" t="s">
        <v>10940</v>
      </c>
      <c r="D1286" s="48" t="s">
        <v>993</v>
      </c>
      <c r="E1286" s="26">
        <v>3205995.53</v>
      </c>
      <c r="F1286" s="26">
        <v>3163130.3600000003</v>
      </c>
      <c r="G1286" s="26">
        <v>3015338.7300000004</v>
      </c>
      <c r="H1286" s="26">
        <v>3257214.54</v>
      </c>
      <c r="I1286" s="26">
        <v>3544696.25</v>
      </c>
      <c r="J1286" s="26">
        <v>3677910.34</v>
      </c>
      <c r="K1286" s="28">
        <v>3845539.98</v>
      </c>
      <c r="L1286" s="28">
        <v>3973428.58</v>
      </c>
      <c r="M1286" s="28">
        <v>4029923.8500000006</v>
      </c>
      <c r="N1286" s="28">
        <v>3980308.8499999992</v>
      </c>
      <c r="O1286" s="28">
        <v>4131217.2099999995</v>
      </c>
      <c r="P1286" s="28">
        <v>4343349.8600000003</v>
      </c>
      <c r="Q1286" s="28">
        <v>4481643.58</v>
      </c>
      <c r="R1286" s="28">
        <v>4798142.379999999</v>
      </c>
      <c r="S1286" s="28">
        <v>5060082.2300000004</v>
      </c>
      <c r="T1286" s="28">
        <v>5137928.68</v>
      </c>
      <c r="U1286" s="53">
        <v>5027022.68</v>
      </c>
    </row>
    <row r="1287" spans="1:21" outlineLevel="3" x14ac:dyDescent="0.25">
      <c r="A1287" s="47" t="s">
        <v>11052</v>
      </c>
      <c r="B1287" s="47" t="s">
        <v>965</v>
      </c>
      <c r="C1287" s="48" t="s">
        <v>10940</v>
      </c>
      <c r="D1287" s="48" t="s">
        <v>994</v>
      </c>
      <c r="E1287" s="26">
        <v>5928803.540000001</v>
      </c>
      <c r="F1287" s="26">
        <v>6033623.2599999988</v>
      </c>
      <c r="G1287" s="26">
        <v>6350125.5299999993</v>
      </c>
      <c r="H1287" s="26">
        <v>6619569.3899999997</v>
      </c>
      <c r="I1287" s="26">
        <v>6637188.1399999997</v>
      </c>
      <c r="J1287" s="26">
        <v>6913587.4299999997</v>
      </c>
      <c r="K1287" s="28">
        <v>6881383.1099999994</v>
      </c>
      <c r="L1287" s="28">
        <v>7181277.5699999994</v>
      </c>
      <c r="M1287" s="28">
        <v>7096281.3499999996</v>
      </c>
      <c r="N1287" s="28">
        <v>7529418.4799999995</v>
      </c>
      <c r="O1287" s="28">
        <v>7919318.830000001</v>
      </c>
      <c r="P1287" s="28">
        <v>8243582.04</v>
      </c>
      <c r="Q1287" s="28">
        <v>8349498.3200000003</v>
      </c>
      <c r="R1287" s="28">
        <v>8588099.120000001</v>
      </c>
      <c r="S1287" s="28">
        <v>8512326.9900000002</v>
      </c>
      <c r="T1287" s="28">
        <v>8578528.160000002</v>
      </c>
      <c r="U1287" s="53">
        <v>8317290.2000000002</v>
      </c>
    </row>
    <row r="1288" spans="1:21" outlineLevel="3" x14ac:dyDescent="0.25">
      <c r="A1288" s="47" t="s">
        <v>11052</v>
      </c>
      <c r="B1288" s="47" t="s">
        <v>965</v>
      </c>
      <c r="C1288" s="48" t="s">
        <v>10940</v>
      </c>
      <c r="D1288" s="48" t="s">
        <v>995</v>
      </c>
      <c r="E1288" s="26">
        <v>3427073.9999999995</v>
      </c>
      <c r="F1288" s="26">
        <v>3722045.7600000002</v>
      </c>
      <c r="G1288" s="26">
        <v>3818904.8800000004</v>
      </c>
      <c r="H1288" s="26">
        <v>3836396.9299999992</v>
      </c>
      <c r="I1288" s="26">
        <v>4145374.9200000004</v>
      </c>
      <c r="J1288" s="26">
        <v>4935246.5099999988</v>
      </c>
      <c r="K1288" s="28">
        <v>4919552.8500000006</v>
      </c>
      <c r="L1288" s="28">
        <v>5300832.1099999994</v>
      </c>
      <c r="M1288" s="28">
        <v>5526202.5999999996</v>
      </c>
      <c r="N1288" s="28">
        <v>5656542.9600000009</v>
      </c>
      <c r="O1288" s="28">
        <v>6324283.0300000012</v>
      </c>
      <c r="P1288" s="28">
        <v>6781165.4699999997</v>
      </c>
      <c r="Q1288" s="28">
        <v>6960850.2300000004</v>
      </c>
      <c r="R1288" s="28">
        <v>6896065.5300000003</v>
      </c>
      <c r="S1288" s="28">
        <v>7053576.5</v>
      </c>
      <c r="T1288" s="28">
        <v>7126374.580000001</v>
      </c>
      <c r="U1288" s="53">
        <v>6929886.1699999999</v>
      </c>
    </row>
    <row r="1289" spans="1:21" outlineLevel="3" x14ac:dyDescent="0.25">
      <c r="A1289" s="47" t="s">
        <v>11052</v>
      </c>
      <c r="B1289" s="47" t="s">
        <v>965</v>
      </c>
      <c r="C1289" s="48" t="s">
        <v>10940</v>
      </c>
      <c r="D1289" s="48" t="s">
        <v>996</v>
      </c>
      <c r="E1289" s="26">
        <v>5087956.6000000006</v>
      </c>
      <c r="F1289" s="26">
        <v>5342548.5200000005</v>
      </c>
      <c r="G1289" s="26">
        <v>5111139.8199999994</v>
      </c>
      <c r="H1289" s="26">
        <v>5659101.8399999999</v>
      </c>
      <c r="I1289" s="26">
        <v>5697779.0300000003</v>
      </c>
      <c r="J1289" s="26">
        <v>5982926.4000000004</v>
      </c>
      <c r="K1289" s="28">
        <v>6194363.6700000009</v>
      </c>
      <c r="L1289" s="28">
        <v>6507326.54</v>
      </c>
      <c r="M1289" s="28">
        <v>7037234.5599999996</v>
      </c>
      <c r="N1289" s="28">
        <v>7223737.4500000002</v>
      </c>
      <c r="O1289" s="28">
        <v>7683743.6699999999</v>
      </c>
      <c r="P1289" s="28">
        <v>8270599.2999999998</v>
      </c>
      <c r="Q1289" s="28">
        <v>8381773.7400000002</v>
      </c>
      <c r="R1289" s="28">
        <v>8533273.8200000003</v>
      </c>
      <c r="S1289" s="28">
        <v>8195502.79</v>
      </c>
      <c r="T1289" s="28">
        <v>8961666.3599999994</v>
      </c>
      <c r="U1289" s="53">
        <v>8527976.4200000018</v>
      </c>
    </row>
    <row r="1290" spans="1:21" outlineLevel="3" x14ac:dyDescent="0.25">
      <c r="A1290" s="47" t="s">
        <v>11052</v>
      </c>
      <c r="B1290" s="47" t="s">
        <v>965</v>
      </c>
      <c r="C1290" s="48" t="s">
        <v>10940</v>
      </c>
      <c r="D1290" s="48" t="s">
        <v>997</v>
      </c>
      <c r="E1290" s="26" t="s">
        <v>11224</v>
      </c>
      <c r="F1290" s="26" t="s">
        <v>11224</v>
      </c>
      <c r="G1290" s="26" t="s">
        <v>11224</v>
      </c>
      <c r="H1290" s="26" t="s">
        <v>11224</v>
      </c>
      <c r="I1290" s="26" t="s">
        <v>11224</v>
      </c>
      <c r="J1290" s="26" t="s">
        <v>11224</v>
      </c>
      <c r="K1290" s="28" t="s">
        <v>11225</v>
      </c>
      <c r="L1290" s="28" t="s">
        <v>11225</v>
      </c>
      <c r="M1290" s="28" t="s">
        <v>11225</v>
      </c>
      <c r="N1290" s="28" t="s">
        <v>11225</v>
      </c>
      <c r="O1290" s="28" t="s">
        <v>11225</v>
      </c>
      <c r="P1290" s="28" t="s">
        <v>11225</v>
      </c>
      <c r="Q1290" s="28" t="s">
        <v>11225</v>
      </c>
      <c r="R1290" s="28" t="s">
        <v>11225</v>
      </c>
      <c r="S1290" s="28" t="s">
        <v>11225</v>
      </c>
      <c r="T1290" s="28" t="s">
        <v>11225</v>
      </c>
      <c r="U1290" s="53" t="s">
        <v>11225</v>
      </c>
    </row>
    <row r="1291" spans="1:21" outlineLevel="3" x14ac:dyDescent="0.25">
      <c r="A1291" s="47" t="s">
        <v>11052</v>
      </c>
      <c r="B1291" s="47" t="s">
        <v>965</v>
      </c>
      <c r="C1291" s="48" t="s">
        <v>10940</v>
      </c>
      <c r="D1291" s="48" t="s">
        <v>998</v>
      </c>
      <c r="E1291" s="26">
        <v>7871842.9500000002</v>
      </c>
      <c r="F1291" s="26">
        <v>8076734.3200000003</v>
      </c>
      <c r="G1291" s="26">
        <v>7781600.2399999984</v>
      </c>
      <c r="H1291" s="26">
        <v>7931440.0999999987</v>
      </c>
      <c r="I1291" s="26">
        <v>8096240.8799999999</v>
      </c>
      <c r="J1291" s="26">
        <v>8626262.2799999993</v>
      </c>
      <c r="K1291" s="28">
        <v>8511343.75</v>
      </c>
      <c r="L1291" s="28">
        <v>8769051.9799999986</v>
      </c>
      <c r="M1291" s="28">
        <v>8741331</v>
      </c>
      <c r="N1291" s="28">
        <v>8854434.9299999997</v>
      </c>
      <c r="O1291" s="28">
        <v>9090795.1799999997</v>
      </c>
      <c r="P1291" s="28">
        <v>9616077.1699999999</v>
      </c>
      <c r="Q1291" s="28">
        <v>9754162.5600000005</v>
      </c>
      <c r="R1291" s="28">
        <v>10119977.199999999</v>
      </c>
      <c r="S1291" s="28">
        <v>10024147.559999999</v>
      </c>
      <c r="T1291" s="28">
        <v>10090082.549999999</v>
      </c>
      <c r="U1291" s="53">
        <v>9904350.8400000017</v>
      </c>
    </row>
    <row r="1292" spans="1:21" outlineLevel="3" x14ac:dyDescent="0.25">
      <c r="A1292" s="47" t="s">
        <v>11052</v>
      </c>
      <c r="B1292" s="47" t="s">
        <v>965</v>
      </c>
      <c r="C1292" s="48" t="s">
        <v>10940</v>
      </c>
      <c r="D1292" s="48" t="s">
        <v>999</v>
      </c>
      <c r="E1292" s="26">
        <v>3278387.37</v>
      </c>
      <c r="F1292" s="26">
        <v>3338961.2199999997</v>
      </c>
      <c r="G1292" s="26">
        <v>3259908.7399999998</v>
      </c>
      <c r="H1292" s="26">
        <v>3553588.84</v>
      </c>
      <c r="I1292" s="26">
        <v>3761912.2</v>
      </c>
      <c r="J1292" s="26">
        <v>3844638.5899999994</v>
      </c>
      <c r="K1292" s="28">
        <v>4068938.92</v>
      </c>
      <c r="L1292" s="28">
        <v>4354503.75</v>
      </c>
      <c r="M1292" s="28">
        <v>4466810.3</v>
      </c>
      <c r="N1292" s="28">
        <v>4470485.7100000009</v>
      </c>
      <c r="O1292" s="28">
        <v>4448514.0199999996</v>
      </c>
      <c r="P1292" s="28">
        <v>4377324.3899999997</v>
      </c>
      <c r="Q1292" s="28">
        <v>4652809.76</v>
      </c>
      <c r="R1292" s="28">
        <v>4779360.2999999989</v>
      </c>
      <c r="S1292" s="28">
        <v>4670738.7300000004</v>
      </c>
      <c r="T1292" s="28">
        <v>4759663.38</v>
      </c>
      <c r="U1292" s="53">
        <v>4803208.12</v>
      </c>
    </row>
    <row r="1293" spans="1:21" outlineLevel="3" x14ac:dyDescent="0.25">
      <c r="A1293" s="47" t="s">
        <v>11052</v>
      </c>
      <c r="B1293" s="47" t="s">
        <v>965</v>
      </c>
      <c r="C1293" s="48" t="s">
        <v>10940</v>
      </c>
      <c r="D1293" s="48" t="s">
        <v>1000</v>
      </c>
      <c r="E1293" s="26" t="s">
        <v>11224</v>
      </c>
      <c r="F1293" s="26" t="s">
        <v>11224</v>
      </c>
      <c r="G1293" s="26" t="s">
        <v>11224</v>
      </c>
      <c r="H1293" s="26" t="s">
        <v>11224</v>
      </c>
      <c r="I1293" s="26" t="s">
        <v>11224</v>
      </c>
      <c r="J1293" s="26" t="s">
        <v>11224</v>
      </c>
      <c r="K1293" s="28" t="s">
        <v>11225</v>
      </c>
      <c r="L1293" s="28" t="s">
        <v>11225</v>
      </c>
      <c r="M1293" s="28" t="s">
        <v>11225</v>
      </c>
      <c r="N1293" s="28" t="s">
        <v>11225</v>
      </c>
      <c r="O1293" s="28" t="s">
        <v>11225</v>
      </c>
      <c r="P1293" s="28" t="s">
        <v>11225</v>
      </c>
      <c r="Q1293" s="28" t="s">
        <v>11225</v>
      </c>
      <c r="R1293" s="28" t="s">
        <v>11225</v>
      </c>
      <c r="S1293" s="28" t="s">
        <v>11225</v>
      </c>
      <c r="T1293" s="28" t="s">
        <v>11225</v>
      </c>
      <c r="U1293" s="53" t="s">
        <v>11225</v>
      </c>
    </row>
    <row r="1294" spans="1:21" outlineLevel="3" x14ac:dyDescent="0.25">
      <c r="A1294" s="47" t="s">
        <v>11052</v>
      </c>
      <c r="B1294" s="47" t="s">
        <v>965</v>
      </c>
      <c r="C1294" s="48" t="s">
        <v>10940</v>
      </c>
      <c r="D1294" s="48" t="s">
        <v>11073</v>
      </c>
      <c r="E1294" s="26">
        <v>0</v>
      </c>
      <c r="F1294" s="26">
        <v>746815.37999999814</v>
      </c>
      <c r="G1294" s="26">
        <v>803690.43000000168</v>
      </c>
      <c r="H1294" s="26">
        <v>757290.29999999888</v>
      </c>
      <c r="I1294" s="26">
        <v>1051130.9900000026</v>
      </c>
      <c r="J1294" s="26">
        <v>980506.28000000142</v>
      </c>
      <c r="K1294" s="28">
        <v>1122135.9200000018</v>
      </c>
      <c r="L1294" s="28">
        <v>996292.11</v>
      </c>
      <c r="M1294" s="28">
        <v>894124.77000000014</v>
      </c>
      <c r="N1294" s="28">
        <v>838849.58999999985</v>
      </c>
      <c r="O1294" s="28">
        <v>831752.11</v>
      </c>
      <c r="P1294" s="28">
        <v>773414.71000000031</v>
      </c>
      <c r="Q1294" s="28">
        <v>621885.42000000004</v>
      </c>
      <c r="R1294" s="28">
        <v>951718.19000000006</v>
      </c>
      <c r="S1294" s="28">
        <v>953571.55</v>
      </c>
      <c r="T1294" s="28">
        <v>979832.57</v>
      </c>
      <c r="U1294" s="53">
        <v>1310434.6300000001</v>
      </c>
    </row>
    <row r="1295" spans="1:21" outlineLevel="2" x14ac:dyDescent="0.25">
      <c r="A1295" s="47"/>
      <c r="B1295" s="47" t="s">
        <v>965</v>
      </c>
      <c r="C1295" s="48" t="s">
        <v>10940</v>
      </c>
      <c r="D1295" s="48" t="s">
        <v>11239</v>
      </c>
      <c r="E1295" s="26">
        <v>141574418.83000001</v>
      </c>
      <c r="F1295" s="26">
        <v>149622086.00999999</v>
      </c>
      <c r="G1295" s="26">
        <v>142458606.55000001</v>
      </c>
      <c r="H1295" s="26">
        <v>146380231.34999999</v>
      </c>
      <c r="I1295" s="26">
        <v>151174660.02000001</v>
      </c>
      <c r="J1295" s="26">
        <v>156974324.19999999</v>
      </c>
      <c r="K1295" s="28">
        <v>159499209.20999992</v>
      </c>
      <c r="L1295" s="28">
        <v>166271540.42000002</v>
      </c>
      <c r="M1295" s="28">
        <v>169960589.44</v>
      </c>
      <c r="N1295" s="28">
        <v>177751926.42000002</v>
      </c>
      <c r="O1295" s="28">
        <v>184663562.43000007</v>
      </c>
      <c r="P1295" s="28">
        <v>191296366.31000003</v>
      </c>
      <c r="Q1295" s="28">
        <v>199458478.61999997</v>
      </c>
      <c r="R1295" s="28">
        <v>205279461.64000002</v>
      </c>
      <c r="S1295" s="28">
        <v>202951471.48999998</v>
      </c>
      <c r="T1295" s="28">
        <v>208866510.81</v>
      </c>
      <c r="U1295" s="53">
        <v>204559765.65000001</v>
      </c>
    </row>
    <row r="1296" spans="1:21" outlineLevel="3" x14ac:dyDescent="0.25">
      <c r="A1296" s="47" t="s">
        <v>11052</v>
      </c>
      <c r="B1296" s="47" t="s">
        <v>1846</v>
      </c>
      <c r="C1296" s="48" t="s">
        <v>10948</v>
      </c>
      <c r="D1296" s="48" t="s">
        <v>1845</v>
      </c>
      <c r="E1296" s="26">
        <v>8760236.6900000013</v>
      </c>
      <c r="F1296" s="26">
        <v>8975159.5600000005</v>
      </c>
      <c r="G1296" s="26">
        <v>8470466.9199999999</v>
      </c>
      <c r="H1296" s="26">
        <v>8503597.2699999996</v>
      </c>
      <c r="I1296" s="26">
        <v>8382532.2800000012</v>
      </c>
      <c r="J1296" s="26">
        <v>8641390.9900000002</v>
      </c>
      <c r="K1296" s="28">
        <v>8709328.9600000009</v>
      </c>
      <c r="L1296" s="28">
        <v>9166686.5</v>
      </c>
      <c r="M1296" s="28">
        <v>9384680.2199999988</v>
      </c>
      <c r="N1296" s="28">
        <v>9908165.0600000024</v>
      </c>
      <c r="O1296" s="28">
        <v>9815259.4900000021</v>
      </c>
      <c r="P1296" s="28">
        <v>9828220.3200000003</v>
      </c>
      <c r="Q1296" s="28">
        <v>10072896.439999999</v>
      </c>
      <c r="R1296" s="28">
        <v>10134413.01</v>
      </c>
      <c r="S1296" s="28">
        <v>10067734.130000001</v>
      </c>
      <c r="T1296" s="28">
        <v>10475761.219999999</v>
      </c>
      <c r="U1296" s="53">
        <v>10583785.18</v>
      </c>
    </row>
    <row r="1297" spans="1:21" outlineLevel="3" x14ac:dyDescent="0.25">
      <c r="A1297" s="47" t="s">
        <v>11052</v>
      </c>
      <c r="B1297" s="47" t="s">
        <v>1846</v>
      </c>
      <c r="C1297" s="48" t="s">
        <v>10948</v>
      </c>
      <c r="D1297" s="48" t="s">
        <v>1847</v>
      </c>
      <c r="E1297" s="26">
        <v>4444961.24</v>
      </c>
      <c r="F1297" s="26">
        <v>4745381.82</v>
      </c>
      <c r="G1297" s="26">
        <v>4297176.75</v>
      </c>
      <c r="H1297" s="26">
        <v>4394255.08</v>
      </c>
      <c r="I1297" s="26">
        <v>4445892.6100000003</v>
      </c>
      <c r="J1297" s="26">
        <v>4856992.1100000003</v>
      </c>
      <c r="K1297" s="28">
        <v>4702957.43</v>
      </c>
      <c r="L1297" s="28">
        <v>4801507.3499999996</v>
      </c>
      <c r="M1297" s="28">
        <v>4875755.49</v>
      </c>
      <c r="N1297" s="28">
        <v>5109195.9700000007</v>
      </c>
      <c r="O1297" s="28">
        <v>5451274.6200000001</v>
      </c>
      <c r="P1297" s="28">
        <v>5868031.8600000003</v>
      </c>
      <c r="Q1297" s="28">
        <v>5931472.6999999993</v>
      </c>
      <c r="R1297" s="28">
        <v>6114493.2999999998</v>
      </c>
      <c r="S1297" s="28">
        <v>6241936.620000001</v>
      </c>
      <c r="T1297" s="28">
        <v>6023185.25</v>
      </c>
      <c r="U1297" s="53">
        <v>5908295.4800000004</v>
      </c>
    </row>
    <row r="1298" spans="1:21" outlineLevel="3" x14ac:dyDescent="0.25">
      <c r="A1298" s="47" t="s">
        <v>11052</v>
      </c>
      <c r="B1298" s="47" t="s">
        <v>1846</v>
      </c>
      <c r="C1298" s="48" t="s">
        <v>10948</v>
      </c>
      <c r="D1298" s="48" t="s">
        <v>1848</v>
      </c>
      <c r="E1298" s="26">
        <v>10567603.870000001</v>
      </c>
      <c r="F1298" s="26">
        <v>11182687.300000001</v>
      </c>
      <c r="G1298" s="26">
        <v>10226072.630000001</v>
      </c>
      <c r="H1298" s="26">
        <v>10527142.74</v>
      </c>
      <c r="I1298" s="26">
        <v>10316222.26</v>
      </c>
      <c r="J1298" s="26">
        <v>10513395.66</v>
      </c>
      <c r="K1298" s="28">
        <v>10453659.379999999</v>
      </c>
      <c r="L1298" s="28">
        <v>10606053.5</v>
      </c>
      <c r="M1298" s="28">
        <v>10769494.209999999</v>
      </c>
      <c r="N1298" s="28">
        <v>11165004.460000001</v>
      </c>
      <c r="O1298" s="28">
        <v>12539401.290000001</v>
      </c>
      <c r="P1298" s="28">
        <v>12936373.85</v>
      </c>
      <c r="Q1298" s="28">
        <v>13798643.069999998</v>
      </c>
      <c r="R1298" s="28">
        <v>14339054.479999999</v>
      </c>
      <c r="S1298" s="28">
        <v>14732629.579999996</v>
      </c>
      <c r="T1298" s="28">
        <v>15174596.710000001</v>
      </c>
      <c r="U1298" s="53">
        <v>15190269.990000002</v>
      </c>
    </row>
    <row r="1299" spans="1:21" outlineLevel="3" x14ac:dyDescent="0.25">
      <c r="A1299" s="47" t="s">
        <v>11052</v>
      </c>
      <c r="B1299" s="47" t="s">
        <v>1846</v>
      </c>
      <c r="C1299" s="48" t="s">
        <v>10948</v>
      </c>
      <c r="D1299" s="48" t="s">
        <v>1849</v>
      </c>
      <c r="E1299" s="26">
        <v>11104685.310000001</v>
      </c>
      <c r="F1299" s="26">
        <v>11127210.84</v>
      </c>
      <c r="G1299" s="26">
        <v>10653705.35</v>
      </c>
      <c r="H1299" s="26">
        <v>10742617.949999999</v>
      </c>
      <c r="I1299" s="26">
        <v>10871960.529999999</v>
      </c>
      <c r="J1299" s="26">
        <v>10814049.579999998</v>
      </c>
      <c r="K1299" s="28">
        <v>10742557.799999999</v>
      </c>
      <c r="L1299" s="28">
        <v>11096438.670000002</v>
      </c>
      <c r="M1299" s="28">
        <v>11549846.970000003</v>
      </c>
      <c r="N1299" s="28">
        <v>11730296.730000002</v>
      </c>
      <c r="O1299" s="28">
        <v>11743690.18</v>
      </c>
      <c r="P1299" s="28">
        <v>12092351.430000002</v>
      </c>
      <c r="Q1299" s="28">
        <v>12150820.860000001</v>
      </c>
      <c r="R1299" s="28">
        <v>12633912.390000002</v>
      </c>
      <c r="S1299" s="28">
        <v>12215101.640000001</v>
      </c>
      <c r="T1299" s="28">
        <v>12587810.800000001</v>
      </c>
      <c r="U1299" s="53">
        <v>12624292.99</v>
      </c>
    </row>
    <row r="1300" spans="1:21" outlineLevel="3" x14ac:dyDescent="0.25">
      <c r="A1300" s="47" t="s">
        <v>11052</v>
      </c>
      <c r="B1300" s="47" t="s">
        <v>1846</v>
      </c>
      <c r="C1300" s="48" t="s">
        <v>10948</v>
      </c>
      <c r="D1300" s="48" t="s">
        <v>1850</v>
      </c>
      <c r="E1300" s="26">
        <v>10393804.49</v>
      </c>
      <c r="F1300" s="26">
        <v>10499455.810000001</v>
      </c>
      <c r="G1300" s="26">
        <v>9888666.3300000001</v>
      </c>
      <c r="H1300" s="26">
        <v>9982925.9000000004</v>
      </c>
      <c r="I1300" s="26">
        <v>10148775.160000002</v>
      </c>
      <c r="J1300" s="26">
        <v>10297020.920000002</v>
      </c>
      <c r="K1300" s="28">
        <v>10040795.300000001</v>
      </c>
      <c r="L1300" s="28">
        <v>10651863.910000002</v>
      </c>
      <c r="M1300" s="28">
        <v>10568765.039999999</v>
      </c>
      <c r="N1300" s="28">
        <v>10870961.92</v>
      </c>
      <c r="O1300" s="28">
        <v>11367119.9</v>
      </c>
      <c r="P1300" s="28">
        <v>11542452.060000001</v>
      </c>
      <c r="Q1300" s="28">
        <v>11890174.74</v>
      </c>
      <c r="R1300" s="28">
        <v>12231142.240000002</v>
      </c>
      <c r="S1300" s="28">
        <v>12227704.539999999</v>
      </c>
      <c r="T1300" s="28">
        <v>12421048.5</v>
      </c>
      <c r="U1300" s="53">
        <v>12094245.409999998</v>
      </c>
    </row>
    <row r="1301" spans="1:21" outlineLevel="3" x14ac:dyDescent="0.25">
      <c r="A1301" s="47" t="s">
        <v>11052</v>
      </c>
      <c r="B1301" s="47" t="s">
        <v>1846</v>
      </c>
      <c r="C1301" s="48" t="s">
        <v>10948</v>
      </c>
      <c r="D1301" s="48" t="s">
        <v>1851</v>
      </c>
      <c r="E1301" s="26">
        <v>5653618.04</v>
      </c>
      <c r="F1301" s="26">
        <v>5845236.7700000005</v>
      </c>
      <c r="G1301" s="26">
        <v>5444913.9100000001</v>
      </c>
      <c r="H1301" s="26">
        <v>5734228.6099999994</v>
      </c>
      <c r="I1301" s="26">
        <v>6081489.7600000007</v>
      </c>
      <c r="J1301" s="26">
        <v>6219988.1899999995</v>
      </c>
      <c r="K1301" s="28">
        <v>6231365.1499999994</v>
      </c>
      <c r="L1301" s="28">
        <v>6452783.540000001</v>
      </c>
      <c r="M1301" s="28">
        <v>6685525.5099999998</v>
      </c>
      <c r="N1301" s="28">
        <v>6743331.4100000011</v>
      </c>
      <c r="O1301" s="28">
        <v>6757625.0200000005</v>
      </c>
      <c r="P1301" s="28">
        <v>6820279.1500000004</v>
      </c>
      <c r="Q1301" s="28">
        <v>7191253.71</v>
      </c>
      <c r="R1301" s="28">
        <v>7408222.6700000009</v>
      </c>
      <c r="S1301" s="28">
        <v>7617641.0200000005</v>
      </c>
      <c r="T1301" s="28">
        <v>7741341.8299999991</v>
      </c>
      <c r="U1301" s="53">
        <v>7729785.9299999978</v>
      </c>
    </row>
    <row r="1302" spans="1:21" outlineLevel="3" x14ac:dyDescent="0.25">
      <c r="A1302" s="47" t="s">
        <v>11052</v>
      </c>
      <c r="B1302" s="47" t="s">
        <v>1846</v>
      </c>
      <c r="C1302" s="48" t="s">
        <v>10948</v>
      </c>
      <c r="D1302" s="48" t="s">
        <v>1852</v>
      </c>
      <c r="E1302" s="26">
        <v>11575853.9</v>
      </c>
      <c r="F1302" s="26">
        <v>11713284.689999999</v>
      </c>
      <c r="G1302" s="26">
        <v>10967639.790000001</v>
      </c>
      <c r="H1302" s="26">
        <v>11112097.040000001</v>
      </c>
      <c r="I1302" s="26">
        <v>11131346.609999999</v>
      </c>
      <c r="J1302" s="26">
        <v>11292834.949999999</v>
      </c>
      <c r="K1302" s="28">
        <v>11460743.150000002</v>
      </c>
      <c r="L1302" s="28">
        <v>12095756.110000001</v>
      </c>
      <c r="M1302" s="28">
        <v>12482474.220000001</v>
      </c>
      <c r="N1302" s="28">
        <v>12123214.120000001</v>
      </c>
      <c r="O1302" s="28">
        <v>12691656.76</v>
      </c>
      <c r="P1302" s="28">
        <v>12836349.380000001</v>
      </c>
      <c r="Q1302" s="28">
        <v>13466877.439999999</v>
      </c>
      <c r="R1302" s="28">
        <v>13601019.16</v>
      </c>
      <c r="S1302" s="28">
        <v>13183742.960000001</v>
      </c>
      <c r="T1302" s="28">
        <v>13277006.75</v>
      </c>
      <c r="U1302" s="53">
        <v>13570312.32</v>
      </c>
    </row>
    <row r="1303" spans="1:21" outlineLevel="3" x14ac:dyDescent="0.25">
      <c r="A1303" s="47" t="s">
        <v>11052</v>
      </c>
      <c r="B1303" s="47" t="s">
        <v>1846</v>
      </c>
      <c r="C1303" s="48" t="s">
        <v>10948</v>
      </c>
      <c r="D1303" s="48" t="s">
        <v>1853</v>
      </c>
      <c r="E1303" s="26">
        <v>8328822.2300000004</v>
      </c>
      <c r="F1303" s="26">
        <v>8700747.0299999993</v>
      </c>
      <c r="G1303" s="26">
        <v>8621171.0800000001</v>
      </c>
      <c r="H1303" s="26">
        <v>8638562.209999999</v>
      </c>
      <c r="I1303" s="26">
        <v>8716690.1899999995</v>
      </c>
      <c r="J1303" s="26">
        <v>8703294</v>
      </c>
      <c r="K1303" s="28">
        <v>8557356.0199999996</v>
      </c>
      <c r="L1303" s="28">
        <v>8667619.8499999996</v>
      </c>
      <c r="M1303" s="28">
        <v>8784326.8499999996</v>
      </c>
      <c r="N1303" s="28">
        <v>8994769.5300000012</v>
      </c>
      <c r="O1303" s="28">
        <v>9479701.1100000013</v>
      </c>
      <c r="P1303" s="28">
        <v>9827963.9399999995</v>
      </c>
      <c r="Q1303" s="28">
        <v>9984443.4700000007</v>
      </c>
      <c r="R1303" s="28">
        <v>10244236.550000001</v>
      </c>
      <c r="S1303" s="28">
        <v>10196910.600000001</v>
      </c>
      <c r="T1303" s="28">
        <v>10157683.449999999</v>
      </c>
      <c r="U1303" s="53">
        <v>9968283.2800000012</v>
      </c>
    </row>
    <row r="1304" spans="1:21" outlineLevel="3" x14ac:dyDescent="0.25">
      <c r="A1304" s="47" t="s">
        <v>11052</v>
      </c>
      <c r="B1304" s="47" t="s">
        <v>1846</v>
      </c>
      <c r="C1304" s="48" t="s">
        <v>10948</v>
      </c>
      <c r="D1304" s="48" t="s">
        <v>1854</v>
      </c>
      <c r="E1304" s="26">
        <v>6433042.6900000004</v>
      </c>
      <c r="F1304" s="26">
        <v>6388773.8499999996</v>
      </c>
      <c r="G1304" s="26">
        <v>6111266.2200000007</v>
      </c>
      <c r="H1304" s="26">
        <v>6329633.7799999993</v>
      </c>
      <c r="I1304" s="26">
        <v>6523331.7999999989</v>
      </c>
      <c r="J1304" s="26">
        <v>6611683.2000000002</v>
      </c>
      <c r="K1304" s="28">
        <v>6864162.2700000005</v>
      </c>
      <c r="L1304" s="28">
        <v>7044787.2399999993</v>
      </c>
      <c r="M1304" s="28">
        <v>7357837.0899999999</v>
      </c>
      <c r="N1304" s="28">
        <v>7355212.4100000001</v>
      </c>
      <c r="O1304" s="28">
        <v>7404938.3700000001</v>
      </c>
      <c r="P1304" s="28">
        <v>7585366.2999999989</v>
      </c>
      <c r="Q1304" s="28">
        <v>7906050.4499999993</v>
      </c>
      <c r="R1304" s="28">
        <v>8128971.29</v>
      </c>
      <c r="S1304" s="28">
        <v>7992990.1299999999</v>
      </c>
      <c r="T1304" s="28">
        <v>8094835.54</v>
      </c>
      <c r="U1304" s="53">
        <v>7932359.1999999983</v>
      </c>
    </row>
    <row r="1305" spans="1:21" outlineLevel="3" x14ac:dyDescent="0.25">
      <c r="A1305" s="47" t="s">
        <v>11052</v>
      </c>
      <c r="B1305" s="47" t="s">
        <v>1846</v>
      </c>
      <c r="C1305" s="48" t="s">
        <v>10948</v>
      </c>
      <c r="D1305" s="48" t="s">
        <v>1855</v>
      </c>
      <c r="E1305" s="26">
        <v>5432547.4399999995</v>
      </c>
      <c r="F1305" s="26">
        <v>5597780.6900000004</v>
      </c>
      <c r="G1305" s="26">
        <v>5399374.1999999993</v>
      </c>
      <c r="H1305" s="26">
        <v>5420646.7299999995</v>
      </c>
      <c r="I1305" s="26">
        <v>5487750.2599999998</v>
      </c>
      <c r="J1305" s="26">
        <v>5665997.5800000001</v>
      </c>
      <c r="K1305" s="28">
        <v>5651827.2000000002</v>
      </c>
      <c r="L1305" s="28">
        <v>5734871.5</v>
      </c>
      <c r="M1305" s="28">
        <v>5832652.3000000007</v>
      </c>
      <c r="N1305" s="28">
        <v>5982284.9199999999</v>
      </c>
      <c r="O1305" s="28">
        <v>6062499.3699999992</v>
      </c>
      <c r="P1305" s="28">
        <v>6159050.6099999994</v>
      </c>
      <c r="Q1305" s="28">
        <v>6332733.1800000006</v>
      </c>
      <c r="R1305" s="28">
        <v>6392138.3200000003</v>
      </c>
      <c r="S1305" s="28">
        <v>6365335.2600000007</v>
      </c>
      <c r="T1305" s="28">
        <v>6615553.7300000004</v>
      </c>
      <c r="U1305" s="53">
        <v>6508798.8399999999</v>
      </c>
    </row>
    <row r="1306" spans="1:21" outlineLevel="3" x14ac:dyDescent="0.25">
      <c r="A1306" s="47" t="s">
        <v>11052</v>
      </c>
      <c r="B1306" s="47" t="s">
        <v>1846</v>
      </c>
      <c r="C1306" s="48" t="s">
        <v>10948</v>
      </c>
      <c r="D1306" s="48" t="s">
        <v>1856</v>
      </c>
      <c r="E1306" s="26">
        <v>4368744.22</v>
      </c>
      <c r="F1306" s="26">
        <v>4406224.8899999997</v>
      </c>
      <c r="G1306" s="26">
        <v>4452418.18</v>
      </c>
      <c r="H1306" s="26">
        <v>4534296.0100000007</v>
      </c>
      <c r="I1306" s="26">
        <v>4756180.78</v>
      </c>
      <c r="J1306" s="26">
        <v>5040030.9400000004</v>
      </c>
      <c r="K1306" s="28">
        <v>5045294.6500000004</v>
      </c>
      <c r="L1306" s="28">
        <v>5278934.1400000006</v>
      </c>
      <c r="M1306" s="28">
        <v>5582912.0500000007</v>
      </c>
      <c r="N1306" s="28">
        <v>5736995.9300000006</v>
      </c>
      <c r="O1306" s="28">
        <v>6064453.6499999994</v>
      </c>
      <c r="P1306" s="28">
        <v>6035635.9700000007</v>
      </c>
      <c r="Q1306" s="28">
        <v>6442076.5999999996</v>
      </c>
      <c r="R1306" s="28">
        <v>6744258.4399999995</v>
      </c>
      <c r="S1306" s="28">
        <v>6557614.2300000004</v>
      </c>
      <c r="T1306" s="28">
        <v>6867531.4300000016</v>
      </c>
      <c r="U1306" s="53">
        <v>6959390.4100000001</v>
      </c>
    </row>
    <row r="1307" spans="1:21" outlineLevel="3" x14ac:dyDescent="0.25">
      <c r="A1307" s="47" t="s">
        <v>11052</v>
      </c>
      <c r="B1307" s="47" t="s">
        <v>1846</v>
      </c>
      <c r="C1307" s="48" t="s">
        <v>10948</v>
      </c>
      <c r="D1307" s="48" t="s">
        <v>1857</v>
      </c>
      <c r="E1307" s="26" t="s">
        <v>11224</v>
      </c>
      <c r="F1307" s="26" t="s">
        <v>11224</v>
      </c>
      <c r="G1307" s="26" t="s">
        <v>11224</v>
      </c>
      <c r="H1307" s="26" t="s">
        <v>11224</v>
      </c>
      <c r="I1307" s="26" t="s">
        <v>11224</v>
      </c>
      <c r="J1307" s="26" t="s">
        <v>11224</v>
      </c>
      <c r="K1307" s="28" t="s">
        <v>11225</v>
      </c>
      <c r="L1307" s="28" t="s">
        <v>11225</v>
      </c>
      <c r="M1307" s="28" t="s">
        <v>11225</v>
      </c>
      <c r="N1307" s="28" t="s">
        <v>11225</v>
      </c>
      <c r="O1307" s="28" t="s">
        <v>11225</v>
      </c>
      <c r="P1307" s="28" t="s">
        <v>11225</v>
      </c>
      <c r="Q1307" s="28" t="s">
        <v>11225</v>
      </c>
      <c r="R1307" s="28">
        <v>0</v>
      </c>
      <c r="S1307" s="28" t="s">
        <v>11225</v>
      </c>
      <c r="T1307" s="28" t="s">
        <v>11225</v>
      </c>
      <c r="U1307" s="53" t="s">
        <v>11225</v>
      </c>
    </row>
    <row r="1308" spans="1:21" outlineLevel="3" x14ac:dyDescent="0.25">
      <c r="A1308" s="47" t="s">
        <v>11052</v>
      </c>
      <c r="B1308" s="47" t="s">
        <v>1846</v>
      </c>
      <c r="C1308" s="48" t="s">
        <v>10948</v>
      </c>
      <c r="D1308" s="48" t="s">
        <v>1858</v>
      </c>
      <c r="E1308" s="26">
        <v>6395550.919999999</v>
      </c>
      <c r="F1308" s="26">
        <v>6461828.7400000002</v>
      </c>
      <c r="G1308" s="26">
        <v>6193741.1299999999</v>
      </c>
      <c r="H1308" s="26">
        <v>6314261.3699999992</v>
      </c>
      <c r="I1308" s="26">
        <v>6424007.2300000004</v>
      </c>
      <c r="J1308" s="26">
        <v>6304736.169999999</v>
      </c>
      <c r="K1308" s="28">
        <v>6243391.540000001</v>
      </c>
      <c r="L1308" s="28">
        <v>6629349.8300000001</v>
      </c>
      <c r="M1308" s="28">
        <v>6678881.7199999997</v>
      </c>
      <c r="N1308" s="28">
        <v>7008876.6199999992</v>
      </c>
      <c r="O1308" s="28">
        <v>7145845.9299999997</v>
      </c>
      <c r="P1308" s="28">
        <v>7351828.6200000001</v>
      </c>
      <c r="Q1308" s="28">
        <v>7111299.3900000006</v>
      </c>
      <c r="R1308" s="28">
        <v>7176738.6200000001</v>
      </c>
      <c r="S1308" s="28">
        <v>7287397.8300000001</v>
      </c>
      <c r="T1308" s="28">
        <v>7430918.0899999999</v>
      </c>
      <c r="U1308" s="53">
        <v>7313868.4200000009</v>
      </c>
    </row>
    <row r="1309" spans="1:21" outlineLevel="3" x14ac:dyDescent="0.25">
      <c r="A1309" s="47" t="s">
        <v>11052</v>
      </c>
      <c r="B1309" s="47" t="s">
        <v>1846</v>
      </c>
      <c r="C1309" s="48" t="s">
        <v>10948</v>
      </c>
      <c r="D1309" s="48" t="s">
        <v>1859</v>
      </c>
      <c r="E1309" s="26">
        <v>4057622.4099999997</v>
      </c>
      <c r="F1309" s="26">
        <v>4214347.62</v>
      </c>
      <c r="G1309" s="26">
        <v>3869857.03</v>
      </c>
      <c r="H1309" s="26">
        <v>4005962.89</v>
      </c>
      <c r="I1309" s="26">
        <v>4276254.46</v>
      </c>
      <c r="J1309" s="26">
        <v>4476224.67</v>
      </c>
      <c r="K1309" s="28">
        <v>4536612.1999999993</v>
      </c>
      <c r="L1309" s="28">
        <v>4778962.0699999994</v>
      </c>
      <c r="M1309" s="28">
        <v>4859257.2699999996</v>
      </c>
      <c r="N1309" s="28">
        <v>5253182.0300000012</v>
      </c>
      <c r="O1309" s="28">
        <v>5279790.9800000004</v>
      </c>
      <c r="P1309" s="28">
        <v>5315665.8400000008</v>
      </c>
      <c r="Q1309" s="28">
        <v>5336693.5699999994</v>
      </c>
      <c r="R1309" s="28">
        <v>5413900.6400000006</v>
      </c>
      <c r="S1309" s="28">
        <v>5339320.8800000008</v>
      </c>
      <c r="T1309" s="28">
        <v>5688119.1200000001</v>
      </c>
      <c r="U1309" s="53">
        <v>5699021.3499999987</v>
      </c>
    </row>
    <row r="1310" spans="1:21" outlineLevel="3" x14ac:dyDescent="0.25">
      <c r="A1310" s="47" t="s">
        <v>11052</v>
      </c>
      <c r="B1310" s="47" t="s">
        <v>1846</v>
      </c>
      <c r="C1310" s="48" t="s">
        <v>10948</v>
      </c>
      <c r="D1310" s="48" t="s">
        <v>1860</v>
      </c>
      <c r="E1310" s="26">
        <v>5364753.7699999996</v>
      </c>
      <c r="F1310" s="26">
        <v>5473064.9399999995</v>
      </c>
      <c r="G1310" s="26">
        <v>5211385.8500000006</v>
      </c>
      <c r="H1310" s="26">
        <v>5351127.68</v>
      </c>
      <c r="I1310" s="26">
        <v>5326732.4400000004</v>
      </c>
      <c r="J1310" s="26">
        <v>5552986.4800000004</v>
      </c>
      <c r="K1310" s="28">
        <v>5564758.8600000003</v>
      </c>
      <c r="L1310" s="28">
        <v>5921041.8800000008</v>
      </c>
      <c r="M1310" s="28">
        <v>6084552.8400000008</v>
      </c>
      <c r="N1310" s="28">
        <v>6304374.0200000005</v>
      </c>
      <c r="O1310" s="28">
        <v>6411197.7700000005</v>
      </c>
      <c r="P1310" s="28">
        <v>6551894.4700000007</v>
      </c>
      <c r="Q1310" s="28">
        <v>6952077.9799999995</v>
      </c>
      <c r="R1310" s="28">
        <v>7383031.7299999995</v>
      </c>
      <c r="S1310" s="28">
        <v>7288724.7599999988</v>
      </c>
      <c r="T1310" s="28">
        <v>7510119.0200000005</v>
      </c>
      <c r="U1310" s="53">
        <v>7418328.629999999</v>
      </c>
    </row>
    <row r="1311" spans="1:21" outlineLevel="3" x14ac:dyDescent="0.25">
      <c r="A1311" s="47" t="s">
        <v>11052</v>
      </c>
      <c r="B1311" s="47" t="s">
        <v>1846</v>
      </c>
      <c r="C1311" s="48" t="s">
        <v>10948</v>
      </c>
      <c r="D1311" s="48" t="s">
        <v>1861</v>
      </c>
      <c r="E1311" s="26">
        <v>2764808.7300000004</v>
      </c>
      <c r="F1311" s="26">
        <v>2809915.8900000006</v>
      </c>
      <c r="G1311" s="26">
        <v>2673282.02</v>
      </c>
      <c r="H1311" s="26">
        <v>2777287.41</v>
      </c>
      <c r="I1311" s="26">
        <v>2867961.9699999997</v>
      </c>
      <c r="J1311" s="26">
        <v>2939461.3600000003</v>
      </c>
      <c r="K1311" s="28">
        <v>3052776.18</v>
      </c>
      <c r="L1311" s="28">
        <v>3262098.92</v>
      </c>
      <c r="M1311" s="28">
        <v>3449641.7199999997</v>
      </c>
      <c r="N1311" s="28">
        <v>3505731.1099999994</v>
      </c>
      <c r="O1311" s="28">
        <v>3850328.2300000004</v>
      </c>
      <c r="P1311" s="28">
        <v>4184348.59</v>
      </c>
      <c r="Q1311" s="28">
        <v>4300332.72</v>
      </c>
      <c r="R1311" s="28">
        <v>4260019.08</v>
      </c>
      <c r="S1311" s="28">
        <v>4025066.43</v>
      </c>
      <c r="T1311" s="28">
        <v>4313432.2200000007</v>
      </c>
      <c r="U1311" s="53">
        <v>4287837.8</v>
      </c>
    </row>
    <row r="1312" spans="1:21" outlineLevel="3" x14ac:dyDescent="0.25">
      <c r="A1312" s="47" t="s">
        <v>11052</v>
      </c>
      <c r="B1312" s="47" t="s">
        <v>1846</v>
      </c>
      <c r="C1312" s="48" t="s">
        <v>10948</v>
      </c>
      <c r="D1312" s="48" t="s">
        <v>1862</v>
      </c>
      <c r="E1312" s="26">
        <v>2686357.3699999996</v>
      </c>
      <c r="F1312" s="26">
        <v>2957190.28</v>
      </c>
      <c r="G1312" s="26">
        <v>2641936.0199999996</v>
      </c>
      <c r="H1312" s="26">
        <v>2759782.0199999996</v>
      </c>
      <c r="I1312" s="26">
        <v>2710732.4800000004</v>
      </c>
      <c r="J1312" s="26">
        <v>2867247.62</v>
      </c>
      <c r="K1312" s="28">
        <v>2937475.15</v>
      </c>
      <c r="L1312" s="28">
        <v>2850745.4899999998</v>
      </c>
      <c r="M1312" s="28">
        <v>2943242.6999999997</v>
      </c>
      <c r="N1312" s="28">
        <v>3018492.3800000004</v>
      </c>
      <c r="O1312" s="28">
        <v>3174550.97</v>
      </c>
      <c r="P1312" s="28">
        <v>3367629.27</v>
      </c>
      <c r="Q1312" s="28">
        <v>3339455.8800000004</v>
      </c>
      <c r="R1312" s="28">
        <v>3355242.94</v>
      </c>
      <c r="S1312" s="28">
        <v>3198582.12</v>
      </c>
      <c r="T1312" s="28">
        <v>3252821.74</v>
      </c>
      <c r="U1312" s="53">
        <v>3166772.0700000003</v>
      </c>
    </row>
    <row r="1313" spans="1:21" outlineLevel="3" x14ac:dyDescent="0.25">
      <c r="A1313" s="47" t="s">
        <v>11052</v>
      </c>
      <c r="B1313" s="47" t="s">
        <v>1846</v>
      </c>
      <c r="C1313" s="48" t="s">
        <v>10948</v>
      </c>
      <c r="D1313" s="48" t="s">
        <v>1863</v>
      </c>
      <c r="E1313" s="26" t="s">
        <v>11224</v>
      </c>
      <c r="F1313" s="26" t="s">
        <v>11224</v>
      </c>
      <c r="G1313" s="26" t="s">
        <v>11224</v>
      </c>
      <c r="H1313" s="26" t="s">
        <v>11224</v>
      </c>
      <c r="I1313" s="26" t="s">
        <v>11224</v>
      </c>
      <c r="J1313" s="26" t="s">
        <v>11224</v>
      </c>
      <c r="K1313" s="28" t="s">
        <v>11225</v>
      </c>
      <c r="L1313" s="28" t="s">
        <v>11225</v>
      </c>
      <c r="M1313" s="28" t="s">
        <v>11225</v>
      </c>
      <c r="N1313" s="28" t="s">
        <v>11225</v>
      </c>
      <c r="O1313" s="28" t="s">
        <v>11225</v>
      </c>
      <c r="P1313" s="28" t="s">
        <v>11225</v>
      </c>
      <c r="Q1313" s="28">
        <v>0</v>
      </c>
      <c r="R1313" s="28" t="s">
        <v>11225</v>
      </c>
      <c r="S1313" s="28" t="s">
        <v>11225</v>
      </c>
      <c r="T1313" s="28" t="s">
        <v>11225</v>
      </c>
      <c r="U1313" s="53" t="s">
        <v>11225</v>
      </c>
    </row>
    <row r="1314" spans="1:21" outlineLevel="3" x14ac:dyDescent="0.25">
      <c r="A1314" s="47" t="s">
        <v>11052</v>
      </c>
      <c r="B1314" s="47" t="s">
        <v>1846</v>
      </c>
      <c r="C1314" s="48" t="s">
        <v>10948</v>
      </c>
      <c r="D1314" s="48" t="s">
        <v>1864</v>
      </c>
      <c r="E1314" s="26">
        <v>7298684.3699999992</v>
      </c>
      <c r="F1314" s="26">
        <v>7416706.5799999991</v>
      </c>
      <c r="G1314" s="26">
        <v>6963460.8399999999</v>
      </c>
      <c r="H1314" s="26">
        <v>7059571.2699999996</v>
      </c>
      <c r="I1314" s="26">
        <v>7049477.419999999</v>
      </c>
      <c r="J1314" s="26">
        <v>7462238.7699999996</v>
      </c>
      <c r="K1314" s="28">
        <v>7475836.6000000006</v>
      </c>
      <c r="L1314" s="28">
        <v>7428077.0099999998</v>
      </c>
      <c r="M1314" s="28">
        <v>7576095.1900000004</v>
      </c>
      <c r="N1314" s="28">
        <v>7655180.3399999989</v>
      </c>
      <c r="O1314" s="28">
        <v>8088967.3700000001</v>
      </c>
      <c r="P1314" s="28">
        <v>8465060.0500000007</v>
      </c>
      <c r="Q1314" s="28">
        <v>8780368.4299999997</v>
      </c>
      <c r="R1314" s="28">
        <v>8974000.1300000008</v>
      </c>
      <c r="S1314" s="28">
        <v>8920068.7400000002</v>
      </c>
      <c r="T1314" s="28">
        <v>9320458.8200000003</v>
      </c>
      <c r="U1314" s="53">
        <v>9095713.3600000013</v>
      </c>
    </row>
    <row r="1315" spans="1:21" outlineLevel="3" x14ac:dyDescent="0.25">
      <c r="A1315" s="47" t="s">
        <v>11052</v>
      </c>
      <c r="B1315" s="47" t="s">
        <v>1846</v>
      </c>
      <c r="C1315" s="48" t="s">
        <v>10948</v>
      </c>
      <c r="D1315" s="48" t="s">
        <v>1865</v>
      </c>
      <c r="E1315" s="26">
        <v>4430536.53</v>
      </c>
      <c r="F1315" s="26">
        <v>4635876.42</v>
      </c>
      <c r="G1315" s="26">
        <v>4151259.7600000002</v>
      </c>
      <c r="H1315" s="26">
        <v>4465775.4000000004</v>
      </c>
      <c r="I1315" s="26">
        <v>4687068.22</v>
      </c>
      <c r="J1315" s="26">
        <v>4540322.1599999992</v>
      </c>
      <c r="K1315" s="28">
        <v>4536820.88</v>
      </c>
      <c r="L1315" s="28">
        <v>4713337.5999999987</v>
      </c>
      <c r="M1315" s="28">
        <v>4726658.33</v>
      </c>
      <c r="N1315" s="28">
        <v>4973161.99</v>
      </c>
      <c r="O1315" s="28">
        <v>5196940.2399999993</v>
      </c>
      <c r="P1315" s="28">
        <v>5538606.1499999994</v>
      </c>
      <c r="Q1315" s="28">
        <v>5749889.7500000009</v>
      </c>
      <c r="R1315" s="28">
        <v>6023216.9099999992</v>
      </c>
      <c r="S1315" s="28">
        <v>5958128.8899999997</v>
      </c>
      <c r="T1315" s="28">
        <v>6357532.5800000001</v>
      </c>
      <c r="U1315" s="53">
        <v>6139470.0500000007</v>
      </c>
    </row>
    <row r="1316" spans="1:21" outlineLevel="3" x14ac:dyDescent="0.25">
      <c r="A1316" s="47" t="s">
        <v>11052</v>
      </c>
      <c r="B1316" s="47" t="s">
        <v>1846</v>
      </c>
      <c r="C1316" s="48" t="s">
        <v>10948</v>
      </c>
      <c r="D1316" s="48" t="s">
        <v>1866</v>
      </c>
      <c r="E1316" s="26">
        <v>841928.34</v>
      </c>
      <c r="F1316" s="26">
        <v>920058.64</v>
      </c>
      <c r="G1316" s="26">
        <v>1066710.3599999999</v>
      </c>
      <c r="H1316" s="26">
        <v>1062004.3400000001</v>
      </c>
      <c r="I1316" s="26">
        <v>1274763.18</v>
      </c>
      <c r="J1316" s="26">
        <v>1403727.37</v>
      </c>
      <c r="K1316" s="28">
        <v>1479363.06</v>
      </c>
      <c r="L1316" s="28">
        <v>1547598.0599999998</v>
      </c>
      <c r="M1316" s="28">
        <v>1667010.04</v>
      </c>
      <c r="N1316" s="28">
        <v>1747929.89</v>
      </c>
      <c r="O1316" s="28">
        <v>1813604.9399999997</v>
      </c>
      <c r="P1316" s="28">
        <v>1881905.7799999998</v>
      </c>
      <c r="Q1316" s="28">
        <v>2370781.75</v>
      </c>
      <c r="R1316" s="28">
        <v>2248076.13</v>
      </c>
      <c r="S1316" s="28">
        <v>1916443.4400000002</v>
      </c>
      <c r="T1316" s="28">
        <v>2252565.9799999995</v>
      </c>
      <c r="U1316" s="53">
        <v>2067278.98</v>
      </c>
    </row>
    <row r="1317" spans="1:21" outlineLevel="3" x14ac:dyDescent="0.25">
      <c r="A1317" s="47" t="s">
        <v>11052</v>
      </c>
      <c r="B1317" s="47" t="s">
        <v>1846</v>
      </c>
      <c r="C1317" s="48" t="s">
        <v>10948</v>
      </c>
      <c r="D1317" s="48" t="s">
        <v>1867</v>
      </c>
      <c r="E1317" s="26">
        <v>11950090.59</v>
      </c>
      <c r="F1317" s="26">
        <v>11991662.49</v>
      </c>
      <c r="G1317" s="26">
        <v>11568105.99</v>
      </c>
      <c r="H1317" s="26">
        <v>11551392.51</v>
      </c>
      <c r="I1317" s="26">
        <v>11726144.019999998</v>
      </c>
      <c r="J1317" s="26">
        <v>11780220.629999999</v>
      </c>
      <c r="K1317" s="28">
        <v>11951389.68</v>
      </c>
      <c r="L1317" s="28">
        <v>12015811.9</v>
      </c>
      <c r="M1317" s="28">
        <v>12267296.26</v>
      </c>
      <c r="N1317" s="28">
        <v>12308687.890000001</v>
      </c>
      <c r="O1317" s="28">
        <v>12643620.859999999</v>
      </c>
      <c r="P1317" s="28">
        <v>13111181.720000003</v>
      </c>
      <c r="Q1317" s="28">
        <v>13579762.5</v>
      </c>
      <c r="R1317" s="28">
        <v>13898762.09</v>
      </c>
      <c r="S1317" s="28">
        <v>14008802.08</v>
      </c>
      <c r="T1317" s="28">
        <v>13946851.379999999</v>
      </c>
      <c r="U1317" s="53">
        <v>13759644.980000002</v>
      </c>
    </row>
    <row r="1318" spans="1:21" outlineLevel="3" x14ac:dyDescent="0.25">
      <c r="A1318" s="47" t="s">
        <v>11052</v>
      </c>
      <c r="B1318" s="47" t="s">
        <v>1846</v>
      </c>
      <c r="C1318" s="48" t="s">
        <v>10948</v>
      </c>
      <c r="D1318" s="48" t="s">
        <v>1868</v>
      </c>
      <c r="E1318" s="26">
        <v>8848851.6099999994</v>
      </c>
      <c r="F1318" s="26">
        <v>8742083.6599999983</v>
      </c>
      <c r="G1318" s="26">
        <v>8385678.21</v>
      </c>
      <c r="H1318" s="26">
        <v>8507301.5599999987</v>
      </c>
      <c r="I1318" s="26">
        <v>8541548.1500000004</v>
      </c>
      <c r="J1318" s="26">
        <v>8432647.3599999994</v>
      </c>
      <c r="K1318" s="28">
        <v>8473656.3200000003</v>
      </c>
      <c r="L1318" s="28">
        <v>8496170.0600000005</v>
      </c>
      <c r="M1318" s="28">
        <v>8708666.2600000016</v>
      </c>
      <c r="N1318" s="28">
        <v>8681982.1500000004</v>
      </c>
      <c r="O1318" s="28">
        <v>9011839.7400000002</v>
      </c>
      <c r="P1318" s="28">
        <v>9256372.6499999985</v>
      </c>
      <c r="Q1318" s="28">
        <v>9404033.790000001</v>
      </c>
      <c r="R1318" s="28">
        <v>9812572.9999999981</v>
      </c>
      <c r="S1318" s="28">
        <v>9621503.3100000005</v>
      </c>
      <c r="T1318" s="28">
        <v>9465228.4800000004</v>
      </c>
      <c r="U1318" s="53">
        <v>9375933.6499999985</v>
      </c>
    </row>
    <row r="1319" spans="1:21" outlineLevel="3" x14ac:dyDescent="0.25">
      <c r="A1319" s="47" t="s">
        <v>11052</v>
      </c>
      <c r="B1319" s="47" t="s">
        <v>1846</v>
      </c>
      <c r="C1319" s="48" t="s">
        <v>10948</v>
      </c>
      <c r="D1319" s="48" t="s">
        <v>1869</v>
      </c>
      <c r="E1319" s="26">
        <v>11330176.940000001</v>
      </c>
      <c r="F1319" s="26">
        <v>11348239.140000001</v>
      </c>
      <c r="G1319" s="26">
        <v>10757505.390000001</v>
      </c>
      <c r="H1319" s="26">
        <v>10750660.809999999</v>
      </c>
      <c r="I1319" s="26">
        <v>11056577.650000002</v>
      </c>
      <c r="J1319" s="26">
        <v>11281476.549999999</v>
      </c>
      <c r="K1319" s="28">
        <v>11041618.860000001</v>
      </c>
      <c r="L1319" s="28">
        <v>11286898.32</v>
      </c>
      <c r="M1319" s="28">
        <v>11742704.24</v>
      </c>
      <c r="N1319" s="28">
        <v>12043460.83</v>
      </c>
      <c r="O1319" s="28">
        <v>12166245.92</v>
      </c>
      <c r="P1319" s="28">
        <v>12600869.799999999</v>
      </c>
      <c r="Q1319" s="28">
        <v>13211883.680000002</v>
      </c>
      <c r="R1319" s="28">
        <v>13666091.459999997</v>
      </c>
      <c r="S1319" s="28">
        <v>13778412.899999999</v>
      </c>
      <c r="T1319" s="28">
        <v>13659745.810000001</v>
      </c>
      <c r="U1319" s="53">
        <v>13765350.790000001</v>
      </c>
    </row>
    <row r="1320" spans="1:21" outlineLevel="3" x14ac:dyDescent="0.25">
      <c r="A1320" s="47" t="s">
        <v>11052</v>
      </c>
      <c r="B1320" s="47" t="s">
        <v>1846</v>
      </c>
      <c r="C1320" s="48" t="s">
        <v>10948</v>
      </c>
      <c r="D1320" s="48" t="s">
        <v>1870</v>
      </c>
      <c r="E1320" s="26">
        <v>5362605.919999999</v>
      </c>
      <c r="F1320" s="26">
        <v>5455153.3899999997</v>
      </c>
      <c r="G1320" s="26">
        <v>5013456.5099999988</v>
      </c>
      <c r="H1320" s="26">
        <v>4861397.76</v>
      </c>
      <c r="I1320" s="26">
        <v>4984457.2200000007</v>
      </c>
      <c r="J1320" s="26">
        <v>5075767.3000000007</v>
      </c>
      <c r="K1320" s="28">
        <v>5114097.99</v>
      </c>
      <c r="L1320" s="28">
        <v>5113587.21</v>
      </c>
      <c r="M1320" s="28">
        <v>5276451.4700000007</v>
      </c>
      <c r="N1320" s="28">
        <v>5603732.0500000007</v>
      </c>
      <c r="O1320" s="28">
        <v>5718342.5600000005</v>
      </c>
      <c r="P1320" s="28">
        <v>5836222.9099999992</v>
      </c>
      <c r="Q1320" s="28">
        <v>6055843.0299999993</v>
      </c>
      <c r="R1320" s="28">
        <v>6192458.2999999998</v>
      </c>
      <c r="S1320" s="28">
        <v>6212095.0800000001</v>
      </c>
      <c r="T1320" s="28">
        <v>6140617.6499999994</v>
      </c>
      <c r="U1320" s="53">
        <v>6163243.8799999999</v>
      </c>
    </row>
    <row r="1321" spans="1:21" outlineLevel="3" x14ac:dyDescent="0.25">
      <c r="A1321" s="47" t="s">
        <v>11052</v>
      </c>
      <c r="B1321" s="47" t="s">
        <v>1846</v>
      </c>
      <c r="C1321" s="48" t="s">
        <v>10948</v>
      </c>
      <c r="D1321" s="48" t="s">
        <v>1871</v>
      </c>
      <c r="E1321" s="26" t="s">
        <v>11224</v>
      </c>
      <c r="F1321" s="26" t="s">
        <v>11224</v>
      </c>
      <c r="G1321" s="26" t="s">
        <v>11224</v>
      </c>
      <c r="H1321" s="26" t="s">
        <v>11224</v>
      </c>
      <c r="I1321" s="26" t="s">
        <v>11224</v>
      </c>
      <c r="J1321" s="26" t="s">
        <v>11224</v>
      </c>
      <c r="K1321" s="28" t="s">
        <v>11225</v>
      </c>
      <c r="L1321" s="28" t="s">
        <v>11225</v>
      </c>
      <c r="M1321" s="28" t="s">
        <v>11225</v>
      </c>
      <c r="N1321" s="28" t="s">
        <v>11225</v>
      </c>
      <c r="O1321" s="28" t="s">
        <v>11225</v>
      </c>
      <c r="P1321" s="28" t="s">
        <v>11225</v>
      </c>
      <c r="Q1321" s="28" t="s">
        <v>11225</v>
      </c>
      <c r="R1321" s="28" t="s">
        <v>11225</v>
      </c>
      <c r="S1321" s="28" t="s">
        <v>11225</v>
      </c>
      <c r="T1321" s="28" t="s">
        <v>11225</v>
      </c>
      <c r="U1321" s="53" t="s">
        <v>11225</v>
      </c>
    </row>
    <row r="1322" spans="1:21" outlineLevel="3" x14ac:dyDescent="0.25">
      <c r="A1322" s="47" t="s">
        <v>11052</v>
      </c>
      <c r="B1322" s="47" t="s">
        <v>1846</v>
      </c>
      <c r="C1322" s="48" t="s">
        <v>10948</v>
      </c>
      <c r="D1322" s="48" t="s">
        <v>1872</v>
      </c>
      <c r="E1322" s="26" t="s">
        <v>11224</v>
      </c>
      <c r="F1322" s="26" t="s">
        <v>11224</v>
      </c>
      <c r="G1322" s="26" t="s">
        <v>11224</v>
      </c>
      <c r="H1322" s="26" t="s">
        <v>11224</v>
      </c>
      <c r="I1322" s="26" t="s">
        <v>11224</v>
      </c>
      <c r="J1322" s="26" t="s">
        <v>11224</v>
      </c>
      <c r="K1322" s="28" t="s">
        <v>11225</v>
      </c>
      <c r="L1322" s="28" t="s">
        <v>11225</v>
      </c>
      <c r="M1322" s="28" t="s">
        <v>11225</v>
      </c>
      <c r="N1322" s="28" t="s">
        <v>11225</v>
      </c>
      <c r="O1322" s="28" t="s">
        <v>11225</v>
      </c>
      <c r="P1322" s="28" t="s">
        <v>11225</v>
      </c>
      <c r="Q1322" s="28" t="s">
        <v>11225</v>
      </c>
      <c r="R1322" s="28" t="s">
        <v>11225</v>
      </c>
      <c r="S1322" s="28" t="s">
        <v>11225</v>
      </c>
      <c r="T1322" s="28" t="s">
        <v>11225</v>
      </c>
      <c r="U1322" s="53" t="s">
        <v>11225</v>
      </c>
    </row>
    <row r="1323" spans="1:21" outlineLevel="3" x14ac:dyDescent="0.25">
      <c r="A1323" s="47" t="s">
        <v>11052</v>
      </c>
      <c r="B1323" s="47" t="s">
        <v>1846</v>
      </c>
      <c r="C1323" s="48" t="s">
        <v>10948</v>
      </c>
      <c r="D1323" s="48" t="s">
        <v>1873</v>
      </c>
      <c r="E1323" s="26">
        <v>5182744.8100000005</v>
      </c>
      <c r="F1323" s="26">
        <v>5410921.9300000006</v>
      </c>
      <c r="G1323" s="26">
        <v>5292560.6500000004</v>
      </c>
      <c r="H1323" s="26">
        <v>5623376.1500000004</v>
      </c>
      <c r="I1323" s="26">
        <v>5962728.4200000009</v>
      </c>
      <c r="J1323" s="26">
        <v>6123623.1299999999</v>
      </c>
      <c r="K1323" s="28">
        <v>6068653.5900000008</v>
      </c>
      <c r="L1323" s="28">
        <v>6135599.2000000011</v>
      </c>
      <c r="M1323" s="28">
        <v>6217344.5199999996</v>
      </c>
      <c r="N1323" s="28">
        <v>6466095.870000001</v>
      </c>
      <c r="O1323" s="28">
        <v>6760827.3199999994</v>
      </c>
      <c r="P1323" s="28">
        <v>6942313.0600000015</v>
      </c>
      <c r="Q1323" s="28">
        <v>6970310.7100000009</v>
      </c>
      <c r="R1323" s="28">
        <v>7314274.5299999993</v>
      </c>
      <c r="S1323" s="28">
        <v>7170526.1299999999</v>
      </c>
      <c r="T1323" s="28">
        <v>7052159.7799999993</v>
      </c>
      <c r="U1323" s="53">
        <v>6748922.870000001</v>
      </c>
    </row>
    <row r="1324" spans="1:21" outlineLevel="3" x14ac:dyDescent="0.25">
      <c r="A1324" s="47" t="s">
        <v>11052</v>
      </c>
      <c r="B1324" s="47" t="s">
        <v>1846</v>
      </c>
      <c r="C1324" s="48" t="s">
        <v>10948</v>
      </c>
      <c r="D1324" s="48" t="s">
        <v>1874</v>
      </c>
      <c r="E1324" s="26">
        <v>4885644.6599999992</v>
      </c>
      <c r="F1324" s="26">
        <v>4869905.71</v>
      </c>
      <c r="G1324" s="26">
        <v>4864931.3100000005</v>
      </c>
      <c r="H1324" s="26">
        <v>4861418.6500000004</v>
      </c>
      <c r="I1324" s="26">
        <v>4808877.6399999997</v>
      </c>
      <c r="J1324" s="26">
        <v>4881500.1099999994</v>
      </c>
      <c r="K1324" s="28">
        <v>4836867.6399999997</v>
      </c>
      <c r="L1324" s="28">
        <v>4964316.7600000007</v>
      </c>
      <c r="M1324" s="28">
        <v>5125742.13</v>
      </c>
      <c r="N1324" s="28">
        <v>5529825.2800000003</v>
      </c>
      <c r="O1324" s="28">
        <v>5979638.5899999999</v>
      </c>
      <c r="P1324" s="28">
        <v>6447153.5299999993</v>
      </c>
      <c r="Q1324" s="28">
        <v>6541544.0700000003</v>
      </c>
      <c r="R1324" s="28">
        <v>6687040.7800000012</v>
      </c>
      <c r="S1324" s="28">
        <v>6415926.9699999997</v>
      </c>
      <c r="T1324" s="28">
        <v>6499351.5799999991</v>
      </c>
      <c r="U1324" s="53">
        <v>6298831.6499999994</v>
      </c>
    </row>
    <row r="1325" spans="1:21" outlineLevel="3" x14ac:dyDescent="0.25">
      <c r="A1325" s="47" t="s">
        <v>11052</v>
      </c>
      <c r="B1325" s="47" t="s">
        <v>1846</v>
      </c>
      <c r="C1325" s="48" t="s">
        <v>10948</v>
      </c>
      <c r="D1325" s="48" t="s">
        <v>1875</v>
      </c>
      <c r="E1325" s="26">
        <v>4386322.3000000007</v>
      </c>
      <c r="F1325" s="26">
        <v>4843218.6100000003</v>
      </c>
      <c r="G1325" s="26">
        <v>4554335.6500000004</v>
      </c>
      <c r="H1325" s="26">
        <v>4719271.9300000006</v>
      </c>
      <c r="I1325" s="26">
        <v>5103536.26</v>
      </c>
      <c r="J1325" s="26">
        <v>5243552.9800000004</v>
      </c>
      <c r="K1325" s="28">
        <v>5363501.32</v>
      </c>
      <c r="L1325" s="28">
        <v>5542479.2000000002</v>
      </c>
      <c r="M1325" s="28">
        <v>5372422.04</v>
      </c>
      <c r="N1325" s="28">
        <v>5539177.8199999994</v>
      </c>
      <c r="O1325" s="28">
        <v>5701669.169999999</v>
      </c>
      <c r="P1325" s="28">
        <v>6115174.8799999999</v>
      </c>
      <c r="Q1325" s="28">
        <v>6229015.5200000005</v>
      </c>
      <c r="R1325" s="28">
        <v>6593793.6500000004</v>
      </c>
      <c r="S1325" s="28">
        <v>6685600.7400000012</v>
      </c>
      <c r="T1325" s="28">
        <v>6776947.6599999992</v>
      </c>
      <c r="U1325" s="53">
        <v>6760961.5699999994</v>
      </c>
    </row>
    <row r="1326" spans="1:21" outlineLevel="3" x14ac:dyDescent="0.25">
      <c r="A1326" s="47" t="s">
        <v>11052</v>
      </c>
      <c r="B1326" s="47" t="s">
        <v>1846</v>
      </c>
      <c r="C1326" s="48" t="s">
        <v>10948</v>
      </c>
      <c r="D1326" s="48" t="s">
        <v>1876</v>
      </c>
      <c r="E1326" s="26" t="s">
        <v>11224</v>
      </c>
      <c r="F1326" s="26" t="s">
        <v>11224</v>
      </c>
      <c r="G1326" s="26" t="s">
        <v>11224</v>
      </c>
      <c r="H1326" s="26" t="s">
        <v>11224</v>
      </c>
      <c r="I1326" s="26" t="s">
        <v>11224</v>
      </c>
      <c r="J1326" s="26" t="s">
        <v>11224</v>
      </c>
      <c r="K1326" s="28" t="s">
        <v>11225</v>
      </c>
      <c r="L1326" s="28" t="s">
        <v>11225</v>
      </c>
      <c r="M1326" s="28" t="s">
        <v>11225</v>
      </c>
      <c r="N1326" s="28" t="s">
        <v>11225</v>
      </c>
      <c r="O1326" s="28" t="s">
        <v>11225</v>
      </c>
      <c r="P1326" s="28" t="s">
        <v>11225</v>
      </c>
      <c r="Q1326" s="28" t="s">
        <v>11225</v>
      </c>
      <c r="R1326" s="28" t="s">
        <v>11225</v>
      </c>
      <c r="S1326" s="28" t="s">
        <v>11225</v>
      </c>
      <c r="T1326" s="28" t="s">
        <v>11225</v>
      </c>
      <c r="U1326" s="53" t="s">
        <v>11225</v>
      </c>
    </row>
    <row r="1327" spans="1:21" outlineLevel="3" x14ac:dyDescent="0.25">
      <c r="A1327" s="47" t="s">
        <v>11052</v>
      </c>
      <c r="B1327" s="47" t="s">
        <v>1846</v>
      </c>
      <c r="C1327" s="48" t="s">
        <v>10948</v>
      </c>
      <c r="D1327" s="48" t="s">
        <v>1877</v>
      </c>
      <c r="E1327" s="26" t="s">
        <v>11224</v>
      </c>
      <c r="F1327" s="26" t="s">
        <v>11224</v>
      </c>
      <c r="G1327" s="26" t="s">
        <v>11224</v>
      </c>
      <c r="H1327" s="26" t="s">
        <v>11224</v>
      </c>
      <c r="I1327" s="26" t="s">
        <v>11224</v>
      </c>
      <c r="J1327" s="26" t="s">
        <v>11224</v>
      </c>
      <c r="K1327" s="28" t="s">
        <v>11225</v>
      </c>
      <c r="L1327" s="28" t="s">
        <v>11225</v>
      </c>
      <c r="M1327" s="28" t="s">
        <v>11225</v>
      </c>
      <c r="N1327" s="28" t="s">
        <v>11225</v>
      </c>
      <c r="O1327" s="28" t="s">
        <v>11225</v>
      </c>
      <c r="P1327" s="28">
        <v>0</v>
      </c>
      <c r="Q1327" s="28">
        <v>0</v>
      </c>
      <c r="R1327" s="28">
        <v>0</v>
      </c>
      <c r="S1327" s="28">
        <v>0</v>
      </c>
      <c r="T1327" s="28">
        <v>0</v>
      </c>
      <c r="U1327" s="53">
        <v>0</v>
      </c>
    </row>
    <row r="1328" spans="1:21" outlineLevel="3" x14ac:dyDescent="0.25">
      <c r="A1328" s="47" t="s">
        <v>11052</v>
      </c>
      <c r="B1328" s="47" t="s">
        <v>1846</v>
      </c>
      <c r="C1328" s="48" t="s">
        <v>10948</v>
      </c>
      <c r="D1328" s="48" t="s">
        <v>1878</v>
      </c>
      <c r="E1328" s="26">
        <v>4584907.7000000011</v>
      </c>
      <c r="F1328" s="26">
        <v>4796016.5600000005</v>
      </c>
      <c r="G1328" s="26">
        <v>4807950.7699999996</v>
      </c>
      <c r="H1328" s="26">
        <v>5190533.1200000001</v>
      </c>
      <c r="I1328" s="26">
        <v>5326541.1300000008</v>
      </c>
      <c r="J1328" s="26">
        <v>5532279.4999999991</v>
      </c>
      <c r="K1328" s="28">
        <v>5501195.5800000001</v>
      </c>
      <c r="L1328" s="28">
        <v>5958700.2200000007</v>
      </c>
      <c r="M1328" s="28">
        <v>6039022.1700000009</v>
      </c>
      <c r="N1328" s="28">
        <v>6210366.1399999997</v>
      </c>
      <c r="O1328" s="28">
        <v>6098983.3600000013</v>
      </c>
      <c r="P1328" s="28">
        <v>6413997.8900000006</v>
      </c>
      <c r="Q1328" s="28">
        <v>6638130.3600000003</v>
      </c>
      <c r="R1328" s="28">
        <v>6926837.3600000003</v>
      </c>
      <c r="S1328" s="28">
        <v>6961632.9900000002</v>
      </c>
      <c r="T1328" s="28">
        <v>7280640.3799999999</v>
      </c>
      <c r="U1328" s="53">
        <v>7255601.3499999996</v>
      </c>
    </row>
    <row r="1329" spans="1:21" outlineLevel="3" x14ac:dyDescent="0.25">
      <c r="A1329" s="47" t="s">
        <v>11052</v>
      </c>
      <c r="B1329" s="47" t="s">
        <v>1846</v>
      </c>
      <c r="C1329" s="48" t="s">
        <v>10948</v>
      </c>
      <c r="D1329" s="48" t="s">
        <v>1879</v>
      </c>
      <c r="E1329" s="26">
        <v>5002320.1800000006</v>
      </c>
      <c r="F1329" s="26">
        <v>5197543.38</v>
      </c>
      <c r="G1329" s="26">
        <v>4947011.4899999993</v>
      </c>
      <c r="H1329" s="26">
        <v>5080943.4799999995</v>
      </c>
      <c r="I1329" s="26">
        <v>4940414.7399999993</v>
      </c>
      <c r="J1329" s="26">
        <v>4874687.7999999989</v>
      </c>
      <c r="K1329" s="28">
        <v>4742630.6800000006</v>
      </c>
      <c r="L1329" s="28">
        <v>5053566.2299999995</v>
      </c>
      <c r="M1329" s="28">
        <v>5093070.2200000007</v>
      </c>
      <c r="N1329" s="28">
        <v>5372707.4199999999</v>
      </c>
      <c r="O1329" s="28">
        <v>5845342.8500000006</v>
      </c>
      <c r="P1329" s="28">
        <v>5820266.7100000009</v>
      </c>
      <c r="Q1329" s="28">
        <v>5983584.4799999995</v>
      </c>
      <c r="R1329" s="28">
        <v>6258969.9000000004</v>
      </c>
      <c r="S1329" s="28">
        <v>6325877.0499999998</v>
      </c>
      <c r="T1329" s="28">
        <v>6462348.4000000013</v>
      </c>
      <c r="U1329" s="53">
        <v>6308120.2999999989</v>
      </c>
    </row>
    <row r="1330" spans="1:21" outlineLevel="3" x14ac:dyDescent="0.25">
      <c r="A1330" s="47" t="s">
        <v>11052</v>
      </c>
      <c r="B1330" s="47" t="s">
        <v>1846</v>
      </c>
      <c r="C1330" s="48" t="s">
        <v>10948</v>
      </c>
      <c r="D1330" s="48" t="s">
        <v>1880</v>
      </c>
      <c r="E1330" s="26">
        <v>11152283.390000001</v>
      </c>
      <c r="F1330" s="26">
        <v>10833058.58</v>
      </c>
      <c r="G1330" s="26">
        <v>10507270.239999998</v>
      </c>
      <c r="H1330" s="26">
        <v>10330529.719999999</v>
      </c>
      <c r="I1330" s="26">
        <v>10651321.49</v>
      </c>
      <c r="J1330" s="26">
        <v>10665826.109999999</v>
      </c>
      <c r="K1330" s="28">
        <v>10561979.639999997</v>
      </c>
      <c r="L1330" s="28">
        <v>10914830.67</v>
      </c>
      <c r="M1330" s="28">
        <v>11119819.439999999</v>
      </c>
      <c r="N1330" s="28">
        <v>11365121.939999999</v>
      </c>
      <c r="O1330" s="28">
        <v>11020923.790000001</v>
      </c>
      <c r="P1330" s="28">
        <v>11700905.639999999</v>
      </c>
      <c r="Q1330" s="28">
        <v>12160336.599999998</v>
      </c>
      <c r="R1330" s="28">
        <v>12541113.350000001</v>
      </c>
      <c r="S1330" s="28">
        <v>12501220.139999999</v>
      </c>
      <c r="T1330" s="28">
        <v>12448433.939999999</v>
      </c>
      <c r="U1330" s="53">
        <v>12138670.890000001</v>
      </c>
    </row>
    <row r="1331" spans="1:21" outlineLevel="3" x14ac:dyDescent="0.25">
      <c r="A1331" s="47" t="s">
        <v>11052</v>
      </c>
      <c r="B1331" s="47" t="s">
        <v>1846</v>
      </c>
      <c r="C1331" s="48" t="s">
        <v>10948</v>
      </c>
      <c r="D1331" s="48" t="s">
        <v>1881</v>
      </c>
      <c r="E1331" s="26">
        <v>11071399.109999999</v>
      </c>
      <c r="F1331" s="26">
        <v>10882630.48</v>
      </c>
      <c r="G1331" s="26">
        <v>10540448.85</v>
      </c>
      <c r="H1331" s="26">
        <v>10446353.57</v>
      </c>
      <c r="I1331" s="26">
        <v>10446133.93</v>
      </c>
      <c r="J1331" s="26">
        <v>10504808.65</v>
      </c>
      <c r="K1331" s="28">
        <v>10344650.510000002</v>
      </c>
      <c r="L1331" s="28">
        <v>10758153.460000001</v>
      </c>
      <c r="M1331" s="28">
        <v>10979507.93</v>
      </c>
      <c r="N1331" s="28">
        <v>11295701.460000001</v>
      </c>
      <c r="O1331" s="28">
        <v>11335213.540000001</v>
      </c>
      <c r="P1331" s="28">
        <v>11552181.630000001</v>
      </c>
      <c r="Q1331" s="28">
        <v>12269935.630000001</v>
      </c>
      <c r="R1331" s="28">
        <v>12285488.83</v>
      </c>
      <c r="S1331" s="28">
        <v>12431997.49</v>
      </c>
      <c r="T1331" s="28">
        <v>12372307.799999999</v>
      </c>
      <c r="U1331" s="53">
        <v>12329682.52</v>
      </c>
    </row>
    <row r="1332" spans="1:21" outlineLevel="3" x14ac:dyDescent="0.25">
      <c r="A1332" s="47" t="s">
        <v>11052</v>
      </c>
      <c r="B1332" s="47" t="s">
        <v>1846</v>
      </c>
      <c r="C1332" s="48" t="s">
        <v>10948</v>
      </c>
      <c r="D1332" s="48" t="s">
        <v>1882</v>
      </c>
      <c r="E1332" s="26" t="s">
        <v>11224</v>
      </c>
      <c r="F1332" s="26" t="s">
        <v>11224</v>
      </c>
      <c r="G1332" s="26" t="s">
        <v>11224</v>
      </c>
      <c r="H1332" s="26" t="s">
        <v>11224</v>
      </c>
      <c r="I1332" s="26" t="s">
        <v>11224</v>
      </c>
      <c r="J1332" s="26" t="s">
        <v>11224</v>
      </c>
      <c r="K1332" s="28" t="s">
        <v>11225</v>
      </c>
      <c r="L1332" s="28" t="s">
        <v>11225</v>
      </c>
      <c r="M1332" s="28" t="s">
        <v>11225</v>
      </c>
      <c r="N1332" s="28" t="s">
        <v>11225</v>
      </c>
      <c r="O1332" s="28">
        <v>0</v>
      </c>
      <c r="P1332" s="28">
        <v>0</v>
      </c>
      <c r="Q1332" s="28" t="s">
        <v>11225</v>
      </c>
      <c r="R1332" s="28" t="s">
        <v>11225</v>
      </c>
      <c r="S1332" s="28" t="s">
        <v>11225</v>
      </c>
      <c r="T1332" s="28" t="s">
        <v>11225</v>
      </c>
      <c r="U1332" s="53" t="s">
        <v>11225</v>
      </c>
    </row>
    <row r="1333" spans="1:21" outlineLevel="3" x14ac:dyDescent="0.25">
      <c r="A1333" s="47" t="s">
        <v>11052</v>
      </c>
      <c r="B1333" s="47" t="s">
        <v>1846</v>
      </c>
      <c r="C1333" s="48" t="s">
        <v>10948</v>
      </c>
      <c r="D1333" s="48" t="s">
        <v>1883</v>
      </c>
      <c r="E1333" s="26">
        <v>2126552.11</v>
      </c>
      <c r="F1333" s="26">
        <v>2275044.02</v>
      </c>
      <c r="G1333" s="26">
        <v>2102448.79</v>
      </c>
      <c r="H1333" s="26">
        <v>2227702.0100000002</v>
      </c>
      <c r="I1333" s="26">
        <v>2162746.37</v>
      </c>
      <c r="J1333" s="26">
        <v>2222944.85</v>
      </c>
      <c r="K1333" s="28">
        <v>2206685.2199999997</v>
      </c>
      <c r="L1333" s="28">
        <v>2373238.6300000004</v>
      </c>
      <c r="M1333" s="28">
        <v>2325077.14</v>
      </c>
      <c r="N1333" s="28">
        <v>2443383.6</v>
      </c>
      <c r="O1333" s="28">
        <v>2509343.5499999998</v>
      </c>
      <c r="P1333" s="28">
        <v>2611272.5300000003</v>
      </c>
      <c r="Q1333" s="28">
        <v>2898516.5300000003</v>
      </c>
      <c r="R1333" s="28">
        <v>2935262.8200000003</v>
      </c>
      <c r="S1333" s="28">
        <v>2768272.1999999997</v>
      </c>
      <c r="T1333" s="28">
        <v>3160411.5500000007</v>
      </c>
      <c r="U1333" s="53">
        <v>3081906.7</v>
      </c>
    </row>
    <row r="1334" spans="1:21" outlineLevel="3" x14ac:dyDescent="0.25">
      <c r="A1334" s="47" t="s">
        <v>11052</v>
      </c>
      <c r="B1334" s="47" t="s">
        <v>1846</v>
      </c>
      <c r="C1334" s="48" t="s">
        <v>10948</v>
      </c>
      <c r="D1334" s="48" t="s">
        <v>1884</v>
      </c>
      <c r="E1334" s="26">
        <v>4132772.21</v>
      </c>
      <c r="F1334" s="26">
        <v>4290179.17</v>
      </c>
      <c r="G1334" s="26">
        <v>4089831.88</v>
      </c>
      <c r="H1334" s="26">
        <v>4219077.76</v>
      </c>
      <c r="I1334" s="26">
        <v>4123764.6899999995</v>
      </c>
      <c r="J1334" s="26">
        <v>4195927.83</v>
      </c>
      <c r="K1334" s="28">
        <v>4224271.7</v>
      </c>
      <c r="L1334" s="28">
        <v>4591427.8899999997</v>
      </c>
      <c r="M1334" s="28">
        <v>4754395.53</v>
      </c>
      <c r="N1334" s="28">
        <v>4733253.7300000004</v>
      </c>
      <c r="O1334" s="28">
        <v>5025118.5199999986</v>
      </c>
      <c r="P1334" s="28">
        <v>5206510.16</v>
      </c>
      <c r="Q1334" s="28">
        <v>5386384.0599999996</v>
      </c>
      <c r="R1334" s="28">
        <v>5663301.5199999996</v>
      </c>
      <c r="S1334" s="28">
        <v>5655071.1399999987</v>
      </c>
      <c r="T1334" s="28">
        <v>5573499.4100000001</v>
      </c>
      <c r="U1334" s="53">
        <v>5413040.4000000004</v>
      </c>
    </row>
    <row r="1335" spans="1:21" outlineLevel="3" x14ac:dyDescent="0.25">
      <c r="A1335" s="47" t="s">
        <v>11052</v>
      </c>
      <c r="B1335" s="47" t="s">
        <v>1846</v>
      </c>
      <c r="C1335" s="48" t="s">
        <v>10948</v>
      </c>
      <c r="D1335" s="48" t="s">
        <v>1885</v>
      </c>
      <c r="E1335" s="26">
        <v>2905330.55</v>
      </c>
      <c r="F1335" s="26">
        <v>2996589.8000000003</v>
      </c>
      <c r="G1335" s="26">
        <v>2794537.1500000004</v>
      </c>
      <c r="H1335" s="26">
        <v>3090182.94</v>
      </c>
      <c r="I1335" s="26">
        <v>3300336.5700000003</v>
      </c>
      <c r="J1335" s="26">
        <v>3425181.43</v>
      </c>
      <c r="K1335" s="28">
        <v>3420315.1799999997</v>
      </c>
      <c r="L1335" s="28">
        <v>3410801.2399999998</v>
      </c>
      <c r="M1335" s="28">
        <v>3724760.8299999996</v>
      </c>
      <c r="N1335" s="28">
        <v>3513983.42</v>
      </c>
      <c r="O1335" s="28">
        <v>3553241.4</v>
      </c>
      <c r="P1335" s="28">
        <v>3494550.64</v>
      </c>
      <c r="Q1335" s="28">
        <v>3655159.2300000004</v>
      </c>
      <c r="R1335" s="28">
        <v>3830936.8699999982</v>
      </c>
      <c r="S1335" s="28">
        <v>4533871.88</v>
      </c>
      <c r="T1335" s="28">
        <v>3936555.3299999991</v>
      </c>
      <c r="U1335" s="53">
        <v>3809296.63</v>
      </c>
    </row>
    <row r="1336" spans="1:21" outlineLevel="3" x14ac:dyDescent="0.25">
      <c r="A1336" s="47" t="s">
        <v>11052</v>
      </c>
      <c r="B1336" s="47" t="s">
        <v>1846</v>
      </c>
      <c r="C1336" s="48" t="s">
        <v>10948</v>
      </c>
      <c r="D1336" s="48" t="s">
        <v>1886</v>
      </c>
      <c r="E1336" s="26">
        <v>3304695.4499999997</v>
      </c>
      <c r="F1336" s="26">
        <v>3249703.63</v>
      </c>
      <c r="G1336" s="26">
        <v>3113436.9300000006</v>
      </c>
      <c r="H1336" s="26">
        <v>3196810.7399999998</v>
      </c>
      <c r="I1336" s="26">
        <v>3425901.45</v>
      </c>
      <c r="J1336" s="26">
        <v>3649683.6999999997</v>
      </c>
      <c r="K1336" s="28">
        <v>3623518.5900000003</v>
      </c>
      <c r="L1336" s="28">
        <v>3974243.32</v>
      </c>
      <c r="M1336" s="28">
        <v>4064753.9299999997</v>
      </c>
      <c r="N1336" s="28">
        <v>3978642.34</v>
      </c>
      <c r="O1336" s="28">
        <v>3953789.0400000005</v>
      </c>
      <c r="P1336" s="28">
        <v>4141925.6199999996</v>
      </c>
      <c r="Q1336" s="28">
        <v>4330170.8999999994</v>
      </c>
      <c r="R1336" s="28">
        <v>4242428.3500000015</v>
      </c>
      <c r="S1336" s="28">
        <v>4285642.5299999993</v>
      </c>
      <c r="T1336" s="28">
        <v>4368836.6499999994</v>
      </c>
      <c r="U1336" s="53">
        <v>4289849.8899999997</v>
      </c>
    </row>
    <row r="1337" spans="1:21" outlineLevel="3" x14ac:dyDescent="0.25">
      <c r="A1337" s="47" t="s">
        <v>11052</v>
      </c>
      <c r="B1337" s="47" t="s">
        <v>1846</v>
      </c>
      <c r="C1337" s="48" t="s">
        <v>10948</v>
      </c>
      <c r="D1337" s="48" t="s">
        <v>1887</v>
      </c>
      <c r="E1337" s="26">
        <v>3737311.5</v>
      </c>
      <c r="F1337" s="26">
        <v>3857932.38</v>
      </c>
      <c r="G1337" s="26">
        <v>3852564.72</v>
      </c>
      <c r="H1337" s="26">
        <v>3947282.41</v>
      </c>
      <c r="I1337" s="26">
        <v>4058039.44</v>
      </c>
      <c r="J1337" s="26">
        <v>4053959.7200000007</v>
      </c>
      <c r="K1337" s="28">
        <v>4399453.8000000007</v>
      </c>
      <c r="L1337" s="28">
        <v>4649039.4600000009</v>
      </c>
      <c r="M1337" s="28">
        <v>4955099.3</v>
      </c>
      <c r="N1337" s="28">
        <v>5179511.42</v>
      </c>
      <c r="O1337" s="28">
        <v>5232928.63</v>
      </c>
      <c r="P1337" s="28">
        <v>5529686.8200000003</v>
      </c>
      <c r="Q1337" s="28">
        <v>5409845.5499999998</v>
      </c>
      <c r="R1337" s="28">
        <v>5361718.88</v>
      </c>
      <c r="S1337" s="28">
        <v>5511251.2699999996</v>
      </c>
      <c r="T1337" s="28">
        <v>5655289.3199999994</v>
      </c>
      <c r="U1337" s="53">
        <v>5474342.6600000001</v>
      </c>
    </row>
    <row r="1338" spans="1:21" outlineLevel="3" x14ac:dyDescent="0.25">
      <c r="A1338" s="47" t="s">
        <v>11052</v>
      </c>
      <c r="B1338" s="47" t="s">
        <v>1846</v>
      </c>
      <c r="C1338" s="48" t="s">
        <v>10948</v>
      </c>
      <c r="D1338" s="48" t="s">
        <v>1888</v>
      </c>
      <c r="E1338" s="26" t="s">
        <v>11224</v>
      </c>
      <c r="F1338" s="26" t="s">
        <v>11224</v>
      </c>
      <c r="G1338" s="26" t="s">
        <v>11224</v>
      </c>
      <c r="H1338" s="26" t="s">
        <v>11224</v>
      </c>
      <c r="I1338" s="26" t="s">
        <v>11224</v>
      </c>
      <c r="J1338" s="26" t="s">
        <v>11224</v>
      </c>
      <c r="K1338" s="28" t="s">
        <v>11225</v>
      </c>
      <c r="L1338" s="28" t="s">
        <v>11225</v>
      </c>
      <c r="M1338" s="28" t="s">
        <v>11225</v>
      </c>
      <c r="N1338" s="28" t="s">
        <v>11225</v>
      </c>
      <c r="O1338" s="28" t="s">
        <v>11225</v>
      </c>
      <c r="P1338" s="28" t="s">
        <v>11225</v>
      </c>
      <c r="Q1338" s="28" t="s">
        <v>11225</v>
      </c>
      <c r="R1338" s="28" t="s">
        <v>11225</v>
      </c>
      <c r="S1338" s="28" t="s">
        <v>11225</v>
      </c>
      <c r="T1338" s="28" t="s">
        <v>11225</v>
      </c>
      <c r="U1338" s="53" t="s">
        <v>11225</v>
      </c>
    </row>
    <row r="1339" spans="1:21" outlineLevel="3" x14ac:dyDescent="0.25">
      <c r="A1339" s="47" t="s">
        <v>11052</v>
      </c>
      <c r="B1339" s="47" t="s">
        <v>1846</v>
      </c>
      <c r="C1339" s="48" t="s">
        <v>10948</v>
      </c>
      <c r="D1339" s="48" t="s">
        <v>1889</v>
      </c>
      <c r="E1339" s="26" t="s">
        <v>11224</v>
      </c>
      <c r="F1339" s="26" t="s">
        <v>11224</v>
      </c>
      <c r="G1339" s="26" t="s">
        <v>11224</v>
      </c>
      <c r="H1339" s="26" t="s">
        <v>11224</v>
      </c>
      <c r="I1339" s="26" t="s">
        <v>11224</v>
      </c>
      <c r="J1339" s="26" t="s">
        <v>11224</v>
      </c>
      <c r="K1339" s="28">
        <v>0</v>
      </c>
      <c r="L1339" s="28">
        <v>0</v>
      </c>
      <c r="M1339" s="28" t="s">
        <v>11225</v>
      </c>
      <c r="N1339" s="28" t="s">
        <v>11225</v>
      </c>
      <c r="O1339" s="28" t="s">
        <v>11225</v>
      </c>
      <c r="P1339" s="28" t="s">
        <v>11225</v>
      </c>
      <c r="Q1339" s="28" t="s">
        <v>11225</v>
      </c>
      <c r="R1339" s="28" t="s">
        <v>11225</v>
      </c>
      <c r="S1339" s="28" t="s">
        <v>11225</v>
      </c>
      <c r="T1339" s="28" t="s">
        <v>11225</v>
      </c>
      <c r="U1339" s="53" t="s">
        <v>11225</v>
      </c>
    </row>
    <row r="1340" spans="1:21" outlineLevel="3" x14ac:dyDescent="0.25">
      <c r="A1340" s="47" t="s">
        <v>11052</v>
      </c>
      <c r="B1340" s="47" t="s">
        <v>1846</v>
      </c>
      <c r="C1340" s="48" t="s">
        <v>10948</v>
      </c>
      <c r="D1340" s="48" t="s">
        <v>1890</v>
      </c>
      <c r="E1340" s="26" t="s">
        <v>11224</v>
      </c>
      <c r="F1340" s="26" t="s">
        <v>11224</v>
      </c>
      <c r="G1340" s="26" t="s">
        <v>11224</v>
      </c>
      <c r="H1340" s="26" t="s">
        <v>11224</v>
      </c>
      <c r="I1340" s="26" t="s">
        <v>11224</v>
      </c>
      <c r="J1340" s="26" t="s">
        <v>11224</v>
      </c>
      <c r="K1340" s="28">
        <v>0</v>
      </c>
      <c r="L1340" s="28">
        <v>0</v>
      </c>
      <c r="M1340" s="28">
        <v>0</v>
      </c>
      <c r="N1340" s="28">
        <v>0</v>
      </c>
      <c r="O1340" s="28">
        <v>0</v>
      </c>
      <c r="P1340" s="28">
        <v>0</v>
      </c>
      <c r="Q1340" s="28">
        <v>0</v>
      </c>
      <c r="R1340" s="28">
        <v>0</v>
      </c>
      <c r="S1340" s="28">
        <v>0</v>
      </c>
      <c r="T1340" s="28">
        <v>0</v>
      </c>
      <c r="U1340" s="53">
        <v>0</v>
      </c>
    </row>
    <row r="1341" spans="1:21" outlineLevel="3" x14ac:dyDescent="0.25">
      <c r="A1341" s="47" t="s">
        <v>11052</v>
      </c>
      <c r="B1341" s="47" t="s">
        <v>1846</v>
      </c>
      <c r="C1341" s="48" t="s">
        <v>10948</v>
      </c>
      <c r="D1341" s="48" t="s">
        <v>1891</v>
      </c>
      <c r="E1341" s="26" t="s">
        <v>11224</v>
      </c>
      <c r="F1341" s="26" t="s">
        <v>11224</v>
      </c>
      <c r="G1341" s="26" t="s">
        <v>11224</v>
      </c>
      <c r="H1341" s="26" t="s">
        <v>11224</v>
      </c>
      <c r="I1341" s="26" t="s">
        <v>11224</v>
      </c>
      <c r="J1341" s="26" t="s">
        <v>11224</v>
      </c>
      <c r="K1341" s="28">
        <v>0</v>
      </c>
      <c r="L1341" s="28">
        <v>0</v>
      </c>
      <c r="M1341" s="28">
        <v>0</v>
      </c>
      <c r="N1341" s="28">
        <v>0</v>
      </c>
      <c r="O1341" s="28">
        <v>0</v>
      </c>
      <c r="P1341" s="28">
        <v>0</v>
      </c>
      <c r="Q1341" s="28">
        <v>0</v>
      </c>
      <c r="R1341" s="28">
        <v>0</v>
      </c>
      <c r="S1341" s="28">
        <v>0</v>
      </c>
      <c r="T1341" s="28" t="s">
        <v>11225</v>
      </c>
      <c r="U1341" s="53" t="s">
        <v>11225</v>
      </c>
    </row>
    <row r="1342" spans="1:21" outlineLevel="3" x14ac:dyDescent="0.25">
      <c r="A1342" s="47" t="s">
        <v>11052</v>
      </c>
      <c r="B1342" s="47" t="s">
        <v>1846</v>
      </c>
      <c r="C1342" s="48" t="s">
        <v>10948</v>
      </c>
      <c r="D1342" s="48" t="s">
        <v>1892</v>
      </c>
      <c r="E1342" s="26" t="s">
        <v>11224</v>
      </c>
      <c r="F1342" s="26" t="s">
        <v>11224</v>
      </c>
      <c r="G1342" s="26" t="s">
        <v>11224</v>
      </c>
      <c r="H1342" s="26" t="s">
        <v>11224</v>
      </c>
      <c r="I1342" s="26" t="s">
        <v>11224</v>
      </c>
      <c r="J1342" s="26" t="s">
        <v>11224</v>
      </c>
      <c r="K1342" s="28" t="s">
        <v>11225</v>
      </c>
      <c r="L1342" s="28" t="s">
        <v>11225</v>
      </c>
      <c r="M1342" s="28" t="s">
        <v>11225</v>
      </c>
      <c r="N1342" s="28" t="s">
        <v>11225</v>
      </c>
      <c r="O1342" s="28" t="s">
        <v>11225</v>
      </c>
      <c r="P1342" s="28" t="s">
        <v>11225</v>
      </c>
      <c r="Q1342" s="28" t="s">
        <v>11225</v>
      </c>
      <c r="R1342" s="28" t="s">
        <v>11225</v>
      </c>
      <c r="S1342" s="28" t="s">
        <v>11225</v>
      </c>
      <c r="T1342" s="28" t="s">
        <v>11225</v>
      </c>
      <c r="U1342" s="53" t="s">
        <v>11225</v>
      </c>
    </row>
    <row r="1343" spans="1:21" outlineLevel="3" x14ac:dyDescent="0.25">
      <c r="A1343" s="47" t="s">
        <v>11052</v>
      </c>
      <c r="B1343" s="47" t="s">
        <v>1846</v>
      </c>
      <c r="C1343" s="48" t="s">
        <v>10948</v>
      </c>
      <c r="D1343" s="48" t="s">
        <v>1893</v>
      </c>
      <c r="E1343" s="26" t="s">
        <v>11224</v>
      </c>
      <c r="F1343" s="26" t="s">
        <v>11224</v>
      </c>
      <c r="G1343" s="26" t="s">
        <v>11224</v>
      </c>
      <c r="H1343" s="26" t="s">
        <v>11224</v>
      </c>
      <c r="I1343" s="26" t="s">
        <v>11224</v>
      </c>
      <c r="J1343" s="26" t="s">
        <v>11224</v>
      </c>
      <c r="K1343" s="28" t="s">
        <v>11225</v>
      </c>
      <c r="L1343" s="28" t="s">
        <v>11225</v>
      </c>
      <c r="M1343" s="28" t="s">
        <v>11225</v>
      </c>
      <c r="N1343" s="28" t="s">
        <v>11225</v>
      </c>
      <c r="O1343" s="28" t="s">
        <v>11225</v>
      </c>
      <c r="P1343" s="28" t="s">
        <v>11225</v>
      </c>
      <c r="Q1343" s="28" t="s">
        <v>11225</v>
      </c>
      <c r="R1343" s="28" t="s">
        <v>11225</v>
      </c>
      <c r="S1343" s="28" t="s">
        <v>11225</v>
      </c>
      <c r="T1343" s="28" t="s">
        <v>11225</v>
      </c>
      <c r="U1343" s="53" t="s">
        <v>11225</v>
      </c>
    </row>
    <row r="1344" spans="1:21" outlineLevel="3" x14ac:dyDescent="0.25">
      <c r="A1344" s="47" t="s">
        <v>11052</v>
      </c>
      <c r="B1344" s="47" t="s">
        <v>1846</v>
      </c>
      <c r="C1344" s="48" t="s">
        <v>10948</v>
      </c>
      <c r="D1344" s="48" t="s">
        <v>1894</v>
      </c>
      <c r="E1344" s="26" t="s">
        <v>11224</v>
      </c>
      <c r="F1344" s="26" t="s">
        <v>11224</v>
      </c>
      <c r="G1344" s="26" t="s">
        <v>11224</v>
      </c>
      <c r="H1344" s="26" t="s">
        <v>11224</v>
      </c>
      <c r="I1344" s="26" t="s">
        <v>11224</v>
      </c>
      <c r="J1344" s="26" t="s">
        <v>11224</v>
      </c>
      <c r="K1344" s="28">
        <v>0</v>
      </c>
      <c r="L1344" s="28">
        <v>0</v>
      </c>
      <c r="M1344" s="28">
        <v>0</v>
      </c>
      <c r="N1344" s="28" t="s">
        <v>11225</v>
      </c>
      <c r="O1344" s="28">
        <v>0</v>
      </c>
      <c r="P1344" s="28">
        <v>0</v>
      </c>
      <c r="Q1344" s="28" t="s">
        <v>11225</v>
      </c>
      <c r="R1344" s="28" t="s">
        <v>11225</v>
      </c>
      <c r="S1344" s="28" t="s">
        <v>11225</v>
      </c>
      <c r="T1344" s="28" t="s">
        <v>11225</v>
      </c>
      <c r="U1344" s="53">
        <v>0</v>
      </c>
    </row>
    <row r="1345" spans="1:21" outlineLevel="3" x14ac:dyDescent="0.25">
      <c r="A1345" s="47" t="s">
        <v>11052</v>
      </c>
      <c r="B1345" s="47" t="s">
        <v>1846</v>
      </c>
      <c r="C1345" s="48" t="s">
        <v>10948</v>
      </c>
      <c r="D1345" s="48" t="s">
        <v>1895</v>
      </c>
      <c r="E1345" s="26" t="s">
        <v>11224</v>
      </c>
      <c r="F1345" s="26" t="s">
        <v>11224</v>
      </c>
      <c r="G1345" s="26" t="s">
        <v>11224</v>
      </c>
      <c r="H1345" s="26" t="s">
        <v>11224</v>
      </c>
      <c r="I1345" s="26" t="s">
        <v>11224</v>
      </c>
      <c r="J1345" s="26" t="s">
        <v>11224</v>
      </c>
      <c r="K1345" s="28" t="s">
        <v>11225</v>
      </c>
      <c r="L1345" s="28" t="s">
        <v>11225</v>
      </c>
      <c r="M1345" s="28" t="s">
        <v>11225</v>
      </c>
      <c r="N1345" s="28" t="s">
        <v>11225</v>
      </c>
      <c r="O1345" s="28" t="s">
        <v>11225</v>
      </c>
      <c r="P1345" s="28" t="s">
        <v>11225</v>
      </c>
      <c r="Q1345" s="28" t="s">
        <v>11225</v>
      </c>
      <c r="R1345" s="28" t="s">
        <v>11225</v>
      </c>
      <c r="S1345" s="28">
        <v>0</v>
      </c>
      <c r="T1345" s="28">
        <v>0</v>
      </c>
      <c r="U1345" s="53">
        <v>0</v>
      </c>
    </row>
    <row r="1346" spans="1:21" outlineLevel="3" x14ac:dyDescent="0.25">
      <c r="A1346" s="47" t="s">
        <v>11052</v>
      </c>
      <c r="B1346" s="47" t="s">
        <v>1846</v>
      </c>
      <c r="C1346" s="48" t="s">
        <v>10948</v>
      </c>
      <c r="D1346" s="48" t="s">
        <v>1896</v>
      </c>
      <c r="E1346" s="26" t="s">
        <v>11224</v>
      </c>
      <c r="F1346" s="26" t="s">
        <v>11224</v>
      </c>
      <c r="G1346" s="26" t="s">
        <v>11224</v>
      </c>
      <c r="H1346" s="26" t="s">
        <v>11224</v>
      </c>
      <c r="I1346" s="26" t="s">
        <v>11224</v>
      </c>
      <c r="J1346" s="26" t="s">
        <v>11224</v>
      </c>
      <c r="K1346" s="28" t="s">
        <v>11225</v>
      </c>
      <c r="L1346" s="28" t="s">
        <v>11225</v>
      </c>
      <c r="M1346" s="28" t="s">
        <v>11225</v>
      </c>
      <c r="N1346" s="28" t="s">
        <v>11225</v>
      </c>
      <c r="O1346" s="28" t="s">
        <v>11225</v>
      </c>
      <c r="P1346" s="28" t="s">
        <v>11225</v>
      </c>
      <c r="Q1346" s="28" t="s">
        <v>11225</v>
      </c>
      <c r="R1346" s="28" t="s">
        <v>11225</v>
      </c>
      <c r="S1346" s="28" t="s">
        <v>11225</v>
      </c>
      <c r="T1346" s="28" t="s">
        <v>11225</v>
      </c>
      <c r="U1346" s="53" t="s">
        <v>11225</v>
      </c>
    </row>
    <row r="1347" spans="1:21" outlineLevel="3" x14ac:dyDescent="0.25">
      <c r="A1347" s="47" t="s">
        <v>11052</v>
      </c>
      <c r="B1347" s="47" t="s">
        <v>1846</v>
      </c>
      <c r="C1347" s="48" t="s">
        <v>10948</v>
      </c>
      <c r="D1347" s="48" t="s">
        <v>1897</v>
      </c>
      <c r="E1347" s="26" t="s">
        <v>11224</v>
      </c>
      <c r="F1347" s="26" t="s">
        <v>11224</v>
      </c>
      <c r="G1347" s="26" t="s">
        <v>11224</v>
      </c>
      <c r="H1347" s="26" t="s">
        <v>11224</v>
      </c>
      <c r="I1347" s="26" t="s">
        <v>11224</v>
      </c>
      <c r="J1347" s="26" t="s">
        <v>11224</v>
      </c>
      <c r="K1347" s="28" t="s">
        <v>11225</v>
      </c>
      <c r="L1347" s="28" t="s">
        <v>11225</v>
      </c>
      <c r="M1347" s="28" t="s">
        <v>11225</v>
      </c>
      <c r="N1347" s="28" t="s">
        <v>11225</v>
      </c>
      <c r="O1347" s="28" t="s">
        <v>11225</v>
      </c>
      <c r="P1347" s="28" t="s">
        <v>11225</v>
      </c>
      <c r="Q1347" s="28" t="s">
        <v>11225</v>
      </c>
      <c r="R1347" s="28" t="s">
        <v>11225</v>
      </c>
      <c r="S1347" s="28" t="s">
        <v>11225</v>
      </c>
      <c r="T1347" s="28">
        <v>0</v>
      </c>
      <c r="U1347" s="53">
        <v>0</v>
      </c>
    </row>
    <row r="1348" spans="1:21" outlineLevel="3" x14ac:dyDescent="0.25">
      <c r="A1348" s="47" t="s">
        <v>11052</v>
      </c>
      <c r="B1348" s="47" t="s">
        <v>1846</v>
      </c>
      <c r="C1348" s="48" t="s">
        <v>10948</v>
      </c>
      <c r="D1348" s="48" t="s">
        <v>1898</v>
      </c>
      <c r="E1348" s="26" t="s">
        <v>11224</v>
      </c>
      <c r="F1348" s="26" t="s">
        <v>11224</v>
      </c>
      <c r="G1348" s="26" t="s">
        <v>11224</v>
      </c>
      <c r="H1348" s="26" t="s">
        <v>11224</v>
      </c>
      <c r="I1348" s="26" t="s">
        <v>11224</v>
      </c>
      <c r="J1348" s="26" t="s">
        <v>11224</v>
      </c>
      <c r="K1348" s="28" t="s">
        <v>11225</v>
      </c>
      <c r="L1348" s="28" t="s">
        <v>11225</v>
      </c>
      <c r="M1348" s="28" t="s">
        <v>11225</v>
      </c>
      <c r="N1348" s="28" t="s">
        <v>11225</v>
      </c>
      <c r="O1348" s="28" t="s">
        <v>11225</v>
      </c>
      <c r="P1348" s="28" t="s">
        <v>11225</v>
      </c>
      <c r="Q1348" s="28" t="s">
        <v>11225</v>
      </c>
      <c r="R1348" s="28" t="s">
        <v>11225</v>
      </c>
      <c r="S1348" s="28" t="s">
        <v>11225</v>
      </c>
      <c r="T1348" s="28" t="s">
        <v>11225</v>
      </c>
      <c r="U1348" s="53" t="s">
        <v>11225</v>
      </c>
    </row>
    <row r="1349" spans="1:21" outlineLevel="3" x14ac:dyDescent="0.25">
      <c r="A1349" s="47" t="s">
        <v>11052</v>
      </c>
      <c r="B1349" s="47" t="s">
        <v>1846</v>
      </c>
      <c r="C1349" s="48" t="s">
        <v>10948</v>
      </c>
      <c r="D1349" s="48" t="s">
        <v>1899</v>
      </c>
      <c r="E1349" s="26" t="s">
        <v>11224</v>
      </c>
      <c r="F1349" s="26" t="s">
        <v>11224</v>
      </c>
      <c r="G1349" s="26" t="s">
        <v>11224</v>
      </c>
      <c r="H1349" s="26" t="s">
        <v>11224</v>
      </c>
      <c r="I1349" s="26" t="s">
        <v>11224</v>
      </c>
      <c r="J1349" s="26" t="s">
        <v>11224</v>
      </c>
      <c r="K1349" s="28" t="s">
        <v>11225</v>
      </c>
      <c r="L1349" s="28" t="s">
        <v>11225</v>
      </c>
      <c r="M1349" s="28" t="s">
        <v>11225</v>
      </c>
      <c r="N1349" s="28" t="s">
        <v>11225</v>
      </c>
      <c r="O1349" s="28">
        <v>0</v>
      </c>
      <c r="P1349" s="28">
        <v>0</v>
      </c>
      <c r="Q1349" s="28">
        <v>0</v>
      </c>
      <c r="R1349" s="28">
        <v>0</v>
      </c>
      <c r="S1349" s="28">
        <v>0</v>
      </c>
      <c r="T1349" s="28">
        <v>0</v>
      </c>
      <c r="U1349" s="53">
        <v>0</v>
      </c>
    </row>
    <row r="1350" spans="1:21" outlineLevel="3" x14ac:dyDescent="0.25">
      <c r="A1350" s="47" t="s">
        <v>11052</v>
      </c>
      <c r="B1350" s="47" t="s">
        <v>1846</v>
      </c>
      <c r="C1350" s="48" t="s">
        <v>10948</v>
      </c>
      <c r="D1350" s="48" t="s">
        <v>11081</v>
      </c>
      <c r="E1350" s="26">
        <v>0</v>
      </c>
      <c r="F1350" s="26">
        <v>1051979.2699999989</v>
      </c>
      <c r="G1350" s="26">
        <v>1013790.3399999985</v>
      </c>
      <c r="H1350" s="26">
        <v>628637.55999999715</v>
      </c>
      <c r="I1350" s="26">
        <v>949430.98999999801</v>
      </c>
      <c r="J1350" s="26">
        <v>979775.19000000181</v>
      </c>
      <c r="K1350" s="28">
        <v>947445.60999999684</v>
      </c>
      <c r="L1350" s="28">
        <v>995984.8</v>
      </c>
      <c r="M1350" s="28">
        <v>892815.82</v>
      </c>
      <c r="N1350" s="28">
        <v>1078301.8299999998</v>
      </c>
      <c r="O1350" s="28">
        <v>807532.02000000037</v>
      </c>
      <c r="P1350" s="28">
        <v>811711.8899999999</v>
      </c>
      <c r="Q1350" s="28">
        <v>2368927.5699999998</v>
      </c>
      <c r="R1350" s="28">
        <v>2089752.8399999999</v>
      </c>
      <c r="S1350" s="28">
        <v>619339.3899999999</v>
      </c>
      <c r="T1350" s="28">
        <v>2183933.6700000004</v>
      </c>
      <c r="U1350" s="53">
        <v>2427853.6499999994</v>
      </c>
    </row>
    <row r="1351" spans="1:21" outlineLevel="2" x14ac:dyDescent="0.25">
      <c r="A1351" s="47"/>
      <c r="B1351" s="47" t="s">
        <v>1846</v>
      </c>
      <c r="C1351" s="48" t="s">
        <v>10948</v>
      </c>
      <c r="D1351" s="48" t="s">
        <v>11240</v>
      </c>
      <c r="E1351" s="26">
        <v>220868171.59000006</v>
      </c>
      <c r="F1351" s="26">
        <v>226162794.56</v>
      </c>
      <c r="G1351" s="26">
        <v>215510369.24000001</v>
      </c>
      <c r="H1351" s="26">
        <v>218948648.38</v>
      </c>
      <c r="I1351" s="26">
        <v>223047669.79999998</v>
      </c>
      <c r="J1351" s="26">
        <v>227127485.56000006</v>
      </c>
      <c r="K1351" s="28">
        <v>227109013.69</v>
      </c>
      <c r="L1351" s="28">
        <v>234963361.73999995</v>
      </c>
      <c r="M1351" s="28">
        <v>240518558.98999998</v>
      </c>
      <c r="N1351" s="28">
        <v>246530296.03</v>
      </c>
      <c r="O1351" s="28">
        <v>253703447.05000001</v>
      </c>
      <c r="P1351" s="28">
        <v>261781311.72</v>
      </c>
      <c r="Q1351" s="28">
        <v>272201726.33999997</v>
      </c>
      <c r="R1351" s="28">
        <v>279106892.56000006</v>
      </c>
      <c r="S1351" s="28">
        <v>276820117.08999997</v>
      </c>
      <c r="T1351" s="28">
        <v>282545481.57000005</v>
      </c>
      <c r="U1351" s="53">
        <v>279659364.06999999</v>
      </c>
    </row>
    <row r="1352" spans="1:21" outlineLevel="3" x14ac:dyDescent="0.25">
      <c r="A1352" s="47" t="s">
        <v>11052</v>
      </c>
      <c r="B1352" s="47" t="s">
        <v>2723</v>
      </c>
      <c r="C1352" s="48" t="s">
        <v>10960</v>
      </c>
      <c r="D1352" s="48" t="s">
        <v>2714</v>
      </c>
      <c r="E1352" s="26">
        <v>4926971.68</v>
      </c>
      <c r="F1352" s="26">
        <v>4136894.2499999995</v>
      </c>
      <c r="G1352" s="26">
        <v>4650225.790000001</v>
      </c>
      <c r="H1352" s="26">
        <v>4361116.88</v>
      </c>
      <c r="I1352" s="26">
        <v>4410113.41</v>
      </c>
      <c r="J1352" s="26">
        <v>4147624.38</v>
      </c>
      <c r="K1352" s="28">
        <v>4148422.8600000003</v>
      </c>
      <c r="L1352" s="28">
        <v>4284546.53</v>
      </c>
      <c r="M1352" s="28">
        <v>4506644.75</v>
      </c>
      <c r="N1352" s="28">
        <v>4704490.7299999995</v>
      </c>
      <c r="O1352" s="28">
        <v>4865078.59</v>
      </c>
      <c r="P1352" s="28">
        <v>4860550.91</v>
      </c>
      <c r="Q1352" s="28">
        <v>4942915.379999999</v>
      </c>
      <c r="R1352" s="28">
        <v>4724751.5500000007</v>
      </c>
      <c r="S1352" s="28">
        <v>4647241.8999999994</v>
      </c>
      <c r="T1352" s="28">
        <v>4598068.01</v>
      </c>
      <c r="U1352" s="53">
        <v>4488254.24</v>
      </c>
    </row>
    <row r="1353" spans="1:21" outlineLevel="3" x14ac:dyDescent="0.25">
      <c r="A1353" s="47" t="s">
        <v>11052</v>
      </c>
      <c r="B1353" s="47" t="s">
        <v>2723</v>
      </c>
      <c r="C1353" s="48" t="s">
        <v>10960</v>
      </c>
      <c r="D1353" s="48" t="s">
        <v>2715</v>
      </c>
      <c r="E1353" s="26">
        <v>2545708.5500000003</v>
      </c>
      <c r="F1353" s="26">
        <v>2349524.21</v>
      </c>
      <c r="G1353" s="26">
        <v>2426909.41</v>
      </c>
      <c r="H1353" s="26">
        <v>2280473.7399999998</v>
      </c>
      <c r="I1353" s="26">
        <v>2184802.42</v>
      </c>
      <c r="J1353" s="26">
        <v>2098315.52</v>
      </c>
      <c r="K1353" s="28">
        <v>2272481.39</v>
      </c>
      <c r="L1353" s="28">
        <v>2431582.8800000004</v>
      </c>
      <c r="M1353" s="28">
        <v>2442067.25</v>
      </c>
      <c r="N1353" s="28">
        <v>2416190.35</v>
      </c>
      <c r="O1353" s="28">
        <v>2514540.8400000003</v>
      </c>
      <c r="P1353" s="28">
        <v>2447336.23</v>
      </c>
      <c r="Q1353" s="28">
        <v>2823747.99</v>
      </c>
      <c r="R1353" s="28">
        <v>2750295.0200000005</v>
      </c>
      <c r="S1353" s="28">
        <v>2615418.19</v>
      </c>
      <c r="T1353" s="28">
        <v>2573345.88</v>
      </c>
      <c r="U1353" s="53">
        <v>2607163.6100000003</v>
      </c>
    </row>
    <row r="1354" spans="1:21" outlineLevel="3" x14ac:dyDescent="0.25">
      <c r="A1354" s="47" t="s">
        <v>11052</v>
      </c>
      <c r="B1354" s="47" t="s">
        <v>2723</v>
      </c>
      <c r="C1354" s="48" t="s">
        <v>10960</v>
      </c>
      <c r="D1354" s="48" t="s">
        <v>2716</v>
      </c>
      <c r="E1354" s="26">
        <v>3189676.1399999997</v>
      </c>
      <c r="F1354" s="26">
        <v>2598645.4</v>
      </c>
      <c r="G1354" s="26">
        <v>3023587.5100000002</v>
      </c>
      <c r="H1354" s="26">
        <v>2960322.2499999995</v>
      </c>
      <c r="I1354" s="26">
        <v>2861708.68</v>
      </c>
      <c r="J1354" s="26">
        <v>2937536.99</v>
      </c>
      <c r="K1354" s="28">
        <v>2873788.87</v>
      </c>
      <c r="L1354" s="28">
        <v>2896210.1100000003</v>
      </c>
      <c r="M1354" s="28">
        <v>2868592.76</v>
      </c>
      <c r="N1354" s="28">
        <v>2949432.03</v>
      </c>
      <c r="O1354" s="28">
        <v>3092545.69</v>
      </c>
      <c r="P1354" s="28">
        <v>3151298.54</v>
      </c>
      <c r="Q1354" s="28">
        <v>3131298.59</v>
      </c>
      <c r="R1354" s="28">
        <v>3043737.0100000007</v>
      </c>
      <c r="S1354" s="28">
        <v>2889220.8</v>
      </c>
      <c r="T1354" s="28">
        <v>2942941.56</v>
      </c>
      <c r="U1354" s="53">
        <v>3054204.4399999995</v>
      </c>
    </row>
    <row r="1355" spans="1:21" outlineLevel="3" x14ac:dyDescent="0.25">
      <c r="A1355" s="47" t="s">
        <v>11052</v>
      </c>
      <c r="B1355" s="47" t="s">
        <v>2723</v>
      </c>
      <c r="C1355" s="48" t="s">
        <v>10960</v>
      </c>
      <c r="D1355" s="48" t="s">
        <v>2717</v>
      </c>
      <c r="E1355" s="26">
        <v>3362886.31</v>
      </c>
      <c r="F1355" s="26">
        <v>2835822.53</v>
      </c>
      <c r="G1355" s="26">
        <v>3138629.0300000003</v>
      </c>
      <c r="H1355" s="26">
        <v>3223482.08</v>
      </c>
      <c r="I1355" s="26">
        <v>3195912.2899999996</v>
      </c>
      <c r="J1355" s="26">
        <v>3004002.48</v>
      </c>
      <c r="K1355" s="28">
        <v>3042564.6999999997</v>
      </c>
      <c r="L1355" s="28">
        <v>3024087.15</v>
      </c>
      <c r="M1355" s="28">
        <v>3159851.8400000003</v>
      </c>
      <c r="N1355" s="28">
        <v>3382153.72</v>
      </c>
      <c r="O1355" s="28">
        <v>3450899.44</v>
      </c>
      <c r="P1355" s="28">
        <v>3727068.09</v>
      </c>
      <c r="Q1355" s="28">
        <v>3878371.9800000004</v>
      </c>
      <c r="R1355" s="28">
        <v>4016769.7300000004</v>
      </c>
      <c r="S1355" s="28">
        <v>3868634.9600000004</v>
      </c>
      <c r="T1355" s="28">
        <v>3874449.7100000004</v>
      </c>
      <c r="U1355" s="53">
        <v>3729781.51</v>
      </c>
    </row>
    <row r="1356" spans="1:21" outlineLevel="3" x14ac:dyDescent="0.25">
      <c r="A1356" s="47" t="s">
        <v>11052</v>
      </c>
      <c r="B1356" s="47" t="s">
        <v>2723</v>
      </c>
      <c r="C1356" s="48" t="s">
        <v>10960</v>
      </c>
      <c r="D1356" s="48" t="s">
        <v>2718</v>
      </c>
      <c r="E1356" s="26">
        <v>5966662.6200000001</v>
      </c>
      <c r="F1356" s="26">
        <v>5147722.5699999994</v>
      </c>
      <c r="G1356" s="26">
        <v>5718949.0899999999</v>
      </c>
      <c r="H1356" s="26">
        <v>5346117.63</v>
      </c>
      <c r="I1356" s="26">
        <v>5543417.2000000002</v>
      </c>
      <c r="J1356" s="26">
        <v>5563602.6100000003</v>
      </c>
      <c r="K1356" s="28">
        <v>5776353.6799999997</v>
      </c>
      <c r="L1356" s="28">
        <v>5904719.9299999997</v>
      </c>
      <c r="M1356" s="28">
        <v>5969521.9600000009</v>
      </c>
      <c r="N1356" s="28">
        <v>6172035.7999999998</v>
      </c>
      <c r="O1356" s="28">
        <v>6247769.5199999996</v>
      </c>
      <c r="P1356" s="28">
        <v>6162609.629999999</v>
      </c>
      <c r="Q1356" s="28">
        <v>6146276.1199999992</v>
      </c>
      <c r="R1356" s="28">
        <v>6153162.9099999992</v>
      </c>
      <c r="S1356" s="28">
        <v>5817594.3500000006</v>
      </c>
      <c r="T1356" s="28">
        <v>5588687.870000001</v>
      </c>
      <c r="U1356" s="53">
        <v>5449969.5900000017</v>
      </c>
    </row>
    <row r="1357" spans="1:21" outlineLevel="3" x14ac:dyDescent="0.25">
      <c r="A1357" s="47" t="s">
        <v>11052</v>
      </c>
      <c r="B1357" s="47" t="s">
        <v>2723</v>
      </c>
      <c r="C1357" s="48" t="s">
        <v>10960</v>
      </c>
      <c r="D1357" s="48" t="s">
        <v>2719</v>
      </c>
      <c r="E1357" s="26">
        <v>4847376.5200000005</v>
      </c>
      <c r="F1357" s="26">
        <v>3993905.4899999998</v>
      </c>
      <c r="G1357" s="26">
        <v>4229221.67</v>
      </c>
      <c r="H1357" s="26">
        <v>4689346.6000000006</v>
      </c>
      <c r="I1357" s="26">
        <v>4495293.51</v>
      </c>
      <c r="J1357" s="26">
        <v>4364385.1899999995</v>
      </c>
      <c r="K1357" s="28">
        <v>4580610.68</v>
      </c>
      <c r="L1357" s="28">
        <v>4749427.28</v>
      </c>
      <c r="M1357" s="28">
        <v>4674913.9300000006</v>
      </c>
      <c r="N1357" s="28">
        <v>4670531.8600000003</v>
      </c>
      <c r="O1357" s="28">
        <v>4751491.5900000008</v>
      </c>
      <c r="P1357" s="28">
        <v>5015052.3899999997</v>
      </c>
      <c r="Q1357" s="28">
        <v>5020232.08</v>
      </c>
      <c r="R1357" s="28">
        <v>5010250.59</v>
      </c>
      <c r="S1357" s="28">
        <v>4847319.32</v>
      </c>
      <c r="T1357" s="28">
        <v>4957241.9000000004</v>
      </c>
      <c r="U1357" s="53">
        <v>4815923.7700000005</v>
      </c>
    </row>
    <row r="1358" spans="1:21" outlineLevel="3" x14ac:dyDescent="0.25">
      <c r="A1358" s="47" t="s">
        <v>11052</v>
      </c>
      <c r="B1358" s="47" t="s">
        <v>2723</v>
      </c>
      <c r="C1358" s="48" t="s">
        <v>10960</v>
      </c>
      <c r="D1358" s="48" t="s">
        <v>2720</v>
      </c>
      <c r="E1358" s="26">
        <v>1145980.27</v>
      </c>
      <c r="F1358" s="26">
        <v>939698.3</v>
      </c>
      <c r="G1358" s="26">
        <v>1156571.57</v>
      </c>
      <c r="H1358" s="26">
        <v>1155614.51</v>
      </c>
      <c r="I1358" s="26">
        <v>1381452.0300000003</v>
      </c>
      <c r="J1358" s="26">
        <v>1424461.79</v>
      </c>
      <c r="K1358" s="28">
        <v>1429294.31</v>
      </c>
      <c r="L1358" s="28">
        <v>1457976.7</v>
      </c>
      <c r="M1358" s="28">
        <v>1602982.63</v>
      </c>
      <c r="N1358" s="28">
        <v>1657737.76</v>
      </c>
      <c r="O1358" s="28">
        <v>1769741.3900000001</v>
      </c>
      <c r="P1358" s="28">
        <v>1765105.5300000003</v>
      </c>
      <c r="Q1358" s="28">
        <v>2067190.5699999998</v>
      </c>
      <c r="R1358" s="28">
        <v>1983283.7000000002</v>
      </c>
      <c r="S1358" s="28">
        <v>1684880.6099999996</v>
      </c>
      <c r="T1358" s="28">
        <v>1827826.25</v>
      </c>
      <c r="U1358" s="53">
        <v>1891950.09</v>
      </c>
    </row>
    <row r="1359" spans="1:21" outlineLevel="3" x14ac:dyDescent="0.25">
      <c r="A1359" s="47" t="s">
        <v>11052</v>
      </c>
      <c r="B1359" s="47" t="s">
        <v>2723</v>
      </c>
      <c r="C1359" s="48" t="s">
        <v>10960</v>
      </c>
      <c r="D1359" s="48" t="s">
        <v>2721</v>
      </c>
      <c r="E1359" s="26">
        <v>1094713.8400000001</v>
      </c>
      <c r="F1359" s="26">
        <v>822954.67000000016</v>
      </c>
      <c r="G1359" s="26">
        <v>971068.09999999986</v>
      </c>
      <c r="H1359" s="26">
        <v>978872.84</v>
      </c>
      <c r="I1359" s="26">
        <v>998161.65</v>
      </c>
      <c r="J1359" s="26">
        <v>1073744.19</v>
      </c>
      <c r="K1359" s="28">
        <v>1000122.8400000001</v>
      </c>
      <c r="L1359" s="28">
        <v>1024261.4099999999</v>
      </c>
      <c r="M1359" s="28">
        <v>1065436.8899999999</v>
      </c>
      <c r="N1359" s="28">
        <v>1050009.03</v>
      </c>
      <c r="O1359" s="28">
        <v>1147202.3500000001</v>
      </c>
      <c r="P1359" s="28">
        <v>1139989.53</v>
      </c>
      <c r="Q1359" s="28">
        <v>1051557.28</v>
      </c>
      <c r="R1359" s="28">
        <v>1131946.51</v>
      </c>
      <c r="S1359" s="28">
        <v>1026555.3400000001</v>
      </c>
      <c r="T1359" s="28">
        <v>993967.21</v>
      </c>
      <c r="U1359" s="53">
        <v>943330.18000000017</v>
      </c>
    </row>
    <row r="1360" spans="1:21" outlineLevel="3" x14ac:dyDescent="0.25">
      <c r="A1360" s="47" t="s">
        <v>11052</v>
      </c>
      <c r="B1360" s="47" t="s">
        <v>2723</v>
      </c>
      <c r="C1360" s="48" t="s">
        <v>10960</v>
      </c>
      <c r="D1360" s="48" t="s">
        <v>2722</v>
      </c>
      <c r="E1360" s="26">
        <v>2242762.4299999997</v>
      </c>
      <c r="F1360" s="26">
        <v>1741282.1400000001</v>
      </c>
      <c r="G1360" s="26">
        <v>1986579.78</v>
      </c>
      <c r="H1360" s="26">
        <v>2083063.5999999999</v>
      </c>
      <c r="I1360" s="26">
        <v>1976710.8199999998</v>
      </c>
      <c r="J1360" s="26">
        <v>1969408.0699999998</v>
      </c>
      <c r="K1360" s="28">
        <v>1857772.1900000002</v>
      </c>
      <c r="L1360" s="28">
        <v>1913747.67</v>
      </c>
      <c r="M1360" s="28">
        <v>2122168.4699999997</v>
      </c>
      <c r="N1360" s="28">
        <v>2037938.2099999997</v>
      </c>
      <c r="O1360" s="28">
        <v>2108069.0499999998</v>
      </c>
      <c r="P1360" s="28">
        <v>2562874.27</v>
      </c>
      <c r="Q1360" s="28">
        <v>2706414.22</v>
      </c>
      <c r="R1360" s="28">
        <v>2748422.77</v>
      </c>
      <c r="S1360" s="28">
        <v>2570916.6300000004</v>
      </c>
      <c r="T1360" s="28">
        <v>2506696.6700000004</v>
      </c>
      <c r="U1360" s="53">
        <v>2671192.4599999995</v>
      </c>
    </row>
    <row r="1361" spans="1:21" outlineLevel="3" x14ac:dyDescent="0.25">
      <c r="A1361" s="47" t="s">
        <v>11052</v>
      </c>
      <c r="B1361" s="47" t="s">
        <v>2723</v>
      </c>
      <c r="C1361" s="48" t="s">
        <v>10960</v>
      </c>
      <c r="D1361" s="48" t="s">
        <v>2724</v>
      </c>
      <c r="E1361" s="26">
        <v>6779481.1499999994</v>
      </c>
      <c r="F1361" s="26">
        <v>6782796.040000001</v>
      </c>
      <c r="G1361" s="26">
        <v>6291079.3400000008</v>
      </c>
      <c r="H1361" s="26">
        <v>6051511.6000000006</v>
      </c>
      <c r="I1361" s="26">
        <v>6185216.8600000003</v>
      </c>
      <c r="J1361" s="26">
        <v>6200773.9900000002</v>
      </c>
      <c r="K1361" s="28">
        <v>6213381.6299999999</v>
      </c>
      <c r="L1361" s="28">
        <v>6784457.9199999999</v>
      </c>
      <c r="M1361" s="28">
        <v>6820214.5600000005</v>
      </c>
      <c r="N1361" s="28">
        <v>7139781.8499999996</v>
      </c>
      <c r="O1361" s="28">
        <v>7488840.7299999995</v>
      </c>
      <c r="P1361" s="28">
        <v>7782041.629999999</v>
      </c>
      <c r="Q1361" s="28">
        <v>8221236.3300000001</v>
      </c>
      <c r="R1361" s="28">
        <v>8411914.6300000008</v>
      </c>
      <c r="S1361" s="28">
        <v>8330200.9699999997</v>
      </c>
      <c r="T1361" s="28">
        <v>8437107.2200000007</v>
      </c>
      <c r="U1361" s="53">
        <v>8479145.3599999994</v>
      </c>
    </row>
    <row r="1362" spans="1:21" outlineLevel="3" x14ac:dyDescent="0.25">
      <c r="A1362" s="47" t="s">
        <v>11052</v>
      </c>
      <c r="B1362" s="47" t="s">
        <v>2723</v>
      </c>
      <c r="C1362" s="48" t="s">
        <v>10960</v>
      </c>
      <c r="D1362" s="48" t="s">
        <v>2725</v>
      </c>
      <c r="E1362" s="26">
        <v>7546518.7200000007</v>
      </c>
      <c r="F1362" s="26">
        <v>7571247.3600000003</v>
      </c>
      <c r="G1362" s="26">
        <v>7113212.8000000007</v>
      </c>
      <c r="H1362" s="26">
        <v>6710032.4200000009</v>
      </c>
      <c r="I1362" s="26">
        <v>6700805.5200000005</v>
      </c>
      <c r="J1362" s="26">
        <v>6689133.7899999991</v>
      </c>
      <c r="K1362" s="28">
        <v>6874024.96</v>
      </c>
      <c r="L1362" s="28">
        <v>7236230.1600000001</v>
      </c>
      <c r="M1362" s="28">
        <v>7554755.2300000004</v>
      </c>
      <c r="N1362" s="28">
        <v>7607768.3099999996</v>
      </c>
      <c r="O1362" s="28">
        <v>7941194.0100000007</v>
      </c>
      <c r="P1362" s="28">
        <v>8085414.7800000003</v>
      </c>
      <c r="Q1362" s="28">
        <v>8654724.1499999985</v>
      </c>
      <c r="R1362" s="28">
        <v>8876808.4800000004</v>
      </c>
      <c r="S1362" s="28">
        <v>8817493.5299999993</v>
      </c>
      <c r="T1362" s="28">
        <v>9108120.8499999978</v>
      </c>
      <c r="U1362" s="53">
        <v>9229124.2100000009</v>
      </c>
    </row>
    <row r="1363" spans="1:21" outlineLevel="3" x14ac:dyDescent="0.25">
      <c r="A1363" s="47" t="s">
        <v>11052</v>
      </c>
      <c r="B1363" s="47" t="s">
        <v>2723</v>
      </c>
      <c r="C1363" s="48" t="s">
        <v>10960</v>
      </c>
      <c r="D1363" s="48" t="s">
        <v>2726</v>
      </c>
      <c r="E1363" s="26">
        <v>5571756.4500000002</v>
      </c>
      <c r="F1363" s="26">
        <v>5424726.4400000004</v>
      </c>
      <c r="G1363" s="26">
        <v>5225677.9999999991</v>
      </c>
      <c r="H1363" s="26">
        <v>5278427</v>
      </c>
      <c r="I1363" s="26">
        <v>5306880.8499999996</v>
      </c>
      <c r="J1363" s="26">
        <v>5390456.0600000005</v>
      </c>
      <c r="K1363" s="28">
        <v>5469520.1399999997</v>
      </c>
      <c r="L1363" s="28">
        <v>5575137.6199999992</v>
      </c>
      <c r="M1363" s="28">
        <v>5840190.879999999</v>
      </c>
      <c r="N1363" s="28">
        <v>5797882.8500000006</v>
      </c>
      <c r="O1363" s="28">
        <v>5848487.0099999998</v>
      </c>
      <c r="P1363" s="28">
        <v>6155387.9000000004</v>
      </c>
      <c r="Q1363" s="28">
        <v>6717015.9500000011</v>
      </c>
      <c r="R1363" s="28">
        <v>6710784.9399999995</v>
      </c>
      <c r="S1363" s="28">
        <v>6650933.46</v>
      </c>
      <c r="T1363" s="28">
        <v>6949305.3199999984</v>
      </c>
      <c r="U1363" s="53">
        <v>6692995.2699999996</v>
      </c>
    </row>
    <row r="1364" spans="1:21" outlineLevel="3" x14ac:dyDescent="0.25">
      <c r="A1364" s="47" t="s">
        <v>11052</v>
      </c>
      <c r="B1364" s="47" t="s">
        <v>2723</v>
      </c>
      <c r="C1364" s="48" t="s">
        <v>10960</v>
      </c>
      <c r="D1364" s="48" t="s">
        <v>2727</v>
      </c>
      <c r="E1364" s="26" t="s">
        <v>11224</v>
      </c>
      <c r="F1364" s="26" t="s">
        <v>11224</v>
      </c>
      <c r="G1364" s="26" t="s">
        <v>11224</v>
      </c>
      <c r="H1364" s="26" t="s">
        <v>11224</v>
      </c>
      <c r="I1364" s="26" t="s">
        <v>11224</v>
      </c>
      <c r="J1364" s="26" t="s">
        <v>11224</v>
      </c>
      <c r="K1364" s="28" t="s">
        <v>11225</v>
      </c>
      <c r="L1364" s="28" t="s">
        <v>11225</v>
      </c>
      <c r="M1364" s="28" t="s">
        <v>11225</v>
      </c>
      <c r="N1364" s="28" t="s">
        <v>11225</v>
      </c>
      <c r="O1364" s="28" t="s">
        <v>11225</v>
      </c>
      <c r="P1364" s="28" t="s">
        <v>11225</v>
      </c>
      <c r="Q1364" s="28" t="s">
        <v>11225</v>
      </c>
      <c r="R1364" s="28" t="s">
        <v>11225</v>
      </c>
      <c r="S1364" s="28" t="s">
        <v>11225</v>
      </c>
      <c r="T1364" s="28" t="s">
        <v>11225</v>
      </c>
      <c r="U1364" s="53" t="s">
        <v>11225</v>
      </c>
    </row>
    <row r="1365" spans="1:21" outlineLevel="3" x14ac:dyDescent="0.25">
      <c r="A1365" s="47" t="s">
        <v>11052</v>
      </c>
      <c r="B1365" s="47" t="s">
        <v>2723</v>
      </c>
      <c r="C1365" s="48" t="s">
        <v>10960</v>
      </c>
      <c r="D1365" s="48" t="s">
        <v>2728</v>
      </c>
      <c r="E1365" s="26">
        <v>5417708.2299999995</v>
      </c>
      <c r="F1365" s="26">
        <v>5468528.1399999997</v>
      </c>
      <c r="G1365" s="26">
        <v>4986978.32</v>
      </c>
      <c r="H1365" s="26">
        <v>4699628.9999999991</v>
      </c>
      <c r="I1365" s="26">
        <v>4508033.5599999996</v>
      </c>
      <c r="J1365" s="26">
        <v>4834801.5999999996</v>
      </c>
      <c r="K1365" s="28">
        <v>4539024.7100000009</v>
      </c>
      <c r="L1365" s="28">
        <v>4762929.38</v>
      </c>
      <c r="M1365" s="28">
        <v>4944929.4399999995</v>
      </c>
      <c r="N1365" s="28">
        <v>5186401.0299999993</v>
      </c>
      <c r="O1365" s="28">
        <v>5448520.7000000002</v>
      </c>
      <c r="P1365" s="28">
        <v>6022820.9799999995</v>
      </c>
      <c r="Q1365" s="28">
        <v>6228129.8400000008</v>
      </c>
      <c r="R1365" s="28">
        <v>6092561.5799999991</v>
      </c>
      <c r="S1365" s="28">
        <v>6007389.7799999993</v>
      </c>
      <c r="T1365" s="28">
        <v>6195895.1999999993</v>
      </c>
      <c r="U1365" s="53">
        <v>6072693.6099999994</v>
      </c>
    </row>
    <row r="1366" spans="1:21" outlineLevel="3" x14ac:dyDescent="0.25">
      <c r="A1366" s="47" t="s">
        <v>11052</v>
      </c>
      <c r="B1366" s="47" t="s">
        <v>2723</v>
      </c>
      <c r="C1366" s="48" t="s">
        <v>10960</v>
      </c>
      <c r="D1366" s="48" t="s">
        <v>2729</v>
      </c>
      <c r="E1366" s="26">
        <v>4639544.13</v>
      </c>
      <c r="F1366" s="26">
        <v>5185041.54</v>
      </c>
      <c r="G1366" s="26">
        <v>4836595.8499999996</v>
      </c>
      <c r="H1366" s="26">
        <v>4465332.8400000008</v>
      </c>
      <c r="I1366" s="26">
        <v>4527942.120000001</v>
      </c>
      <c r="J1366" s="26">
        <v>4666356.72</v>
      </c>
      <c r="K1366" s="28">
        <v>4782349.919999999</v>
      </c>
      <c r="L1366" s="28">
        <v>5028408.1499999994</v>
      </c>
      <c r="M1366" s="28">
        <v>5282627.1199999992</v>
      </c>
      <c r="N1366" s="28">
        <v>5803099.1699999999</v>
      </c>
      <c r="O1366" s="28">
        <v>6151933.04</v>
      </c>
      <c r="P1366" s="28">
        <v>6480175.5299999993</v>
      </c>
      <c r="Q1366" s="28">
        <v>6990044.54</v>
      </c>
      <c r="R1366" s="28">
        <v>7106118.4900000002</v>
      </c>
      <c r="S1366" s="28">
        <v>7087813.9100000001</v>
      </c>
      <c r="T1366" s="28">
        <v>7444590.6200000001</v>
      </c>
      <c r="U1366" s="53">
        <v>7100159.3499999987</v>
      </c>
    </row>
    <row r="1367" spans="1:21" outlineLevel="3" x14ac:dyDescent="0.25">
      <c r="A1367" s="47" t="s">
        <v>11052</v>
      </c>
      <c r="B1367" s="47" t="s">
        <v>2723</v>
      </c>
      <c r="C1367" s="48" t="s">
        <v>10960</v>
      </c>
      <c r="D1367" s="48" t="s">
        <v>2730</v>
      </c>
      <c r="E1367" s="26">
        <v>6599082.4900000002</v>
      </c>
      <c r="F1367" s="26">
        <v>6802188.209999999</v>
      </c>
      <c r="G1367" s="26">
        <v>6107549.1000000006</v>
      </c>
      <c r="H1367" s="26">
        <v>5790408.1900000004</v>
      </c>
      <c r="I1367" s="26">
        <v>6130739.5499999998</v>
      </c>
      <c r="J1367" s="26">
        <v>6246064.9699999997</v>
      </c>
      <c r="K1367" s="28">
        <v>6223307.0399999991</v>
      </c>
      <c r="L1367" s="28">
        <v>6477619.9899999993</v>
      </c>
      <c r="M1367" s="28">
        <v>6828540.6299999999</v>
      </c>
      <c r="N1367" s="28">
        <v>7049846.1599999992</v>
      </c>
      <c r="O1367" s="28">
        <v>7259094.4399999995</v>
      </c>
      <c r="P1367" s="28">
        <v>7530250.2400000002</v>
      </c>
      <c r="Q1367" s="28">
        <v>7835773.0999999987</v>
      </c>
      <c r="R1367" s="28">
        <v>7929831.6299999999</v>
      </c>
      <c r="S1367" s="28">
        <v>7935349.3999999994</v>
      </c>
      <c r="T1367" s="28">
        <v>8242480.2599999988</v>
      </c>
      <c r="U1367" s="53">
        <v>8172186.2100000018</v>
      </c>
    </row>
    <row r="1368" spans="1:21" outlineLevel="3" x14ac:dyDescent="0.25">
      <c r="A1368" s="47" t="s">
        <v>11052</v>
      </c>
      <c r="B1368" s="47" t="s">
        <v>2723</v>
      </c>
      <c r="C1368" s="48" t="s">
        <v>10960</v>
      </c>
      <c r="D1368" s="48" t="s">
        <v>2731</v>
      </c>
      <c r="E1368" s="26">
        <v>6824032.6899999995</v>
      </c>
      <c r="F1368" s="26">
        <v>7015456.4799999995</v>
      </c>
      <c r="G1368" s="26">
        <v>6461389.919999999</v>
      </c>
      <c r="H1368" s="26">
        <v>6038257.9499999993</v>
      </c>
      <c r="I1368" s="26">
        <v>5877421.5899999999</v>
      </c>
      <c r="J1368" s="26">
        <v>5859651.7400000002</v>
      </c>
      <c r="K1368" s="28">
        <v>5817787.4300000016</v>
      </c>
      <c r="L1368" s="28">
        <v>6150525.660000002</v>
      </c>
      <c r="M1368" s="28">
        <v>6343923.3700000001</v>
      </c>
      <c r="N1368" s="28">
        <v>6602918.46</v>
      </c>
      <c r="O1368" s="28">
        <v>6819716.4700000016</v>
      </c>
      <c r="P1368" s="28">
        <v>6790483.9100000001</v>
      </c>
      <c r="Q1368" s="28">
        <v>7337141.1699999999</v>
      </c>
      <c r="R1368" s="28">
        <v>7276062.5200000014</v>
      </c>
      <c r="S1368" s="28">
        <v>7307406.9400000004</v>
      </c>
      <c r="T1368" s="28">
        <v>7538159.1400000006</v>
      </c>
      <c r="U1368" s="53">
        <v>7803889.7600000007</v>
      </c>
    </row>
    <row r="1369" spans="1:21" outlineLevel="3" x14ac:dyDescent="0.25">
      <c r="A1369" s="47" t="s">
        <v>11052</v>
      </c>
      <c r="B1369" s="47" t="s">
        <v>2723</v>
      </c>
      <c r="C1369" s="48" t="s">
        <v>10960</v>
      </c>
      <c r="D1369" s="48" t="s">
        <v>2732</v>
      </c>
      <c r="E1369" s="26" t="s">
        <v>11224</v>
      </c>
      <c r="F1369" s="26" t="s">
        <v>11224</v>
      </c>
      <c r="G1369" s="26" t="s">
        <v>11224</v>
      </c>
      <c r="H1369" s="26" t="s">
        <v>11224</v>
      </c>
      <c r="I1369" s="26" t="s">
        <v>11224</v>
      </c>
      <c r="J1369" s="26" t="s">
        <v>11224</v>
      </c>
      <c r="K1369" s="28" t="s">
        <v>11225</v>
      </c>
      <c r="L1369" s="28" t="s">
        <v>11225</v>
      </c>
      <c r="M1369" s="28" t="s">
        <v>11225</v>
      </c>
      <c r="N1369" s="28" t="s">
        <v>11225</v>
      </c>
      <c r="O1369" s="28" t="s">
        <v>11225</v>
      </c>
      <c r="P1369" s="28" t="s">
        <v>11225</v>
      </c>
      <c r="Q1369" s="28" t="s">
        <v>11225</v>
      </c>
      <c r="R1369" s="28" t="s">
        <v>11225</v>
      </c>
      <c r="S1369" s="28" t="s">
        <v>11225</v>
      </c>
      <c r="T1369" s="28" t="s">
        <v>11225</v>
      </c>
      <c r="U1369" s="53" t="s">
        <v>11225</v>
      </c>
    </row>
    <row r="1370" spans="1:21" outlineLevel="3" x14ac:dyDescent="0.25">
      <c r="A1370" s="47" t="s">
        <v>11052</v>
      </c>
      <c r="B1370" s="47" t="s">
        <v>2723</v>
      </c>
      <c r="C1370" s="48" t="s">
        <v>10960</v>
      </c>
      <c r="D1370" s="48" t="s">
        <v>2733</v>
      </c>
      <c r="E1370" s="26">
        <v>6596845.7700000005</v>
      </c>
      <c r="F1370" s="26">
        <v>6833332.8900000006</v>
      </c>
      <c r="G1370" s="26">
        <v>6578609.6399999997</v>
      </c>
      <c r="H1370" s="26">
        <v>6281997.8099999996</v>
      </c>
      <c r="I1370" s="26">
        <v>6232310.7199999997</v>
      </c>
      <c r="J1370" s="26">
        <v>6429272.3600000003</v>
      </c>
      <c r="K1370" s="28">
        <v>6432999.3899999997</v>
      </c>
      <c r="L1370" s="28">
        <v>6642172.129999999</v>
      </c>
      <c r="M1370" s="28">
        <v>6915683.4700000016</v>
      </c>
      <c r="N1370" s="28">
        <v>7353964.5899999989</v>
      </c>
      <c r="O1370" s="28">
        <v>7503678.9699999997</v>
      </c>
      <c r="P1370" s="28">
        <v>7765261.3899999997</v>
      </c>
      <c r="Q1370" s="28">
        <v>8185396.2400000012</v>
      </c>
      <c r="R1370" s="28">
        <v>8180930.0599999987</v>
      </c>
      <c r="S1370" s="28">
        <v>7987223.9000000004</v>
      </c>
      <c r="T1370" s="28">
        <v>8284665.0099999998</v>
      </c>
      <c r="U1370" s="53">
        <v>8329764.6099999975</v>
      </c>
    </row>
    <row r="1371" spans="1:21" outlineLevel="3" x14ac:dyDescent="0.25">
      <c r="A1371" s="47" t="s">
        <v>11052</v>
      </c>
      <c r="B1371" s="47" t="s">
        <v>2723</v>
      </c>
      <c r="C1371" s="48" t="s">
        <v>10960</v>
      </c>
      <c r="D1371" s="48" t="s">
        <v>2734</v>
      </c>
      <c r="E1371" s="26">
        <v>10479598.16</v>
      </c>
      <c r="F1371" s="26">
        <v>10544446.789999999</v>
      </c>
      <c r="G1371" s="26">
        <v>10195596.51</v>
      </c>
      <c r="H1371" s="26">
        <v>9940255.2800000012</v>
      </c>
      <c r="I1371" s="26">
        <v>9919809.0700000022</v>
      </c>
      <c r="J1371" s="26">
        <v>10025974.370000001</v>
      </c>
      <c r="K1371" s="28">
        <v>10167372.130000001</v>
      </c>
      <c r="L1371" s="28">
        <v>10501784.16</v>
      </c>
      <c r="M1371" s="28">
        <v>11055919.569999998</v>
      </c>
      <c r="N1371" s="28">
        <v>11201076.140000001</v>
      </c>
      <c r="O1371" s="28">
        <v>11317906.67</v>
      </c>
      <c r="P1371" s="28">
        <v>11704680.639999999</v>
      </c>
      <c r="Q1371" s="28">
        <v>11917830.84</v>
      </c>
      <c r="R1371" s="28">
        <v>12249452.230000002</v>
      </c>
      <c r="S1371" s="28">
        <v>11576912.210000001</v>
      </c>
      <c r="T1371" s="28">
        <v>11741936.73</v>
      </c>
      <c r="U1371" s="53">
        <v>11888591.290000001</v>
      </c>
    </row>
    <row r="1372" spans="1:21" outlineLevel="3" x14ac:dyDescent="0.25">
      <c r="A1372" s="47" t="s">
        <v>11052</v>
      </c>
      <c r="B1372" s="47" t="s">
        <v>2723</v>
      </c>
      <c r="C1372" s="48" t="s">
        <v>10960</v>
      </c>
      <c r="D1372" s="48" t="s">
        <v>2735</v>
      </c>
      <c r="E1372" s="26" t="s">
        <v>11224</v>
      </c>
      <c r="F1372" s="26" t="s">
        <v>11224</v>
      </c>
      <c r="G1372" s="26" t="s">
        <v>11224</v>
      </c>
      <c r="H1372" s="26" t="s">
        <v>11224</v>
      </c>
      <c r="I1372" s="26" t="s">
        <v>11224</v>
      </c>
      <c r="J1372" s="26" t="s">
        <v>11224</v>
      </c>
      <c r="K1372" s="28" t="s">
        <v>11225</v>
      </c>
      <c r="L1372" s="28" t="s">
        <v>11225</v>
      </c>
      <c r="M1372" s="28" t="s">
        <v>11225</v>
      </c>
      <c r="N1372" s="28" t="s">
        <v>11225</v>
      </c>
      <c r="O1372" s="28" t="s">
        <v>11225</v>
      </c>
      <c r="P1372" s="28" t="s">
        <v>11225</v>
      </c>
      <c r="Q1372" s="28" t="s">
        <v>11225</v>
      </c>
      <c r="R1372" s="28" t="s">
        <v>11225</v>
      </c>
      <c r="S1372" s="28" t="s">
        <v>11225</v>
      </c>
      <c r="T1372" s="28" t="s">
        <v>11225</v>
      </c>
      <c r="U1372" s="53" t="s">
        <v>11225</v>
      </c>
    </row>
    <row r="1373" spans="1:21" outlineLevel="3" x14ac:dyDescent="0.25">
      <c r="A1373" s="47" t="s">
        <v>11052</v>
      </c>
      <c r="B1373" s="47" t="s">
        <v>2723</v>
      </c>
      <c r="C1373" s="48" t="s">
        <v>10960</v>
      </c>
      <c r="D1373" s="48" t="s">
        <v>2736</v>
      </c>
      <c r="E1373" s="26">
        <v>8331718</v>
      </c>
      <c r="F1373" s="26">
        <v>8467893.0199999996</v>
      </c>
      <c r="G1373" s="26">
        <v>7953706</v>
      </c>
      <c r="H1373" s="26">
        <v>8036239.2100000009</v>
      </c>
      <c r="I1373" s="26">
        <v>8049315.2000000002</v>
      </c>
      <c r="J1373" s="26">
        <v>7903027.9100000001</v>
      </c>
      <c r="K1373" s="28">
        <v>7646249.1100000003</v>
      </c>
      <c r="L1373" s="28">
        <v>7781817.0699999994</v>
      </c>
      <c r="M1373" s="28">
        <v>8274355.6799999997</v>
      </c>
      <c r="N1373" s="28">
        <v>8433017.0500000007</v>
      </c>
      <c r="O1373" s="28">
        <v>9196231.6699999999</v>
      </c>
      <c r="P1373" s="28">
        <v>9307677.9199999999</v>
      </c>
      <c r="Q1373" s="28">
        <v>9542227.7100000009</v>
      </c>
      <c r="R1373" s="28">
        <v>9931878.5</v>
      </c>
      <c r="S1373" s="28">
        <v>9595263.1999999993</v>
      </c>
      <c r="T1373" s="28">
        <v>9522925.5099999998</v>
      </c>
      <c r="U1373" s="53">
        <v>9578213.7400000002</v>
      </c>
    </row>
    <row r="1374" spans="1:21" outlineLevel="3" x14ac:dyDescent="0.25">
      <c r="A1374" s="47" t="s">
        <v>11052</v>
      </c>
      <c r="B1374" s="47" t="s">
        <v>2723</v>
      </c>
      <c r="C1374" s="48" t="s">
        <v>10960</v>
      </c>
      <c r="D1374" s="48" t="s">
        <v>2737</v>
      </c>
      <c r="E1374" s="26" t="s">
        <v>11224</v>
      </c>
      <c r="F1374" s="26" t="s">
        <v>11224</v>
      </c>
      <c r="G1374" s="26" t="s">
        <v>11224</v>
      </c>
      <c r="H1374" s="26" t="s">
        <v>11224</v>
      </c>
      <c r="I1374" s="26" t="s">
        <v>11224</v>
      </c>
      <c r="J1374" s="26" t="s">
        <v>11224</v>
      </c>
      <c r="K1374" s="28" t="s">
        <v>11225</v>
      </c>
      <c r="L1374" s="28" t="s">
        <v>11225</v>
      </c>
      <c r="M1374" s="28" t="s">
        <v>11225</v>
      </c>
      <c r="N1374" s="28" t="s">
        <v>11225</v>
      </c>
      <c r="O1374" s="28" t="s">
        <v>11225</v>
      </c>
      <c r="P1374" s="28" t="s">
        <v>11225</v>
      </c>
      <c r="Q1374" s="28" t="s">
        <v>11225</v>
      </c>
      <c r="R1374" s="28" t="s">
        <v>11225</v>
      </c>
      <c r="S1374" s="28" t="s">
        <v>11225</v>
      </c>
      <c r="T1374" s="28" t="s">
        <v>11225</v>
      </c>
      <c r="U1374" s="53" t="s">
        <v>11225</v>
      </c>
    </row>
    <row r="1375" spans="1:21" outlineLevel="3" x14ac:dyDescent="0.25">
      <c r="A1375" s="47" t="s">
        <v>11052</v>
      </c>
      <c r="B1375" s="47" t="s">
        <v>2723</v>
      </c>
      <c r="C1375" s="48" t="s">
        <v>10960</v>
      </c>
      <c r="D1375" s="48" t="s">
        <v>2738</v>
      </c>
      <c r="E1375" s="26">
        <v>7548366.0699999994</v>
      </c>
      <c r="F1375" s="26">
        <v>7395345.870000001</v>
      </c>
      <c r="G1375" s="26">
        <v>6792486.0200000005</v>
      </c>
      <c r="H1375" s="26">
        <v>6495765.4400000013</v>
      </c>
      <c r="I1375" s="26">
        <v>6602815.5199999996</v>
      </c>
      <c r="J1375" s="26">
        <v>6683700.0999999996</v>
      </c>
      <c r="K1375" s="28">
        <v>6679573.1100000003</v>
      </c>
      <c r="L1375" s="28">
        <v>6998377.3799999999</v>
      </c>
      <c r="M1375" s="28">
        <v>7217177.1599999992</v>
      </c>
      <c r="N1375" s="28">
        <v>7434791.9799999995</v>
      </c>
      <c r="O1375" s="28">
        <v>7844888.8399999989</v>
      </c>
      <c r="P1375" s="28">
        <v>8128131.7599999998</v>
      </c>
      <c r="Q1375" s="28">
        <v>8637555.0199999996</v>
      </c>
      <c r="R1375" s="28">
        <v>9029084.2799999993</v>
      </c>
      <c r="S1375" s="28">
        <v>8631413.1799999997</v>
      </c>
      <c r="T1375" s="28">
        <v>8847265.3800000008</v>
      </c>
      <c r="U1375" s="53">
        <v>8808553.0199999996</v>
      </c>
    </row>
    <row r="1376" spans="1:21" outlineLevel="3" x14ac:dyDescent="0.25">
      <c r="A1376" s="47" t="s">
        <v>11052</v>
      </c>
      <c r="B1376" s="47" t="s">
        <v>2723</v>
      </c>
      <c r="C1376" s="48" t="s">
        <v>10960</v>
      </c>
      <c r="D1376" s="48" t="s">
        <v>2739</v>
      </c>
      <c r="E1376" s="26">
        <v>7301908.25</v>
      </c>
      <c r="F1376" s="26">
        <v>7367788.3200000012</v>
      </c>
      <c r="G1376" s="26">
        <v>6840826.6299999999</v>
      </c>
      <c r="H1376" s="26">
        <v>6711230.6500000013</v>
      </c>
      <c r="I1376" s="26">
        <v>6602684.5500000007</v>
      </c>
      <c r="J1376" s="26">
        <v>6626714.4300000006</v>
      </c>
      <c r="K1376" s="28">
        <v>6590275.0999999996</v>
      </c>
      <c r="L1376" s="28">
        <v>6733260.5100000007</v>
      </c>
      <c r="M1376" s="28">
        <v>7048754.2700000005</v>
      </c>
      <c r="N1376" s="28">
        <v>7363189.2400000002</v>
      </c>
      <c r="O1376" s="28">
        <v>7597343.7599999998</v>
      </c>
      <c r="P1376" s="28">
        <v>7828136.0299999993</v>
      </c>
      <c r="Q1376" s="28">
        <v>8293210.0099999988</v>
      </c>
      <c r="R1376" s="28">
        <v>8264203.1699999999</v>
      </c>
      <c r="S1376" s="28">
        <v>8189519.9899999993</v>
      </c>
      <c r="T1376" s="28">
        <v>8289203.6499999994</v>
      </c>
      <c r="U1376" s="53">
        <v>8258074.4600000009</v>
      </c>
    </row>
    <row r="1377" spans="1:21" outlineLevel="3" x14ac:dyDescent="0.25">
      <c r="A1377" s="47" t="s">
        <v>11052</v>
      </c>
      <c r="B1377" s="47" t="s">
        <v>2723</v>
      </c>
      <c r="C1377" s="48" t="s">
        <v>10960</v>
      </c>
      <c r="D1377" s="48" t="s">
        <v>2740</v>
      </c>
      <c r="E1377" s="26">
        <v>4037296.9</v>
      </c>
      <c r="F1377" s="26">
        <v>3858649.6100000003</v>
      </c>
      <c r="G1377" s="26">
        <v>3813598.3400000003</v>
      </c>
      <c r="H1377" s="26">
        <v>3729485.39</v>
      </c>
      <c r="I1377" s="26">
        <v>3900887.1500000004</v>
      </c>
      <c r="J1377" s="26">
        <v>3808474.36</v>
      </c>
      <c r="K1377" s="28">
        <v>3893649.2700000005</v>
      </c>
      <c r="L1377" s="28">
        <v>3912247.96</v>
      </c>
      <c r="M1377" s="28">
        <v>4039435.48</v>
      </c>
      <c r="N1377" s="28">
        <v>3992219.0599999996</v>
      </c>
      <c r="O1377" s="28">
        <v>3973091.5600000005</v>
      </c>
      <c r="P1377" s="28">
        <v>4086254.9299999992</v>
      </c>
      <c r="Q1377" s="28">
        <v>4270777.84</v>
      </c>
      <c r="R1377" s="28">
        <v>4446729.68</v>
      </c>
      <c r="S1377" s="28">
        <v>4526209.79</v>
      </c>
      <c r="T1377" s="28">
        <v>5019768.68</v>
      </c>
      <c r="U1377" s="53">
        <v>5008559.43</v>
      </c>
    </row>
    <row r="1378" spans="1:21" outlineLevel="3" x14ac:dyDescent="0.25">
      <c r="A1378" s="47" t="s">
        <v>11052</v>
      </c>
      <c r="B1378" s="47" t="s">
        <v>2723</v>
      </c>
      <c r="C1378" s="48" t="s">
        <v>10960</v>
      </c>
      <c r="D1378" s="48" t="s">
        <v>2741</v>
      </c>
      <c r="E1378" s="26" t="s">
        <v>11224</v>
      </c>
      <c r="F1378" s="26" t="s">
        <v>11224</v>
      </c>
      <c r="G1378" s="26" t="s">
        <v>11224</v>
      </c>
      <c r="H1378" s="26" t="s">
        <v>11224</v>
      </c>
      <c r="I1378" s="26" t="s">
        <v>11224</v>
      </c>
      <c r="J1378" s="26" t="s">
        <v>11224</v>
      </c>
      <c r="K1378" s="28">
        <v>0</v>
      </c>
      <c r="L1378" s="28">
        <v>0</v>
      </c>
      <c r="M1378" s="28">
        <v>0</v>
      </c>
      <c r="N1378" s="28">
        <v>0</v>
      </c>
      <c r="O1378" s="28" t="s">
        <v>11225</v>
      </c>
      <c r="P1378" s="28" t="s">
        <v>11225</v>
      </c>
      <c r="Q1378" s="28">
        <v>0</v>
      </c>
      <c r="R1378" s="28">
        <v>0</v>
      </c>
      <c r="S1378" s="28">
        <v>0</v>
      </c>
      <c r="T1378" s="28">
        <v>0</v>
      </c>
      <c r="U1378" s="53">
        <v>0</v>
      </c>
    </row>
    <row r="1379" spans="1:21" outlineLevel="3" x14ac:dyDescent="0.25">
      <c r="A1379" s="47" t="s">
        <v>11052</v>
      </c>
      <c r="B1379" s="47" t="s">
        <v>2723</v>
      </c>
      <c r="C1379" s="48" t="s">
        <v>10960</v>
      </c>
      <c r="D1379" s="48" t="s">
        <v>2742</v>
      </c>
      <c r="E1379" s="26">
        <v>1102608.8900000001</v>
      </c>
      <c r="F1379" s="26">
        <v>1040026.17</v>
      </c>
      <c r="G1379" s="26">
        <v>944478.2</v>
      </c>
      <c r="H1379" s="26">
        <v>960572.98999999987</v>
      </c>
      <c r="I1379" s="26">
        <v>1030475.2000000001</v>
      </c>
      <c r="J1379" s="26">
        <v>900879.54</v>
      </c>
      <c r="K1379" s="28">
        <v>858538.03000000014</v>
      </c>
      <c r="L1379" s="28">
        <v>922158.11</v>
      </c>
      <c r="M1379" s="28">
        <v>1073488.27</v>
      </c>
      <c r="N1379" s="28">
        <v>1055050.92</v>
      </c>
      <c r="O1379" s="28">
        <v>1097162.3400000001</v>
      </c>
      <c r="P1379" s="28">
        <v>1112606.3799999999</v>
      </c>
      <c r="Q1379" s="28">
        <v>1173035.1300000001</v>
      </c>
      <c r="R1379" s="28">
        <v>1184993.68</v>
      </c>
      <c r="S1379" s="28">
        <v>1059101.24</v>
      </c>
      <c r="T1379" s="28">
        <v>965872.18</v>
      </c>
      <c r="U1379" s="53">
        <v>972702.82</v>
      </c>
    </row>
    <row r="1380" spans="1:21" outlineLevel="3" x14ac:dyDescent="0.25">
      <c r="A1380" s="47" t="s">
        <v>11052</v>
      </c>
      <c r="B1380" s="47" t="s">
        <v>2723</v>
      </c>
      <c r="C1380" s="48" t="s">
        <v>10960</v>
      </c>
      <c r="D1380" s="48" t="s">
        <v>2743</v>
      </c>
      <c r="E1380" s="26">
        <v>7434494.4199999999</v>
      </c>
      <c r="F1380" s="26">
        <v>7818370.0499999989</v>
      </c>
      <c r="G1380" s="26">
        <v>7410262.8200000003</v>
      </c>
      <c r="H1380" s="26">
        <v>7476262.3400000008</v>
      </c>
      <c r="I1380" s="26">
        <v>7594572.3300000001</v>
      </c>
      <c r="J1380" s="26">
        <v>7299063.8200000003</v>
      </c>
      <c r="K1380" s="28">
        <v>7260446.0800000001</v>
      </c>
      <c r="L1380" s="28">
        <v>7233938.3899999987</v>
      </c>
      <c r="M1380" s="28">
        <v>7485311.4500000002</v>
      </c>
      <c r="N1380" s="28">
        <v>7951220.1499999994</v>
      </c>
      <c r="O1380" s="28">
        <v>8218249.2199999997</v>
      </c>
      <c r="P1380" s="28">
        <v>8488313.370000001</v>
      </c>
      <c r="Q1380" s="28">
        <v>9309852.3599999975</v>
      </c>
      <c r="R1380" s="28">
        <v>9485815.620000001</v>
      </c>
      <c r="S1380" s="28">
        <v>9645944.3299999982</v>
      </c>
      <c r="T1380" s="28">
        <v>9478651.8200000003</v>
      </c>
      <c r="U1380" s="53">
        <v>9219656.4399999995</v>
      </c>
    </row>
    <row r="1381" spans="1:21" outlineLevel="3" x14ac:dyDescent="0.25">
      <c r="A1381" s="47" t="s">
        <v>11052</v>
      </c>
      <c r="B1381" s="47" t="s">
        <v>2723</v>
      </c>
      <c r="C1381" s="48" t="s">
        <v>10960</v>
      </c>
      <c r="D1381" s="48" t="s">
        <v>2744</v>
      </c>
      <c r="E1381" s="26">
        <v>284891.93</v>
      </c>
      <c r="F1381" s="26">
        <v>255505.72</v>
      </c>
      <c r="G1381" s="26">
        <v>256886.02</v>
      </c>
      <c r="H1381" s="26">
        <v>247423.48</v>
      </c>
      <c r="I1381" s="26">
        <v>243029.50999999998</v>
      </c>
      <c r="J1381" s="26">
        <v>355653.99000000005</v>
      </c>
      <c r="K1381" s="28">
        <v>276359.92</v>
      </c>
      <c r="L1381" s="28">
        <v>282574.23000000004</v>
      </c>
      <c r="M1381" s="28">
        <v>361302.66</v>
      </c>
      <c r="N1381" s="28">
        <v>419916.27</v>
      </c>
      <c r="O1381" s="28">
        <v>647365.5</v>
      </c>
      <c r="P1381" s="28">
        <v>603298.4</v>
      </c>
      <c r="Q1381" s="28">
        <v>548074.6399999999</v>
      </c>
      <c r="R1381" s="28">
        <v>559921.17000000004</v>
      </c>
      <c r="S1381" s="28">
        <v>520898.45</v>
      </c>
      <c r="T1381" s="28">
        <v>494626.75000000006</v>
      </c>
      <c r="U1381" s="53">
        <v>458735.96</v>
      </c>
    </row>
    <row r="1382" spans="1:21" outlineLevel="3" x14ac:dyDescent="0.25">
      <c r="A1382" s="47" t="s">
        <v>11052</v>
      </c>
      <c r="B1382" s="47" t="s">
        <v>2723</v>
      </c>
      <c r="C1382" s="48" t="s">
        <v>10960</v>
      </c>
      <c r="D1382" s="48" t="s">
        <v>2745</v>
      </c>
      <c r="E1382" s="26">
        <v>355977.32</v>
      </c>
      <c r="F1382" s="26">
        <v>438803.79000000004</v>
      </c>
      <c r="G1382" s="26">
        <v>341026.38</v>
      </c>
      <c r="H1382" s="26">
        <v>300212.69</v>
      </c>
      <c r="I1382" s="26">
        <v>316931.73</v>
      </c>
      <c r="J1382" s="26">
        <v>294173.07</v>
      </c>
      <c r="K1382" s="28">
        <v>32425508.280000005</v>
      </c>
      <c r="L1382" s="28">
        <v>32437931.91</v>
      </c>
      <c r="M1382" s="28">
        <v>28278695.420000002</v>
      </c>
      <c r="N1382" s="28">
        <v>28319346.639999997</v>
      </c>
      <c r="O1382" s="28">
        <v>11165090.85</v>
      </c>
      <c r="P1382" s="28">
        <v>5669229.4199999999</v>
      </c>
      <c r="Q1382" s="28">
        <v>1307049.1199999999</v>
      </c>
      <c r="R1382" s="28">
        <v>1270369.54</v>
      </c>
      <c r="S1382" s="28">
        <v>708539.17999999993</v>
      </c>
      <c r="T1382" s="28">
        <v>728657.80999999994</v>
      </c>
      <c r="U1382" s="53">
        <v>691209.61</v>
      </c>
    </row>
    <row r="1383" spans="1:21" outlineLevel="3" x14ac:dyDescent="0.25">
      <c r="A1383" s="47" t="s">
        <v>11052</v>
      </c>
      <c r="B1383" s="47" t="s">
        <v>2723</v>
      </c>
      <c r="C1383" s="48" t="s">
        <v>10960</v>
      </c>
      <c r="D1383" s="48" t="s">
        <v>2746</v>
      </c>
      <c r="E1383" s="26">
        <v>5154710.7100000009</v>
      </c>
      <c r="F1383" s="26">
        <v>5139605.0100000007</v>
      </c>
      <c r="G1383" s="26">
        <v>5091768.3</v>
      </c>
      <c r="H1383" s="26">
        <v>5059360.43</v>
      </c>
      <c r="I1383" s="26">
        <v>4944321.2799999993</v>
      </c>
      <c r="J1383" s="26">
        <v>4786215.3899999997</v>
      </c>
      <c r="K1383" s="28">
        <v>4794689.4500000011</v>
      </c>
      <c r="L1383" s="28">
        <v>5176055.3099999996</v>
      </c>
      <c r="M1383" s="28">
        <v>5323523.92</v>
      </c>
      <c r="N1383" s="28">
        <v>5349186.57</v>
      </c>
      <c r="O1383" s="28">
        <v>5395000.1099999994</v>
      </c>
      <c r="P1383" s="28">
        <v>5552596.5499999998</v>
      </c>
      <c r="Q1383" s="28">
        <v>5846140.7400000002</v>
      </c>
      <c r="R1383" s="28">
        <v>5918094.8000000007</v>
      </c>
      <c r="S1383" s="28">
        <v>5679615.5700000003</v>
      </c>
      <c r="T1383" s="28">
        <v>5706761.6100000003</v>
      </c>
      <c r="U1383" s="53">
        <v>5553893.46</v>
      </c>
    </row>
    <row r="1384" spans="1:21" outlineLevel="3" x14ac:dyDescent="0.25">
      <c r="A1384" s="47" t="s">
        <v>11052</v>
      </c>
      <c r="B1384" s="47" t="s">
        <v>2723</v>
      </c>
      <c r="C1384" s="48" t="s">
        <v>10960</v>
      </c>
      <c r="D1384" s="48" t="s">
        <v>2747</v>
      </c>
      <c r="E1384" s="26">
        <v>5276996.78</v>
      </c>
      <c r="F1384" s="26">
        <v>5599308.5199999996</v>
      </c>
      <c r="G1384" s="26">
        <v>5365065.6399999997</v>
      </c>
      <c r="H1384" s="26">
        <v>5317945.7100000009</v>
      </c>
      <c r="I1384" s="26">
        <v>5338675.42</v>
      </c>
      <c r="J1384" s="26">
        <v>5473930.0700000003</v>
      </c>
      <c r="K1384" s="28">
        <v>5297026.5000000009</v>
      </c>
      <c r="L1384" s="28">
        <v>5340503.96</v>
      </c>
      <c r="M1384" s="28">
        <v>5516035.1100000003</v>
      </c>
      <c r="N1384" s="28">
        <v>5507455.0599999996</v>
      </c>
      <c r="O1384" s="28">
        <v>5504774.9699999997</v>
      </c>
      <c r="P1384" s="28">
        <v>5656369.8800000008</v>
      </c>
      <c r="Q1384" s="28">
        <v>6232784.6000000006</v>
      </c>
      <c r="R1384" s="28">
        <v>6427528.3899999997</v>
      </c>
      <c r="S1384" s="28">
        <v>6167329.6299999999</v>
      </c>
      <c r="T1384" s="28">
        <v>6156836.4399999995</v>
      </c>
      <c r="U1384" s="53">
        <v>5853429.0699999984</v>
      </c>
    </row>
    <row r="1385" spans="1:21" outlineLevel="3" x14ac:dyDescent="0.25">
      <c r="A1385" s="47" t="s">
        <v>11052</v>
      </c>
      <c r="B1385" s="47" t="s">
        <v>2723</v>
      </c>
      <c r="C1385" s="48" t="s">
        <v>10960</v>
      </c>
      <c r="D1385" s="48" t="s">
        <v>2748</v>
      </c>
      <c r="E1385" s="26">
        <v>5089939.6599999992</v>
      </c>
      <c r="F1385" s="26">
        <v>5495916.1399999987</v>
      </c>
      <c r="G1385" s="26">
        <v>5028702.6899999995</v>
      </c>
      <c r="H1385" s="26">
        <v>5363867.4300000006</v>
      </c>
      <c r="I1385" s="26">
        <v>5361902.67</v>
      </c>
      <c r="J1385" s="26">
        <v>5191117.7400000012</v>
      </c>
      <c r="K1385" s="28">
        <v>5164329.3</v>
      </c>
      <c r="L1385" s="28">
        <v>4990232.3600000003</v>
      </c>
      <c r="M1385" s="28">
        <v>5355180.1399999997</v>
      </c>
      <c r="N1385" s="28">
        <v>5496602.3500000006</v>
      </c>
      <c r="O1385" s="28">
        <v>5769761.2299999995</v>
      </c>
      <c r="P1385" s="28">
        <v>5776118.2600000007</v>
      </c>
      <c r="Q1385" s="28">
        <v>6342183.7300000004</v>
      </c>
      <c r="R1385" s="28">
        <v>6580258.8200000003</v>
      </c>
      <c r="S1385" s="28">
        <v>6266684.6499999994</v>
      </c>
      <c r="T1385" s="28">
        <v>6395695.6499999994</v>
      </c>
      <c r="U1385" s="53">
        <v>6094050.950000003</v>
      </c>
    </row>
    <row r="1386" spans="1:21" outlineLevel="3" x14ac:dyDescent="0.25">
      <c r="A1386" s="47" t="s">
        <v>11052</v>
      </c>
      <c r="B1386" s="47" t="s">
        <v>2723</v>
      </c>
      <c r="C1386" s="48" t="s">
        <v>10960</v>
      </c>
      <c r="D1386" s="48" t="s">
        <v>2749</v>
      </c>
      <c r="E1386" s="26">
        <v>6343372.79</v>
      </c>
      <c r="F1386" s="26">
        <v>6880525.9000000004</v>
      </c>
      <c r="G1386" s="26">
        <v>6519094.5599999996</v>
      </c>
      <c r="H1386" s="26">
        <v>6842580.2300000004</v>
      </c>
      <c r="I1386" s="26">
        <v>7121093.4399999995</v>
      </c>
      <c r="J1386" s="26">
        <v>7406679.6500000004</v>
      </c>
      <c r="K1386" s="28">
        <v>7733892.5700000003</v>
      </c>
      <c r="L1386" s="28">
        <v>7813829.5199999986</v>
      </c>
      <c r="M1386" s="28">
        <v>8001565.5100000007</v>
      </c>
      <c r="N1386" s="28">
        <v>8497689.0499999989</v>
      </c>
      <c r="O1386" s="28">
        <v>9069749.9199999999</v>
      </c>
      <c r="P1386" s="28">
        <v>9531325.129999999</v>
      </c>
      <c r="Q1386" s="28">
        <v>9955774.7800000012</v>
      </c>
      <c r="R1386" s="28">
        <v>10150010.940000001</v>
      </c>
      <c r="S1386" s="28">
        <v>10085180.27</v>
      </c>
      <c r="T1386" s="28">
        <v>9840821.8200000003</v>
      </c>
      <c r="U1386" s="53">
        <v>9753920.4900000002</v>
      </c>
    </row>
    <row r="1387" spans="1:21" outlineLevel="3" x14ac:dyDescent="0.25">
      <c r="A1387" s="47" t="s">
        <v>11052</v>
      </c>
      <c r="B1387" s="47" t="s">
        <v>2723</v>
      </c>
      <c r="C1387" s="48" t="s">
        <v>10960</v>
      </c>
      <c r="D1387" s="48" t="s">
        <v>2750</v>
      </c>
      <c r="E1387" s="26">
        <v>6530408.7000000011</v>
      </c>
      <c r="F1387" s="26">
        <v>6639372.8299999991</v>
      </c>
      <c r="G1387" s="26">
        <v>6515657.0799999991</v>
      </c>
      <c r="H1387" s="26">
        <v>6409238.29</v>
      </c>
      <c r="I1387" s="26">
        <v>6305856.5300000003</v>
      </c>
      <c r="J1387" s="26">
        <v>6491405.5600000005</v>
      </c>
      <c r="K1387" s="28">
        <v>6389446.3200000003</v>
      </c>
      <c r="L1387" s="28">
        <v>6384825.9099999992</v>
      </c>
      <c r="M1387" s="28">
        <v>6361502.5199999986</v>
      </c>
      <c r="N1387" s="28">
        <v>6494808.7800000003</v>
      </c>
      <c r="O1387" s="28">
        <v>6933548.8600000003</v>
      </c>
      <c r="P1387" s="28">
        <v>7194917.8200000003</v>
      </c>
      <c r="Q1387" s="28">
        <v>7400657.7700000014</v>
      </c>
      <c r="R1387" s="28">
        <v>7730423.96</v>
      </c>
      <c r="S1387" s="28">
        <v>7498087.5699999984</v>
      </c>
      <c r="T1387" s="28">
        <v>7545064.0200000005</v>
      </c>
      <c r="U1387" s="53">
        <v>7698508.6899999995</v>
      </c>
    </row>
    <row r="1388" spans="1:21" outlineLevel="3" x14ac:dyDescent="0.25">
      <c r="A1388" s="47" t="s">
        <v>11052</v>
      </c>
      <c r="B1388" s="47" t="s">
        <v>2723</v>
      </c>
      <c r="C1388" s="48" t="s">
        <v>10960</v>
      </c>
      <c r="D1388" s="48" t="s">
        <v>2751</v>
      </c>
      <c r="E1388" s="26">
        <v>5018473.96</v>
      </c>
      <c r="F1388" s="26">
        <v>5147364.21</v>
      </c>
      <c r="G1388" s="26">
        <v>4673435.83</v>
      </c>
      <c r="H1388" s="26">
        <v>4586907.75</v>
      </c>
      <c r="I1388" s="26">
        <v>4815836.43</v>
      </c>
      <c r="J1388" s="26">
        <v>4920116.83</v>
      </c>
      <c r="K1388" s="28">
        <v>4890764.76</v>
      </c>
      <c r="L1388" s="28">
        <v>5143181.03</v>
      </c>
      <c r="M1388" s="28">
        <v>5089010.6000000006</v>
      </c>
      <c r="N1388" s="28">
        <v>5211998.83</v>
      </c>
      <c r="O1388" s="28">
        <v>5652028.3799999999</v>
      </c>
      <c r="P1388" s="28">
        <v>5698524.1299999999</v>
      </c>
      <c r="Q1388" s="28">
        <v>5883345.1500000004</v>
      </c>
      <c r="R1388" s="28">
        <v>6105351.7400000002</v>
      </c>
      <c r="S1388" s="28">
        <v>6126765.8700000001</v>
      </c>
      <c r="T1388" s="28">
        <v>6289221.75</v>
      </c>
      <c r="U1388" s="53">
        <v>6193404.29</v>
      </c>
    </row>
    <row r="1389" spans="1:21" outlineLevel="3" x14ac:dyDescent="0.25">
      <c r="A1389" s="47" t="s">
        <v>11052</v>
      </c>
      <c r="B1389" s="47" t="s">
        <v>2723</v>
      </c>
      <c r="C1389" s="48" t="s">
        <v>10960</v>
      </c>
      <c r="D1389" s="48" t="s">
        <v>2752</v>
      </c>
      <c r="E1389" s="26">
        <v>7117803.8200000003</v>
      </c>
      <c r="F1389" s="26">
        <v>6778490.4399999995</v>
      </c>
      <c r="G1389" s="26">
        <v>6665149.8900000006</v>
      </c>
      <c r="H1389" s="26">
        <v>6592814.9000000004</v>
      </c>
      <c r="I1389" s="26">
        <v>6511764.1200000001</v>
      </c>
      <c r="J1389" s="26">
        <v>6465511.75</v>
      </c>
      <c r="K1389" s="28">
        <v>6428436.3600000013</v>
      </c>
      <c r="L1389" s="28">
        <v>6621770.0800000001</v>
      </c>
      <c r="M1389" s="28">
        <v>6867559.7800000003</v>
      </c>
      <c r="N1389" s="28">
        <v>6925505.0800000001</v>
      </c>
      <c r="O1389" s="28">
        <v>7027185.9899999993</v>
      </c>
      <c r="P1389" s="28">
        <v>7249772.2899999991</v>
      </c>
      <c r="Q1389" s="28">
        <v>7643481.1500000004</v>
      </c>
      <c r="R1389" s="28">
        <v>7803734.2399999993</v>
      </c>
      <c r="S1389" s="28">
        <v>7636799.9800000004</v>
      </c>
      <c r="T1389" s="28">
        <v>7635469.0600000005</v>
      </c>
      <c r="U1389" s="53">
        <v>7521869.8100000005</v>
      </c>
    </row>
    <row r="1390" spans="1:21" outlineLevel="3" x14ac:dyDescent="0.25">
      <c r="A1390" s="47" t="s">
        <v>11052</v>
      </c>
      <c r="B1390" s="47" t="s">
        <v>2723</v>
      </c>
      <c r="C1390" s="48" t="s">
        <v>10960</v>
      </c>
      <c r="D1390" s="48" t="s">
        <v>2753</v>
      </c>
      <c r="E1390" s="26">
        <v>5784395.7599999988</v>
      </c>
      <c r="F1390" s="26">
        <v>5917211.2199999997</v>
      </c>
      <c r="G1390" s="26">
        <v>5530980.6300000008</v>
      </c>
      <c r="H1390" s="26">
        <v>5653363.8500000006</v>
      </c>
      <c r="I1390" s="26">
        <v>5391933.3900000006</v>
      </c>
      <c r="J1390" s="26">
        <v>5428026.8500000006</v>
      </c>
      <c r="K1390" s="28">
        <v>5352861.6100000003</v>
      </c>
      <c r="L1390" s="28">
        <v>5679618.8800000008</v>
      </c>
      <c r="M1390" s="28">
        <v>5660341.8099999996</v>
      </c>
      <c r="N1390" s="28">
        <v>5668340.7199999997</v>
      </c>
      <c r="O1390" s="28">
        <v>5710373.8300000001</v>
      </c>
      <c r="P1390" s="28">
        <v>5777776.6200000001</v>
      </c>
      <c r="Q1390" s="28">
        <v>6415401.3399999999</v>
      </c>
      <c r="R1390" s="28">
        <v>6495733.0399999991</v>
      </c>
      <c r="S1390" s="28">
        <v>6283263.0799999991</v>
      </c>
      <c r="T1390" s="28">
        <v>6616481.7400000002</v>
      </c>
      <c r="U1390" s="53">
        <v>6775023.5599999996</v>
      </c>
    </row>
    <row r="1391" spans="1:21" outlineLevel="3" x14ac:dyDescent="0.25">
      <c r="A1391" s="47" t="s">
        <v>11052</v>
      </c>
      <c r="B1391" s="47" t="s">
        <v>2723</v>
      </c>
      <c r="C1391" s="48" t="s">
        <v>10960</v>
      </c>
      <c r="D1391" s="48" t="s">
        <v>2754</v>
      </c>
      <c r="E1391" s="26" t="s">
        <v>11224</v>
      </c>
      <c r="F1391" s="26" t="s">
        <v>11224</v>
      </c>
      <c r="G1391" s="26" t="s">
        <v>11224</v>
      </c>
      <c r="H1391" s="26" t="s">
        <v>11224</v>
      </c>
      <c r="I1391" s="26" t="s">
        <v>11224</v>
      </c>
      <c r="J1391" s="26" t="s">
        <v>11224</v>
      </c>
      <c r="K1391" s="28" t="s">
        <v>11225</v>
      </c>
      <c r="L1391" s="28" t="s">
        <v>11225</v>
      </c>
      <c r="M1391" s="28" t="s">
        <v>11225</v>
      </c>
      <c r="N1391" s="28" t="s">
        <v>11225</v>
      </c>
      <c r="O1391" s="28" t="s">
        <v>11225</v>
      </c>
      <c r="P1391" s="28" t="s">
        <v>11225</v>
      </c>
      <c r="Q1391" s="28">
        <v>0</v>
      </c>
      <c r="R1391" s="28">
        <v>0</v>
      </c>
      <c r="S1391" s="28">
        <v>0</v>
      </c>
      <c r="T1391" s="28">
        <v>0</v>
      </c>
      <c r="U1391" s="53">
        <v>0</v>
      </c>
    </row>
    <row r="1392" spans="1:21" outlineLevel="3" x14ac:dyDescent="0.25">
      <c r="A1392" s="47" t="s">
        <v>11052</v>
      </c>
      <c r="B1392" s="47" t="s">
        <v>2723</v>
      </c>
      <c r="C1392" s="48" t="s">
        <v>10960</v>
      </c>
      <c r="D1392" s="48" t="s">
        <v>2755</v>
      </c>
      <c r="E1392" s="26">
        <v>5946617.1000000006</v>
      </c>
      <c r="F1392" s="26">
        <v>6360043.8400000008</v>
      </c>
      <c r="G1392" s="26">
        <v>6034391.3300000001</v>
      </c>
      <c r="H1392" s="26">
        <v>6180392.9000000004</v>
      </c>
      <c r="I1392" s="26">
        <v>6308404.3499999996</v>
      </c>
      <c r="J1392" s="26">
        <v>6344563.120000001</v>
      </c>
      <c r="K1392" s="28">
        <v>6425382.5100000016</v>
      </c>
      <c r="L1392" s="28">
        <v>6865743.54</v>
      </c>
      <c r="M1392" s="28">
        <v>7141574.7800000003</v>
      </c>
      <c r="N1392" s="28">
        <v>7608840.8099999996</v>
      </c>
      <c r="O1392" s="28">
        <v>7969726.8100000005</v>
      </c>
      <c r="P1392" s="28">
        <v>8247979.6399999997</v>
      </c>
      <c r="Q1392" s="28">
        <v>8567222.8899999987</v>
      </c>
      <c r="R1392" s="28">
        <v>8548099.1900000013</v>
      </c>
      <c r="S1392" s="28">
        <v>8728689.459999999</v>
      </c>
      <c r="T1392" s="28">
        <v>8798317.0999999978</v>
      </c>
      <c r="U1392" s="53">
        <v>9166556.0799999982</v>
      </c>
    </row>
    <row r="1393" spans="1:21" outlineLevel="3" x14ac:dyDescent="0.25">
      <c r="A1393" s="47" t="s">
        <v>11052</v>
      </c>
      <c r="B1393" s="47" t="s">
        <v>2723</v>
      </c>
      <c r="C1393" s="48" t="s">
        <v>10960</v>
      </c>
      <c r="D1393" s="48" t="s">
        <v>2756</v>
      </c>
      <c r="E1393" s="26">
        <v>5593216.2600000007</v>
      </c>
      <c r="F1393" s="26">
        <v>5795578.1300000008</v>
      </c>
      <c r="G1393" s="26">
        <v>5480920.4799999995</v>
      </c>
      <c r="H1393" s="26">
        <v>5548813.5099999998</v>
      </c>
      <c r="I1393" s="26">
        <v>5599947.1999999993</v>
      </c>
      <c r="J1393" s="26">
        <v>5609060.0800000001</v>
      </c>
      <c r="K1393" s="28">
        <v>5846553.5199999996</v>
      </c>
      <c r="L1393" s="28">
        <v>6227210.8700000001</v>
      </c>
      <c r="M1393" s="28">
        <v>6632384.8899999987</v>
      </c>
      <c r="N1393" s="28">
        <v>6922062.1199999992</v>
      </c>
      <c r="O1393" s="28">
        <v>7255585.8899999997</v>
      </c>
      <c r="P1393" s="28">
        <v>7450733.8199999994</v>
      </c>
      <c r="Q1393" s="28">
        <v>7716934.21</v>
      </c>
      <c r="R1393" s="28">
        <v>8178844.1500000004</v>
      </c>
      <c r="S1393" s="28">
        <v>8217599.29</v>
      </c>
      <c r="T1393" s="28">
        <v>8311839.1799999997</v>
      </c>
      <c r="U1393" s="53">
        <v>8466631.2100000009</v>
      </c>
    </row>
    <row r="1394" spans="1:21" outlineLevel="3" x14ac:dyDescent="0.25">
      <c r="A1394" s="47" t="s">
        <v>11052</v>
      </c>
      <c r="B1394" s="47" t="s">
        <v>2723</v>
      </c>
      <c r="C1394" s="48" t="s">
        <v>10960</v>
      </c>
      <c r="D1394" s="48" t="s">
        <v>2757</v>
      </c>
      <c r="E1394" s="26">
        <v>7807758.8699999992</v>
      </c>
      <c r="F1394" s="26">
        <v>7812429.0100000007</v>
      </c>
      <c r="G1394" s="26">
        <v>7226494.96</v>
      </c>
      <c r="H1394" s="26">
        <v>7116046.9900000012</v>
      </c>
      <c r="I1394" s="26">
        <v>7150708.6799999997</v>
      </c>
      <c r="J1394" s="26">
        <v>7194434.5500000007</v>
      </c>
      <c r="K1394" s="28">
        <v>7269072.8399999999</v>
      </c>
      <c r="L1394" s="28">
        <v>7862491.959999999</v>
      </c>
      <c r="M1394" s="28">
        <v>7949586.709999999</v>
      </c>
      <c r="N1394" s="28">
        <v>8182837.3700000001</v>
      </c>
      <c r="O1394" s="28">
        <v>8253895.2599999998</v>
      </c>
      <c r="P1394" s="28">
        <v>8405115.25</v>
      </c>
      <c r="Q1394" s="28">
        <v>8855774.5600000005</v>
      </c>
      <c r="R1394" s="28">
        <v>9409797.0999999996</v>
      </c>
      <c r="S1394" s="28">
        <v>8935574.5300000012</v>
      </c>
      <c r="T1394" s="28">
        <v>8746000.3899999987</v>
      </c>
      <c r="U1394" s="53">
        <v>8809330.9299999997</v>
      </c>
    </row>
    <row r="1395" spans="1:21" outlineLevel="3" x14ac:dyDescent="0.25">
      <c r="A1395" s="47" t="s">
        <v>11052</v>
      </c>
      <c r="B1395" s="47" t="s">
        <v>2723</v>
      </c>
      <c r="C1395" s="48" t="s">
        <v>10960</v>
      </c>
      <c r="D1395" s="48" t="s">
        <v>2758</v>
      </c>
      <c r="E1395" s="26">
        <v>4447898.3599999994</v>
      </c>
      <c r="F1395" s="26">
        <v>4383381.9899999993</v>
      </c>
      <c r="G1395" s="26">
        <v>4160524.5899999994</v>
      </c>
      <c r="H1395" s="26">
        <v>4283795.88</v>
      </c>
      <c r="I1395" s="26">
        <v>4442181.38</v>
      </c>
      <c r="J1395" s="26">
        <v>4604107.74</v>
      </c>
      <c r="K1395" s="28">
        <v>4600375.0599999996</v>
      </c>
      <c r="L1395" s="28">
        <v>4808694.92</v>
      </c>
      <c r="M1395" s="28">
        <v>4967610.6199999992</v>
      </c>
      <c r="N1395" s="28">
        <v>5154871.88</v>
      </c>
      <c r="O1395" s="28">
        <v>5276978.93</v>
      </c>
      <c r="P1395" s="28">
        <v>5409623</v>
      </c>
      <c r="Q1395" s="28">
        <v>5815270.1900000013</v>
      </c>
      <c r="R1395" s="28">
        <v>5827120.1300000008</v>
      </c>
      <c r="S1395" s="28">
        <v>5626196.2199999997</v>
      </c>
      <c r="T1395" s="28">
        <v>5784972.7800000003</v>
      </c>
      <c r="U1395" s="53">
        <v>5807232.9800000004</v>
      </c>
    </row>
    <row r="1396" spans="1:21" outlineLevel="3" x14ac:dyDescent="0.25">
      <c r="A1396" s="47" t="s">
        <v>11052</v>
      </c>
      <c r="B1396" s="47" t="s">
        <v>2723</v>
      </c>
      <c r="C1396" s="48" t="s">
        <v>10960</v>
      </c>
      <c r="D1396" s="48" t="s">
        <v>2759</v>
      </c>
      <c r="E1396" s="26" t="s">
        <v>11224</v>
      </c>
      <c r="F1396" s="26" t="s">
        <v>11224</v>
      </c>
      <c r="G1396" s="26" t="s">
        <v>11224</v>
      </c>
      <c r="H1396" s="26" t="s">
        <v>11224</v>
      </c>
      <c r="I1396" s="26" t="s">
        <v>11224</v>
      </c>
      <c r="J1396" s="26" t="s">
        <v>11224</v>
      </c>
      <c r="K1396" s="28" t="s">
        <v>11225</v>
      </c>
      <c r="L1396" s="28" t="s">
        <v>11225</v>
      </c>
      <c r="M1396" s="28" t="s">
        <v>11225</v>
      </c>
      <c r="N1396" s="28" t="s">
        <v>11225</v>
      </c>
      <c r="O1396" s="28" t="s">
        <v>11225</v>
      </c>
      <c r="P1396" s="28" t="s">
        <v>11225</v>
      </c>
      <c r="Q1396" s="28" t="s">
        <v>11225</v>
      </c>
      <c r="R1396" s="28" t="s">
        <v>11225</v>
      </c>
      <c r="S1396" s="28" t="s">
        <v>11225</v>
      </c>
      <c r="T1396" s="28">
        <v>0</v>
      </c>
      <c r="U1396" s="53">
        <v>0</v>
      </c>
    </row>
    <row r="1397" spans="1:21" outlineLevel="3" x14ac:dyDescent="0.25">
      <c r="A1397" s="47" t="s">
        <v>11052</v>
      </c>
      <c r="B1397" s="47" t="s">
        <v>2723</v>
      </c>
      <c r="C1397" s="48" t="s">
        <v>10960</v>
      </c>
      <c r="D1397" s="48" t="s">
        <v>2760</v>
      </c>
      <c r="E1397" s="26" t="s">
        <v>11224</v>
      </c>
      <c r="F1397" s="26" t="s">
        <v>11224</v>
      </c>
      <c r="G1397" s="26" t="s">
        <v>11224</v>
      </c>
      <c r="H1397" s="26" t="s">
        <v>11224</v>
      </c>
      <c r="I1397" s="26" t="s">
        <v>11224</v>
      </c>
      <c r="J1397" s="26" t="s">
        <v>11224</v>
      </c>
      <c r="K1397" s="28" t="s">
        <v>11225</v>
      </c>
      <c r="L1397" s="28" t="s">
        <v>11225</v>
      </c>
      <c r="M1397" s="28" t="s">
        <v>11225</v>
      </c>
      <c r="N1397" s="28" t="s">
        <v>11225</v>
      </c>
      <c r="O1397" s="28" t="s">
        <v>11225</v>
      </c>
      <c r="P1397" s="28" t="s">
        <v>11225</v>
      </c>
      <c r="Q1397" s="28" t="s">
        <v>11225</v>
      </c>
      <c r="R1397" s="28" t="s">
        <v>11225</v>
      </c>
      <c r="S1397" s="28" t="s">
        <v>11225</v>
      </c>
      <c r="T1397" s="28">
        <v>0</v>
      </c>
      <c r="U1397" s="53">
        <v>0</v>
      </c>
    </row>
    <row r="1398" spans="1:21" outlineLevel="3" x14ac:dyDescent="0.25">
      <c r="A1398" s="47" t="s">
        <v>11052</v>
      </c>
      <c r="B1398" s="47" t="s">
        <v>2723</v>
      </c>
      <c r="C1398" s="48" t="s">
        <v>10960</v>
      </c>
      <c r="D1398" s="48" t="s">
        <v>2761</v>
      </c>
      <c r="E1398" s="26">
        <v>4374039.3000000007</v>
      </c>
      <c r="F1398" s="26">
        <v>4650817.3699999992</v>
      </c>
      <c r="G1398" s="26">
        <v>4197522.84</v>
      </c>
      <c r="H1398" s="26">
        <v>4105018.5100000002</v>
      </c>
      <c r="I1398" s="26">
        <v>4070530.67</v>
      </c>
      <c r="J1398" s="26">
        <v>4144958.91</v>
      </c>
      <c r="K1398" s="28">
        <v>4344335.2</v>
      </c>
      <c r="L1398" s="28">
        <v>4549896.49</v>
      </c>
      <c r="M1398" s="28">
        <v>4727527.9800000004</v>
      </c>
      <c r="N1398" s="28">
        <v>4769258.6399999987</v>
      </c>
      <c r="O1398" s="28">
        <v>5228192.5200000005</v>
      </c>
      <c r="P1398" s="28">
        <v>5922466.7000000002</v>
      </c>
      <c r="Q1398" s="28">
        <v>6221044.2800000012</v>
      </c>
      <c r="R1398" s="28">
        <v>6724692.9600000009</v>
      </c>
      <c r="S1398" s="28">
        <v>6664277.5700000003</v>
      </c>
      <c r="T1398" s="28">
        <v>6655742.0300000003</v>
      </c>
      <c r="U1398" s="53">
        <v>6901994.6000000006</v>
      </c>
    </row>
    <row r="1399" spans="1:21" outlineLevel="3" x14ac:dyDescent="0.25">
      <c r="A1399" s="47" t="s">
        <v>11052</v>
      </c>
      <c r="B1399" s="47" t="s">
        <v>2723</v>
      </c>
      <c r="C1399" s="48" t="s">
        <v>10960</v>
      </c>
      <c r="D1399" s="48" t="s">
        <v>2762</v>
      </c>
      <c r="E1399" s="26">
        <v>8038198.7999999998</v>
      </c>
      <c r="F1399" s="26">
        <v>8407416.0600000005</v>
      </c>
      <c r="G1399" s="26">
        <v>7871094.0700000003</v>
      </c>
      <c r="H1399" s="26">
        <v>7763571.4299999997</v>
      </c>
      <c r="I1399" s="26">
        <v>7858783.6200000001</v>
      </c>
      <c r="J1399" s="26">
        <v>7763197.4699999997</v>
      </c>
      <c r="K1399" s="28">
        <v>7884805.8499999996</v>
      </c>
      <c r="L1399" s="28">
        <v>8200478.1999999993</v>
      </c>
      <c r="M1399" s="28">
        <v>8219150.1399999997</v>
      </c>
      <c r="N1399" s="28">
        <v>8670579.2200000007</v>
      </c>
      <c r="O1399" s="28">
        <v>9101521.7599999998</v>
      </c>
      <c r="P1399" s="28">
        <v>9390785.2599999998</v>
      </c>
      <c r="Q1399" s="28">
        <v>10347653.66</v>
      </c>
      <c r="R1399" s="28">
        <v>10992445.959999999</v>
      </c>
      <c r="S1399" s="28">
        <v>11054864.419999998</v>
      </c>
      <c r="T1399" s="28">
        <v>11533794.23</v>
      </c>
      <c r="U1399" s="53">
        <v>11333116.399999999</v>
      </c>
    </row>
    <row r="1400" spans="1:21" outlineLevel="3" x14ac:dyDescent="0.25">
      <c r="A1400" s="47" t="s">
        <v>11052</v>
      </c>
      <c r="B1400" s="47" t="s">
        <v>2723</v>
      </c>
      <c r="C1400" s="48" t="s">
        <v>10960</v>
      </c>
      <c r="D1400" s="48" t="s">
        <v>2763</v>
      </c>
      <c r="E1400" s="26">
        <v>7464777.8099999987</v>
      </c>
      <c r="F1400" s="26">
        <v>7100777.9999999991</v>
      </c>
      <c r="G1400" s="26">
        <v>6835018.9100000001</v>
      </c>
      <c r="H1400" s="26">
        <v>6786558.9699999997</v>
      </c>
      <c r="I1400" s="26">
        <v>6811016.1999999993</v>
      </c>
      <c r="J1400" s="26">
        <v>6885928.5600000005</v>
      </c>
      <c r="K1400" s="28">
        <v>6845831.6499999994</v>
      </c>
      <c r="L1400" s="28">
        <v>7141690.8399999999</v>
      </c>
      <c r="M1400" s="28">
        <v>7632824.4300000006</v>
      </c>
      <c r="N1400" s="28">
        <v>7662234.1000000006</v>
      </c>
      <c r="O1400" s="28">
        <v>7542062.1899999995</v>
      </c>
      <c r="P1400" s="28">
        <v>7898809.9000000004</v>
      </c>
      <c r="Q1400" s="28">
        <v>8310213.2100000009</v>
      </c>
      <c r="R1400" s="28">
        <v>8804133.8300000001</v>
      </c>
      <c r="S1400" s="28">
        <v>8799333.4199999999</v>
      </c>
      <c r="T1400" s="28">
        <v>9209161.5199999996</v>
      </c>
      <c r="U1400" s="53">
        <v>9457180.3499999996</v>
      </c>
    </row>
    <row r="1401" spans="1:21" outlineLevel="3" x14ac:dyDescent="0.25">
      <c r="A1401" s="47" t="s">
        <v>11052</v>
      </c>
      <c r="B1401" s="47" t="s">
        <v>2723</v>
      </c>
      <c r="C1401" s="48" t="s">
        <v>10960</v>
      </c>
      <c r="D1401" s="48" t="s">
        <v>2764</v>
      </c>
      <c r="E1401" s="26">
        <v>7940261.4000000004</v>
      </c>
      <c r="F1401" s="26">
        <v>8076279.96</v>
      </c>
      <c r="G1401" s="26">
        <v>7703999.5499999998</v>
      </c>
      <c r="H1401" s="26">
        <v>7599398.0599999987</v>
      </c>
      <c r="I1401" s="26">
        <v>7913229.0300000003</v>
      </c>
      <c r="J1401" s="26">
        <v>7918951.1699999999</v>
      </c>
      <c r="K1401" s="28">
        <v>7824280.9600000009</v>
      </c>
      <c r="L1401" s="28">
        <v>7981129.3000000007</v>
      </c>
      <c r="M1401" s="28">
        <v>8240424.71</v>
      </c>
      <c r="N1401" s="28">
        <v>8569395.3900000006</v>
      </c>
      <c r="O1401" s="28">
        <v>8430550.5600000005</v>
      </c>
      <c r="P1401" s="28">
        <v>8578935.709999999</v>
      </c>
      <c r="Q1401" s="28">
        <v>9029985.3900000006</v>
      </c>
      <c r="R1401" s="28">
        <v>9417104.8900000006</v>
      </c>
      <c r="S1401" s="28">
        <v>9378752.7699999996</v>
      </c>
      <c r="T1401" s="28">
        <v>9336827.1399999987</v>
      </c>
      <c r="U1401" s="53">
        <v>9591585.6799999997</v>
      </c>
    </row>
    <row r="1402" spans="1:21" outlineLevel="3" x14ac:dyDescent="0.25">
      <c r="A1402" s="47" t="s">
        <v>11052</v>
      </c>
      <c r="B1402" s="47" t="s">
        <v>2723</v>
      </c>
      <c r="C1402" s="48" t="s">
        <v>10960</v>
      </c>
      <c r="D1402" s="48" t="s">
        <v>2765</v>
      </c>
      <c r="E1402" s="26">
        <v>5582276.9900000002</v>
      </c>
      <c r="F1402" s="26">
        <v>5455767.9099999992</v>
      </c>
      <c r="G1402" s="26">
        <v>5160127.2700000005</v>
      </c>
      <c r="H1402" s="26">
        <v>5314524.3100000005</v>
      </c>
      <c r="I1402" s="26">
        <v>5253518.7300000004</v>
      </c>
      <c r="J1402" s="26">
        <v>5344883.7500000009</v>
      </c>
      <c r="K1402" s="28">
        <v>5451665.2600000007</v>
      </c>
      <c r="L1402" s="28">
        <v>5606263.2800000003</v>
      </c>
      <c r="M1402" s="28">
        <v>5565147.2199999997</v>
      </c>
      <c r="N1402" s="28">
        <v>5741726.2699999996</v>
      </c>
      <c r="O1402" s="28">
        <v>5792874.21</v>
      </c>
      <c r="P1402" s="28">
        <v>6079708.3499999996</v>
      </c>
      <c r="Q1402" s="28">
        <v>6245816.5300000012</v>
      </c>
      <c r="R1402" s="28">
        <v>6443489.7300000004</v>
      </c>
      <c r="S1402" s="28">
        <v>6506921.6300000008</v>
      </c>
      <c r="T1402" s="28">
        <v>6754016.9500000002</v>
      </c>
      <c r="U1402" s="53">
        <v>6895582.1199999992</v>
      </c>
    </row>
    <row r="1403" spans="1:21" outlineLevel="3" x14ac:dyDescent="0.25">
      <c r="A1403" s="47" t="s">
        <v>11052</v>
      </c>
      <c r="B1403" s="47" t="s">
        <v>2723</v>
      </c>
      <c r="C1403" s="48" t="s">
        <v>10960</v>
      </c>
      <c r="D1403" s="48" t="s">
        <v>2766</v>
      </c>
      <c r="E1403" s="26">
        <v>6752030.6799999997</v>
      </c>
      <c r="F1403" s="26">
        <v>6660617.3799999999</v>
      </c>
      <c r="G1403" s="26">
        <v>6610660.1100000013</v>
      </c>
      <c r="H1403" s="26">
        <v>6505448.7800000003</v>
      </c>
      <c r="I1403" s="26">
        <v>6254287.1099999994</v>
      </c>
      <c r="J1403" s="26">
        <v>6329572.5899999999</v>
      </c>
      <c r="K1403" s="28">
        <v>6593410.96</v>
      </c>
      <c r="L1403" s="28">
        <v>7033625.5899999999</v>
      </c>
      <c r="M1403" s="28">
        <v>7450673.1100000003</v>
      </c>
      <c r="N1403" s="28">
        <v>7589494.2699999996</v>
      </c>
      <c r="O1403" s="28">
        <v>7517690.3299999982</v>
      </c>
      <c r="P1403" s="28">
        <v>7661675.8200000003</v>
      </c>
      <c r="Q1403" s="28">
        <v>8069336.4699999997</v>
      </c>
      <c r="R1403" s="28">
        <v>8132833.9400000004</v>
      </c>
      <c r="S1403" s="28">
        <v>7843227.4900000002</v>
      </c>
      <c r="T1403" s="28">
        <v>8022335.3700000001</v>
      </c>
      <c r="U1403" s="53">
        <v>8166349.4800000014</v>
      </c>
    </row>
    <row r="1404" spans="1:21" outlineLevel="3" x14ac:dyDescent="0.25">
      <c r="A1404" s="47" t="s">
        <v>11052</v>
      </c>
      <c r="B1404" s="47" t="s">
        <v>2723</v>
      </c>
      <c r="C1404" s="48" t="s">
        <v>10960</v>
      </c>
      <c r="D1404" s="48" t="s">
        <v>2767</v>
      </c>
      <c r="E1404" s="26">
        <v>5943403.7699999996</v>
      </c>
      <c r="F1404" s="26">
        <v>5624976.71</v>
      </c>
      <c r="G1404" s="26">
        <v>5569776.2699999996</v>
      </c>
      <c r="H1404" s="26">
        <v>5313890.3699999992</v>
      </c>
      <c r="I1404" s="26">
        <v>5380988.4400000004</v>
      </c>
      <c r="J1404" s="26">
        <v>5600975.3100000005</v>
      </c>
      <c r="K1404" s="28">
        <v>5823615.8300000001</v>
      </c>
      <c r="L1404" s="28">
        <v>5732368.1899999995</v>
      </c>
      <c r="M1404" s="28">
        <v>5868554.4300000016</v>
      </c>
      <c r="N1404" s="28">
        <v>6189724.8100000015</v>
      </c>
      <c r="O1404" s="28">
        <v>6511294.0899999989</v>
      </c>
      <c r="P1404" s="28">
        <v>6673555.379999999</v>
      </c>
      <c r="Q1404" s="28">
        <v>6951377.3499999996</v>
      </c>
      <c r="R1404" s="28">
        <v>6957602.2500000009</v>
      </c>
      <c r="S1404" s="28">
        <v>7063724.6100000003</v>
      </c>
      <c r="T1404" s="28">
        <v>7361309.7200000007</v>
      </c>
      <c r="U1404" s="53">
        <v>7237359.4500000002</v>
      </c>
    </row>
    <row r="1405" spans="1:21" outlineLevel="3" x14ac:dyDescent="0.25">
      <c r="A1405" s="47" t="s">
        <v>11052</v>
      </c>
      <c r="B1405" s="47" t="s">
        <v>2723</v>
      </c>
      <c r="C1405" s="48" t="s">
        <v>10960</v>
      </c>
      <c r="D1405" s="48" t="s">
        <v>2768</v>
      </c>
      <c r="E1405" s="26">
        <v>3812318.7600000002</v>
      </c>
      <c r="F1405" s="26">
        <v>3748871.01</v>
      </c>
      <c r="G1405" s="26">
        <v>3590714.3699999996</v>
      </c>
      <c r="H1405" s="26">
        <v>3376649.2699999996</v>
      </c>
      <c r="I1405" s="26">
        <v>3508156.39</v>
      </c>
      <c r="J1405" s="26">
        <v>3848112.1600000006</v>
      </c>
      <c r="K1405" s="28">
        <v>3930261.9299999997</v>
      </c>
      <c r="L1405" s="28">
        <v>4004930.5799999996</v>
      </c>
      <c r="M1405" s="28">
        <v>4167906.9499999997</v>
      </c>
      <c r="N1405" s="28">
        <v>4402842.9000000004</v>
      </c>
      <c r="O1405" s="28">
        <v>4734405.4800000004</v>
      </c>
      <c r="P1405" s="28">
        <v>5144528.67</v>
      </c>
      <c r="Q1405" s="28">
        <v>5026252.6899999995</v>
      </c>
      <c r="R1405" s="28">
        <v>5183529.9000000004</v>
      </c>
      <c r="S1405" s="28">
        <v>5146070.3099999996</v>
      </c>
      <c r="T1405" s="28">
        <v>5124604.9200000009</v>
      </c>
      <c r="U1405" s="53">
        <v>5119658.1900000004</v>
      </c>
    </row>
    <row r="1406" spans="1:21" outlineLevel="3" x14ac:dyDescent="0.25">
      <c r="A1406" s="47" t="s">
        <v>11052</v>
      </c>
      <c r="B1406" s="47" t="s">
        <v>2723</v>
      </c>
      <c r="C1406" s="48" t="s">
        <v>10960</v>
      </c>
      <c r="D1406" s="48" t="s">
        <v>2769</v>
      </c>
      <c r="E1406" s="26">
        <v>5255596.49</v>
      </c>
      <c r="F1406" s="26">
        <v>5332285.97</v>
      </c>
      <c r="G1406" s="26">
        <v>5093116.6800000006</v>
      </c>
      <c r="H1406" s="26">
        <v>5127801.04</v>
      </c>
      <c r="I1406" s="26">
        <v>5213838.2499999991</v>
      </c>
      <c r="J1406" s="26">
        <v>5517917.9000000004</v>
      </c>
      <c r="K1406" s="28">
        <v>5634755.0999999996</v>
      </c>
      <c r="L1406" s="28">
        <v>5777843.9400000013</v>
      </c>
      <c r="M1406" s="28">
        <v>5832358.8399999999</v>
      </c>
      <c r="N1406" s="28">
        <v>5992953.8499999996</v>
      </c>
      <c r="O1406" s="28">
        <v>6310392.6500000004</v>
      </c>
      <c r="P1406" s="28">
        <v>6770020.0500000007</v>
      </c>
      <c r="Q1406" s="28">
        <v>7202138.6899999995</v>
      </c>
      <c r="R1406" s="28">
        <v>7452228.5200000014</v>
      </c>
      <c r="S1406" s="28">
        <v>7499662.2500000009</v>
      </c>
      <c r="T1406" s="28">
        <v>7449744.2699999996</v>
      </c>
      <c r="U1406" s="53">
        <v>7525893.1299999999</v>
      </c>
    </row>
    <row r="1407" spans="1:21" outlineLevel="3" x14ac:dyDescent="0.25">
      <c r="A1407" s="47" t="s">
        <v>11052</v>
      </c>
      <c r="B1407" s="47" t="s">
        <v>2723</v>
      </c>
      <c r="C1407" s="48" t="s">
        <v>10960</v>
      </c>
      <c r="D1407" s="48" t="s">
        <v>2770</v>
      </c>
      <c r="E1407" s="26" t="s">
        <v>11224</v>
      </c>
      <c r="F1407" s="26" t="s">
        <v>11224</v>
      </c>
      <c r="G1407" s="26" t="s">
        <v>11224</v>
      </c>
      <c r="H1407" s="26" t="s">
        <v>11224</v>
      </c>
      <c r="I1407" s="26" t="s">
        <v>11224</v>
      </c>
      <c r="J1407" s="26" t="s">
        <v>11224</v>
      </c>
      <c r="K1407" s="28" t="s">
        <v>11225</v>
      </c>
      <c r="L1407" s="28" t="s">
        <v>11225</v>
      </c>
      <c r="M1407" s="28" t="s">
        <v>11225</v>
      </c>
      <c r="N1407" s="28" t="s">
        <v>11225</v>
      </c>
      <c r="O1407" s="28" t="s">
        <v>11225</v>
      </c>
      <c r="P1407" s="28" t="s">
        <v>11225</v>
      </c>
      <c r="Q1407" s="28" t="s">
        <v>11225</v>
      </c>
      <c r="R1407" s="28" t="s">
        <v>11225</v>
      </c>
      <c r="S1407" s="28" t="s">
        <v>11225</v>
      </c>
      <c r="T1407" s="28" t="s">
        <v>11225</v>
      </c>
      <c r="U1407" s="53" t="s">
        <v>11225</v>
      </c>
    </row>
    <row r="1408" spans="1:21" outlineLevel="3" x14ac:dyDescent="0.25">
      <c r="A1408" s="47" t="s">
        <v>11052</v>
      </c>
      <c r="B1408" s="47" t="s">
        <v>2723</v>
      </c>
      <c r="C1408" s="48" t="s">
        <v>10960</v>
      </c>
      <c r="D1408" s="48" t="s">
        <v>2771</v>
      </c>
      <c r="E1408" s="26">
        <v>1555865.16</v>
      </c>
      <c r="F1408" s="26">
        <v>1840149.4900000002</v>
      </c>
      <c r="G1408" s="26">
        <v>2086407.86</v>
      </c>
      <c r="H1408" s="26">
        <v>2073191.7299999997</v>
      </c>
      <c r="I1408" s="26">
        <v>2076644.7</v>
      </c>
      <c r="J1408" s="26">
        <v>1532593.6199999999</v>
      </c>
      <c r="K1408" s="28">
        <v>1360337.3399999999</v>
      </c>
      <c r="L1408" s="28">
        <v>1465437.7199999997</v>
      </c>
      <c r="M1408" s="28">
        <v>1462796.4800000002</v>
      </c>
      <c r="N1408" s="28">
        <v>1487111.0099999998</v>
      </c>
      <c r="O1408" s="28">
        <v>1436884.26</v>
      </c>
      <c r="P1408" s="28">
        <v>1375212.9100000001</v>
      </c>
      <c r="Q1408" s="28">
        <v>1608337.49</v>
      </c>
      <c r="R1408" s="28">
        <v>1744825.43</v>
      </c>
      <c r="S1408" s="28">
        <v>1684911.59</v>
      </c>
      <c r="T1408" s="28">
        <v>1992627.4000000001</v>
      </c>
      <c r="U1408" s="53">
        <v>1959964.9200000004</v>
      </c>
    </row>
    <row r="1409" spans="1:21" outlineLevel="3" x14ac:dyDescent="0.25">
      <c r="A1409" s="47" t="s">
        <v>11052</v>
      </c>
      <c r="B1409" s="47" t="s">
        <v>2723</v>
      </c>
      <c r="C1409" s="48" t="s">
        <v>10960</v>
      </c>
      <c r="D1409" s="48" t="s">
        <v>2772</v>
      </c>
      <c r="E1409" s="26">
        <v>2162605.17</v>
      </c>
      <c r="F1409" s="26">
        <v>2428251.8200000003</v>
      </c>
      <c r="G1409" s="26">
        <v>2083137.2499999998</v>
      </c>
      <c r="H1409" s="26">
        <v>2146054.7599999998</v>
      </c>
      <c r="I1409" s="26">
        <v>2212172.94</v>
      </c>
      <c r="J1409" s="26">
        <v>2162730.75</v>
      </c>
      <c r="K1409" s="28">
        <v>2205231.71</v>
      </c>
      <c r="L1409" s="28">
        <v>2109586.52</v>
      </c>
      <c r="M1409" s="28">
        <v>2345948.7300000004</v>
      </c>
      <c r="N1409" s="28">
        <v>2427294.9</v>
      </c>
      <c r="O1409" s="28">
        <v>2407200.3699999996</v>
      </c>
      <c r="P1409" s="28">
        <v>2313751.36</v>
      </c>
      <c r="Q1409" s="28">
        <v>2387030.0600000005</v>
      </c>
      <c r="R1409" s="28">
        <v>2365087.5699999998</v>
      </c>
      <c r="S1409" s="28">
        <v>2382478.44</v>
      </c>
      <c r="T1409" s="28">
        <v>2323203.5500000003</v>
      </c>
      <c r="U1409" s="53">
        <v>2348104.64</v>
      </c>
    </row>
    <row r="1410" spans="1:21" outlineLevel="3" x14ac:dyDescent="0.25">
      <c r="A1410" s="47" t="s">
        <v>11052</v>
      </c>
      <c r="B1410" s="47" t="s">
        <v>2723</v>
      </c>
      <c r="C1410" s="48" t="s">
        <v>10960</v>
      </c>
      <c r="D1410" s="48" t="s">
        <v>2773</v>
      </c>
      <c r="E1410" s="26">
        <v>2439151.71</v>
      </c>
      <c r="F1410" s="26">
        <v>2595384.5900000003</v>
      </c>
      <c r="G1410" s="26">
        <v>2344709.81</v>
      </c>
      <c r="H1410" s="26">
        <v>2533349.21</v>
      </c>
      <c r="I1410" s="26">
        <v>2643092.5299999998</v>
      </c>
      <c r="J1410" s="26">
        <v>2806445.41</v>
      </c>
      <c r="K1410" s="28">
        <v>2669490.11</v>
      </c>
      <c r="L1410" s="28">
        <v>2826402.8600000003</v>
      </c>
      <c r="M1410" s="28">
        <v>2951954.08</v>
      </c>
      <c r="N1410" s="28">
        <v>3219339.0000000005</v>
      </c>
      <c r="O1410" s="28">
        <v>3326607.2699999991</v>
      </c>
      <c r="P1410" s="28">
        <v>3531370.3299999996</v>
      </c>
      <c r="Q1410" s="28">
        <v>4361416.1100000003</v>
      </c>
      <c r="R1410" s="28">
        <v>4503184.7299999995</v>
      </c>
      <c r="S1410" s="28">
        <v>3625050.49</v>
      </c>
      <c r="T1410" s="28">
        <v>4165499.9000000004</v>
      </c>
      <c r="U1410" s="53">
        <v>4084395.2</v>
      </c>
    </row>
    <row r="1411" spans="1:21" outlineLevel="3" x14ac:dyDescent="0.25">
      <c r="A1411" s="47" t="s">
        <v>11052</v>
      </c>
      <c r="B1411" s="47" t="s">
        <v>2723</v>
      </c>
      <c r="C1411" s="48" t="s">
        <v>10960</v>
      </c>
      <c r="D1411" s="48" t="s">
        <v>2774</v>
      </c>
      <c r="E1411" s="26" t="s">
        <v>11224</v>
      </c>
      <c r="F1411" s="26" t="s">
        <v>11224</v>
      </c>
      <c r="G1411" s="26" t="s">
        <v>11224</v>
      </c>
      <c r="H1411" s="26" t="s">
        <v>11224</v>
      </c>
      <c r="I1411" s="26" t="s">
        <v>11224</v>
      </c>
      <c r="J1411" s="26" t="s">
        <v>11224</v>
      </c>
      <c r="K1411" s="28" t="s">
        <v>11225</v>
      </c>
      <c r="L1411" s="28" t="s">
        <v>11225</v>
      </c>
      <c r="M1411" s="28" t="s">
        <v>11225</v>
      </c>
      <c r="N1411" s="28" t="s">
        <v>11225</v>
      </c>
      <c r="O1411" s="28" t="s">
        <v>11225</v>
      </c>
      <c r="P1411" s="28" t="s">
        <v>11225</v>
      </c>
      <c r="Q1411" s="28" t="s">
        <v>11225</v>
      </c>
      <c r="R1411" s="28">
        <v>0</v>
      </c>
      <c r="S1411" s="28">
        <v>0</v>
      </c>
      <c r="T1411" s="28" t="s">
        <v>11225</v>
      </c>
      <c r="U1411" s="53" t="s">
        <v>11225</v>
      </c>
    </row>
    <row r="1412" spans="1:21" outlineLevel="3" x14ac:dyDescent="0.25">
      <c r="A1412" s="47" t="s">
        <v>11052</v>
      </c>
      <c r="B1412" s="47" t="s">
        <v>2723</v>
      </c>
      <c r="C1412" s="48" t="s">
        <v>10960</v>
      </c>
      <c r="D1412" s="48" t="s">
        <v>2775</v>
      </c>
      <c r="E1412" s="26">
        <v>4286502.21</v>
      </c>
      <c r="F1412" s="26">
        <v>3722096.53</v>
      </c>
      <c r="G1412" s="26">
        <v>4080515.8400000003</v>
      </c>
      <c r="H1412" s="26">
        <v>3860753.28</v>
      </c>
      <c r="I1412" s="26">
        <v>3767562.96</v>
      </c>
      <c r="J1412" s="26">
        <v>3733674.03</v>
      </c>
      <c r="K1412" s="28">
        <v>3608614.7600000002</v>
      </c>
      <c r="L1412" s="28">
        <v>3850390.4200000004</v>
      </c>
      <c r="M1412" s="28">
        <v>3766489.08</v>
      </c>
      <c r="N1412" s="28">
        <v>3822881.65</v>
      </c>
      <c r="O1412" s="28">
        <v>4144065.2800000003</v>
      </c>
      <c r="P1412" s="28">
        <v>4358952.66</v>
      </c>
      <c r="Q1412" s="28">
        <v>4525232.1400000006</v>
      </c>
      <c r="R1412" s="28">
        <v>4522068.84</v>
      </c>
      <c r="S1412" s="28">
        <v>4263873.45</v>
      </c>
      <c r="T1412" s="28">
        <v>4328430.8</v>
      </c>
      <c r="U1412" s="53">
        <v>4285922.0500000007</v>
      </c>
    </row>
    <row r="1413" spans="1:21" outlineLevel="3" x14ac:dyDescent="0.25">
      <c r="A1413" s="47" t="s">
        <v>11052</v>
      </c>
      <c r="B1413" s="47" t="s">
        <v>2723</v>
      </c>
      <c r="C1413" s="48" t="s">
        <v>10960</v>
      </c>
      <c r="D1413" s="48" t="s">
        <v>2776</v>
      </c>
      <c r="E1413" s="26" t="s">
        <v>11224</v>
      </c>
      <c r="F1413" s="26" t="s">
        <v>11224</v>
      </c>
      <c r="G1413" s="26" t="s">
        <v>11224</v>
      </c>
      <c r="H1413" s="26" t="s">
        <v>11224</v>
      </c>
      <c r="I1413" s="26" t="s">
        <v>11224</v>
      </c>
      <c r="J1413" s="26" t="s">
        <v>11224</v>
      </c>
      <c r="K1413" s="28" t="s">
        <v>11225</v>
      </c>
      <c r="L1413" s="28" t="s">
        <v>11225</v>
      </c>
      <c r="M1413" s="28" t="s">
        <v>11225</v>
      </c>
      <c r="N1413" s="28" t="s">
        <v>11225</v>
      </c>
      <c r="O1413" s="28">
        <v>0</v>
      </c>
      <c r="P1413" s="28">
        <v>0</v>
      </c>
      <c r="Q1413" s="28">
        <v>0</v>
      </c>
      <c r="R1413" s="28" t="s">
        <v>11225</v>
      </c>
      <c r="S1413" s="28" t="s">
        <v>11225</v>
      </c>
      <c r="T1413" s="28" t="s">
        <v>11225</v>
      </c>
      <c r="U1413" s="53" t="s">
        <v>11225</v>
      </c>
    </row>
    <row r="1414" spans="1:21" outlineLevel="3" x14ac:dyDescent="0.25">
      <c r="A1414" s="47" t="s">
        <v>11052</v>
      </c>
      <c r="B1414" s="47" t="s">
        <v>2723</v>
      </c>
      <c r="C1414" s="48" t="s">
        <v>10960</v>
      </c>
      <c r="D1414" s="48" t="s">
        <v>2777</v>
      </c>
      <c r="E1414" s="26">
        <v>3084703.2800000003</v>
      </c>
      <c r="F1414" s="26">
        <v>2718374.42</v>
      </c>
      <c r="G1414" s="26">
        <v>2925676.77</v>
      </c>
      <c r="H1414" s="26">
        <v>3072465.54</v>
      </c>
      <c r="I1414" s="26">
        <v>3581204.57</v>
      </c>
      <c r="J1414" s="26">
        <v>3660688.41</v>
      </c>
      <c r="K1414" s="28">
        <v>3566270.4899999998</v>
      </c>
      <c r="L1414" s="28">
        <v>3756621.4099999997</v>
      </c>
      <c r="M1414" s="28">
        <v>3849839.77</v>
      </c>
      <c r="N1414" s="28">
        <v>3847849.3899999997</v>
      </c>
      <c r="O1414" s="28">
        <v>3868111.4199999995</v>
      </c>
      <c r="P1414" s="28">
        <v>4002738.7300000004</v>
      </c>
      <c r="Q1414" s="28">
        <v>3943196.58</v>
      </c>
      <c r="R1414" s="28">
        <v>3966651.5599999996</v>
      </c>
      <c r="S1414" s="28">
        <v>4033793.4800000004</v>
      </c>
      <c r="T1414" s="28">
        <v>3818304.2199999997</v>
      </c>
      <c r="U1414" s="53">
        <v>3576175.3100000005</v>
      </c>
    </row>
    <row r="1415" spans="1:21" outlineLevel="3" x14ac:dyDescent="0.25">
      <c r="A1415" s="47" t="s">
        <v>11052</v>
      </c>
      <c r="B1415" s="47" t="s">
        <v>2723</v>
      </c>
      <c r="C1415" s="48" t="s">
        <v>10960</v>
      </c>
      <c r="D1415" s="48" t="s">
        <v>2778</v>
      </c>
      <c r="E1415" s="26">
        <v>2982219.38</v>
      </c>
      <c r="F1415" s="26">
        <v>2145832.71</v>
      </c>
      <c r="G1415" s="26">
        <v>2651367.16</v>
      </c>
      <c r="H1415" s="26">
        <v>2745159.6599999997</v>
      </c>
      <c r="I1415" s="26">
        <v>2727192.8</v>
      </c>
      <c r="J1415" s="26">
        <v>2853689.28</v>
      </c>
      <c r="K1415" s="28">
        <v>2988794.8100000005</v>
      </c>
      <c r="L1415" s="28">
        <v>3099986.8600000003</v>
      </c>
      <c r="M1415" s="28">
        <v>3081057.26</v>
      </c>
      <c r="N1415" s="28">
        <v>3124221.1899999995</v>
      </c>
      <c r="O1415" s="28">
        <v>3062959.4699999997</v>
      </c>
      <c r="P1415" s="28">
        <v>3272509.6799999997</v>
      </c>
      <c r="Q1415" s="28">
        <v>3506914.43</v>
      </c>
      <c r="R1415" s="28">
        <v>3310855.78</v>
      </c>
      <c r="S1415" s="28">
        <v>3202151.0700000003</v>
      </c>
      <c r="T1415" s="28">
        <v>3145059.42</v>
      </c>
      <c r="U1415" s="53">
        <v>3223805.7299999995</v>
      </c>
    </row>
    <row r="1416" spans="1:21" outlineLevel="3" x14ac:dyDescent="0.25">
      <c r="A1416" s="47" t="s">
        <v>11052</v>
      </c>
      <c r="B1416" s="47" t="s">
        <v>2723</v>
      </c>
      <c r="C1416" s="48" t="s">
        <v>10960</v>
      </c>
      <c r="D1416" s="48" t="s">
        <v>2779</v>
      </c>
      <c r="E1416" s="26">
        <v>2734516.07</v>
      </c>
      <c r="F1416" s="26">
        <v>2286947.8800000004</v>
      </c>
      <c r="G1416" s="26">
        <v>2540173.6699999995</v>
      </c>
      <c r="H1416" s="26">
        <v>2583709.8600000003</v>
      </c>
      <c r="I1416" s="26">
        <v>2723079.44</v>
      </c>
      <c r="J1416" s="26">
        <v>2599419.25</v>
      </c>
      <c r="K1416" s="28">
        <v>2633134.7000000002</v>
      </c>
      <c r="L1416" s="28">
        <v>2604768.2300000004</v>
      </c>
      <c r="M1416" s="28">
        <v>2653313.5000000005</v>
      </c>
      <c r="N1416" s="28">
        <v>2875357.15</v>
      </c>
      <c r="O1416" s="28">
        <v>3108964.9400000004</v>
      </c>
      <c r="P1416" s="28">
        <v>3124363.2600000002</v>
      </c>
      <c r="Q1416" s="28">
        <v>3153945.01</v>
      </c>
      <c r="R1416" s="28">
        <v>3268421.5400000005</v>
      </c>
      <c r="S1416" s="28">
        <v>3360388.17</v>
      </c>
      <c r="T1416" s="28">
        <v>3382305</v>
      </c>
      <c r="U1416" s="53">
        <v>3499161.0100000007</v>
      </c>
    </row>
    <row r="1417" spans="1:21" outlineLevel="3" x14ac:dyDescent="0.25">
      <c r="A1417" s="47" t="s">
        <v>11052</v>
      </c>
      <c r="B1417" s="47" t="s">
        <v>2723</v>
      </c>
      <c r="C1417" s="48" t="s">
        <v>10960</v>
      </c>
      <c r="D1417" s="48" t="s">
        <v>2780</v>
      </c>
      <c r="E1417" s="26">
        <v>3236691.9400000004</v>
      </c>
      <c r="F1417" s="26">
        <v>2606883.75</v>
      </c>
      <c r="G1417" s="26">
        <v>3045116.2800000003</v>
      </c>
      <c r="H1417" s="26">
        <v>2933942.47</v>
      </c>
      <c r="I1417" s="26">
        <v>2926544.62</v>
      </c>
      <c r="J1417" s="26">
        <v>2863185.96</v>
      </c>
      <c r="K1417" s="28">
        <v>2864511.2300000004</v>
      </c>
      <c r="L1417" s="28">
        <v>3076314.5000000005</v>
      </c>
      <c r="M1417" s="28">
        <v>3167746.84</v>
      </c>
      <c r="N1417" s="28">
        <v>3255810.0499999993</v>
      </c>
      <c r="O1417" s="28">
        <v>3147197.9899999993</v>
      </c>
      <c r="P1417" s="28">
        <v>3150367.3</v>
      </c>
      <c r="Q1417" s="28">
        <v>3386871.5000000005</v>
      </c>
      <c r="R1417" s="28">
        <v>3128868.75</v>
      </c>
      <c r="S1417" s="28">
        <v>3202544.0400000005</v>
      </c>
      <c r="T1417" s="28">
        <v>3280348.9800000004</v>
      </c>
      <c r="U1417" s="53">
        <v>3367597.6700000004</v>
      </c>
    </row>
    <row r="1418" spans="1:21" outlineLevel="3" x14ac:dyDescent="0.25">
      <c r="A1418" s="47" t="s">
        <v>11052</v>
      </c>
      <c r="B1418" s="47" t="s">
        <v>2723</v>
      </c>
      <c r="C1418" s="48" t="s">
        <v>10960</v>
      </c>
      <c r="D1418" s="48" t="s">
        <v>2781</v>
      </c>
      <c r="E1418" s="26" t="s">
        <v>11224</v>
      </c>
      <c r="F1418" s="26" t="s">
        <v>11224</v>
      </c>
      <c r="G1418" s="26">
        <v>111927.96</v>
      </c>
      <c r="H1418" s="26">
        <v>376210.13</v>
      </c>
      <c r="I1418" s="26">
        <v>678401.29999999993</v>
      </c>
      <c r="J1418" s="26">
        <v>975515.38</v>
      </c>
      <c r="K1418" s="28">
        <v>1169768.1099999999</v>
      </c>
      <c r="L1418" s="28">
        <v>1360490.12</v>
      </c>
      <c r="M1418" s="28">
        <v>1691907.8900000001</v>
      </c>
      <c r="N1418" s="28">
        <v>1976041.4600000004</v>
      </c>
      <c r="O1418" s="28">
        <v>2302418.17</v>
      </c>
      <c r="P1418" s="28">
        <v>2660588.8199999998</v>
      </c>
      <c r="Q1418" s="28">
        <v>2779255.9999999995</v>
      </c>
      <c r="R1418" s="28">
        <v>2941979.61</v>
      </c>
      <c r="S1418" s="28">
        <v>3049471.2599999993</v>
      </c>
      <c r="T1418" s="28">
        <v>3190223.8899999992</v>
      </c>
      <c r="U1418" s="53">
        <v>3149233.08</v>
      </c>
    </row>
    <row r="1419" spans="1:21" outlineLevel="3" x14ac:dyDescent="0.25">
      <c r="A1419" s="47" t="s">
        <v>11052</v>
      </c>
      <c r="B1419" s="47" t="s">
        <v>2723</v>
      </c>
      <c r="C1419" s="48" t="s">
        <v>10960</v>
      </c>
      <c r="D1419" s="48" t="s">
        <v>2782</v>
      </c>
      <c r="E1419" s="26" t="s">
        <v>11224</v>
      </c>
      <c r="F1419" s="26" t="s">
        <v>11224</v>
      </c>
      <c r="G1419" s="26" t="s">
        <v>11224</v>
      </c>
      <c r="H1419" s="26" t="s">
        <v>11224</v>
      </c>
      <c r="I1419" s="26" t="s">
        <v>11224</v>
      </c>
      <c r="J1419" s="26" t="s">
        <v>11224</v>
      </c>
      <c r="K1419" s="28">
        <v>0</v>
      </c>
      <c r="L1419" s="28">
        <v>0</v>
      </c>
      <c r="M1419" s="28" t="s">
        <v>11225</v>
      </c>
      <c r="N1419" s="28" t="s">
        <v>11225</v>
      </c>
      <c r="O1419" s="28" t="s">
        <v>11225</v>
      </c>
      <c r="P1419" s="28" t="s">
        <v>11225</v>
      </c>
      <c r="Q1419" s="28" t="s">
        <v>11225</v>
      </c>
      <c r="R1419" s="28" t="s">
        <v>11225</v>
      </c>
      <c r="S1419" s="28" t="s">
        <v>11225</v>
      </c>
      <c r="T1419" s="28" t="s">
        <v>11225</v>
      </c>
      <c r="U1419" s="53" t="s">
        <v>11225</v>
      </c>
    </row>
    <row r="1420" spans="1:21" outlineLevel="3" x14ac:dyDescent="0.25">
      <c r="A1420" s="47" t="s">
        <v>11052</v>
      </c>
      <c r="B1420" s="47" t="s">
        <v>2723</v>
      </c>
      <c r="C1420" s="48" t="s">
        <v>10960</v>
      </c>
      <c r="D1420" s="48" t="s">
        <v>2783</v>
      </c>
      <c r="E1420" s="26" t="s">
        <v>11224</v>
      </c>
      <c r="F1420" s="26" t="s">
        <v>11224</v>
      </c>
      <c r="G1420" s="26" t="s">
        <v>11224</v>
      </c>
      <c r="H1420" s="26" t="s">
        <v>11224</v>
      </c>
      <c r="I1420" s="26" t="s">
        <v>11224</v>
      </c>
      <c r="J1420" s="26" t="s">
        <v>11224</v>
      </c>
      <c r="K1420" s="28" t="s">
        <v>11225</v>
      </c>
      <c r="L1420" s="28" t="s">
        <v>11225</v>
      </c>
      <c r="M1420" s="28" t="s">
        <v>11225</v>
      </c>
      <c r="N1420" s="28" t="s">
        <v>11225</v>
      </c>
      <c r="O1420" s="28" t="s">
        <v>11225</v>
      </c>
      <c r="P1420" s="28" t="s">
        <v>11225</v>
      </c>
      <c r="Q1420" s="28" t="s">
        <v>11225</v>
      </c>
      <c r="R1420" s="28">
        <v>0</v>
      </c>
      <c r="S1420" s="28" t="s">
        <v>11225</v>
      </c>
      <c r="T1420" s="28" t="s">
        <v>11225</v>
      </c>
      <c r="U1420" s="53" t="s">
        <v>11225</v>
      </c>
    </row>
    <row r="1421" spans="1:21" outlineLevel="3" x14ac:dyDescent="0.25">
      <c r="A1421" s="47" t="s">
        <v>11052</v>
      </c>
      <c r="B1421" s="47" t="s">
        <v>2723</v>
      </c>
      <c r="C1421" s="48" t="s">
        <v>10960</v>
      </c>
      <c r="D1421" s="48" t="s">
        <v>2784</v>
      </c>
      <c r="E1421" s="26">
        <v>5593161.7100000009</v>
      </c>
      <c r="F1421" s="26">
        <v>5046904.83</v>
      </c>
      <c r="G1421" s="26">
        <v>5688994.7300000004</v>
      </c>
      <c r="H1421" s="26">
        <v>5680779.0800000001</v>
      </c>
      <c r="I1421" s="26">
        <v>5736203.96</v>
      </c>
      <c r="J1421" s="26">
        <v>6081413.4499999993</v>
      </c>
      <c r="K1421" s="28">
        <v>5908326.1499999994</v>
      </c>
      <c r="L1421" s="28">
        <v>5980519.4100000001</v>
      </c>
      <c r="M1421" s="28">
        <v>6184043.0900000008</v>
      </c>
      <c r="N1421" s="28">
        <v>6165357.6800000006</v>
      </c>
      <c r="O1421" s="28">
        <v>6329975.6699999999</v>
      </c>
      <c r="P1421" s="28">
        <v>6298484.9299999997</v>
      </c>
      <c r="Q1421" s="28">
        <v>6504135.71</v>
      </c>
      <c r="R1421" s="28">
        <v>6563981.25</v>
      </c>
      <c r="S1421" s="28">
        <v>6472086.7699999996</v>
      </c>
      <c r="T1421" s="28">
        <v>6639128.71</v>
      </c>
      <c r="U1421" s="53">
        <v>6592239.9700000007</v>
      </c>
    </row>
    <row r="1422" spans="1:21" outlineLevel="3" x14ac:dyDescent="0.25">
      <c r="A1422" s="47" t="s">
        <v>11052</v>
      </c>
      <c r="B1422" s="47" t="s">
        <v>2723</v>
      </c>
      <c r="C1422" s="48" t="s">
        <v>10960</v>
      </c>
      <c r="D1422" s="48" t="s">
        <v>2785</v>
      </c>
      <c r="E1422" s="26">
        <v>5697030.7300000004</v>
      </c>
      <c r="F1422" s="26">
        <v>4742373.42</v>
      </c>
      <c r="G1422" s="26">
        <v>5577825.79</v>
      </c>
      <c r="H1422" s="26">
        <v>5386175.7000000011</v>
      </c>
      <c r="I1422" s="26">
        <v>5609479.6700000009</v>
      </c>
      <c r="J1422" s="26">
        <v>5552917.5500000007</v>
      </c>
      <c r="K1422" s="28">
        <v>5421938.25</v>
      </c>
      <c r="L1422" s="28">
        <v>5581488.1800000006</v>
      </c>
      <c r="M1422" s="28">
        <v>5713285.4200000009</v>
      </c>
      <c r="N1422" s="28">
        <v>5878631.379999999</v>
      </c>
      <c r="O1422" s="28">
        <v>6096489.0600000005</v>
      </c>
      <c r="P1422" s="28">
        <v>6379584.1900000004</v>
      </c>
      <c r="Q1422" s="28">
        <v>6268545.3100000005</v>
      </c>
      <c r="R1422" s="28">
        <v>6344973.040000001</v>
      </c>
      <c r="S1422" s="28">
        <v>6260009.5199999996</v>
      </c>
      <c r="T1422" s="28">
        <v>6245075.1899999995</v>
      </c>
      <c r="U1422" s="53">
        <v>6210730.4699999997</v>
      </c>
    </row>
    <row r="1423" spans="1:21" outlineLevel="3" x14ac:dyDescent="0.25">
      <c r="A1423" s="47" t="s">
        <v>11052</v>
      </c>
      <c r="B1423" s="47" t="s">
        <v>2723</v>
      </c>
      <c r="C1423" s="48" t="s">
        <v>10960</v>
      </c>
      <c r="D1423" s="48" t="s">
        <v>2786</v>
      </c>
      <c r="E1423" s="26">
        <v>6532727.0200000014</v>
      </c>
      <c r="F1423" s="26">
        <v>5448926.4100000001</v>
      </c>
      <c r="G1423" s="26">
        <v>6562255.290000001</v>
      </c>
      <c r="H1423" s="26">
        <v>6242723.75</v>
      </c>
      <c r="I1423" s="26">
        <v>6132210</v>
      </c>
      <c r="J1423" s="26">
        <v>5840159.1500000004</v>
      </c>
      <c r="K1423" s="28">
        <v>5950954.9500000002</v>
      </c>
      <c r="L1423" s="28">
        <v>6086187.3700000001</v>
      </c>
      <c r="M1423" s="28">
        <v>6244359.2699999996</v>
      </c>
      <c r="N1423" s="28">
        <v>6345437.6600000001</v>
      </c>
      <c r="O1423" s="28">
        <v>6310369.0200000005</v>
      </c>
      <c r="P1423" s="28">
        <v>6112938.1399999997</v>
      </c>
      <c r="Q1423" s="28">
        <v>6204883.0300000012</v>
      </c>
      <c r="R1423" s="28">
        <v>6055955.5899999989</v>
      </c>
      <c r="S1423" s="28">
        <v>6069714.8900000006</v>
      </c>
      <c r="T1423" s="28">
        <v>6077358.6200000001</v>
      </c>
      <c r="U1423" s="53">
        <v>5959146.2800000003</v>
      </c>
    </row>
    <row r="1424" spans="1:21" outlineLevel="3" x14ac:dyDescent="0.25">
      <c r="A1424" s="47" t="s">
        <v>11052</v>
      </c>
      <c r="B1424" s="47" t="s">
        <v>2723</v>
      </c>
      <c r="C1424" s="48" t="s">
        <v>10960</v>
      </c>
      <c r="D1424" s="48" t="s">
        <v>2787</v>
      </c>
      <c r="E1424" s="26">
        <v>5341922.9200000009</v>
      </c>
      <c r="F1424" s="26">
        <v>4349788.5</v>
      </c>
      <c r="G1424" s="26">
        <v>4630125.6000000006</v>
      </c>
      <c r="H1424" s="26">
        <v>4662730.7200000007</v>
      </c>
      <c r="I1424" s="26">
        <v>4903356.8100000005</v>
      </c>
      <c r="J1424" s="26">
        <v>5103991.53</v>
      </c>
      <c r="K1424" s="28">
        <v>5225715.7</v>
      </c>
      <c r="L1424" s="28">
        <v>5498860.96</v>
      </c>
      <c r="M1424" s="28">
        <v>5526426.9100000001</v>
      </c>
      <c r="N1424" s="28">
        <v>5670005.29</v>
      </c>
      <c r="O1424" s="28">
        <v>5812774.2799999993</v>
      </c>
      <c r="P1424" s="28">
        <v>5788679.8599999994</v>
      </c>
      <c r="Q1424" s="28">
        <v>5852350.9800000004</v>
      </c>
      <c r="R1424" s="28">
        <v>5957694.9100000001</v>
      </c>
      <c r="S1424" s="28">
        <v>6294525.3599999994</v>
      </c>
      <c r="T1424" s="28">
        <v>6162143.7799999984</v>
      </c>
      <c r="U1424" s="53">
        <v>6241701.9499999983</v>
      </c>
    </row>
    <row r="1425" spans="1:21" outlineLevel="3" x14ac:dyDescent="0.25">
      <c r="A1425" s="47" t="s">
        <v>11052</v>
      </c>
      <c r="B1425" s="47" t="s">
        <v>2723</v>
      </c>
      <c r="C1425" s="48" t="s">
        <v>10960</v>
      </c>
      <c r="D1425" s="48" t="s">
        <v>2788</v>
      </c>
      <c r="E1425" s="26" t="s">
        <v>11224</v>
      </c>
      <c r="F1425" s="26" t="s">
        <v>11224</v>
      </c>
      <c r="G1425" s="26" t="s">
        <v>11224</v>
      </c>
      <c r="H1425" s="26" t="s">
        <v>11224</v>
      </c>
      <c r="I1425" s="26" t="s">
        <v>11224</v>
      </c>
      <c r="J1425" s="26" t="s">
        <v>11224</v>
      </c>
      <c r="K1425" s="28" t="s">
        <v>11225</v>
      </c>
      <c r="L1425" s="28" t="s">
        <v>11225</v>
      </c>
      <c r="M1425" s="28" t="s">
        <v>11225</v>
      </c>
      <c r="N1425" s="28" t="s">
        <v>11225</v>
      </c>
      <c r="O1425" s="28" t="s">
        <v>11225</v>
      </c>
      <c r="P1425" s="28" t="s">
        <v>11225</v>
      </c>
      <c r="Q1425" s="28" t="s">
        <v>11225</v>
      </c>
      <c r="R1425" s="28" t="s">
        <v>11225</v>
      </c>
      <c r="S1425" s="28" t="s">
        <v>11225</v>
      </c>
      <c r="T1425" s="28" t="s">
        <v>11225</v>
      </c>
      <c r="U1425" s="53" t="s">
        <v>11225</v>
      </c>
    </row>
    <row r="1426" spans="1:21" outlineLevel="3" x14ac:dyDescent="0.25">
      <c r="A1426" s="47" t="s">
        <v>11052</v>
      </c>
      <c r="B1426" s="47" t="s">
        <v>2723</v>
      </c>
      <c r="C1426" s="48" t="s">
        <v>10960</v>
      </c>
      <c r="D1426" s="48" t="s">
        <v>2789</v>
      </c>
      <c r="E1426" s="26" t="s">
        <v>11224</v>
      </c>
      <c r="F1426" s="26" t="s">
        <v>11224</v>
      </c>
      <c r="G1426" s="26" t="s">
        <v>11224</v>
      </c>
      <c r="H1426" s="26" t="s">
        <v>11224</v>
      </c>
      <c r="I1426" s="26" t="s">
        <v>11224</v>
      </c>
      <c r="J1426" s="26" t="s">
        <v>11224</v>
      </c>
      <c r="K1426" s="28" t="s">
        <v>11225</v>
      </c>
      <c r="L1426" s="28" t="s">
        <v>11225</v>
      </c>
      <c r="M1426" s="28" t="s">
        <v>11225</v>
      </c>
      <c r="N1426" s="28" t="s">
        <v>11225</v>
      </c>
      <c r="O1426" s="28" t="s">
        <v>11225</v>
      </c>
      <c r="P1426" s="28" t="s">
        <v>11225</v>
      </c>
      <c r="Q1426" s="28" t="s">
        <v>11225</v>
      </c>
      <c r="R1426" s="28" t="s">
        <v>11225</v>
      </c>
      <c r="S1426" s="28" t="s">
        <v>11225</v>
      </c>
      <c r="T1426" s="28" t="s">
        <v>11225</v>
      </c>
      <c r="U1426" s="53" t="s">
        <v>11225</v>
      </c>
    </row>
    <row r="1427" spans="1:21" outlineLevel="3" x14ac:dyDescent="0.25">
      <c r="A1427" s="47" t="s">
        <v>11052</v>
      </c>
      <c r="B1427" s="47" t="s">
        <v>2723</v>
      </c>
      <c r="C1427" s="48" t="s">
        <v>10960</v>
      </c>
      <c r="D1427" s="48" t="s">
        <v>2790</v>
      </c>
      <c r="E1427" s="26">
        <v>7029819.1100000003</v>
      </c>
      <c r="F1427" s="26">
        <v>5427620.3200000003</v>
      </c>
      <c r="G1427" s="26">
        <v>6714339.75</v>
      </c>
      <c r="H1427" s="26">
        <v>7011651.0499999998</v>
      </c>
      <c r="I1427" s="26">
        <v>7376527.9800000004</v>
      </c>
      <c r="J1427" s="26">
        <v>7626043.709999999</v>
      </c>
      <c r="K1427" s="28">
        <v>7565339.7499999991</v>
      </c>
      <c r="L1427" s="28">
        <v>7924320.0899999989</v>
      </c>
      <c r="M1427" s="28">
        <v>8048061.0500000007</v>
      </c>
      <c r="N1427" s="28">
        <v>8322592.6300000008</v>
      </c>
      <c r="O1427" s="28">
        <v>8614112.5099999998</v>
      </c>
      <c r="P1427" s="28">
        <v>9047836.7100000009</v>
      </c>
      <c r="Q1427" s="28">
        <v>9746502.7599999998</v>
      </c>
      <c r="R1427" s="28">
        <v>10084281.039999999</v>
      </c>
      <c r="S1427" s="28">
        <v>10171334.810000001</v>
      </c>
      <c r="T1427" s="28">
        <v>10616555.98</v>
      </c>
      <c r="U1427" s="53">
        <v>10325198.91</v>
      </c>
    </row>
    <row r="1428" spans="1:21" outlineLevel="3" x14ac:dyDescent="0.25">
      <c r="A1428" s="47" t="s">
        <v>11052</v>
      </c>
      <c r="B1428" s="47" t="s">
        <v>2723</v>
      </c>
      <c r="C1428" s="48" t="s">
        <v>10960</v>
      </c>
      <c r="D1428" s="48" t="s">
        <v>2791</v>
      </c>
      <c r="E1428" s="26">
        <v>5513350.5700000003</v>
      </c>
      <c r="F1428" s="26">
        <v>4532398.6900000004</v>
      </c>
      <c r="G1428" s="26">
        <v>5527937.4700000007</v>
      </c>
      <c r="H1428" s="26">
        <v>5889660.1399999997</v>
      </c>
      <c r="I1428" s="26">
        <v>6259493.71</v>
      </c>
      <c r="J1428" s="26">
        <v>6387948.9399999995</v>
      </c>
      <c r="K1428" s="28">
        <v>6695745.0499999998</v>
      </c>
      <c r="L1428" s="28">
        <v>6865041.9200000009</v>
      </c>
      <c r="M1428" s="28">
        <v>7192624.0199999996</v>
      </c>
      <c r="N1428" s="28">
        <v>7422554.4699999997</v>
      </c>
      <c r="O1428" s="28">
        <v>7594919.4800000014</v>
      </c>
      <c r="P1428" s="28">
        <v>8042120.5299999993</v>
      </c>
      <c r="Q1428" s="28">
        <v>8365256.9400000013</v>
      </c>
      <c r="R1428" s="28">
        <v>8869007.7899999991</v>
      </c>
      <c r="S1428" s="28">
        <v>8870139.5600000005</v>
      </c>
      <c r="T1428" s="28">
        <v>9060203.5700000003</v>
      </c>
      <c r="U1428" s="53">
        <v>8862058.6899999995</v>
      </c>
    </row>
    <row r="1429" spans="1:21" outlineLevel="3" x14ac:dyDescent="0.25">
      <c r="A1429" s="47" t="s">
        <v>11052</v>
      </c>
      <c r="B1429" s="47" t="s">
        <v>2723</v>
      </c>
      <c r="C1429" s="48" t="s">
        <v>10960</v>
      </c>
      <c r="D1429" s="48" t="s">
        <v>2792</v>
      </c>
      <c r="E1429" s="26">
        <v>7269193.2599999998</v>
      </c>
      <c r="F1429" s="26">
        <v>5603640.8399999999</v>
      </c>
      <c r="G1429" s="26">
        <v>7268236.7499999991</v>
      </c>
      <c r="H1429" s="26">
        <v>7378683.3000000007</v>
      </c>
      <c r="I1429" s="26">
        <v>7724434.629999999</v>
      </c>
      <c r="J1429" s="26">
        <v>7890700.3300000001</v>
      </c>
      <c r="K1429" s="28">
        <v>7951136.6200000001</v>
      </c>
      <c r="L1429" s="28">
        <v>8241916.8600000003</v>
      </c>
      <c r="M1429" s="28">
        <v>8355710.9900000002</v>
      </c>
      <c r="N1429" s="28">
        <v>8570586.9900000002</v>
      </c>
      <c r="O1429" s="28">
        <v>8653232.7000000011</v>
      </c>
      <c r="P1429" s="28">
        <v>9061294.5299999993</v>
      </c>
      <c r="Q1429" s="28">
        <v>9687992.0299999993</v>
      </c>
      <c r="R1429" s="28">
        <v>10175658.43</v>
      </c>
      <c r="S1429" s="28">
        <v>10249599.440000001</v>
      </c>
      <c r="T1429" s="28">
        <v>10922233.570000002</v>
      </c>
      <c r="U1429" s="53">
        <v>10761415.800000001</v>
      </c>
    </row>
    <row r="1430" spans="1:21" outlineLevel="3" x14ac:dyDescent="0.25">
      <c r="A1430" s="47" t="s">
        <v>11052</v>
      </c>
      <c r="B1430" s="47" t="s">
        <v>2723</v>
      </c>
      <c r="C1430" s="48" t="s">
        <v>10960</v>
      </c>
      <c r="D1430" s="48" t="s">
        <v>2793</v>
      </c>
      <c r="E1430" s="26">
        <v>8959618.8300000001</v>
      </c>
      <c r="F1430" s="26">
        <v>6550598.9799999995</v>
      </c>
      <c r="G1430" s="26">
        <v>8891641.7100000009</v>
      </c>
      <c r="H1430" s="26">
        <v>9166759.0700000003</v>
      </c>
      <c r="I1430" s="26">
        <v>9465985.2400000002</v>
      </c>
      <c r="J1430" s="26">
        <v>10191871.530000001</v>
      </c>
      <c r="K1430" s="28">
        <v>10299297.210000001</v>
      </c>
      <c r="L1430" s="28">
        <v>10610603.51</v>
      </c>
      <c r="M1430" s="28">
        <v>10561375.039999999</v>
      </c>
      <c r="N1430" s="28">
        <v>10864127.060000002</v>
      </c>
      <c r="O1430" s="28">
        <v>10891467.090000002</v>
      </c>
      <c r="P1430" s="28">
        <v>10873745.370000001</v>
      </c>
      <c r="Q1430" s="28">
        <v>11281211.33</v>
      </c>
      <c r="R1430" s="28">
        <v>11528062.120000001</v>
      </c>
      <c r="S1430" s="28">
        <v>11280243.780000001</v>
      </c>
      <c r="T1430" s="28">
        <v>11452823.6</v>
      </c>
      <c r="U1430" s="53">
        <v>11479498.919999998</v>
      </c>
    </row>
    <row r="1431" spans="1:21" outlineLevel="3" x14ac:dyDescent="0.25">
      <c r="A1431" s="47" t="s">
        <v>11052</v>
      </c>
      <c r="B1431" s="47" t="s">
        <v>2723</v>
      </c>
      <c r="C1431" s="48" t="s">
        <v>10960</v>
      </c>
      <c r="D1431" s="48" t="s">
        <v>2794</v>
      </c>
      <c r="E1431" s="26">
        <v>6029701.2600000007</v>
      </c>
      <c r="F1431" s="26">
        <v>4769233.42</v>
      </c>
      <c r="G1431" s="26">
        <v>5633729.0299999993</v>
      </c>
      <c r="H1431" s="26">
        <v>5428097.6000000006</v>
      </c>
      <c r="I1431" s="26">
        <v>5478017.4700000007</v>
      </c>
      <c r="J1431" s="26">
        <v>5409115.7000000002</v>
      </c>
      <c r="K1431" s="28">
        <v>5243549.1499999994</v>
      </c>
      <c r="L1431" s="28">
        <v>5521197.0700000003</v>
      </c>
      <c r="M1431" s="28">
        <v>5633502.1099999994</v>
      </c>
      <c r="N1431" s="28">
        <v>5678911.8900000006</v>
      </c>
      <c r="O1431" s="28">
        <v>5781032.0700000003</v>
      </c>
      <c r="P1431" s="28">
        <v>5899660.7999999998</v>
      </c>
      <c r="Q1431" s="28">
        <v>6129000.8799999999</v>
      </c>
      <c r="R1431" s="28">
        <v>6400689.0999999996</v>
      </c>
      <c r="S1431" s="28">
        <v>6374111.5399999991</v>
      </c>
      <c r="T1431" s="28">
        <v>6446895.6300000008</v>
      </c>
      <c r="U1431" s="53">
        <v>6327912.2300000014</v>
      </c>
    </row>
    <row r="1432" spans="1:21" outlineLevel="3" x14ac:dyDescent="0.25">
      <c r="A1432" s="47" t="s">
        <v>11052</v>
      </c>
      <c r="B1432" s="47" t="s">
        <v>2723</v>
      </c>
      <c r="C1432" s="48" t="s">
        <v>10960</v>
      </c>
      <c r="D1432" s="48" t="s">
        <v>2795</v>
      </c>
      <c r="E1432" s="26" t="s">
        <v>11224</v>
      </c>
      <c r="F1432" s="26" t="s">
        <v>11224</v>
      </c>
      <c r="G1432" s="26" t="s">
        <v>11224</v>
      </c>
      <c r="H1432" s="26" t="s">
        <v>11224</v>
      </c>
      <c r="I1432" s="26" t="s">
        <v>11224</v>
      </c>
      <c r="J1432" s="26" t="s">
        <v>11224</v>
      </c>
      <c r="K1432" s="28">
        <v>0</v>
      </c>
      <c r="L1432" s="28" t="s">
        <v>11225</v>
      </c>
      <c r="M1432" s="28" t="s">
        <v>11225</v>
      </c>
      <c r="N1432" s="28">
        <v>0</v>
      </c>
      <c r="O1432" s="28">
        <v>0</v>
      </c>
      <c r="P1432" s="28">
        <v>0</v>
      </c>
      <c r="Q1432" s="28">
        <v>0</v>
      </c>
      <c r="R1432" s="28">
        <v>0</v>
      </c>
      <c r="S1432" s="28">
        <v>0</v>
      </c>
      <c r="T1432" s="28">
        <v>0</v>
      </c>
      <c r="U1432" s="53">
        <v>0</v>
      </c>
    </row>
    <row r="1433" spans="1:21" outlineLevel="3" x14ac:dyDescent="0.25">
      <c r="A1433" s="47" t="s">
        <v>11052</v>
      </c>
      <c r="B1433" s="47" t="s">
        <v>2723</v>
      </c>
      <c r="C1433" s="48" t="s">
        <v>10960</v>
      </c>
      <c r="D1433" s="48" t="s">
        <v>2796</v>
      </c>
      <c r="E1433" s="26">
        <v>6597804.9699999997</v>
      </c>
      <c r="F1433" s="26">
        <v>5105849.9800000004</v>
      </c>
      <c r="G1433" s="26">
        <v>5957254.2599999998</v>
      </c>
      <c r="H1433" s="26">
        <v>5840424.8200000003</v>
      </c>
      <c r="I1433" s="26">
        <v>5805578.6499999994</v>
      </c>
      <c r="J1433" s="26">
        <v>5878271.1600000001</v>
      </c>
      <c r="K1433" s="28">
        <v>5894763.6100000003</v>
      </c>
      <c r="L1433" s="28">
        <v>6074131.3399999999</v>
      </c>
      <c r="M1433" s="28">
        <v>6347991.46</v>
      </c>
      <c r="N1433" s="28">
        <v>6509171.1200000001</v>
      </c>
      <c r="O1433" s="28">
        <v>6550384.29</v>
      </c>
      <c r="P1433" s="28">
        <v>6764225.1200000001</v>
      </c>
      <c r="Q1433" s="28">
        <v>7102556.4000000004</v>
      </c>
      <c r="R1433" s="28">
        <v>7252297.379999999</v>
      </c>
      <c r="S1433" s="28">
        <v>7200417.8999999994</v>
      </c>
      <c r="T1433" s="28">
        <v>7122997.96</v>
      </c>
      <c r="U1433" s="53">
        <v>7000407.3399999989</v>
      </c>
    </row>
    <row r="1434" spans="1:21" outlineLevel="3" x14ac:dyDescent="0.25">
      <c r="A1434" s="47" t="s">
        <v>11052</v>
      </c>
      <c r="B1434" s="47" t="s">
        <v>2723</v>
      </c>
      <c r="C1434" s="48" t="s">
        <v>10960</v>
      </c>
      <c r="D1434" s="48" t="s">
        <v>2797</v>
      </c>
      <c r="E1434" s="26">
        <v>5806220.2599999998</v>
      </c>
      <c r="F1434" s="26">
        <v>4746482.4799999995</v>
      </c>
      <c r="G1434" s="26">
        <v>5207746.58</v>
      </c>
      <c r="H1434" s="26">
        <v>4879230.4499999993</v>
      </c>
      <c r="I1434" s="26">
        <v>4957191.13</v>
      </c>
      <c r="J1434" s="26">
        <v>4925109.7300000004</v>
      </c>
      <c r="K1434" s="28">
        <v>4961737.5600000005</v>
      </c>
      <c r="L1434" s="28">
        <v>5254378.7300000004</v>
      </c>
      <c r="M1434" s="28">
        <v>5371112.6400000006</v>
      </c>
      <c r="N1434" s="28">
        <v>5514661.5999999996</v>
      </c>
      <c r="O1434" s="28">
        <v>5548676.5499999998</v>
      </c>
      <c r="P1434" s="28">
        <v>5706739.8099999996</v>
      </c>
      <c r="Q1434" s="28">
        <v>6005294.7800000003</v>
      </c>
      <c r="R1434" s="28">
        <v>6049780.0899999999</v>
      </c>
      <c r="S1434" s="28">
        <v>5972409.1100000003</v>
      </c>
      <c r="T1434" s="28">
        <v>6012755.3799999999</v>
      </c>
      <c r="U1434" s="53">
        <v>6078663.1900000004</v>
      </c>
    </row>
    <row r="1435" spans="1:21" outlineLevel="3" x14ac:dyDescent="0.25">
      <c r="A1435" s="47" t="s">
        <v>11052</v>
      </c>
      <c r="B1435" s="47" t="s">
        <v>2723</v>
      </c>
      <c r="C1435" s="48" t="s">
        <v>10960</v>
      </c>
      <c r="D1435" s="48" t="s">
        <v>2798</v>
      </c>
      <c r="E1435" s="26">
        <v>7579500.6799999988</v>
      </c>
      <c r="F1435" s="26">
        <v>5474409.6299999999</v>
      </c>
      <c r="G1435" s="26">
        <v>7078669.2400000002</v>
      </c>
      <c r="H1435" s="26">
        <v>7054816.8700000001</v>
      </c>
      <c r="I1435" s="26">
        <v>7096328.4400000004</v>
      </c>
      <c r="J1435" s="26">
        <v>7157501.5199999996</v>
      </c>
      <c r="K1435" s="28">
        <v>7344673</v>
      </c>
      <c r="L1435" s="28">
        <v>7601804.29</v>
      </c>
      <c r="M1435" s="28">
        <v>7544402.3099999996</v>
      </c>
      <c r="N1435" s="28">
        <v>7850881.8299999982</v>
      </c>
      <c r="O1435" s="28">
        <v>7686616.5999999996</v>
      </c>
      <c r="P1435" s="28">
        <v>8085327.7400000002</v>
      </c>
      <c r="Q1435" s="28">
        <v>8551235.3099999987</v>
      </c>
      <c r="R1435" s="28">
        <v>8468701.1500000004</v>
      </c>
      <c r="S1435" s="28">
        <v>8012634.8100000005</v>
      </c>
      <c r="T1435" s="28">
        <v>8067761.1200000001</v>
      </c>
      <c r="U1435" s="53">
        <v>8080332.4899999993</v>
      </c>
    </row>
    <row r="1436" spans="1:21" outlineLevel="3" x14ac:dyDescent="0.25">
      <c r="A1436" s="47" t="s">
        <v>11052</v>
      </c>
      <c r="B1436" s="47" t="s">
        <v>2723</v>
      </c>
      <c r="C1436" s="48" t="s">
        <v>10960</v>
      </c>
      <c r="D1436" s="48" t="s">
        <v>2799</v>
      </c>
      <c r="E1436" s="26">
        <v>10054677.800000001</v>
      </c>
      <c r="F1436" s="26">
        <v>7161301.7400000012</v>
      </c>
      <c r="G1436" s="26">
        <v>9563784.0099999998</v>
      </c>
      <c r="H1436" s="26">
        <v>9586472.1999999993</v>
      </c>
      <c r="I1436" s="26">
        <v>9492401.0700000003</v>
      </c>
      <c r="J1436" s="26">
        <v>9130461.9000000004</v>
      </c>
      <c r="K1436" s="28">
        <v>9532831.9400000013</v>
      </c>
      <c r="L1436" s="28">
        <v>9726978.6799999978</v>
      </c>
      <c r="M1436" s="28">
        <v>9911275.25</v>
      </c>
      <c r="N1436" s="28">
        <v>10044164.399999999</v>
      </c>
      <c r="O1436" s="28">
        <v>9967335.8300000001</v>
      </c>
      <c r="P1436" s="28">
        <v>10418758.23</v>
      </c>
      <c r="Q1436" s="28">
        <v>10735052.240000002</v>
      </c>
      <c r="R1436" s="28">
        <v>11302245.24</v>
      </c>
      <c r="S1436" s="28">
        <v>10919332.369999997</v>
      </c>
      <c r="T1436" s="28">
        <v>10997922.109999999</v>
      </c>
      <c r="U1436" s="53">
        <v>10569018.969999999</v>
      </c>
    </row>
    <row r="1437" spans="1:21" outlineLevel="3" x14ac:dyDescent="0.25">
      <c r="A1437" s="47" t="s">
        <v>11052</v>
      </c>
      <c r="B1437" s="47" t="s">
        <v>2723</v>
      </c>
      <c r="C1437" s="48" t="s">
        <v>10960</v>
      </c>
      <c r="D1437" s="48" t="s">
        <v>2800</v>
      </c>
      <c r="E1437" s="26">
        <v>10882652.939999999</v>
      </c>
      <c r="F1437" s="26">
        <v>8260982.8199999994</v>
      </c>
      <c r="G1437" s="26">
        <v>10448172.780000001</v>
      </c>
      <c r="H1437" s="26">
        <v>10563359.619999997</v>
      </c>
      <c r="I1437" s="26">
        <v>10587784.559999999</v>
      </c>
      <c r="J1437" s="26">
        <v>10650232.85</v>
      </c>
      <c r="K1437" s="28">
        <v>10707635.17</v>
      </c>
      <c r="L1437" s="28">
        <v>11057657.050000003</v>
      </c>
      <c r="M1437" s="28">
        <v>11334945.070000002</v>
      </c>
      <c r="N1437" s="28">
        <v>11570517.83</v>
      </c>
      <c r="O1437" s="28">
        <v>11603377.509999998</v>
      </c>
      <c r="P1437" s="28">
        <v>12041797.530000001</v>
      </c>
      <c r="Q1437" s="28">
        <v>12319279.740000002</v>
      </c>
      <c r="R1437" s="28">
        <v>12697871.25</v>
      </c>
      <c r="S1437" s="28">
        <v>12272939.960000001</v>
      </c>
      <c r="T1437" s="28">
        <v>12377494.399999999</v>
      </c>
      <c r="U1437" s="53">
        <v>12316983.020000001</v>
      </c>
    </row>
    <row r="1438" spans="1:21" outlineLevel="3" x14ac:dyDescent="0.25">
      <c r="A1438" s="47" t="s">
        <v>11052</v>
      </c>
      <c r="B1438" s="47" t="s">
        <v>2723</v>
      </c>
      <c r="C1438" s="48" t="s">
        <v>10960</v>
      </c>
      <c r="D1438" s="48" t="s">
        <v>2801</v>
      </c>
      <c r="E1438" s="26">
        <v>5855294.25</v>
      </c>
      <c r="F1438" s="26">
        <v>4422285.04</v>
      </c>
      <c r="G1438" s="26">
        <v>5863393.2699999996</v>
      </c>
      <c r="H1438" s="26">
        <v>5667545.9900000002</v>
      </c>
      <c r="I1438" s="26">
        <v>5789921.6199999992</v>
      </c>
      <c r="J1438" s="26">
        <v>5924534.1500000004</v>
      </c>
      <c r="K1438" s="28">
        <v>5864314.21</v>
      </c>
      <c r="L1438" s="28">
        <v>6322952.5599999996</v>
      </c>
      <c r="M1438" s="28">
        <v>6584246.5</v>
      </c>
      <c r="N1438" s="28">
        <v>6780291.9099999992</v>
      </c>
      <c r="O1438" s="28">
        <v>6813912.3899999997</v>
      </c>
      <c r="P1438" s="28">
        <v>6965588.0800000001</v>
      </c>
      <c r="Q1438" s="28">
        <v>7410279.6400000006</v>
      </c>
      <c r="R1438" s="28">
        <v>7497840.0200000005</v>
      </c>
      <c r="S1438" s="28">
        <v>7299044.3100000005</v>
      </c>
      <c r="T1438" s="28">
        <v>7208412.8999999994</v>
      </c>
      <c r="U1438" s="53">
        <v>7341536.0299999993</v>
      </c>
    </row>
    <row r="1439" spans="1:21" outlineLevel="3" x14ac:dyDescent="0.25">
      <c r="A1439" s="47" t="s">
        <v>11052</v>
      </c>
      <c r="B1439" s="47" t="s">
        <v>2723</v>
      </c>
      <c r="C1439" s="48" t="s">
        <v>10960</v>
      </c>
      <c r="D1439" s="48" t="s">
        <v>2802</v>
      </c>
      <c r="E1439" s="26">
        <v>6125801.9900000002</v>
      </c>
      <c r="F1439" s="26">
        <v>4744972.3000000007</v>
      </c>
      <c r="G1439" s="26">
        <v>5973863.4400000004</v>
      </c>
      <c r="H1439" s="26">
        <v>5991139.9300000006</v>
      </c>
      <c r="I1439" s="26">
        <v>6023862.75</v>
      </c>
      <c r="J1439" s="26">
        <v>6003911.4100000001</v>
      </c>
      <c r="K1439" s="28">
        <v>6117833.0700000003</v>
      </c>
      <c r="L1439" s="28">
        <v>6282884.6799999988</v>
      </c>
      <c r="M1439" s="28">
        <v>6493435.1499999994</v>
      </c>
      <c r="N1439" s="28">
        <v>6418567.0600000005</v>
      </c>
      <c r="O1439" s="28">
        <v>6240199.2999999989</v>
      </c>
      <c r="P1439" s="28">
        <v>6321509.8199999994</v>
      </c>
      <c r="Q1439" s="28">
        <v>6511679.9800000004</v>
      </c>
      <c r="R1439" s="28">
        <v>7023517.9400000004</v>
      </c>
      <c r="S1439" s="28">
        <v>7079405.7599999998</v>
      </c>
      <c r="T1439" s="28">
        <v>7049548.8700000001</v>
      </c>
      <c r="U1439" s="53">
        <v>7087874.1900000004</v>
      </c>
    </row>
    <row r="1440" spans="1:21" outlineLevel="3" x14ac:dyDescent="0.25">
      <c r="A1440" s="47" t="s">
        <v>11052</v>
      </c>
      <c r="B1440" s="47" t="s">
        <v>2723</v>
      </c>
      <c r="C1440" s="48" t="s">
        <v>10960</v>
      </c>
      <c r="D1440" s="48" t="s">
        <v>2803</v>
      </c>
      <c r="E1440" s="26" t="s">
        <v>11224</v>
      </c>
      <c r="F1440" s="26" t="s">
        <v>11224</v>
      </c>
      <c r="G1440" s="26" t="s">
        <v>11224</v>
      </c>
      <c r="H1440" s="26" t="s">
        <v>11224</v>
      </c>
      <c r="I1440" s="26" t="s">
        <v>11224</v>
      </c>
      <c r="J1440" s="26" t="s">
        <v>11224</v>
      </c>
      <c r="K1440" s="28" t="s">
        <v>11225</v>
      </c>
      <c r="L1440" s="28" t="s">
        <v>11225</v>
      </c>
      <c r="M1440" s="28" t="s">
        <v>11225</v>
      </c>
      <c r="N1440" s="28" t="s">
        <v>11225</v>
      </c>
      <c r="O1440" s="28" t="s">
        <v>11225</v>
      </c>
      <c r="P1440" s="28" t="s">
        <v>11225</v>
      </c>
      <c r="Q1440" s="28" t="s">
        <v>11225</v>
      </c>
      <c r="R1440" s="28" t="s">
        <v>11225</v>
      </c>
      <c r="S1440" s="28" t="s">
        <v>11225</v>
      </c>
      <c r="T1440" s="28" t="s">
        <v>11225</v>
      </c>
      <c r="U1440" s="53" t="s">
        <v>11225</v>
      </c>
    </row>
    <row r="1441" spans="1:21" outlineLevel="3" x14ac:dyDescent="0.25">
      <c r="A1441" s="47" t="s">
        <v>11052</v>
      </c>
      <c r="B1441" s="47" t="s">
        <v>2723</v>
      </c>
      <c r="C1441" s="48" t="s">
        <v>10960</v>
      </c>
      <c r="D1441" s="48" t="s">
        <v>2804</v>
      </c>
      <c r="E1441" s="26" t="s">
        <v>11224</v>
      </c>
      <c r="F1441" s="26" t="s">
        <v>11224</v>
      </c>
      <c r="G1441" s="26" t="s">
        <v>11224</v>
      </c>
      <c r="H1441" s="26" t="s">
        <v>11224</v>
      </c>
      <c r="I1441" s="26" t="s">
        <v>11224</v>
      </c>
      <c r="J1441" s="26" t="s">
        <v>11224</v>
      </c>
      <c r="K1441" s="28">
        <v>0</v>
      </c>
      <c r="L1441" s="28">
        <v>0</v>
      </c>
      <c r="M1441" s="28">
        <v>0</v>
      </c>
      <c r="N1441" s="28">
        <v>0</v>
      </c>
      <c r="O1441" s="28">
        <v>0</v>
      </c>
      <c r="P1441" s="28">
        <v>0</v>
      </c>
      <c r="Q1441" s="28">
        <v>0</v>
      </c>
      <c r="R1441" s="28">
        <v>0</v>
      </c>
      <c r="S1441" s="28">
        <v>0</v>
      </c>
      <c r="T1441" s="28">
        <v>0</v>
      </c>
      <c r="U1441" s="53">
        <v>0</v>
      </c>
    </row>
    <row r="1442" spans="1:21" outlineLevel="3" x14ac:dyDescent="0.25">
      <c r="A1442" s="47" t="s">
        <v>11052</v>
      </c>
      <c r="B1442" s="47" t="s">
        <v>2723</v>
      </c>
      <c r="C1442" s="48" t="s">
        <v>10960</v>
      </c>
      <c r="D1442" s="48" t="s">
        <v>2805</v>
      </c>
      <c r="E1442" s="26">
        <v>6577352.54</v>
      </c>
      <c r="F1442" s="26">
        <v>4962151.75</v>
      </c>
      <c r="G1442" s="26">
        <v>6456592.4800000004</v>
      </c>
      <c r="H1442" s="26">
        <v>6230491.9100000011</v>
      </c>
      <c r="I1442" s="26">
        <v>6233772.6599999983</v>
      </c>
      <c r="J1442" s="26">
        <v>6414398.3200000003</v>
      </c>
      <c r="K1442" s="28">
        <v>6473616.8399999999</v>
      </c>
      <c r="L1442" s="28">
        <v>6828851.6499999985</v>
      </c>
      <c r="M1442" s="28">
        <v>6826129.5699999994</v>
      </c>
      <c r="N1442" s="28">
        <v>7398322.6500000004</v>
      </c>
      <c r="O1442" s="28">
        <v>7562239.9500000002</v>
      </c>
      <c r="P1442" s="28">
        <v>7821073.9500000011</v>
      </c>
      <c r="Q1442" s="28">
        <v>8134448.0599999996</v>
      </c>
      <c r="R1442" s="28">
        <v>8076916.3099999987</v>
      </c>
      <c r="S1442" s="28">
        <v>8069869.4199999999</v>
      </c>
      <c r="T1442" s="28">
        <v>8046649.9799999995</v>
      </c>
      <c r="U1442" s="53">
        <v>7484379.9399999995</v>
      </c>
    </row>
    <row r="1443" spans="1:21" outlineLevel="3" x14ac:dyDescent="0.25">
      <c r="A1443" s="47" t="s">
        <v>11052</v>
      </c>
      <c r="B1443" s="47" t="s">
        <v>2723</v>
      </c>
      <c r="C1443" s="48" t="s">
        <v>10960</v>
      </c>
      <c r="D1443" s="48" t="s">
        <v>2806</v>
      </c>
      <c r="E1443" s="26" t="s">
        <v>11224</v>
      </c>
      <c r="F1443" s="26" t="s">
        <v>11224</v>
      </c>
      <c r="G1443" s="26" t="s">
        <v>11224</v>
      </c>
      <c r="H1443" s="26" t="s">
        <v>11224</v>
      </c>
      <c r="I1443" s="26" t="s">
        <v>11224</v>
      </c>
      <c r="J1443" s="26" t="s">
        <v>11224</v>
      </c>
      <c r="K1443" s="28" t="s">
        <v>11225</v>
      </c>
      <c r="L1443" s="28" t="s">
        <v>11225</v>
      </c>
      <c r="M1443" s="28" t="s">
        <v>11225</v>
      </c>
      <c r="N1443" s="28" t="s">
        <v>11225</v>
      </c>
      <c r="O1443" s="28" t="s">
        <v>11225</v>
      </c>
      <c r="P1443" s="28" t="s">
        <v>11225</v>
      </c>
      <c r="Q1443" s="28" t="s">
        <v>11225</v>
      </c>
      <c r="R1443" s="28" t="s">
        <v>11225</v>
      </c>
      <c r="S1443" s="28" t="s">
        <v>11225</v>
      </c>
      <c r="T1443" s="28" t="s">
        <v>11225</v>
      </c>
      <c r="U1443" s="53" t="s">
        <v>11225</v>
      </c>
    </row>
    <row r="1444" spans="1:21" outlineLevel="3" x14ac:dyDescent="0.25">
      <c r="A1444" s="47" t="s">
        <v>11052</v>
      </c>
      <c r="B1444" s="47" t="s">
        <v>2723</v>
      </c>
      <c r="C1444" s="48" t="s">
        <v>10960</v>
      </c>
      <c r="D1444" s="48" t="s">
        <v>2807</v>
      </c>
      <c r="E1444" s="26">
        <v>9512877.839999998</v>
      </c>
      <c r="F1444" s="26">
        <v>7211588.2400000002</v>
      </c>
      <c r="G1444" s="26">
        <v>9185640.2599999998</v>
      </c>
      <c r="H1444" s="26">
        <v>8977541.8399999999</v>
      </c>
      <c r="I1444" s="26">
        <v>8984571.7199999988</v>
      </c>
      <c r="J1444" s="26">
        <v>8841384.620000001</v>
      </c>
      <c r="K1444" s="28">
        <v>8576879.6899999995</v>
      </c>
      <c r="L1444" s="28">
        <v>8798621.8100000005</v>
      </c>
      <c r="M1444" s="28">
        <v>9227587.4399999995</v>
      </c>
      <c r="N1444" s="28">
        <v>9567846.9099999983</v>
      </c>
      <c r="O1444" s="28">
        <v>9433474.6899999995</v>
      </c>
      <c r="P1444" s="28">
        <v>9693905.9900000002</v>
      </c>
      <c r="Q1444" s="28">
        <v>9942682.3199999984</v>
      </c>
      <c r="R1444" s="28">
        <v>10156063.959999999</v>
      </c>
      <c r="S1444" s="28">
        <v>10002606.890000002</v>
      </c>
      <c r="T1444" s="28">
        <v>9717196.3500000015</v>
      </c>
      <c r="U1444" s="53">
        <v>9767870.3900000006</v>
      </c>
    </row>
    <row r="1445" spans="1:21" outlineLevel="3" x14ac:dyDescent="0.25">
      <c r="A1445" s="47" t="s">
        <v>11052</v>
      </c>
      <c r="B1445" s="47" t="s">
        <v>2723</v>
      </c>
      <c r="C1445" s="48" t="s">
        <v>10960</v>
      </c>
      <c r="D1445" s="48" t="s">
        <v>2808</v>
      </c>
      <c r="E1445" s="26">
        <v>8684803.9900000002</v>
      </c>
      <c r="F1445" s="26">
        <v>6729079.9800000004</v>
      </c>
      <c r="G1445" s="26">
        <v>8357599.7199999997</v>
      </c>
      <c r="H1445" s="26">
        <v>7959789.8100000005</v>
      </c>
      <c r="I1445" s="26">
        <v>8269826.4299999997</v>
      </c>
      <c r="J1445" s="26">
        <v>8635259.129999999</v>
      </c>
      <c r="K1445" s="28">
        <v>8665381.7199999988</v>
      </c>
      <c r="L1445" s="28">
        <v>8947981.790000001</v>
      </c>
      <c r="M1445" s="28">
        <v>9194176.3200000022</v>
      </c>
      <c r="N1445" s="28">
        <v>9079452.9900000021</v>
      </c>
      <c r="O1445" s="28">
        <v>9154490.0400000028</v>
      </c>
      <c r="P1445" s="28">
        <v>9302240.8599999994</v>
      </c>
      <c r="Q1445" s="28">
        <v>9727477.1300000008</v>
      </c>
      <c r="R1445" s="28">
        <v>9725907.790000001</v>
      </c>
      <c r="S1445" s="28">
        <v>9653807.3100000005</v>
      </c>
      <c r="T1445" s="28">
        <v>9614288.4600000009</v>
      </c>
      <c r="U1445" s="53">
        <v>9587090.1699999981</v>
      </c>
    </row>
    <row r="1446" spans="1:21" outlineLevel="3" x14ac:dyDescent="0.25">
      <c r="A1446" s="47" t="s">
        <v>11052</v>
      </c>
      <c r="B1446" s="47" t="s">
        <v>2723</v>
      </c>
      <c r="C1446" s="48" t="s">
        <v>10960</v>
      </c>
      <c r="D1446" s="48" t="s">
        <v>2809</v>
      </c>
      <c r="E1446" s="26" t="s">
        <v>11224</v>
      </c>
      <c r="F1446" s="26" t="s">
        <v>11224</v>
      </c>
      <c r="G1446" s="26" t="s">
        <v>11224</v>
      </c>
      <c r="H1446" s="26" t="s">
        <v>11224</v>
      </c>
      <c r="I1446" s="26" t="s">
        <v>11224</v>
      </c>
      <c r="J1446" s="26" t="s">
        <v>11224</v>
      </c>
      <c r="K1446" s="28" t="s">
        <v>11225</v>
      </c>
      <c r="L1446" s="28" t="s">
        <v>11225</v>
      </c>
      <c r="M1446" s="28" t="s">
        <v>11397</v>
      </c>
      <c r="N1446" s="28" t="s">
        <v>11397</v>
      </c>
      <c r="O1446" s="28" t="s">
        <v>11397</v>
      </c>
      <c r="P1446" s="28" t="s">
        <v>11397</v>
      </c>
      <c r="Q1446" s="28" t="s">
        <v>11397</v>
      </c>
      <c r="R1446" s="28" t="s">
        <v>11397</v>
      </c>
      <c r="S1446" s="28" t="s">
        <v>11397</v>
      </c>
      <c r="T1446" s="28" t="s">
        <v>11397</v>
      </c>
      <c r="U1446" s="53" t="s">
        <v>11397</v>
      </c>
    </row>
    <row r="1447" spans="1:21" outlineLevel="3" x14ac:dyDescent="0.25">
      <c r="A1447" s="47" t="s">
        <v>11052</v>
      </c>
      <c r="B1447" s="47" t="s">
        <v>2723</v>
      </c>
      <c r="C1447" s="48" t="s">
        <v>10960</v>
      </c>
      <c r="D1447" s="48" t="s">
        <v>2810</v>
      </c>
      <c r="E1447" s="26">
        <v>3139141.37</v>
      </c>
      <c r="F1447" s="26">
        <v>2482563.1999999997</v>
      </c>
      <c r="G1447" s="26">
        <v>3041482.2600000002</v>
      </c>
      <c r="H1447" s="26">
        <v>2873185.0799999996</v>
      </c>
      <c r="I1447" s="26">
        <v>2897653.61</v>
      </c>
      <c r="J1447" s="26">
        <v>2869216.66</v>
      </c>
      <c r="K1447" s="28">
        <v>2878658.1799999997</v>
      </c>
      <c r="L1447" s="28">
        <v>3086084.25</v>
      </c>
      <c r="M1447" s="28">
        <v>3300670.49</v>
      </c>
      <c r="N1447" s="28">
        <v>3347744.4499999997</v>
      </c>
      <c r="O1447" s="28">
        <v>3341555.1900000004</v>
      </c>
      <c r="P1447" s="28">
        <v>3312773.5300000003</v>
      </c>
      <c r="Q1447" s="28">
        <v>3528132.91</v>
      </c>
      <c r="R1447" s="28">
        <v>3712763.9799999995</v>
      </c>
      <c r="S1447" s="28">
        <v>3648182.3699999996</v>
      </c>
      <c r="T1447" s="28">
        <v>3465773.5400000005</v>
      </c>
      <c r="U1447" s="53">
        <v>3349392.19</v>
      </c>
    </row>
    <row r="1448" spans="1:21" outlineLevel="3" x14ac:dyDescent="0.25">
      <c r="A1448" s="47" t="s">
        <v>11052</v>
      </c>
      <c r="B1448" s="47" t="s">
        <v>2723</v>
      </c>
      <c r="C1448" s="48" t="s">
        <v>10960</v>
      </c>
      <c r="D1448" s="48" t="s">
        <v>2811</v>
      </c>
      <c r="E1448" s="26">
        <v>3462299.34</v>
      </c>
      <c r="F1448" s="26">
        <v>2794526.6900000004</v>
      </c>
      <c r="G1448" s="26">
        <v>3253950.06</v>
      </c>
      <c r="H1448" s="26">
        <v>3178138.6900000004</v>
      </c>
      <c r="I1448" s="26">
        <v>3045274.28</v>
      </c>
      <c r="J1448" s="26">
        <v>2990408.0500000003</v>
      </c>
      <c r="K1448" s="28">
        <v>3191539.49</v>
      </c>
      <c r="L1448" s="28">
        <v>3359552.1500000004</v>
      </c>
      <c r="M1448" s="28">
        <v>3437321.4800000004</v>
      </c>
      <c r="N1448" s="28">
        <v>3439856.13</v>
      </c>
      <c r="O1448" s="28">
        <v>3410333.7399999998</v>
      </c>
      <c r="P1448" s="28">
        <v>3607787.18</v>
      </c>
      <c r="Q1448" s="28">
        <v>3731513.3899999997</v>
      </c>
      <c r="R1448" s="28">
        <v>3999059.42</v>
      </c>
      <c r="S1448" s="28">
        <v>3990471.38</v>
      </c>
      <c r="T1448" s="28">
        <v>4193101.36</v>
      </c>
      <c r="U1448" s="53">
        <v>4473271.3899999997</v>
      </c>
    </row>
    <row r="1449" spans="1:21" outlineLevel="3" x14ac:dyDescent="0.25">
      <c r="A1449" s="47" t="s">
        <v>11052</v>
      </c>
      <c r="B1449" s="47" t="s">
        <v>2723</v>
      </c>
      <c r="C1449" s="48" t="s">
        <v>10960</v>
      </c>
      <c r="D1449" s="48" t="s">
        <v>2812</v>
      </c>
      <c r="E1449" s="26">
        <v>4184490.78</v>
      </c>
      <c r="F1449" s="26">
        <v>3508229.77</v>
      </c>
      <c r="G1449" s="26">
        <v>4004402.87</v>
      </c>
      <c r="H1449" s="26">
        <v>4049645.31</v>
      </c>
      <c r="I1449" s="26">
        <v>4098819.5600000005</v>
      </c>
      <c r="J1449" s="26">
        <v>4041274.6500000004</v>
      </c>
      <c r="K1449" s="28">
        <v>4171243.7399999998</v>
      </c>
      <c r="L1449" s="28">
        <v>4261710.1900000004</v>
      </c>
      <c r="M1449" s="28">
        <v>4311363.95</v>
      </c>
      <c r="N1449" s="28">
        <v>4260849.78</v>
      </c>
      <c r="O1449" s="28">
        <v>4380945.0100000007</v>
      </c>
      <c r="P1449" s="28">
        <v>4642537.5599999996</v>
      </c>
      <c r="Q1449" s="28">
        <v>5155809.83</v>
      </c>
      <c r="R1449" s="28">
        <v>5017419.8099999996</v>
      </c>
      <c r="S1449" s="28">
        <v>4523657.09</v>
      </c>
      <c r="T1449" s="28">
        <v>5028234.6100000003</v>
      </c>
      <c r="U1449" s="53">
        <v>5159895.2799999993</v>
      </c>
    </row>
    <row r="1450" spans="1:21" outlineLevel="3" x14ac:dyDescent="0.25">
      <c r="A1450" s="47" t="s">
        <v>11052</v>
      </c>
      <c r="B1450" s="47" t="s">
        <v>2723</v>
      </c>
      <c r="C1450" s="48" t="s">
        <v>10960</v>
      </c>
      <c r="D1450" s="48" t="s">
        <v>2813</v>
      </c>
      <c r="E1450" s="26">
        <v>4009335.8700000006</v>
      </c>
      <c r="F1450" s="26">
        <v>3386789.5700000003</v>
      </c>
      <c r="G1450" s="26">
        <v>3993813.1800000006</v>
      </c>
      <c r="H1450" s="26">
        <v>3885837.72</v>
      </c>
      <c r="I1450" s="26">
        <v>3916835.6400000006</v>
      </c>
      <c r="J1450" s="26">
        <v>3904890.52</v>
      </c>
      <c r="K1450" s="28">
        <v>3794131.1399999997</v>
      </c>
      <c r="L1450" s="28">
        <v>3914501.82</v>
      </c>
      <c r="M1450" s="28">
        <v>3953739.55</v>
      </c>
      <c r="N1450" s="28">
        <v>4164976.9600000004</v>
      </c>
      <c r="O1450" s="28">
        <v>4361670.17</v>
      </c>
      <c r="P1450" s="28">
        <v>4459450.1100000003</v>
      </c>
      <c r="Q1450" s="28">
        <v>4799849.9400000004</v>
      </c>
      <c r="R1450" s="28">
        <v>4892190.29</v>
      </c>
      <c r="S1450" s="28">
        <v>4707608.6400000006</v>
      </c>
      <c r="T1450" s="28">
        <v>4998667.8100000005</v>
      </c>
      <c r="U1450" s="53">
        <v>4939671.0199999996</v>
      </c>
    </row>
    <row r="1451" spans="1:21" outlineLevel="3" x14ac:dyDescent="0.25">
      <c r="A1451" s="47" t="s">
        <v>11052</v>
      </c>
      <c r="B1451" s="47" t="s">
        <v>2723</v>
      </c>
      <c r="C1451" s="48" t="s">
        <v>10960</v>
      </c>
      <c r="D1451" s="48" t="s">
        <v>2814</v>
      </c>
      <c r="E1451" s="26" t="s">
        <v>11224</v>
      </c>
      <c r="F1451" s="26" t="s">
        <v>11224</v>
      </c>
      <c r="G1451" s="26" t="s">
        <v>11224</v>
      </c>
      <c r="H1451" s="26" t="s">
        <v>11224</v>
      </c>
      <c r="I1451" s="26" t="s">
        <v>11224</v>
      </c>
      <c r="J1451" s="26" t="s">
        <v>11224</v>
      </c>
      <c r="K1451" s="28" t="s">
        <v>11225</v>
      </c>
      <c r="L1451" s="28" t="s">
        <v>11225</v>
      </c>
      <c r="M1451" s="28" t="s">
        <v>11225</v>
      </c>
      <c r="N1451" s="28" t="s">
        <v>11225</v>
      </c>
      <c r="O1451" s="28" t="s">
        <v>11225</v>
      </c>
      <c r="P1451" s="28" t="s">
        <v>11225</v>
      </c>
      <c r="Q1451" s="28">
        <v>0</v>
      </c>
      <c r="R1451" s="28" t="s">
        <v>11225</v>
      </c>
      <c r="S1451" s="28" t="s">
        <v>11225</v>
      </c>
      <c r="T1451" s="28" t="s">
        <v>11225</v>
      </c>
      <c r="U1451" s="53">
        <v>0</v>
      </c>
    </row>
    <row r="1452" spans="1:21" outlineLevel="3" x14ac:dyDescent="0.25">
      <c r="A1452" s="47" t="s">
        <v>11052</v>
      </c>
      <c r="B1452" s="47" t="s">
        <v>2723</v>
      </c>
      <c r="C1452" s="48" t="s">
        <v>10960</v>
      </c>
      <c r="D1452" s="48" t="s">
        <v>2815</v>
      </c>
      <c r="E1452" s="26">
        <v>5926871.3100000005</v>
      </c>
      <c r="F1452" s="26">
        <v>4788916.5599999996</v>
      </c>
      <c r="G1452" s="26">
        <v>5682740.1600000001</v>
      </c>
      <c r="H1452" s="26">
        <v>5245699.72</v>
      </c>
      <c r="I1452" s="26">
        <v>5168295.6900000004</v>
      </c>
      <c r="J1452" s="26">
        <v>5145487.8599999994</v>
      </c>
      <c r="K1452" s="28">
        <v>5189079.8600000003</v>
      </c>
      <c r="L1452" s="28">
        <v>5415286.0800000001</v>
      </c>
      <c r="M1452" s="28">
        <v>5398490.5700000003</v>
      </c>
      <c r="N1452" s="28">
        <v>5616722.1100000003</v>
      </c>
      <c r="O1452" s="28">
        <v>5762743.2599999998</v>
      </c>
      <c r="P1452" s="28">
        <v>6414560.9200000009</v>
      </c>
      <c r="Q1452" s="28">
        <v>6472156.75</v>
      </c>
      <c r="R1452" s="28">
        <v>6588417.4799999995</v>
      </c>
      <c r="S1452" s="28">
        <v>6358165.7199999997</v>
      </c>
      <c r="T1452" s="28">
        <v>6285563.9699999997</v>
      </c>
      <c r="U1452" s="53">
        <v>6104535.709999999</v>
      </c>
    </row>
    <row r="1453" spans="1:21" outlineLevel="3" x14ac:dyDescent="0.25">
      <c r="A1453" s="47" t="s">
        <v>11052</v>
      </c>
      <c r="B1453" s="47" t="s">
        <v>2723</v>
      </c>
      <c r="C1453" s="48" t="s">
        <v>10960</v>
      </c>
      <c r="D1453" s="48" t="s">
        <v>2816</v>
      </c>
      <c r="E1453" s="26">
        <v>4072629.3</v>
      </c>
      <c r="F1453" s="26">
        <v>3257851.13</v>
      </c>
      <c r="G1453" s="26">
        <v>3759427.0100000002</v>
      </c>
      <c r="H1453" s="26">
        <v>3590965.71</v>
      </c>
      <c r="I1453" s="26">
        <v>3642818.8999999994</v>
      </c>
      <c r="J1453" s="26">
        <v>3896882.4499999997</v>
      </c>
      <c r="K1453" s="28">
        <v>3909166.3899999997</v>
      </c>
      <c r="L1453" s="28">
        <v>3848350.67</v>
      </c>
      <c r="M1453" s="28">
        <v>4082910.2199999997</v>
      </c>
      <c r="N1453" s="28">
        <v>4242912.76</v>
      </c>
      <c r="O1453" s="28">
        <v>4545575.7199999988</v>
      </c>
      <c r="P1453" s="28">
        <v>4771479.330000001</v>
      </c>
      <c r="Q1453" s="28">
        <v>4979759.209999999</v>
      </c>
      <c r="R1453" s="28">
        <v>5262046.13</v>
      </c>
      <c r="S1453" s="28">
        <v>5176134.6800000006</v>
      </c>
      <c r="T1453" s="28">
        <v>5207540.37</v>
      </c>
      <c r="U1453" s="53">
        <v>5196058.32</v>
      </c>
    </row>
    <row r="1454" spans="1:21" outlineLevel="3" x14ac:dyDescent="0.25">
      <c r="A1454" s="47" t="s">
        <v>11052</v>
      </c>
      <c r="B1454" s="47" t="s">
        <v>2723</v>
      </c>
      <c r="C1454" s="48" t="s">
        <v>10960</v>
      </c>
      <c r="D1454" s="48" t="s">
        <v>2817</v>
      </c>
      <c r="E1454" s="26">
        <v>5350283.25</v>
      </c>
      <c r="F1454" s="26">
        <v>4288054.3199999994</v>
      </c>
      <c r="G1454" s="26">
        <v>5115677.04</v>
      </c>
      <c r="H1454" s="26">
        <v>4796708.5200000005</v>
      </c>
      <c r="I1454" s="26">
        <v>4897392.629999999</v>
      </c>
      <c r="J1454" s="26">
        <v>5134227.07</v>
      </c>
      <c r="K1454" s="28">
        <v>5023959.629999999</v>
      </c>
      <c r="L1454" s="28">
        <v>5499859.1800000006</v>
      </c>
      <c r="M1454" s="28">
        <v>5537752.0199999996</v>
      </c>
      <c r="N1454" s="28">
        <v>5706769.5099999998</v>
      </c>
      <c r="O1454" s="28">
        <v>5881841.4099999992</v>
      </c>
      <c r="P1454" s="28">
        <v>6181983.1400000006</v>
      </c>
      <c r="Q1454" s="28">
        <v>6510255.6400000006</v>
      </c>
      <c r="R1454" s="28">
        <v>6400638.870000001</v>
      </c>
      <c r="S1454" s="28">
        <v>6247741.8199999994</v>
      </c>
      <c r="T1454" s="28">
        <v>6301183.9799999995</v>
      </c>
      <c r="U1454" s="53">
        <v>6005901.5600000005</v>
      </c>
    </row>
    <row r="1455" spans="1:21" outlineLevel="3" x14ac:dyDescent="0.25">
      <c r="A1455" s="47" t="s">
        <v>11052</v>
      </c>
      <c r="B1455" s="47" t="s">
        <v>2723</v>
      </c>
      <c r="C1455" s="48" t="s">
        <v>10960</v>
      </c>
      <c r="D1455" s="48" t="s">
        <v>2818</v>
      </c>
      <c r="E1455" s="26" t="s">
        <v>11224</v>
      </c>
      <c r="F1455" s="26" t="s">
        <v>11224</v>
      </c>
      <c r="G1455" s="26" t="s">
        <v>11224</v>
      </c>
      <c r="H1455" s="26" t="s">
        <v>11224</v>
      </c>
      <c r="I1455" s="26" t="s">
        <v>11224</v>
      </c>
      <c r="J1455" s="26" t="s">
        <v>11224</v>
      </c>
      <c r="K1455" s="28">
        <v>0</v>
      </c>
      <c r="L1455" s="28">
        <v>0</v>
      </c>
      <c r="M1455" s="28">
        <v>0</v>
      </c>
      <c r="N1455" s="28">
        <v>0</v>
      </c>
      <c r="O1455" s="28">
        <v>0</v>
      </c>
      <c r="P1455" s="28">
        <v>0</v>
      </c>
      <c r="Q1455" s="28">
        <v>0</v>
      </c>
      <c r="R1455" s="28">
        <v>0</v>
      </c>
      <c r="S1455" s="28" t="s">
        <v>11225</v>
      </c>
      <c r="T1455" s="28" t="s">
        <v>11225</v>
      </c>
      <c r="U1455" s="53" t="s">
        <v>11225</v>
      </c>
    </row>
    <row r="1456" spans="1:21" outlineLevel="3" x14ac:dyDescent="0.25">
      <c r="A1456" s="47" t="s">
        <v>11052</v>
      </c>
      <c r="B1456" s="47" t="s">
        <v>2723</v>
      </c>
      <c r="C1456" s="48" t="s">
        <v>10960</v>
      </c>
      <c r="D1456" s="48" t="s">
        <v>2819</v>
      </c>
      <c r="E1456" s="26" t="s">
        <v>11224</v>
      </c>
      <c r="F1456" s="26" t="s">
        <v>11224</v>
      </c>
      <c r="G1456" s="26" t="s">
        <v>11224</v>
      </c>
      <c r="H1456" s="26" t="s">
        <v>11224</v>
      </c>
      <c r="I1456" s="26" t="s">
        <v>11224</v>
      </c>
      <c r="J1456" s="26" t="s">
        <v>11224</v>
      </c>
      <c r="K1456" s="28" t="s">
        <v>11225</v>
      </c>
      <c r="L1456" s="28" t="s">
        <v>11225</v>
      </c>
      <c r="M1456" s="28" t="s">
        <v>11225</v>
      </c>
      <c r="N1456" s="28" t="s">
        <v>11225</v>
      </c>
      <c r="O1456" s="28">
        <v>0</v>
      </c>
      <c r="P1456" s="28">
        <v>0</v>
      </c>
      <c r="Q1456" s="28">
        <v>0</v>
      </c>
      <c r="R1456" s="28" t="s">
        <v>11225</v>
      </c>
      <c r="S1456" s="28" t="s">
        <v>11225</v>
      </c>
      <c r="T1456" s="28">
        <v>0</v>
      </c>
      <c r="U1456" s="53" t="s">
        <v>11225</v>
      </c>
    </row>
    <row r="1457" spans="1:21" outlineLevel="3" x14ac:dyDescent="0.25">
      <c r="A1457" s="47" t="s">
        <v>11052</v>
      </c>
      <c r="B1457" s="47" t="s">
        <v>2723</v>
      </c>
      <c r="C1457" s="48" t="s">
        <v>10960</v>
      </c>
      <c r="D1457" s="48" t="s">
        <v>11094</v>
      </c>
      <c r="E1457" s="26">
        <v>38472566.530000001</v>
      </c>
      <c r="F1457" s="26">
        <v>38269780.849999994</v>
      </c>
      <c r="G1457" s="26">
        <v>38266810.829999998</v>
      </c>
      <c r="H1457" s="26">
        <v>36085240.819999993</v>
      </c>
      <c r="I1457" s="26">
        <v>33847341.590000004</v>
      </c>
      <c r="J1457" s="26">
        <v>33935475.230000004</v>
      </c>
      <c r="K1457" s="28">
        <v>1594553.8199999973</v>
      </c>
      <c r="L1457" s="28">
        <v>1739130.4200000004</v>
      </c>
      <c r="M1457" s="28">
        <v>1712689.3899999997</v>
      </c>
      <c r="N1457" s="28">
        <v>1811725.7999999996</v>
      </c>
      <c r="O1457" s="28">
        <v>1857096.4499999997</v>
      </c>
      <c r="P1457" s="28">
        <v>1843234.3600000003</v>
      </c>
      <c r="Q1457" s="28">
        <v>2223222.0299999993</v>
      </c>
      <c r="R1457" s="28">
        <v>2055608.6999999997</v>
      </c>
      <c r="S1457" s="28">
        <v>1949398.8799999997</v>
      </c>
      <c r="T1457" s="28">
        <v>2136434.5</v>
      </c>
      <c r="U1457" s="53">
        <v>2358319.9599999995</v>
      </c>
    </row>
    <row r="1458" spans="1:21" outlineLevel="2" x14ac:dyDescent="0.25">
      <c r="A1458" s="47"/>
      <c r="B1458" s="47" t="s">
        <v>2723</v>
      </c>
      <c r="C1458" s="48" t="s">
        <v>10960</v>
      </c>
      <c r="D1458" s="48" t="s">
        <v>11241</v>
      </c>
      <c r="E1458" s="26">
        <v>478192450.03999996</v>
      </c>
      <c r="F1458" s="26">
        <v>438254856.26000011</v>
      </c>
      <c r="G1458" s="26">
        <v>459951056.06000018</v>
      </c>
      <c r="H1458" s="26">
        <v>452767775.08000004</v>
      </c>
      <c r="I1458" s="26">
        <v>455111692.63</v>
      </c>
      <c r="J1458" s="26">
        <v>458817952.44999993</v>
      </c>
      <c r="K1458" s="28">
        <v>460877726.45999992</v>
      </c>
      <c r="L1458" s="28">
        <v>476571366.49000019</v>
      </c>
      <c r="M1458" s="28">
        <v>485348610.24999982</v>
      </c>
      <c r="N1458" s="28">
        <v>498639964.07999992</v>
      </c>
      <c r="O1458" s="28">
        <v>493444977.36000001</v>
      </c>
      <c r="P1458" s="28">
        <v>504092561.93000001</v>
      </c>
      <c r="Q1458" s="28">
        <v>524548631.1699999</v>
      </c>
      <c r="R1458" s="28">
        <v>535764671.36000007</v>
      </c>
      <c r="S1458" s="28">
        <v>525684272.22999996</v>
      </c>
      <c r="T1458" s="28">
        <v>533507424.36000013</v>
      </c>
      <c r="U1458" s="53">
        <v>531494059.94999993</v>
      </c>
    </row>
    <row r="1459" spans="1:21" outlineLevel="3" x14ac:dyDescent="0.25">
      <c r="A1459" s="47" t="s">
        <v>11052</v>
      </c>
      <c r="B1459" s="47" t="s">
        <v>2823</v>
      </c>
      <c r="C1459" s="48" t="s">
        <v>10961</v>
      </c>
      <c r="D1459" s="48" t="s">
        <v>2820</v>
      </c>
      <c r="E1459" s="26" t="s">
        <v>11224</v>
      </c>
      <c r="F1459" s="26" t="s">
        <v>11224</v>
      </c>
      <c r="G1459" s="26" t="s">
        <v>11224</v>
      </c>
      <c r="H1459" s="26" t="s">
        <v>11224</v>
      </c>
      <c r="I1459" s="26" t="s">
        <v>11224</v>
      </c>
      <c r="J1459" s="26" t="s">
        <v>11224</v>
      </c>
      <c r="K1459" s="28">
        <v>0</v>
      </c>
      <c r="L1459" s="28">
        <v>0</v>
      </c>
      <c r="M1459" s="28">
        <v>0</v>
      </c>
      <c r="N1459" s="28">
        <v>0</v>
      </c>
      <c r="O1459" s="28">
        <v>0</v>
      </c>
      <c r="P1459" s="28">
        <v>0</v>
      </c>
      <c r="Q1459" s="28">
        <v>0</v>
      </c>
      <c r="R1459" s="28">
        <v>0</v>
      </c>
      <c r="S1459" s="28">
        <v>0</v>
      </c>
      <c r="T1459" s="28" t="s">
        <v>11225</v>
      </c>
      <c r="U1459" s="53" t="s">
        <v>11225</v>
      </c>
    </row>
    <row r="1460" spans="1:21" outlineLevel="3" x14ac:dyDescent="0.25">
      <c r="A1460" s="47" t="s">
        <v>11052</v>
      </c>
      <c r="B1460" s="47" t="s">
        <v>2823</v>
      </c>
      <c r="C1460" s="48" t="s">
        <v>10961</v>
      </c>
      <c r="D1460" s="48" t="s">
        <v>2821</v>
      </c>
      <c r="E1460" s="26" t="s">
        <v>11224</v>
      </c>
      <c r="F1460" s="26" t="s">
        <v>11224</v>
      </c>
      <c r="G1460" s="26" t="s">
        <v>11224</v>
      </c>
      <c r="H1460" s="26" t="s">
        <v>11224</v>
      </c>
      <c r="I1460" s="26" t="s">
        <v>11224</v>
      </c>
      <c r="J1460" s="26" t="s">
        <v>11224</v>
      </c>
      <c r="K1460" s="28" t="s">
        <v>11225</v>
      </c>
      <c r="L1460" s="28" t="s">
        <v>11225</v>
      </c>
      <c r="M1460" s="28" t="s">
        <v>11225</v>
      </c>
      <c r="N1460" s="28">
        <v>0</v>
      </c>
      <c r="O1460" s="28">
        <v>0</v>
      </c>
      <c r="P1460" s="28">
        <v>0</v>
      </c>
      <c r="Q1460" s="28">
        <v>0</v>
      </c>
      <c r="R1460" s="28">
        <v>0</v>
      </c>
      <c r="S1460" s="28">
        <v>0</v>
      </c>
      <c r="T1460" s="28">
        <v>0</v>
      </c>
      <c r="U1460" s="53">
        <v>0</v>
      </c>
    </row>
    <row r="1461" spans="1:21" outlineLevel="3" x14ac:dyDescent="0.25">
      <c r="A1461" s="47" t="s">
        <v>11052</v>
      </c>
      <c r="B1461" s="47" t="s">
        <v>2823</v>
      </c>
      <c r="C1461" s="48" t="s">
        <v>10961</v>
      </c>
      <c r="D1461" s="48" t="s">
        <v>2822</v>
      </c>
      <c r="E1461" s="26">
        <v>1227475.95</v>
      </c>
      <c r="F1461" s="26">
        <v>1223702.68</v>
      </c>
      <c r="G1461" s="26">
        <v>1275415.22</v>
      </c>
      <c r="H1461" s="26">
        <v>1621466.04</v>
      </c>
      <c r="I1461" s="26">
        <v>1689894.33</v>
      </c>
      <c r="J1461" s="26">
        <v>2159221.84</v>
      </c>
      <c r="K1461" s="28">
        <v>2561372.4699999993</v>
      </c>
      <c r="L1461" s="28">
        <v>2881728.88</v>
      </c>
      <c r="M1461" s="28">
        <v>2710323.9899999998</v>
      </c>
      <c r="N1461" s="28">
        <v>2557850.08</v>
      </c>
      <c r="O1461" s="28">
        <v>2758215.27</v>
      </c>
      <c r="P1461" s="28">
        <v>1836934.67</v>
      </c>
      <c r="Q1461" s="28">
        <v>1774855.3599999999</v>
      </c>
      <c r="R1461" s="28">
        <v>1722627.42</v>
      </c>
      <c r="S1461" s="28">
        <v>1686076.2</v>
      </c>
      <c r="T1461" s="28">
        <v>1706069.8</v>
      </c>
      <c r="U1461" s="53">
        <v>1531390.7799999998</v>
      </c>
    </row>
    <row r="1462" spans="1:21" outlineLevel="3" x14ac:dyDescent="0.25">
      <c r="A1462" s="47" t="s">
        <v>11052</v>
      </c>
      <c r="B1462" s="47" t="s">
        <v>2823</v>
      </c>
      <c r="C1462" s="48" t="s">
        <v>10961</v>
      </c>
      <c r="D1462" s="48" t="s">
        <v>2824</v>
      </c>
      <c r="E1462" s="26">
        <v>123120.45</v>
      </c>
      <c r="F1462" s="26">
        <v>139709.16</v>
      </c>
      <c r="G1462" s="26">
        <v>146856.28</v>
      </c>
      <c r="H1462" s="26">
        <v>165315.78</v>
      </c>
      <c r="I1462" s="26">
        <v>172071.61</v>
      </c>
      <c r="J1462" s="26">
        <v>190599.40000000002</v>
      </c>
      <c r="K1462" s="28">
        <v>190233.68</v>
      </c>
      <c r="L1462" s="28">
        <v>101995.23000000001</v>
      </c>
      <c r="M1462" s="28">
        <v>73419.199999999997</v>
      </c>
      <c r="N1462" s="28">
        <v>114156.41</v>
      </c>
      <c r="O1462" s="28">
        <v>112176.18000000001</v>
      </c>
      <c r="P1462" s="28">
        <v>120610.37</v>
      </c>
      <c r="Q1462" s="28">
        <v>119397.16</v>
      </c>
      <c r="R1462" s="28">
        <v>114969.36000000002</v>
      </c>
      <c r="S1462" s="28">
        <v>122350.68000000001</v>
      </c>
      <c r="T1462" s="28">
        <v>113918.82</v>
      </c>
      <c r="U1462" s="53">
        <v>85731.09</v>
      </c>
    </row>
    <row r="1463" spans="1:21" outlineLevel="3" x14ac:dyDescent="0.25">
      <c r="A1463" s="47" t="s">
        <v>11052</v>
      </c>
      <c r="B1463" s="47" t="s">
        <v>2823</v>
      </c>
      <c r="C1463" s="48" t="s">
        <v>10961</v>
      </c>
      <c r="D1463" s="48" t="s">
        <v>2825</v>
      </c>
      <c r="E1463" s="26" t="s">
        <v>11224</v>
      </c>
      <c r="F1463" s="26" t="s">
        <v>11224</v>
      </c>
      <c r="G1463" s="26" t="s">
        <v>11224</v>
      </c>
      <c r="H1463" s="26" t="s">
        <v>11224</v>
      </c>
      <c r="I1463" s="26" t="s">
        <v>11224</v>
      </c>
      <c r="J1463" s="26" t="s">
        <v>11224</v>
      </c>
      <c r="K1463" s="28">
        <v>0</v>
      </c>
      <c r="L1463" s="28">
        <v>0</v>
      </c>
      <c r="M1463" s="28">
        <v>0</v>
      </c>
      <c r="N1463" s="28">
        <v>0</v>
      </c>
      <c r="O1463" s="28">
        <v>281483.27999999997</v>
      </c>
      <c r="P1463" s="28">
        <v>288424.97000000003</v>
      </c>
      <c r="Q1463" s="28">
        <v>319284.53000000003</v>
      </c>
      <c r="R1463" s="28">
        <v>288815.13999999996</v>
      </c>
      <c r="S1463" s="28">
        <v>303047.70000000007</v>
      </c>
      <c r="T1463" s="28">
        <v>226319.66999999998</v>
      </c>
      <c r="U1463" s="53">
        <v>216531.12000000002</v>
      </c>
    </row>
    <row r="1464" spans="1:21" outlineLevel="3" x14ac:dyDescent="0.25">
      <c r="A1464" s="47" t="s">
        <v>11052</v>
      </c>
      <c r="B1464" s="47" t="s">
        <v>2823</v>
      </c>
      <c r="C1464" s="48" t="s">
        <v>10961</v>
      </c>
      <c r="D1464" s="48" t="s">
        <v>2826</v>
      </c>
      <c r="E1464" s="26" t="s">
        <v>11224</v>
      </c>
      <c r="F1464" s="26" t="s">
        <v>11224</v>
      </c>
      <c r="G1464" s="26" t="s">
        <v>11224</v>
      </c>
      <c r="H1464" s="26" t="s">
        <v>11224</v>
      </c>
      <c r="I1464" s="26" t="s">
        <v>11224</v>
      </c>
      <c r="J1464" s="26" t="s">
        <v>11224</v>
      </c>
      <c r="K1464" s="28">
        <v>0</v>
      </c>
      <c r="L1464" s="28">
        <v>0</v>
      </c>
      <c r="M1464" s="28">
        <v>0</v>
      </c>
      <c r="N1464" s="28">
        <v>0</v>
      </c>
      <c r="O1464" s="28">
        <v>0</v>
      </c>
      <c r="P1464" s="28">
        <v>0</v>
      </c>
      <c r="Q1464" s="28">
        <v>0</v>
      </c>
      <c r="R1464" s="28">
        <v>0</v>
      </c>
      <c r="S1464" s="28">
        <v>0</v>
      </c>
      <c r="T1464" s="28">
        <v>0</v>
      </c>
      <c r="U1464" s="53">
        <v>0</v>
      </c>
    </row>
    <row r="1465" spans="1:21" outlineLevel="3" x14ac:dyDescent="0.25">
      <c r="A1465" s="47" t="s">
        <v>11052</v>
      </c>
      <c r="B1465" s="47" t="s">
        <v>2823</v>
      </c>
      <c r="C1465" s="48" t="s">
        <v>10961</v>
      </c>
      <c r="D1465" s="48" t="s">
        <v>2827</v>
      </c>
      <c r="E1465" s="26">
        <v>72366.05</v>
      </c>
      <c r="F1465" s="26">
        <v>66225.59</v>
      </c>
      <c r="G1465" s="26">
        <v>53041.65</v>
      </c>
      <c r="H1465" s="26">
        <v>81389.62</v>
      </c>
      <c r="I1465" s="26">
        <v>82772.510000000009</v>
      </c>
      <c r="J1465" s="26" t="s">
        <v>11224</v>
      </c>
      <c r="K1465" s="28">
        <v>0</v>
      </c>
      <c r="L1465" s="28">
        <v>0</v>
      </c>
      <c r="M1465" s="28">
        <v>0</v>
      </c>
      <c r="N1465" s="28">
        <v>0</v>
      </c>
      <c r="O1465" s="28">
        <v>0</v>
      </c>
      <c r="P1465" s="28">
        <v>0</v>
      </c>
      <c r="Q1465" s="28">
        <v>0</v>
      </c>
      <c r="R1465" s="28">
        <v>0</v>
      </c>
      <c r="S1465" s="28">
        <v>204657.94</v>
      </c>
      <c r="T1465" s="28">
        <v>171510.58000000002</v>
      </c>
      <c r="U1465" s="53">
        <v>147806.28</v>
      </c>
    </row>
    <row r="1466" spans="1:21" outlineLevel="3" x14ac:dyDescent="0.25">
      <c r="A1466" s="47" t="s">
        <v>11052</v>
      </c>
      <c r="B1466" s="47" t="s">
        <v>2823</v>
      </c>
      <c r="C1466" s="48" t="s">
        <v>10961</v>
      </c>
      <c r="D1466" s="48" t="s">
        <v>2828</v>
      </c>
      <c r="E1466" s="26">
        <v>438236.98</v>
      </c>
      <c r="F1466" s="26">
        <v>426650.97999999992</v>
      </c>
      <c r="G1466" s="26" t="s">
        <v>11224</v>
      </c>
      <c r="H1466" s="26" t="s">
        <v>11224</v>
      </c>
      <c r="I1466" s="26" t="s">
        <v>11224</v>
      </c>
      <c r="J1466" s="26" t="s">
        <v>11224</v>
      </c>
      <c r="K1466" s="28">
        <v>0</v>
      </c>
      <c r="L1466" s="28">
        <v>0</v>
      </c>
      <c r="M1466" s="28">
        <v>0</v>
      </c>
      <c r="N1466" s="28">
        <v>0</v>
      </c>
      <c r="O1466" s="28">
        <v>431265.15000000008</v>
      </c>
      <c r="P1466" s="28">
        <v>0</v>
      </c>
      <c r="Q1466" s="28">
        <v>0</v>
      </c>
      <c r="R1466" s="28">
        <v>462760.54</v>
      </c>
      <c r="S1466" s="28">
        <v>472496.4</v>
      </c>
      <c r="T1466" s="28">
        <v>542155.1100000001</v>
      </c>
      <c r="U1466" s="53">
        <v>539922.68000000005</v>
      </c>
    </row>
    <row r="1467" spans="1:21" outlineLevel="3" x14ac:dyDescent="0.25">
      <c r="A1467" s="47" t="s">
        <v>11052</v>
      </c>
      <c r="B1467" s="47" t="s">
        <v>2823</v>
      </c>
      <c r="C1467" s="48" t="s">
        <v>10961</v>
      </c>
      <c r="D1467" s="48" t="s">
        <v>2829</v>
      </c>
      <c r="E1467" s="26" t="s">
        <v>11224</v>
      </c>
      <c r="F1467" s="26" t="s">
        <v>11224</v>
      </c>
      <c r="G1467" s="26" t="s">
        <v>11224</v>
      </c>
      <c r="H1467" s="26" t="s">
        <v>11224</v>
      </c>
      <c r="I1467" s="26" t="s">
        <v>11224</v>
      </c>
      <c r="J1467" s="26" t="s">
        <v>11224</v>
      </c>
      <c r="K1467" s="28">
        <v>0</v>
      </c>
      <c r="L1467" s="28">
        <v>0</v>
      </c>
      <c r="M1467" s="28">
        <v>108898.91</v>
      </c>
      <c r="N1467" s="28">
        <v>112407.05999999998</v>
      </c>
      <c r="O1467" s="28">
        <v>0</v>
      </c>
      <c r="P1467" s="28">
        <v>0</v>
      </c>
      <c r="Q1467" s="28">
        <v>0</v>
      </c>
      <c r="R1467" s="28">
        <v>0</v>
      </c>
      <c r="S1467" s="28">
        <v>0</v>
      </c>
      <c r="T1467" s="28">
        <v>250521.99000000002</v>
      </c>
      <c r="U1467" s="53">
        <v>261462.03</v>
      </c>
    </row>
    <row r="1468" spans="1:21" outlineLevel="3" x14ac:dyDescent="0.25">
      <c r="A1468" s="47" t="s">
        <v>11052</v>
      </c>
      <c r="B1468" s="47" t="s">
        <v>2823</v>
      </c>
      <c r="C1468" s="48" t="s">
        <v>10961</v>
      </c>
      <c r="D1468" s="48" t="s">
        <v>2830</v>
      </c>
      <c r="E1468" s="26" t="s">
        <v>11224</v>
      </c>
      <c r="F1468" s="26" t="s">
        <v>11224</v>
      </c>
      <c r="G1468" s="26">
        <v>94944.95</v>
      </c>
      <c r="H1468" s="26">
        <v>89935.819999999992</v>
      </c>
      <c r="I1468" s="26">
        <v>98373.87</v>
      </c>
      <c r="J1468" s="26">
        <v>92581.359999999986</v>
      </c>
      <c r="K1468" s="28">
        <v>93730.81</v>
      </c>
      <c r="L1468" s="28">
        <v>0</v>
      </c>
      <c r="M1468" s="28">
        <v>0</v>
      </c>
      <c r="N1468" s="28">
        <v>73577.26999999999</v>
      </c>
      <c r="O1468" s="28">
        <v>0</v>
      </c>
      <c r="P1468" s="28">
        <v>0</v>
      </c>
      <c r="Q1468" s="28">
        <v>94045.78</v>
      </c>
      <c r="R1468" s="28">
        <v>89869.72</v>
      </c>
      <c r="S1468" s="28">
        <v>87274.72</v>
      </c>
      <c r="T1468" s="28">
        <v>82029.87</v>
      </c>
      <c r="U1468" s="53">
        <v>0</v>
      </c>
    </row>
    <row r="1469" spans="1:21" outlineLevel="3" x14ac:dyDescent="0.25">
      <c r="A1469" s="47" t="s">
        <v>11052</v>
      </c>
      <c r="B1469" s="47" t="s">
        <v>2823</v>
      </c>
      <c r="C1469" s="48" t="s">
        <v>10961</v>
      </c>
      <c r="D1469" s="48" t="s">
        <v>2831</v>
      </c>
      <c r="E1469" s="26" t="s">
        <v>11224</v>
      </c>
      <c r="F1469" s="26" t="s">
        <v>11224</v>
      </c>
      <c r="G1469" s="26" t="s">
        <v>11224</v>
      </c>
      <c r="H1469" s="26" t="s">
        <v>11224</v>
      </c>
      <c r="I1469" s="26" t="s">
        <v>11224</v>
      </c>
      <c r="J1469" s="26" t="s">
        <v>11224</v>
      </c>
      <c r="K1469" s="28">
        <v>0</v>
      </c>
      <c r="L1469" s="28">
        <v>0</v>
      </c>
      <c r="M1469" s="28">
        <v>0</v>
      </c>
      <c r="N1469" s="28">
        <v>0</v>
      </c>
      <c r="O1469" s="28">
        <v>0</v>
      </c>
      <c r="P1469" s="28">
        <v>0</v>
      </c>
      <c r="Q1469" s="28">
        <v>0</v>
      </c>
      <c r="R1469" s="28">
        <v>0</v>
      </c>
      <c r="S1469" s="28">
        <v>0</v>
      </c>
      <c r="T1469" s="28">
        <v>0</v>
      </c>
      <c r="U1469" s="53">
        <v>0</v>
      </c>
    </row>
    <row r="1470" spans="1:21" outlineLevel="3" x14ac:dyDescent="0.25">
      <c r="A1470" s="47" t="s">
        <v>11052</v>
      </c>
      <c r="B1470" s="47" t="s">
        <v>2823</v>
      </c>
      <c r="C1470" s="48" t="s">
        <v>10961</v>
      </c>
      <c r="D1470" s="48" t="s">
        <v>2832</v>
      </c>
      <c r="E1470" s="26" t="s">
        <v>11224</v>
      </c>
      <c r="F1470" s="26" t="s">
        <v>11224</v>
      </c>
      <c r="G1470" s="26" t="s">
        <v>11224</v>
      </c>
      <c r="H1470" s="26" t="s">
        <v>11224</v>
      </c>
      <c r="I1470" s="26" t="s">
        <v>11224</v>
      </c>
      <c r="J1470" s="26" t="s">
        <v>11224</v>
      </c>
      <c r="K1470" s="28" t="s">
        <v>11225</v>
      </c>
      <c r="L1470" s="28" t="s">
        <v>11225</v>
      </c>
      <c r="M1470" s="28">
        <v>0</v>
      </c>
      <c r="N1470" s="28">
        <v>0</v>
      </c>
      <c r="O1470" s="28">
        <v>0</v>
      </c>
      <c r="P1470" s="28" t="s">
        <v>11225</v>
      </c>
      <c r="Q1470" s="28" t="s">
        <v>11225</v>
      </c>
      <c r="R1470" s="28" t="s">
        <v>11225</v>
      </c>
      <c r="S1470" s="28" t="s">
        <v>11225</v>
      </c>
      <c r="T1470" s="28" t="s">
        <v>11225</v>
      </c>
      <c r="U1470" s="53" t="s">
        <v>11225</v>
      </c>
    </row>
    <row r="1471" spans="1:21" outlineLevel="3" x14ac:dyDescent="0.25">
      <c r="A1471" s="47" t="s">
        <v>11052</v>
      </c>
      <c r="B1471" s="47" t="s">
        <v>2823</v>
      </c>
      <c r="C1471" s="48" t="s">
        <v>10961</v>
      </c>
      <c r="D1471" s="48" t="s">
        <v>2833</v>
      </c>
      <c r="E1471" s="26">
        <v>601855.6</v>
      </c>
      <c r="F1471" s="26">
        <v>722364.02999999991</v>
      </c>
      <c r="G1471" s="26">
        <v>610848.47</v>
      </c>
      <c r="H1471" s="26">
        <v>701002.94</v>
      </c>
      <c r="I1471" s="26">
        <v>744762.83</v>
      </c>
      <c r="J1471" s="26">
        <v>727789.27</v>
      </c>
      <c r="K1471" s="28">
        <v>748042.6</v>
      </c>
      <c r="L1471" s="28">
        <v>689840.15</v>
      </c>
      <c r="M1471" s="28">
        <v>660076.55000000005</v>
      </c>
      <c r="N1471" s="28">
        <v>681648.69</v>
      </c>
      <c r="O1471" s="28">
        <v>706379.83000000007</v>
      </c>
      <c r="P1471" s="28">
        <v>732896.20999999985</v>
      </c>
      <c r="Q1471" s="28">
        <v>750444.14999999991</v>
      </c>
      <c r="R1471" s="28">
        <v>769487.12</v>
      </c>
      <c r="S1471" s="28">
        <v>664179.41999999981</v>
      </c>
      <c r="T1471" s="28">
        <v>696723.19000000006</v>
      </c>
      <c r="U1471" s="53">
        <v>651185.04</v>
      </c>
    </row>
    <row r="1472" spans="1:21" outlineLevel="3" x14ac:dyDescent="0.25">
      <c r="A1472" s="47" t="s">
        <v>11052</v>
      </c>
      <c r="B1472" s="47" t="s">
        <v>2823</v>
      </c>
      <c r="C1472" s="48" t="s">
        <v>10961</v>
      </c>
      <c r="D1472" s="48" t="s">
        <v>2834</v>
      </c>
      <c r="E1472" s="26">
        <v>383931.48000000004</v>
      </c>
      <c r="F1472" s="26">
        <v>510736.01</v>
      </c>
      <c r="G1472" s="26">
        <v>486186.66</v>
      </c>
      <c r="H1472" s="26">
        <v>520619.71</v>
      </c>
      <c r="I1472" s="26">
        <v>522240.48000000004</v>
      </c>
      <c r="J1472" s="26">
        <v>534774.39</v>
      </c>
      <c r="K1472" s="28">
        <v>632737.13</v>
      </c>
      <c r="L1472" s="28">
        <v>626010.07000000007</v>
      </c>
      <c r="M1472" s="28">
        <v>615580.23</v>
      </c>
      <c r="N1472" s="28">
        <v>599600.55999999994</v>
      </c>
      <c r="O1472" s="28">
        <v>547528.99</v>
      </c>
      <c r="P1472" s="28">
        <v>523328.48000000004</v>
      </c>
      <c r="Q1472" s="28">
        <v>722478.98999999987</v>
      </c>
      <c r="R1472" s="28">
        <v>706137.72</v>
      </c>
      <c r="S1472" s="28">
        <v>435039.56</v>
      </c>
      <c r="T1472" s="28">
        <v>683553.47</v>
      </c>
      <c r="U1472" s="53">
        <v>620591.13</v>
      </c>
    </row>
    <row r="1473" spans="1:21" outlineLevel="3" x14ac:dyDescent="0.25">
      <c r="A1473" s="47" t="s">
        <v>11052</v>
      </c>
      <c r="B1473" s="47" t="s">
        <v>2823</v>
      </c>
      <c r="C1473" s="48" t="s">
        <v>10961</v>
      </c>
      <c r="D1473" s="48" t="s">
        <v>2835</v>
      </c>
      <c r="E1473" s="26" t="s">
        <v>11224</v>
      </c>
      <c r="F1473" s="26" t="s">
        <v>11224</v>
      </c>
      <c r="G1473" s="26" t="s">
        <v>11224</v>
      </c>
      <c r="H1473" s="26" t="s">
        <v>11224</v>
      </c>
      <c r="I1473" s="26" t="s">
        <v>11224</v>
      </c>
      <c r="J1473" s="26" t="s">
        <v>11224</v>
      </c>
      <c r="K1473" s="28" t="s">
        <v>11225</v>
      </c>
      <c r="L1473" s="28" t="s">
        <v>11225</v>
      </c>
      <c r="M1473" s="28" t="s">
        <v>11225</v>
      </c>
      <c r="N1473" s="28" t="s">
        <v>11225</v>
      </c>
      <c r="O1473" s="28" t="s">
        <v>11225</v>
      </c>
      <c r="P1473" s="28" t="s">
        <v>11225</v>
      </c>
      <c r="Q1473" s="28" t="s">
        <v>11225</v>
      </c>
      <c r="R1473" s="28" t="s">
        <v>11225</v>
      </c>
      <c r="S1473" s="28" t="s">
        <v>11225</v>
      </c>
      <c r="T1473" s="28" t="s">
        <v>11225</v>
      </c>
      <c r="U1473" s="53" t="s">
        <v>11225</v>
      </c>
    </row>
    <row r="1474" spans="1:21" outlineLevel="3" x14ac:dyDescent="0.25">
      <c r="A1474" s="47" t="s">
        <v>11052</v>
      </c>
      <c r="B1474" s="47" t="s">
        <v>2823</v>
      </c>
      <c r="C1474" s="48" t="s">
        <v>10961</v>
      </c>
      <c r="D1474" s="48" t="s">
        <v>2836</v>
      </c>
      <c r="E1474" s="26">
        <v>425189.52</v>
      </c>
      <c r="F1474" s="26">
        <v>587598.92999999993</v>
      </c>
      <c r="G1474" s="26">
        <v>533360.07000000007</v>
      </c>
      <c r="H1474" s="26">
        <v>430338.31</v>
      </c>
      <c r="I1474" s="26">
        <v>414916.15</v>
      </c>
      <c r="J1474" s="26">
        <v>386558.82</v>
      </c>
      <c r="K1474" s="28">
        <v>378326.96</v>
      </c>
      <c r="L1474" s="28">
        <v>383441.89999999997</v>
      </c>
      <c r="M1474" s="28">
        <v>372551.38999999996</v>
      </c>
      <c r="N1474" s="28">
        <v>390839.48000000004</v>
      </c>
      <c r="O1474" s="28">
        <v>405362.17000000004</v>
      </c>
      <c r="P1474" s="28">
        <v>436332.97</v>
      </c>
      <c r="Q1474" s="28">
        <v>524541.99</v>
      </c>
      <c r="R1474" s="28">
        <v>565813.78999999992</v>
      </c>
      <c r="S1474" s="28">
        <v>525109.13</v>
      </c>
      <c r="T1474" s="28">
        <v>522425.31</v>
      </c>
      <c r="U1474" s="53">
        <v>512810.22999999992</v>
      </c>
    </row>
    <row r="1475" spans="1:21" outlineLevel="3" x14ac:dyDescent="0.25">
      <c r="A1475" s="47" t="s">
        <v>11052</v>
      </c>
      <c r="B1475" s="47" t="s">
        <v>2823</v>
      </c>
      <c r="C1475" s="48" t="s">
        <v>10961</v>
      </c>
      <c r="D1475" s="48" t="s">
        <v>2837</v>
      </c>
      <c r="E1475" s="26">
        <v>319389.40000000002</v>
      </c>
      <c r="F1475" s="26">
        <v>409479.5199999999</v>
      </c>
      <c r="G1475" s="26">
        <v>313128.96000000002</v>
      </c>
      <c r="H1475" s="26">
        <v>410706.27</v>
      </c>
      <c r="I1475" s="26">
        <v>380374.24</v>
      </c>
      <c r="J1475" s="26">
        <v>394379.46999999991</v>
      </c>
      <c r="K1475" s="28">
        <v>418352.49000000011</v>
      </c>
      <c r="L1475" s="28">
        <v>398166.89999999997</v>
      </c>
      <c r="M1475" s="28">
        <v>363028.07999999996</v>
      </c>
      <c r="N1475" s="28">
        <v>796298.53</v>
      </c>
      <c r="O1475" s="28">
        <v>884294.58</v>
      </c>
      <c r="P1475" s="28">
        <v>831019.02</v>
      </c>
      <c r="Q1475" s="28">
        <v>736460.27999999991</v>
      </c>
      <c r="R1475" s="28">
        <v>667907.82000000007</v>
      </c>
      <c r="S1475" s="28">
        <v>633369.17999999993</v>
      </c>
      <c r="T1475" s="28">
        <v>587860.02</v>
      </c>
      <c r="U1475" s="53">
        <v>566809.30999999994</v>
      </c>
    </row>
    <row r="1476" spans="1:21" outlineLevel="3" x14ac:dyDescent="0.25">
      <c r="A1476" s="47" t="s">
        <v>11052</v>
      </c>
      <c r="B1476" s="47" t="s">
        <v>2823</v>
      </c>
      <c r="C1476" s="48" t="s">
        <v>10961</v>
      </c>
      <c r="D1476" s="48" t="s">
        <v>2838</v>
      </c>
      <c r="E1476" s="26">
        <v>86103.38</v>
      </c>
      <c r="F1476" s="26">
        <v>136739.82</v>
      </c>
      <c r="G1476" s="26">
        <v>163380.64000000001</v>
      </c>
      <c r="H1476" s="26">
        <v>147938.47</v>
      </c>
      <c r="I1476" s="26">
        <v>140852.50000000003</v>
      </c>
      <c r="J1476" s="26">
        <v>129704.09000000001</v>
      </c>
      <c r="K1476" s="28">
        <v>119963.24999999999</v>
      </c>
      <c r="L1476" s="28">
        <v>115394.30000000002</v>
      </c>
      <c r="M1476" s="28">
        <v>109116.99</v>
      </c>
      <c r="N1476" s="28">
        <v>101670.48</v>
      </c>
      <c r="O1476" s="28">
        <v>96634.09</v>
      </c>
      <c r="P1476" s="28">
        <v>135709.85</v>
      </c>
      <c r="Q1476" s="28">
        <v>151829.5</v>
      </c>
      <c r="R1476" s="28">
        <v>192344.11</v>
      </c>
      <c r="S1476" s="28">
        <v>196680.24</v>
      </c>
      <c r="T1476" s="28">
        <v>180599.78</v>
      </c>
      <c r="U1476" s="53">
        <v>158974</v>
      </c>
    </row>
    <row r="1477" spans="1:21" outlineLevel="3" x14ac:dyDescent="0.25">
      <c r="A1477" s="47" t="s">
        <v>11052</v>
      </c>
      <c r="B1477" s="47" t="s">
        <v>2823</v>
      </c>
      <c r="C1477" s="48" t="s">
        <v>10961</v>
      </c>
      <c r="D1477" s="48" t="s">
        <v>2839</v>
      </c>
      <c r="E1477" s="26">
        <v>567519.79</v>
      </c>
      <c r="F1477" s="26">
        <v>596113.92000000004</v>
      </c>
      <c r="G1477" s="26">
        <v>557584.37</v>
      </c>
      <c r="H1477" s="26">
        <v>535654.77</v>
      </c>
      <c r="I1477" s="26">
        <v>578028.74</v>
      </c>
      <c r="J1477" s="26">
        <v>616921.60000000009</v>
      </c>
      <c r="K1477" s="28">
        <v>531496.46</v>
      </c>
      <c r="L1477" s="28">
        <v>529389.07999999996</v>
      </c>
      <c r="M1477" s="28">
        <v>565845.25</v>
      </c>
      <c r="N1477" s="28">
        <v>544450.09000000008</v>
      </c>
      <c r="O1477" s="28">
        <v>652811.20000000007</v>
      </c>
      <c r="P1477" s="28">
        <v>630046.34000000008</v>
      </c>
      <c r="Q1477" s="28">
        <v>619451.06000000006</v>
      </c>
      <c r="R1477" s="28">
        <v>667072.37</v>
      </c>
      <c r="S1477" s="28">
        <v>670481.38</v>
      </c>
      <c r="T1477" s="28">
        <v>692519.41</v>
      </c>
      <c r="U1477" s="53">
        <v>681722.69</v>
      </c>
    </row>
    <row r="1478" spans="1:21" outlineLevel="3" x14ac:dyDescent="0.25">
      <c r="A1478" s="47" t="s">
        <v>11052</v>
      </c>
      <c r="B1478" s="47" t="s">
        <v>2823</v>
      </c>
      <c r="C1478" s="48" t="s">
        <v>10961</v>
      </c>
      <c r="D1478" s="48" t="s">
        <v>2840</v>
      </c>
      <c r="E1478" s="26">
        <v>366162.03</v>
      </c>
      <c r="F1478" s="26">
        <v>342174.79000000004</v>
      </c>
      <c r="G1478" s="26">
        <v>345196.24999999994</v>
      </c>
      <c r="H1478" s="26">
        <v>452405.35</v>
      </c>
      <c r="I1478" s="26">
        <v>425066.58999999997</v>
      </c>
      <c r="J1478" s="26">
        <v>406747.24000000005</v>
      </c>
      <c r="K1478" s="28">
        <v>302079.48</v>
      </c>
      <c r="L1478" s="28">
        <v>274726.63</v>
      </c>
      <c r="M1478" s="28">
        <v>296137.05</v>
      </c>
      <c r="N1478" s="28">
        <v>296579.49</v>
      </c>
      <c r="O1478" s="28">
        <v>268016.5</v>
      </c>
      <c r="P1478" s="28">
        <v>273090.7</v>
      </c>
      <c r="Q1478" s="28">
        <v>248521.25999999998</v>
      </c>
      <c r="R1478" s="28">
        <v>221688.07</v>
      </c>
      <c r="S1478" s="28">
        <v>234217.49000000002</v>
      </c>
      <c r="T1478" s="28">
        <v>196233.82</v>
      </c>
      <c r="U1478" s="53">
        <v>248126.16000000003</v>
      </c>
    </row>
    <row r="1479" spans="1:21" outlineLevel="3" x14ac:dyDescent="0.25">
      <c r="A1479" s="47" t="s">
        <v>11052</v>
      </c>
      <c r="B1479" s="47" t="s">
        <v>2823</v>
      </c>
      <c r="C1479" s="48" t="s">
        <v>10961</v>
      </c>
      <c r="D1479" s="48" t="s">
        <v>2841</v>
      </c>
      <c r="E1479" s="26">
        <v>631589.26</v>
      </c>
      <c r="F1479" s="26">
        <v>895752.26</v>
      </c>
      <c r="G1479" s="26">
        <v>927567.24</v>
      </c>
      <c r="H1479" s="26">
        <v>933938.16</v>
      </c>
      <c r="I1479" s="26">
        <v>1057180.75</v>
      </c>
      <c r="J1479" s="26">
        <v>1089271.8799999999</v>
      </c>
      <c r="K1479" s="28">
        <v>1177630.21</v>
      </c>
      <c r="L1479" s="28">
        <v>1211384.53</v>
      </c>
      <c r="M1479" s="28">
        <v>1209105.18</v>
      </c>
      <c r="N1479" s="28">
        <v>1219821.2000000002</v>
      </c>
      <c r="O1479" s="28">
        <v>1187626.99</v>
      </c>
      <c r="P1479" s="28">
        <v>1184175.6099999999</v>
      </c>
      <c r="Q1479" s="28">
        <v>1113838.98</v>
      </c>
      <c r="R1479" s="28">
        <v>1149192.71</v>
      </c>
      <c r="S1479" s="28">
        <v>1192190.1200000001</v>
      </c>
      <c r="T1479" s="28">
        <v>1249936.1799999997</v>
      </c>
      <c r="U1479" s="53">
        <v>1241502.1800000002</v>
      </c>
    </row>
    <row r="1480" spans="1:21" outlineLevel="3" x14ac:dyDescent="0.25">
      <c r="A1480" s="47" t="s">
        <v>11052</v>
      </c>
      <c r="B1480" s="47" t="s">
        <v>2823</v>
      </c>
      <c r="C1480" s="48" t="s">
        <v>10961</v>
      </c>
      <c r="D1480" s="48" t="s">
        <v>2842</v>
      </c>
      <c r="E1480" s="26">
        <v>184415.11</v>
      </c>
      <c r="F1480" s="26">
        <v>129992.34999999999</v>
      </c>
      <c r="G1480" s="26">
        <v>160561.44</v>
      </c>
      <c r="H1480" s="26">
        <v>153530.15</v>
      </c>
      <c r="I1480" s="26">
        <v>182693.89</v>
      </c>
      <c r="J1480" s="26">
        <v>157625.05000000002</v>
      </c>
      <c r="K1480" s="28">
        <v>154691.53999999998</v>
      </c>
      <c r="L1480" s="28">
        <v>152452.82</v>
      </c>
      <c r="M1480" s="28">
        <v>175775.1</v>
      </c>
      <c r="N1480" s="28">
        <v>156078.75</v>
      </c>
      <c r="O1480" s="28">
        <v>210067.50999999998</v>
      </c>
      <c r="P1480" s="28">
        <v>276460.46000000002</v>
      </c>
      <c r="Q1480" s="28">
        <v>342087</v>
      </c>
      <c r="R1480" s="28">
        <v>455239.54</v>
      </c>
      <c r="S1480" s="28">
        <v>486196.06</v>
      </c>
      <c r="T1480" s="28">
        <v>592783.35000000009</v>
      </c>
      <c r="U1480" s="53">
        <v>640216.28</v>
      </c>
    </row>
    <row r="1481" spans="1:21" outlineLevel="3" x14ac:dyDescent="0.25">
      <c r="A1481" s="47" t="s">
        <v>11052</v>
      </c>
      <c r="B1481" s="47" t="s">
        <v>2823</v>
      </c>
      <c r="C1481" s="48" t="s">
        <v>10961</v>
      </c>
      <c r="D1481" s="48" t="s">
        <v>2843</v>
      </c>
      <c r="E1481" s="26">
        <v>130798.2</v>
      </c>
      <c r="F1481" s="26">
        <v>264783.55</v>
      </c>
      <c r="G1481" s="26">
        <v>174249.61000000002</v>
      </c>
      <c r="H1481" s="26">
        <v>184327.80000000002</v>
      </c>
      <c r="I1481" s="26">
        <v>177038.83000000002</v>
      </c>
      <c r="J1481" s="26">
        <v>171681.19999999998</v>
      </c>
      <c r="K1481" s="28">
        <v>152658.43</v>
      </c>
      <c r="L1481" s="28">
        <v>154165.61000000002</v>
      </c>
      <c r="M1481" s="28">
        <v>165174.99000000002</v>
      </c>
      <c r="N1481" s="28">
        <v>128811.1</v>
      </c>
      <c r="O1481" s="28">
        <v>197817.54</v>
      </c>
      <c r="P1481" s="28">
        <v>140888.26999999999</v>
      </c>
      <c r="Q1481" s="28">
        <v>121684.85</v>
      </c>
      <c r="R1481" s="28">
        <v>155793.96999999997</v>
      </c>
      <c r="S1481" s="28">
        <v>172041.07</v>
      </c>
      <c r="T1481" s="28">
        <v>160356.51</v>
      </c>
      <c r="U1481" s="53">
        <v>170180.10000000003</v>
      </c>
    </row>
    <row r="1482" spans="1:21" outlineLevel="3" x14ac:dyDescent="0.25">
      <c r="A1482" s="47" t="s">
        <v>11052</v>
      </c>
      <c r="B1482" s="47" t="s">
        <v>2823</v>
      </c>
      <c r="C1482" s="48" t="s">
        <v>10961</v>
      </c>
      <c r="D1482" s="48" t="s">
        <v>2844</v>
      </c>
      <c r="E1482" s="26">
        <v>913959.05999999994</v>
      </c>
      <c r="F1482" s="26">
        <v>911221.07000000007</v>
      </c>
      <c r="G1482" s="26">
        <v>928048.09000000008</v>
      </c>
      <c r="H1482" s="26">
        <v>966243.12</v>
      </c>
      <c r="I1482" s="26">
        <v>961024.76</v>
      </c>
      <c r="J1482" s="26">
        <v>941275.32000000007</v>
      </c>
      <c r="K1482" s="28">
        <v>777300.98999999987</v>
      </c>
      <c r="L1482" s="28">
        <v>841890.49</v>
      </c>
      <c r="M1482" s="28">
        <v>909106.83000000007</v>
      </c>
      <c r="N1482" s="28">
        <v>1052009.33</v>
      </c>
      <c r="O1482" s="28">
        <v>1092633.7300000002</v>
      </c>
      <c r="P1482" s="28">
        <v>1176853.0899999999</v>
      </c>
      <c r="Q1482" s="28">
        <v>1261574.81</v>
      </c>
      <c r="R1482" s="28">
        <v>1161112.93</v>
      </c>
      <c r="S1482" s="28">
        <v>1187219.05</v>
      </c>
      <c r="T1482" s="28">
        <v>1074970.5399999998</v>
      </c>
      <c r="U1482" s="53">
        <v>1016241.31</v>
      </c>
    </row>
    <row r="1483" spans="1:21" outlineLevel="3" x14ac:dyDescent="0.25">
      <c r="A1483" s="47" t="s">
        <v>11052</v>
      </c>
      <c r="B1483" s="47" t="s">
        <v>2823</v>
      </c>
      <c r="C1483" s="48" t="s">
        <v>10961</v>
      </c>
      <c r="D1483" s="48" t="s">
        <v>2845</v>
      </c>
      <c r="E1483" s="26">
        <v>686229.12999999989</v>
      </c>
      <c r="F1483" s="26">
        <v>884322.36</v>
      </c>
      <c r="G1483" s="26">
        <v>841765.76</v>
      </c>
      <c r="H1483" s="26">
        <v>683182.81</v>
      </c>
      <c r="I1483" s="26">
        <v>774503.33</v>
      </c>
      <c r="J1483" s="26">
        <v>888441.18</v>
      </c>
      <c r="K1483" s="28">
        <v>817860.79</v>
      </c>
      <c r="L1483" s="28">
        <v>862958.01</v>
      </c>
      <c r="M1483" s="28">
        <v>877329.56</v>
      </c>
      <c r="N1483" s="28">
        <v>938869.15000000014</v>
      </c>
      <c r="O1483" s="28">
        <v>1001560.39</v>
      </c>
      <c r="P1483" s="28">
        <v>1070349.58</v>
      </c>
      <c r="Q1483" s="28">
        <v>1059892.83</v>
      </c>
      <c r="R1483" s="28">
        <v>1008630.9000000001</v>
      </c>
      <c r="S1483" s="28">
        <v>937310.05</v>
      </c>
      <c r="T1483" s="28">
        <v>855452.38</v>
      </c>
      <c r="U1483" s="53">
        <v>849719.06999999983</v>
      </c>
    </row>
    <row r="1484" spans="1:21" outlineLevel="3" x14ac:dyDescent="0.25">
      <c r="A1484" s="47" t="s">
        <v>11052</v>
      </c>
      <c r="B1484" s="47" t="s">
        <v>2823</v>
      </c>
      <c r="C1484" s="48" t="s">
        <v>10961</v>
      </c>
      <c r="D1484" s="48" t="s">
        <v>2846</v>
      </c>
      <c r="E1484" s="26">
        <v>745180.03</v>
      </c>
      <c r="F1484" s="26">
        <v>753096.3899999999</v>
      </c>
      <c r="G1484" s="26">
        <v>737567.8600000001</v>
      </c>
      <c r="H1484" s="26">
        <v>821381.82</v>
      </c>
      <c r="I1484" s="26">
        <v>695493.6100000001</v>
      </c>
      <c r="J1484" s="26">
        <v>717987.70000000007</v>
      </c>
      <c r="K1484" s="28">
        <v>736954.53999999992</v>
      </c>
      <c r="L1484" s="28">
        <v>712271.54</v>
      </c>
      <c r="M1484" s="28">
        <v>716646.82000000007</v>
      </c>
      <c r="N1484" s="28">
        <v>803699.3600000001</v>
      </c>
      <c r="O1484" s="28">
        <v>692783.83000000007</v>
      </c>
      <c r="P1484" s="28">
        <v>712857.14999999991</v>
      </c>
      <c r="Q1484" s="28">
        <v>831748.19000000006</v>
      </c>
      <c r="R1484" s="28">
        <v>875717.79000000015</v>
      </c>
      <c r="S1484" s="28">
        <v>908299.33</v>
      </c>
      <c r="T1484" s="28">
        <v>814779.88999999966</v>
      </c>
      <c r="U1484" s="53">
        <v>753123.4800000001</v>
      </c>
    </row>
    <row r="1485" spans="1:21" outlineLevel="3" x14ac:dyDescent="0.25">
      <c r="A1485" s="47" t="s">
        <v>11052</v>
      </c>
      <c r="B1485" s="47" t="s">
        <v>2823</v>
      </c>
      <c r="C1485" s="48" t="s">
        <v>10961</v>
      </c>
      <c r="D1485" s="48" t="s">
        <v>2847</v>
      </c>
      <c r="E1485" s="26">
        <v>738407.66999999981</v>
      </c>
      <c r="F1485" s="26">
        <v>692395.79</v>
      </c>
      <c r="G1485" s="26">
        <v>771660.24</v>
      </c>
      <c r="H1485" s="26">
        <v>778257.6100000001</v>
      </c>
      <c r="I1485" s="26">
        <v>794716.17999999993</v>
      </c>
      <c r="J1485" s="26">
        <v>850323.71</v>
      </c>
      <c r="K1485" s="28">
        <v>949584.53</v>
      </c>
      <c r="L1485" s="28">
        <v>917890.57000000007</v>
      </c>
      <c r="M1485" s="28">
        <v>952706.20000000007</v>
      </c>
      <c r="N1485" s="28">
        <v>902088.66999999993</v>
      </c>
      <c r="O1485" s="28">
        <v>905299.19</v>
      </c>
      <c r="P1485" s="28">
        <v>940635.36</v>
      </c>
      <c r="Q1485" s="28">
        <v>910316.05999999994</v>
      </c>
      <c r="R1485" s="28">
        <v>909228.04999999993</v>
      </c>
      <c r="S1485" s="28">
        <v>816199.26</v>
      </c>
      <c r="T1485" s="28">
        <v>839051.89000000013</v>
      </c>
      <c r="U1485" s="53">
        <v>811772.5</v>
      </c>
    </row>
    <row r="1486" spans="1:21" outlineLevel="3" x14ac:dyDescent="0.25">
      <c r="A1486" s="47" t="s">
        <v>11052</v>
      </c>
      <c r="B1486" s="47" t="s">
        <v>2823</v>
      </c>
      <c r="C1486" s="48" t="s">
        <v>10961</v>
      </c>
      <c r="D1486" s="48" t="s">
        <v>2848</v>
      </c>
      <c r="E1486" s="26">
        <v>618569.75</v>
      </c>
      <c r="F1486" s="26">
        <v>621493.10000000009</v>
      </c>
      <c r="G1486" s="26">
        <v>501055.58</v>
      </c>
      <c r="H1486" s="26">
        <v>450762.80000000005</v>
      </c>
      <c r="I1486" s="26">
        <v>437290.69</v>
      </c>
      <c r="J1486" s="26">
        <v>508915.87</v>
      </c>
      <c r="K1486" s="28">
        <v>560202.00000000012</v>
      </c>
      <c r="L1486" s="28">
        <v>541532.75</v>
      </c>
      <c r="M1486" s="28">
        <v>560593.21</v>
      </c>
      <c r="N1486" s="28">
        <v>599987.97</v>
      </c>
      <c r="O1486" s="28">
        <v>631919.66</v>
      </c>
      <c r="P1486" s="28">
        <v>593294.36</v>
      </c>
      <c r="Q1486" s="28">
        <v>629740.8899999999</v>
      </c>
      <c r="R1486" s="28">
        <v>622087.22</v>
      </c>
      <c r="S1486" s="28">
        <v>639219.94999999995</v>
      </c>
      <c r="T1486" s="28">
        <v>574925.4</v>
      </c>
      <c r="U1486" s="53">
        <v>599788.24</v>
      </c>
    </row>
    <row r="1487" spans="1:21" outlineLevel="3" x14ac:dyDescent="0.25">
      <c r="A1487" s="47" t="s">
        <v>11052</v>
      </c>
      <c r="B1487" s="47" t="s">
        <v>2823</v>
      </c>
      <c r="C1487" s="48" t="s">
        <v>10961</v>
      </c>
      <c r="D1487" s="48" t="s">
        <v>2849</v>
      </c>
      <c r="E1487" s="26">
        <v>409941.18</v>
      </c>
      <c r="F1487" s="26">
        <v>416424.67</v>
      </c>
      <c r="G1487" s="26">
        <v>414787.30000000005</v>
      </c>
      <c r="H1487" s="26">
        <v>423629.66</v>
      </c>
      <c r="I1487" s="26">
        <v>470256.74</v>
      </c>
      <c r="J1487" s="26">
        <v>414134.35999999993</v>
      </c>
      <c r="K1487" s="28">
        <v>405466.69999999995</v>
      </c>
      <c r="L1487" s="28">
        <v>375404.24</v>
      </c>
      <c r="M1487" s="28">
        <v>367602.12</v>
      </c>
      <c r="N1487" s="28">
        <v>388589.95999999996</v>
      </c>
      <c r="O1487" s="28">
        <v>380148.97</v>
      </c>
      <c r="P1487" s="28">
        <v>370176.6</v>
      </c>
      <c r="Q1487" s="28">
        <v>374111.91</v>
      </c>
      <c r="R1487" s="28">
        <v>406437.49000000005</v>
      </c>
      <c r="S1487" s="28">
        <v>427396.71</v>
      </c>
      <c r="T1487" s="28">
        <v>434381.52</v>
      </c>
      <c r="U1487" s="53">
        <v>416817.4</v>
      </c>
    </row>
    <row r="1488" spans="1:21" outlineLevel="3" x14ac:dyDescent="0.25">
      <c r="A1488" s="47" t="s">
        <v>11052</v>
      </c>
      <c r="B1488" s="47" t="s">
        <v>2823</v>
      </c>
      <c r="C1488" s="48" t="s">
        <v>10961</v>
      </c>
      <c r="D1488" s="48" t="s">
        <v>2850</v>
      </c>
      <c r="E1488" s="26" t="s">
        <v>11224</v>
      </c>
      <c r="F1488" s="26" t="s">
        <v>11224</v>
      </c>
      <c r="G1488" s="26" t="s">
        <v>11224</v>
      </c>
      <c r="H1488" s="26" t="s">
        <v>11224</v>
      </c>
      <c r="I1488" s="26" t="s">
        <v>11224</v>
      </c>
      <c r="J1488" s="26" t="s">
        <v>11224</v>
      </c>
      <c r="K1488" s="28">
        <v>0</v>
      </c>
      <c r="L1488" s="28">
        <v>0</v>
      </c>
      <c r="M1488" s="28">
        <v>0</v>
      </c>
      <c r="N1488" s="28">
        <v>0</v>
      </c>
      <c r="O1488" s="28">
        <v>0</v>
      </c>
      <c r="P1488" s="28">
        <v>0</v>
      </c>
      <c r="Q1488" s="28">
        <v>0</v>
      </c>
      <c r="R1488" s="28">
        <v>0</v>
      </c>
      <c r="S1488" s="28">
        <v>0</v>
      </c>
      <c r="T1488" s="28">
        <v>0</v>
      </c>
      <c r="U1488" s="53">
        <v>0</v>
      </c>
    </row>
    <row r="1489" spans="1:21" outlineLevel="3" x14ac:dyDescent="0.25">
      <c r="A1489" s="47" t="s">
        <v>11052</v>
      </c>
      <c r="B1489" s="47" t="s">
        <v>2823</v>
      </c>
      <c r="C1489" s="48" t="s">
        <v>10961</v>
      </c>
      <c r="D1489" s="48" t="s">
        <v>2851</v>
      </c>
      <c r="E1489" s="26" t="s">
        <v>11224</v>
      </c>
      <c r="F1489" s="26" t="s">
        <v>11224</v>
      </c>
      <c r="G1489" s="26" t="s">
        <v>11224</v>
      </c>
      <c r="H1489" s="26" t="s">
        <v>11224</v>
      </c>
      <c r="I1489" s="26" t="s">
        <v>11224</v>
      </c>
      <c r="J1489" s="26" t="s">
        <v>11224</v>
      </c>
      <c r="K1489" s="28">
        <v>0</v>
      </c>
      <c r="L1489" s="28">
        <v>0</v>
      </c>
      <c r="M1489" s="28">
        <v>0</v>
      </c>
      <c r="N1489" s="28">
        <v>0</v>
      </c>
      <c r="O1489" s="28">
        <v>94154.69</v>
      </c>
      <c r="P1489" s="28">
        <v>112710.1</v>
      </c>
      <c r="Q1489" s="28">
        <v>100978.47</v>
      </c>
      <c r="R1489" s="28">
        <v>98137.16</v>
      </c>
      <c r="S1489" s="28">
        <v>72286.52</v>
      </c>
      <c r="T1489" s="28">
        <v>0</v>
      </c>
      <c r="U1489" s="53">
        <v>0</v>
      </c>
    </row>
    <row r="1490" spans="1:21" outlineLevel="3" x14ac:dyDescent="0.25">
      <c r="A1490" s="47" t="s">
        <v>11052</v>
      </c>
      <c r="B1490" s="47" t="s">
        <v>2823</v>
      </c>
      <c r="C1490" s="48" t="s">
        <v>10961</v>
      </c>
      <c r="D1490" s="48" t="s">
        <v>2852</v>
      </c>
      <c r="E1490" s="26" t="s">
        <v>11224</v>
      </c>
      <c r="F1490" s="26" t="s">
        <v>11224</v>
      </c>
      <c r="G1490" s="26" t="s">
        <v>11224</v>
      </c>
      <c r="H1490" s="26" t="s">
        <v>11224</v>
      </c>
      <c r="I1490" s="26" t="s">
        <v>11224</v>
      </c>
      <c r="J1490" s="26" t="s">
        <v>11224</v>
      </c>
      <c r="K1490" s="28">
        <v>0</v>
      </c>
      <c r="L1490" s="28">
        <v>0</v>
      </c>
      <c r="M1490" s="28">
        <v>0</v>
      </c>
      <c r="N1490" s="28">
        <v>0</v>
      </c>
      <c r="O1490" s="28">
        <v>0</v>
      </c>
      <c r="P1490" s="28">
        <v>0</v>
      </c>
      <c r="Q1490" s="28" t="s">
        <v>11225</v>
      </c>
      <c r="R1490" s="28" t="s">
        <v>11225</v>
      </c>
      <c r="S1490" s="28" t="s">
        <v>11225</v>
      </c>
      <c r="T1490" s="28">
        <v>0</v>
      </c>
      <c r="U1490" s="53">
        <v>0</v>
      </c>
    </row>
    <row r="1491" spans="1:21" outlineLevel="3" x14ac:dyDescent="0.25">
      <c r="A1491" s="47" t="s">
        <v>11052</v>
      </c>
      <c r="B1491" s="47" t="s">
        <v>2823</v>
      </c>
      <c r="C1491" s="48" t="s">
        <v>10961</v>
      </c>
      <c r="D1491" s="48" t="s">
        <v>2853</v>
      </c>
      <c r="E1491" s="26">
        <v>913117.85</v>
      </c>
      <c r="F1491" s="26">
        <v>981249.87999999989</v>
      </c>
      <c r="G1491" s="26">
        <v>775726.71</v>
      </c>
      <c r="H1491" s="26">
        <v>879363.00999999989</v>
      </c>
      <c r="I1491" s="26">
        <v>781228.76</v>
      </c>
      <c r="J1491" s="26">
        <v>756319.42999999993</v>
      </c>
      <c r="K1491" s="28">
        <v>792139.8</v>
      </c>
      <c r="L1491" s="28">
        <v>877325.85000000009</v>
      </c>
      <c r="M1491" s="28">
        <v>894390.56</v>
      </c>
      <c r="N1491" s="28">
        <v>885465.02</v>
      </c>
      <c r="O1491" s="28">
        <v>949638.12000000011</v>
      </c>
      <c r="P1491" s="28">
        <v>912966.23</v>
      </c>
      <c r="Q1491" s="28">
        <v>959074.65</v>
      </c>
      <c r="R1491" s="28">
        <v>1033671.15</v>
      </c>
      <c r="S1491" s="28">
        <v>1028246.99</v>
      </c>
      <c r="T1491" s="28">
        <v>1081841.55</v>
      </c>
      <c r="U1491" s="53">
        <v>1150738.56</v>
      </c>
    </row>
    <row r="1492" spans="1:21" outlineLevel="3" x14ac:dyDescent="0.25">
      <c r="A1492" s="47" t="s">
        <v>11052</v>
      </c>
      <c r="B1492" s="47" t="s">
        <v>2823</v>
      </c>
      <c r="C1492" s="48" t="s">
        <v>10961</v>
      </c>
      <c r="D1492" s="48" t="s">
        <v>2854</v>
      </c>
      <c r="E1492" s="26" t="s">
        <v>11224</v>
      </c>
      <c r="F1492" s="26" t="s">
        <v>11224</v>
      </c>
      <c r="G1492" s="26" t="s">
        <v>11224</v>
      </c>
      <c r="H1492" s="26" t="s">
        <v>11224</v>
      </c>
      <c r="I1492" s="26" t="s">
        <v>11224</v>
      </c>
      <c r="J1492" s="26" t="s">
        <v>11224</v>
      </c>
      <c r="K1492" s="28">
        <v>0</v>
      </c>
      <c r="L1492" s="28">
        <v>0</v>
      </c>
      <c r="M1492" s="28" t="s">
        <v>11225</v>
      </c>
      <c r="N1492" s="28">
        <v>0</v>
      </c>
      <c r="O1492" s="28">
        <v>0</v>
      </c>
      <c r="P1492" s="28">
        <v>0</v>
      </c>
      <c r="Q1492" s="28" t="s">
        <v>11225</v>
      </c>
      <c r="R1492" s="28">
        <v>0</v>
      </c>
      <c r="S1492" s="28">
        <v>0</v>
      </c>
      <c r="T1492" s="28">
        <v>0</v>
      </c>
      <c r="U1492" s="53">
        <v>0</v>
      </c>
    </row>
    <row r="1493" spans="1:21" outlineLevel="3" x14ac:dyDescent="0.25">
      <c r="A1493" s="47" t="s">
        <v>11052</v>
      </c>
      <c r="B1493" s="47" t="s">
        <v>2823</v>
      </c>
      <c r="C1493" s="48" t="s">
        <v>10961</v>
      </c>
      <c r="D1493" s="48" t="s">
        <v>2855</v>
      </c>
      <c r="E1493" s="26" t="s">
        <v>11224</v>
      </c>
      <c r="F1493" s="26" t="s">
        <v>11224</v>
      </c>
      <c r="G1493" s="26" t="s">
        <v>11224</v>
      </c>
      <c r="H1493" s="26" t="s">
        <v>11224</v>
      </c>
      <c r="I1493" s="26" t="s">
        <v>11224</v>
      </c>
      <c r="J1493" s="26" t="s">
        <v>11224</v>
      </c>
      <c r="K1493" s="28">
        <v>0</v>
      </c>
      <c r="L1493" s="28">
        <v>0</v>
      </c>
      <c r="M1493" s="28">
        <v>0</v>
      </c>
      <c r="N1493" s="28">
        <v>1613522.8299999998</v>
      </c>
      <c r="O1493" s="28">
        <v>1687930.11</v>
      </c>
      <c r="P1493" s="28">
        <v>1827132.95</v>
      </c>
      <c r="Q1493" s="28">
        <v>2320913.2199999997</v>
      </c>
      <c r="R1493" s="28">
        <v>2595811.19</v>
      </c>
      <c r="S1493" s="28">
        <v>2568206.38</v>
      </c>
      <c r="T1493" s="28">
        <v>2567054.94</v>
      </c>
      <c r="U1493" s="53">
        <v>3228219.45</v>
      </c>
    </row>
    <row r="1494" spans="1:21" outlineLevel="3" x14ac:dyDescent="0.25">
      <c r="A1494" s="47" t="s">
        <v>11052</v>
      </c>
      <c r="B1494" s="47" t="s">
        <v>2823</v>
      </c>
      <c r="C1494" s="48" t="s">
        <v>10961</v>
      </c>
      <c r="D1494" s="48" t="s">
        <v>2856</v>
      </c>
      <c r="E1494" s="26">
        <v>310583.07</v>
      </c>
      <c r="F1494" s="26">
        <v>366163.99</v>
      </c>
      <c r="G1494" s="26">
        <v>391858.26999999996</v>
      </c>
      <c r="H1494" s="26">
        <v>344233.94</v>
      </c>
      <c r="I1494" s="26">
        <v>320125.62</v>
      </c>
      <c r="J1494" s="26">
        <v>323977.58000000007</v>
      </c>
      <c r="K1494" s="28">
        <v>411965.62000000005</v>
      </c>
      <c r="L1494" s="28">
        <v>437203.67000000004</v>
      </c>
      <c r="M1494" s="28">
        <v>381078.15</v>
      </c>
      <c r="N1494" s="28">
        <v>375900.65</v>
      </c>
      <c r="O1494" s="28">
        <v>387269.0199999999</v>
      </c>
      <c r="P1494" s="28">
        <v>401599.51999999996</v>
      </c>
      <c r="Q1494" s="28">
        <v>407139.96</v>
      </c>
      <c r="R1494" s="28">
        <v>414849.33</v>
      </c>
      <c r="S1494" s="28">
        <v>312002.92000000004</v>
      </c>
      <c r="T1494" s="28">
        <v>284580.97999999992</v>
      </c>
      <c r="U1494" s="53">
        <v>286192.10000000003</v>
      </c>
    </row>
    <row r="1495" spans="1:21" outlineLevel="3" x14ac:dyDescent="0.25">
      <c r="A1495" s="47" t="s">
        <v>11052</v>
      </c>
      <c r="B1495" s="47" t="s">
        <v>2823</v>
      </c>
      <c r="C1495" s="48" t="s">
        <v>10961</v>
      </c>
      <c r="D1495" s="48" t="s">
        <v>2857</v>
      </c>
      <c r="E1495" s="26">
        <v>219748.27</v>
      </c>
      <c r="F1495" s="26">
        <v>300254.32</v>
      </c>
      <c r="G1495" s="26">
        <v>265788.78999999998</v>
      </c>
      <c r="H1495" s="26">
        <v>287477.49</v>
      </c>
      <c r="I1495" s="26">
        <v>339848.27</v>
      </c>
      <c r="J1495" s="26">
        <v>317649.06999999995</v>
      </c>
      <c r="K1495" s="28">
        <v>361357.25</v>
      </c>
      <c r="L1495" s="28">
        <v>397752.29000000004</v>
      </c>
      <c r="M1495" s="28">
        <v>336466.79000000004</v>
      </c>
      <c r="N1495" s="28">
        <v>272681.73</v>
      </c>
      <c r="O1495" s="28">
        <v>359792.98000000004</v>
      </c>
      <c r="P1495" s="28">
        <v>373192.3</v>
      </c>
      <c r="Q1495" s="28">
        <v>417841.02999999997</v>
      </c>
      <c r="R1495" s="28">
        <v>439591.24000000005</v>
      </c>
      <c r="S1495" s="28">
        <v>448824.87</v>
      </c>
      <c r="T1495" s="28">
        <v>662017.04000000015</v>
      </c>
      <c r="U1495" s="53">
        <v>675889.52</v>
      </c>
    </row>
    <row r="1496" spans="1:21" outlineLevel="3" x14ac:dyDescent="0.25">
      <c r="A1496" s="47" t="s">
        <v>11052</v>
      </c>
      <c r="B1496" s="47" t="s">
        <v>2823</v>
      </c>
      <c r="C1496" s="48" t="s">
        <v>10961</v>
      </c>
      <c r="D1496" s="48" t="s">
        <v>2858</v>
      </c>
      <c r="E1496" s="26" t="s">
        <v>11224</v>
      </c>
      <c r="F1496" s="26" t="s">
        <v>11224</v>
      </c>
      <c r="G1496" s="26" t="s">
        <v>11224</v>
      </c>
      <c r="H1496" s="26" t="s">
        <v>11224</v>
      </c>
      <c r="I1496" s="26" t="s">
        <v>11224</v>
      </c>
      <c r="J1496" s="26" t="s">
        <v>11224</v>
      </c>
      <c r="K1496" s="28">
        <v>0</v>
      </c>
      <c r="L1496" s="28">
        <v>0</v>
      </c>
      <c r="M1496" s="28">
        <v>0</v>
      </c>
      <c r="N1496" s="28">
        <v>0</v>
      </c>
      <c r="O1496" s="28">
        <v>0</v>
      </c>
      <c r="P1496" s="28">
        <v>0</v>
      </c>
      <c r="Q1496" s="28">
        <v>0</v>
      </c>
      <c r="R1496" s="28">
        <v>0</v>
      </c>
      <c r="S1496" s="28">
        <v>0</v>
      </c>
      <c r="T1496" s="28">
        <v>0</v>
      </c>
      <c r="U1496" s="53">
        <v>0</v>
      </c>
    </row>
    <row r="1497" spans="1:21" outlineLevel="3" x14ac:dyDescent="0.25">
      <c r="A1497" s="47" t="s">
        <v>11052</v>
      </c>
      <c r="B1497" s="47" t="s">
        <v>2823</v>
      </c>
      <c r="C1497" s="48" t="s">
        <v>10961</v>
      </c>
      <c r="D1497" s="48" t="s">
        <v>2859</v>
      </c>
      <c r="E1497" s="26" t="s">
        <v>11224</v>
      </c>
      <c r="F1497" s="26" t="s">
        <v>11224</v>
      </c>
      <c r="G1497" s="26" t="s">
        <v>11224</v>
      </c>
      <c r="H1497" s="26" t="s">
        <v>11224</v>
      </c>
      <c r="I1497" s="26" t="s">
        <v>11224</v>
      </c>
      <c r="J1497" s="26" t="s">
        <v>11224</v>
      </c>
      <c r="K1497" s="28">
        <v>0</v>
      </c>
      <c r="L1497" s="28">
        <v>0</v>
      </c>
      <c r="M1497" s="28">
        <v>0</v>
      </c>
      <c r="N1497" s="28">
        <v>0</v>
      </c>
      <c r="O1497" s="28">
        <v>0</v>
      </c>
      <c r="P1497" s="28">
        <v>0</v>
      </c>
      <c r="Q1497" s="28">
        <v>0</v>
      </c>
      <c r="R1497" s="28">
        <v>0</v>
      </c>
      <c r="S1497" s="28">
        <v>0</v>
      </c>
      <c r="T1497" s="28">
        <v>0</v>
      </c>
      <c r="U1497" s="53">
        <v>0</v>
      </c>
    </row>
    <row r="1498" spans="1:21" outlineLevel="3" x14ac:dyDescent="0.25">
      <c r="A1498" s="47" t="s">
        <v>11052</v>
      </c>
      <c r="B1498" s="47" t="s">
        <v>2823</v>
      </c>
      <c r="C1498" s="48" t="s">
        <v>10961</v>
      </c>
      <c r="D1498" s="48" t="s">
        <v>2860</v>
      </c>
      <c r="E1498" s="26" t="s">
        <v>11224</v>
      </c>
      <c r="F1498" s="26" t="s">
        <v>11224</v>
      </c>
      <c r="G1498" s="26" t="s">
        <v>11224</v>
      </c>
      <c r="H1498" s="26" t="s">
        <v>11224</v>
      </c>
      <c r="I1498" s="26" t="s">
        <v>11224</v>
      </c>
      <c r="J1498" s="26" t="s">
        <v>11224</v>
      </c>
      <c r="K1498" s="28">
        <v>0</v>
      </c>
      <c r="L1498" s="28" t="s">
        <v>11225</v>
      </c>
      <c r="M1498" s="28" t="s">
        <v>11225</v>
      </c>
      <c r="N1498" s="28" t="s">
        <v>11225</v>
      </c>
      <c r="O1498" s="28" t="s">
        <v>11225</v>
      </c>
      <c r="P1498" s="28">
        <v>0</v>
      </c>
      <c r="Q1498" s="28">
        <v>0</v>
      </c>
      <c r="R1498" s="28">
        <v>0</v>
      </c>
      <c r="S1498" s="28">
        <v>0</v>
      </c>
      <c r="T1498" s="28">
        <v>0</v>
      </c>
      <c r="U1498" s="53">
        <v>0</v>
      </c>
    </row>
    <row r="1499" spans="1:21" outlineLevel="3" x14ac:dyDescent="0.25">
      <c r="A1499" s="47" t="s">
        <v>11052</v>
      </c>
      <c r="B1499" s="47" t="s">
        <v>2823</v>
      </c>
      <c r="C1499" s="48" t="s">
        <v>10961</v>
      </c>
      <c r="D1499" s="48" t="s">
        <v>2861</v>
      </c>
      <c r="E1499" s="26" t="s">
        <v>11224</v>
      </c>
      <c r="F1499" s="26" t="s">
        <v>11224</v>
      </c>
      <c r="G1499" s="26" t="s">
        <v>11224</v>
      </c>
      <c r="H1499" s="26" t="s">
        <v>11224</v>
      </c>
      <c r="I1499" s="26" t="s">
        <v>11224</v>
      </c>
      <c r="J1499" s="26" t="s">
        <v>11224</v>
      </c>
      <c r="K1499" s="28">
        <v>0</v>
      </c>
      <c r="L1499" s="28">
        <v>0</v>
      </c>
      <c r="M1499" s="28">
        <v>0</v>
      </c>
      <c r="N1499" s="28">
        <v>0</v>
      </c>
      <c r="O1499" s="28">
        <v>0</v>
      </c>
      <c r="P1499" s="28">
        <v>0</v>
      </c>
      <c r="Q1499" s="28">
        <v>0</v>
      </c>
      <c r="R1499" s="28">
        <v>0</v>
      </c>
      <c r="S1499" s="28">
        <v>0</v>
      </c>
      <c r="T1499" s="28">
        <v>0</v>
      </c>
      <c r="U1499" s="53">
        <v>0</v>
      </c>
    </row>
    <row r="1500" spans="1:21" outlineLevel="3" x14ac:dyDescent="0.25">
      <c r="A1500" s="47" t="s">
        <v>11052</v>
      </c>
      <c r="B1500" s="47" t="s">
        <v>2823</v>
      </c>
      <c r="C1500" s="48" t="s">
        <v>10961</v>
      </c>
      <c r="D1500" s="48" t="s">
        <v>2862</v>
      </c>
      <c r="E1500" s="26" t="s">
        <v>11224</v>
      </c>
      <c r="F1500" s="26" t="s">
        <v>11224</v>
      </c>
      <c r="G1500" s="26" t="s">
        <v>11224</v>
      </c>
      <c r="H1500" s="26" t="s">
        <v>11224</v>
      </c>
      <c r="I1500" s="26" t="s">
        <v>11224</v>
      </c>
      <c r="J1500" s="26" t="s">
        <v>11224</v>
      </c>
      <c r="K1500" s="28" t="s">
        <v>11225</v>
      </c>
      <c r="L1500" s="28" t="s">
        <v>11225</v>
      </c>
      <c r="M1500" s="28">
        <v>0</v>
      </c>
      <c r="N1500" s="28">
        <v>0</v>
      </c>
      <c r="O1500" s="28">
        <v>0</v>
      </c>
      <c r="P1500" s="28">
        <v>0</v>
      </c>
      <c r="Q1500" s="28">
        <v>0</v>
      </c>
      <c r="R1500" s="28">
        <v>0</v>
      </c>
      <c r="S1500" s="28">
        <v>0</v>
      </c>
      <c r="T1500" s="28">
        <v>0</v>
      </c>
      <c r="U1500" s="53">
        <v>0</v>
      </c>
    </row>
    <row r="1501" spans="1:21" outlineLevel="3" x14ac:dyDescent="0.25">
      <c r="A1501" s="47" t="s">
        <v>11052</v>
      </c>
      <c r="B1501" s="47" t="s">
        <v>2823</v>
      </c>
      <c r="C1501" s="48" t="s">
        <v>10961</v>
      </c>
      <c r="D1501" s="48" t="s">
        <v>2863</v>
      </c>
      <c r="E1501" s="26" t="s">
        <v>11224</v>
      </c>
      <c r="F1501" s="26" t="s">
        <v>11224</v>
      </c>
      <c r="G1501" s="26" t="s">
        <v>11224</v>
      </c>
      <c r="H1501" s="26" t="s">
        <v>11224</v>
      </c>
      <c r="I1501" s="26" t="s">
        <v>11224</v>
      </c>
      <c r="J1501" s="26" t="s">
        <v>11224</v>
      </c>
      <c r="K1501" s="28" t="s">
        <v>11225</v>
      </c>
      <c r="L1501" s="28" t="s">
        <v>11225</v>
      </c>
      <c r="M1501" s="28" t="s">
        <v>11225</v>
      </c>
      <c r="N1501" s="28" t="s">
        <v>11225</v>
      </c>
      <c r="O1501" s="28" t="s">
        <v>11225</v>
      </c>
      <c r="P1501" s="28" t="s">
        <v>11225</v>
      </c>
      <c r="Q1501" s="28" t="s">
        <v>11225</v>
      </c>
      <c r="R1501" s="28" t="s">
        <v>11225</v>
      </c>
      <c r="S1501" s="28" t="s">
        <v>11225</v>
      </c>
      <c r="T1501" s="28" t="s">
        <v>11225</v>
      </c>
      <c r="U1501" s="53" t="s">
        <v>11225</v>
      </c>
    </row>
    <row r="1502" spans="1:21" outlineLevel="3" x14ac:dyDescent="0.25">
      <c r="A1502" s="47" t="s">
        <v>11052</v>
      </c>
      <c r="B1502" s="47" t="s">
        <v>2823</v>
      </c>
      <c r="C1502" s="48" t="s">
        <v>10961</v>
      </c>
      <c r="D1502" s="48" t="s">
        <v>2864</v>
      </c>
      <c r="E1502" s="26" t="s">
        <v>11224</v>
      </c>
      <c r="F1502" s="26" t="s">
        <v>11224</v>
      </c>
      <c r="G1502" s="26" t="s">
        <v>11224</v>
      </c>
      <c r="H1502" s="26" t="s">
        <v>11224</v>
      </c>
      <c r="I1502" s="26" t="s">
        <v>11224</v>
      </c>
      <c r="J1502" s="26" t="s">
        <v>11224</v>
      </c>
      <c r="K1502" s="28">
        <v>0</v>
      </c>
      <c r="L1502" s="28">
        <v>0</v>
      </c>
      <c r="M1502" s="28">
        <v>0</v>
      </c>
      <c r="N1502" s="28">
        <v>0</v>
      </c>
      <c r="O1502" s="28">
        <v>0</v>
      </c>
      <c r="P1502" s="28">
        <v>0</v>
      </c>
      <c r="Q1502" s="28">
        <v>0</v>
      </c>
      <c r="R1502" s="28">
        <v>0</v>
      </c>
      <c r="S1502" s="28">
        <v>0</v>
      </c>
      <c r="T1502" s="28">
        <v>0</v>
      </c>
      <c r="U1502" s="53">
        <v>0</v>
      </c>
    </row>
    <row r="1503" spans="1:21" outlineLevel="3" x14ac:dyDescent="0.25">
      <c r="A1503" s="47" t="s">
        <v>11052</v>
      </c>
      <c r="B1503" s="47" t="s">
        <v>2823</v>
      </c>
      <c r="C1503" s="48" t="s">
        <v>10961</v>
      </c>
      <c r="D1503" s="48" t="s">
        <v>2865</v>
      </c>
      <c r="E1503" s="26" t="s">
        <v>11224</v>
      </c>
      <c r="F1503" s="26" t="s">
        <v>11224</v>
      </c>
      <c r="G1503" s="26" t="s">
        <v>11224</v>
      </c>
      <c r="H1503" s="26" t="s">
        <v>11224</v>
      </c>
      <c r="I1503" s="26" t="s">
        <v>11224</v>
      </c>
      <c r="J1503" s="26" t="s">
        <v>11224</v>
      </c>
      <c r="K1503" s="28">
        <v>0</v>
      </c>
      <c r="L1503" s="28">
        <v>0</v>
      </c>
      <c r="M1503" s="28">
        <v>0</v>
      </c>
      <c r="N1503" s="28">
        <v>0</v>
      </c>
      <c r="O1503" s="28">
        <v>0</v>
      </c>
      <c r="P1503" s="28">
        <v>0</v>
      </c>
      <c r="Q1503" s="28">
        <v>0</v>
      </c>
      <c r="R1503" s="28">
        <v>0</v>
      </c>
      <c r="S1503" s="28">
        <v>0</v>
      </c>
      <c r="T1503" s="28">
        <v>0</v>
      </c>
      <c r="U1503" s="53">
        <v>0</v>
      </c>
    </row>
    <row r="1504" spans="1:21" outlineLevel="3" x14ac:dyDescent="0.25">
      <c r="A1504" s="47" t="s">
        <v>11052</v>
      </c>
      <c r="B1504" s="47" t="s">
        <v>2823</v>
      </c>
      <c r="C1504" s="48" t="s">
        <v>10961</v>
      </c>
      <c r="D1504" s="48" t="s">
        <v>2866</v>
      </c>
      <c r="E1504" s="26" t="s">
        <v>11224</v>
      </c>
      <c r="F1504" s="26" t="s">
        <v>11224</v>
      </c>
      <c r="G1504" s="26" t="s">
        <v>11224</v>
      </c>
      <c r="H1504" s="26" t="s">
        <v>11224</v>
      </c>
      <c r="I1504" s="26" t="s">
        <v>11224</v>
      </c>
      <c r="J1504" s="26" t="s">
        <v>11224</v>
      </c>
      <c r="K1504" s="28">
        <v>0</v>
      </c>
      <c r="L1504" s="28">
        <v>0</v>
      </c>
      <c r="M1504" s="28">
        <v>0</v>
      </c>
      <c r="N1504" s="28">
        <v>0</v>
      </c>
      <c r="O1504" s="28">
        <v>0</v>
      </c>
      <c r="P1504" s="28">
        <v>0</v>
      </c>
      <c r="Q1504" s="28">
        <v>0</v>
      </c>
      <c r="R1504" s="28">
        <v>0</v>
      </c>
      <c r="S1504" s="28">
        <v>0</v>
      </c>
      <c r="T1504" s="28">
        <v>0</v>
      </c>
      <c r="U1504" s="53">
        <v>0</v>
      </c>
    </row>
    <row r="1505" spans="1:21" outlineLevel="3" x14ac:dyDescent="0.25">
      <c r="A1505" s="47" t="s">
        <v>11052</v>
      </c>
      <c r="B1505" s="47" t="s">
        <v>2823</v>
      </c>
      <c r="C1505" s="48" t="s">
        <v>10961</v>
      </c>
      <c r="D1505" s="48" t="s">
        <v>2867</v>
      </c>
      <c r="E1505" s="26" t="s">
        <v>11224</v>
      </c>
      <c r="F1505" s="26" t="s">
        <v>11224</v>
      </c>
      <c r="G1505" s="26" t="s">
        <v>11224</v>
      </c>
      <c r="H1505" s="26" t="s">
        <v>11224</v>
      </c>
      <c r="I1505" s="26" t="s">
        <v>11224</v>
      </c>
      <c r="J1505" s="26" t="s">
        <v>11224</v>
      </c>
      <c r="K1505" s="28" t="s">
        <v>11225</v>
      </c>
      <c r="L1505" s="28" t="s">
        <v>11225</v>
      </c>
      <c r="M1505" s="28" t="s">
        <v>11225</v>
      </c>
      <c r="N1505" s="28" t="s">
        <v>11225</v>
      </c>
      <c r="O1505" s="28" t="s">
        <v>11225</v>
      </c>
      <c r="P1505" s="28" t="s">
        <v>11225</v>
      </c>
      <c r="Q1505" s="28" t="s">
        <v>11225</v>
      </c>
      <c r="R1505" s="28" t="s">
        <v>11225</v>
      </c>
      <c r="S1505" s="28" t="s">
        <v>11225</v>
      </c>
      <c r="T1505" s="28" t="s">
        <v>11225</v>
      </c>
      <c r="U1505" s="53" t="s">
        <v>11225</v>
      </c>
    </row>
    <row r="1506" spans="1:21" outlineLevel="3" x14ac:dyDescent="0.25">
      <c r="A1506" s="47" t="s">
        <v>11052</v>
      </c>
      <c r="B1506" s="47" t="s">
        <v>2823</v>
      </c>
      <c r="C1506" s="48" t="s">
        <v>10961</v>
      </c>
      <c r="D1506" s="48" t="s">
        <v>2868</v>
      </c>
      <c r="E1506" s="26" t="s">
        <v>11224</v>
      </c>
      <c r="F1506" s="26" t="s">
        <v>11224</v>
      </c>
      <c r="G1506" s="26" t="s">
        <v>11224</v>
      </c>
      <c r="H1506" s="26" t="s">
        <v>11224</v>
      </c>
      <c r="I1506" s="26" t="s">
        <v>11224</v>
      </c>
      <c r="J1506" s="26" t="s">
        <v>11224</v>
      </c>
      <c r="K1506" s="28" t="s">
        <v>11225</v>
      </c>
      <c r="L1506" s="28" t="s">
        <v>11225</v>
      </c>
      <c r="M1506" s="28" t="s">
        <v>11225</v>
      </c>
      <c r="N1506" s="28" t="s">
        <v>11225</v>
      </c>
      <c r="O1506" s="28" t="s">
        <v>11225</v>
      </c>
      <c r="P1506" s="28" t="s">
        <v>11225</v>
      </c>
      <c r="Q1506" s="28" t="s">
        <v>11225</v>
      </c>
      <c r="R1506" s="28" t="s">
        <v>11225</v>
      </c>
      <c r="S1506" s="28" t="s">
        <v>11225</v>
      </c>
      <c r="T1506" s="28" t="s">
        <v>11225</v>
      </c>
      <c r="U1506" s="53" t="s">
        <v>11225</v>
      </c>
    </row>
    <row r="1507" spans="1:21" outlineLevel="3" x14ac:dyDescent="0.25">
      <c r="A1507" s="47" t="s">
        <v>11052</v>
      </c>
      <c r="B1507" s="47" t="s">
        <v>2823</v>
      </c>
      <c r="C1507" s="48" t="s">
        <v>10961</v>
      </c>
      <c r="D1507" s="48" t="s">
        <v>2869</v>
      </c>
      <c r="E1507" s="26" t="s">
        <v>11224</v>
      </c>
      <c r="F1507" s="26" t="s">
        <v>11224</v>
      </c>
      <c r="G1507" s="26" t="s">
        <v>11224</v>
      </c>
      <c r="H1507" s="26" t="s">
        <v>11224</v>
      </c>
      <c r="I1507" s="26" t="s">
        <v>11224</v>
      </c>
      <c r="J1507" s="26" t="s">
        <v>11224</v>
      </c>
      <c r="K1507" s="28" t="s">
        <v>11225</v>
      </c>
      <c r="L1507" s="28" t="s">
        <v>11225</v>
      </c>
      <c r="M1507" s="28" t="s">
        <v>11225</v>
      </c>
      <c r="N1507" s="28" t="s">
        <v>11225</v>
      </c>
      <c r="O1507" s="28" t="s">
        <v>11225</v>
      </c>
      <c r="P1507" s="28" t="s">
        <v>11225</v>
      </c>
      <c r="Q1507" s="28" t="s">
        <v>11225</v>
      </c>
      <c r="R1507" s="28" t="s">
        <v>11225</v>
      </c>
      <c r="S1507" s="28" t="s">
        <v>11225</v>
      </c>
      <c r="T1507" s="28" t="s">
        <v>11225</v>
      </c>
      <c r="U1507" s="53" t="s">
        <v>11225</v>
      </c>
    </row>
    <row r="1508" spans="1:21" outlineLevel="3" x14ac:dyDescent="0.25">
      <c r="A1508" s="47" t="s">
        <v>11052</v>
      </c>
      <c r="B1508" s="47" t="s">
        <v>2823</v>
      </c>
      <c r="C1508" s="48" t="s">
        <v>10961</v>
      </c>
      <c r="D1508" s="48" t="s">
        <v>2870</v>
      </c>
      <c r="E1508" s="26" t="s">
        <v>11224</v>
      </c>
      <c r="F1508" s="26" t="s">
        <v>11224</v>
      </c>
      <c r="G1508" s="26" t="s">
        <v>11224</v>
      </c>
      <c r="H1508" s="26" t="s">
        <v>11224</v>
      </c>
      <c r="I1508" s="26" t="s">
        <v>11224</v>
      </c>
      <c r="J1508" s="26" t="s">
        <v>11224</v>
      </c>
      <c r="K1508" s="28" t="s">
        <v>11225</v>
      </c>
      <c r="L1508" s="28" t="s">
        <v>11225</v>
      </c>
      <c r="M1508" s="28" t="s">
        <v>11225</v>
      </c>
      <c r="N1508" s="28" t="s">
        <v>11225</v>
      </c>
      <c r="O1508" s="28" t="s">
        <v>11225</v>
      </c>
      <c r="P1508" s="28" t="s">
        <v>11225</v>
      </c>
      <c r="Q1508" s="28" t="s">
        <v>11225</v>
      </c>
      <c r="R1508" s="28">
        <v>0</v>
      </c>
      <c r="S1508" s="28">
        <v>0</v>
      </c>
      <c r="T1508" s="28" t="s">
        <v>11225</v>
      </c>
      <c r="U1508" s="53" t="s">
        <v>11225</v>
      </c>
    </row>
    <row r="1509" spans="1:21" outlineLevel="3" x14ac:dyDescent="0.25">
      <c r="A1509" s="47" t="s">
        <v>11052</v>
      </c>
      <c r="B1509" s="47" t="s">
        <v>2823</v>
      </c>
      <c r="C1509" s="48" t="s">
        <v>10961</v>
      </c>
      <c r="D1509" s="48" t="s">
        <v>2871</v>
      </c>
      <c r="E1509" s="26" t="s">
        <v>11224</v>
      </c>
      <c r="F1509" s="26" t="s">
        <v>11224</v>
      </c>
      <c r="G1509" s="26" t="s">
        <v>11224</v>
      </c>
      <c r="H1509" s="26" t="s">
        <v>11224</v>
      </c>
      <c r="I1509" s="26" t="s">
        <v>11224</v>
      </c>
      <c r="J1509" s="26" t="s">
        <v>11224</v>
      </c>
      <c r="K1509" s="28">
        <v>0</v>
      </c>
      <c r="L1509" s="28">
        <v>0</v>
      </c>
      <c r="M1509" s="28">
        <v>0</v>
      </c>
      <c r="N1509" s="28">
        <v>0</v>
      </c>
      <c r="O1509" s="28">
        <v>0</v>
      </c>
      <c r="P1509" s="28">
        <v>0</v>
      </c>
      <c r="Q1509" s="28">
        <v>0</v>
      </c>
      <c r="R1509" s="28">
        <v>0</v>
      </c>
      <c r="S1509" s="28">
        <v>0</v>
      </c>
      <c r="T1509" s="28">
        <v>0</v>
      </c>
      <c r="U1509" s="53">
        <v>0</v>
      </c>
    </row>
    <row r="1510" spans="1:21" outlineLevel="3" x14ac:dyDescent="0.25">
      <c r="A1510" s="47" t="s">
        <v>11052</v>
      </c>
      <c r="B1510" s="47" t="s">
        <v>2823</v>
      </c>
      <c r="C1510" s="48" t="s">
        <v>10961</v>
      </c>
      <c r="D1510" s="48" t="s">
        <v>2872</v>
      </c>
      <c r="E1510" s="26" t="s">
        <v>11224</v>
      </c>
      <c r="F1510" s="26" t="s">
        <v>11224</v>
      </c>
      <c r="G1510" s="26" t="s">
        <v>11224</v>
      </c>
      <c r="H1510" s="26" t="s">
        <v>11224</v>
      </c>
      <c r="I1510" s="26" t="s">
        <v>11224</v>
      </c>
      <c r="J1510" s="26" t="s">
        <v>11224</v>
      </c>
      <c r="K1510" s="28">
        <v>0</v>
      </c>
      <c r="L1510" s="28">
        <v>0</v>
      </c>
      <c r="M1510" s="28" t="s">
        <v>11225</v>
      </c>
      <c r="N1510" s="28">
        <v>0</v>
      </c>
      <c r="O1510" s="28">
        <v>0</v>
      </c>
      <c r="P1510" s="28">
        <v>0</v>
      </c>
      <c r="Q1510" s="28">
        <v>0</v>
      </c>
      <c r="R1510" s="28">
        <v>0</v>
      </c>
      <c r="S1510" s="28">
        <v>0</v>
      </c>
      <c r="T1510" s="28">
        <v>0</v>
      </c>
      <c r="U1510" s="53">
        <v>0</v>
      </c>
    </row>
    <row r="1511" spans="1:21" outlineLevel="3" x14ac:dyDescent="0.25">
      <c r="A1511" s="47" t="s">
        <v>11052</v>
      </c>
      <c r="B1511" s="47" t="s">
        <v>2823</v>
      </c>
      <c r="C1511" s="48" t="s">
        <v>10961</v>
      </c>
      <c r="D1511" s="48" t="s">
        <v>2873</v>
      </c>
      <c r="E1511" s="26" t="s">
        <v>11224</v>
      </c>
      <c r="F1511" s="26" t="s">
        <v>11224</v>
      </c>
      <c r="G1511" s="26" t="s">
        <v>11224</v>
      </c>
      <c r="H1511" s="26" t="s">
        <v>11224</v>
      </c>
      <c r="I1511" s="26" t="s">
        <v>11224</v>
      </c>
      <c r="J1511" s="26" t="s">
        <v>11224</v>
      </c>
      <c r="K1511" s="28">
        <v>0</v>
      </c>
      <c r="L1511" s="28">
        <v>0</v>
      </c>
      <c r="M1511" s="28">
        <v>0</v>
      </c>
      <c r="N1511" s="28">
        <v>0</v>
      </c>
      <c r="O1511" s="28">
        <v>0</v>
      </c>
      <c r="P1511" s="28">
        <v>0</v>
      </c>
      <c r="Q1511" s="28">
        <v>0</v>
      </c>
      <c r="R1511" s="28">
        <v>0</v>
      </c>
      <c r="S1511" s="28">
        <v>0</v>
      </c>
      <c r="T1511" s="28">
        <v>0</v>
      </c>
      <c r="U1511" s="53">
        <v>0</v>
      </c>
    </row>
    <row r="1512" spans="1:21" outlineLevel="3" x14ac:dyDescent="0.25">
      <c r="A1512" s="47" t="s">
        <v>11052</v>
      </c>
      <c r="B1512" s="47" t="s">
        <v>2823</v>
      </c>
      <c r="C1512" s="48" t="s">
        <v>10961</v>
      </c>
      <c r="D1512" s="48" t="s">
        <v>2874</v>
      </c>
      <c r="E1512" s="26" t="s">
        <v>11224</v>
      </c>
      <c r="F1512" s="26" t="s">
        <v>11224</v>
      </c>
      <c r="G1512" s="26" t="s">
        <v>11224</v>
      </c>
      <c r="H1512" s="26" t="s">
        <v>11224</v>
      </c>
      <c r="I1512" s="26" t="s">
        <v>11224</v>
      </c>
      <c r="J1512" s="26" t="s">
        <v>11224</v>
      </c>
      <c r="K1512" s="28" t="s">
        <v>11225</v>
      </c>
      <c r="L1512" s="28" t="s">
        <v>11225</v>
      </c>
      <c r="M1512" s="28">
        <v>0</v>
      </c>
      <c r="N1512" s="28">
        <v>0</v>
      </c>
      <c r="O1512" s="28">
        <v>0</v>
      </c>
      <c r="P1512" s="28">
        <v>0</v>
      </c>
      <c r="Q1512" s="28">
        <v>0</v>
      </c>
      <c r="R1512" s="28">
        <v>0</v>
      </c>
      <c r="S1512" s="28">
        <v>0</v>
      </c>
      <c r="T1512" s="28">
        <v>0</v>
      </c>
      <c r="U1512" s="53">
        <v>0</v>
      </c>
    </row>
    <row r="1513" spans="1:21" outlineLevel="3" x14ac:dyDescent="0.25">
      <c r="A1513" s="47" t="s">
        <v>11052</v>
      </c>
      <c r="B1513" s="47" t="s">
        <v>2823</v>
      </c>
      <c r="C1513" s="48" t="s">
        <v>10961</v>
      </c>
      <c r="D1513" s="48" t="s">
        <v>2875</v>
      </c>
      <c r="E1513" s="26" t="s">
        <v>11224</v>
      </c>
      <c r="F1513" s="26" t="s">
        <v>11224</v>
      </c>
      <c r="G1513" s="26" t="s">
        <v>11224</v>
      </c>
      <c r="H1513" s="26" t="s">
        <v>11224</v>
      </c>
      <c r="I1513" s="26" t="s">
        <v>11224</v>
      </c>
      <c r="J1513" s="26" t="s">
        <v>11224</v>
      </c>
      <c r="K1513" s="28">
        <v>0</v>
      </c>
      <c r="L1513" s="28">
        <v>0</v>
      </c>
      <c r="M1513" s="28">
        <v>0</v>
      </c>
      <c r="N1513" s="28">
        <v>0</v>
      </c>
      <c r="O1513" s="28">
        <v>0</v>
      </c>
      <c r="P1513" s="28">
        <v>0</v>
      </c>
      <c r="Q1513" s="28">
        <v>0</v>
      </c>
      <c r="R1513" s="28">
        <v>0</v>
      </c>
      <c r="S1513" s="28">
        <v>0</v>
      </c>
      <c r="T1513" s="28" t="s">
        <v>11225</v>
      </c>
      <c r="U1513" s="53" t="s">
        <v>11225</v>
      </c>
    </row>
    <row r="1514" spans="1:21" outlineLevel="3" x14ac:dyDescent="0.25">
      <c r="A1514" s="47" t="s">
        <v>11052</v>
      </c>
      <c r="B1514" s="47" t="s">
        <v>2823</v>
      </c>
      <c r="C1514" s="48" t="s">
        <v>10961</v>
      </c>
      <c r="D1514" s="48" t="s">
        <v>2876</v>
      </c>
      <c r="E1514" s="26" t="s">
        <v>11224</v>
      </c>
      <c r="F1514" s="26" t="s">
        <v>11224</v>
      </c>
      <c r="G1514" s="26" t="s">
        <v>11224</v>
      </c>
      <c r="H1514" s="26" t="s">
        <v>11224</v>
      </c>
      <c r="I1514" s="26" t="s">
        <v>11224</v>
      </c>
      <c r="J1514" s="26" t="s">
        <v>11224</v>
      </c>
      <c r="K1514" s="28">
        <v>0</v>
      </c>
      <c r="L1514" s="28">
        <v>0</v>
      </c>
      <c r="M1514" s="28">
        <v>0</v>
      </c>
      <c r="N1514" s="28">
        <v>0</v>
      </c>
      <c r="O1514" s="28">
        <v>0</v>
      </c>
      <c r="P1514" s="28">
        <v>0</v>
      </c>
      <c r="Q1514" s="28">
        <v>0</v>
      </c>
      <c r="R1514" s="28">
        <v>0</v>
      </c>
      <c r="S1514" s="28">
        <v>0</v>
      </c>
      <c r="T1514" s="28">
        <v>0</v>
      </c>
      <c r="U1514" s="53">
        <v>0</v>
      </c>
    </row>
    <row r="1515" spans="1:21" outlineLevel="3" x14ac:dyDescent="0.25">
      <c r="A1515" s="47" t="s">
        <v>11052</v>
      </c>
      <c r="B1515" s="47" t="s">
        <v>2823</v>
      </c>
      <c r="C1515" s="48" t="s">
        <v>10961</v>
      </c>
      <c r="D1515" s="48" t="s">
        <v>2877</v>
      </c>
      <c r="E1515" s="26" t="s">
        <v>11224</v>
      </c>
      <c r="F1515" s="26" t="s">
        <v>11224</v>
      </c>
      <c r="G1515" s="26" t="s">
        <v>11224</v>
      </c>
      <c r="H1515" s="26" t="s">
        <v>11224</v>
      </c>
      <c r="I1515" s="26" t="s">
        <v>11224</v>
      </c>
      <c r="J1515" s="26" t="s">
        <v>11224</v>
      </c>
      <c r="K1515" s="28" t="s">
        <v>11225</v>
      </c>
      <c r="L1515" s="28" t="s">
        <v>11225</v>
      </c>
      <c r="M1515" s="28" t="s">
        <v>11225</v>
      </c>
      <c r="N1515" s="28" t="s">
        <v>11225</v>
      </c>
      <c r="O1515" s="28" t="s">
        <v>11225</v>
      </c>
      <c r="P1515" s="28">
        <v>0</v>
      </c>
      <c r="Q1515" s="28">
        <v>0</v>
      </c>
      <c r="R1515" s="28">
        <v>0</v>
      </c>
      <c r="S1515" s="28" t="s">
        <v>11225</v>
      </c>
      <c r="T1515" s="28" t="s">
        <v>11225</v>
      </c>
      <c r="U1515" s="53" t="s">
        <v>11225</v>
      </c>
    </row>
    <row r="1516" spans="1:21" outlineLevel="3" x14ac:dyDescent="0.25">
      <c r="A1516" s="47" t="s">
        <v>11052</v>
      </c>
      <c r="B1516" s="47" t="s">
        <v>2823</v>
      </c>
      <c r="C1516" s="48" t="s">
        <v>10961</v>
      </c>
      <c r="D1516" s="48" t="s">
        <v>2878</v>
      </c>
      <c r="E1516" s="26" t="s">
        <v>11224</v>
      </c>
      <c r="F1516" s="26" t="s">
        <v>11224</v>
      </c>
      <c r="G1516" s="26" t="s">
        <v>11224</v>
      </c>
      <c r="H1516" s="26" t="s">
        <v>11224</v>
      </c>
      <c r="I1516" s="26" t="s">
        <v>11224</v>
      </c>
      <c r="J1516" s="26" t="s">
        <v>11224</v>
      </c>
      <c r="K1516" s="28">
        <v>0</v>
      </c>
      <c r="L1516" s="28">
        <v>0</v>
      </c>
      <c r="M1516" s="28">
        <v>0</v>
      </c>
      <c r="N1516" s="28">
        <v>0</v>
      </c>
      <c r="O1516" s="28">
        <v>0</v>
      </c>
      <c r="P1516" s="28">
        <v>0</v>
      </c>
      <c r="Q1516" s="28">
        <v>0</v>
      </c>
      <c r="R1516" s="28">
        <v>0</v>
      </c>
      <c r="S1516" s="28">
        <v>0</v>
      </c>
      <c r="T1516" s="28">
        <v>0</v>
      </c>
      <c r="U1516" s="53">
        <v>0</v>
      </c>
    </row>
    <row r="1517" spans="1:21" outlineLevel="3" x14ac:dyDescent="0.25">
      <c r="A1517" s="47" t="s">
        <v>11052</v>
      </c>
      <c r="B1517" s="47" t="s">
        <v>2823</v>
      </c>
      <c r="C1517" s="48" t="s">
        <v>10961</v>
      </c>
      <c r="D1517" s="48" t="s">
        <v>2879</v>
      </c>
      <c r="E1517" s="26">
        <v>1249966.1300000001</v>
      </c>
      <c r="F1517" s="26">
        <v>1163296.04</v>
      </c>
      <c r="G1517" s="26">
        <v>1165003.04</v>
      </c>
      <c r="H1517" s="26">
        <v>1213126.0699999998</v>
      </c>
      <c r="I1517" s="26">
        <v>1107724.2999999998</v>
      </c>
      <c r="J1517" s="26">
        <v>1152634.92</v>
      </c>
      <c r="K1517" s="28">
        <v>1272789.98</v>
      </c>
      <c r="L1517" s="28">
        <v>1355604.16</v>
      </c>
      <c r="M1517" s="28">
        <v>1985925.9700000002</v>
      </c>
      <c r="N1517" s="28">
        <v>1452791.11</v>
      </c>
      <c r="O1517" s="28">
        <v>1636198.9699999997</v>
      </c>
      <c r="P1517" s="28">
        <v>1733403.38</v>
      </c>
      <c r="Q1517" s="28">
        <v>1623242.7599999998</v>
      </c>
      <c r="R1517" s="28">
        <v>1658669.4600000002</v>
      </c>
      <c r="S1517" s="28">
        <v>1456930.73</v>
      </c>
      <c r="T1517" s="28">
        <v>1452500.9899999998</v>
      </c>
      <c r="U1517" s="53">
        <v>1555711.7800000003</v>
      </c>
    </row>
    <row r="1518" spans="1:21" outlineLevel="3" x14ac:dyDescent="0.25">
      <c r="A1518" s="47" t="s">
        <v>11052</v>
      </c>
      <c r="B1518" s="47" t="s">
        <v>2823</v>
      </c>
      <c r="C1518" s="48" t="s">
        <v>10961</v>
      </c>
      <c r="D1518" s="48" t="s">
        <v>2880</v>
      </c>
      <c r="E1518" s="26" t="s">
        <v>11224</v>
      </c>
      <c r="F1518" s="26" t="s">
        <v>11224</v>
      </c>
      <c r="G1518" s="26" t="s">
        <v>11224</v>
      </c>
      <c r="H1518" s="26" t="s">
        <v>11224</v>
      </c>
      <c r="I1518" s="26" t="s">
        <v>11224</v>
      </c>
      <c r="J1518" s="26" t="s">
        <v>11224</v>
      </c>
      <c r="K1518" s="28">
        <v>0</v>
      </c>
      <c r="L1518" s="28">
        <v>0</v>
      </c>
      <c r="M1518" s="28">
        <v>0</v>
      </c>
      <c r="N1518" s="28">
        <v>0</v>
      </c>
      <c r="O1518" s="28">
        <v>0</v>
      </c>
      <c r="P1518" s="28">
        <v>0</v>
      </c>
      <c r="Q1518" s="28">
        <v>0</v>
      </c>
      <c r="R1518" s="28">
        <v>0</v>
      </c>
      <c r="S1518" s="28">
        <v>0</v>
      </c>
      <c r="T1518" s="28">
        <v>0</v>
      </c>
      <c r="U1518" s="53">
        <v>131004.36000000002</v>
      </c>
    </row>
    <row r="1519" spans="1:21" outlineLevel="3" x14ac:dyDescent="0.25">
      <c r="A1519" s="47" t="s">
        <v>11052</v>
      </c>
      <c r="B1519" s="47" t="s">
        <v>2823</v>
      </c>
      <c r="C1519" s="48" t="s">
        <v>10961</v>
      </c>
      <c r="D1519" s="48" t="s">
        <v>2881</v>
      </c>
      <c r="E1519" s="26" t="s">
        <v>11224</v>
      </c>
      <c r="F1519" s="26" t="s">
        <v>11224</v>
      </c>
      <c r="G1519" s="26" t="s">
        <v>11224</v>
      </c>
      <c r="H1519" s="26" t="s">
        <v>11224</v>
      </c>
      <c r="I1519" s="26" t="s">
        <v>11224</v>
      </c>
      <c r="J1519" s="26" t="s">
        <v>11224</v>
      </c>
      <c r="K1519" s="28" t="s">
        <v>11225</v>
      </c>
      <c r="L1519" s="28" t="s">
        <v>11225</v>
      </c>
      <c r="M1519" s="28" t="s">
        <v>11225</v>
      </c>
      <c r="N1519" s="28" t="s">
        <v>11225</v>
      </c>
      <c r="O1519" s="28" t="s">
        <v>11225</v>
      </c>
      <c r="P1519" s="28" t="s">
        <v>11225</v>
      </c>
      <c r="Q1519" s="28" t="s">
        <v>11225</v>
      </c>
      <c r="R1519" s="28" t="s">
        <v>11225</v>
      </c>
      <c r="S1519" s="28" t="s">
        <v>11225</v>
      </c>
      <c r="T1519" s="28" t="s">
        <v>11225</v>
      </c>
      <c r="U1519" s="53" t="s">
        <v>11225</v>
      </c>
    </row>
    <row r="1520" spans="1:21" outlineLevel="3" x14ac:dyDescent="0.25">
      <c r="A1520" s="47" t="s">
        <v>11052</v>
      </c>
      <c r="B1520" s="47" t="s">
        <v>2823</v>
      </c>
      <c r="C1520" s="48" t="s">
        <v>10961</v>
      </c>
      <c r="D1520" s="48" t="s">
        <v>2882</v>
      </c>
      <c r="E1520" s="26" t="s">
        <v>11224</v>
      </c>
      <c r="F1520" s="26" t="s">
        <v>11224</v>
      </c>
      <c r="G1520" s="26" t="s">
        <v>11224</v>
      </c>
      <c r="H1520" s="26" t="s">
        <v>11224</v>
      </c>
      <c r="I1520" s="26" t="s">
        <v>11224</v>
      </c>
      <c r="J1520" s="26" t="s">
        <v>11224</v>
      </c>
      <c r="K1520" s="28">
        <v>0</v>
      </c>
      <c r="L1520" s="28">
        <v>0</v>
      </c>
      <c r="M1520" s="28">
        <v>0</v>
      </c>
      <c r="N1520" s="28">
        <v>0</v>
      </c>
      <c r="O1520" s="28">
        <v>0</v>
      </c>
      <c r="P1520" s="28" t="s">
        <v>11225</v>
      </c>
      <c r="Q1520" s="28" t="s">
        <v>11225</v>
      </c>
      <c r="R1520" s="28" t="s">
        <v>11225</v>
      </c>
      <c r="S1520" s="28" t="s">
        <v>11225</v>
      </c>
      <c r="T1520" s="28" t="s">
        <v>11225</v>
      </c>
      <c r="U1520" s="53" t="s">
        <v>11225</v>
      </c>
    </row>
    <row r="1521" spans="1:21" outlineLevel="3" x14ac:dyDescent="0.25">
      <c r="A1521" s="47" t="s">
        <v>11052</v>
      </c>
      <c r="B1521" s="47" t="s">
        <v>2823</v>
      </c>
      <c r="C1521" s="48" t="s">
        <v>10961</v>
      </c>
      <c r="D1521" s="48" t="s">
        <v>2883</v>
      </c>
      <c r="E1521" s="26" t="s">
        <v>11224</v>
      </c>
      <c r="F1521" s="26" t="s">
        <v>11224</v>
      </c>
      <c r="G1521" s="26" t="s">
        <v>11224</v>
      </c>
      <c r="H1521" s="26" t="s">
        <v>11224</v>
      </c>
      <c r="I1521" s="26" t="s">
        <v>11224</v>
      </c>
      <c r="J1521" s="26" t="s">
        <v>11224</v>
      </c>
      <c r="K1521" s="28" t="s">
        <v>11225</v>
      </c>
      <c r="L1521" s="28" t="s">
        <v>11225</v>
      </c>
      <c r="M1521" s="28" t="s">
        <v>11225</v>
      </c>
      <c r="N1521" s="28" t="s">
        <v>11225</v>
      </c>
      <c r="O1521" s="28" t="s">
        <v>11225</v>
      </c>
      <c r="P1521" s="28" t="s">
        <v>11225</v>
      </c>
      <c r="Q1521" s="28">
        <v>0</v>
      </c>
      <c r="R1521" s="28">
        <v>0</v>
      </c>
      <c r="S1521" s="28">
        <v>0</v>
      </c>
      <c r="T1521" s="28" t="s">
        <v>11225</v>
      </c>
      <c r="U1521" s="53" t="s">
        <v>11225</v>
      </c>
    </row>
    <row r="1522" spans="1:21" outlineLevel="3" x14ac:dyDescent="0.25">
      <c r="A1522" s="47" t="s">
        <v>11052</v>
      </c>
      <c r="B1522" s="47" t="s">
        <v>2823</v>
      </c>
      <c r="C1522" s="48" t="s">
        <v>10961</v>
      </c>
      <c r="D1522" s="48" t="s">
        <v>2884</v>
      </c>
      <c r="E1522" s="26" t="s">
        <v>11224</v>
      </c>
      <c r="F1522" s="26" t="s">
        <v>11224</v>
      </c>
      <c r="G1522" s="26" t="s">
        <v>11224</v>
      </c>
      <c r="H1522" s="26" t="s">
        <v>11224</v>
      </c>
      <c r="I1522" s="26" t="s">
        <v>11224</v>
      </c>
      <c r="J1522" s="26" t="s">
        <v>11224</v>
      </c>
      <c r="K1522" s="28" t="s">
        <v>11225</v>
      </c>
      <c r="L1522" s="28" t="s">
        <v>11225</v>
      </c>
      <c r="M1522" s="28" t="s">
        <v>11225</v>
      </c>
      <c r="N1522" s="28" t="s">
        <v>11225</v>
      </c>
      <c r="O1522" s="28">
        <v>0</v>
      </c>
      <c r="P1522" s="28">
        <v>0</v>
      </c>
      <c r="Q1522" s="28" t="s">
        <v>11225</v>
      </c>
      <c r="R1522" s="28" t="s">
        <v>11225</v>
      </c>
      <c r="S1522" s="28">
        <v>0</v>
      </c>
      <c r="T1522" s="28">
        <v>0</v>
      </c>
      <c r="U1522" s="53">
        <v>0</v>
      </c>
    </row>
    <row r="1523" spans="1:21" outlineLevel="3" x14ac:dyDescent="0.25">
      <c r="A1523" s="47" t="s">
        <v>11052</v>
      </c>
      <c r="B1523" s="47" t="s">
        <v>2823</v>
      </c>
      <c r="C1523" s="48" t="s">
        <v>10961</v>
      </c>
      <c r="D1523" s="48" t="s">
        <v>2885</v>
      </c>
      <c r="E1523" s="26" t="s">
        <v>11224</v>
      </c>
      <c r="F1523" s="26" t="s">
        <v>11224</v>
      </c>
      <c r="G1523" s="26" t="s">
        <v>11224</v>
      </c>
      <c r="H1523" s="26" t="s">
        <v>11224</v>
      </c>
      <c r="I1523" s="26" t="s">
        <v>11224</v>
      </c>
      <c r="J1523" s="26" t="s">
        <v>11224</v>
      </c>
      <c r="K1523" s="28">
        <v>0</v>
      </c>
      <c r="L1523" s="28">
        <v>0</v>
      </c>
      <c r="M1523" s="28">
        <v>0</v>
      </c>
      <c r="N1523" s="28">
        <v>0</v>
      </c>
      <c r="O1523" s="28">
        <v>0</v>
      </c>
      <c r="P1523" s="28">
        <v>0</v>
      </c>
      <c r="Q1523" s="28">
        <v>0</v>
      </c>
      <c r="R1523" s="28">
        <v>0</v>
      </c>
      <c r="S1523" s="28">
        <v>0</v>
      </c>
      <c r="T1523" s="28">
        <v>0</v>
      </c>
      <c r="U1523" s="53">
        <v>0</v>
      </c>
    </row>
    <row r="1524" spans="1:21" outlineLevel="3" x14ac:dyDescent="0.25">
      <c r="A1524" s="47" t="s">
        <v>11052</v>
      </c>
      <c r="B1524" s="47" t="s">
        <v>2823</v>
      </c>
      <c r="C1524" s="48" t="s">
        <v>10961</v>
      </c>
      <c r="D1524" s="48" t="s">
        <v>2886</v>
      </c>
      <c r="E1524" s="26" t="s">
        <v>11224</v>
      </c>
      <c r="F1524" s="26" t="s">
        <v>11224</v>
      </c>
      <c r="G1524" s="26" t="s">
        <v>11224</v>
      </c>
      <c r="H1524" s="26" t="s">
        <v>11224</v>
      </c>
      <c r="I1524" s="26" t="s">
        <v>11224</v>
      </c>
      <c r="J1524" s="26" t="s">
        <v>11224</v>
      </c>
      <c r="K1524" s="28" t="s">
        <v>11225</v>
      </c>
      <c r="L1524" s="28" t="s">
        <v>11225</v>
      </c>
      <c r="M1524" s="28" t="s">
        <v>11225</v>
      </c>
      <c r="N1524" s="28" t="s">
        <v>11225</v>
      </c>
      <c r="O1524" s="28" t="s">
        <v>11225</v>
      </c>
      <c r="P1524" s="28" t="s">
        <v>11225</v>
      </c>
      <c r="Q1524" s="28" t="s">
        <v>11225</v>
      </c>
      <c r="R1524" s="28" t="s">
        <v>11225</v>
      </c>
      <c r="S1524" s="28" t="s">
        <v>11225</v>
      </c>
      <c r="T1524" s="28" t="s">
        <v>11225</v>
      </c>
      <c r="U1524" s="53" t="s">
        <v>11225</v>
      </c>
    </row>
    <row r="1525" spans="1:21" outlineLevel="3" x14ac:dyDescent="0.25">
      <c r="A1525" s="47" t="s">
        <v>11052</v>
      </c>
      <c r="B1525" s="47" t="s">
        <v>2823</v>
      </c>
      <c r="C1525" s="48" t="s">
        <v>10961</v>
      </c>
      <c r="D1525" s="48" t="s">
        <v>2887</v>
      </c>
      <c r="E1525" s="26" t="s">
        <v>11224</v>
      </c>
      <c r="F1525" s="26" t="s">
        <v>11224</v>
      </c>
      <c r="G1525" s="26" t="s">
        <v>11224</v>
      </c>
      <c r="H1525" s="26" t="s">
        <v>11224</v>
      </c>
      <c r="I1525" s="26" t="s">
        <v>11224</v>
      </c>
      <c r="J1525" s="26" t="s">
        <v>11224</v>
      </c>
      <c r="K1525" s="28">
        <v>0</v>
      </c>
      <c r="L1525" s="28">
        <v>0</v>
      </c>
      <c r="M1525" s="28">
        <v>0</v>
      </c>
      <c r="N1525" s="28">
        <v>0</v>
      </c>
      <c r="O1525" s="28">
        <v>0</v>
      </c>
      <c r="P1525" s="28">
        <v>0</v>
      </c>
      <c r="Q1525" s="28">
        <v>0</v>
      </c>
      <c r="R1525" s="28">
        <v>0</v>
      </c>
      <c r="S1525" s="28">
        <v>0</v>
      </c>
      <c r="T1525" s="28">
        <v>0</v>
      </c>
      <c r="U1525" s="53">
        <v>0</v>
      </c>
    </row>
    <row r="1526" spans="1:21" outlineLevel="3" x14ac:dyDescent="0.25">
      <c r="A1526" s="47" t="s">
        <v>11052</v>
      </c>
      <c r="B1526" s="47" t="s">
        <v>2823</v>
      </c>
      <c r="C1526" s="48" t="s">
        <v>10961</v>
      </c>
      <c r="D1526" s="48" t="s">
        <v>2888</v>
      </c>
      <c r="E1526" s="26" t="s">
        <v>11224</v>
      </c>
      <c r="F1526" s="26" t="s">
        <v>11224</v>
      </c>
      <c r="G1526" s="26" t="s">
        <v>11224</v>
      </c>
      <c r="H1526" s="26" t="s">
        <v>11224</v>
      </c>
      <c r="I1526" s="26" t="s">
        <v>11224</v>
      </c>
      <c r="J1526" s="26" t="s">
        <v>11224</v>
      </c>
      <c r="K1526" s="28">
        <v>0</v>
      </c>
      <c r="L1526" s="28">
        <v>0</v>
      </c>
      <c r="M1526" s="28">
        <v>0</v>
      </c>
      <c r="N1526" s="28">
        <v>0</v>
      </c>
      <c r="O1526" s="28">
        <v>0</v>
      </c>
      <c r="P1526" s="28">
        <v>0</v>
      </c>
      <c r="Q1526" s="28">
        <v>0</v>
      </c>
      <c r="R1526" s="28">
        <v>0</v>
      </c>
      <c r="S1526" s="28">
        <v>0</v>
      </c>
      <c r="T1526" s="28">
        <v>0</v>
      </c>
      <c r="U1526" s="53">
        <v>0</v>
      </c>
    </row>
    <row r="1527" spans="1:21" outlineLevel="3" x14ac:dyDescent="0.25">
      <c r="A1527" s="47" t="s">
        <v>11052</v>
      </c>
      <c r="B1527" s="47" t="s">
        <v>2823</v>
      </c>
      <c r="C1527" s="48" t="s">
        <v>10961</v>
      </c>
      <c r="D1527" s="48" t="s">
        <v>2889</v>
      </c>
      <c r="E1527" s="26" t="s">
        <v>11224</v>
      </c>
      <c r="F1527" s="26" t="s">
        <v>11224</v>
      </c>
      <c r="G1527" s="26" t="s">
        <v>11224</v>
      </c>
      <c r="H1527" s="26" t="s">
        <v>11224</v>
      </c>
      <c r="I1527" s="26" t="s">
        <v>11224</v>
      </c>
      <c r="J1527" s="26" t="s">
        <v>11224</v>
      </c>
      <c r="K1527" s="28" t="s">
        <v>11225</v>
      </c>
      <c r="L1527" s="28" t="s">
        <v>11225</v>
      </c>
      <c r="M1527" s="28" t="s">
        <v>11225</v>
      </c>
      <c r="N1527" s="28" t="s">
        <v>11225</v>
      </c>
      <c r="O1527" s="28" t="s">
        <v>11225</v>
      </c>
      <c r="P1527" s="28" t="s">
        <v>11225</v>
      </c>
      <c r="Q1527" s="28" t="s">
        <v>11225</v>
      </c>
      <c r="R1527" s="28" t="s">
        <v>11225</v>
      </c>
      <c r="S1527" s="28" t="s">
        <v>11225</v>
      </c>
      <c r="T1527" s="28" t="s">
        <v>11225</v>
      </c>
      <c r="U1527" s="53" t="s">
        <v>11225</v>
      </c>
    </row>
    <row r="1528" spans="1:21" outlineLevel="3" x14ac:dyDescent="0.25">
      <c r="A1528" s="47" t="s">
        <v>11052</v>
      </c>
      <c r="B1528" s="47" t="s">
        <v>2823</v>
      </c>
      <c r="C1528" s="48" t="s">
        <v>10961</v>
      </c>
      <c r="D1528" s="48" t="s">
        <v>2890</v>
      </c>
      <c r="E1528" s="26" t="s">
        <v>11224</v>
      </c>
      <c r="F1528" s="26" t="s">
        <v>11224</v>
      </c>
      <c r="G1528" s="26" t="s">
        <v>11224</v>
      </c>
      <c r="H1528" s="26" t="s">
        <v>11224</v>
      </c>
      <c r="I1528" s="26" t="s">
        <v>11224</v>
      </c>
      <c r="J1528" s="26" t="s">
        <v>11224</v>
      </c>
      <c r="K1528" s="28" t="s">
        <v>11225</v>
      </c>
      <c r="L1528" s="28" t="s">
        <v>11225</v>
      </c>
      <c r="M1528" s="28" t="s">
        <v>11225</v>
      </c>
      <c r="N1528" s="28" t="s">
        <v>11225</v>
      </c>
      <c r="O1528" s="28" t="s">
        <v>11225</v>
      </c>
      <c r="P1528" s="28" t="s">
        <v>11225</v>
      </c>
      <c r="Q1528" s="28" t="s">
        <v>11225</v>
      </c>
      <c r="R1528" s="28" t="s">
        <v>11225</v>
      </c>
      <c r="S1528" s="28" t="s">
        <v>11225</v>
      </c>
      <c r="T1528" s="28" t="s">
        <v>11225</v>
      </c>
      <c r="U1528" s="53" t="s">
        <v>11225</v>
      </c>
    </row>
    <row r="1529" spans="1:21" outlineLevel="3" x14ac:dyDescent="0.25">
      <c r="A1529" s="47" t="s">
        <v>11052</v>
      </c>
      <c r="B1529" s="47" t="s">
        <v>2823</v>
      </c>
      <c r="C1529" s="48" t="s">
        <v>10961</v>
      </c>
      <c r="D1529" s="48" t="s">
        <v>2891</v>
      </c>
      <c r="E1529" s="26" t="s">
        <v>11224</v>
      </c>
      <c r="F1529" s="26" t="s">
        <v>11224</v>
      </c>
      <c r="G1529" s="26" t="s">
        <v>11224</v>
      </c>
      <c r="H1529" s="26" t="s">
        <v>11224</v>
      </c>
      <c r="I1529" s="26" t="s">
        <v>11224</v>
      </c>
      <c r="J1529" s="26" t="s">
        <v>11224</v>
      </c>
      <c r="K1529" s="28" t="s">
        <v>11225</v>
      </c>
      <c r="L1529" s="28">
        <v>0</v>
      </c>
      <c r="M1529" s="28">
        <v>0</v>
      </c>
      <c r="N1529" s="28">
        <v>0</v>
      </c>
      <c r="O1529" s="28" t="s">
        <v>11225</v>
      </c>
      <c r="P1529" s="28" t="s">
        <v>11225</v>
      </c>
      <c r="Q1529" s="28" t="s">
        <v>11225</v>
      </c>
      <c r="R1529" s="28">
        <v>0</v>
      </c>
      <c r="S1529" s="28">
        <v>0</v>
      </c>
      <c r="T1529" s="28">
        <v>0</v>
      </c>
      <c r="U1529" s="53" t="s">
        <v>11225</v>
      </c>
    </row>
    <row r="1530" spans="1:21" outlineLevel="3" x14ac:dyDescent="0.25">
      <c r="A1530" s="47" t="s">
        <v>11052</v>
      </c>
      <c r="B1530" s="47" t="s">
        <v>2823</v>
      </c>
      <c r="C1530" s="48" t="s">
        <v>10961</v>
      </c>
      <c r="D1530" s="48" t="s">
        <v>2892</v>
      </c>
      <c r="E1530" s="26" t="s">
        <v>11224</v>
      </c>
      <c r="F1530" s="26" t="s">
        <v>11224</v>
      </c>
      <c r="G1530" s="26" t="s">
        <v>11224</v>
      </c>
      <c r="H1530" s="26" t="s">
        <v>11224</v>
      </c>
      <c r="I1530" s="26" t="s">
        <v>11224</v>
      </c>
      <c r="J1530" s="26" t="s">
        <v>11224</v>
      </c>
      <c r="K1530" s="28">
        <v>0</v>
      </c>
      <c r="L1530" s="28">
        <v>0</v>
      </c>
      <c r="M1530" s="28">
        <v>0</v>
      </c>
      <c r="N1530" s="28">
        <v>0</v>
      </c>
      <c r="O1530" s="28">
        <v>0</v>
      </c>
      <c r="P1530" s="28">
        <v>0</v>
      </c>
      <c r="Q1530" s="28" t="s">
        <v>11225</v>
      </c>
      <c r="R1530" s="28" t="s">
        <v>11225</v>
      </c>
      <c r="S1530" s="28">
        <v>0</v>
      </c>
      <c r="T1530" s="28" t="s">
        <v>11225</v>
      </c>
      <c r="U1530" s="53" t="s">
        <v>11225</v>
      </c>
    </row>
    <row r="1531" spans="1:21" outlineLevel="3" x14ac:dyDescent="0.25">
      <c r="A1531" s="47" t="s">
        <v>11052</v>
      </c>
      <c r="B1531" s="47" t="s">
        <v>2823</v>
      </c>
      <c r="C1531" s="48" t="s">
        <v>10961</v>
      </c>
      <c r="D1531" s="48" t="s">
        <v>2893</v>
      </c>
      <c r="E1531" s="26" t="s">
        <v>11224</v>
      </c>
      <c r="F1531" s="26" t="s">
        <v>11224</v>
      </c>
      <c r="G1531" s="26" t="s">
        <v>11224</v>
      </c>
      <c r="H1531" s="26" t="s">
        <v>11224</v>
      </c>
      <c r="I1531" s="26" t="s">
        <v>11224</v>
      </c>
      <c r="J1531" s="26" t="s">
        <v>11224</v>
      </c>
      <c r="K1531" s="28">
        <v>0</v>
      </c>
      <c r="L1531" s="28">
        <v>0</v>
      </c>
      <c r="M1531" s="28">
        <v>0</v>
      </c>
      <c r="N1531" s="28">
        <v>0</v>
      </c>
      <c r="O1531" s="28">
        <v>0</v>
      </c>
      <c r="P1531" s="28">
        <v>0</v>
      </c>
      <c r="Q1531" s="28">
        <v>0</v>
      </c>
      <c r="R1531" s="28">
        <v>0</v>
      </c>
      <c r="S1531" s="28">
        <v>0</v>
      </c>
      <c r="T1531" s="28">
        <v>0</v>
      </c>
      <c r="U1531" s="53" t="s">
        <v>11225</v>
      </c>
    </row>
    <row r="1532" spans="1:21" outlineLevel="3" x14ac:dyDescent="0.25">
      <c r="A1532" s="47" t="s">
        <v>11052</v>
      </c>
      <c r="B1532" s="47" t="s">
        <v>2823</v>
      </c>
      <c r="C1532" s="48" t="s">
        <v>10961</v>
      </c>
      <c r="D1532" s="48" t="s">
        <v>2894</v>
      </c>
      <c r="E1532" s="26" t="s">
        <v>11224</v>
      </c>
      <c r="F1532" s="26" t="s">
        <v>11224</v>
      </c>
      <c r="G1532" s="26" t="s">
        <v>11224</v>
      </c>
      <c r="H1532" s="26" t="s">
        <v>11224</v>
      </c>
      <c r="I1532" s="26" t="s">
        <v>11224</v>
      </c>
      <c r="J1532" s="26" t="s">
        <v>11224</v>
      </c>
      <c r="K1532" s="28" t="s">
        <v>11225</v>
      </c>
      <c r="L1532" s="28" t="s">
        <v>11225</v>
      </c>
      <c r="M1532" s="28" t="s">
        <v>11225</v>
      </c>
      <c r="N1532" s="28" t="s">
        <v>11225</v>
      </c>
      <c r="O1532" s="28" t="s">
        <v>11225</v>
      </c>
      <c r="P1532" s="28" t="s">
        <v>11225</v>
      </c>
      <c r="Q1532" s="28" t="s">
        <v>11225</v>
      </c>
      <c r="R1532" s="28" t="s">
        <v>11225</v>
      </c>
      <c r="S1532" s="28" t="s">
        <v>11225</v>
      </c>
      <c r="T1532" s="28" t="s">
        <v>11225</v>
      </c>
      <c r="U1532" s="53" t="s">
        <v>11225</v>
      </c>
    </row>
    <row r="1533" spans="1:21" outlineLevel="3" x14ac:dyDescent="0.25">
      <c r="A1533" s="47" t="s">
        <v>11052</v>
      </c>
      <c r="B1533" s="47" t="s">
        <v>2823</v>
      </c>
      <c r="C1533" s="48" t="s">
        <v>10961</v>
      </c>
      <c r="D1533" s="48" t="s">
        <v>2895</v>
      </c>
      <c r="E1533" s="26" t="s">
        <v>11224</v>
      </c>
      <c r="F1533" s="26" t="s">
        <v>11224</v>
      </c>
      <c r="G1533" s="26" t="s">
        <v>11224</v>
      </c>
      <c r="H1533" s="26" t="s">
        <v>11224</v>
      </c>
      <c r="I1533" s="26" t="s">
        <v>11224</v>
      </c>
      <c r="J1533" s="26" t="s">
        <v>11224</v>
      </c>
      <c r="K1533" s="28">
        <v>0</v>
      </c>
      <c r="L1533" s="28">
        <v>0</v>
      </c>
      <c r="M1533" s="28">
        <v>0</v>
      </c>
      <c r="N1533" s="28">
        <v>0</v>
      </c>
      <c r="O1533" s="28">
        <v>0</v>
      </c>
      <c r="P1533" s="28">
        <v>0</v>
      </c>
      <c r="Q1533" s="28">
        <v>0</v>
      </c>
      <c r="R1533" s="28">
        <v>0</v>
      </c>
      <c r="S1533" s="28">
        <v>0</v>
      </c>
      <c r="T1533" s="28">
        <v>0</v>
      </c>
      <c r="U1533" s="53">
        <v>0</v>
      </c>
    </row>
    <row r="1534" spans="1:21" outlineLevel="3" x14ac:dyDescent="0.25">
      <c r="A1534" s="47" t="s">
        <v>11052</v>
      </c>
      <c r="B1534" s="47" t="s">
        <v>2823</v>
      </c>
      <c r="C1534" s="48" t="s">
        <v>10961</v>
      </c>
      <c r="D1534" s="48" t="s">
        <v>2896</v>
      </c>
      <c r="E1534" s="26" t="s">
        <v>11224</v>
      </c>
      <c r="F1534" s="26" t="s">
        <v>11224</v>
      </c>
      <c r="G1534" s="26" t="s">
        <v>11224</v>
      </c>
      <c r="H1534" s="26" t="s">
        <v>11224</v>
      </c>
      <c r="I1534" s="26" t="s">
        <v>11224</v>
      </c>
      <c r="J1534" s="26" t="s">
        <v>11224</v>
      </c>
      <c r="K1534" s="28" t="s">
        <v>11225</v>
      </c>
      <c r="L1534" s="28" t="s">
        <v>11225</v>
      </c>
      <c r="M1534" s="28" t="s">
        <v>11225</v>
      </c>
      <c r="N1534" s="28" t="s">
        <v>11225</v>
      </c>
      <c r="O1534" s="28" t="s">
        <v>11225</v>
      </c>
      <c r="P1534" s="28" t="s">
        <v>11225</v>
      </c>
      <c r="Q1534" s="28" t="s">
        <v>11225</v>
      </c>
      <c r="R1534" s="28" t="s">
        <v>11225</v>
      </c>
      <c r="S1534" s="28" t="s">
        <v>11225</v>
      </c>
      <c r="T1534" s="28" t="s">
        <v>11225</v>
      </c>
      <c r="U1534" s="53" t="s">
        <v>11225</v>
      </c>
    </row>
    <row r="1535" spans="1:21" outlineLevel="3" x14ac:dyDescent="0.25">
      <c r="A1535" s="47" t="s">
        <v>11052</v>
      </c>
      <c r="B1535" s="47" t="s">
        <v>2823</v>
      </c>
      <c r="C1535" s="48" t="s">
        <v>10961</v>
      </c>
      <c r="D1535" s="48" t="s">
        <v>2897</v>
      </c>
      <c r="E1535" s="26">
        <v>110564.06999999999</v>
      </c>
      <c r="F1535" s="26">
        <v>91258.709999999992</v>
      </c>
      <c r="G1535" s="26">
        <v>93495.75</v>
      </c>
      <c r="H1535" s="26">
        <v>78050.350000000006</v>
      </c>
      <c r="I1535" s="26">
        <v>85231.32</v>
      </c>
      <c r="J1535" s="26">
        <v>105729.82</v>
      </c>
      <c r="K1535" s="28">
        <v>0</v>
      </c>
      <c r="L1535" s="28">
        <v>0</v>
      </c>
      <c r="M1535" s="28">
        <v>0</v>
      </c>
      <c r="N1535" s="28">
        <v>0</v>
      </c>
      <c r="O1535" s="28">
        <v>0</v>
      </c>
      <c r="P1535" s="28">
        <v>0</v>
      </c>
      <c r="Q1535" s="28">
        <v>0</v>
      </c>
      <c r="R1535" s="28">
        <v>0</v>
      </c>
      <c r="S1535" s="28">
        <v>0</v>
      </c>
      <c r="T1535" s="28">
        <v>0</v>
      </c>
      <c r="U1535" s="53">
        <v>0</v>
      </c>
    </row>
    <row r="1536" spans="1:21" outlineLevel="3" x14ac:dyDescent="0.25">
      <c r="A1536" s="47" t="s">
        <v>11052</v>
      </c>
      <c r="B1536" s="47" t="s">
        <v>2823</v>
      </c>
      <c r="C1536" s="48" t="s">
        <v>10961</v>
      </c>
      <c r="D1536" s="48" t="s">
        <v>2898</v>
      </c>
      <c r="E1536" s="26" t="s">
        <v>11224</v>
      </c>
      <c r="F1536" s="26" t="s">
        <v>11224</v>
      </c>
      <c r="G1536" s="26" t="s">
        <v>11224</v>
      </c>
      <c r="H1536" s="26" t="s">
        <v>11224</v>
      </c>
      <c r="I1536" s="26" t="s">
        <v>11224</v>
      </c>
      <c r="J1536" s="26" t="s">
        <v>11224</v>
      </c>
      <c r="K1536" s="28">
        <v>0</v>
      </c>
      <c r="L1536" s="28">
        <v>0</v>
      </c>
      <c r="M1536" s="28">
        <v>0</v>
      </c>
      <c r="N1536" s="28">
        <v>0</v>
      </c>
      <c r="O1536" s="28">
        <v>0</v>
      </c>
      <c r="P1536" s="28">
        <v>0</v>
      </c>
      <c r="Q1536" s="28">
        <v>0</v>
      </c>
      <c r="R1536" s="28">
        <v>0</v>
      </c>
      <c r="S1536" s="28">
        <v>0</v>
      </c>
      <c r="T1536" s="28">
        <v>0</v>
      </c>
      <c r="U1536" s="53">
        <v>0</v>
      </c>
    </row>
    <row r="1537" spans="1:21" outlineLevel="3" x14ac:dyDescent="0.25">
      <c r="A1537" s="47" t="s">
        <v>11052</v>
      </c>
      <c r="B1537" s="47" t="s">
        <v>2823</v>
      </c>
      <c r="C1537" s="48" t="s">
        <v>10961</v>
      </c>
      <c r="D1537" s="48" t="s">
        <v>2899</v>
      </c>
      <c r="E1537" s="26" t="s">
        <v>11224</v>
      </c>
      <c r="F1537" s="26" t="s">
        <v>11224</v>
      </c>
      <c r="G1537" s="26" t="s">
        <v>11224</v>
      </c>
      <c r="H1537" s="26" t="s">
        <v>11224</v>
      </c>
      <c r="I1537" s="26" t="s">
        <v>11224</v>
      </c>
      <c r="J1537" s="26" t="s">
        <v>11224</v>
      </c>
      <c r="K1537" s="28" t="s">
        <v>11225</v>
      </c>
      <c r="L1537" s="28" t="s">
        <v>11225</v>
      </c>
      <c r="M1537" s="28" t="s">
        <v>11225</v>
      </c>
      <c r="N1537" s="28" t="s">
        <v>11225</v>
      </c>
      <c r="O1537" s="28" t="s">
        <v>11225</v>
      </c>
      <c r="P1537" s="28" t="s">
        <v>11225</v>
      </c>
      <c r="Q1537" s="28" t="s">
        <v>11225</v>
      </c>
      <c r="R1537" s="28" t="s">
        <v>11225</v>
      </c>
      <c r="S1537" s="28" t="s">
        <v>11225</v>
      </c>
      <c r="T1537" s="28" t="s">
        <v>11225</v>
      </c>
      <c r="U1537" s="53" t="s">
        <v>11225</v>
      </c>
    </row>
    <row r="1538" spans="1:21" outlineLevel="3" x14ac:dyDescent="0.25">
      <c r="A1538" s="47" t="s">
        <v>11052</v>
      </c>
      <c r="B1538" s="47" t="s">
        <v>2823</v>
      </c>
      <c r="C1538" s="48" t="s">
        <v>10961</v>
      </c>
      <c r="D1538" s="48" t="s">
        <v>2900</v>
      </c>
      <c r="E1538" s="26" t="s">
        <v>11224</v>
      </c>
      <c r="F1538" s="26">
        <v>83675.98000000001</v>
      </c>
      <c r="G1538" s="26">
        <v>113152.24999999999</v>
      </c>
      <c r="H1538" s="26">
        <v>121089.95000000001</v>
      </c>
      <c r="I1538" s="26" t="s">
        <v>11224</v>
      </c>
      <c r="J1538" s="26" t="s">
        <v>11224</v>
      </c>
      <c r="K1538" s="28">
        <v>0</v>
      </c>
      <c r="L1538" s="28">
        <v>0</v>
      </c>
      <c r="M1538" s="28">
        <v>0</v>
      </c>
      <c r="N1538" s="28">
        <v>0</v>
      </c>
      <c r="O1538" s="28">
        <v>0</v>
      </c>
      <c r="P1538" s="28">
        <v>168824.07</v>
      </c>
      <c r="Q1538" s="28">
        <v>193436.97</v>
      </c>
      <c r="R1538" s="28">
        <v>175138.51</v>
      </c>
      <c r="S1538" s="28">
        <v>119821.21</v>
      </c>
      <c r="T1538" s="28">
        <v>116168.9</v>
      </c>
      <c r="U1538" s="53">
        <v>175299.74</v>
      </c>
    </row>
    <row r="1539" spans="1:21" outlineLevel="3" x14ac:dyDescent="0.25">
      <c r="A1539" s="47" t="s">
        <v>11052</v>
      </c>
      <c r="B1539" s="47" t="s">
        <v>2823</v>
      </c>
      <c r="C1539" s="48" t="s">
        <v>10961</v>
      </c>
      <c r="D1539" s="48" t="s">
        <v>2901</v>
      </c>
      <c r="E1539" s="26" t="s">
        <v>11224</v>
      </c>
      <c r="F1539" s="26" t="s">
        <v>11224</v>
      </c>
      <c r="G1539" s="26" t="s">
        <v>11224</v>
      </c>
      <c r="H1539" s="26" t="s">
        <v>11224</v>
      </c>
      <c r="I1539" s="26" t="s">
        <v>11224</v>
      </c>
      <c r="J1539" s="26" t="s">
        <v>11224</v>
      </c>
      <c r="K1539" s="28" t="s">
        <v>11225</v>
      </c>
      <c r="L1539" s="28" t="s">
        <v>11225</v>
      </c>
      <c r="M1539" s="28" t="s">
        <v>11225</v>
      </c>
      <c r="N1539" s="28" t="s">
        <v>11225</v>
      </c>
      <c r="O1539" s="28" t="s">
        <v>11225</v>
      </c>
      <c r="P1539" s="28" t="s">
        <v>11225</v>
      </c>
      <c r="Q1539" s="28" t="s">
        <v>11225</v>
      </c>
      <c r="R1539" s="28" t="s">
        <v>11225</v>
      </c>
      <c r="S1539" s="28" t="s">
        <v>11225</v>
      </c>
      <c r="T1539" s="28" t="s">
        <v>11225</v>
      </c>
      <c r="U1539" s="53" t="s">
        <v>11225</v>
      </c>
    </row>
    <row r="1540" spans="1:21" outlineLevel="3" x14ac:dyDescent="0.25">
      <c r="A1540" s="47" t="s">
        <v>11052</v>
      </c>
      <c r="B1540" s="47" t="s">
        <v>2823</v>
      </c>
      <c r="C1540" s="48" t="s">
        <v>10961</v>
      </c>
      <c r="D1540" s="48" t="s">
        <v>2902</v>
      </c>
      <c r="E1540" s="26" t="s">
        <v>11224</v>
      </c>
      <c r="F1540" s="26" t="s">
        <v>11224</v>
      </c>
      <c r="G1540" s="26" t="s">
        <v>11224</v>
      </c>
      <c r="H1540" s="26" t="s">
        <v>11224</v>
      </c>
      <c r="I1540" s="26" t="s">
        <v>11224</v>
      </c>
      <c r="J1540" s="26" t="s">
        <v>11224</v>
      </c>
      <c r="K1540" s="28">
        <v>0</v>
      </c>
      <c r="L1540" s="28">
        <v>0</v>
      </c>
      <c r="M1540" s="28">
        <v>0</v>
      </c>
      <c r="N1540" s="28">
        <v>0</v>
      </c>
      <c r="O1540" s="28">
        <v>0</v>
      </c>
      <c r="P1540" s="28">
        <v>0</v>
      </c>
      <c r="Q1540" s="28">
        <v>0</v>
      </c>
      <c r="R1540" s="28">
        <v>0</v>
      </c>
      <c r="S1540" s="28">
        <v>0</v>
      </c>
      <c r="T1540" s="28">
        <v>0</v>
      </c>
      <c r="U1540" s="53">
        <v>0</v>
      </c>
    </row>
    <row r="1541" spans="1:21" outlineLevel="3" x14ac:dyDescent="0.25">
      <c r="A1541" s="47" t="s">
        <v>11052</v>
      </c>
      <c r="B1541" s="47" t="s">
        <v>2823</v>
      </c>
      <c r="C1541" s="48" t="s">
        <v>10961</v>
      </c>
      <c r="D1541" s="48" t="s">
        <v>2903</v>
      </c>
      <c r="E1541" s="26" t="s">
        <v>11224</v>
      </c>
      <c r="F1541" s="26" t="s">
        <v>11224</v>
      </c>
      <c r="G1541" s="26" t="s">
        <v>11224</v>
      </c>
      <c r="H1541" s="26" t="s">
        <v>11224</v>
      </c>
      <c r="I1541" s="26" t="s">
        <v>11224</v>
      </c>
      <c r="J1541" s="26" t="s">
        <v>11224</v>
      </c>
      <c r="K1541" s="28">
        <v>0</v>
      </c>
      <c r="L1541" s="28">
        <v>0</v>
      </c>
      <c r="M1541" s="28">
        <v>0</v>
      </c>
      <c r="N1541" s="28" t="s">
        <v>11225</v>
      </c>
      <c r="O1541" s="28" t="s">
        <v>11225</v>
      </c>
      <c r="P1541" s="28" t="s">
        <v>11225</v>
      </c>
      <c r="Q1541" s="28" t="s">
        <v>11225</v>
      </c>
      <c r="R1541" s="28">
        <v>0</v>
      </c>
      <c r="S1541" s="28">
        <v>0</v>
      </c>
      <c r="T1541" s="28">
        <v>0</v>
      </c>
      <c r="U1541" s="53">
        <v>0</v>
      </c>
    </row>
    <row r="1542" spans="1:21" outlineLevel="3" x14ac:dyDescent="0.25">
      <c r="A1542" s="47" t="s">
        <v>11052</v>
      </c>
      <c r="B1542" s="47" t="s">
        <v>2823</v>
      </c>
      <c r="C1542" s="48" t="s">
        <v>10961</v>
      </c>
      <c r="D1542" s="48" t="s">
        <v>2904</v>
      </c>
      <c r="E1542" s="26" t="s">
        <v>11224</v>
      </c>
      <c r="F1542" s="26" t="s">
        <v>11224</v>
      </c>
      <c r="G1542" s="26" t="s">
        <v>11224</v>
      </c>
      <c r="H1542" s="26" t="s">
        <v>11224</v>
      </c>
      <c r="I1542" s="26" t="s">
        <v>11224</v>
      </c>
      <c r="J1542" s="26" t="s">
        <v>11224</v>
      </c>
      <c r="K1542" s="28">
        <v>0</v>
      </c>
      <c r="L1542" s="28">
        <v>0</v>
      </c>
      <c r="M1542" s="28">
        <v>0</v>
      </c>
      <c r="N1542" s="28">
        <v>0</v>
      </c>
      <c r="O1542" s="28">
        <v>0</v>
      </c>
      <c r="P1542" s="28">
        <v>0</v>
      </c>
      <c r="Q1542" s="28">
        <v>0</v>
      </c>
      <c r="R1542" s="28">
        <v>0</v>
      </c>
      <c r="S1542" s="28">
        <v>0</v>
      </c>
      <c r="T1542" s="28">
        <v>0</v>
      </c>
      <c r="U1542" s="53" t="s">
        <v>11225</v>
      </c>
    </row>
    <row r="1543" spans="1:21" outlineLevel="3" x14ac:dyDescent="0.25">
      <c r="A1543" s="47" t="s">
        <v>11052</v>
      </c>
      <c r="B1543" s="47" t="s">
        <v>2823</v>
      </c>
      <c r="C1543" s="48" t="s">
        <v>10961</v>
      </c>
      <c r="D1543" s="48" t="s">
        <v>2905</v>
      </c>
      <c r="E1543" s="26" t="s">
        <v>11224</v>
      </c>
      <c r="F1543" s="26" t="s">
        <v>11224</v>
      </c>
      <c r="G1543" s="26" t="s">
        <v>11224</v>
      </c>
      <c r="H1543" s="26" t="s">
        <v>11224</v>
      </c>
      <c r="I1543" s="26" t="s">
        <v>11224</v>
      </c>
      <c r="J1543" s="26" t="s">
        <v>11224</v>
      </c>
      <c r="K1543" s="28">
        <v>0</v>
      </c>
      <c r="L1543" s="28">
        <v>0</v>
      </c>
      <c r="M1543" s="28">
        <v>0</v>
      </c>
      <c r="N1543" s="28">
        <v>0</v>
      </c>
      <c r="O1543" s="28">
        <v>0</v>
      </c>
      <c r="P1543" s="28">
        <v>0</v>
      </c>
      <c r="Q1543" s="28">
        <v>0</v>
      </c>
      <c r="R1543" s="28">
        <v>0</v>
      </c>
      <c r="S1543" s="28">
        <v>0</v>
      </c>
      <c r="T1543" s="28">
        <v>0</v>
      </c>
      <c r="U1543" s="53">
        <v>0</v>
      </c>
    </row>
    <row r="1544" spans="1:21" outlineLevel="3" x14ac:dyDescent="0.25">
      <c r="A1544" s="47" t="s">
        <v>11052</v>
      </c>
      <c r="B1544" s="47" t="s">
        <v>2823</v>
      </c>
      <c r="C1544" s="48" t="s">
        <v>10961</v>
      </c>
      <c r="D1544" s="48" t="s">
        <v>2906</v>
      </c>
      <c r="E1544" s="26" t="s">
        <v>11224</v>
      </c>
      <c r="F1544" s="26" t="s">
        <v>11224</v>
      </c>
      <c r="G1544" s="26" t="s">
        <v>11224</v>
      </c>
      <c r="H1544" s="26" t="s">
        <v>11224</v>
      </c>
      <c r="I1544" s="26" t="s">
        <v>11224</v>
      </c>
      <c r="J1544" s="26" t="s">
        <v>11224</v>
      </c>
      <c r="K1544" s="28" t="s">
        <v>11225</v>
      </c>
      <c r="L1544" s="28" t="s">
        <v>11225</v>
      </c>
      <c r="M1544" s="28" t="s">
        <v>11225</v>
      </c>
      <c r="N1544" s="28">
        <v>0</v>
      </c>
      <c r="O1544" s="28">
        <v>0</v>
      </c>
      <c r="P1544" s="28">
        <v>0</v>
      </c>
      <c r="Q1544" s="28">
        <v>0</v>
      </c>
      <c r="R1544" s="28">
        <v>0</v>
      </c>
      <c r="S1544" s="28">
        <v>0</v>
      </c>
      <c r="T1544" s="28">
        <v>0</v>
      </c>
      <c r="U1544" s="53">
        <v>0</v>
      </c>
    </row>
    <row r="1545" spans="1:21" outlineLevel="3" x14ac:dyDescent="0.25">
      <c r="A1545" s="47" t="s">
        <v>11052</v>
      </c>
      <c r="B1545" s="47" t="s">
        <v>2823</v>
      </c>
      <c r="C1545" s="48" t="s">
        <v>10961</v>
      </c>
      <c r="D1545" s="48" t="s">
        <v>2907</v>
      </c>
      <c r="E1545" s="26" t="s">
        <v>11224</v>
      </c>
      <c r="F1545" s="26" t="s">
        <v>11224</v>
      </c>
      <c r="G1545" s="26" t="s">
        <v>11224</v>
      </c>
      <c r="H1545" s="26" t="s">
        <v>11224</v>
      </c>
      <c r="I1545" s="26" t="s">
        <v>11224</v>
      </c>
      <c r="J1545" s="26" t="s">
        <v>11224</v>
      </c>
      <c r="K1545" s="28">
        <v>0</v>
      </c>
      <c r="L1545" s="28">
        <v>0</v>
      </c>
      <c r="M1545" s="28">
        <v>0</v>
      </c>
      <c r="N1545" s="28">
        <v>0</v>
      </c>
      <c r="O1545" s="28">
        <v>0</v>
      </c>
      <c r="P1545" s="28">
        <v>0</v>
      </c>
      <c r="Q1545" s="28">
        <v>0</v>
      </c>
      <c r="R1545" s="28">
        <v>0</v>
      </c>
      <c r="S1545" s="28">
        <v>0</v>
      </c>
      <c r="T1545" s="28">
        <v>0</v>
      </c>
      <c r="U1545" s="53">
        <v>0</v>
      </c>
    </row>
    <row r="1546" spans="1:21" outlineLevel="3" x14ac:dyDescent="0.25">
      <c r="A1546" s="47" t="s">
        <v>11052</v>
      </c>
      <c r="B1546" s="47" t="s">
        <v>2823</v>
      </c>
      <c r="C1546" s="48" t="s">
        <v>10961</v>
      </c>
      <c r="D1546" s="48" t="s">
        <v>2908</v>
      </c>
      <c r="E1546" s="26" t="s">
        <v>11224</v>
      </c>
      <c r="F1546" s="26" t="s">
        <v>11224</v>
      </c>
      <c r="G1546" s="26" t="s">
        <v>11224</v>
      </c>
      <c r="H1546" s="26" t="s">
        <v>11224</v>
      </c>
      <c r="I1546" s="26" t="s">
        <v>11224</v>
      </c>
      <c r="J1546" s="26" t="s">
        <v>11224</v>
      </c>
      <c r="K1546" s="28">
        <v>0</v>
      </c>
      <c r="L1546" s="28">
        <v>0</v>
      </c>
      <c r="M1546" s="28">
        <v>0</v>
      </c>
      <c r="N1546" s="28" t="s">
        <v>11225</v>
      </c>
      <c r="O1546" s="28">
        <v>0</v>
      </c>
      <c r="P1546" s="28">
        <v>0</v>
      </c>
      <c r="Q1546" s="28">
        <v>0</v>
      </c>
      <c r="R1546" s="28">
        <v>0</v>
      </c>
      <c r="S1546" s="28">
        <v>0</v>
      </c>
      <c r="T1546" s="28" t="s">
        <v>11225</v>
      </c>
      <c r="U1546" s="53" t="s">
        <v>11225</v>
      </c>
    </row>
    <row r="1547" spans="1:21" outlineLevel="3" x14ac:dyDescent="0.25">
      <c r="A1547" s="47" t="s">
        <v>11052</v>
      </c>
      <c r="B1547" s="47" t="s">
        <v>2823</v>
      </c>
      <c r="C1547" s="48" t="s">
        <v>10961</v>
      </c>
      <c r="D1547" s="48" t="s">
        <v>2909</v>
      </c>
      <c r="E1547" s="26" t="s">
        <v>11224</v>
      </c>
      <c r="F1547" s="26" t="s">
        <v>11224</v>
      </c>
      <c r="G1547" s="26" t="s">
        <v>11224</v>
      </c>
      <c r="H1547" s="26" t="s">
        <v>11224</v>
      </c>
      <c r="I1547" s="26" t="s">
        <v>11224</v>
      </c>
      <c r="J1547" s="26" t="s">
        <v>11224</v>
      </c>
      <c r="K1547" s="28" t="s">
        <v>11225</v>
      </c>
      <c r="L1547" s="28" t="s">
        <v>11225</v>
      </c>
      <c r="M1547" s="28" t="s">
        <v>11225</v>
      </c>
      <c r="N1547" s="28" t="s">
        <v>11225</v>
      </c>
      <c r="O1547" s="28" t="s">
        <v>11225</v>
      </c>
      <c r="P1547" s="28" t="s">
        <v>11225</v>
      </c>
      <c r="Q1547" s="28" t="s">
        <v>11225</v>
      </c>
      <c r="R1547" s="28" t="s">
        <v>11225</v>
      </c>
      <c r="S1547" s="28" t="s">
        <v>11225</v>
      </c>
      <c r="T1547" s="28" t="s">
        <v>11225</v>
      </c>
      <c r="U1547" s="53" t="s">
        <v>11225</v>
      </c>
    </row>
    <row r="1548" spans="1:21" outlineLevel="3" x14ac:dyDescent="0.25">
      <c r="A1548" s="47" t="s">
        <v>11052</v>
      </c>
      <c r="B1548" s="47" t="s">
        <v>2823</v>
      </c>
      <c r="C1548" s="48" t="s">
        <v>10961</v>
      </c>
      <c r="D1548" s="48" t="s">
        <v>2910</v>
      </c>
      <c r="E1548" s="26" t="s">
        <v>11224</v>
      </c>
      <c r="F1548" s="26" t="s">
        <v>11224</v>
      </c>
      <c r="G1548" s="26" t="s">
        <v>11224</v>
      </c>
      <c r="H1548" s="26" t="s">
        <v>11224</v>
      </c>
      <c r="I1548" s="26" t="s">
        <v>11224</v>
      </c>
      <c r="J1548" s="26" t="s">
        <v>11224</v>
      </c>
      <c r="K1548" s="28">
        <v>0</v>
      </c>
      <c r="L1548" s="28">
        <v>0</v>
      </c>
      <c r="M1548" s="28">
        <v>0</v>
      </c>
      <c r="N1548" s="28">
        <v>0</v>
      </c>
      <c r="O1548" s="28">
        <v>0</v>
      </c>
      <c r="P1548" s="28">
        <v>0</v>
      </c>
      <c r="Q1548" s="28">
        <v>0</v>
      </c>
      <c r="R1548" s="28">
        <v>0</v>
      </c>
      <c r="S1548" s="28">
        <v>0</v>
      </c>
      <c r="T1548" s="28">
        <v>0</v>
      </c>
      <c r="U1548" s="53">
        <v>0</v>
      </c>
    </row>
    <row r="1549" spans="1:21" outlineLevel="3" x14ac:dyDescent="0.25">
      <c r="A1549" s="47" t="s">
        <v>11052</v>
      </c>
      <c r="B1549" s="47" t="s">
        <v>2823</v>
      </c>
      <c r="C1549" s="48" t="s">
        <v>10961</v>
      </c>
      <c r="D1549" s="48" t="s">
        <v>2911</v>
      </c>
      <c r="E1549" s="26" t="s">
        <v>11224</v>
      </c>
      <c r="F1549" s="26" t="s">
        <v>11224</v>
      </c>
      <c r="G1549" s="26" t="s">
        <v>11224</v>
      </c>
      <c r="H1549" s="26" t="s">
        <v>11224</v>
      </c>
      <c r="I1549" s="26" t="s">
        <v>11224</v>
      </c>
      <c r="J1549" s="26" t="s">
        <v>11224</v>
      </c>
      <c r="K1549" s="28">
        <v>0</v>
      </c>
      <c r="L1549" s="28">
        <v>0</v>
      </c>
      <c r="M1549" s="28">
        <v>0</v>
      </c>
      <c r="N1549" s="28">
        <v>0</v>
      </c>
      <c r="O1549" s="28">
        <v>0</v>
      </c>
      <c r="P1549" s="28">
        <v>0</v>
      </c>
      <c r="Q1549" s="28">
        <v>0</v>
      </c>
      <c r="R1549" s="28">
        <v>0</v>
      </c>
      <c r="S1549" s="28">
        <v>183574.71000000002</v>
      </c>
      <c r="T1549" s="28">
        <v>0</v>
      </c>
      <c r="U1549" s="53">
        <v>0</v>
      </c>
    </row>
    <row r="1550" spans="1:21" outlineLevel="3" x14ac:dyDescent="0.25">
      <c r="A1550" s="47" t="s">
        <v>11052</v>
      </c>
      <c r="B1550" s="47" t="s">
        <v>2823</v>
      </c>
      <c r="C1550" s="48" t="s">
        <v>10961</v>
      </c>
      <c r="D1550" s="48" t="s">
        <v>2912</v>
      </c>
      <c r="E1550" s="26" t="s">
        <v>11224</v>
      </c>
      <c r="F1550" s="26" t="s">
        <v>11224</v>
      </c>
      <c r="G1550" s="26" t="s">
        <v>11224</v>
      </c>
      <c r="H1550" s="26" t="s">
        <v>11224</v>
      </c>
      <c r="I1550" s="26" t="s">
        <v>11224</v>
      </c>
      <c r="J1550" s="26" t="s">
        <v>11224</v>
      </c>
      <c r="K1550" s="28">
        <v>0</v>
      </c>
      <c r="L1550" s="28">
        <v>0</v>
      </c>
      <c r="M1550" s="28">
        <v>0</v>
      </c>
      <c r="N1550" s="28">
        <v>0</v>
      </c>
      <c r="O1550" s="28">
        <v>0</v>
      </c>
      <c r="P1550" s="28">
        <v>0</v>
      </c>
      <c r="Q1550" s="28">
        <v>0</v>
      </c>
      <c r="R1550" s="28">
        <v>0</v>
      </c>
      <c r="S1550" s="28">
        <v>0</v>
      </c>
      <c r="T1550" s="28">
        <v>0</v>
      </c>
      <c r="U1550" s="53">
        <v>0</v>
      </c>
    </row>
    <row r="1551" spans="1:21" outlineLevel="3" x14ac:dyDescent="0.25">
      <c r="A1551" s="47" t="s">
        <v>11052</v>
      </c>
      <c r="B1551" s="47" t="s">
        <v>2823</v>
      </c>
      <c r="C1551" s="48" t="s">
        <v>10961</v>
      </c>
      <c r="D1551" s="48" t="s">
        <v>2913</v>
      </c>
      <c r="E1551" s="26" t="s">
        <v>11224</v>
      </c>
      <c r="F1551" s="26">
        <v>879614.11</v>
      </c>
      <c r="G1551" s="26" t="s">
        <v>11224</v>
      </c>
      <c r="H1551" s="26" t="s">
        <v>11224</v>
      </c>
      <c r="I1551" s="26" t="s">
        <v>11224</v>
      </c>
      <c r="J1551" s="26" t="s">
        <v>11224</v>
      </c>
      <c r="K1551" s="28">
        <v>0</v>
      </c>
      <c r="L1551" s="28">
        <v>0</v>
      </c>
      <c r="M1551" s="28">
        <v>0</v>
      </c>
      <c r="N1551" s="28">
        <v>0</v>
      </c>
      <c r="O1551" s="28">
        <v>0</v>
      </c>
      <c r="P1551" s="28">
        <v>0</v>
      </c>
      <c r="Q1551" s="28">
        <v>0</v>
      </c>
      <c r="R1551" s="28">
        <v>0</v>
      </c>
      <c r="S1551" s="28">
        <v>0</v>
      </c>
      <c r="T1551" s="28">
        <v>0</v>
      </c>
      <c r="U1551" s="53">
        <v>0</v>
      </c>
    </row>
    <row r="1552" spans="1:21" outlineLevel="3" x14ac:dyDescent="0.25">
      <c r="A1552" s="47" t="s">
        <v>11052</v>
      </c>
      <c r="B1552" s="47" t="s">
        <v>2823</v>
      </c>
      <c r="C1552" s="48" t="s">
        <v>10961</v>
      </c>
      <c r="D1552" s="48" t="s">
        <v>2914</v>
      </c>
      <c r="E1552" s="26" t="s">
        <v>11224</v>
      </c>
      <c r="F1552" s="26" t="s">
        <v>11224</v>
      </c>
      <c r="G1552" s="26" t="s">
        <v>11224</v>
      </c>
      <c r="H1552" s="26" t="s">
        <v>11224</v>
      </c>
      <c r="I1552" s="26" t="s">
        <v>11224</v>
      </c>
      <c r="J1552" s="26" t="s">
        <v>11224</v>
      </c>
      <c r="K1552" s="28">
        <v>0</v>
      </c>
      <c r="L1552" s="28">
        <v>0</v>
      </c>
      <c r="M1552" s="28">
        <v>0</v>
      </c>
      <c r="N1552" s="28">
        <v>0</v>
      </c>
      <c r="O1552" s="28">
        <v>0</v>
      </c>
      <c r="P1552" s="28">
        <v>0</v>
      </c>
      <c r="Q1552" s="28">
        <v>0</v>
      </c>
      <c r="R1552" s="28">
        <v>0</v>
      </c>
      <c r="S1552" s="28">
        <v>0</v>
      </c>
      <c r="T1552" s="28">
        <v>0</v>
      </c>
      <c r="U1552" s="53">
        <v>0</v>
      </c>
    </row>
    <row r="1553" spans="1:21" outlineLevel="3" x14ac:dyDescent="0.25">
      <c r="A1553" s="47" t="s">
        <v>11052</v>
      </c>
      <c r="B1553" s="47" t="s">
        <v>2823</v>
      </c>
      <c r="C1553" s="48" t="s">
        <v>10961</v>
      </c>
      <c r="D1553" s="48" t="s">
        <v>2915</v>
      </c>
      <c r="E1553" s="26" t="s">
        <v>11224</v>
      </c>
      <c r="F1553" s="26" t="s">
        <v>11224</v>
      </c>
      <c r="G1553" s="26" t="s">
        <v>11224</v>
      </c>
      <c r="H1553" s="26" t="s">
        <v>11224</v>
      </c>
      <c r="I1553" s="26" t="s">
        <v>11224</v>
      </c>
      <c r="J1553" s="26" t="s">
        <v>11224</v>
      </c>
      <c r="K1553" s="28" t="s">
        <v>11225</v>
      </c>
      <c r="L1553" s="28" t="s">
        <v>11225</v>
      </c>
      <c r="M1553" s="28" t="s">
        <v>11225</v>
      </c>
      <c r="N1553" s="28">
        <v>0</v>
      </c>
      <c r="O1553" s="28" t="s">
        <v>11225</v>
      </c>
      <c r="P1553" s="28" t="s">
        <v>11225</v>
      </c>
      <c r="Q1553" s="28">
        <v>0</v>
      </c>
      <c r="R1553" s="28">
        <v>0</v>
      </c>
      <c r="S1553" s="28">
        <v>0</v>
      </c>
      <c r="T1553" s="28">
        <v>0</v>
      </c>
      <c r="U1553" s="53">
        <v>0</v>
      </c>
    </row>
    <row r="1554" spans="1:21" outlineLevel="3" x14ac:dyDescent="0.25">
      <c r="A1554" s="47" t="s">
        <v>11052</v>
      </c>
      <c r="B1554" s="47" t="s">
        <v>2823</v>
      </c>
      <c r="C1554" s="48" t="s">
        <v>10961</v>
      </c>
      <c r="D1554" s="48" t="s">
        <v>2916</v>
      </c>
      <c r="E1554" s="26" t="s">
        <v>11224</v>
      </c>
      <c r="F1554" s="26" t="s">
        <v>11224</v>
      </c>
      <c r="G1554" s="26" t="s">
        <v>11224</v>
      </c>
      <c r="H1554" s="26" t="s">
        <v>11224</v>
      </c>
      <c r="I1554" s="26" t="s">
        <v>11224</v>
      </c>
      <c r="J1554" s="26" t="s">
        <v>11224</v>
      </c>
      <c r="K1554" s="28">
        <v>0</v>
      </c>
      <c r="L1554" s="28">
        <v>0</v>
      </c>
      <c r="M1554" s="28">
        <v>0</v>
      </c>
      <c r="N1554" s="28">
        <v>0</v>
      </c>
      <c r="O1554" s="28" t="s">
        <v>11225</v>
      </c>
      <c r="P1554" s="28" t="s">
        <v>11225</v>
      </c>
      <c r="Q1554" s="28" t="s">
        <v>11225</v>
      </c>
      <c r="R1554" s="28" t="s">
        <v>11225</v>
      </c>
      <c r="S1554" s="28" t="s">
        <v>11225</v>
      </c>
      <c r="T1554" s="28" t="s">
        <v>11225</v>
      </c>
      <c r="U1554" s="53" t="s">
        <v>11225</v>
      </c>
    </row>
    <row r="1555" spans="1:21" outlineLevel="3" x14ac:dyDescent="0.25">
      <c r="A1555" s="47" t="s">
        <v>11052</v>
      </c>
      <c r="B1555" s="47" t="s">
        <v>2823</v>
      </c>
      <c r="C1555" s="48" t="s">
        <v>10961</v>
      </c>
      <c r="D1555" s="48" t="s">
        <v>2917</v>
      </c>
      <c r="E1555" s="26" t="s">
        <v>11224</v>
      </c>
      <c r="F1555" s="26" t="s">
        <v>11224</v>
      </c>
      <c r="G1555" s="26" t="s">
        <v>11224</v>
      </c>
      <c r="H1555" s="26" t="s">
        <v>11224</v>
      </c>
      <c r="I1555" s="26" t="s">
        <v>11224</v>
      </c>
      <c r="J1555" s="26" t="s">
        <v>11224</v>
      </c>
      <c r="K1555" s="28">
        <v>0</v>
      </c>
      <c r="L1555" s="28">
        <v>0</v>
      </c>
      <c r="M1555" s="28">
        <v>0</v>
      </c>
      <c r="N1555" s="28">
        <v>0</v>
      </c>
      <c r="O1555" s="28">
        <v>0</v>
      </c>
      <c r="P1555" s="28">
        <v>0</v>
      </c>
      <c r="Q1555" s="28">
        <v>0</v>
      </c>
      <c r="R1555" s="28">
        <v>0</v>
      </c>
      <c r="S1555" s="28">
        <v>141094.08000000002</v>
      </c>
      <c r="T1555" s="28">
        <v>0</v>
      </c>
      <c r="U1555" s="53">
        <v>0</v>
      </c>
    </row>
    <row r="1556" spans="1:21" outlineLevel="3" x14ac:dyDescent="0.25">
      <c r="A1556" s="47" t="s">
        <v>11052</v>
      </c>
      <c r="B1556" s="47" t="s">
        <v>2823</v>
      </c>
      <c r="C1556" s="48" t="s">
        <v>10961</v>
      </c>
      <c r="D1556" s="48" t="s">
        <v>2918</v>
      </c>
      <c r="E1556" s="26" t="s">
        <v>11224</v>
      </c>
      <c r="F1556" s="26" t="s">
        <v>11224</v>
      </c>
      <c r="G1556" s="26" t="s">
        <v>11224</v>
      </c>
      <c r="H1556" s="26" t="s">
        <v>11224</v>
      </c>
      <c r="I1556" s="26" t="s">
        <v>11224</v>
      </c>
      <c r="J1556" s="26" t="s">
        <v>11224</v>
      </c>
      <c r="K1556" s="28" t="s">
        <v>11225</v>
      </c>
      <c r="L1556" s="28" t="s">
        <v>11225</v>
      </c>
      <c r="M1556" s="28" t="s">
        <v>11225</v>
      </c>
      <c r="N1556" s="28" t="s">
        <v>11225</v>
      </c>
      <c r="O1556" s="28" t="s">
        <v>11225</v>
      </c>
      <c r="P1556" s="28" t="s">
        <v>11225</v>
      </c>
      <c r="Q1556" s="28" t="s">
        <v>11225</v>
      </c>
      <c r="R1556" s="28" t="s">
        <v>11225</v>
      </c>
      <c r="S1556" s="28" t="s">
        <v>11225</v>
      </c>
      <c r="T1556" s="28" t="s">
        <v>11225</v>
      </c>
      <c r="U1556" s="53" t="s">
        <v>11225</v>
      </c>
    </row>
    <row r="1557" spans="1:21" outlineLevel="3" x14ac:dyDescent="0.25">
      <c r="A1557" s="47" t="s">
        <v>11052</v>
      </c>
      <c r="B1557" s="47" t="s">
        <v>2823</v>
      </c>
      <c r="C1557" s="48" t="s">
        <v>10961</v>
      </c>
      <c r="D1557" s="48" t="s">
        <v>2919</v>
      </c>
      <c r="E1557" s="26" t="s">
        <v>11224</v>
      </c>
      <c r="F1557" s="26" t="s">
        <v>11224</v>
      </c>
      <c r="G1557" s="26" t="s">
        <v>11224</v>
      </c>
      <c r="H1557" s="26" t="s">
        <v>11224</v>
      </c>
      <c r="I1557" s="26" t="s">
        <v>11224</v>
      </c>
      <c r="J1557" s="26" t="s">
        <v>11224</v>
      </c>
      <c r="K1557" s="28">
        <v>0</v>
      </c>
      <c r="L1557" s="28">
        <v>0</v>
      </c>
      <c r="M1557" s="28">
        <v>0</v>
      </c>
      <c r="N1557" s="28">
        <v>0</v>
      </c>
      <c r="O1557" s="28">
        <v>0</v>
      </c>
      <c r="P1557" s="28">
        <v>0</v>
      </c>
      <c r="Q1557" s="28">
        <v>0</v>
      </c>
      <c r="R1557" s="28">
        <v>0</v>
      </c>
      <c r="S1557" s="28">
        <v>0</v>
      </c>
      <c r="T1557" s="28">
        <v>0</v>
      </c>
      <c r="U1557" s="53">
        <v>0</v>
      </c>
    </row>
    <row r="1558" spans="1:21" outlineLevel="3" x14ac:dyDescent="0.25">
      <c r="A1558" s="47" t="s">
        <v>11052</v>
      </c>
      <c r="B1558" s="47" t="s">
        <v>2823</v>
      </c>
      <c r="C1558" s="48" t="s">
        <v>10961</v>
      </c>
      <c r="D1558" s="48" t="s">
        <v>2920</v>
      </c>
      <c r="E1558" s="26" t="s">
        <v>11224</v>
      </c>
      <c r="F1558" s="26" t="s">
        <v>11224</v>
      </c>
      <c r="G1558" s="26" t="s">
        <v>11224</v>
      </c>
      <c r="H1558" s="26" t="s">
        <v>11224</v>
      </c>
      <c r="I1558" s="26" t="s">
        <v>11224</v>
      </c>
      <c r="J1558" s="26" t="s">
        <v>11224</v>
      </c>
      <c r="K1558" s="28">
        <v>0</v>
      </c>
      <c r="L1558" s="28">
        <v>0</v>
      </c>
      <c r="M1558" s="28">
        <v>0</v>
      </c>
      <c r="N1558" s="28">
        <v>0</v>
      </c>
      <c r="O1558" s="28">
        <v>0</v>
      </c>
      <c r="P1558" s="28">
        <v>0</v>
      </c>
      <c r="Q1558" s="28" t="s">
        <v>11225</v>
      </c>
      <c r="R1558" s="28" t="s">
        <v>11225</v>
      </c>
      <c r="S1558" s="28" t="s">
        <v>11225</v>
      </c>
      <c r="T1558" s="28" t="s">
        <v>11225</v>
      </c>
      <c r="U1558" s="53" t="s">
        <v>11225</v>
      </c>
    </row>
    <row r="1559" spans="1:21" outlineLevel="3" x14ac:dyDescent="0.25">
      <c r="A1559" s="47" t="s">
        <v>11052</v>
      </c>
      <c r="B1559" s="47" t="s">
        <v>2823</v>
      </c>
      <c r="C1559" s="48" t="s">
        <v>10961</v>
      </c>
      <c r="D1559" s="48" t="s">
        <v>2921</v>
      </c>
      <c r="E1559" s="26" t="s">
        <v>11224</v>
      </c>
      <c r="F1559" s="26" t="s">
        <v>11224</v>
      </c>
      <c r="G1559" s="26" t="s">
        <v>11224</v>
      </c>
      <c r="H1559" s="26" t="s">
        <v>11224</v>
      </c>
      <c r="I1559" s="26" t="s">
        <v>11224</v>
      </c>
      <c r="J1559" s="26" t="s">
        <v>11224</v>
      </c>
      <c r="K1559" s="28" t="s">
        <v>11225</v>
      </c>
      <c r="L1559" s="28" t="s">
        <v>11225</v>
      </c>
      <c r="M1559" s="28" t="s">
        <v>11225</v>
      </c>
      <c r="N1559" s="28" t="s">
        <v>11225</v>
      </c>
      <c r="O1559" s="28" t="s">
        <v>11225</v>
      </c>
      <c r="P1559" s="28">
        <v>0</v>
      </c>
      <c r="Q1559" s="28" t="s">
        <v>11225</v>
      </c>
      <c r="R1559" s="28">
        <v>0</v>
      </c>
      <c r="S1559" s="28">
        <v>0</v>
      </c>
      <c r="T1559" s="28">
        <v>0</v>
      </c>
      <c r="U1559" s="53" t="s">
        <v>11225</v>
      </c>
    </row>
    <row r="1560" spans="1:21" outlineLevel="3" x14ac:dyDescent="0.25">
      <c r="A1560" s="47" t="s">
        <v>11052</v>
      </c>
      <c r="B1560" s="47" t="s">
        <v>2823</v>
      </c>
      <c r="C1560" s="48" t="s">
        <v>10961</v>
      </c>
      <c r="D1560" s="48" t="s">
        <v>2922</v>
      </c>
      <c r="E1560" s="26" t="s">
        <v>11224</v>
      </c>
      <c r="F1560" s="26" t="s">
        <v>11224</v>
      </c>
      <c r="G1560" s="26" t="s">
        <v>11224</v>
      </c>
      <c r="H1560" s="26" t="s">
        <v>11224</v>
      </c>
      <c r="I1560" s="26" t="s">
        <v>11224</v>
      </c>
      <c r="J1560" s="26" t="s">
        <v>11224</v>
      </c>
      <c r="K1560" s="28">
        <v>0</v>
      </c>
      <c r="L1560" s="28">
        <v>0</v>
      </c>
      <c r="M1560" s="28">
        <v>0</v>
      </c>
      <c r="N1560" s="28">
        <v>0</v>
      </c>
      <c r="O1560" s="28">
        <v>0</v>
      </c>
      <c r="P1560" s="28">
        <v>0</v>
      </c>
      <c r="Q1560" s="28">
        <v>0</v>
      </c>
      <c r="R1560" s="28">
        <v>0</v>
      </c>
      <c r="S1560" s="28" t="s">
        <v>11225</v>
      </c>
      <c r="T1560" s="28" t="s">
        <v>11225</v>
      </c>
      <c r="U1560" s="53" t="s">
        <v>11225</v>
      </c>
    </row>
    <row r="1561" spans="1:21" outlineLevel="3" x14ac:dyDescent="0.25">
      <c r="A1561" s="47" t="s">
        <v>11052</v>
      </c>
      <c r="B1561" s="47" t="s">
        <v>2823</v>
      </c>
      <c r="C1561" s="48" t="s">
        <v>10961</v>
      </c>
      <c r="D1561" s="48" t="s">
        <v>2923</v>
      </c>
      <c r="E1561" s="26" t="s">
        <v>11224</v>
      </c>
      <c r="F1561" s="26" t="s">
        <v>11224</v>
      </c>
      <c r="G1561" s="26" t="s">
        <v>11224</v>
      </c>
      <c r="H1561" s="26" t="s">
        <v>11224</v>
      </c>
      <c r="I1561" s="26" t="s">
        <v>11224</v>
      </c>
      <c r="J1561" s="26" t="s">
        <v>11224</v>
      </c>
      <c r="K1561" s="28" t="s">
        <v>11225</v>
      </c>
      <c r="L1561" s="28" t="s">
        <v>11225</v>
      </c>
      <c r="M1561" s="28" t="s">
        <v>11225</v>
      </c>
      <c r="N1561" s="28">
        <v>0</v>
      </c>
      <c r="O1561" s="28">
        <v>0</v>
      </c>
      <c r="P1561" s="28">
        <v>1148117.51</v>
      </c>
      <c r="Q1561" s="28">
        <v>1176828.49</v>
      </c>
      <c r="R1561" s="28">
        <v>1268337.05</v>
      </c>
      <c r="S1561" s="28">
        <v>1261241.7</v>
      </c>
      <c r="T1561" s="28">
        <v>1298475.47</v>
      </c>
      <c r="U1561" s="53">
        <v>1258581.51</v>
      </c>
    </row>
    <row r="1562" spans="1:21" outlineLevel="3" x14ac:dyDescent="0.25">
      <c r="A1562" s="47" t="s">
        <v>11052</v>
      </c>
      <c r="B1562" s="47" t="s">
        <v>2823</v>
      </c>
      <c r="C1562" s="48" t="s">
        <v>10961</v>
      </c>
      <c r="D1562" s="48" t="s">
        <v>2924</v>
      </c>
      <c r="E1562" s="26" t="s">
        <v>11224</v>
      </c>
      <c r="F1562" s="26" t="s">
        <v>11224</v>
      </c>
      <c r="G1562" s="26" t="s">
        <v>11224</v>
      </c>
      <c r="H1562" s="26" t="s">
        <v>11224</v>
      </c>
      <c r="I1562" s="26" t="s">
        <v>11224</v>
      </c>
      <c r="J1562" s="26" t="s">
        <v>11224</v>
      </c>
      <c r="K1562" s="28">
        <v>0</v>
      </c>
      <c r="L1562" s="28">
        <v>0</v>
      </c>
      <c r="M1562" s="28">
        <v>0</v>
      </c>
      <c r="N1562" s="28" t="s">
        <v>11225</v>
      </c>
      <c r="O1562" s="28">
        <v>0</v>
      </c>
      <c r="P1562" s="28">
        <v>0</v>
      </c>
      <c r="Q1562" s="28" t="s">
        <v>11225</v>
      </c>
      <c r="R1562" s="28" t="s">
        <v>11225</v>
      </c>
      <c r="S1562" s="28" t="s">
        <v>11225</v>
      </c>
      <c r="T1562" s="28" t="s">
        <v>11225</v>
      </c>
      <c r="U1562" s="53" t="s">
        <v>11225</v>
      </c>
    </row>
    <row r="1563" spans="1:21" outlineLevel="3" x14ac:dyDescent="0.25">
      <c r="A1563" s="47" t="s">
        <v>11052</v>
      </c>
      <c r="B1563" s="47" t="s">
        <v>2823</v>
      </c>
      <c r="C1563" s="48" t="s">
        <v>10961</v>
      </c>
      <c r="D1563" s="48" t="s">
        <v>2925</v>
      </c>
      <c r="E1563" s="26" t="s">
        <v>11224</v>
      </c>
      <c r="F1563" s="26" t="s">
        <v>11224</v>
      </c>
      <c r="G1563" s="26" t="s">
        <v>11224</v>
      </c>
      <c r="H1563" s="26" t="s">
        <v>11224</v>
      </c>
      <c r="I1563" s="26" t="s">
        <v>11224</v>
      </c>
      <c r="J1563" s="26" t="s">
        <v>11224</v>
      </c>
      <c r="K1563" s="28" t="s">
        <v>11225</v>
      </c>
      <c r="L1563" s="28" t="s">
        <v>11225</v>
      </c>
      <c r="M1563" s="28" t="s">
        <v>11225</v>
      </c>
      <c r="N1563" s="28" t="s">
        <v>11225</v>
      </c>
      <c r="O1563" s="28" t="s">
        <v>11225</v>
      </c>
      <c r="P1563" s="28" t="s">
        <v>11225</v>
      </c>
      <c r="Q1563" s="28" t="s">
        <v>11225</v>
      </c>
      <c r="R1563" s="28" t="s">
        <v>11225</v>
      </c>
      <c r="S1563" s="28" t="s">
        <v>11225</v>
      </c>
      <c r="T1563" s="28" t="s">
        <v>11225</v>
      </c>
      <c r="U1563" s="53" t="s">
        <v>11225</v>
      </c>
    </row>
    <row r="1564" spans="1:21" outlineLevel="3" x14ac:dyDescent="0.25">
      <c r="A1564" s="47" t="s">
        <v>11052</v>
      </c>
      <c r="B1564" s="47" t="s">
        <v>2823</v>
      </c>
      <c r="C1564" s="48" t="s">
        <v>10961</v>
      </c>
      <c r="D1564" s="48" t="s">
        <v>2926</v>
      </c>
      <c r="E1564" s="26" t="s">
        <v>11224</v>
      </c>
      <c r="F1564" s="26" t="s">
        <v>11224</v>
      </c>
      <c r="G1564" s="26" t="s">
        <v>11224</v>
      </c>
      <c r="H1564" s="26" t="s">
        <v>11224</v>
      </c>
      <c r="I1564" s="26" t="s">
        <v>11224</v>
      </c>
      <c r="J1564" s="26" t="s">
        <v>11224</v>
      </c>
      <c r="K1564" s="28" t="s">
        <v>11225</v>
      </c>
      <c r="L1564" s="28" t="s">
        <v>11225</v>
      </c>
      <c r="M1564" s="28" t="s">
        <v>11225</v>
      </c>
      <c r="N1564" s="28" t="s">
        <v>11225</v>
      </c>
      <c r="O1564" s="28" t="s">
        <v>11225</v>
      </c>
      <c r="P1564" s="28" t="s">
        <v>11225</v>
      </c>
      <c r="Q1564" s="28" t="s">
        <v>11225</v>
      </c>
      <c r="R1564" s="28" t="s">
        <v>11225</v>
      </c>
      <c r="S1564" s="28" t="s">
        <v>11225</v>
      </c>
      <c r="T1564" s="28" t="s">
        <v>11225</v>
      </c>
      <c r="U1564" s="53" t="s">
        <v>11225</v>
      </c>
    </row>
    <row r="1565" spans="1:21" outlineLevel="3" x14ac:dyDescent="0.25">
      <c r="A1565" s="47" t="s">
        <v>11052</v>
      </c>
      <c r="B1565" s="47" t="s">
        <v>2823</v>
      </c>
      <c r="C1565" s="48" t="s">
        <v>10961</v>
      </c>
      <c r="D1565" s="48" t="s">
        <v>2927</v>
      </c>
      <c r="E1565" s="26" t="s">
        <v>11224</v>
      </c>
      <c r="F1565" s="26" t="s">
        <v>11224</v>
      </c>
      <c r="G1565" s="26" t="s">
        <v>11224</v>
      </c>
      <c r="H1565" s="26" t="s">
        <v>11224</v>
      </c>
      <c r="I1565" s="26" t="s">
        <v>11224</v>
      </c>
      <c r="J1565" s="26" t="s">
        <v>11224</v>
      </c>
      <c r="K1565" s="28">
        <v>0</v>
      </c>
      <c r="L1565" s="28">
        <v>0</v>
      </c>
      <c r="M1565" s="28">
        <v>0</v>
      </c>
      <c r="N1565" s="28" t="s">
        <v>11225</v>
      </c>
      <c r="O1565" s="28" t="s">
        <v>11225</v>
      </c>
      <c r="P1565" s="28" t="s">
        <v>11225</v>
      </c>
      <c r="Q1565" s="28" t="s">
        <v>11225</v>
      </c>
      <c r="R1565" s="28" t="s">
        <v>11225</v>
      </c>
      <c r="S1565" s="28" t="s">
        <v>11225</v>
      </c>
      <c r="T1565" s="28" t="s">
        <v>11225</v>
      </c>
      <c r="U1565" s="53" t="s">
        <v>11225</v>
      </c>
    </row>
    <row r="1566" spans="1:21" outlineLevel="3" x14ac:dyDescent="0.25">
      <c r="A1566" s="47" t="s">
        <v>11052</v>
      </c>
      <c r="B1566" s="47" t="s">
        <v>2823</v>
      </c>
      <c r="C1566" s="48" t="s">
        <v>10961</v>
      </c>
      <c r="D1566" s="48" t="s">
        <v>2928</v>
      </c>
      <c r="E1566" s="26" t="s">
        <v>11224</v>
      </c>
      <c r="F1566" s="26" t="s">
        <v>11224</v>
      </c>
      <c r="G1566" s="26" t="s">
        <v>11224</v>
      </c>
      <c r="H1566" s="26" t="s">
        <v>11224</v>
      </c>
      <c r="I1566" s="26" t="s">
        <v>11224</v>
      </c>
      <c r="J1566" s="26" t="s">
        <v>11224</v>
      </c>
      <c r="K1566" s="28">
        <v>0</v>
      </c>
      <c r="L1566" s="28" t="s">
        <v>11225</v>
      </c>
      <c r="M1566" s="28">
        <v>0</v>
      </c>
      <c r="N1566" s="28">
        <v>0</v>
      </c>
      <c r="O1566" s="28">
        <v>0</v>
      </c>
      <c r="P1566" s="28">
        <v>0</v>
      </c>
      <c r="Q1566" s="28">
        <v>0</v>
      </c>
      <c r="R1566" s="28">
        <v>0</v>
      </c>
      <c r="S1566" s="28">
        <v>0</v>
      </c>
      <c r="T1566" s="28">
        <v>0</v>
      </c>
      <c r="U1566" s="53">
        <v>0</v>
      </c>
    </row>
    <row r="1567" spans="1:21" outlineLevel="3" x14ac:dyDescent="0.25">
      <c r="A1567" s="47" t="s">
        <v>11052</v>
      </c>
      <c r="B1567" s="47" t="s">
        <v>2823</v>
      </c>
      <c r="C1567" s="48" t="s">
        <v>10961</v>
      </c>
      <c r="D1567" s="48" t="s">
        <v>2929</v>
      </c>
      <c r="E1567" s="26" t="s">
        <v>11224</v>
      </c>
      <c r="F1567" s="26" t="s">
        <v>11224</v>
      </c>
      <c r="G1567" s="26" t="s">
        <v>11224</v>
      </c>
      <c r="H1567" s="26" t="s">
        <v>11224</v>
      </c>
      <c r="I1567" s="26" t="s">
        <v>11224</v>
      </c>
      <c r="J1567" s="26" t="s">
        <v>11224</v>
      </c>
      <c r="K1567" s="28">
        <v>0</v>
      </c>
      <c r="L1567" s="28">
        <v>0</v>
      </c>
      <c r="M1567" s="28">
        <v>0</v>
      </c>
      <c r="N1567" s="28">
        <v>0</v>
      </c>
      <c r="O1567" s="28" t="s">
        <v>11225</v>
      </c>
      <c r="P1567" s="28" t="s">
        <v>11225</v>
      </c>
      <c r="Q1567" s="28">
        <v>0</v>
      </c>
      <c r="R1567" s="28">
        <v>0</v>
      </c>
      <c r="S1567" s="28">
        <v>0</v>
      </c>
      <c r="T1567" s="28">
        <v>0</v>
      </c>
      <c r="U1567" s="53">
        <v>0</v>
      </c>
    </row>
    <row r="1568" spans="1:21" outlineLevel="3" x14ac:dyDescent="0.25">
      <c r="A1568" s="47" t="s">
        <v>11052</v>
      </c>
      <c r="B1568" s="47" t="s">
        <v>2823</v>
      </c>
      <c r="C1568" s="48" t="s">
        <v>10961</v>
      </c>
      <c r="D1568" s="48" t="s">
        <v>2930</v>
      </c>
      <c r="E1568" s="26" t="s">
        <v>11224</v>
      </c>
      <c r="F1568" s="26" t="s">
        <v>11224</v>
      </c>
      <c r="G1568" s="26" t="s">
        <v>11224</v>
      </c>
      <c r="H1568" s="26" t="s">
        <v>11224</v>
      </c>
      <c r="I1568" s="26" t="s">
        <v>11224</v>
      </c>
      <c r="J1568" s="26" t="s">
        <v>11224</v>
      </c>
      <c r="K1568" s="28">
        <v>0</v>
      </c>
      <c r="L1568" s="28">
        <v>0</v>
      </c>
      <c r="M1568" s="28">
        <v>0</v>
      </c>
      <c r="N1568" s="28">
        <v>0</v>
      </c>
      <c r="O1568" s="28">
        <v>0</v>
      </c>
      <c r="P1568" s="28">
        <v>0</v>
      </c>
      <c r="Q1568" s="28">
        <v>0</v>
      </c>
      <c r="R1568" s="28">
        <v>0</v>
      </c>
      <c r="S1568" s="28">
        <v>0</v>
      </c>
      <c r="T1568" s="28">
        <v>0</v>
      </c>
      <c r="U1568" s="53">
        <v>0</v>
      </c>
    </row>
    <row r="1569" spans="1:21" outlineLevel="3" x14ac:dyDescent="0.25">
      <c r="A1569" s="47" t="s">
        <v>11052</v>
      </c>
      <c r="B1569" s="47" t="s">
        <v>2823</v>
      </c>
      <c r="C1569" s="48" t="s">
        <v>10961</v>
      </c>
      <c r="D1569" s="48" t="s">
        <v>2931</v>
      </c>
      <c r="E1569" s="26" t="s">
        <v>11224</v>
      </c>
      <c r="F1569" s="26" t="s">
        <v>11224</v>
      </c>
      <c r="G1569" s="26" t="s">
        <v>11224</v>
      </c>
      <c r="H1569" s="26" t="s">
        <v>11224</v>
      </c>
      <c r="I1569" s="26" t="s">
        <v>11224</v>
      </c>
      <c r="J1569" s="26" t="s">
        <v>11224</v>
      </c>
      <c r="K1569" s="28">
        <v>0</v>
      </c>
      <c r="L1569" s="28">
        <v>0</v>
      </c>
      <c r="M1569" s="28">
        <v>0</v>
      </c>
      <c r="N1569" s="28">
        <v>0</v>
      </c>
      <c r="O1569" s="28">
        <v>0</v>
      </c>
      <c r="P1569" s="28">
        <v>0</v>
      </c>
      <c r="Q1569" s="28">
        <v>0</v>
      </c>
      <c r="R1569" s="28">
        <v>0</v>
      </c>
      <c r="S1569" s="28">
        <v>0</v>
      </c>
      <c r="T1569" s="28">
        <v>0</v>
      </c>
      <c r="U1569" s="53">
        <v>0</v>
      </c>
    </row>
    <row r="1570" spans="1:21" outlineLevel="3" x14ac:dyDescent="0.25">
      <c r="A1570" s="47" t="s">
        <v>11052</v>
      </c>
      <c r="B1570" s="47" t="s">
        <v>2823</v>
      </c>
      <c r="C1570" s="48" t="s">
        <v>10961</v>
      </c>
      <c r="D1570" s="48" t="s">
        <v>2932</v>
      </c>
      <c r="E1570" s="26" t="s">
        <v>11224</v>
      </c>
      <c r="F1570" s="26" t="s">
        <v>11224</v>
      </c>
      <c r="G1570" s="26" t="s">
        <v>11224</v>
      </c>
      <c r="H1570" s="26" t="s">
        <v>11224</v>
      </c>
      <c r="I1570" s="26" t="s">
        <v>11224</v>
      </c>
      <c r="J1570" s="26" t="s">
        <v>11224</v>
      </c>
      <c r="K1570" s="28" t="s">
        <v>11225</v>
      </c>
      <c r="L1570" s="28" t="s">
        <v>11225</v>
      </c>
      <c r="M1570" s="28" t="s">
        <v>11225</v>
      </c>
      <c r="N1570" s="28" t="s">
        <v>11225</v>
      </c>
      <c r="O1570" s="28" t="s">
        <v>11225</v>
      </c>
      <c r="P1570" s="28" t="s">
        <v>11225</v>
      </c>
      <c r="Q1570" s="28" t="s">
        <v>11225</v>
      </c>
      <c r="R1570" s="28" t="s">
        <v>11225</v>
      </c>
      <c r="S1570" s="28" t="s">
        <v>11225</v>
      </c>
      <c r="T1570" s="28" t="s">
        <v>11225</v>
      </c>
      <c r="U1570" s="53" t="s">
        <v>11225</v>
      </c>
    </row>
    <row r="1571" spans="1:21" outlineLevel="3" x14ac:dyDescent="0.25">
      <c r="A1571" s="47" t="s">
        <v>11052</v>
      </c>
      <c r="B1571" s="47" t="s">
        <v>2823</v>
      </c>
      <c r="C1571" s="48" t="s">
        <v>10961</v>
      </c>
      <c r="D1571" s="48" t="s">
        <v>2933</v>
      </c>
      <c r="E1571" s="26" t="s">
        <v>11224</v>
      </c>
      <c r="F1571" s="26" t="s">
        <v>11224</v>
      </c>
      <c r="G1571" s="26" t="s">
        <v>11224</v>
      </c>
      <c r="H1571" s="26" t="s">
        <v>11224</v>
      </c>
      <c r="I1571" s="26" t="s">
        <v>11224</v>
      </c>
      <c r="J1571" s="26" t="s">
        <v>11224</v>
      </c>
      <c r="K1571" s="28">
        <v>0</v>
      </c>
      <c r="L1571" s="28">
        <v>163573.12000000002</v>
      </c>
      <c r="M1571" s="28">
        <v>148168.97</v>
      </c>
      <c r="N1571" s="28">
        <v>0</v>
      </c>
      <c r="O1571" s="28">
        <v>181287.22</v>
      </c>
      <c r="P1571" s="28">
        <v>233376.27000000002</v>
      </c>
      <c r="Q1571" s="28">
        <v>192338.78999999998</v>
      </c>
      <c r="R1571" s="28">
        <v>185774.4</v>
      </c>
      <c r="S1571" s="28">
        <v>176812.69</v>
      </c>
      <c r="T1571" s="28">
        <v>188821.41</v>
      </c>
      <c r="U1571" s="53">
        <v>162423.85999999999</v>
      </c>
    </row>
    <row r="1572" spans="1:21" outlineLevel="3" x14ac:dyDescent="0.25">
      <c r="A1572" s="47" t="s">
        <v>11052</v>
      </c>
      <c r="B1572" s="47" t="s">
        <v>2823</v>
      </c>
      <c r="C1572" s="48" t="s">
        <v>10961</v>
      </c>
      <c r="D1572" s="48" t="s">
        <v>2934</v>
      </c>
      <c r="E1572" s="26" t="s">
        <v>11224</v>
      </c>
      <c r="F1572" s="26" t="s">
        <v>11224</v>
      </c>
      <c r="G1572" s="26" t="s">
        <v>11224</v>
      </c>
      <c r="H1572" s="26" t="s">
        <v>11224</v>
      </c>
      <c r="I1572" s="26" t="s">
        <v>11224</v>
      </c>
      <c r="J1572" s="26" t="s">
        <v>11224</v>
      </c>
      <c r="K1572" s="28" t="s">
        <v>11225</v>
      </c>
      <c r="L1572" s="28">
        <v>0</v>
      </c>
      <c r="M1572" s="28">
        <v>0</v>
      </c>
      <c r="N1572" s="28">
        <v>0</v>
      </c>
      <c r="O1572" s="28">
        <v>0</v>
      </c>
      <c r="P1572" s="28">
        <v>0</v>
      </c>
      <c r="Q1572" s="28">
        <v>0</v>
      </c>
      <c r="R1572" s="28">
        <v>0</v>
      </c>
      <c r="S1572" s="28">
        <v>0</v>
      </c>
      <c r="T1572" s="28">
        <v>0</v>
      </c>
      <c r="U1572" s="53">
        <v>0</v>
      </c>
    </row>
    <row r="1573" spans="1:21" outlineLevel="3" x14ac:dyDescent="0.25">
      <c r="A1573" s="47" t="s">
        <v>11052</v>
      </c>
      <c r="B1573" s="47" t="s">
        <v>2823</v>
      </c>
      <c r="C1573" s="48" t="s">
        <v>10961</v>
      </c>
      <c r="D1573" s="48" t="s">
        <v>2935</v>
      </c>
      <c r="E1573" s="26" t="s">
        <v>11224</v>
      </c>
      <c r="F1573" s="26" t="s">
        <v>11224</v>
      </c>
      <c r="G1573" s="26" t="s">
        <v>11224</v>
      </c>
      <c r="H1573" s="26" t="s">
        <v>11224</v>
      </c>
      <c r="I1573" s="26" t="s">
        <v>11224</v>
      </c>
      <c r="J1573" s="26" t="s">
        <v>11224</v>
      </c>
      <c r="K1573" s="28">
        <v>0</v>
      </c>
      <c r="L1573" s="28">
        <v>0</v>
      </c>
      <c r="M1573" s="28">
        <v>0</v>
      </c>
      <c r="N1573" s="28">
        <v>122440.96000000001</v>
      </c>
      <c r="O1573" s="28">
        <v>103524.22</v>
      </c>
      <c r="P1573" s="28">
        <v>0</v>
      </c>
      <c r="Q1573" s="28">
        <v>0</v>
      </c>
      <c r="R1573" s="28">
        <v>0</v>
      </c>
      <c r="S1573" s="28">
        <v>0</v>
      </c>
      <c r="T1573" s="28">
        <v>0</v>
      </c>
      <c r="U1573" s="53">
        <v>0</v>
      </c>
    </row>
    <row r="1574" spans="1:21" outlineLevel="3" x14ac:dyDescent="0.25">
      <c r="A1574" s="47" t="s">
        <v>11052</v>
      </c>
      <c r="B1574" s="47" t="s">
        <v>2823</v>
      </c>
      <c r="C1574" s="48" t="s">
        <v>10961</v>
      </c>
      <c r="D1574" s="48" t="s">
        <v>2936</v>
      </c>
      <c r="E1574" s="26" t="s">
        <v>11224</v>
      </c>
      <c r="F1574" s="26" t="s">
        <v>11224</v>
      </c>
      <c r="G1574" s="26" t="s">
        <v>11224</v>
      </c>
      <c r="H1574" s="26" t="s">
        <v>11224</v>
      </c>
      <c r="I1574" s="26" t="s">
        <v>11224</v>
      </c>
      <c r="J1574" s="26" t="s">
        <v>11224</v>
      </c>
      <c r="K1574" s="28">
        <v>0</v>
      </c>
      <c r="L1574" s="28">
        <v>0</v>
      </c>
      <c r="M1574" s="28">
        <v>0</v>
      </c>
      <c r="N1574" s="28">
        <v>0</v>
      </c>
      <c r="O1574" s="28">
        <v>0</v>
      </c>
      <c r="P1574" s="28">
        <v>0</v>
      </c>
      <c r="Q1574" s="28">
        <v>0</v>
      </c>
      <c r="R1574" s="28">
        <v>0</v>
      </c>
      <c r="S1574" s="28">
        <v>0</v>
      </c>
      <c r="T1574" s="28">
        <v>0</v>
      </c>
      <c r="U1574" s="53">
        <v>0</v>
      </c>
    </row>
    <row r="1575" spans="1:21" outlineLevel="3" x14ac:dyDescent="0.25">
      <c r="A1575" s="47" t="s">
        <v>11052</v>
      </c>
      <c r="B1575" s="47" t="s">
        <v>2823</v>
      </c>
      <c r="C1575" s="48" t="s">
        <v>10961</v>
      </c>
      <c r="D1575" s="48" t="s">
        <v>2937</v>
      </c>
      <c r="E1575" s="26" t="s">
        <v>11224</v>
      </c>
      <c r="F1575" s="26" t="s">
        <v>11224</v>
      </c>
      <c r="G1575" s="26" t="s">
        <v>11224</v>
      </c>
      <c r="H1575" s="26" t="s">
        <v>11224</v>
      </c>
      <c r="I1575" s="26" t="s">
        <v>11224</v>
      </c>
      <c r="J1575" s="26" t="s">
        <v>11224</v>
      </c>
      <c r="K1575" s="28">
        <v>0</v>
      </c>
      <c r="L1575" s="28">
        <v>0</v>
      </c>
      <c r="M1575" s="28">
        <v>0</v>
      </c>
      <c r="N1575" s="28">
        <v>0</v>
      </c>
      <c r="O1575" s="28">
        <v>0</v>
      </c>
      <c r="P1575" s="28">
        <v>0</v>
      </c>
      <c r="Q1575" s="28">
        <v>0</v>
      </c>
      <c r="R1575" s="28">
        <v>0</v>
      </c>
      <c r="S1575" s="28">
        <v>0</v>
      </c>
      <c r="T1575" s="28">
        <v>0</v>
      </c>
      <c r="U1575" s="53">
        <v>0</v>
      </c>
    </row>
    <row r="1576" spans="1:21" outlineLevel="3" x14ac:dyDescent="0.25">
      <c r="A1576" s="47" t="s">
        <v>11052</v>
      </c>
      <c r="B1576" s="47" t="s">
        <v>2823</v>
      </c>
      <c r="C1576" s="48" t="s">
        <v>10961</v>
      </c>
      <c r="D1576" s="48" t="s">
        <v>2938</v>
      </c>
      <c r="E1576" s="26" t="s">
        <v>11224</v>
      </c>
      <c r="F1576" s="26">
        <v>1679758.52</v>
      </c>
      <c r="G1576" s="26" t="s">
        <v>11224</v>
      </c>
      <c r="H1576" s="26" t="s">
        <v>11224</v>
      </c>
      <c r="I1576" s="26">
        <v>1444229.3200000003</v>
      </c>
      <c r="J1576" s="26" t="s">
        <v>11224</v>
      </c>
      <c r="K1576" s="28">
        <v>0</v>
      </c>
      <c r="L1576" s="28">
        <v>0</v>
      </c>
      <c r="M1576" s="28">
        <v>0</v>
      </c>
      <c r="N1576" s="28">
        <v>0</v>
      </c>
      <c r="O1576" s="28">
        <v>0</v>
      </c>
      <c r="P1576" s="28">
        <v>0</v>
      </c>
      <c r="Q1576" s="28">
        <v>0</v>
      </c>
      <c r="R1576" s="28">
        <v>0</v>
      </c>
      <c r="S1576" s="28">
        <v>0</v>
      </c>
      <c r="T1576" s="28">
        <v>0</v>
      </c>
      <c r="U1576" s="53">
        <v>0</v>
      </c>
    </row>
    <row r="1577" spans="1:21" outlineLevel="3" x14ac:dyDescent="0.25">
      <c r="A1577" s="47" t="s">
        <v>11052</v>
      </c>
      <c r="B1577" s="47" t="s">
        <v>2823</v>
      </c>
      <c r="C1577" s="48" t="s">
        <v>10961</v>
      </c>
      <c r="D1577" s="48" t="s">
        <v>2939</v>
      </c>
      <c r="E1577" s="26" t="s">
        <v>11224</v>
      </c>
      <c r="F1577" s="26" t="s">
        <v>11224</v>
      </c>
      <c r="G1577" s="26" t="s">
        <v>11224</v>
      </c>
      <c r="H1577" s="26" t="s">
        <v>11224</v>
      </c>
      <c r="I1577" s="26" t="s">
        <v>11224</v>
      </c>
      <c r="J1577" s="26" t="s">
        <v>11224</v>
      </c>
      <c r="K1577" s="28">
        <v>0</v>
      </c>
      <c r="L1577" s="28">
        <v>0</v>
      </c>
      <c r="M1577" s="28">
        <v>0</v>
      </c>
      <c r="N1577" s="28">
        <v>0</v>
      </c>
      <c r="O1577" s="28">
        <v>0</v>
      </c>
      <c r="P1577" s="28">
        <v>0</v>
      </c>
      <c r="Q1577" s="28">
        <v>0</v>
      </c>
      <c r="R1577" s="28">
        <v>0</v>
      </c>
      <c r="S1577" s="28">
        <v>0</v>
      </c>
      <c r="T1577" s="28">
        <v>0</v>
      </c>
      <c r="U1577" s="53">
        <v>0</v>
      </c>
    </row>
    <row r="1578" spans="1:21" outlineLevel="3" x14ac:dyDescent="0.25">
      <c r="A1578" s="47" t="s">
        <v>11052</v>
      </c>
      <c r="B1578" s="47" t="s">
        <v>2823</v>
      </c>
      <c r="C1578" s="48" t="s">
        <v>10961</v>
      </c>
      <c r="D1578" s="48" t="s">
        <v>2940</v>
      </c>
      <c r="E1578" s="26" t="s">
        <v>11224</v>
      </c>
      <c r="F1578" s="26" t="s">
        <v>11224</v>
      </c>
      <c r="G1578" s="26" t="s">
        <v>11224</v>
      </c>
      <c r="H1578" s="26" t="s">
        <v>11224</v>
      </c>
      <c r="I1578" s="26" t="s">
        <v>11224</v>
      </c>
      <c r="J1578" s="26" t="s">
        <v>11224</v>
      </c>
      <c r="K1578" s="28">
        <v>0</v>
      </c>
      <c r="L1578" s="28">
        <v>0</v>
      </c>
      <c r="M1578" s="28">
        <v>0</v>
      </c>
      <c r="N1578" s="28">
        <v>0</v>
      </c>
      <c r="O1578" s="28">
        <v>0</v>
      </c>
      <c r="P1578" s="28">
        <v>0</v>
      </c>
      <c r="Q1578" s="28">
        <v>0</v>
      </c>
      <c r="R1578" s="28">
        <v>0</v>
      </c>
      <c r="S1578" s="28">
        <v>0</v>
      </c>
      <c r="T1578" s="28">
        <v>0</v>
      </c>
      <c r="U1578" s="53">
        <v>0</v>
      </c>
    </row>
    <row r="1579" spans="1:21" outlineLevel="3" x14ac:dyDescent="0.25">
      <c r="A1579" s="47" t="s">
        <v>11052</v>
      </c>
      <c r="B1579" s="47" t="s">
        <v>2823</v>
      </c>
      <c r="C1579" s="48" t="s">
        <v>10961</v>
      </c>
      <c r="D1579" s="48" t="s">
        <v>2941</v>
      </c>
      <c r="E1579" s="26" t="s">
        <v>11224</v>
      </c>
      <c r="F1579" s="26" t="s">
        <v>11224</v>
      </c>
      <c r="G1579" s="26" t="s">
        <v>11224</v>
      </c>
      <c r="H1579" s="26" t="s">
        <v>11224</v>
      </c>
      <c r="I1579" s="26" t="s">
        <v>11224</v>
      </c>
      <c r="J1579" s="26" t="s">
        <v>11224</v>
      </c>
      <c r="K1579" s="28">
        <v>0</v>
      </c>
      <c r="L1579" s="28">
        <v>0</v>
      </c>
      <c r="M1579" s="28">
        <v>0</v>
      </c>
      <c r="N1579" s="28">
        <v>0</v>
      </c>
      <c r="O1579" s="28">
        <v>0</v>
      </c>
      <c r="P1579" s="28">
        <v>0</v>
      </c>
      <c r="Q1579" s="28">
        <v>0</v>
      </c>
      <c r="R1579" s="28">
        <v>0</v>
      </c>
      <c r="S1579" s="28">
        <v>0</v>
      </c>
      <c r="T1579" s="28">
        <v>0</v>
      </c>
      <c r="U1579" s="53">
        <v>0</v>
      </c>
    </row>
    <row r="1580" spans="1:21" outlineLevel="3" x14ac:dyDescent="0.25">
      <c r="A1580" s="47" t="s">
        <v>11052</v>
      </c>
      <c r="B1580" s="47" t="s">
        <v>2823</v>
      </c>
      <c r="C1580" s="48" t="s">
        <v>10961</v>
      </c>
      <c r="D1580" s="48" t="s">
        <v>2942</v>
      </c>
      <c r="E1580" s="26" t="s">
        <v>11224</v>
      </c>
      <c r="F1580" s="26" t="s">
        <v>11224</v>
      </c>
      <c r="G1580" s="26" t="s">
        <v>11224</v>
      </c>
      <c r="H1580" s="26" t="s">
        <v>11224</v>
      </c>
      <c r="I1580" s="26" t="s">
        <v>11224</v>
      </c>
      <c r="J1580" s="26" t="s">
        <v>11224</v>
      </c>
      <c r="K1580" s="28" t="s">
        <v>11225</v>
      </c>
      <c r="L1580" s="28" t="s">
        <v>11225</v>
      </c>
      <c r="M1580" s="28" t="s">
        <v>11397</v>
      </c>
      <c r="N1580" s="28" t="s">
        <v>11397</v>
      </c>
      <c r="O1580" s="28" t="s">
        <v>11397</v>
      </c>
      <c r="P1580" s="28" t="s">
        <v>11397</v>
      </c>
      <c r="Q1580" s="28" t="s">
        <v>11397</v>
      </c>
      <c r="R1580" s="28" t="s">
        <v>11397</v>
      </c>
      <c r="S1580" s="28" t="s">
        <v>11397</v>
      </c>
      <c r="T1580" s="28" t="s">
        <v>11397</v>
      </c>
      <c r="U1580" s="53" t="s">
        <v>11397</v>
      </c>
    </row>
    <row r="1581" spans="1:21" outlineLevel="3" x14ac:dyDescent="0.25">
      <c r="A1581" s="47" t="s">
        <v>11052</v>
      </c>
      <c r="B1581" s="47" t="s">
        <v>2823</v>
      </c>
      <c r="C1581" s="48" t="s">
        <v>10961</v>
      </c>
      <c r="D1581" s="48" t="s">
        <v>2943</v>
      </c>
      <c r="E1581" s="26" t="s">
        <v>11224</v>
      </c>
      <c r="F1581" s="26" t="s">
        <v>11224</v>
      </c>
      <c r="G1581" s="26" t="s">
        <v>11224</v>
      </c>
      <c r="H1581" s="26" t="s">
        <v>11224</v>
      </c>
      <c r="I1581" s="26" t="s">
        <v>11224</v>
      </c>
      <c r="J1581" s="26" t="s">
        <v>11224</v>
      </c>
      <c r="K1581" s="28" t="s">
        <v>11225</v>
      </c>
      <c r="L1581" s="28" t="s">
        <v>11225</v>
      </c>
      <c r="M1581" s="28" t="s">
        <v>11397</v>
      </c>
      <c r="N1581" s="28" t="s">
        <v>11397</v>
      </c>
      <c r="O1581" s="28" t="s">
        <v>11397</v>
      </c>
      <c r="P1581" s="28" t="s">
        <v>11397</v>
      </c>
      <c r="Q1581" s="28" t="s">
        <v>11397</v>
      </c>
      <c r="R1581" s="28" t="s">
        <v>11397</v>
      </c>
      <c r="S1581" s="28" t="s">
        <v>11397</v>
      </c>
      <c r="T1581" s="28" t="s">
        <v>11397</v>
      </c>
      <c r="U1581" s="53" t="s">
        <v>11397</v>
      </c>
    </row>
    <row r="1582" spans="1:21" outlineLevel="3" x14ac:dyDescent="0.25">
      <c r="A1582" s="47" t="s">
        <v>11052</v>
      </c>
      <c r="B1582" s="47" t="s">
        <v>2823</v>
      </c>
      <c r="C1582" s="48" t="s">
        <v>10961</v>
      </c>
      <c r="D1582" s="48" t="s">
        <v>2944</v>
      </c>
      <c r="E1582" s="26" t="s">
        <v>11224</v>
      </c>
      <c r="F1582" s="26" t="s">
        <v>11224</v>
      </c>
      <c r="G1582" s="26" t="s">
        <v>11224</v>
      </c>
      <c r="H1582" s="26" t="s">
        <v>11224</v>
      </c>
      <c r="I1582" s="26" t="s">
        <v>11224</v>
      </c>
      <c r="J1582" s="26" t="s">
        <v>11224</v>
      </c>
      <c r="K1582" s="28" t="s">
        <v>11225</v>
      </c>
      <c r="L1582" s="28" t="s">
        <v>11225</v>
      </c>
      <c r="M1582" s="28" t="s">
        <v>11397</v>
      </c>
      <c r="N1582" s="28" t="s">
        <v>11397</v>
      </c>
      <c r="O1582" s="28" t="s">
        <v>11397</v>
      </c>
      <c r="P1582" s="28" t="s">
        <v>11397</v>
      </c>
      <c r="Q1582" s="28" t="s">
        <v>11397</v>
      </c>
      <c r="R1582" s="28" t="s">
        <v>11397</v>
      </c>
      <c r="S1582" s="28" t="s">
        <v>11397</v>
      </c>
      <c r="T1582" s="28" t="s">
        <v>11397</v>
      </c>
      <c r="U1582" s="53" t="s">
        <v>11397</v>
      </c>
    </row>
    <row r="1583" spans="1:21" outlineLevel="3" x14ac:dyDescent="0.25">
      <c r="A1583" s="47" t="s">
        <v>11052</v>
      </c>
      <c r="B1583" s="47" t="s">
        <v>2823</v>
      </c>
      <c r="C1583" s="48" t="s">
        <v>10961</v>
      </c>
      <c r="D1583" s="48" t="s">
        <v>2945</v>
      </c>
      <c r="E1583" s="26" t="s">
        <v>11224</v>
      </c>
      <c r="F1583" s="26" t="s">
        <v>11224</v>
      </c>
      <c r="G1583" s="26" t="s">
        <v>11224</v>
      </c>
      <c r="H1583" s="26" t="s">
        <v>11224</v>
      </c>
      <c r="I1583" s="26" t="s">
        <v>11224</v>
      </c>
      <c r="J1583" s="26" t="s">
        <v>11224</v>
      </c>
      <c r="K1583" s="28" t="s">
        <v>11225</v>
      </c>
      <c r="L1583" s="28" t="s">
        <v>11225</v>
      </c>
      <c r="M1583" s="28" t="s">
        <v>11397</v>
      </c>
      <c r="N1583" s="28" t="s">
        <v>11397</v>
      </c>
      <c r="O1583" s="28" t="s">
        <v>11397</v>
      </c>
      <c r="P1583" s="28" t="s">
        <v>11397</v>
      </c>
      <c r="Q1583" s="28" t="s">
        <v>11397</v>
      </c>
      <c r="R1583" s="28" t="s">
        <v>11397</v>
      </c>
      <c r="S1583" s="28" t="s">
        <v>11397</v>
      </c>
      <c r="T1583" s="28" t="s">
        <v>11397</v>
      </c>
      <c r="U1583" s="53" t="s">
        <v>11397</v>
      </c>
    </row>
    <row r="1584" spans="1:21" outlineLevel="3" x14ac:dyDescent="0.25">
      <c r="A1584" s="47" t="s">
        <v>11052</v>
      </c>
      <c r="B1584" s="47" t="s">
        <v>2823</v>
      </c>
      <c r="C1584" s="48" t="s">
        <v>10961</v>
      </c>
      <c r="D1584" s="48" t="s">
        <v>11095</v>
      </c>
      <c r="E1584" s="26">
        <v>10431998.139999999</v>
      </c>
      <c r="F1584" s="26">
        <v>7229298.1300000008</v>
      </c>
      <c r="G1584" s="26">
        <v>9084795.1100000013</v>
      </c>
      <c r="H1584" s="26">
        <v>8042217.0200000005</v>
      </c>
      <c r="I1584" s="26">
        <v>6189008.1000000024</v>
      </c>
      <c r="J1584" s="26">
        <v>7648897.5799999982</v>
      </c>
      <c r="K1584" s="28">
        <v>7286887.209999999</v>
      </c>
      <c r="L1584" s="28">
        <v>7385860.7799999993</v>
      </c>
      <c r="M1584" s="28">
        <v>6893756.8199999984</v>
      </c>
      <c r="N1584" s="28">
        <v>5828872.2499999981</v>
      </c>
      <c r="O1584" s="28">
        <v>5061385.9999999991</v>
      </c>
      <c r="P1584" s="28">
        <v>5211865.8699999992</v>
      </c>
      <c r="Q1584" s="28">
        <v>5570013.2199999997</v>
      </c>
      <c r="R1584" s="28">
        <v>5225438.67</v>
      </c>
      <c r="S1584" s="28">
        <v>3771563.4999999995</v>
      </c>
      <c r="T1584" s="28">
        <v>4393088.33</v>
      </c>
      <c r="U1584" s="53">
        <v>4184614.9999999991</v>
      </c>
    </row>
    <row r="1585" spans="1:21" outlineLevel="2" x14ac:dyDescent="0.25">
      <c r="A1585" s="47"/>
      <c r="B1585" s="47" t="s">
        <v>2823</v>
      </c>
      <c r="C1585" s="48" t="s">
        <v>10961</v>
      </c>
      <c r="D1585" s="48" t="s">
        <v>11242</v>
      </c>
      <c r="E1585" s="26">
        <v>22906417.549999997</v>
      </c>
      <c r="F1585" s="26">
        <v>23505546.649999999</v>
      </c>
      <c r="G1585" s="26">
        <v>21927026.560000002</v>
      </c>
      <c r="H1585" s="26">
        <v>21517584.84</v>
      </c>
      <c r="I1585" s="26">
        <v>21066948.319999997</v>
      </c>
      <c r="J1585" s="26">
        <v>21684142.149999999</v>
      </c>
      <c r="K1585" s="28">
        <v>21833824.919999994</v>
      </c>
      <c r="L1585" s="28">
        <v>22387963.57</v>
      </c>
      <c r="M1585" s="28">
        <v>22448804.910000004</v>
      </c>
      <c r="N1585" s="28">
        <v>23010708.18</v>
      </c>
      <c r="O1585" s="28">
        <v>23905206.379999995</v>
      </c>
      <c r="P1585" s="28">
        <v>24397272.259999998</v>
      </c>
      <c r="Q1585" s="28">
        <v>25668113.139999997</v>
      </c>
      <c r="R1585" s="28">
        <v>26308351.940000005</v>
      </c>
      <c r="S1585" s="28">
        <v>24541657.940000005</v>
      </c>
      <c r="T1585" s="28">
        <v>25293628.109999999</v>
      </c>
      <c r="U1585" s="53">
        <v>25531098.98</v>
      </c>
    </row>
    <row r="1586" spans="1:21" outlineLevel="3" x14ac:dyDescent="0.25">
      <c r="A1586" s="47" t="s">
        <v>11052</v>
      </c>
      <c r="B1586" s="47" t="s">
        <v>3107</v>
      </c>
      <c r="C1586" s="48" t="s">
        <v>10963</v>
      </c>
      <c r="D1586" s="48" t="s">
        <v>3106</v>
      </c>
      <c r="E1586" s="26">
        <v>6515859.9199999999</v>
      </c>
      <c r="F1586" s="26">
        <v>6215730.5600000005</v>
      </c>
      <c r="G1586" s="26">
        <v>5788213.46</v>
      </c>
      <c r="H1586" s="26">
        <v>6067300.8300000001</v>
      </c>
      <c r="I1586" s="26">
        <v>6239571.290000001</v>
      </c>
      <c r="J1586" s="26">
        <v>6165181.3400000008</v>
      </c>
      <c r="K1586" s="28">
        <v>6093454.9399999995</v>
      </c>
      <c r="L1586" s="28">
        <v>6196108.0699999994</v>
      </c>
      <c r="M1586" s="28">
        <v>6344023.0200000005</v>
      </c>
      <c r="N1586" s="28">
        <v>6517674.6400000006</v>
      </c>
      <c r="O1586" s="28">
        <v>6770917.1900000004</v>
      </c>
      <c r="P1586" s="28">
        <v>7045414.4699999997</v>
      </c>
      <c r="Q1586" s="28">
        <v>7510697.3400000017</v>
      </c>
      <c r="R1586" s="28">
        <v>7899821.7999999998</v>
      </c>
      <c r="S1586" s="28">
        <v>7854021.4500000002</v>
      </c>
      <c r="T1586" s="28">
        <v>7620028.540000001</v>
      </c>
      <c r="U1586" s="53">
        <v>7674194.5200000005</v>
      </c>
    </row>
    <row r="1587" spans="1:21" outlineLevel="3" x14ac:dyDescent="0.25">
      <c r="A1587" s="47" t="s">
        <v>11052</v>
      </c>
      <c r="B1587" s="47" t="s">
        <v>3107</v>
      </c>
      <c r="C1587" s="48" t="s">
        <v>10963</v>
      </c>
      <c r="D1587" s="48" t="s">
        <v>3108</v>
      </c>
      <c r="E1587" s="26">
        <v>3362564.7</v>
      </c>
      <c r="F1587" s="26">
        <v>3949855.92</v>
      </c>
      <c r="G1587" s="26">
        <v>3703558.82</v>
      </c>
      <c r="H1587" s="26">
        <v>3183453.3100000005</v>
      </c>
      <c r="I1587" s="26">
        <v>3239145.4699999997</v>
      </c>
      <c r="J1587" s="26">
        <v>3322978.66</v>
      </c>
      <c r="K1587" s="28">
        <v>3418035.8</v>
      </c>
      <c r="L1587" s="28">
        <v>3636138.67</v>
      </c>
      <c r="M1587" s="28">
        <v>3658646.5899999994</v>
      </c>
      <c r="N1587" s="28">
        <v>3686631.97</v>
      </c>
      <c r="O1587" s="28">
        <v>3840024.7499999991</v>
      </c>
      <c r="P1587" s="28">
        <v>3891471.6299999994</v>
      </c>
      <c r="Q1587" s="28">
        <v>4079581.8600000003</v>
      </c>
      <c r="R1587" s="28">
        <v>4364944.04</v>
      </c>
      <c r="S1587" s="28">
        <v>4245890.620000001</v>
      </c>
      <c r="T1587" s="28">
        <v>4495007.42</v>
      </c>
      <c r="U1587" s="53">
        <v>4252194.3499999987</v>
      </c>
    </row>
    <row r="1588" spans="1:21" outlineLevel="3" x14ac:dyDescent="0.25">
      <c r="A1588" s="47" t="s">
        <v>11052</v>
      </c>
      <c r="B1588" s="47" t="s">
        <v>3107</v>
      </c>
      <c r="C1588" s="48" t="s">
        <v>10963</v>
      </c>
      <c r="D1588" s="48" t="s">
        <v>3109</v>
      </c>
      <c r="E1588" s="26">
        <v>5088069.3099999996</v>
      </c>
      <c r="F1588" s="26">
        <v>5242478.95</v>
      </c>
      <c r="G1588" s="26">
        <v>5077102.7799999993</v>
      </c>
      <c r="H1588" s="26">
        <v>5188356.2699999996</v>
      </c>
      <c r="I1588" s="26">
        <v>5477435.3800000008</v>
      </c>
      <c r="J1588" s="26">
        <v>5840125.9499999993</v>
      </c>
      <c r="K1588" s="28">
        <v>5479954.1600000001</v>
      </c>
      <c r="L1588" s="28">
        <v>5718536.1299999999</v>
      </c>
      <c r="M1588" s="28">
        <v>5702669.080000001</v>
      </c>
      <c r="N1588" s="28">
        <v>5601851.709999999</v>
      </c>
      <c r="O1588" s="28">
        <v>5686271.2400000002</v>
      </c>
      <c r="P1588" s="28">
        <v>5992943.3100000005</v>
      </c>
      <c r="Q1588" s="28">
        <v>6420123.5200000005</v>
      </c>
      <c r="R1588" s="28">
        <v>6759135.1800000006</v>
      </c>
      <c r="S1588" s="28">
        <v>6780314.4500000011</v>
      </c>
      <c r="T1588" s="28">
        <v>6885547.6099999994</v>
      </c>
      <c r="U1588" s="53">
        <v>6790001.4499999993</v>
      </c>
    </row>
    <row r="1589" spans="1:21" outlineLevel="3" x14ac:dyDescent="0.25">
      <c r="A1589" s="47" t="s">
        <v>11052</v>
      </c>
      <c r="B1589" s="47" t="s">
        <v>3107</v>
      </c>
      <c r="C1589" s="48" t="s">
        <v>10963</v>
      </c>
      <c r="D1589" s="48" t="s">
        <v>3110</v>
      </c>
      <c r="E1589" s="26">
        <v>7086162.3300000001</v>
      </c>
      <c r="F1589" s="26">
        <v>7210469.3300000001</v>
      </c>
      <c r="G1589" s="26">
        <v>6975524.8499999987</v>
      </c>
      <c r="H1589" s="26">
        <v>6928534.790000001</v>
      </c>
      <c r="I1589" s="26">
        <v>6977123.5600000005</v>
      </c>
      <c r="J1589" s="26">
        <v>7043090.0099999998</v>
      </c>
      <c r="K1589" s="28">
        <v>6900162.8700000001</v>
      </c>
      <c r="L1589" s="28">
        <v>7218414.1799999988</v>
      </c>
      <c r="M1589" s="28">
        <v>7532618.6499999994</v>
      </c>
      <c r="N1589" s="28">
        <v>7732973.2400000012</v>
      </c>
      <c r="O1589" s="28">
        <v>7637875.5899999999</v>
      </c>
      <c r="P1589" s="28">
        <v>8188430.1499999994</v>
      </c>
      <c r="Q1589" s="28">
        <v>8401525.6600000001</v>
      </c>
      <c r="R1589" s="28">
        <v>8665794.9699999988</v>
      </c>
      <c r="S1589" s="28">
        <v>8945420.379999999</v>
      </c>
      <c r="T1589" s="28">
        <v>8775022.0499999989</v>
      </c>
      <c r="U1589" s="53">
        <v>8661433.1499999985</v>
      </c>
    </row>
    <row r="1590" spans="1:21" outlineLevel="3" x14ac:dyDescent="0.25">
      <c r="A1590" s="47" t="s">
        <v>11052</v>
      </c>
      <c r="B1590" s="47" t="s">
        <v>3107</v>
      </c>
      <c r="C1590" s="48" t="s">
        <v>10963</v>
      </c>
      <c r="D1590" s="48" t="s">
        <v>3111</v>
      </c>
      <c r="E1590" s="26" t="s">
        <v>11224</v>
      </c>
      <c r="F1590" s="26" t="s">
        <v>11224</v>
      </c>
      <c r="G1590" s="26" t="s">
        <v>11224</v>
      </c>
      <c r="H1590" s="26" t="s">
        <v>11224</v>
      </c>
      <c r="I1590" s="26" t="s">
        <v>11224</v>
      </c>
      <c r="J1590" s="26" t="s">
        <v>11224</v>
      </c>
      <c r="K1590" s="28" t="s">
        <v>11225</v>
      </c>
      <c r="L1590" s="28" t="s">
        <v>11225</v>
      </c>
      <c r="M1590" s="28" t="s">
        <v>11225</v>
      </c>
      <c r="N1590" s="28" t="s">
        <v>11225</v>
      </c>
      <c r="O1590" s="28" t="s">
        <v>11225</v>
      </c>
      <c r="P1590" s="28" t="s">
        <v>11225</v>
      </c>
      <c r="Q1590" s="28" t="s">
        <v>11225</v>
      </c>
      <c r="R1590" s="28" t="s">
        <v>11225</v>
      </c>
      <c r="S1590" s="28" t="s">
        <v>11225</v>
      </c>
      <c r="T1590" s="28" t="s">
        <v>11225</v>
      </c>
      <c r="U1590" s="53" t="s">
        <v>11225</v>
      </c>
    </row>
    <row r="1591" spans="1:21" outlineLevel="3" x14ac:dyDescent="0.25">
      <c r="A1591" s="47" t="s">
        <v>11052</v>
      </c>
      <c r="B1591" s="47" t="s">
        <v>3107</v>
      </c>
      <c r="C1591" s="48" t="s">
        <v>10963</v>
      </c>
      <c r="D1591" s="48" t="s">
        <v>3112</v>
      </c>
      <c r="E1591" s="26">
        <v>5403271.870000001</v>
      </c>
      <c r="F1591" s="26">
        <v>5622822.6799999997</v>
      </c>
      <c r="G1591" s="26">
        <v>5426076.7200000007</v>
      </c>
      <c r="H1591" s="26">
        <v>5590009.5800000001</v>
      </c>
      <c r="I1591" s="26">
        <v>5834745.2200000007</v>
      </c>
      <c r="J1591" s="26">
        <v>5800098.2400000002</v>
      </c>
      <c r="K1591" s="28">
        <v>5686676.9600000009</v>
      </c>
      <c r="L1591" s="28">
        <v>6179827.8499999996</v>
      </c>
      <c r="M1591" s="28">
        <v>6455279.8100000005</v>
      </c>
      <c r="N1591" s="28">
        <v>6412651.1399999997</v>
      </c>
      <c r="O1591" s="28">
        <v>6737480.5100000007</v>
      </c>
      <c r="P1591" s="28">
        <v>7035518.0800000001</v>
      </c>
      <c r="Q1591" s="28">
        <v>7575424.9299999997</v>
      </c>
      <c r="R1591" s="28">
        <v>7753351.2700000005</v>
      </c>
      <c r="S1591" s="28">
        <v>7880329.0099999998</v>
      </c>
      <c r="T1591" s="28">
        <v>7824804.5900000008</v>
      </c>
      <c r="U1591" s="53">
        <v>7747860.209999999</v>
      </c>
    </row>
    <row r="1592" spans="1:21" outlineLevel="3" x14ac:dyDescent="0.25">
      <c r="A1592" s="47" t="s">
        <v>11052</v>
      </c>
      <c r="B1592" s="47" t="s">
        <v>3107</v>
      </c>
      <c r="C1592" s="48" t="s">
        <v>10963</v>
      </c>
      <c r="D1592" s="48" t="s">
        <v>3113</v>
      </c>
      <c r="E1592" s="26">
        <v>2489502.5199999996</v>
      </c>
      <c r="F1592" s="26">
        <v>2709053.31</v>
      </c>
      <c r="G1592" s="26">
        <v>2880765.32</v>
      </c>
      <c r="H1592" s="26">
        <v>3066453.42</v>
      </c>
      <c r="I1592" s="26">
        <v>3336033.6700000004</v>
      </c>
      <c r="J1592" s="26">
        <v>3613344.0200000005</v>
      </c>
      <c r="K1592" s="28">
        <v>3706365.7299999995</v>
      </c>
      <c r="L1592" s="28">
        <v>4114253.29</v>
      </c>
      <c r="M1592" s="28">
        <v>4249899.8999999994</v>
      </c>
      <c r="N1592" s="28">
        <v>4505464.24</v>
      </c>
      <c r="O1592" s="28">
        <v>4760452.5</v>
      </c>
      <c r="P1592" s="28">
        <v>4861422.67</v>
      </c>
      <c r="Q1592" s="28">
        <v>5810782.9500000002</v>
      </c>
      <c r="R1592" s="28">
        <v>6316497.9199999999</v>
      </c>
      <c r="S1592" s="28">
        <v>5685185.04</v>
      </c>
      <c r="T1592" s="28">
        <v>6410183.3300000001</v>
      </c>
      <c r="U1592" s="53">
        <v>6372638.8099999996</v>
      </c>
    </row>
    <row r="1593" spans="1:21" outlineLevel="3" x14ac:dyDescent="0.25">
      <c r="A1593" s="47" t="s">
        <v>11052</v>
      </c>
      <c r="B1593" s="47" t="s">
        <v>3107</v>
      </c>
      <c r="C1593" s="48" t="s">
        <v>10963</v>
      </c>
      <c r="D1593" s="48" t="s">
        <v>3114</v>
      </c>
      <c r="E1593" s="26">
        <v>3888687.1</v>
      </c>
      <c r="F1593" s="26">
        <v>3798133.4399999995</v>
      </c>
      <c r="G1593" s="26">
        <v>3706071.87</v>
      </c>
      <c r="H1593" s="26">
        <v>3875539.2199999997</v>
      </c>
      <c r="I1593" s="26">
        <v>4140442.8299999996</v>
      </c>
      <c r="J1593" s="26">
        <v>4262350.96</v>
      </c>
      <c r="K1593" s="28">
        <v>4267561.67</v>
      </c>
      <c r="L1593" s="28">
        <v>4376096.09</v>
      </c>
      <c r="M1593" s="28">
        <v>4460083.5999999996</v>
      </c>
      <c r="N1593" s="28">
        <v>4568681.6100000003</v>
      </c>
      <c r="O1593" s="28">
        <v>4419674.55</v>
      </c>
      <c r="P1593" s="28">
        <v>4771885.79</v>
      </c>
      <c r="Q1593" s="28">
        <v>4747030.9499999993</v>
      </c>
      <c r="R1593" s="28">
        <v>4741536.6500000004</v>
      </c>
      <c r="S1593" s="28">
        <v>4680990.29</v>
      </c>
      <c r="T1593" s="28">
        <v>4856285.4400000004</v>
      </c>
      <c r="U1593" s="53">
        <v>4734760.0099999988</v>
      </c>
    </row>
    <row r="1594" spans="1:21" outlineLevel="3" x14ac:dyDescent="0.25">
      <c r="A1594" s="47" t="s">
        <v>11052</v>
      </c>
      <c r="B1594" s="47" t="s">
        <v>3107</v>
      </c>
      <c r="C1594" s="48" t="s">
        <v>10963</v>
      </c>
      <c r="D1594" s="48" t="s">
        <v>3115</v>
      </c>
      <c r="E1594" s="26">
        <v>169095.97</v>
      </c>
      <c r="F1594" s="26">
        <v>186816.43</v>
      </c>
      <c r="G1594" s="26">
        <v>188541.68000000002</v>
      </c>
      <c r="H1594" s="26" t="s">
        <v>11224</v>
      </c>
      <c r="I1594" s="26" t="s">
        <v>11224</v>
      </c>
      <c r="J1594" s="26" t="s">
        <v>11224</v>
      </c>
      <c r="K1594" s="28" t="s">
        <v>11225</v>
      </c>
      <c r="L1594" s="28" t="s">
        <v>11225</v>
      </c>
      <c r="M1594" s="28" t="s">
        <v>11225</v>
      </c>
      <c r="N1594" s="28" t="s">
        <v>11225</v>
      </c>
      <c r="O1594" s="28" t="s">
        <v>11225</v>
      </c>
      <c r="P1594" s="28" t="s">
        <v>11225</v>
      </c>
      <c r="Q1594" s="28" t="s">
        <v>11225</v>
      </c>
      <c r="R1594" s="28" t="s">
        <v>11225</v>
      </c>
      <c r="S1594" s="28" t="s">
        <v>11225</v>
      </c>
      <c r="T1594" s="28" t="s">
        <v>11225</v>
      </c>
      <c r="U1594" s="53" t="s">
        <v>11225</v>
      </c>
    </row>
    <row r="1595" spans="1:21" outlineLevel="3" x14ac:dyDescent="0.25">
      <c r="A1595" s="47" t="s">
        <v>11052</v>
      </c>
      <c r="B1595" s="47" t="s">
        <v>3107</v>
      </c>
      <c r="C1595" s="48" t="s">
        <v>10963</v>
      </c>
      <c r="D1595" s="48" t="s">
        <v>3116</v>
      </c>
      <c r="E1595" s="26">
        <v>3275600.19</v>
      </c>
      <c r="F1595" s="26">
        <v>3435561.51</v>
      </c>
      <c r="G1595" s="26">
        <v>3209769.12</v>
      </c>
      <c r="H1595" s="26">
        <v>3262381.27</v>
      </c>
      <c r="I1595" s="26">
        <v>3377640.46</v>
      </c>
      <c r="J1595" s="26">
        <v>3495590.84</v>
      </c>
      <c r="K1595" s="28">
        <v>3545177.61</v>
      </c>
      <c r="L1595" s="28">
        <v>3808861.2300000004</v>
      </c>
      <c r="M1595" s="28">
        <v>3953094.08</v>
      </c>
      <c r="N1595" s="28">
        <v>4020906.05</v>
      </c>
      <c r="O1595" s="28">
        <v>4105013.89</v>
      </c>
      <c r="P1595" s="28">
        <v>4339543.2499999991</v>
      </c>
      <c r="Q1595" s="28">
        <v>4617180.0399999991</v>
      </c>
      <c r="R1595" s="28">
        <v>4765448.49</v>
      </c>
      <c r="S1595" s="28">
        <v>4721654.37</v>
      </c>
      <c r="T1595" s="28">
        <v>4533486.8100000005</v>
      </c>
      <c r="U1595" s="53">
        <v>4448215.57</v>
      </c>
    </row>
    <row r="1596" spans="1:21" outlineLevel="3" x14ac:dyDescent="0.25">
      <c r="A1596" s="47" t="s">
        <v>11052</v>
      </c>
      <c r="B1596" s="47" t="s">
        <v>3107</v>
      </c>
      <c r="C1596" s="48" t="s">
        <v>10963</v>
      </c>
      <c r="D1596" s="48" t="s">
        <v>3117</v>
      </c>
      <c r="E1596" s="26">
        <v>4100379.4899999998</v>
      </c>
      <c r="F1596" s="26">
        <v>3861540.68</v>
      </c>
      <c r="G1596" s="26">
        <v>3859928.8500000006</v>
      </c>
      <c r="H1596" s="26">
        <v>4153661.0200000005</v>
      </c>
      <c r="I1596" s="26">
        <v>4169437.5700000003</v>
      </c>
      <c r="J1596" s="26">
        <v>4192335.3899999997</v>
      </c>
      <c r="K1596" s="28">
        <v>4256974.4800000004</v>
      </c>
      <c r="L1596" s="28">
        <v>4552328.97</v>
      </c>
      <c r="M1596" s="28">
        <v>4514572.290000001</v>
      </c>
      <c r="N1596" s="28">
        <v>4699755.2200000007</v>
      </c>
      <c r="O1596" s="28">
        <v>4797022.28</v>
      </c>
      <c r="P1596" s="28">
        <v>4929299.0200000005</v>
      </c>
      <c r="Q1596" s="28">
        <v>5014413.4900000012</v>
      </c>
      <c r="R1596" s="28">
        <v>5202464.4000000004</v>
      </c>
      <c r="S1596" s="28">
        <v>5100090.0899999989</v>
      </c>
      <c r="T1596" s="28">
        <v>5217509.1400000006</v>
      </c>
      <c r="U1596" s="53">
        <v>5209942.54</v>
      </c>
    </row>
    <row r="1597" spans="1:21" outlineLevel="3" x14ac:dyDescent="0.25">
      <c r="A1597" s="47" t="s">
        <v>11052</v>
      </c>
      <c r="B1597" s="47" t="s">
        <v>3107</v>
      </c>
      <c r="C1597" s="48" t="s">
        <v>10963</v>
      </c>
      <c r="D1597" s="48" t="s">
        <v>3118</v>
      </c>
      <c r="E1597" s="26">
        <v>4397627.78</v>
      </c>
      <c r="F1597" s="26">
        <v>4452535.18</v>
      </c>
      <c r="G1597" s="26">
        <v>4254111.8499999996</v>
      </c>
      <c r="H1597" s="26">
        <v>4232897.1099999994</v>
      </c>
      <c r="I1597" s="26">
        <v>4242289.72</v>
      </c>
      <c r="J1597" s="26">
        <v>4263448.97</v>
      </c>
      <c r="K1597" s="28">
        <v>4461489.3999999994</v>
      </c>
      <c r="L1597" s="28">
        <v>4693803.5600000005</v>
      </c>
      <c r="M1597" s="28">
        <v>4687513.0600000005</v>
      </c>
      <c r="N1597" s="28">
        <v>4689009.75</v>
      </c>
      <c r="O1597" s="28">
        <v>4675441.84</v>
      </c>
      <c r="P1597" s="28">
        <v>4962764.8499999996</v>
      </c>
      <c r="Q1597" s="28">
        <v>5200561.2</v>
      </c>
      <c r="R1597" s="28">
        <v>5360543.6300000008</v>
      </c>
      <c r="S1597" s="28">
        <v>5121189.75</v>
      </c>
      <c r="T1597" s="28">
        <v>5011270.76</v>
      </c>
      <c r="U1597" s="53">
        <v>4944521.26</v>
      </c>
    </row>
    <row r="1598" spans="1:21" outlineLevel="3" x14ac:dyDescent="0.25">
      <c r="A1598" s="47" t="s">
        <v>11052</v>
      </c>
      <c r="B1598" s="47" t="s">
        <v>3107</v>
      </c>
      <c r="C1598" s="48" t="s">
        <v>10963</v>
      </c>
      <c r="D1598" s="48" t="s">
        <v>3119</v>
      </c>
      <c r="E1598" s="26">
        <v>1622374.3399999999</v>
      </c>
      <c r="F1598" s="26">
        <v>1619289.0299999998</v>
      </c>
      <c r="G1598" s="26">
        <v>1598367.21</v>
      </c>
      <c r="H1598" s="26">
        <v>1562234.6800000002</v>
      </c>
      <c r="I1598" s="26">
        <v>1619396.4000000001</v>
      </c>
      <c r="J1598" s="26">
        <v>1608742.07</v>
      </c>
      <c r="K1598" s="28">
        <v>1487247.1099999999</v>
      </c>
      <c r="L1598" s="28">
        <v>1570109.7600000002</v>
      </c>
      <c r="M1598" s="28">
        <v>1466708.63</v>
      </c>
      <c r="N1598" s="28">
        <v>1530957.6500000001</v>
      </c>
      <c r="O1598" s="28">
        <v>1831042.6700000002</v>
      </c>
      <c r="P1598" s="28">
        <v>1813037.3199999998</v>
      </c>
      <c r="Q1598" s="28">
        <v>1949967.2899999998</v>
      </c>
      <c r="R1598" s="28">
        <v>1938546.8099999996</v>
      </c>
      <c r="S1598" s="28">
        <v>1903505.5899999999</v>
      </c>
      <c r="T1598" s="28">
        <v>2121446.7499999995</v>
      </c>
      <c r="U1598" s="53">
        <v>2142546.71</v>
      </c>
    </row>
    <row r="1599" spans="1:21" outlineLevel="3" x14ac:dyDescent="0.25">
      <c r="A1599" s="47" t="s">
        <v>11052</v>
      </c>
      <c r="B1599" s="47" t="s">
        <v>3107</v>
      </c>
      <c r="C1599" s="48" t="s">
        <v>10963</v>
      </c>
      <c r="D1599" s="48" t="s">
        <v>3120</v>
      </c>
      <c r="E1599" s="26">
        <v>3596612.98</v>
      </c>
      <c r="F1599" s="26">
        <v>3682391.0700000003</v>
      </c>
      <c r="G1599" s="26">
        <v>3524937.69</v>
      </c>
      <c r="H1599" s="26">
        <v>3527984.8900000006</v>
      </c>
      <c r="I1599" s="26">
        <v>3871317.3400000003</v>
      </c>
      <c r="J1599" s="26">
        <v>4031708.75</v>
      </c>
      <c r="K1599" s="28">
        <v>4076632.8200000003</v>
      </c>
      <c r="L1599" s="28">
        <v>4141818.7299999995</v>
      </c>
      <c r="M1599" s="28">
        <v>4153107.6599999997</v>
      </c>
      <c r="N1599" s="28">
        <v>4221954.2299999995</v>
      </c>
      <c r="O1599" s="28">
        <v>4461379.16</v>
      </c>
      <c r="P1599" s="28">
        <v>4548084.3800000008</v>
      </c>
      <c r="Q1599" s="28">
        <v>4704800.3099999996</v>
      </c>
      <c r="R1599" s="28">
        <v>4679683.2299999995</v>
      </c>
      <c r="S1599" s="28">
        <v>4695390.8</v>
      </c>
      <c r="T1599" s="28">
        <v>5167578.7500000009</v>
      </c>
      <c r="U1599" s="53">
        <v>4875814.54</v>
      </c>
    </row>
    <row r="1600" spans="1:21" outlineLevel="3" x14ac:dyDescent="0.25">
      <c r="A1600" s="47" t="s">
        <v>11052</v>
      </c>
      <c r="B1600" s="47" t="s">
        <v>3107</v>
      </c>
      <c r="C1600" s="48" t="s">
        <v>10963</v>
      </c>
      <c r="D1600" s="48" t="s">
        <v>3121</v>
      </c>
      <c r="E1600" s="26">
        <v>3344652.7900000005</v>
      </c>
      <c r="F1600" s="26">
        <v>3385015.13</v>
      </c>
      <c r="G1600" s="26">
        <v>3294262.71</v>
      </c>
      <c r="H1600" s="26">
        <v>3391865.2499999995</v>
      </c>
      <c r="I1600" s="26">
        <v>3448701.2800000003</v>
      </c>
      <c r="J1600" s="26">
        <v>3582452.91</v>
      </c>
      <c r="K1600" s="28">
        <v>3629436.14</v>
      </c>
      <c r="L1600" s="28">
        <v>3739663.6199999996</v>
      </c>
      <c r="M1600" s="28">
        <v>3701065.18</v>
      </c>
      <c r="N1600" s="28">
        <v>3671168.0500000003</v>
      </c>
      <c r="O1600" s="28">
        <v>3710295.71</v>
      </c>
      <c r="P1600" s="28">
        <v>4069908.7699999996</v>
      </c>
      <c r="Q1600" s="28">
        <v>4311021.05</v>
      </c>
      <c r="R1600" s="28">
        <v>4434112.7299999995</v>
      </c>
      <c r="S1600" s="28">
        <v>4436105.09</v>
      </c>
      <c r="T1600" s="28">
        <v>4532928.43</v>
      </c>
      <c r="U1600" s="53">
        <v>4521669.3200000012</v>
      </c>
    </row>
    <row r="1601" spans="1:21" outlineLevel="3" x14ac:dyDescent="0.25">
      <c r="A1601" s="47" t="s">
        <v>11052</v>
      </c>
      <c r="B1601" s="47" t="s">
        <v>3107</v>
      </c>
      <c r="C1601" s="48" t="s">
        <v>10963</v>
      </c>
      <c r="D1601" s="48" t="s">
        <v>3122</v>
      </c>
      <c r="E1601" s="26">
        <v>807934.3</v>
      </c>
      <c r="F1601" s="26">
        <v>818711.04000000004</v>
      </c>
      <c r="G1601" s="26">
        <v>1742824.8599999999</v>
      </c>
      <c r="H1601" s="26">
        <v>724238.49000000011</v>
      </c>
      <c r="I1601" s="26">
        <v>715429.99</v>
      </c>
      <c r="J1601" s="26">
        <v>695461.47000000009</v>
      </c>
      <c r="K1601" s="28">
        <v>666022.79999999993</v>
      </c>
      <c r="L1601" s="28">
        <v>716309.40999999992</v>
      </c>
      <c r="M1601" s="28">
        <v>748386.74</v>
      </c>
      <c r="N1601" s="28">
        <v>815244.59999999986</v>
      </c>
      <c r="O1601" s="28">
        <v>981601.57999999984</v>
      </c>
      <c r="P1601" s="28">
        <v>989271.6</v>
      </c>
      <c r="Q1601" s="28">
        <v>1056779.73</v>
      </c>
      <c r="R1601" s="28">
        <v>943706.30999999994</v>
      </c>
      <c r="S1601" s="28">
        <v>1053643.8400000001</v>
      </c>
      <c r="T1601" s="28">
        <v>1121751.1400000001</v>
      </c>
      <c r="U1601" s="53">
        <v>1073461.6599999999</v>
      </c>
    </row>
    <row r="1602" spans="1:21" outlineLevel="3" x14ac:dyDescent="0.25">
      <c r="A1602" s="47" t="s">
        <v>11052</v>
      </c>
      <c r="B1602" s="47" t="s">
        <v>3107</v>
      </c>
      <c r="C1602" s="48" t="s">
        <v>10963</v>
      </c>
      <c r="D1602" s="48" t="s">
        <v>3123</v>
      </c>
      <c r="E1602" s="26">
        <v>5308095.92</v>
      </c>
      <c r="F1602" s="26">
        <v>5232772.3000000007</v>
      </c>
      <c r="G1602" s="26">
        <v>5338821.95</v>
      </c>
      <c r="H1602" s="26">
        <v>5030968.5699999994</v>
      </c>
      <c r="I1602" s="26">
        <v>4907294.46</v>
      </c>
      <c r="J1602" s="26">
        <v>4981602.26</v>
      </c>
      <c r="K1602" s="28">
        <v>5174558.0100000007</v>
      </c>
      <c r="L1602" s="28">
        <v>5129727.17</v>
      </c>
      <c r="M1602" s="28">
        <v>5418366.75</v>
      </c>
      <c r="N1602" s="28">
        <v>5776490.2199999997</v>
      </c>
      <c r="O1602" s="28">
        <v>5653231.8500000006</v>
      </c>
      <c r="P1602" s="28">
        <v>5871154.6699999999</v>
      </c>
      <c r="Q1602" s="28">
        <v>6067649.1499999994</v>
      </c>
      <c r="R1602" s="28">
        <v>6401626.96</v>
      </c>
      <c r="S1602" s="28">
        <v>6477806.5600000005</v>
      </c>
      <c r="T1602" s="28">
        <v>6395554.3300000001</v>
      </c>
      <c r="U1602" s="53">
        <v>6197097.2499999991</v>
      </c>
    </row>
    <row r="1603" spans="1:21" outlineLevel="3" x14ac:dyDescent="0.25">
      <c r="A1603" s="47" t="s">
        <v>11052</v>
      </c>
      <c r="B1603" s="47" t="s">
        <v>3107</v>
      </c>
      <c r="C1603" s="48" t="s">
        <v>10963</v>
      </c>
      <c r="D1603" s="48" t="s">
        <v>3124</v>
      </c>
      <c r="E1603" s="26">
        <v>7122114.5100000007</v>
      </c>
      <c r="F1603" s="26">
        <v>7197067.3900000006</v>
      </c>
      <c r="G1603" s="26">
        <v>6913882.459999999</v>
      </c>
      <c r="H1603" s="26">
        <v>6711692.2199999997</v>
      </c>
      <c r="I1603" s="26">
        <v>6913079.9500000002</v>
      </c>
      <c r="J1603" s="26">
        <v>6966278.7799999993</v>
      </c>
      <c r="K1603" s="28">
        <v>7265829.4999999991</v>
      </c>
      <c r="L1603" s="28">
        <v>7516906.5100000007</v>
      </c>
      <c r="M1603" s="28">
        <v>7706335.2699999986</v>
      </c>
      <c r="N1603" s="28">
        <v>7905178.4299999997</v>
      </c>
      <c r="O1603" s="28">
        <v>8041965.6500000004</v>
      </c>
      <c r="P1603" s="28">
        <v>8396715.879999999</v>
      </c>
      <c r="Q1603" s="28">
        <v>9031267.3300000001</v>
      </c>
      <c r="R1603" s="28">
        <v>9156083.6699999999</v>
      </c>
      <c r="S1603" s="28">
        <v>9331065.1500000004</v>
      </c>
      <c r="T1603" s="28">
        <v>9943385.3499999996</v>
      </c>
      <c r="U1603" s="53">
        <v>9719332.9600000009</v>
      </c>
    </row>
    <row r="1604" spans="1:21" outlineLevel="3" x14ac:dyDescent="0.25">
      <c r="A1604" s="47" t="s">
        <v>11052</v>
      </c>
      <c r="B1604" s="47" t="s">
        <v>3107</v>
      </c>
      <c r="C1604" s="48" t="s">
        <v>10963</v>
      </c>
      <c r="D1604" s="48" t="s">
        <v>3125</v>
      </c>
      <c r="E1604" s="26">
        <v>10442037.99</v>
      </c>
      <c r="F1604" s="26">
        <v>10025268.42</v>
      </c>
      <c r="G1604" s="26">
        <v>10004359.5</v>
      </c>
      <c r="H1604" s="26">
        <v>9982291.7299999986</v>
      </c>
      <c r="I1604" s="26">
        <v>10171207.899999999</v>
      </c>
      <c r="J1604" s="26">
        <v>10253670.289999999</v>
      </c>
      <c r="K1604" s="28">
        <v>10274544.530000001</v>
      </c>
      <c r="L1604" s="28">
        <v>10863894.260000002</v>
      </c>
      <c r="M1604" s="28">
        <v>11305736.689999998</v>
      </c>
      <c r="N1604" s="28">
        <v>11511561.58</v>
      </c>
      <c r="O1604" s="28">
        <v>11932005.430000002</v>
      </c>
      <c r="P1604" s="28">
        <v>12297787.149999999</v>
      </c>
      <c r="Q1604" s="28">
        <v>12956534.840000002</v>
      </c>
      <c r="R1604" s="28">
        <v>13454777.570000002</v>
      </c>
      <c r="S1604" s="28">
        <v>13359546.98</v>
      </c>
      <c r="T1604" s="28">
        <v>13649110.189999998</v>
      </c>
      <c r="U1604" s="53">
        <v>13675552.770000001</v>
      </c>
    </row>
    <row r="1605" spans="1:21" outlineLevel="3" x14ac:dyDescent="0.25">
      <c r="A1605" s="47" t="s">
        <v>11052</v>
      </c>
      <c r="B1605" s="47" t="s">
        <v>3107</v>
      </c>
      <c r="C1605" s="48" t="s">
        <v>10963</v>
      </c>
      <c r="D1605" s="48" t="s">
        <v>3126</v>
      </c>
      <c r="E1605" s="26">
        <v>6325572.6600000001</v>
      </c>
      <c r="F1605" s="26">
        <v>6373907.25</v>
      </c>
      <c r="G1605" s="26">
        <v>6088741.8399999999</v>
      </c>
      <c r="H1605" s="26">
        <v>6121365.2200000007</v>
      </c>
      <c r="I1605" s="26">
        <v>6030009.8499999987</v>
      </c>
      <c r="J1605" s="26">
        <v>6064333.4499999993</v>
      </c>
      <c r="K1605" s="28">
        <v>5980645.2999999998</v>
      </c>
      <c r="L1605" s="28">
        <v>6250894.6299999999</v>
      </c>
      <c r="M1605" s="28">
        <v>6339213.8100000015</v>
      </c>
      <c r="N1605" s="28">
        <v>6228931.3100000015</v>
      </c>
      <c r="O1605" s="28">
        <v>6263518.3200000003</v>
      </c>
      <c r="P1605" s="28">
        <v>6821672.7999999998</v>
      </c>
      <c r="Q1605" s="28">
        <v>7295451.5999999996</v>
      </c>
      <c r="R1605" s="28">
        <v>7473850.5499999998</v>
      </c>
      <c r="S1605" s="28">
        <v>7394806</v>
      </c>
      <c r="T1605" s="28">
        <v>7503312.4499999993</v>
      </c>
      <c r="U1605" s="53">
        <v>7257247.3399999999</v>
      </c>
    </row>
    <row r="1606" spans="1:21" outlineLevel="3" x14ac:dyDescent="0.25">
      <c r="A1606" s="47" t="s">
        <v>11052</v>
      </c>
      <c r="B1606" s="47" t="s">
        <v>3107</v>
      </c>
      <c r="C1606" s="48" t="s">
        <v>10963</v>
      </c>
      <c r="D1606" s="48" t="s">
        <v>3127</v>
      </c>
      <c r="E1606" s="26">
        <v>2772067.0200000005</v>
      </c>
      <c r="F1606" s="26">
        <v>3327590.9800000004</v>
      </c>
      <c r="G1606" s="26">
        <v>3117207.24</v>
      </c>
      <c r="H1606" s="26">
        <v>2676014.8000000003</v>
      </c>
      <c r="I1606" s="26">
        <v>2724300.4099999997</v>
      </c>
      <c r="J1606" s="26">
        <v>3146861.23</v>
      </c>
      <c r="K1606" s="28">
        <v>3481185.94</v>
      </c>
      <c r="L1606" s="28">
        <v>3812870.3599999989</v>
      </c>
      <c r="M1606" s="28">
        <v>4144204.1</v>
      </c>
      <c r="N1606" s="28">
        <v>4369493.96</v>
      </c>
      <c r="O1606" s="28">
        <v>4564998.3</v>
      </c>
      <c r="P1606" s="28">
        <v>4568678.7399999993</v>
      </c>
      <c r="Q1606" s="28">
        <v>5458278.7700000005</v>
      </c>
      <c r="R1606" s="28">
        <v>5432277.8000000007</v>
      </c>
      <c r="S1606" s="28">
        <v>5270523.97</v>
      </c>
      <c r="T1606" s="28">
        <v>4921613.8599999994</v>
      </c>
      <c r="U1606" s="53">
        <v>4621178.5100000007</v>
      </c>
    </row>
    <row r="1607" spans="1:21" outlineLevel="3" x14ac:dyDescent="0.25">
      <c r="A1607" s="47" t="s">
        <v>11052</v>
      </c>
      <c r="B1607" s="47" t="s">
        <v>3107</v>
      </c>
      <c r="C1607" s="48" t="s">
        <v>10963</v>
      </c>
      <c r="D1607" s="48" t="s">
        <v>3128</v>
      </c>
      <c r="E1607" s="26">
        <v>5178441.07</v>
      </c>
      <c r="F1607" s="26">
        <v>5184757.7699999996</v>
      </c>
      <c r="G1607" s="26">
        <v>4934139.66</v>
      </c>
      <c r="H1607" s="26">
        <v>4785383.4800000004</v>
      </c>
      <c r="I1607" s="26">
        <v>5186291.9000000004</v>
      </c>
      <c r="J1607" s="26">
        <v>5325612.71</v>
      </c>
      <c r="K1607" s="28">
        <v>5571114.6499999994</v>
      </c>
      <c r="L1607" s="28">
        <v>5783975.9399999995</v>
      </c>
      <c r="M1607" s="28">
        <v>5716893.29</v>
      </c>
      <c r="N1607" s="28">
        <v>5815301.5900000008</v>
      </c>
      <c r="O1607" s="28">
        <v>5999760.0600000005</v>
      </c>
      <c r="P1607" s="28">
        <v>6183163.8200000012</v>
      </c>
      <c r="Q1607" s="28">
        <v>6604492.1299999999</v>
      </c>
      <c r="R1607" s="28">
        <v>6980291.25</v>
      </c>
      <c r="S1607" s="28">
        <v>6795620.4100000011</v>
      </c>
      <c r="T1607" s="28">
        <v>6834891.4300000006</v>
      </c>
      <c r="U1607" s="53">
        <v>7010643.5599999996</v>
      </c>
    </row>
    <row r="1608" spans="1:21" outlineLevel="3" x14ac:dyDescent="0.25">
      <c r="A1608" s="47" t="s">
        <v>11052</v>
      </c>
      <c r="B1608" s="47" t="s">
        <v>3107</v>
      </c>
      <c r="C1608" s="48" t="s">
        <v>10963</v>
      </c>
      <c r="D1608" s="48" t="s">
        <v>3129</v>
      </c>
      <c r="E1608" s="26">
        <v>3729114.09</v>
      </c>
      <c r="F1608" s="26">
        <v>4111069.43</v>
      </c>
      <c r="G1608" s="26">
        <v>4062570.6399999997</v>
      </c>
      <c r="H1608" s="26">
        <v>3772648.1000000006</v>
      </c>
      <c r="I1608" s="26">
        <v>3984293.2000000007</v>
      </c>
      <c r="J1608" s="26">
        <v>3970981.3</v>
      </c>
      <c r="K1608" s="28">
        <v>3918062.8799999994</v>
      </c>
      <c r="L1608" s="28">
        <v>4274253.1099999994</v>
      </c>
      <c r="M1608" s="28">
        <v>4708826.25</v>
      </c>
      <c r="N1608" s="28">
        <v>4830334.72</v>
      </c>
      <c r="O1608" s="28">
        <v>5064307.4800000004</v>
      </c>
      <c r="P1608" s="28">
        <v>5277760.8599999994</v>
      </c>
      <c r="Q1608" s="28">
        <v>5549933.7600000016</v>
      </c>
      <c r="R1608" s="28">
        <v>5601361.9900000002</v>
      </c>
      <c r="S1608" s="28">
        <v>5462075.6799999988</v>
      </c>
      <c r="T1608" s="28">
        <v>5482347.0499999989</v>
      </c>
      <c r="U1608" s="53">
        <v>5524075.3300000019</v>
      </c>
    </row>
    <row r="1609" spans="1:21" outlineLevel="3" x14ac:dyDescent="0.25">
      <c r="A1609" s="47" t="s">
        <v>11052</v>
      </c>
      <c r="B1609" s="47" t="s">
        <v>3107</v>
      </c>
      <c r="C1609" s="48" t="s">
        <v>10963</v>
      </c>
      <c r="D1609" s="48" t="s">
        <v>3130</v>
      </c>
      <c r="E1609" s="26">
        <v>2870864.7699999996</v>
      </c>
      <c r="F1609" s="26">
        <v>3025826.5599999996</v>
      </c>
      <c r="G1609" s="26">
        <v>2973115.6399999997</v>
      </c>
      <c r="H1609" s="26">
        <v>2888790.29</v>
      </c>
      <c r="I1609" s="26">
        <v>3193941.3900000006</v>
      </c>
      <c r="J1609" s="26">
        <v>3305147.73</v>
      </c>
      <c r="K1609" s="28">
        <v>3303194.53</v>
      </c>
      <c r="L1609" s="28">
        <v>3375849.42</v>
      </c>
      <c r="M1609" s="28">
        <v>3586015.7300000004</v>
      </c>
      <c r="N1609" s="28">
        <v>3894157.3300000005</v>
      </c>
      <c r="O1609" s="28">
        <v>4077367.8599999994</v>
      </c>
      <c r="P1609" s="28">
        <v>4106977.23</v>
      </c>
      <c r="Q1609" s="28">
        <v>4049709.52</v>
      </c>
      <c r="R1609" s="28">
        <v>4273611.78</v>
      </c>
      <c r="S1609" s="28">
        <v>4308097.79</v>
      </c>
      <c r="T1609" s="28">
        <v>4474447.17</v>
      </c>
      <c r="U1609" s="53">
        <v>4472767.17</v>
      </c>
    </row>
    <row r="1610" spans="1:21" outlineLevel="3" x14ac:dyDescent="0.25">
      <c r="A1610" s="47" t="s">
        <v>11052</v>
      </c>
      <c r="B1610" s="47" t="s">
        <v>3107</v>
      </c>
      <c r="C1610" s="48" t="s">
        <v>10963</v>
      </c>
      <c r="D1610" s="48" t="s">
        <v>3131</v>
      </c>
      <c r="E1610" s="26">
        <v>5568402.0199999996</v>
      </c>
      <c r="F1610" s="26">
        <v>5571292.6400000006</v>
      </c>
      <c r="G1610" s="26">
        <v>5414373</v>
      </c>
      <c r="H1610" s="26">
        <v>5374043.2199999997</v>
      </c>
      <c r="I1610" s="26">
        <v>5351320.25</v>
      </c>
      <c r="J1610" s="26">
        <v>5302201.9300000006</v>
      </c>
      <c r="K1610" s="28">
        <v>5690536.4199999999</v>
      </c>
      <c r="L1610" s="28">
        <v>6061618.4200000018</v>
      </c>
      <c r="M1610" s="28">
        <v>6154069.7299999995</v>
      </c>
      <c r="N1610" s="28">
        <v>6205561.7700000005</v>
      </c>
      <c r="O1610" s="28">
        <v>6383351.790000001</v>
      </c>
      <c r="P1610" s="28">
        <v>6730154.7699999996</v>
      </c>
      <c r="Q1610" s="28">
        <v>6893375.1800000006</v>
      </c>
      <c r="R1610" s="28">
        <v>7130001.9100000001</v>
      </c>
      <c r="S1610" s="28">
        <v>7165565.1600000001</v>
      </c>
      <c r="T1610" s="28">
        <v>7288332.4100000001</v>
      </c>
      <c r="U1610" s="53">
        <v>7053870.709999999</v>
      </c>
    </row>
    <row r="1611" spans="1:21" outlineLevel="3" x14ac:dyDescent="0.25">
      <c r="A1611" s="47" t="s">
        <v>11052</v>
      </c>
      <c r="B1611" s="47" t="s">
        <v>3107</v>
      </c>
      <c r="C1611" s="48" t="s">
        <v>10963</v>
      </c>
      <c r="D1611" s="48" t="s">
        <v>3132</v>
      </c>
      <c r="E1611" s="26">
        <v>1576171.5700000003</v>
      </c>
      <c r="F1611" s="26">
        <v>1657433.3500000003</v>
      </c>
      <c r="G1611" s="26">
        <v>1623945.51</v>
      </c>
      <c r="H1611" s="26">
        <v>1664129.56</v>
      </c>
      <c r="I1611" s="26">
        <v>1805064.81</v>
      </c>
      <c r="J1611" s="26">
        <v>1734788.2300000002</v>
      </c>
      <c r="K1611" s="28">
        <v>1956228.9900000005</v>
      </c>
      <c r="L1611" s="28">
        <v>2249686.7999999998</v>
      </c>
      <c r="M1611" s="28">
        <v>2331460.5999999996</v>
      </c>
      <c r="N1611" s="28">
        <v>2644614.3699999996</v>
      </c>
      <c r="O1611" s="28">
        <v>2619213.54</v>
      </c>
      <c r="P1611" s="28">
        <v>2752282.8899999997</v>
      </c>
      <c r="Q1611" s="28">
        <v>2961301.7600000002</v>
      </c>
      <c r="R1611" s="28">
        <v>3044429.4699999997</v>
      </c>
      <c r="S1611" s="28">
        <v>2691087.1700000004</v>
      </c>
      <c r="T1611" s="28">
        <v>2846402.5199999996</v>
      </c>
      <c r="U1611" s="53">
        <v>2630233.54</v>
      </c>
    </row>
    <row r="1612" spans="1:21" outlineLevel="3" x14ac:dyDescent="0.25">
      <c r="A1612" s="47" t="s">
        <v>11052</v>
      </c>
      <c r="B1612" s="47" t="s">
        <v>3107</v>
      </c>
      <c r="C1612" s="48" t="s">
        <v>10963</v>
      </c>
      <c r="D1612" s="48" t="s">
        <v>3133</v>
      </c>
      <c r="E1612" s="26">
        <v>1866427.53</v>
      </c>
      <c r="F1612" s="26">
        <v>1861497.9599999997</v>
      </c>
      <c r="G1612" s="26">
        <v>1871422.1</v>
      </c>
      <c r="H1612" s="26">
        <v>1951974.44</v>
      </c>
      <c r="I1612" s="26">
        <v>2119114.61</v>
      </c>
      <c r="J1612" s="26">
        <v>2233725.69</v>
      </c>
      <c r="K1612" s="28">
        <v>2595291.1900000004</v>
      </c>
      <c r="L1612" s="28">
        <v>2808708.82</v>
      </c>
      <c r="M1612" s="28">
        <v>2791558.41</v>
      </c>
      <c r="N1612" s="28">
        <v>2856911.8899999997</v>
      </c>
      <c r="O1612" s="28">
        <v>3041294.3500000006</v>
      </c>
      <c r="P1612" s="28">
        <v>3101711.74</v>
      </c>
      <c r="Q1612" s="28">
        <v>3749790.83</v>
      </c>
      <c r="R1612" s="28">
        <v>3825263.66</v>
      </c>
      <c r="S1612" s="28">
        <v>3301304.4399999995</v>
      </c>
      <c r="T1612" s="28">
        <v>3636372.3000000003</v>
      </c>
      <c r="U1612" s="53">
        <v>3114691.04</v>
      </c>
    </row>
    <row r="1613" spans="1:21" outlineLevel="3" x14ac:dyDescent="0.25">
      <c r="A1613" s="47" t="s">
        <v>11052</v>
      </c>
      <c r="B1613" s="47" t="s">
        <v>3107</v>
      </c>
      <c r="C1613" s="48" t="s">
        <v>10963</v>
      </c>
      <c r="D1613" s="48" t="s">
        <v>3134</v>
      </c>
      <c r="E1613" s="26">
        <v>3793773.72</v>
      </c>
      <c r="F1613" s="26">
        <v>3962884.88</v>
      </c>
      <c r="G1613" s="26">
        <v>3910833.23</v>
      </c>
      <c r="H1613" s="26">
        <v>3872263.59</v>
      </c>
      <c r="I1613" s="26">
        <v>3991160.78</v>
      </c>
      <c r="J1613" s="26">
        <v>3979976.5600000005</v>
      </c>
      <c r="K1613" s="28">
        <v>4174197.0700000003</v>
      </c>
      <c r="L1613" s="28">
        <v>4165993.3400000003</v>
      </c>
      <c r="M1613" s="28">
        <v>4530185.34</v>
      </c>
      <c r="N1613" s="28">
        <v>4634217.4000000013</v>
      </c>
      <c r="O1613" s="28">
        <v>4649075.7500000009</v>
      </c>
      <c r="P1613" s="28">
        <v>4519691.3099999996</v>
      </c>
      <c r="Q1613" s="28">
        <v>4583601.8400000008</v>
      </c>
      <c r="R1613" s="28">
        <v>4387872.6499999994</v>
      </c>
      <c r="S1613" s="28">
        <v>4582739.1100000003</v>
      </c>
      <c r="T1613" s="28">
        <v>4523557.09</v>
      </c>
      <c r="U1613" s="53">
        <v>4437625.96</v>
      </c>
    </row>
    <row r="1614" spans="1:21" outlineLevel="3" x14ac:dyDescent="0.25">
      <c r="A1614" s="47" t="s">
        <v>11052</v>
      </c>
      <c r="B1614" s="47" t="s">
        <v>3107</v>
      </c>
      <c r="C1614" s="48" t="s">
        <v>10963</v>
      </c>
      <c r="D1614" s="48" t="s">
        <v>3135</v>
      </c>
      <c r="E1614" s="26" t="s">
        <v>11224</v>
      </c>
      <c r="F1614" s="26" t="s">
        <v>11224</v>
      </c>
      <c r="G1614" s="26" t="s">
        <v>11224</v>
      </c>
      <c r="H1614" s="26" t="s">
        <v>11224</v>
      </c>
      <c r="I1614" s="26" t="s">
        <v>11224</v>
      </c>
      <c r="J1614" s="26" t="s">
        <v>11224</v>
      </c>
      <c r="K1614" s="28" t="s">
        <v>11225</v>
      </c>
      <c r="L1614" s="28" t="s">
        <v>11225</v>
      </c>
      <c r="M1614" s="28" t="s">
        <v>11225</v>
      </c>
      <c r="N1614" s="28" t="s">
        <v>11225</v>
      </c>
      <c r="O1614" s="28" t="s">
        <v>11225</v>
      </c>
      <c r="P1614" s="28" t="s">
        <v>11225</v>
      </c>
      <c r="Q1614" s="28" t="s">
        <v>11225</v>
      </c>
      <c r="R1614" s="28" t="s">
        <v>11225</v>
      </c>
      <c r="S1614" s="28" t="s">
        <v>11225</v>
      </c>
      <c r="T1614" s="28" t="s">
        <v>11225</v>
      </c>
      <c r="U1614" s="53" t="s">
        <v>11225</v>
      </c>
    </row>
    <row r="1615" spans="1:21" outlineLevel="3" x14ac:dyDescent="0.25">
      <c r="A1615" s="47" t="s">
        <v>11052</v>
      </c>
      <c r="B1615" s="47" t="s">
        <v>3107</v>
      </c>
      <c r="C1615" s="48" t="s">
        <v>10963</v>
      </c>
      <c r="D1615" s="48" t="s">
        <v>3136</v>
      </c>
      <c r="E1615" s="26">
        <v>2224395.87</v>
      </c>
      <c r="F1615" s="26">
        <v>2171010.4</v>
      </c>
      <c r="G1615" s="26">
        <v>2081624.27</v>
      </c>
      <c r="H1615" s="26">
        <v>2072884.1099999999</v>
      </c>
      <c r="I1615" s="26">
        <v>2251062.86</v>
      </c>
      <c r="J1615" s="26">
        <v>2171650.7000000002</v>
      </c>
      <c r="K1615" s="28">
        <v>2498511.8499999996</v>
      </c>
      <c r="L1615" s="28">
        <v>2884230.1599999997</v>
      </c>
      <c r="M1615" s="28">
        <v>2971439.4700000007</v>
      </c>
      <c r="N1615" s="28">
        <v>3007438.1599999997</v>
      </c>
      <c r="O1615" s="28">
        <v>3191954.1500000008</v>
      </c>
      <c r="P1615" s="28">
        <v>3281084.1</v>
      </c>
      <c r="Q1615" s="28">
        <v>3395010.4099999997</v>
      </c>
      <c r="R1615" s="28">
        <v>3577958.3000000003</v>
      </c>
      <c r="S1615" s="28">
        <v>3690369.14</v>
      </c>
      <c r="T1615" s="28">
        <v>3849121.47</v>
      </c>
      <c r="U1615" s="53">
        <v>3796583.3799999994</v>
      </c>
    </row>
    <row r="1616" spans="1:21" outlineLevel="3" x14ac:dyDescent="0.25">
      <c r="A1616" s="47" t="s">
        <v>11052</v>
      </c>
      <c r="B1616" s="47" t="s">
        <v>3107</v>
      </c>
      <c r="C1616" s="48" t="s">
        <v>10963</v>
      </c>
      <c r="D1616" s="48" t="s">
        <v>3137</v>
      </c>
      <c r="E1616" s="26">
        <v>3403706.53</v>
      </c>
      <c r="F1616" s="26">
        <v>3439712.6399999997</v>
      </c>
      <c r="G1616" s="26">
        <v>3198801.25</v>
      </c>
      <c r="H1616" s="26">
        <v>2939115.44</v>
      </c>
      <c r="I1616" s="26">
        <v>3186530.67</v>
      </c>
      <c r="J1616" s="26">
        <v>3271321.96</v>
      </c>
      <c r="K1616" s="28">
        <v>3360194.94</v>
      </c>
      <c r="L1616" s="28">
        <v>3645079.8700000006</v>
      </c>
      <c r="M1616" s="28">
        <v>3624352.5799999996</v>
      </c>
      <c r="N1616" s="28">
        <v>3662174.24</v>
      </c>
      <c r="O1616" s="28">
        <v>3840689.9899999998</v>
      </c>
      <c r="P1616" s="28">
        <v>3784101.4000000004</v>
      </c>
      <c r="Q1616" s="28">
        <v>3805214.5300000007</v>
      </c>
      <c r="R1616" s="28">
        <v>3836653.4500000007</v>
      </c>
      <c r="S1616" s="28">
        <v>3865210.1999999997</v>
      </c>
      <c r="T1616" s="28">
        <v>4119307.22</v>
      </c>
      <c r="U1616" s="53">
        <v>3971068.5100000007</v>
      </c>
    </row>
    <row r="1617" spans="1:21" outlineLevel="3" x14ac:dyDescent="0.25">
      <c r="A1617" s="47" t="s">
        <v>11052</v>
      </c>
      <c r="B1617" s="47" t="s">
        <v>3107</v>
      </c>
      <c r="C1617" s="48" t="s">
        <v>10963</v>
      </c>
      <c r="D1617" s="48" t="s">
        <v>3138</v>
      </c>
      <c r="E1617" s="26">
        <v>2426690.0699999998</v>
      </c>
      <c r="F1617" s="26">
        <v>2512115.9500000002</v>
      </c>
      <c r="G1617" s="26">
        <v>2444860.6199999996</v>
      </c>
      <c r="H1617" s="26">
        <v>2401633.6699999995</v>
      </c>
      <c r="I1617" s="26">
        <v>2348146.96</v>
      </c>
      <c r="J1617" s="26">
        <v>2420528.9</v>
      </c>
      <c r="K1617" s="28">
        <v>2481735.1799999997</v>
      </c>
      <c r="L1617" s="28">
        <v>2465239.94</v>
      </c>
      <c r="M1617" s="28">
        <v>2598522.34</v>
      </c>
      <c r="N1617" s="28">
        <v>2738652.68</v>
      </c>
      <c r="O1617" s="28">
        <v>2725519.22</v>
      </c>
      <c r="P1617" s="28">
        <v>2780564.2499999995</v>
      </c>
      <c r="Q1617" s="28">
        <v>2841754.9899999998</v>
      </c>
      <c r="R1617" s="28">
        <v>2853866.3</v>
      </c>
      <c r="S1617" s="28">
        <v>2841153.23</v>
      </c>
      <c r="T1617" s="28">
        <v>2922025.7</v>
      </c>
      <c r="U1617" s="53">
        <v>2785776.4900000007</v>
      </c>
    </row>
    <row r="1618" spans="1:21" outlineLevel="3" x14ac:dyDescent="0.25">
      <c r="A1618" s="47" t="s">
        <v>11052</v>
      </c>
      <c r="B1618" s="47" t="s">
        <v>3107</v>
      </c>
      <c r="C1618" s="48" t="s">
        <v>10963</v>
      </c>
      <c r="D1618" s="48" t="s">
        <v>3139</v>
      </c>
      <c r="E1618" s="26">
        <v>2105048.7200000002</v>
      </c>
      <c r="F1618" s="26">
        <v>2222918.6999999997</v>
      </c>
      <c r="G1618" s="26">
        <v>2085230.95</v>
      </c>
      <c r="H1618" s="26">
        <v>2371598.6</v>
      </c>
      <c r="I1618" s="26">
        <v>2583470.4699999997</v>
      </c>
      <c r="J1618" s="26">
        <v>2829598.8299999996</v>
      </c>
      <c r="K1618" s="28">
        <v>3073685.04</v>
      </c>
      <c r="L1618" s="28">
        <v>3392234.31</v>
      </c>
      <c r="M1618" s="28">
        <v>3658015.69</v>
      </c>
      <c r="N1618" s="28">
        <v>3791113.0200000005</v>
      </c>
      <c r="O1618" s="28">
        <v>3963218.2199999993</v>
      </c>
      <c r="P1618" s="28">
        <v>4353569.0500000007</v>
      </c>
      <c r="Q1618" s="28">
        <v>4515171.8699999992</v>
      </c>
      <c r="R1618" s="28">
        <v>4784152.29</v>
      </c>
      <c r="S1618" s="28">
        <v>4865125.07</v>
      </c>
      <c r="T1618" s="28">
        <v>4992884.0100000007</v>
      </c>
      <c r="U1618" s="53">
        <v>4895488.32</v>
      </c>
    </row>
    <row r="1619" spans="1:21" outlineLevel="3" x14ac:dyDescent="0.25">
      <c r="A1619" s="47" t="s">
        <v>11052</v>
      </c>
      <c r="B1619" s="47" t="s">
        <v>3107</v>
      </c>
      <c r="C1619" s="48" t="s">
        <v>10963</v>
      </c>
      <c r="D1619" s="48" t="s">
        <v>3140</v>
      </c>
      <c r="E1619" s="26">
        <v>2305723.1799999997</v>
      </c>
      <c r="F1619" s="26">
        <v>2251766.54</v>
      </c>
      <c r="G1619" s="26">
        <v>2330501.36</v>
      </c>
      <c r="H1619" s="26">
        <v>2085494.49</v>
      </c>
      <c r="I1619" s="26">
        <v>2297130.8699999996</v>
      </c>
      <c r="J1619" s="26">
        <v>2310127.2000000002</v>
      </c>
      <c r="K1619" s="28">
        <v>2405011.59</v>
      </c>
      <c r="L1619" s="28">
        <v>2631798.33</v>
      </c>
      <c r="M1619" s="28">
        <v>2567807.9200000004</v>
      </c>
      <c r="N1619" s="28">
        <v>2752166.3299999996</v>
      </c>
      <c r="O1619" s="28">
        <v>2724391.26</v>
      </c>
      <c r="P1619" s="28">
        <v>2833222.2400000007</v>
      </c>
      <c r="Q1619" s="28">
        <v>2875227.25</v>
      </c>
      <c r="R1619" s="28">
        <v>3139861.7599999993</v>
      </c>
      <c r="S1619" s="28">
        <v>3143435.48</v>
      </c>
      <c r="T1619" s="28">
        <v>3182214.21</v>
      </c>
      <c r="U1619" s="53">
        <v>3120126.4699999997</v>
      </c>
    </row>
    <row r="1620" spans="1:21" outlineLevel="3" x14ac:dyDescent="0.25">
      <c r="A1620" s="47" t="s">
        <v>11052</v>
      </c>
      <c r="B1620" s="47" t="s">
        <v>3107</v>
      </c>
      <c r="C1620" s="48" t="s">
        <v>10963</v>
      </c>
      <c r="D1620" s="48" t="s">
        <v>3141</v>
      </c>
      <c r="E1620" s="26" t="s">
        <v>11224</v>
      </c>
      <c r="F1620" s="26" t="s">
        <v>11224</v>
      </c>
      <c r="G1620" s="26" t="s">
        <v>11224</v>
      </c>
      <c r="H1620" s="26" t="s">
        <v>11224</v>
      </c>
      <c r="I1620" s="26" t="s">
        <v>11224</v>
      </c>
      <c r="J1620" s="26" t="s">
        <v>11224</v>
      </c>
      <c r="K1620" s="28" t="s">
        <v>11225</v>
      </c>
      <c r="L1620" s="28" t="s">
        <v>11225</v>
      </c>
      <c r="M1620" s="28" t="s">
        <v>11225</v>
      </c>
      <c r="N1620" s="28" t="s">
        <v>11225</v>
      </c>
      <c r="O1620" s="28" t="s">
        <v>11225</v>
      </c>
      <c r="P1620" s="28" t="s">
        <v>11225</v>
      </c>
      <c r="Q1620" s="28" t="s">
        <v>11225</v>
      </c>
      <c r="R1620" s="28" t="s">
        <v>11225</v>
      </c>
      <c r="S1620" s="28" t="s">
        <v>11225</v>
      </c>
      <c r="T1620" s="28" t="s">
        <v>11225</v>
      </c>
      <c r="U1620" s="53" t="s">
        <v>11225</v>
      </c>
    </row>
    <row r="1621" spans="1:21" outlineLevel="3" x14ac:dyDescent="0.25">
      <c r="A1621" s="47" t="s">
        <v>11052</v>
      </c>
      <c r="B1621" s="47" t="s">
        <v>3107</v>
      </c>
      <c r="C1621" s="48" t="s">
        <v>10963</v>
      </c>
      <c r="D1621" s="48" t="s">
        <v>3142</v>
      </c>
      <c r="E1621" s="26">
        <v>3943736.58</v>
      </c>
      <c r="F1621" s="26">
        <v>3898716.6400000006</v>
      </c>
      <c r="G1621" s="26">
        <v>3894382.7</v>
      </c>
      <c r="H1621" s="26">
        <v>3867228.37</v>
      </c>
      <c r="I1621" s="26">
        <v>3899798.55</v>
      </c>
      <c r="J1621" s="26">
        <v>3976830.44</v>
      </c>
      <c r="K1621" s="28">
        <v>3933849.5600000005</v>
      </c>
      <c r="L1621" s="28">
        <v>4323439.09</v>
      </c>
      <c r="M1621" s="28">
        <v>4234310.93</v>
      </c>
      <c r="N1621" s="28">
        <v>4495007.9899999993</v>
      </c>
      <c r="O1621" s="28">
        <v>4373106.9499999993</v>
      </c>
      <c r="P1621" s="28">
        <v>4452742.3699999992</v>
      </c>
      <c r="Q1621" s="28">
        <v>4658309.6399999997</v>
      </c>
      <c r="R1621" s="28">
        <v>4808658.41</v>
      </c>
      <c r="S1621" s="28">
        <v>4854970.3</v>
      </c>
      <c r="T1621" s="28">
        <v>5050473.7500000009</v>
      </c>
      <c r="U1621" s="53">
        <v>5010955.1500000004</v>
      </c>
    </row>
    <row r="1622" spans="1:21" outlineLevel="3" x14ac:dyDescent="0.25">
      <c r="A1622" s="47" t="s">
        <v>11052</v>
      </c>
      <c r="B1622" s="47" t="s">
        <v>3107</v>
      </c>
      <c r="C1622" s="48" t="s">
        <v>10963</v>
      </c>
      <c r="D1622" s="48" t="s">
        <v>3143</v>
      </c>
      <c r="E1622" s="26">
        <v>7771748.6600000001</v>
      </c>
      <c r="F1622" s="26">
        <v>7733210.9900000012</v>
      </c>
      <c r="G1622" s="26">
        <v>7859881.2800000003</v>
      </c>
      <c r="H1622" s="26">
        <v>8141550.0599999996</v>
      </c>
      <c r="I1622" s="26">
        <v>8661093.9100000001</v>
      </c>
      <c r="J1622" s="26">
        <v>8650079.0899999999</v>
      </c>
      <c r="K1622" s="28">
        <v>8824716.9499999993</v>
      </c>
      <c r="L1622" s="28">
        <v>9857531.8599999975</v>
      </c>
      <c r="M1622" s="28">
        <v>10005031.689999999</v>
      </c>
      <c r="N1622" s="28">
        <v>10318625.469999999</v>
      </c>
      <c r="O1622" s="28">
        <v>10468971.039999997</v>
      </c>
      <c r="P1622" s="28">
        <v>11229384.449999999</v>
      </c>
      <c r="Q1622" s="28">
        <v>11659480.780000001</v>
      </c>
      <c r="R1622" s="28">
        <v>11989073.57</v>
      </c>
      <c r="S1622" s="28">
        <v>11401210.749999998</v>
      </c>
      <c r="T1622" s="28">
        <v>11962084.379999999</v>
      </c>
      <c r="U1622" s="53">
        <v>11687324.870000001</v>
      </c>
    </row>
    <row r="1623" spans="1:21" outlineLevel="3" x14ac:dyDescent="0.25">
      <c r="A1623" s="47" t="s">
        <v>11052</v>
      </c>
      <c r="B1623" s="47" t="s">
        <v>3107</v>
      </c>
      <c r="C1623" s="48" t="s">
        <v>10963</v>
      </c>
      <c r="D1623" s="48" t="s">
        <v>3144</v>
      </c>
      <c r="E1623" s="26" t="s">
        <v>11224</v>
      </c>
      <c r="F1623" s="26" t="s">
        <v>11224</v>
      </c>
      <c r="G1623" s="26" t="s">
        <v>11224</v>
      </c>
      <c r="H1623" s="26" t="s">
        <v>11224</v>
      </c>
      <c r="I1623" s="26" t="s">
        <v>11224</v>
      </c>
      <c r="J1623" s="26" t="s">
        <v>11224</v>
      </c>
      <c r="K1623" s="28" t="s">
        <v>11225</v>
      </c>
      <c r="L1623" s="28" t="s">
        <v>11225</v>
      </c>
      <c r="M1623" s="28" t="s">
        <v>11225</v>
      </c>
      <c r="N1623" s="28" t="s">
        <v>11225</v>
      </c>
      <c r="O1623" s="28" t="s">
        <v>11225</v>
      </c>
      <c r="P1623" s="28" t="s">
        <v>11225</v>
      </c>
      <c r="Q1623" s="28" t="s">
        <v>11225</v>
      </c>
      <c r="R1623" s="28" t="s">
        <v>11225</v>
      </c>
      <c r="S1623" s="28" t="s">
        <v>11225</v>
      </c>
      <c r="T1623" s="28" t="s">
        <v>11225</v>
      </c>
      <c r="U1623" s="53" t="s">
        <v>11225</v>
      </c>
    </row>
    <row r="1624" spans="1:21" outlineLevel="3" x14ac:dyDescent="0.25">
      <c r="A1624" s="47" t="s">
        <v>11052</v>
      </c>
      <c r="B1624" s="47" t="s">
        <v>3107</v>
      </c>
      <c r="C1624" s="48" t="s">
        <v>10963</v>
      </c>
      <c r="D1624" s="48" t="s">
        <v>3145</v>
      </c>
      <c r="E1624" s="26">
        <v>5339580.3899999997</v>
      </c>
      <c r="F1624" s="26">
        <v>5468878.75</v>
      </c>
      <c r="G1624" s="26">
        <v>5484480.5300000003</v>
      </c>
      <c r="H1624" s="26">
        <v>5903708.3700000001</v>
      </c>
      <c r="I1624" s="26">
        <v>5945875.2200000007</v>
      </c>
      <c r="J1624" s="26">
        <v>6084187.0200000005</v>
      </c>
      <c r="K1624" s="28">
        <v>6118954.5999999987</v>
      </c>
      <c r="L1624" s="28">
        <v>6447102.6800000016</v>
      </c>
      <c r="M1624" s="28">
        <v>6349744.6899999985</v>
      </c>
      <c r="N1624" s="28">
        <v>6601957.7200000007</v>
      </c>
      <c r="O1624" s="28">
        <v>6729786.0200000005</v>
      </c>
      <c r="P1624" s="28">
        <v>6975994.79</v>
      </c>
      <c r="Q1624" s="28">
        <v>7496754.2999999998</v>
      </c>
      <c r="R1624" s="28">
        <v>7673729.2100000009</v>
      </c>
      <c r="S1624" s="28">
        <v>7247806.4399999995</v>
      </c>
      <c r="T1624" s="28">
        <v>7440027.9799999995</v>
      </c>
      <c r="U1624" s="53">
        <v>7161188.3799999999</v>
      </c>
    </row>
    <row r="1625" spans="1:21" outlineLevel="3" x14ac:dyDescent="0.25">
      <c r="A1625" s="47" t="s">
        <v>11052</v>
      </c>
      <c r="B1625" s="47" t="s">
        <v>3107</v>
      </c>
      <c r="C1625" s="48" t="s">
        <v>10963</v>
      </c>
      <c r="D1625" s="48" t="s">
        <v>3146</v>
      </c>
      <c r="E1625" s="26" t="s">
        <v>11224</v>
      </c>
      <c r="F1625" s="26" t="s">
        <v>11224</v>
      </c>
      <c r="G1625" s="26" t="s">
        <v>11224</v>
      </c>
      <c r="H1625" s="26" t="s">
        <v>11224</v>
      </c>
      <c r="I1625" s="26" t="s">
        <v>11224</v>
      </c>
      <c r="J1625" s="26" t="s">
        <v>11224</v>
      </c>
      <c r="K1625" s="28" t="s">
        <v>11225</v>
      </c>
      <c r="L1625" s="28" t="s">
        <v>11225</v>
      </c>
      <c r="M1625" s="28" t="s">
        <v>11225</v>
      </c>
      <c r="N1625" s="28" t="s">
        <v>11225</v>
      </c>
      <c r="O1625" s="28" t="s">
        <v>11225</v>
      </c>
      <c r="P1625" s="28" t="s">
        <v>11225</v>
      </c>
      <c r="Q1625" s="28" t="s">
        <v>11225</v>
      </c>
      <c r="R1625" s="28" t="s">
        <v>11225</v>
      </c>
      <c r="S1625" s="28" t="s">
        <v>11225</v>
      </c>
      <c r="T1625" s="28" t="s">
        <v>11225</v>
      </c>
      <c r="U1625" s="53" t="s">
        <v>11225</v>
      </c>
    </row>
    <row r="1626" spans="1:21" outlineLevel="3" x14ac:dyDescent="0.25">
      <c r="A1626" s="47" t="s">
        <v>11052</v>
      </c>
      <c r="B1626" s="47" t="s">
        <v>3107</v>
      </c>
      <c r="C1626" s="48" t="s">
        <v>10963</v>
      </c>
      <c r="D1626" s="48" t="s">
        <v>3147</v>
      </c>
      <c r="E1626" s="26">
        <v>4495022.97</v>
      </c>
      <c r="F1626" s="26">
        <v>4487297.38</v>
      </c>
      <c r="G1626" s="26">
        <v>4371617.88</v>
      </c>
      <c r="H1626" s="26">
        <v>4596110.96</v>
      </c>
      <c r="I1626" s="26">
        <v>4678727.870000001</v>
      </c>
      <c r="J1626" s="26">
        <v>4606463.6999999993</v>
      </c>
      <c r="K1626" s="28">
        <v>4431046.66</v>
      </c>
      <c r="L1626" s="28">
        <v>4643366.04</v>
      </c>
      <c r="M1626" s="28">
        <v>4804238.79</v>
      </c>
      <c r="N1626" s="28">
        <v>4886827.66</v>
      </c>
      <c r="O1626" s="28">
        <v>5070335.8699999992</v>
      </c>
      <c r="P1626" s="28">
        <v>5123820.04</v>
      </c>
      <c r="Q1626" s="28">
        <v>5402073.8300000001</v>
      </c>
      <c r="R1626" s="28">
        <v>5453176.9899999993</v>
      </c>
      <c r="S1626" s="28">
        <v>5513715.9699999997</v>
      </c>
      <c r="T1626" s="28">
        <v>5559575.4400000013</v>
      </c>
      <c r="U1626" s="53">
        <v>5560569.6699999999</v>
      </c>
    </row>
    <row r="1627" spans="1:21" outlineLevel="3" x14ac:dyDescent="0.25">
      <c r="A1627" s="47" t="s">
        <v>11052</v>
      </c>
      <c r="B1627" s="47" t="s">
        <v>3107</v>
      </c>
      <c r="C1627" s="48" t="s">
        <v>10963</v>
      </c>
      <c r="D1627" s="48" t="s">
        <v>3148</v>
      </c>
      <c r="E1627" s="26">
        <v>5797208.540000001</v>
      </c>
      <c r="F1627" s="26">
        <v>5832709.8099999996</v>
      </c>
      <c r="G1627" s="26">
        <v>5629647.9900000002</v>
      </c>
      <c r="H1627" s="26">
        <v>5675770.3699999992</v>
      </c>
      <c r="I1627" s="26">
        <v>5855368.3700000001</v>
      </c>
      <c r="J1627" s="26">
        <v>5923920.3100000005</v>
      </c>
      <c r="K1627" s="28">
        <v>5997362.9300000016</v>
      </c>
      <c r="L1627" s="28">
        <v>6083308.4699999997</v>
      </c>
      <c r="M1627" s="28">
        <v>6199576.9400000004</v>
      </c>
      <c r="N1627" s="28">
        <v>6524729.6600000001</v>
      </c>
      <c r="O1627" s="28">
        <v>6387221.3200000012</v>
      </c>
      <c r="P1627" s="28">
        <v>6753585.0299999993</v>
      </c>
      <c r="Q1627" s="28">
        <v>7058710.4300000006</v>
      </c>
      <c r="R1627" s="28">
        <v>7373929.4399999985</v>
      </c>
      <c r="S1627" s="28">
        <v>7331172.6600000001</v>
      </c>
      <c r="T1627" s="28">
        <v>7580142.7799999993</v>
      </c>
      <c r="U1627" s="53">
        <v>7421654.6300000008</v>
      </c>
    </row>
    <row r="1628" spans="1:21" outlineLevel="3" x14ac:dyDescent="0.25">
      <c r="A1628" s="47" t="s">
        <v>11052</v>
      </c>
      <c r="B1628" s="47" t="s">
        <v>3107</v>
      </c>
      <c r="C1628" s="48" t="s">
        <v>10963</v>
      </c>
      <c r="D1628" s="48" t="s">
        <v>3149</v>
      </c>
      <c r="E1628" s="26">
        <v>3410434.18</v>
      </c>
      <c r="F1628" s="26">
        <v>3482847.42</v>
      </c>
      <c r="G1628" s="26">
        <v>3440700.1500000004</v>
      </c>
      <c r="H1628" s="26">
        <v>3513883.89</v>
      </c>
      <c r="I1628" s="26">
        <v>3584877.02</v>
      </c>
      <c r="J1628" s="26">
        <v>3598163.62</v>
      </c>
      <c r="K1628" s="28">
        <v>3668062.3</v>
      </c>
      <c r="L1628" s="28">
        <v>3962791.47</v>
      </c>
      <c r="M1628" s="28">
        <v>4225919.3500000006</v>
      </c>
      <c r="N1628" s="28">
        <v>4330425.330000001</v>
      </c>
      <c r="O1628" s="28">
        <v>4163413.14</v>
      </c>
      <c r="P1628" s="28">
        <v>4177423.5100000002</v>
      </c>
      <c r="Q1628" s="28">
        <v>4492615.7799999993</v>
      </c>
      <c r="R1628" s="28">
        <v>4661938.72</v>
      </c>
      <c r="S1628" s="28">
        <v>4613441.43</v>
      </c>
      <c r="T1628" s="28">
        <v>4571127.6100000003</v>
      </c>
      <c r="U1628" s="53">
        <v>4634509.07</v>
      </c>
    </row>
    <row r="1629" spans="1:21" outlineLevel="3" x14ac:dyDescent="0.25">
      <c r="A1629" s="47" t="s">
        <v>11052</v>
      </c>
      <c r="B1629" s="47" t="s">
        <v>3107</v>
      </c>
      <c r="C1629" s="48" t="s">
        <v>10963</v>
      </c>
      <c r="D1629" s="48" t="s">
        <v>3150</v>
      </c>
      <c r="E1629" s="26">
        <v>4020451.86</v>
      </c>
      <c r="F1629" s="26">
        <v>4044307.8</v>
      </c>
      <c r="G1629" s="26">
        <v>3826701.48</v>
      </c>
      <c r="H1629" s="26">
        <v>3763401.5900000003</v>
      </c>
      <c r="I1629" s="26">
        <v>3987932.8099999996</v>
      </c>
      <c r="J1629" s="26">
        <v>4060163.97</v>
      </c>
      <c r="K1629" s="28">
        <v>4259876.1599999992</v>
      </c>
      <c r="L1629" s="28">
        <v>4381734.25</v>
      </c>
      <c r="M1629" s="28">
        <v>4558460.3099999996</v>
      </c>
      <c r="N1629" s="28">
        <v>4638534.82</v>
      </c>
      <c r="O1629" s="28">
        <v>4820125.47</v>
      </c>
      <c r="P1629" s="28">
        <v>4879115.62</v>
      </c>
      <c r="Q1629" s="28">
        <v>5058550.0500000007</v>
      </c>
      <c r="R1629" s="28">
        <v>5255763.37</v>
      </c>
      <c r="S1629" s="28">
        <v>5174564.1100000003</v>
      </c>
      <c r="T1629" s="28">
        <v>5263076.08</v>
      </c>
      <c r="U1629" s="53">
        <v>5219577.7</v>
      </c>
    </row>
    <row r="1630" spans="1:21" outlineLevel="3" x14ac:dyDescent="0.25">
      <c r="A1630" s="47" t="s">
        <v>11052</v>
      </c>
      <c r="B1630" s="47" t="s">
        <v>3107</v>
      </c>
      <c r="C1630" s="48" t="s">
        <v>10963</v>
      </c>
      <c r="D1630" s="48" t="s">
        <v>3151</v>
      </c>
      <c r="E1630" s="26">
        <v>2508209.1300000004</v>
      </c>
      <c r="F1630" s="26">
        <v>2496890.44</v>
      </c>
      <c r="G1630" s="26">
        <v>2381061.9500000002</v>
      </c>
      <c r="H1630" s="26">
        <v>2319525.31</v>
      </c>
      <c r="I1630" s="26">
        <v>2658186.94</v>
      </c>
      <c r="J1630" s="26">
        <v>2789199.2600000002</v>
      </c>
      <c r="K1630" s="28">
        <v>2816442.5100000002</v>
      </c>
      <c r="L1630" s="28">
        <v>3154256.67</v>
      </c>
      <c r="M1630" s="28">
        <v>3247882.28</v>
      </c>
      <c r="N1630" s="28">
        <v>3362411.7199999997</v>
      </c>
      <c r="O1630" s="28">
        <v>3498492.8400000003</v>
      </c>
      <c r="P1630" s="28">
        <v>3527551.6900000004</v>
      </c>
      <c r="Q1630" s="28">
        <v>4097786.93</v>
      </c>
      <c r="R1630" s="28">
        <v>4187003.0999999996</v>
      </c>
      <c r="S1630" s="28">
        <v>4019761.26</v>
      </c>
      <c r="T1630" s="28">
        <v>4339356.5699999994</v>
      </c>
      <c r="U1630" s="53">
        <v>4100845.63</v>
      </c>
    </row>
    <row r="1631" spans="1:21" outlineLevel="3" x14ac:dyDescent="0.25">
      <c r="A1631" s="47" t="s">
        <v>11052</v>
      </c>
      <c r="B1631" s="47" t="s">
        <v>3107</v>
      </c>
      <c r="C1631" s="48" t="s">
        <v>10963</v>
      </c>
      <c r="D1631" s="48" t="s">
        <v>3152</v>
      </c>
      <c r="E1631" s="26">
        <v>6133563.3300000001</v>
      </c>
      <c r="F1631" s="26">
        <v>6215264.6799999997</v>
      </c>
      <c r="G1631" s="26">
        <v>6414947.1799999988</v>
      </c>
      <c r="H1631" s="26">
        <v>6440091.4800000014</v>
      </c>
      <c r="I1631" s="26">
        <v>6574000.75</v>
      </c>
      <c r="J1631" s="26">
        <v>6749524.2299999995</v>
      </c>
      <c r="K1631" s="28">
        <v>6880735.5499999998</v>
      </c>
      <c r="L1631" s="28">
        <v>7360686.1299999999</v>
      </c>
      <c r="M1631" s="28">
        <v>7236832.9399999995</v>
      </c>
      <c r="N1631" s="28">
        <v>7366047.2199999997</v>
      </c>
      <c r="O1631" s="28">
        <v>7512051.2800000003</v>
      </c>
      <c r="P1631" s="28">
        <v>7761164.21</v>
      </c>
      <c r="Q1631" s="28">
        <v>7906122.6200000001</v>
      </c>
      <c r="R1631" s="28">
        <v>8055666.6399999997</v>
      </c>
      <c r="S1631" s="28">
        <v>8134414.3600000003</v>
      </c>
      <c r="T1631" s="28">
        <v>8155483.8999999994</v>
      </c>
      <c r="U1631" s="53">
        <v>8285560.6199999992</v>
      </c>
    </row>
    <row r="1632" spans="1:21" outlineLevel="3" x14ac:dyDescent="0.25">
      <c r="A1632" s="47" t="s">
        <v>11052</v>
      </c>
      <c r="B1632" s="47" t="s">
        <v>3107</v>
      </c>
      <c r="C1632" s="48" t="s">
        <v>10963</v>
      </c>
      <c r="D1632" s="48" t="s">
        <v>11097</v>
      </c>
      <c r="E1632" s="26">
        <v>0</v>
      </c>
      <c r="F1632" s="26">
        <v>904625.68000000052</v>
      </c>
      <c r="G1632" s="26">
        <v>914333.61999999953</v>
      </c>
      <c r="H1632" s="26">
        <v>983740.84999999928</v>
      </c>
      <c r="I1632" s="26">
        <v>1041145.5200000019</v>
      </c>
      <c r="J1632" s="26">
        <v>1069074.0899999982</v>
      </c>
      <c r="K1632" s="28">
        <v>1152191.589999998</v>
      </c>
      <c r="L1632" s="28">
        <v>1187862.9299999997</v>
      </c>
      <c r="M1632" s="28">
        <v>1087857.9200000002</v>
      </c>
      <c r="N1632" s="28">
        <v>1035869.5800000003</v>
      </c>
      <c r="O1632" s="28">
        <v>1010782.06</v>
      </c>
      <c r="P1632" s="28">
        <v>984958.37999999989</v>
      </c>
      <c r="Q1632" s="28">
        <v>975586.94000000006</v>
      </c>
      <c r="R1632" s="28">
        <v>947460.93</v>
      </c>
      <c r="S1632" s="28">
        <v>838281.49999999988</v>
      </c>
      <c r="T1632" s="28">
        <v>1289200.9100000006</v>
      </c>
      <c r="U1632" s="53">
        <v>1417042.8900000004</v>
      </c>
    </row>
    <row r="1633" spans="1:21" outlineLevel="2" x14ac:dyDescent="0.25">
      <c r="A1633" s="47"/>
      <c r="B1633" s="47" t="s">
        <v>3107</v>
      </c>
      <c r="C1633" s="48" t="s">
        <v>10963</v>
      </c>
      <c r="D1633" s="48" t="s">
        <v>11243</v>
      </c>
      <c r="E1633" s="26">
        <v>167586998.47</v>
      </c>
      <c r="F1633" s="26">
        <v>170884047.01000002</v>
      </c>
      <c r="G1633" s="26">
        <v>167842243.76999998</v>
      </c>
      <c r="H1633" s="26">
        <v>166662212.91</v>
      </c>
      <c r="I1633" s="26">
        <v>172619138.48000005</v>
      </c>
      <c r="J1633" s="26">
        <v>175692923.06</v>
      </c>
      <c r="K1633" s="28">
        <v>178962958.90999997</v>
      </c>
      <c r="L1633" s="28">
        <v>189377310.53999996</v>
      </c>
      <c r="M1633" s="28">
        <v>193730528.09999996</v>
      </c>
      <c r="N1633" s="28">
        <v>198859660.27000004</v>
      </c>
      <c r="O1633" s="28">
        <v>203184642.66999999</v>
      </c>
      <c r="P1633" s="28">
        <v>210965028.28</v>
      </c>
      <c r="Q1633" s="28">
        <v>222839647.38000008</v>
      </c>
      <c r="R1633" s="28">
        <v>229585929.16999999</v>
      </c>
      <c r="S1633" s="28">
        <v>226778601.08999997</v>
      </c>
      <c r="T1633" s="28">
        <v>232348278.92000002</v>
      </c>
      <c r="U1633" s="53">
        <v>228231842.01999995</v>
      </c>
    </row>
    <row r="1634" spans="1:21" outlineLevel="3" x14ac:dyDescent="0.25">
      <c r="A1634" s="47" t="s">
        <v>11052</v>
      </c>
      <c r="B1634" s="47" t="s">
        <v>3714</v>
      </c>
      <c r="C1634" s="48" t="s">
        <v>10968</v>
      </c>
      <c r="D1634" s="48" t="s">
        <v>3713</v>
      </c>
      <c r="E1634" s="26">
        <v>4302641.6000000006</v>
      </c>
      <c r="F1634" s="26">
        <v>4607091.0599999996</v>
      </c>
      <c r="G1634" s="26">
        <v>4038674.46</v>
      </c>
      <c r="H1634" s="26">
        <v>4396536.82</v>
      </c>
      <c r="I1634" s="26">
        <v>4636891.5999999996</v>
      </c>
      <c r="J1634" s="26">
        <v>4841232.4800000004</v>
      </c>
      <c r="K1634" s="28">
        <v>4740550.0399999991</v>
      </c>
      <c r="L1634" s="28">
        <v>5034287.0299999993</v>
      </c>
      <c r="M1634" s="28">
        <v>4995927.99</v>
      </c>
      <c r="N1634" s="28">
        <v>5061795.7200000007</v>
      </c>
      <c r="O1634" s="28">
        <v>5463055.2399999993</v>
      </c>
      <c r="P1634" s="28">
        <v>5656341.3799999999</v>
      </c>
      <c r="Q1634" s="28">
        <v>5984682.1600000001</v>
      </c>
      <c r="R1634" s="28">
        <v>6127153.3700000001</v>
      </c>
      <c r="S1634" s="28">
        <v>6012826.9100000001</v>
      </c>
      <c r="T1634" s="28">
        <v>5943946.4999999991</v>
      </c>
      <c r="U1634" s="53">
        <v>5709646.5800000001</v>
      </c>
    </row>
    <row r="1635" spans="1:21" outlineLevel="3" x14ac:dyDescent="0.25">
      <c r="A1635" s="47" t="s">
        <v>11052</v>
      </c>
      <c r="B1635" s="47" t="s">
        <v>3714</v>
      </c>
      <c r="C1635" s="48" t="s">
        <v>10968</v>
      </c>
      <c r="D1635" s="48" t="s">
        <v>3715</v>
      </c>
      <c r="E1635" s="26">
        <v>3670591.93</v>
      </c>
      <c r="F1635" s="26">
        <v>3984235.39</v>
      </c>
      <c r="G1635" s="26">
        <v>3515109.5300000003</v>
      </c>
      <c r="H1635" s="26">
        <v>3600479.46</v>
      </c>
      <c r="I1635" s="26">
        <v>3567427.57</v>
      </c>
      <c r="J1635" s="26">
        <v>3536861.2199999997</v>
      </c>
      <c r="K1635" s="28">
        <v>3567097.99</v>
      </c>
      <c r="L1635" s="28">
        <v>3772912.5300000007</v>
      </c>
      <c r="M1635" s="28">
        <v>3860459.8299999996</v>
      </c>
      <c r="N1635" s="28">
        <v>4126753.5</v>
      </c>
      <c r="O1635" s="28">
        <v>4421844.8999999994</v>
      </c>
      <c r="P1635" s="28">
        <v>4454986.76</v>
      </c>
      <c r="Q1635" s="28">
        <v>4645287.8600000003</v>
      </c>
      <c r="R1635" s="28">
        <v>4641567.76</v>
      </c>
      <c r="S1635" s="28">
        <v>4500285.28</v>
      </c>
      <c r="T1635" s="28">
        <v>4960491.91</v>
      </c>
      <c r="U1635" s="53">
        <v>5110411.79</v>
      </c>
    </row>
    <row r="1636" spans="1:21" outlineLevel="3" x14ac:dyDescent="0.25">
      <c r="A1636" s="47" t="s">
        <v>11052</v>
      </c>
      <c r="B1636" s="47" t="s">
        <v>3714</v>
      </c>
      <c r="C1636" s="48" t="s">
        <v>10968</v>
      </c>
      <c r="D1636" s="48" t="s">
        <v>3716</v>
      </c>
      <c r="E1636" s="26">
        <v>1564326.1900000002</v>
      </c>
      <c r="F1636" s="26">
        <v>1593358.32</v>
      </c>
      <c r="G1636" s="26">
        <v>1535715.68</v>
      </c>
      <c r="H1636" s="26">
        <v>1643881.3</v>
      </c>
      <c r="I1636" s="26">
        <v>1687409.12</v>
      </c>
      <c r="J1636" s="26">
        <v>1969382.9800000002</v>
      </c>
      <c r="K1636" s="28">
        <v>2007822.9699999997</v>
      </c>
      <c r="L1636" s="28">
        <v>2134926.9499999997</v>
      </c>
      <c r="M1636" s="28">
        <v>2004417.55</v>
      </c>
      <c r="N1636" s="28">
        <v>2156166.1199999996</v>
      </c>
      <c r="O1636" s="28">
        <v>2035125.5100000002</v>
      </c>
      <c r="P1636" s="28">
        <v>2143758.4</v>
      </c>
      <c r="Q1636" s="28">
        <v>2056885.64</v>
      </c>
      <c r="R1636" s="28">
        <v>2145824.67</v>
      </c>
      <c r="S1636" s="28">
        <v>2086792.44</v>
      </c>
      <c r="T1636" s="28">
        <v>2478677.17</v>
      </c>
      <c r="U1636" s="53">
        <v>2658454.0100000002</v>
      </c>
    </row>
    <row r="1637" spans="1:21" outlineLevel="3" x14ac:dyDescent="0.25">
      <c r="A1637" s="47" t="s">
        <v>11052</v>
      </c>
      <c r="B1637" s="47" t="s">
        <v>3714</v>
      </c>
      <c r="C1637" s="48" t="s">
        <v>10968</v>
      </c>
      <c r="D1637" s="48" t="s">
        <v>3717</v>
      </c>
      <c r="E1637" s="26">
        <v>2195592.2599999998</v>
      </c>
      <c r="F1637" s="26">
        <v>2421400.0700000003</v>
      </c>
      <c r="G1637" s="26">
        <v>2085529.43</v>
      </c>
      <c r="H1637" s="26">
        <v>2260071.23</v>
      </c>
      <c r="I1637" s="26">
        <v>2388880.6699999995</v>
      </c>
      <c r="J1637" s="26">
        <v>2270617.16</v>
      </c>
      <c r="K1637" s="28">
        <v>2338519.9700000002</v>
      </c>
      <c r="L1637" s="28">
        <v>2432422.3400000003</v>
      </c>
      <c r="M1637" s="28">
        <v>2421838.85</v>
      </c>
      <c r="N1637" s="28">
        <v>2465350.13</v>
      </c>
      <c r="O1637" s="28">
        <v>2385015.79</v>
      </c>
      <c r="P1637" s="28">
        <v>2371366.0100000002</v>
      </c>
      <c r="Q1637" s="28">
        <v>2393809.4099999997</v>
      </c>
      <c r="R1637" s="28">
        <v>2428967.92</v>
      </c>
      <c r="S1637" s="28">
        <v>2257137.9300000002</v>
      </c>
      <c r="T1637" s="28">
        <v>2412522.89</v>
      </c>
      <c r="U1637" s="53">
        <v>2510774.8400000003</v>
      </c>
    </row>
    <row r="1638" spans="1:21" outlineLevel="3" x14ac:dyDescent="0.25">
      <c r="A1638" s="47" t="s">
        <v>11052</v>
      </c>
      <c r="B1638" s="47" t="s">
        <v>3714</v>
      </c>
      <c r="C1638" s="48" t="s">
        <v>10968</v>
      </c>
      <c r="D1638" s="48" t="s">
        <v>3718</v>
      </c>
      <c r="E1638" s="26" t="s">
        <v>11224</v>
      </c>
      <c r="F1638" s="26" t="s">
        <v>11224</v>
      </c>
      <c r="G1638" s="26" t="s">
        <v>11224</v>
      </c>
      <c r="H1638" s="26" t="s">
        <v>11224</v>
      </c>
      <c r="I1638" s="26" t="s">
        <v>11224</v>
      </c>
      <c r="J1638" s="26" t="s">
        <v>11224</v>
      </c>
      <c r="K1638" s="28" t="s">
        <v>11225</v>
      </c>
      <c r="L1638" s="28" t="s">
        <v>11225</v>
      </c>
      <c r="M1638" s="28" t="s">
        <v>11225</v>
      </c>
      <c r="N1638" s="28" t="s">
        <v>11225</v>
      </c>
      <c r="O1638" s="28" t="s">
        <v>11225</v>
      </c>
      <c r="P1638" s="28" t="s">
        <v>11225</v>
      </c>
      <c r="Q1638" s="28" t="s">
        <v>11225</v>
      </c>
      <c r="R1638" s="28" t="s">
        <v>11225</v>
      </c>
      <c r="S1638" s="28" t="s">
        <v>11225</v>
      </c>
      <c r="T1638" s="28" t="s">
        <v>11225</v>
      </c>
      <c r="U1638" s="53" t="s">
        <v>11225</v>
      </c>
    </row>
    <row r="1639" spans="1:21" outlineLevel="3" x14ac:dyDescent="0.25">
      <c r="A1639" s="47" t="s">
        <v>11052</v>
      </c>
      <c r="B1639" s="47" t="s">
        <v>3714</v>
      </c>
      <c r="C1639" s="48" t="s">
        <v>10968</v>
      </c>
      <c r="D1639" s="48" t="s">
        <v>3719</v>
      </c>
      <c r="E1639" s="26">
        <v>2096006.4100000001</v>
      </c>
      <c r="F1639" s="26">
        <v>2397025.3899999997</v>
      </c>
      <c r="G1639" s="26">
        <v>2062177.4600000002</v>
      </c>
      <c r="H1639" s="26">
        <v>2154151.62</v>
      </c>
      <c r="I1639" s="26">
        <v>2245627.21</v>
      </c>
      <c r="J1639" s="26">
        <v>2395010.1</v>
      </c>
      <c r="K1639" s="28">
        <v>2455944.6399999997</v>
      </c>
      <c r="L1639" s="28">
        <v>3463265.29</v>
      </c>
      <c r="M1639" s="28">
        <v>3793542.36</v>
      </c>
      <c r="N1639" s="28">
        <v>3990631.620000001</v>
      </c>
      <c r="O1639" s="28">
        <v>4265647.92</v>
      </c>
      <c r="P1639" s="28">
        <v>4217631.41</v>
      </c>
      <c r="Q1639" s="28">
        <v>4836436.63</v>
      </c>
      <c r="R1639" s="28">
        <v>4884695.4300000006</v>
      </c>
      <c r="S1639" s="28">
        <v>4412357.4400000013</v>
      </c>
      <c r="T1639" s="28">
        <v>5028703.5600000005</v>
      </c>
      <c r="U1639" s="53">
        <v>4789461.92</v>
      </c>
    </row>
    <row r="1640" spans="1:21" outlineLevel="3" x14ac:dyDescent="0.25">
      <c r="A1640" s="47" t="s">
        <v>11052</v>
      </c>
      <c r="B1640" s="47" t="s">
        <v>3714</v>
      </c>
      <c r="C1640" s="48" t="s">
        <v>10968</v>
      </c>
      <c r="D1640" s="48" t="s">
        <v>3720</v>
      </c>
      <c r="E1640" s="26">
        <v>830796.17</v>
      </c>
      <c r="F1640" s="26">
        <v>1249006.68</v>
      </c>
      <c r="G1640" s="26">
        <v>1081969.6399999999</v>
      </c>
      <c r="H1640" s="26">
        <v>1337295.98</v>
      </c>
      <c r="I1640" s="26">
        <v>1552166.6300000001</v>
      </c>
      <c r="J1640" s="26">
        <v>1641961.4999999998</v>
      </c>
      <c r="K1640" s="28">
        <v>1634227.9200000002</v>
      </c>
      <c r="L1640" s="28">
        <v>1632769.11</v>
      </c>
      <c r="M1640" s="28">
        <v>1681230.06</v>
      </c>
      <c r="N1640" s="28">
        <v>1859943.6400000004</v>
      </c>
      <c r="O1640" s="28">
        <v>1939497.0599999998</v>
      </c>
      <c r="P1640" s="28">
        <v>1980135.5699999998</v>
      </c>
      <c r="Q1640" s="28">
        <v>2030076.2799999998</v>
      </c>
      <c r="R1640" s="28">
        <v>2126625.7400000002</v>
      </c>
      <c r="S1640" s="28">
        <v>2442579.59</v>
      </c>
      <c r="T1640" s="28">
        <v>2397509.6</v>
      </c>
      <c r="U1640" s="53">
        <v>2377172.1</v>
      </c>
    </row>
    <row r="1641" spans="1:21" outlineLevel="3" x14ac:dyDescent="0.25">
      <c r="A1641" s="47" t="s">
        <v>11052</v>
      </c>
      <c r="B1641" s="47" t="s">
        <v>3714</v>
      </c>
      <c r="C1641" s="48" t="s">
        <v>10968</v>
      </c>
      <c r="D1641" s="48" t="s">
        <v>3721</v>
      </c>
      <c r="E1641" s="26">
        <v>1442192.23</v>
      </c>
      <c r="F1641" s="26">
        <v>2076240.68</v>
      </c>
      <c r="G1641" s="26">
        <v>1761602.53</v>
      </c>
      <c r="H1641" s="26">
        <v>1685112.4700000002</v>
      </c>
      <c r="I1641" s="26">
        <v>1211395.68</v>
      </c>
      <c r="J1641" s="26">
        <v>1272037.3100000003</v>
      </c>
      <c r="K1641" s="28">
        <v>1300100.74</v>
      </c>
      <c r="L1641" s="28">
        <v>1580384.8499999999</v>
      </c>
      <c r="M1641" s="28">
        <v>1603439.64</v>
      </c>
      <c r="N1641" s="28">
        <v>1854065.4699999997</v>
      </c>
      <c r="O1641" s="28">
        <v>2066861.1600000004</v>
      </c>
      <c r="P1641" s="28">
        <v>2155197.71</v>
      </c>
      <c r="Q1641" s="28">
        <v>1788465.9</v>
      </c>
      <c r="R1641" s="28">
        <v>1817935.5699999996</v>
      </c>
      <c r="S1641" s="28">
        <v>2607188.7999999998</v>
      </c>
      <c r="T1641" s="28">
        <v>3541393.0100000002</v>
      </c>
      <c r="U1641" s="53">
        <v>3521558.0600000005</v>
      </c>
    </row>
    <row r="1642" spans="1:21" outlineLevel="3" x14ac:dyDescent="0.25">
      <c r="A1642" s="47" t="s">
        <v>11052</v>
      </c>
      <c r="B1642" s="47" t="s">
        <v>3714</v>
      </c>
      <c r="C1642" s="48" t="s">
        <v>10968</v>
      </c>
      <c r="D1642" s="48" t="s">
        <v>3722</v>
      </c>
      <c r="E1642" s="26">
        <v>2495184.88</v>
      </c>
      <c r="F1642" s="26">
        <v>2592686.48</v>
      </c>
      <c r="G1642" s="26">
        <v>2561633.11</v>
      </c>
      <c r="H1642" s="26">
        <v>2705019.07</v>
      </c>
      <c r="I1642" s="26">
        <v>2747780.2</v>
      </c>
      <c r="J1642" s="26">
        <v>2843613.61</v>
      </c>
      <c r="K1642" s="28">
        <v>3071788.04</v>
      </c>
      <c r="L1642" s="28">
        <v>3471826.0300000003</v>
      </c>
      <c r="M1642" s="28">
        <v>3552329.29</v>
      </c>
      <c r="N1642" s="28">
        <v>3723449.5599999996</v>
      </c>
      <c r="O1642" s="28">
        <v>3874827.29</v>
      </c>
      <c r="P1642" s="28">
        <v>4126458.5500000003</v>
      </c>
      <c r="Q1642" s="28">
        <v>4536387.57</v>
      </c>
      <c r="R1642" s="28">
        <v>4546537.63</v>
      </c>
      <c r="S1642" s="28">
        <v>4575583.7299999995</v>
      </c>
      <c r="T1642" s="28">
        <v>4685243.1499999994</v>
      </c>
      <c r="U1642" s="53">
        <v>4609365.34</v>
      </c>
    </row>
    <row r="1643" spans="1:21" outlineLevel="3" x14ac:dyDescent="0.25">
      <c r="A1643" s="47" t="s">
        <v>11052</v>
      </c>
      <c r="B1643" s="47" t="s">
        <v>3714</v>
      </c>
      <c r="C1643" s="48" t="s">
        <v>10968</v>
      </c>
      <c r="D1643" s="48" t="s">
        <v>3723</v>
      </c>
      <c r="E1643" s="26">
        <v>1550335.54</v>
      </c>
      <c r="F1643" s="26">
        <v>1823522.3</v>
      </c>
      <c r="G1643" s="26">
        <v>1662059.59</v>
      </c>
      <c r="H1643" s="26">
        <v>1894729.3800000001</v>
      </c>
      <c r="I1643" s="26">
        <v>2050937.6500000001</v>
      </c>
      <c r="J1643" s="26">
        <v>2074624.46</v>
      </c>
      <c r="K1643" s="28">
        <v>2118446.19</v>
      </c>
      <c r="L1643" s="28">
        <v>2108296.98</v>
      </c>
      <c r="M1643" s="28">
        <v>2148420.7700000005</v>
      </c>
      <c r="N1643" s="28">
        <v>2398572.0199999996</v>
      </c>
      <c r="O1643" s="28">
        <v>2495675.7000000007</v>
      </c>
      <c r="P1643" s="28">
        <v>2731189.4199999995</v>
      </c>
      <c r="Q1643" s="28">
        <v>3606534.7900000005</v>
      </c>
      <c r="R1643" s="28">
        <v>3748807.5700000003</v>
      </c>
      <c r="S1643" s="28">
        <v>2879467.9699999997</v>
      </c>
      <c r="T1643" s="28">
        <v>3575868.3299999996</v>
      </c>
      <c r="U1643" s="53">
        <v>3598282.1500000004</v>
      </c>
    </row>
    <row r="1644" spans="1:21" outlineLevel="3" x14ac:dyDescent="0.25">
      <c r="A1644" s="47" t="s">
        <v>11052</v>
      </c>
      <c r="B1644" s="47" t="s">
        <v>3714</v>
      </c>
      <c r="C1644" s="48" t="s">
        <v>10968</v>
      </c>
      <c r="D1644" s="48" t="s">
        <v>3724</v>
      </c>
      <c r="E1644" s="26">
        <v>4694005.13</v>
      </c>
      <c r="F1644" s="26">
        <v>4892424.54</v>
      </c>
      <c r="G1644" s="26">
        <v>4512980.03</v>
      </c>
      <c r="H1644" s="26">
        <v>4159924.08</v>
      </c>
      <c r="I1644" s="26">
        <v>4130901.91</v>
      </c>
      <c r="J1644" s="26">
        <v>4096567.0899999994</v>
      </c>
      <c r="K1644" s="28">
        <v>4129504.08</v>
      </c>
      <c r="L1644" s="28">
        <v>4216078.91</v>
      </c>
      <c r="M1644" s="28">
        <v>4175808.2199999993</v>
      </c>
      <c r="N1644" s="28">
        <v>4258747.5799999991</v>
      </c>
      <c r="O1644" s="28">
        <v>4577284.3900000006</v>
      </c>
      <c r="P1644" s="28">
        <v>4881214.9399999995</v>
      </c>
      <c r="Q1644" s="28">
        <v>4994748.8199999994</v>
      </c>
      <c r="R1644" s="28">
        <v>5021480.7399999993</v>
      </c>
      <c r="S1644" s="28">
        <v>5160288.8</v>
      </c>
      <c r="T1644" s="28">
        <v>4930467.9799999995</v>
      </c>
      <c r="U1644" s="53">
        <v>5003351.57</v>
      </c>
    </row>
    <row r="1645" spans="1:21" outlineLevel="3" x14ac:dyDescent="0.25">
      <c r="A1645" s="47" t="s">
        <v>11052</v>
      </c>
      <c r="B1645" s="47" t="s">
        <v>3714</v>
      </c>
      <c r="C1645" s="48" t="s">
        <v>10968</v>
      </c>
      <c r="D1645" s="48" t="s">
        <v>3725</v>
      </c>
      <c r="E1645" s="26">
        <v>2802126.16</v>
      </c>
      <c r="F1645" s="26">
        <v>3212430.1999999997</v>
      </c>
      <c r="G1645" s="26">
        <v>2755804.5700000003</v>
      </c>
      <c r="H1645" s="26">
        <v>2719259.0499999993</v>
      </c>
      <c r="I1645" s="26">
        <v>2612601.19</v>
      </c>
      <c r="J1645" s="26">
        <v>2744338.17</v>
      </c>
      <c r="K1645" s="28">
        <v>2727578.6599999997</v>
      </c>
      <c r="L1645" s="28">
        <v>2910864.67</v>
      </c>
      <c r="M1645" s="28">
        <v>2773393.81</v>
      </c>
      <c r="N1645" s="28">
        <v>2917917.5300000003</v>
      </c>
      <c r="O1645" s="28">
        <v>3070012.8499999996</v>
      </c>
      <c r="P1645" s="28">
        <v>3267026.09</v>
      </c>
      <c r="Q1645" s="28">
        <v>2974578.97</v>
      </c>
      <c r="R1645" s="28">
        <v>3052128.84</v>
      </c>
      <c r="S1645" s="28">
        <v>3150302.63</v>
      </c>
      <c r="T1645" s="28">
        <v>3279761.2800000003</v>
      </c>
      <c r="U1645" s="53">
        <v>3206803.4300000006</v>
      </c>
    </row>
    <row r="1646" spans="1:21" outlineLevel="3" x14ac:dyDescent="0.25">
      <c r="A1646" s="47" t="s">
        <v>11052</v>
      </c>
      <c r="B1646" s="47" t="s">
        <v>3714</v>
      </c>
      <c r="C1646" s="48" t="s">
        <v>10968</v>
      </c>
      <c r="D1646" s="48" t="s">
        <v>3726</v>
      </c>
      <c r="E1646" s="26">
        <v>6494938.0899999999</v>
      </c>
      <c r="F1646" s="26">
        <v>6841910.9300000016</v>
      </c>
      <c r="G1646" s="26">
        <v>6141995.4099999992</v>
      </c>
      <c r="H1646" s="26">
        <v>6323954.3600000003</v>
      </c>
      <c r="I1646" s="26">
        <v>6445665.790000001</v>
      </c>
      <c r="J1646" s="26">
        <v>6602680.3300000001</v>
      </c>
      <c r="K1646" s="28">
        <v>6749454.7400000002</v>
      </c>
      <c r="L1646" s="28">
        <v>6849072.1399999987</v>
      </c>
      <c r="M1646" s="28">
        <v>6993129.7699999996</v>
      </c>
      <c r="N1646" s="28">
        <v>7093344.3700000001</v>
      </c>
      <c r="O1646" s="28">
        <v>7635380.3799999999</v>
      </c>
      <c r="P1646" s="28">
        <v>7643785.5300000012</v>
      </c>
      <c r="Q1646" s="28">
        <v>7842770.8799999999</v>
      </c>
      <c r="R1646" s="28">
        <v>8373629.5599999996</v>
      </c>
      <c r="S1646" s="28">
        <v>8338147.0100000007</v>
      </c>
      <c r="T1646" s="28">
        <v>8335732.4700000007</v>
      </c>
      <c r="U1646" s="53">
        <v>8346943.080000001</v>
      </c>
    </row>
    <row r="1647" spans="1:21" outlineLevel="3" x14ac:dyDescent="0.25">
      <c r="A1647" s="47" t="s">
        <v>11052</v>
      </c>
      <c r="B1647" s="47" t="s">
        <v>3714</v>
      </c>
      <c r="C1647" s="48" t="s">
        <v>10968</v>
      </c>
      <c r="D1647" s="48" t="s">
        <v>11374</v>
      </c>
      <c r="E1647" s="26"/>
      <c r="F1647" s="26"/>
      <c r="H1647" s="26"/>
      <c r="I1647" s="26"/>
      <c r="J1647" s="26"/>
      <c r="P1647" s="28">
        <v>0</v>
      </c>
      <c r="Q1647" s="28">
        <v>75444.97</v>
      </c>
      <c r="R1647" s="28" t="s">
        <v>11397</v>
      </c>
      <c r="S1647" s="28">
        <v>83603.61</v>
      </c>
      <c r="T1647" s="28">
        <v>243250.91999999998</v>
      </c>
      <c r="U1647" s="53">
        <v>319401.86</v>
      </c>
    </row>
    <row r="1648" spans="1:21" outlineLevel="3" x14ac:dyDescent="0.25">
      <c r="A1648" s="47" t="s">
        <v>11052</v>
      </c>
      <c r="B1648" s="47" t="s">
        <v>3714</v>
      </c>
      <c r="C1648" s="48" t="s">
        <v>10968</v>
      </c>
      <c r="D1648" s="48" t="s">
        <v>3727</v>
      </c>
      <c r="E1648" s="26" t="s">
        <v>11224</v>
      </c>
      <c r="F1648" s="26" t="s">
        <v>11224</v>
      </c>
      <c r="G1648" s="26" t="s">
        <v>11224</v>
      </c>
      <c r="H1648" s="26" t="s">
        <v>11224</v>
      </c>
      <c r="I1648" s="26" t="s">
        <v>11224</v>
      </c>
      <c r="J1648" s="26" t="s">
        <v>11224</v>
      </c>
      <c r="K1648" s="28" t="s">
        <v>11225</v>
      </c>
      <c r="L1648" s="28" t="s">
        <v>11225</v>
      </c>
      <c r="M1648" s="28" t="s">
        <v>11225</v>
      </c>
      <c r="N1648" s="28" t="s">
        <v>11225</v>
      </c>
      <c r="O1648" s="28" t="s">
        <v>11225</v>
      </c>
      <c r="P1648" s="28" t="s">
        <v>11225</v>
      </c>
      <c r="Q1648" s="28" t="s">
        <v>11225</v>
      </c>
      <c r="R1648" s="28" t="s">
        <v>11225</v>
      </c>
      <c r="S1648" s="28" t="s">
        <v>11225</v>
      </c>
      <c r="T1648" s="28" t="s">
        <v>11225</v>
      </c>
      <c r="U1648" s="53" t="s">
        <v>11225</v>
      </c>
    </row>
    <row r="1649" spans="1:21" outlineLevel="3" x14ac:dyDescent="0.25">
      <c r="A1649" s="47" t="s">
        <v>11052</v>
      </c>
      <c r="B1649" s="47" t="s">
        <v>3714</v>
      </c>
      <c r="C1649" s="48" t="s">
        <v>10968</v>
      </c>
      <c r="D1649" s="48" t="s">
        <v>3728</v>
      </c>
      <c r="E1649" s="26">
        <v>7886849.5499999998</v>
      </c>
      <c r="F1649" s="26">
        <v>8292124.2300000004</v>
      </c>
      <c r="G1649" s="26">
        <v>7674515.5700000003</v>
      </c>
      <c r="H1649" s="26">
        <v>7515128.9700000007</v>
      </c>
      <c r="I1649" s="26">
        <v>7663325.25</v>
      </c>
      <c r="J1649" s="26">
        <v>7826502.8599999994</v>
      </c>
      <c r="K1649" s="28">
        <v>7942322.6300000008</v>
      </c>
      <c r="L1649" s="28">
        <v>8615804.6000000015</v>
      </c>
      <c r="M1649" s="28">
        <v>8596388.7599999979</v>
      </c>
      <c r="N1649" s="28">
        <v>8474136.3299999982</v>
      </c>
      <c r="O1649" s="28">
        <v>8817241.5600000005</v>
      </c>
      <c r="P1649" s="28">
        <v>9258936.3200000003</v>
      </c>
      <c r="Q1649" s="28">
        <v>9508338.8000000007</v>
      </c>
      <c r="R1649" s="28">
        <v>10079560.240000002</v>
      </c>
      <c r="S1649" s="28">
        <v>10205385.289999999</v>
      </c>
      <c r="T1649" s="28">
        <v>10424259.630000001</v>
      </c>
      <c r="U1649" s="53">
        <v>10253685.309999999</v>
      </c>
    </row>
    <row r="1650" spans="1:21" outlineLevel="3" x14ac:dyDescent="0.25">
      <c r="A1650" s="47" t="s">
        <v>11052</v>
      </c>
      <c r="B1650" s="47" t="s">
        <v>3714</v>
      </c>
      <c r="C1650" s="48" t="s">
        <v>10968</v>
      </c>
      <c r="D1650" s="48" t="s">
        <v>3729</v>
      </c>
      <c r="E1650" s="26">
        <v>3846051.0799999996</v>
      </c>
      <c r="F1650" s="26">
        <v>4045061.6899999995</v>
      </c>
      <c r="G1650" s="26">
        <v>3669673.8899999997</v>
      </c>
      <c r="H1650" s="26">
        <v>3763812.6500000004</v>
      </c>
      <c r="I1650" s="26">
        <v>3824277.55</v>
      </c>
      <c r="J1650" s="26">
        <v>3670953.3799999994</v>
      </c>
      <c r="K1650" s="28">
        <v>3684344.6899999995</v>
      </c>
      <c r="L1650" s="28">
        <v>3898589.3999999994</v>
      </c>
      <c r="M1650" s="28">
        <v>3950029.54</v>
      </c>
      <c r="N1650" s="28">
        <v>4166537.8000000007</v>
      </c>
      <c r="O1650" s="28">
        <v>4141574.7299999995</v>
      </c>
      <c r="P1650" s="28">
        <v>4366675.4799999995</v>
      </c>
      <c r="Q1650" s="28">
        <v>4494704.2799999993</v>
      </c>
      <c r="R1650" s="28">
        <v>4627583.26</v>
      </c>
      <c r="S1650" s="28">
        <v>4771289.0399999991</v>
      </c>
      <c r="T1650" s="28">
        <v>4915252.13</v>
      </c>
      <c r="U1650" s="53">
        <v>4706625.5999999996</v>
      </c>
    </row>
    <row r="1651" spans="1:21" outlineLevel="3" x14ac:dyDescent="0.25">
      <c r="A1651" s="47" t="s">
        <v>11052</v>
      </c>
      <c r="B1651" s="47" t="s">
        <v>3714</v>
      </c>
      <c r="C1651" s="48" t="s">
        <v>10968</v>
      </c>
      <c r="D1651" s="48" t="s">
        <v>3730</v>
      </c>
      <c r="E1651" s="26">
        <v>4695659.8000000007</v>
      </c>
      <c r="F1651" s="26">
        <v>4698952.1400000006</v>
      </c>
      <c r="G1651" s="26">
        <v>4599710.6900000004</v>
      </c>
      <c r="H1651" s="26">
        <v>4586069.7699999996</v>
      </c>
      <c r="I1651" s="26">
        <v>4614861.63</v>
      </c>
      <c r="J1651" s="26">
        <v>4793722.6000000006</v>
      </c>
      <c r="K1651" s="28">
        <v>4726279.5999999996</v>
      </c>
      <c r="L1651" s="28">
        <v>4866112.9000000004</v>
      </c>
      <c r="M1651" s="28">
        <v>4964816.47</v>
      </c>
      <c r="N1651" s="28">
        <v>5111626.3999999994</v>
      </c>
      <c r="O1651" s="28">
        <v>5434882.8899999997</v>
      </c>
      <c r="P1651" s="28">
        <v>5614485.7600000007</v>
      </c>
      <c r="Q1651" s="28">
        <v>5892304.2300000004</v>
      </c>
      <c r="R1651" s="28">
        <v>6030879.9000000004</v>
      </c>
      <c r="S1651" s="28">
        <v>5863977.0999999987</v>
      </c>
      <c r="T1651" s="28">
        <v>5850877.5299999993</v>
      </c>
      <c r="U1651" s="53">
        <v>5937480.1099999994</v>
      </c>
    </row>
    <row r="1652" spans="1:21" outlineLevel="3" x14ac:dyDescent="0.25">
      <c r="A1652" s="47" t="s">
        <v>11052</v>
      </c>
      <c r="B1652" s="47" t="s">
        <v>3714</v>
      </c>
      <c r="C1652" s="48" t="s">
        <v>10968</v>
      </c>
      <c r="D1652" s="48" t="s">
        <v>3731</v>
      </c>
      <c r="E1652" s="26">
        <v>4133130.96</v>
      </c>
      <c r="F1652" s="26">
        <v>4495827.97</v>
      </c>
      <c r="G1652" s="26">
        <v>4200741.55</v>
      </c>
      <c r="H1652" s="26">
        <v>4182802.8799999994</v>
      </c>
      <c r="I1652" s="26">
        <v>4309877.34</v>
      </c>
      <c r="J1652" s="26">
        <v>4398639.4999999991</v>
      </c>
      <c r="K1652" s="28">
        <v>4233956.34</v>
      </c>
      <c r="L1652" s="28">
        <v>4456507.7999999989</v>
      </c>
      <c r="M1652" s="28">
        <v>4582298.5699999994</v>
      </c>
      <c r="N1652" s="28">
        <v>4502782.8899999997</v>
      </c>
      <c r="O1652" s="28">
        <v>4732196.4300000006</v>
      </c>
      <c r="P1652" s="28">
        <v>4515398.47</v>
      </c>
      <c r="Q1652" s="28">
        <v>4670738.1499999994</v>
      </c>
      <c r="R1652" s="28">
        <v>4784759.3099999996</v>
      </c>
      <c r="S1652" s="28">
        <v>4920118.3100000005</v>
      </c>
      <c r="T1652" s="28">
        <v>4985713.58</v>
      </c>
      <c r="U1652" s="53">
        <v>4905404.12</v>
      </c>
    </row>
    <row r="1653" spans="1:21" outlineLevel="3" x14ac:dyDescent="0.25">
      <c r="A1653" s="47" t="s">
        <v>11052</v>
      </c>
      <c r="B1653" s="47" t="s">
        <v>3714</v>
      </c>
      <c r="C1653" s="48" t="s">
        <v>10968</v>
      </c>
      <c r="D1653" s="48" t="s">
        <v>3732</v>
      </c>
      <c r="E1653" s="26" t="s">
        <v>11224</v>
      </c>
      <c r="F1653" s="26" t="s">
        <v>11224</v>
      </c>
      <c r="G1653" s="26" t="s">
        <v>11224</v>
      </c>
      <c r="H1653" s="26" t="s">
        <v>11224</v>
      </c>
      <c r="I1653" s="26" t="s">
        <v>11224</v>
      </c>
      <c r="J1653" s="26" t="s">
        <v>11224</v>
      </c>
      <c r="K1653" s="28" t="s">
        <v>11225</v>
      </c>
      <c r="L1653" s="28" t="s">
        <v>11225</v>
      </c>
      <c r="M1653" s="28" t="s">
        <v>11225</v>
      </c>
      <c r="N1653" s="28">
        <v>0</v>
      </c>
      <c r="O1653" s="28">
        <v>0</v>
      </c>
      <c r="P1653" s="28">
        <v>0</v>
      </c>
      <c r="Q1653" s="28">
        <v>0</v>
      </c>
      <c r="R1653" s="28">
        <v>0</v>
      </c>
      <c r="S1653" s="28">
        <v>0</v>
      </c>
      <c r="T1653" s="28">
        <v>0</v>
      </c>
      <c r="U1653" s="53">
        <v>0</v>
      </c>
    </row>
    <row r="1654" spans="1:21" outlineLevel="3" x14ac:dyDescent="0.25">
      <c r="A1654" s="47" t="s">
        <v>11052</v>
      </c>
      <c r="B1654" s="47" t="s">
        <v>3714</v>
      </c>
      <c r="C1654" s="48" t="s">
        <v>10968</v>
      </c>
      <c r="D1654" s="48" t="s">
        <v>3733</v>
      </c>
      <c r="E1654" s="26">
        <v>5351278.3100000005</v>
      </c>
      <c r="F1654" s="26">
        <v>5682735.5399999991</v>
      </c>
      <c r="G1654" s="26">
        <v>5214618.9099999992</v>
      </c>
      <c r="H1654" s="26">
        <v>5416104.3899999997</v>
      </c>
      <c r="I1654" s="26">
        <v>5620568.4000000004</v>
      </c>
      <c r="J1654" s="26">
        <v>5556017.6699999999</v>
      </c>
      <c r="K1654" s="28">
        <v>5465433.8000000007</v>
      </c>
      <c r="L1654" s="28">
        <v>5597616.0000000009</v>
      </c>
      <c r="M1654" s="28">
        <v>5773965.6200000001</v>
      </c>
      <c r="N1654" s="28">
        <v>5948968.7100000009</v>
      </c>
      <c r="O1654" s="28">
        <v>6221236.4100000001</v>
      </c>
      <c r="P1654" s="28">
        <v>6363925.4699999997</v>
      </c>
      <c r="Q1654" s="28">
        <v>6454743.8700000001</v>
      </c>
      <c r="R1654" s="28">
        <v>6499388.3500000006</v>
      </c>
      <c r="S1654" s="28">
        <v>6449927.209999999</v>
      </c>
      <c r="T1654" s="28">
        <v>6587148.2700000014</v>
      </c>
      <c r="U1654" s="53">
        <v>6559797.6700000009</v>
      </c>
    </row>
    <row r="1655" spans="1:21" outlineLevel="3" x14ac:dyDescent="0.25">
      <c r="A1655" s="47" t="s">
        <v>11052</v>
      </c>
      <c r="B1655" s="47" t="s">
        <v>3714</v>
      </c>
      <c r="C1655" s="48" t="s">
        <v>10968</v>
      </c>
      <c r="D1655" s="48" t="s">
        <v>3734</v>
      </c>
      <c r="E1655" s="26">
        <v>3770163.01</v>
      </c>
      <c r="F1655" s="26">
        <v>3829039.28</v>
      </c>
      <c r="G1655" s="26">
        <v>3590835.46</v>
      </c>
      <c r="H1655" s="26">
        <v>3529555.3199999994</v>
      </c>
      <c r="I1655" s="26">
        <v>3454928.84</v>
      </c>
      <c r="J1655" s="26">
        <v>3560612.02</v>
      </c>
      <c r="K1655" s="28">
        <v>3677695.8999999994</v>
      </c>
      <c r="L1655" s="28">
        <v>4003449.2999999993</v>
      </c>
      <c r="M1655" s="28">
        <v>3792866.15</v>
      </c>
      <c r="N1655" s="28">
        <v>3820727.4099999997</v>
      </c>
      <c r="O1655" s="28">
        <v>4027657.12</v>
      </c>
      <c r="P1655" s="28">
        <v>3983999.7600000002</v>
      </c>
      <c r="Q1655" s="28">
        <v>4112561.87</v>
      </c>
      <c r="R1655" s="28">
        <v>4162146.7</v>
      </c>
      <c r="S1655" s="28">
        <v>4268687.72</v>
      </c>
      <c r="T1655" s="28">
        <v>4339814.8099999996</v>
      </c>
      <c r="U1655" s="53">
        <v>4395586.32</v>
      </c>
    </row>
    <row r="1656" spans="1:21" outlineLevel="3" x14ac:dyDescent="0.25">
      <c r="A1656" s="47" t="s">
        <v>11052</v>
      </c>
      <c r="B1656" s="47" t="s">
        <v>3714</v>
      </c>
      <c r="C1656" s="48" t="s">
        <v>10968</v>
      </c>
      <c r="D1656" s="48" t="s">
        <v>3735</v>
      </c>
      <c r="E1656" s="26">
        <v>8429357.540000001</v>
      </c>
      <c r="F1656" s="26">
        <v>8594878.4900000002</v>
      </c>
      <c r="G1656" s="26">
        <v>8241027.5099999998</v>
      </c>
      <c r="H1656" s="26">
        <v>8422459.5</v>
      </c>
      <c r="I1656" s="26">
        <v>8667452.8599999994</v>
      </c>
      <c r="J1656" s="26">
        <v>8970717.9800000004</v>
      </c>
      <c r="K1656" s="28">
        <v>9182344.8100000005</v>
      </c>
      <c r="L1656" s="28">
        <v>9339536.3100000005</v>
      </c>
      <c r="M1656" s="28">
        <v>9406915.7599999998</v>
      </c>
      <c r="N1656" s="28">
        <v>9820571.1900000013</v>
      </c>
      <c r="O1656" s="28">
        <v>9718973.0999999996</v>
      </c>
      <c r="P1656" s="28">
        <v>9974995.660000002</v>
      </c>
      <c r="Q1656" s="28">
        <v>10124373.85</v>
      </c>
      <c r="R1656" s="28">
        <v>10291502.42</v>
      </c>
      <c r="S1656" s="28">
        <v>10516452.630000001</v>
      </c>
      <c r="T1656" s="28">
        <v>10523300.219999999</v>
      </c>
      <c r="U1656" s="53">
        <v>10371539.889999999</v>
      </c>
    </row>
    <row r="1657" spans="1:21" outlineLevel="3" x14ac:dyDescent="0.25">
      <c r="A1657" s="47" t="s">
        <v>11052</v>
      </c>
      <c r="B1657" s="47" t="s">
        <v>3714</v>
      </c>
      <c r="C1657" s="48" t="s">
        <v>10968</v>
      </c>
      <c r="D1657" s="48" t="s">
        <v>3736</v>
      </c>
      <c r="E1657" s="26">
        <v>9100702.5299999993</v>
      </c>
      <c r="F1657" s="26">
        <v>9438681.8499999996</v>
      </c>
      <c r="G1657" s="26">
        <v>9258983.5800000001</v>
      </c>
      <c r="H1657" s="26">
        <v>9409939.1300000008</v>
      </c>
      <c r="I1657" s="26">
        <v>9505205.9199999999</v>
      </c>
      <c r="J1657" s="26">
        <v>9605246.629999999</v>
      </c>
      <c r="K1657" s="28">
        <v>9655100.4900000002</v>
      </c>
      <c r="L1657" s="28">
        <v>9926883.6199999992</v>
      </c>
      <c r="M1657" s="28">
        <v>10149405.75</v>
      </c>
      <c r="N1657" s="28">
        <v>10416547.210000001</v>
      </c>
      <c r="O1657" s="28">
        <v>10480314.83</v>
      </c>
      <c r="P1657" s="28">
        <v>10714652.399999999</v>
      </c>
      <c r="Q1657" s="28">
        <v>10604450.529999999</v>
      </c>
      <c r="R1657" s="28">
        <v>11291256.859999999</v>
      </c>
      <c r="S1657" s="28">
        <v>11245741.799999999</v>
      </c>
      <c r="T1657" s="28">
        <v>11276851.529999999</v>
      </c>
      <c r="U1657" s="53">
        <v>11148200.27</v>
      </c>
    </row>
    <row r="1658" spans="1:21" outlineLevel="3" x14ac:dyDescent="0.25">
      <c r="A1658" s="47" t="s">
        <v>11052</v>
      </c>
      <c r="B1658" s="47" t="s">
        <v>3714</v>
      </c>
      <c r="C1658" s="48" t="s">
        <v>10968</v>
      </c>
      <c r="D1658" s="48" t="s">
        <v>3737</v>
      </c>
      <c r="E1658" s="26">
        <v>4594871.4700000007</v>
      </c>
      <c r="F1658" s="26">
        <v>5352207.3099999996</v>
      </c>
      <c r="G1658" s="26">
        <v>4736922.7800000012</v>
      </c>
      <c r="H1658" s="26">
        <v>4858374.05</v>
      </c>
      <c r="I1658" s="26">
        <v>5120908.28</v>
      </c>
      <c r="J1658" s="26">
        <v>5402695.1899999995</v>
      </c>
      <c r="K1658" s="28">
        <v>5636676.2300000004</v>
      </c>
      <c r="L1658" s="28">
        <v>5901627.5</v>
      </c>
      <c r="M1658" s="28">
        <v>6169153.2800000003</v>
      </c>
      <c r="N1658" s="28">
        <v>6525286.2000000002</v>
      </c>
      <c r="O1658" s="28">
        <v>7212686.96</v>
      </c>
      <c r="P1658" s="28">
        <v>7313147.0700000003</v>
      </c>
      <c r="Q1658" s="28">
        <v>7543075.2000000002</v>
      </c>
      <c r="R1658" s="28">
        <v>8062465.21</v>
      </c>
      <c r="S1658" s="28">
        <v>7550062.4700000007</v>
      </c>
      <c r="T1658" s="28">
        <v>7912175.6900000004</v>
      </c>
      <c r="U1658" s="53">
        <v>7818599.4700000007</v>
      </c>
    </row>
    <row r="1659" spans="1:21" outlineLevel="3" x14ac:dyDescent="0.25">
      <c r="A1659" s="47" t="s">
        <v>11052</v>
      </c>
      <c r="B1659" s="47" t="s">
        <v>3714</v>
      </c>
      <c r="C1659" s="48" t="s">
        <v>10968</v>
      </c>
      <c r="D1659" s="48" t="s">
        <v>3738</v>
      </c>
      <c r="E1659" s="26">
        <v>4875341.08</v>
      </c>
      <c r="F1659" s="26">
        <v>4899585.8999999994</v>
      </c>
      <c r="G1659" s="26">
        <v>4739320.29</v>
      </c>
      <c r="H1659" s="26">
        <v>4633680.42</v>
      </c>
      <c r="I1659" s="26">
        <v>4745707.33</v>
      </c>
      <c r="J1659" s="26">
        <v>5115082.8900000006</v>
      </c>
      <c r="K1659" s="28">
        <v>5224763.46</v>
      </c>
      <c r="L1659" s="28">
        <v>5360426.7300000004</v>
      </c>
      <c r="M1659" s="28">
        <v>5490395.0899999999</v>
      </c>
      <c r="N1659" s="28">
        <v>5671329.8700000001</v>
      </c>
      <c r="O1659" s="28">
        <v>5911284.8000000007</v>
      </c>
      <c r="P1659" s="28">
        <v>6275181.5499999998</v>
      </c>
      <c r="Q1659" s="28">
        <v>6807660.3000000007</v>
      </c>
      <c r="R1659" s="28">
        <v>7432014.6600000001</v>
      </c>
      <c r="S1659" s="28">
        <v>7593260.96</v>
      </c>
      <c r="T1659" s="28">
        <v>7932687.04</v>
      </c>
      <c r="U1659" s="53">
        <v>7923216.7399999993</v>
      </c>
    </row>
    <row r="1660" spans="1:21" outlineLevel="3" x14ac:dyDescent="0.25">
      <c r="A1660" s="47" t="s">
        <v>11052</v>
      </c>
      <c r="B1660" s="47" t="s">
        <v>3714</v>
      </c>
      <c r="C1660" s="48" t="s">
        <v>10968</v>
      </c>
      <c r="D1660" s="48" t="s">
        <v>3739</v>
      </c>
      <c r="E1660" s="26">
        <v>3849362.55</v>
      </c>
      <c r="F1660" s="26">
        <v>4220208.99</v>
      </c>
      <c r="G1660" s="26">
        <v>3881546.2099999995</v>
      </c>
      <c r="H1660" s="26">
        <v>4054554.19</v>
      </c>
      <c r="I1660" s="26">
        <v>3911498.33</v>
      </c>
      <c r="J1660" s="26">
        <v>4065715.11</v>
      </c>
      <c r="K1660" s="28">
        <v>4178048.5800000005</v>
      </c>
      <c r="L1660" s="28">
        <v>4366807.68</v>
      </c>
      <c r="M1660" s="28">
        <v>4480739.87</v>
      </c>
      <c r="N1660" s="28">
        <v>4656769.45</v>
      </c>
      <c r="O1660" s="28">
        <v>4871389.57</v>
      </c>
      <c r="P1660" s="28">
        <v>4931642.8100000005</v>
      </c>
      <c r="Q1660" s="28">
        <v>4846571.1499999994</v>
      </c>
      <c r="R1660" s="28">
        <v>5094958.7499999991</v>
      </c>
      <c r="S1660" s="28">
        <v>5324391.13</v>
      </c>
      <c r="T1660" s="28">
        <v>5588595</v>
      </c>
      <c r="U1660" s="53">
        <v>5419769.1000000006</v>
      </c>
    </row>
    <row r="1661" spans="1:21" outlineLevel="3" x14ac:dyDescent="0.25">
      <c r="A1661" s="47" t="s">
        <v>11052</v>
      </c>
      <c r="B1661" s="47" t="s">
        <v>3714</v>
      </c>
      <c r="C1661" s="48" t="s">
        <v>10968</v>
      </c>
      <c r="D1661" s="48" t="s">
        <v>3740</v>
      </c>
      <c r="E1661" s="26">
        <v>3903858.17</v>
      </c>
      <c r="F1661" s="26">
        <v>4341080.51</v>
      </c>
      <c r="G1661" s="26">
        <v>3944194.9600000004</v>
      </c>
      <c r="H1661" s="26">
        <v>3948757.46</v>
      </c>
      <c r="I1661" s="26">
        <v>3933575.48</v>
      </c>
      <c r="J1661" s="26">
        <v>4175119.57</v>
      </c>
      <c r="K1661" s="28">
        <v>4234808.96</v>
      </c>
      <c r="L1661" s="28">
        <v>4643287.2200000007</v>
      </c>
      <c r="M1661" s="28">
        <v>4665741.580000001</v>
      </c>
      <c r="N1661" s="28">
        <v>4698039.0699999994</v>
      </c>
      <c r="O1661" s="28">
        <v>5096100.0699999994</v>
      </c>
      <c r="P1661" s="28">
        <v>5242380.4000000004</v>
      </c>
      <c r="Q1661" s="28">
        <v>5334602.37</v>
      </c>
      <c r="R1661" s="28">
        <v>5177993.209999999</v>
      </c>
      <c r="S1661" s="28">
        <v>5303950.74</v>
      </c>
      <c r="T1661" s="28">
        <v>5299126.08</v>
      </c>
      <c r="U1661" s="53">
        <v>5235121.1500000013</v>
      </c>
    </row>
    <row r="1662" spans="1:21" outlineLevel="3" x14ac:dyDescent="0.25">
      <c r="A1662" s="47" t="s">
        <v>11052</v>
      </c>
      <c r="B1662" s="47" t="s">
        <v>3714</v>
      </c>
      <c r="C1662" s="48" t="s">
        <v>10968</v>
      </c>
      <c r="D1662" s="48" t="s">
        <v>3741</v>
      </c>
      <c r="E1662" s="26" t="s">
        <v>11224</v>
      </c>
      <c r="F1662" s="26" t="s">
        <v>11224</v>
      </c>
      <c r="G1662" s="26" t="s">
        <v>11224</v>
      </c>
      <c r="H1662" s="26" t="s">
        <v>11224</v>
      </c>
      <c r="I1662" s="26" t="s">
        <v>11224</v>
      </c>
      <c r="J1662" s="26" t="s">
        <v>11224</v>
      </c>
      <c r="K1662" s="28" t="s">
        <v>11225</v>
      </c>
      <c r="L1662" s="28" t="s">
        <v>11225</v>
      </c>
      <c r="M1662" s="28" t="s">
        <v>11225</v>
      </c>
      <c r="N1662" s="28" t="s">
        <v>11225</v>
      </c>
      <c r="O1662" s="28" t="s">
        <v>11225</v>
      </c>
      <c r="P1662" s="28">
        <v>0</v>
      </c>
      <c r="Q1662" s="28">
        <v>0</v>
      </c>
      <c r="R1662" s="28" t="s">
        <v>11225</v>
      </c>
      <c r="S1662" s="28" t="s">
        <v>11225</v>
      </c>
      <c r="T1662" s="28" t="s">
        <v>11225</v>
      </c>
      <c r="U1662" s="53" t="s">
        <v>11225</v>
      </c>
    </row>
    <row r="1663" spans="1:21" outlineLevel="3" x14ac:dyDescent="0.25">
      <c r="A1663" s="47" t="s">
        <v>11052</v>
      </c>
      <c r="B1663" s="47" t="s">
        <v>3714</v>
      </c>
      <c r="C1663" s="48" t="s">
        <v>10968</v>
      </c>
      <c r="D1663" s="48" t="s">
        <v>3742</v>
      </c>
      <c r="E1663" s="26">
        <v>5747726.75</v>
      </c>
      <c r="F1663" s="26">
        <v>5950021.3999999994</v>
      </c>
      <c r="G1663" s="26">
        <v>5869584.370000001</v>
      </c>
      <c r="H1663" s="26">
        <v>6069002.2500000009</v>
      </c>
      <c r="I1663" s="26">
        <v>6181594.6399999997</v>
      </c>
      <c r="J1663" s="26">
        <v>6339162.79</v>
      </c>
      <c r="K1663" s="28">
        <v>6349429.5199999996</v>
      </c>
      <c r="L1663" s="28">
        <v>6435439.8999999994</v>
      </c>
      <c r="M1663" s="28">
        <v>6436640.7599999998</v>
      </c>
      <c r="N1663" s="28">
        <v>6531538.3399999999</v>
      </c>
      <c r="O1663" s="28">
        <v>6793507.2999999998</v>
      </c>
      <c r="P1663" s="28">
        <v>6830619.0800000001</v>
      </c>
      <c r="Q1663" s="28">
        <v>7151719.4299999997</v>
      </c>
      <c r="R1663" s="28">
        <v>7298418.4799999995</v>
      </c>
      <c r="S1663" s="28">
        <v>7516705.9299999988</v>
      </c>
      <c r="T1663" s="28">
        <v>7527847.5799999991</v>
      </c>
      <c r="U1663" s="53">
        <v>7118944.0000000009</v>
      </c>
    </row>
    <row r="1664" spans="1:21" outlineLevel="3" x14ac:dyDescent="0.25">
      <c r="A1664" s="47" t="s">
        <v>11052</v>
      </c>
      <c r="B1664" s="47" t="s">
        <v>3714</v>
      </c>
      <c r="C1664" s="48" t="s">
        <v>10968</v>
      </c>
      <c r="D1664" s="48" t="s">
        <v>3743</v>
      </c>
      <c r="E1664" s="26">
        <v>1552079.09</v>
      </c>
      <c r="F1664" s="26">
        <v>1616162.4599999997</v>
      </c>
      <c r="G1664" s="26">
        <v>1575073.96</v>
      </c>
      <c r="H1664" s="26">
        <v>1631942.8900000001</v>
      </c>
      <c r="I1664" s="26">
        <v>1567949.0699999998</v>
      </c>
      <c r="J1664" s="26">
        <v>1692359.6</v>
      </c>
      <c r="K1664" s="28">
        <v>1676373.2199999997</v>
      </c>
      <c r="L1664" s="28">
        <v>1689906.3999999997</v>
      </c>
      <c r="M1664" s="28">
        <v>1754732.9300000002</v>
      </c>
      <c r="N1664" s="28">
        <v>1802328.3299999998</v>
      </c>
      <c r="O1664" s="28">
        <v>1818776.77</v>
      </c>
      <c r="P1664" s="28">
        <v>1801936.01</v>
      </c>
      <c r="Q1664" s="28">
        <v>1928875.24</v>
      </c>
      <c r="R1664" s="28">
        <v>1896482.3399999999</v>
      </c>
      <c r="S1664" s="28">
        <v>1731089.69</v>
      </c>
      <c r="T1664" s="28">
        <v>1678821.99</v>
      </c>
      <c r="U1664" s="53">
        <v>1671799.54</v>
      </c>
    </row>
    <row r="1665" spans="1:21" outlineLevel="3" x14ac:dyDescent="0.25">
      <c r="A1665" s="47" t="s">
        <v>11052</v>
      </c>
      <c r="B1665" s="47" t="s">
        <v>3714</v>
      </c>
      <c r="C1665" s="48" t="s">
        <v>10968</v>
      </c>
      <c r="D1665" s="48" t="s">
        <v>3744</v>
      </c>
      <c r="E1665" s="26">
        <v>4128424.1100000003</v>
      </c>
      <c r="F1665" s="26">
        <v>4030342.0100000002</v>
      </c>
      <c r="G1665" s="26">
        <v>4151515.8</v>
      </c>
      <c r="H1665" s="26">
        <v>4356352.59</v>
      </c>
      <c r="I1665" s="26">
        <v>4412914.54</v>
      </c>
      <c r="J1665" s="26">
        <v>4308558.1300000008</v>
      </c>
      <c r="K1665" s="28">
        <v>4310452.67</v>
      </c>
      <c r="L1665" s="28">
        <v>4613328.88</v>
      </c>
      <c r="M1665" s="28">
        <v>4814497.9800000004</v>
      </c>
      <c r="N1665" s="28">
        <v>5167406.21</v>
      </c>
      <c r="O1665" s="28">
        <v>5127213.76</v>
      </c>
      <c r="P1665" s="28">
        <v>5188783.3499999996</v>
      </c>
      <c r="Q1665" s="28">
        <v>5274037.58</v>
      </c>
      <c r="R1665" s="28">
        <v>5327787.9400000004</v>
      </c>
      <c r="S1665" s="28">
        <v>4988207.4399999995</v>
      </c>
      <c r="T1665" s="28">
        <v>5032986.8899999997</v>
      </c>
      <c r="U1665" s="53">
        <v>5097419.05</v>
      </c>
    </row>
    <row r="1666" spans="1:21" outlineLevel="3" x14ac:dyDescent="0.25">
      <c r="A1666" s="47" t="s">
        <v>11052</v>
      </c>
      <c r="B1666" s="47" t="s">
        <v>3714</v>
      </c>
      <c r="C1666" s="48" t="s">
        <v>10968</v>
      </c>
      <c r="D1666" s="48" t="s">
        <v>3745</v>
      </c>
      <c r="E1666" s="26">
        <v>1710557.02</v>
      </c>
      <c r="F1666" s="26">
        <v>1540282.48</v>
      </c>
      <c r="G1666" s="26">
        <v>1480310.0799999998</v>
      </c>
      <c r="H1666" s="26">
        <v>1703722.4500000002</v>
      </c>
      <c r="I1666" s="26">
        <v>1731183.97</v>
      </c>
      <c r="J1666" s="26">
        <v>1771667.33</v>
      </c>
      <c r="K1666" s="28">
        <v>1900414.5299999998</v>
      </c>
      <c r="L1666" s="28">
        <v>2015799.74</v>
      </c>
      <c r="M1666" s="28">
        <v>2134276.63</v>
      </c>
      <c r="N1666" s="28">
        <v>2349950.0499999998</v>
      </c>
      <c r="O1666" s="28">
        <v>2351811.3400000003</v>
      </c>
      <c r="P1666" s="28">
        <v>2254755.25</v>
      </c>
      <c r="Q1666" s="28">
        <v>2362744.69</v>
      </c>
      <c r="R1666" s="28">
        <v>2449828.4099999997</v>
      </c>
      <c r="S1666" s="28">
        <v>2549453.3500000006</v>
      </c>
      <c r="T1666" s="28">
        <v>2594668.0099999998</v>
      </c>
      <c r="U1666" s="53">
        <v>2512045.9300000002</v>
      </c>
    </row>
    <row r="1667" spans="1:21" outlineLevel="3" x14ac:dyDescent="0.25">
      <c r="A1667" s="47" t="s">
        <v>11052</v>
      </c>
      <c r="B1667" s="47" t="s">
        <v>3714</v>
      </c>
      <c r="C1667" s="48" t="s">
        <v>10968</v>
      </c>
      <c r="D1667" s="48" t="s">
        <v>3746</v>
      </c>
      <c r="E1667" s="26">
        <v>3878217.3200000003</v>
      </c>
      <c r="F1667" s="26">
        <v>3837163.77</v>
      </c>
      <c r="G1667" s="26">
        <v>3799112.99</v>
      </c>
      <c r="H1667" s="26">
        <v>3950558.2399999998</v>
      </c>
      <c r="I1667" s="26">
        <v>4118544.5199999996</v>
      </c>
      <c r="J1667" s="26">
        <v>4202905.17</v>
      </c>
      <c r="K1667" s="28">
        <v>4087660.0199999996</v>
      </c>
      <c r="L1667" s="28">
        <v>4298342.2300000004</v>
      </c>
      <c r="M1667" s="28">
        <v>4130864.91</v>
      </c>
      <c r="N1667" s="28">
        <v>4474313.6999999993</v>
      </c>
      <c r="O1667" s="28">
        <v>4608190.93</v>
      </c>
      <c r="P1667" s="28">
        <v>4892541.9900000012</v>
      </c>
      <c r="Q1667" s="28">
        <v>4855930.6500000004</v>
      </c>
      <c r="R1667" s="28">
        <v>5031915.6499999994</v>
      </c>
      <c r="S1667" s="28">
        <v>5047195.370000001</v>
      </c>
      <c r="T1667" s="28">
        <v>5209935.54</v>
      </c>
      <c r="U1667" s="53">
        <v>5198390.3100000005</v>
      </c>
    </row>
    <row r="1668" spans="1:21" outlineLevel="3" x14ac:dyDescent="0.25">
      <c r="A1668" s="47" t="s">
        <v>11052</v>
      </c>
      <c r="B1668" s="47" t="s">
        <v>3714</v>
      </c>
      <c r="C1668" s="48" t="s">
        <v>10968</v>
      </c>
      <c r="D1668" s="48" t="s">
        <v>3747</v>
      </c>
      <c r="E1668" s="26">
        <v>1872754.1</v>
      </c>
      <c r="F1668" s="26">
        <v>1930046.1199999999</v>
      </c>
      <c r="G1668" s="26">
        <v>1787154.5599999998</v>
      </c>
      <c r="H1668" s="26">
        <v>1807726.48</v>
      </c>
      <c r="I1668" s="26">
        <v>2075899.12</v>
      </c>
      <c r="J1668" s="26">
        <v>2287784.2099999995</v>
      </c>
      <c r="K1668" s="28">
        <v>2256155.27</v>
      </c>
      <c r="L1668" s="28">
        <v>2339632.3199999998</v>
      </c>
      <c r="M1668" s="28">
        <v>2457078.9500000002</v>
      </c>
      <c r="N1668" s="28">
        <v>2504228.44</v>
      </c>
      <c r="O1668" s="28">
        <v>2385333.4900000002</v>
      </c>
      <c r="P1668" s="28">
        <v>2474657.09</v>
      </c>
      <c r="Q1668" s="28">
        <v>2301832.8199999998</v>
      </c>
      <c r="R1668" s="28">
        <v>2347200.65</v>
      </c>
      <c r="S1668" s="28">
        <v>2266461.77</v>
      </c>
      <c r="T1668" s="28">
        <v>2443096.8899999997</v>
      </c>
      <c r="U1668" s="53">
        <v>2407443.8199999998</v>
      </c>
    </row>
    <row r="1669" spans="1:21" outlineLevel="3" x14ac:dyDescent="0.25">
      <c r="A1669" s="47" t="s">
        <v>11052</v>
      </c>
      <c r="B1669" s="47" t="s">
        <v>3714</v>
      </c>
      <c r="C1669" s="48" t="s">
        <v>10968</v>
      </c>
      <c r="D1669" s="48" t="s">
        <v>3748</v>
      </c>
      <c r="E1669" s="26">
        <v>3005850.8699999996</v>
      </c>
      <c r="F1669" s="26">
        <v>3115243.7899999996</v>
      </c>
      <c r="G1669" s="26">
        <v>3095909.2399999998</v>
      </c>
      <c r="H1669" s="26">
        <v>3169213.79</v>
      </c>
      <c r="I1669" s="26">
        <v>3268587.939999999</v>
      </c>
      <c r="J1669" s="26">
        <v>3326989.21</v>
      </c>
      <c r="K1669" s="28">
        <v>3275313.59</v>
      </c>
      <c r="L1669" s="28">
        <v>3404285.9899999998</v>
      </c>
      <c r="M1669" s="28">
        <v>3618262.44</v>
      </c>
      <c r="N1669" s="28">
        <v>3722163.5800000005</v>
      </c>
      <c r="O1669" s="28">
        <v>3597298.9600000004</v>
      </c>
      <c r="P1669" s="28">
        <v>3769541.5900000008</v>
      </c>
      <c r="Q1669" s="28">
        <v>3971992.48</v>
      </c>
      <c r="R1669" s="28">
        <v>4100061.74</v>
      </c>
      <c r="S1669" s="28">
        <v>4012185.0100000007</v>
      </c>
      <c r="T1669" s="28">
        <v>4316929.04</v>
      </c>
      <c r="U1669" s="53">
        <v>4431729.07</v>
      </c>
    </row>
    <row r="1670" spans="1:21" outlineLevel="3" x14ac:dyDescent="0.25">
      <c r="A1670" s="47" t="s">
        <v>11052</v>
      </c>
      <c r="B1670" s="47" t="s">
        <v>3714</v>
      </c>
      <c r="C1670" s="48" t="s">
        <v>10968</v>
      </c>
      <c r="D1670" s="48" t="s">
        <v>3749</v>
      </c>
      <c r="E1670" s="26">
        <v>3186738.2099999995</v>
      </c>
      <c r="F1670" s="26">
        <v>3478153.2300000004</v>
      </c>
      <c r="G1670" s="26">
        <v>3346005.49</v>
      </c>
      <c r="H1670" s="26">
        <v>3240761.79</v>
      </c>
      <c r="I1670" s="26">
        <v>3483207.8099999996</v>
      </c>
      <c r="J1670" s="26">
        <v>3772863.57</v>
      </c>
      <c r="K1670" s="28">
        <v>3906702.7800000003</v>
      </c>
      <c r="L1670" s="28">
        <v>4190621.55</v>
      </c>
      <c r="M1670" s="28">
        <v>4357530.01</v>
      </c>
      <c r="N1670" s="28">
        <v>4460734.97</v>
      </c>
      <c r="O1670" s="28">
        <v>4528312.63</v>
      </c>
      <c r="P1670" s="28">
        <v>4857815.7300000004</v>
      </c>
      <c r="Q1670" s="28">
        <v>4780977.1099999994</v>
      </c>
      <c r="R1670" s="28">
        <v>4811614.3800000008</v>
      </c>
      <c r="S1670" s="28">
        <v>4920263.22</v>
      </c>
      <c r="T1670" s="28">
        <v>5147152.53</v>
      </c>
      <c r="U1670" s="53">
        <v>5145287.99</v>
      </c>
    </row>
    <row r="1671" spans="1:21" outlineLevel="3" x14ac:dyDescent="0.25">
      <c r="A1671" s="47" t="s">
        <v>11052</v>
      </c>
      <c r="B1671" s="47" t="s">
        <v>3714</v>
      </c>
      <c r="C1671" s="48" t="s">
        <v>10968</v>
      </c>
      <c r="D1671" s="48" t="s">
        <v>3750</v>
      </c>
      <c r="E1671" s="26">
        <v>692774.15</v>
      </c>
      <c r="F1671" s="26">
        <v>1007387.8299999998</v>
      </c>
      <c r="G1671" s="26">
        <v>889815.78999999992</v>
      </c>
      <c r="H1671" s="26">
        <v>951876.55999999994</v>
      </c>
      <c r="I1671" s="26">
        <v>1036201.4</v>
      </c>
      <c r="J1671" s="26">
        <v>1085090.5599999998</v>
      </c>
      <c r="K1671" s="28">
        <v>1046998.3999999999</v>
      </c>
      <c r="L1671" s="28">
        <v>1064531.81</v>
      </c>
      <c r="M1671" s="28">
        <v>1076469.69</v>
      </c>
      <c r="N1671" s="28">
        <v>1242739.5999999999</v>
      </c>
      <c r="O1671" s="28">
        <v>1329204.6200000003</v>
      </c>
      <c r="P1671" s="28">
        <v>1355822.24</v>
      </c>
      <c r="Q1671" s="28">
        <v>1384037.1500000001</v>
      </c>
      <c r="R1671" s="28">
        <v>1682103.52</v>
      </c>
      <c r="S1671" s="28">
        <v>1713534.8499999999</v>
      </c>
      <c r="T1671" s="28">
        <v>1684524.44</v>
      </c>
      <c r="U1671" s="53">
        <v>1795960.0600000003</v>
      </c>
    </row>
    <row r="1672" spans="1:21" outlineLevel="3" x14ac:dyDescent="0.25">
      <c r="A1672" s="47" t="s">
        <v>11052</v>
      </c>
      <c r="B1672" s="47" t="s">
        <v>3714</v>
      </c>
      <c r="C1672" s="48" t="s">
        <v>10968</v>
      </c>
      <c r="D1672" s="48" t="s">
        <v>3751</v>
      </c>
      <c r="E1672" s="26">
        <v>1977297.61</v>
      </c>
      <c r="F1672" s="26">
        <v>2053065.9100000001</v>
      </c>
      <c r="G1672" s="26">
        <v>2127122.14</v>
      </c>
      <c r="H1672" s="26">
        <v>2087008.5000000002</v>
      </c>
      <c r="I1672" s="26">
        <v>2116440.4300000002</v>
      </c>
      <c r="J1672" s="26">
        <v>2165398.9900000002</v>
      </c>
      <c r="K1672" s="28">
        <v>2138449.0699999998</v>
      </c>
      <c r="L1672" s="28">
        <v>2192956.39</v>
      </c>
      <c r="M1672" s="28">
        <v>2196556.42</v>
      </c>
      <c r="N1672" s="28">
        <v>2132230.75</v>
      </c>
      <c r="O1672" s="28">
        <v>2344512.0699999998</v>
      </c>
      <c r="P1672" s="28">
        <v>2544204.66</v>
      </c>
      <c r="Q1672" s="28">
        <v>2585875.6599999992</v>
      </c>
      <c r="R1672" s="28">
        <v>2370473.4900000002</v>
      </c>
      <c r="S1672" s="28">
        <v>2458802.14</v>
      </c>
      <c r="T1672" s="28">
        <v>3086417.78</v>
      </c>
      <c r="U1672" s="53">
        <v>3011725.6700000004</v>
      </c>
    </row>
    <row r="1673" spans="1:21" outlineLevel="3" x14ac:dyDescent="0.25">
      <c r="A1673" s="47" t="s">
        <v>11052</v>
      </c>
      <c r="B1673" s="47" t="s">
        <v>3714</v>
      </c>
      <c r="C1673" s="48" t="s">
        <v>10968</v>
      </c>
      <c r="D1673" s="48" t="s">
        <v>3752</v>
      </c>
      <c r="E1673" s="26">
        <v>3597517.79</v>
      </c>
      <c r="F1673" s="26">
        <v>3496367.01</v>
      </c>
      <c r="G1673" s="26">
        <v>3413922.08</v>
      </c>
      <c r="H1673" s="26">
        <v>3651697.57</v>
      </c>
      <c r="I1673" s="26">
        <v>3822040.7900000005</v>
      </c>
      <c r="J1673" s="26">
        <v>3780252.6300000004</v>
      </c>
      <c r="K1673" s="28">
        <v>3692814.12</v>
      </c>
      <c r="L1673" s="28">
        <v>3644770.27</v>
      </c>
      <c r="M1673" s="28">
        <v>3750808.6099999994</v>
      </c>
      <c r="N1673" s="28">
        <v>3770791.0700000003</v>
      </c>
      <c r="O1673" s="28">
        <v>3649689.11</v>
      </c>
      <c r="P1673" s="28">
        <v>3761158.89</v>
      </c>
      <c r="Q1673" s="28">
        <v>3896464.64</v>
      </c>
      <c r="R1673" s="28">
        <v>4139906.86</v>
      </c>
      <c r="S1673" s="28">
        <v>4010524.3900000006</v>
      </c>
      <c r="T1673" s="28">
        <v>3950228.0500000003</v>
      </c>
      <c r="U1673" s="53">
        <v>3958320.83</v>
      </c>
    </row>
    <row r="1674" spans="1:21" outlineLevel="3" x14ac:dyDescent="0.25">
      <c r="A1674" s="47" t="s">
        <v>11052</v>
      </c>
      <c r="B1674" s="47" t="s">
        <v>3714</v>
      </c>
      <c r="C1674" s="48" t="s">
        <v>10968</v>
      </c>
      <c r="D1674" s="48" t="s">
        <v>3753</v>
      </c>
      <c r="E1674" s="26">
        <v>5978574.0199999996</v>
      </c>
      <c r="F1674" s="26">
        <v>5851460.9199999999</v>
      </c>
      <c r="G1674" s="26">
        <v>5726603.1200000001</v>
      </c>
      <c r="H1674" s="26">
        <v>5749173.9899999993</v>
      </c>
      <c r="I1674" s="26">
        <v>5867028.6999999993</v>
      </c>
      <c r="J1674" s="26">
        <v>6003819.2200000007</v>
      </c>
      <c r="K1674" s="28">
        <v>6312523.3699999992</v>
      </c>
      <c r="L1674" s="28">
        <v>6647170.0499999998</v>
      </c>
      <c r="M1674" s="28">
        <v>6686482.870000001</v>
      </c>
      <c r="N1674" s="28">
        <v>6692886.459999999</v>
      </c>
      <c r="O1674" s="28">
        <v>6373995.2199999988</v>
      </c>
      <c r="P1674" s="28">
        <v>6509366.46</v>
      </c>
      <c r="Q1674" s="28">
        <v>6690412.4500000002</v>
      </c>
      <c r="R1674" s="28">
        <v>6784134.2999999998</v>
      </c>
      <c r="S1674" s="28">
        <v>6592878.7799999993</v>
      </c>
      <c r="T1674" s="28">
        <v>6819377.2699999986</v>
      </c>
      <c r="U1674" s="53">
        <v>6438127.4300000006</v>
      </c>
    </row>
    <row r="1675" spans="1:21" outlineLevel="3" x14ac:dyDescent="0.25">
      <c r="A1675" s="47" t="s">
        <v>11052</v>
      </c>
      <c r="B1675" s="47" t="s">
        <v>3714</v>
      </c>
      <c r="C1675" s="48" t="s">
        <v>10968</v>
      </c>
      <c r="D1675" s="48" t="s">
        <v>3754</v>
      </c>
      <c r="E1675" s="26">
        <v>1935485.55</v>
      </c>
      <c r="F1675" s="26">
        <v>2147684.77</v>
      </c>
      <c r="G1675" s="26">
        <v>2035810.5</v>
      </c>
      <c r="H1675" s="26">
        <v>2192638.5499999998</v>
      </c>
      <c r="I1675" s="26">
        <v>2518499.61</v>
      </c>
      <c r="J1675" s="26">
        <v>2780549.5100000002</v>
      </c>
      <c r="K1675" s="28">
        <v>2848556.31</v>
      </c>
      <c r="L1675" s="28">
        <v>3138299.87</v>
      </c>
      <c r="M1675" s="28">
        <v>3433050.3499999996</v>
      </c>
      <c r="N1675" s="28">
        <v>3619199.1399999997</v>
      </c>
      <c r="O1675" s="28">
        <v>4278424.18</v>
      </c>
      <c r="P1675" s="28">
        <v>4465895.6800000006</v>
      </c>
      <c r="Q1675" s="28">
        <v>4978558.9200000009</v>
      </c>
      <c r="R1675" s="28">
        <v>5041793.7700000005</v>
      </c>
      <c r="S1675" s="28">
        <v>4791339.78</v>
      </c>
      <c r="T1675" s="28">
        <v>4880782.55</v>
      </c>
      <c r="U1675" s="53">
        <v>4731870.6000000006</v>
      </c>
    </row>
    <row r="1676" spans="1:21" outlineLevel="3" x14ac:dyDescent="0.25">
      <c r="A1676" s="47" t="s">
        <v>11052</v>
      </c>
      <c r="B1676" s="47" t="s">
        <v>3714</v>
      </c>
      <c r="C1676" s="48" t="s">
        <v>10968</v>
      </c>
      <c r="D1676" s="48" t="s">
        <v>3755</v>
      </c>
      <c r="E1676" s="26">
        <v>6112083.4899999993</v>
      </c>
      <c r="F1676" s="26">
        <v>6407964.3800000008</v>
      </c>
      <c r="G1676" s="26">
        <v>5983513.7400000002</v>
      </c>
      <c r="H1676" s="26">
        <v>6095515.6699999999</v>
      </c>
      <c r="I1676" s="26">
        <v>6376456.5899999999</v>
      </c>
      <c r="J1676" s="26">
        <v>6634319.9899999993</v>
      </c>
      <c r="K1676" s="28">
        <v>6473882.6500000004</v>
      </c>
      <c r="L1676" s="28">
        <v>6442430.2800000012</v>
      </c>
      <c r="M1676" s="28">
        <v>6329412.3200000003</v>
      </c>
      <c r="N1676" s="28">
        <v>6572303.9499999993</v>
      </c>
      <c r="O1676" s="28">
        <v>7010064.3899999987</v>
      </c>
      <c r="P1676" s="28">
        <v>7214283.0499999998</v>
      </c>
      <c r="Q1676" s="28">
        <v>7847322.4500000011</v>
      </c>
      <c r="R1676" s="28">
        <v>7841931.830000001</v>
      </c>
      <c r="S1676" s="28">
        <v>7738415.7999999998</v>
      </c>
      <c r="T1676" s="28">
        <v>8161566.7500000009</v>
      </c>
      <c r="U1676" s="53">
        <v>7941223.3499999996</v>
      </c>
    </row>
    <row r="1677" spans="1:21" outlineLevel="3" x14ac:dyDescent="0.25">
      <c r="A1677" s="47" t="s">
        <v>11052</v>
      </c>
      <c r="B1677" s="47" t="s">
        <v>3714</v>
      </c>
      <c r="C1677" s="48" t="s">
        <v>10968</v>
      </c>
      <c r="D1677" s="48" t="s">
        <v>3756</v>
      </c>
      <c r="E1677" s="26">
        <v>5398710.120000001</v>
      </c>
      <c r="F1677" s="26">
        <v>5454711.8899999997</v>
      </c>
      <c r="G1677" s="26">
        <v>5305109.6399999997</v>
      </c>
      <c r="H1677" s="26">
        <v>5475202.2999999998</v>
      </c>
      <c r="I1677" s="26">
        <v>5553513.2800000003</v>
      </c>
      <c r="J1677" s="26">
        <v>5561164.4500000002</v>
      </c>
      <c r="K1677" s="28">
        <v>5495769.8099999996</v>
      </c>
      <c r="L1677" s="28">
        <v>5348255.3100000005</v>
      </c>
      <c r="M1677" s="28">
        <v>5548050.21</v>
      </c>
      <c r="N1677" s="28">
        <v>5735415.330000001</v>
      </c>
      <c r="O1677" s="28">
        <v>5859922.5300000003</v>
      </c>
      <c r="P1677" s="28">
        <v>5914628.5</v>
      </c>
      <c r="Q1677" s="28">
        <v>5859450.7399999993</v>
      </c>
      <c r="R1677" s="28">
        <v>6304423.2300000004</v>
      </c>
      <c r="S1677" s="28">
        <v>6302911.580000001</v>
      </c>
      <c r="T1677" s="28">
        <v>6512182.1000000006</v>
      </c>
      <c r="U1677" s="53">
        <v>6449568.4199999999</v>
      </c>
    </row>
    <row r="1678" spans="1:21" outlineLevel="3" x14ac:dyDescent="0.25">
      <c r="A1678" s="47" t="s">
        <v>11052</v>
      </c>
      <c r="B1678" s="47" t="s">
        <v>3714</v>
      </c>
      <c r="C1678" s="48" t="s">
        <v>10968</v>
      </c>
      <c r="D1678" s="48" t="s">
        <v>3757</v>
      </c>
      <c r="E1678" s="26">
        <v>3236854.5599999996</v>
      </c>
      <c r="F1678" s="26">
        <v>3392873.31</v>
      </c>
      <c r="G1678" s="26">
        <v>3168462.47</v>
      </c>
      <c r="H1678" s="26">
        <v>3365710.93</v>
      </c>
      <c r="I1678" s="26">
        <v>3454589.33</v>
      </c>
      <c r="J1678" s="26">
        <v>3550921.35</v>
      </c>
      <c r="K1678" s="28">
        <v>3646266.9400000004</v>
      </c>
      <c r="L1678" s="28">
        <v>3842806.4000000004</v>
      </c>
      <c r="M1678" s="28">
        <v>3801747.5799999996</v>
      </c>
      <c r="N1678" s="28">
        <v>3831702.2900000005</v>
      </c>
      <c r="O1678" s="28">
        <v>4021484.5800000005</v>
      </c>
      <c r="P1678" s="28">
        <v>4520692.3</v>
      </c>
      <c r="Q1678" s="28">
        <v>4517633.7100000009</v>
      </c>
      <c r="R1678" s="28">
        <v>4977929.3800000008</v>
      </c>
      <c r="S1678" s="28">
        <v>4883035.8200000012</v>
      </c>
      <c r="T1678" s="28">
        <v>4533012.67</v>
      </c>
      <c r="U1678" s="53">
        <v>4362943.21</v>
      </c>
    </row>
    <row r="1679" spans="1:21" outlineLevel="3" x14ac:dyDescent="0.25">
      <c r="A1679" s="47" t="s">
        <v>11052</v>
      </c>
      <c r="B1679" s="47" t="s">
        <v>3714</v>
      </c>
      <c r="C1679" s="48" t="s">
        <v>10968</v>
      </c>
      <c r="D1679" s="48" t="s">
        <v>3758</v>
      </c>
      <c r="E1679" s="26">
        <v>4507267.29</v>
      </c>
      <c r="F1679" s="26">
        <v>4744147.32</v>
      </c>
      <c r="G1679" s="26">
        <v>4477498.5900000008</v>
      </c>
      <c r="H1679" s="26">
        <v>4542739.79</v>
      </c>
      <c r="I1679" s="26">
        <v>4420503.8099999996</v>
      </c>
      <c r="J1679" s="26">
        <v>4613432.51</v>
      </c>
      <c r="K1679" s="28">
        <v>4720329.3499999996</v>
      </c>
      <c r="L1679" s="28">
        <v>4852886.7700000005</v>
      </c>
      <c r="M1679" s="28">
        <v>5002404.790000001</v>
      </c>
      <c r="N1679" s="28">
        <v>5065563.66</v>
      </c>
      <c r="O1679" s="28">
        <v>4980425.9399999995</v>
      </c>
      <c r="P1679" s="28">
        <v>4974246.8100000005</v>
      </c>
      <c r="Q1679" s="28">
        <v>5274346.05</v>
      </c>
      <c r="R1679" s="28">
        <v>5226685.87</v>
      </c>
      <c r="S1679" s="28">
        <v>5231675.5</v>
      </c>
      <c r="T1679" s="28">
        <v>5033203.93</v>
      </c>
      <c r="U1679" s="53">
        <v>4921504.2300000004</v>
      </c>
    </row>
    <row r="1680" spans="1:21" outlineLevel="3" x14ac:dyDescent="0.25">
      <c r="A1680" s="47" t="s">
        <v>11052</v>
      </c>
      <c r="B1680" s="47" t="s">
        <v>3714</v>
      </c>
      <c r="C1680" s="48" t="s">
        <v>10968</v>
      </c>
      <c r="D1680" s="48" t="s">
        <v>3759</v>
      </c>
      <c r="E1680" s="26">
        <v>1028531.13</v>
      </c>
      <c r="F1680" s="26">
        <v>1132679.6600000001</v>
      </c>
      <c r="G1680" s="26">
        <v>999465.54999999993</v>
      </c>
      <c r="H1680" s="26">
        <v>994837.38</v>
      </c>
      <c r="I1680" s="26">
        <v>955558.88</v>
      </c>
      <c r="J1680" s="26">
        <v>980713.14999999991</v>
      </c>
      <c r="K1680" s="28">
        <v>1119222.5699999998</v>
      </c>
      <c r="L1680" s="28">
        <v>1142084.44</v>
      </c>
      <c r="M1680" s="28">
        <v>1279619.8500000001</v>
      </c>
      <c r="N1680" s="28">
        <v>1352269.2199999997</v>
      </c>
      <c r="O1680" s="28">
        <v>1138556.75</v>
      </c>
      <c r="P1680" s="28">
        <v>1256075.4099999999</v>
      </c>
      <c r="Q1680" s="28">
        <v>1293485.1399999999</v>
      </c>
      <c r="R1680" s="28">
        <v>1468515.4900000002</v>
      </c>
      <c r="S1680" s="28">
        <v>1489443.7399999998</v>
      </c>
      <c r="T1680" s="28">
        <v>1458438.3000000003</v>
      </c>
      <c r="U1680" s="53">
        <v>1435192.54</v>
      </c>
    </row>
    <row r="1681" spans="1:21" outlineLevel="3" x14ac:dyDescent="0.25">
      <c r="A1681" s="47" t="s">
        <v>11052</v>
      </c>
      <c r="B1681" s="47" t="s">
        <v>3714</v>
      </c>
      <c r="C1681" s="48" t="s">
        <v>10968</v>
      </c>
      <c r="D1681" s="48" t="s">
        <v>3760</v>
      </c>
      <c r="E1681" s="26">
        <v>1037666.57</v>
      </c>
      <c r="F1681" s="26">
        <v>1065562.6499999999</v>
      </c>
      <c r="G1681" s="26">
        <v>1011851.62</v>
      </c>
      <c r="H1681" s="26">
        <v>987507.95000000007</v>
      </c>
      <c r="I1681" s="26">
        <v>1119501.1000000001</v>
      </c>
      <c r="J1681" s="26">
        <v>881733.80000000016</v>
      </c>
      <c r="K1681" s="28">
        <v>962597.54</v>
      </c>
      <c r="L1681" s="28">
        <v>1018657.75</v>
      </c>
      <c r="M1681" s="28">
        <v>1018772.34</v>
      </c>
      <c r="N1681" s="28">
        <v>1065089.6099999999</v>
      </c>
      <c r="O1681" s="28">
        <v>1188463.3899999999</v>
      </c>
      <c r="P1681" s="28">
        <v>1178215.0799999998</v>
      </c>
      <c r="Q1681" s="28">
        <v>1206537.99</v>
      </c>
      <c r="R1681" s="28">
        <v>1240350.6999999997</v>
      </c>
      <c r="S1681" s="28">
        <v>1295680.3199999998</v>
      </c>
      <c r="T1681" s="28">
        <v>1395883.94</v>
      </c>
      <c r="U1681" s="53">
        <v>1346740.05</v>
      </c>
    </row>
    <row r="1682" spans="1:21" outlineLevel="3" x14ac:dyDescent="0.25">
      <c r="A1682" s="47" t="s">
        <v>11052</v>
      </c>
      <c r="B1682" s="47" t="s">
        <v>3714</v>
      </c>
      <c r="C1682" s="48" t="s">
        <v>10968</v>
      </c>
      <c r="D1682" s="48" t="s">
        <v>3761</v>
      </c>
      <c r="E1682" s="26">
        <v>2141135.12</v>
      </c>
      <c r="F1682" s="26">
        <v>2223159.6500000004</v>
      </c>
      <c r="G1682" s="26">
        <v>2137138.44</v>
      </c>
      <c r="H1682" s="26">
        <v>2257088.56</v>
      </c>
      <c r="I1682" s="26">
        <v>2349311.0099999998</v>
      </c>
      <c r="J1682" s="26">
        <v>2443387.4700000002</v>
      </c>
      <c r="K1682" s="28">
        <v>2387254.8400000003</v>
      </c>
      <c r="L1682" s="28">
        <v>2469877.19</v>
      </c>
      <c r="M1682" s="28">
        <v>2440286.2499999995</v>
      </c>
      <c r="N1682" s="28">
        <v>2405409.23</v>
      </c>
      <c r="O1682" s="28">
        <v>2336708.23</v>
      </c>
      <c r="P1682" s="28">
        <v>2336029.8000000003</v>
      </c>
      <c r="Q1682" s="28">
        <v>2267839.42</v>
      </c>
      <c r="R1682" s="28">
        <v>2246894.9800000004</v>
      </c>
      <c r="S1682" s="28">
        <v>2161717.85</v>
      </c>
      <c r="T1682" s="28">
        <v>2196699.4</v>
      </c>
      <c r="U1682" s="53">
        <v>2363016.91</v>
      </c>
    </row>
    <row r="1683" spans="1:21" outlineLevel="3" x14ac:dyDescent="0.25">
      <c r="A1683" s="47" t="s">
        <v>11052</v>
      </c>
      <c r="B1683" s="47" t="s">
        <v>3714</v>
      </c>
      <c r="C1683" s="48" t="s">
        <v>10968</v>
      </c>
      <c r="D1683" s="48" t="s">
        <v>3762</v>
      </c>
      <c r="E1683" s="26" t="s">
        <v>11224</v>
      </c>
      <c r="F1683" s="26" t="s">
        <v>11224</v>
      </c>
      <c r="G1683" s="26" t="s">
        <v>11224</v>
      </c>
      <c r="H1683" s="26" t="s">
        <v>11224</v>
      </c>
      <c r="I1683" s="26" t="s">
        <v>11224</v>
      </c>
      <c r="J1683" s="26" t="s">
        <v>11224</v>
      </c>
      <c r="K1683" s="28" t="s">
        <v>11225</v>
      </c>
      <c r="L1683" s="28" t="s">
        <v>11225</v>
      </c>
      <c r="M1683" s="28" t="s">
        <v>11225</v>
      </c>
      <c r="N1683" s="28" t="s">
        <v>11225</v>
      </c>
      <c r="O1683" s="28" t="s">
        <v>11225</v>
      </c>
      <c r="P1683" s="28" t="s">
        <v>11225</v>
      </c>
      <c r="Q1683" s="28" t="s">
        <v>11225</v>
      </c>
      <c r="R1683" s="28" t="s">
        <v>11225</v>
      </c>
      <c r="S1683" s="28" t="s">
        <v>11225</v>
      </c>
      <c r="T1683" s="28" t="s">
        <v>11225</v>
      </c>
      <c r="U1683" s="53" t="s">
        <v>11225</v>
      </c>
    </row>
    <row r="1684" spans="1:21" outlineLevel="3" x14ac:dyDescent="0.25">
      <c r="A1684" s="47" t="s">
        <v>11052</v>
      </c>
      <c r="B1684" s="47" t="s">
        <v>3714</v>
      </c>
      <c r="C1684" s="48" t="s">
        <v>10968</v>
      </c>
      <c r="D1684" s="48" t="s">
        <v>3763</v>
      </c>
      <c r="E1684" s="26">
        <v>2981844.1599999997</v>
      </c>
      <c r="F1684" s="26">
        <v>3106624.3400000003</v>
      </c>
      <c r="G1684" s="26">
        <v>2983543.38</v>
      </c>
      <c r="H1684" s="26">
        <v>3178782.9600000004</v>
      </c>
      <c r="I1684" s="26">
        <v>3154780.1900000004</v>
      </c>
      <c r="J1684" s="26">
        <v>3186820.84</v>
      </c>
      <c r="K1684" s="28">
        <v>3144048.3300000005</v>
      </c>
      <c r="L1684" s="28">
        <v>3211402.73</v>
      </c>
      <c r="M1684" s="28">
        <v>3317510.2399999998</v>
      </c>
      <c r="N1684" s="28">
        <v>3461021.85</v>
      </c>
      <c r="O1684" s="28">
        <v>3442698.1500000004</v>
      </c>
      <c r="P1684" s="28">
        <v>3741116.3200000003</v>
      </c>
      <c r="Q1684" s="28">
        <v>4593619.4099999992</v>
      </c>
      <c r="R1684" s="28">
        <v>4962503.6499999994</v>
      </c>
      <c r="S1684" s="28">
        <v>4158097.1100000003</v>
      </c>
      <c r="T1684" s="28">
        <v>5219819.01</v>
      </c>
      <c r="U1684" s="53">
        <v>5465253.4100000001</v>
      </c>
    </row>
    <row r="1685" spans="1:21" outlineLevel="3" x14ac:dyDescent="0.25">
      <c r="A1685" s="47" t="s">
        <v>11052</v>
      </c>
      <c r="B1685" s="47" t="s">
        <v>3714</v>
      </c>
      <c r="C1685" s="48" t="s">
        <v>10968</v>
      </c>
      <c r="D1685" s="48" t="s">
        <v>3764</v>
      </c>
      <c r="E1685" s="26" t="s">
        <v>11224</v>
      </c>
      <c r="F1685" s="26" t="s">
        <v>11224</v>
      </c>
      <c r="G1685" s="26" t="s">
        <v>11224</v>
      </c>
      <c r="H1685" s="26" t="s">
        <v>11224</v>
      </c>
      <c r="I1685" s="26" t="s">
        <v>11224</v>
      </c>
      <c r="J1685" s="26" t="s">
        <v>11224</v>
      </c>
      <c r="K1685" s="28" t="s">
        <v>11225</v>
      </c>
      <c r="L1685" s="28" t="s">
        <v>11225</v>
      </c>
      <c r="M1685" s="28" t="s">
        <v>11225</v>
      </c>
      <c r="N1685" s="28" t="s">
        <v>11225</v>
      </c>
      <c r="O1685" s="28" t="s">
        <v>11225</v>
      </c>
      <c r="P1685" s="28" t="s">
        <v>11225</v>
      </c>
      <c r="Q1685" s="28">
        <v>0</v>
      </c>
      <c r="R1685" s="28">
        <v>0</v>
      </c>
      <c r="S1685" s="28" t="s">
        <v>11225</v>
      </c>
      <c r="T1685" s="28" t="s">
        <v>11225</v>
      </c>
      <c r="U1685" s="53" t="s">
        <v>11225</v>
      </c>
    </row>
    <row r="1686" spans="1:21" outlineLevel="3" x14ac:dyDescent="0.25">
      <c r="A1686" s="47" t="s">
        <v>11052</v>
      </c>
      <c r="B1686" s="47" t="s">
        <v>3714</v>
      </c>
      <c r="C1686" s="48" t="s">
        <v>10968</v>
      </c>
      <c r="D1686" s="48" t="s">
        <v>3765</v>
      </c>
      <c r="E1686" s="26">
        <v>4852213.46</v>
      </c>
      <c r="F1686" s="26">
        <v>4842743.3900000006</v>
      </c>
      <c r="G1686" s="26">
        <v>4528299.8600000003</v>
      </c>
      <c r="H1686" s="26">
        <v>4607951.9000000004</v>
      </c>
      <c r="I1686" s="26">
        <v>4494791.6099999994</v>
      </c>
      <c r="J1686" s="26">
        <v>4748634.43</v>
      </c>
      <c r="K1686" s="28">
        <v>4840103.6499999994</v>
      </c>
      <c r="L1686" s="28">
        <v>5158006.5499999989</v>
      </c>
      <c r="M1686" s="28">
        <v>5424056.5099999988</v>
      </c>
      <c r="N1686" s="28">
        <v>5738882.1399999987</v>
      </c>
      <c r="O1686" s="28">
        <v>5643224.040000001</v>
      </c>
      <c r="P1686" s="28">
        <v>5852886.1799999997</v>
      </c>
      <c r="Q1686" s="28">
        <v>5785510.959999999</v>
      </c>
      <c r="R1686" s="28">
        <v>5726335.4499999993</v>
      </c>
      <c r="S1686" s="28">
        <v>5751279.9999999991</v>
      </c>
      <c r="T1686" s="28">
        <v>6071845.4099999992</v>
      </c>
      <c r="U1686" s="53">
        <v>6148887.04</v>
      </c>
    </row>
    <row r="1687" spans="1:21" outlineLevel="3" x14ac:dyDescent="0.25">
      <c r="A1687" s="47" t="s">
        <v>11052</v>
      </c>
      <c r="B1687" s="47" t="s">
        <v>3714</v>
      </c>
      <c r="C1687" s="48" t="s">
        <v>10968</v>
      </c>
      <c r="D1687" s="48" t="s">
        <v>3766</v>
      </c>
      <c r="E1687" s="26">
        <v>3920486.1599999997</v>
      </c>
      <c r="F1687" s="26">
        <v>3879826.27</v>
      </c>
      <c r="G1687" s="26">
        <v>3886571.1299999994</v>
      </c>
      <c r="H1687" s="26">
        <v>4213198.83</v>
      </c>
      <c r="I1687" s="26">
        <v>4459088.2300000004</v>
      </c>
      <c r="J1687" s="26">
        <v>4606757.5100000007</v>
      </c>
      <c r="K1687" s="28">
        <v>4659283.7</v>
      </c>
      <c r="L1687" s="28">
        <v>4855641.53</v>
      </c>
      <c r="M1687" s="28">
        <v>4652574.0600000005</v>
      </c>
      <c r="N1687" s="28">
        <v>4714882.1000000006</v>
      </c>
      <c r="O1687" s="28">
        <v>4930591.0900000008</v>
      </c>
      <c r="P1687" s="28">
        <v>5056508.5199999996</v>
      </c>
      <c r="Q1687" s="28">
        <v>5318100.8</v>
      </c>
      <c r="R1687" s="28">
        <v>5418794.8899999997</v>
      </c>
      <c r="S1687" s="28">
        <v>5748122.6600000011</v>
      </c>
      <c r="T1687" s="28">
        <v>5479120.5100000007</v>
      </c>
      <c r="U1687" s="53">
        <v>5470882.3400000008</v>
      </c>
    </row>
    <row r="1688" spans="1:21" outlineLevel="3" x14ac:dyDescent="0.25">
      <c r="A1688" s="47" t="s">
        <v>11052</v>
      </c>
      <c r="B1688" s="47" t="s">
        <v>3714</v>
      </c>
      <c r="C1688" s="48" t="s">
        <v>10968</v>
      </c>
      <c r="D1688" s="48" t="s">
        <v>3767</v>
      </c>
      <c r="E1688" s="26">
        <v>4529309.37</v>
      </c>
      <c r="F1688" s="26">
        <v>4408443.42</v>
      </c>
      <c r="G1688" s="26">
        <v>4323162.1099999994</v>
      </c>
      <c r="H1688" s="26">
        <v>4463521.7699999996</v>
      </c>
      <c r="I1688" s="26">
        <v>4616271.03</v>
      </c>
      <c r="J1688" s="26">
        <v>4614221.2699999996</v>
      </c>
      <c r="K1688" s="28">
        <v>4675447.3600000003</v>
      </c>
      <c r="L1688" s="28">
        <v>4757471.28</v>
      </c>
      <c r="M1688" s="28">
        <v>4842222.4400000004</v>
      </c>
      <c r="N1688" s="28">
        <v>5156486.6000000006</v>
      </c>
      <c r="O1688" s="28">
        <v>5381481.0800000001</v>
      </c>
      <c r="P1688" s="28">
        <v>5601499.9500000002</v>
      </c>
      <c r="Q1688" s="28">
        <v>5751398.1399999997</v>
      </c>
      <c r="R1688" s="28">
        <v>5897462.0899999999</v>
      </c>
      <c r="S1688" s="28">
        <v>6170352.8900000006</v>
      </c>
      <c r="T1688" s="28">
        <v>5963252.6599999992</v>
      </c>
      <c r="U1688" s="53">
        <v>5923320.9999999991</v>
      </c>
    </row>
    <row r="1689" spans="1:21" outlineLevel="3" x14ac:dyDescent="0.25">
      <c r="A1689" s="47" t="s">
        <v>11052</v>
      </c>
      <c r="B1689" s="47" t="s">
        <v>3714</v>
      </c>
      <c r="C1689" s="48" t="s">
        <v>10968</v>
      </c>
      <c r="D1689" s="48" t="s">
        <v>3768</v>
      </c>
      <c r="E1689" s="26">
        <v>1730147.4600000002</v>
      </c>
      <c r="F1689" s="26">
        <v>1867636.0700000003</v>
      </c>
      <c r="G1689" s="26">
        <v>1763055.0299999998</v>
      </c>
      <c r="H1689" s="26">
        <v>1785330.99</v>
      </c>
      <c r="I1689" s="26">
        <v>1740338.0599999998</v>
      </c>
      <c r="J1689" s="26">
        <v>1800580.93</v>
      </c>
      <c r="K1689" s="28">
        <v>1799220.92</v>
      </c>
      <c r="L1689" s="28">
        <v>1952581.2099999997</v>
      </c>
      <c r="M1689" s="28">
        <v>2090616.9700000002</v>
      </c>
      <c r="N1689" s="28">
        <v>2028590.35</v>
      </c>
      <c r="O1689" s="28">
        <v>2255064.29</v>
      </c>
      <c r="P1689" s="28">
        <v>2257954.52</v>
      </c>
      <c r="Q1689" s="28">
        <v>2556714.1300000004</v>
      </c>
      <c r="R1689" s="28">
        <v>2801788.3400000003</v>
      </c>
      <c r="S1689" s="28">
        <v>2314045.0300000003</v>
      </c>
      <c r="T1689" s="28">
        <v>2890002.57</v>
      </c>
      <c r="U1689" s="53">
        <v>2861762.06</v>
      </c>
    </row>
    <row r="1690" spans="1:21" outlineLevel="3" x14ac:dyDescent="0.25">
      <c r="A1690" s="47" t="s">
        <v>11052</v>
      </c>
      <c r="B1690" s="47" t="s">
        <v>3714</v>
      </c>
      <c r="C1690" s="48" t="s">
        <v>10968</v>
      </c>
      <c r="D1690" s="48" t="s">
        <v>3769</v>
      </c>
      <c r="E1690" s="26">
        <v>1150320.1499999999</v>
      </c>
      <c r="F1690" s="26">
        <v>1320267.6500000001</v>
      </c>
      <c r="G1690" s="26">
        <v>1190171.1599999999</v>
      </c>
      <c r="H1690" s="26">
        <v>1151465.6600000001</v>
      </c>
      <c r="I1690" s="26">
        <v>1159407.8600000001</v>
      </c>
      <c r="J1690" s="26">
        <v>1129288.3099999998</v>
      </c>
      <c r="K1690" s="28">
        <v>1202306.8199999998</v>
      </c>
      <c r="L1690" s="28">
        <v>1177049.03</v>
      </c>
      <c r="M1690" s="28">
        <v>1268594.7000000002</v>
      </c>
      <c r="N1690" s="28">
        <v>1372042.9899999998</v>
      </c>
      <c r="O1690" s="28">
        <v>1466021.4800000002</v>
      </c>
      <c r="P1690" s="28">
        <v>1492810.6000000003</v>
      </c>
      <c r="Q1690" s="28">
        <v>1403212.4000000001</v>
      </c>
      <c r="R1690" s="28">
        <v>1522471.5</v>
      </c>
      <c r="S1690" s="28">
        <v>1583852.4200000002</v>
      </c>
      <c r="T1690" s="28">
        <v>1742091.0400000003</v>
      </c>
      <c r="U1690" s="53">
        <v>1624929.31</v>
      </c>
    </row>
    <row r="1691" spans="1:21" outlineLevel="3" x14ac:dyDescent="0.25">
      <c r="A1691" s="47" t="s">
        <v>11052</v>
      </c>
      <c r="B1691" s="47" t="s">
        <v>3714</v>
      </c>
      <c r="C1691" s="48" t="s">
        <v>10968</v>
      </c>
      <c r="D1691" s="48" t="s">
        <v>3770</v>
      </c>
      <c r="E1691" s="26">
        <v>2562218.8400000003</v>
      </c>
      <c r="F1691" s="26">
        <v>2463441.8199999998</v>
      </c>
      <c r="G1691" s="26">
        <v>2382464.35</v>
      </c>
      <c r="H1691" s="26">
        <v>2358024.7000000002</v>
      </c>
      <c r="I1691" s="26">
        <v>2302799.9299999997</v>
      </c>
      <c r="J1691" s="26">
        <v>2430787.1</v>
      </c>
      <c r="K1691" s="28">
        <v>2386227.46</v>
      </c>
      <c r="L1691" s="28">
        <v>2538328.7099999995</v>
      </c>
      <c r="M1691" s="28">
        <v>2782833.61</v>
      </c>
      <c r="N1691" s="28">
        <v>2963002.5999999992</v>
      </c>
      <c r="O1691" s="28">
        <v>2986926.8000000007</v>
      </c>
      <c r="P1691" s="28">
        <v>3120254.4899999998</v>
      </c>
      <c r="Q1691" s="28">
        <v>3212007.59</v>
      </c>
      <c r="R1691" s="28">
        <v>3265344.56</v>
      </c>
      <c r="S1691" s="28">
        <v>3390012.36</v>
      </c>
      <c r="T1691" s="28">
        <v>3348652.02</v>
      </c>
      <c r="U1691" s="53">
        <v>3299707.4499999997</v>
      </c>
    </row>
    <row r="1692" spans="1:21" outlineLevel="3" x14ac:dyDescent="0.25">
      <c r="A1692" s="47" t="s">
        <v>11052</v>
      </c>
      <c r="B1692" s="47" t="s">
        <v>3714</v>
      </c>
      <c r="C1692" s="48" t="s">
        <v>10968</v>
      </c>
      <c r="D1692" s="48" t="s">
        <v>3771</v>
      </c>
      <c r="E1692" s="26">
        <v>1841739.6300000004</v>
      </c>
      <c r="F1692" s="26">
        <v>1921065.0199999998</v>
      </c>
      <c r="G1692" s="26">
        <v>1898319.24</v>
      </c>
      <c r="H1692" s="26">
        <v>2179343.7799999998</v>
      </c>
      <c r="I1692" s="26">
        <v>2188771.9300000002</v>
      </c>
      <c r="J1692" s="26">
        <v>2451560.7799999998</v>
      </c>
      <c r="K1692" s="28">
        <v>2569213.08</v>
      </c>
      <c r="L1692" s="28">
        <v>2681206.65</v>
      </c>
      <c r="M1692" s="28">
        <v>2940574.7</v>
      </c>
      <c r="N1692" s="28">
        <v>3078851.2699999996</v>
      </c>
      <c r="O1692" s="28">
        <v>3309153.9899999998</v>
      </c>
      <c r="P1692" s="28">
        <v>3293984.02</v>
      </c>
      <c r="Q1692" s="28">
        <v>3916631.52</v>
      </c>
      <c r="R1692" s="28">
        <v>4155368.46</v>
      </c>
      <c r="S1692" s="28">
        <v>3594587.14</v>
      </c>
      <c r="T1692" s="28">
        <v>4198085.83</v>
      </c>
      <c r="U1692" s="53">
        <v>4065440.3899999992</v>
      </c>
    </row>
    <row r="1693" spans="1:21" outlineLevel="3" x14ac:dyDescent="0.25">
      <c r="A1693" s="47" t="s">
        <v>11052</v>
      </c>
      <c r="B1693" s="47" t="s">
        <v>3714</v>
      </c>
      <c r="C1693" s="48" t="s">
        <v>10968</v>
      </c>
      <c r="D1693" s="48" t="s">
        <v>3772</v>
      </c>
      <c r="E1693" s="26">
        <v>4064549.4400000004</v>
      </c>
      <c r="F1693" s="26">
        <v>4469169.0699999994</v>
      </c>
      <c r="G1693" s="26">
        <v>4313089.67</v>
      </c>
      <c r="H1693" s="26">
        <v>4385371.4399999995</v>
      </c>
      <c r="I1693" s="26">
        <v>4032408.4</v>
      </c>
      <c r="J1693" s="26">
        <v>4037765.2199999997</v>
      </c>
      <c r="K1693" s="28">
        <v>4150072.05</v>
      </c>
      <c r="L1693" s="28">
        <v>4325785.9300000006</v>
      </c>
      <c r="M1693" s="28">
        <v>4312908.55</v>
      </c>
      <c r="N1693" s="28">
        <v>4279699.26</v>
      </c>
      <c r="O1693" s="28">
        <v>4246129.21</v>
      </c>
      <c r="P1693" s="28">
        <v>4394100.38</v>
      </c>
      <c r="Q1693" s="28">
        <v>4425636.37</v>
      </c>
      <c r="R1693" s="28">
        <v>4372586.8999999994</v>
      </c>
      <c r="S1693" s="28">
        <v>4475211.1800000006</v>
      </c>
      <c r="T1693" s="28">
        <v>4589527.04</v>
      </c>
      <c r="U1693" s="53">
        <v>4471542.6599999992</v>
      </c>
    </row>
    <row r="1694" spans="1:21" outlineLevel="3" x14ac:dyDescent="0.25">
      <c r="A1694" s="47" t="s">
        <v>11052</v>
      </c>
      <c r="B1694" s="47" t="s">
        <v>3714</v>
      </c>
      <c r="C1694" s="48" t="s">
        <v>10968</v>
      </c>
      <c r="D1694" s="48" t="s">
        <v>3773</v>
      </c>
      <c r="E1694" s="26">
        <v>2195724.33</v>
      </c>
      <c r="F1694" s="26">
        <v>1980872.02</v>
      </c>
      <c r="G1694" s="26">
        <v>2074988.21</v>
      </c>
      <c r="H1694" s="26">
        <v>2161424.08</v>
      </c>
      <c r="I1694" s="26">
        <v>2434143.23</v>
      </c>
      <c r="J1694" s="26">
        <v>2620886.1399999997</v>
      </c>
      <c r="K1694" s="28">
        <v>2732275.81</v>
      </c>
      <c r="L1694" s="28">
        <v>3182562.98</v>
      </c>
      <c r="M1694" s="28">
        <v>3358615.5500000007</v>
      </c>
      <c r="N1694" s="28">
        <v>3722367.1399999997</v>
      </c>
      <c r="O1694" s="28">
        <v>4116611.22</v>
      </c>
      <c r="P1694" s="28">
        <v>4394146</v>
      </c>
      <c r="Q1694" s="28">
        <v>4784534.6899999995</v>
      </c>
      <c r="R1694" s="28">
        <v>4873291.3600000003</v>
      </c>
      <c r="S1694" s="28">
        <v>4688502.3600000003</v>
      </c>
      <c r="T1694" s="28">
        <v>5418258.5300000003</v>
      </c>
      <c r="U1694" s="53">
        <v>5207049.75</v>
      </c>
    </row>
    <row r="1695" spans="1:21" outlineLevel="3" x14ac:dyDescent="0.25">
      <c r="A1695" s="47" t="s">
        <v>11052</v>
      </c>
      <c r="B1695" s="47" t="s">
        <v>3714</v>
      </c>
      <c r="C1695" s="48" t="s">
        <v>10968</v>
      </c>
      <c r="D1695" s="48" t="s">
        <v>3774</v>
      </c>
      <c r="E1695" s="26" t="s">
        <v>11224</v>
      </c>
      <c r="F1695" s="26" t="s">
        <v>11224</v>
      </c>
      <c r="G1695" s="26" t="s">
        <v>11224</v>
      </c>
      <c r="H1695" s="26" t="s">
        <v>11224</v>
      </c>
      <c r="I1695" s="26" t="s">
        <v>11224</v>
      </c>
      <c r="J1695" s="26" t="s">
        <v>11224</v>
      </c>
      <c r="K1695" s="28" t="s">
        <v>11225</v>
      </c>
      <c r="L1695" s="28" t="s">
        <v>11225</v>
      </c>
      <c r="M1695" s="28" t="s">
        <v>11225</v>
      </c>
      <c r="N1695" s="28" t="s">
        <v>11225</v>
      </c>
      <c r="O1695" s="28" t="s">
        <v>11225</v>
      </c>
      <c r="P1695" s="28" t="s">
        <v>11225</v>
      </c>
      <c r="Q1695" s="28" t="s">
        <v>11225</v>
      </c>
      <c r="R1695" s="28" t="s">
        <v>11225</v>
      </c>
      <c r="S1695" s="28" t="s">
        <v>11225</v>
      </c>
      <c r="T1695" s="28" t="s">
        <v>11225</v>
      </c>
      <c r="U1695" s="53" t="s">
        <v>11225</v>
      </c>
    </row>
    <row r="1696" spans="1:21" outlineLevel="3" x14ac:dyDescent="0.25">
      <c r="A1696" s="47" t="s">
        <v>11052</v>
      </c>
      <c r="B1696" s="47" t="s">
        <v>3714</v>
      </c>
      <c r="C1696" s="48" t="s">
        <v>10968</v>
      </c>
      <c r="D1696" s="48" t="s">
        <v>3775</v>
      </c>
      <c r="E1696" s="26">
        <v>2960461.2</v>
      </c>
      <c r="F1696" s="26">
        <v>3406398.15</v>
      </c>
      <c r="G1696" s="26">
        <v>2882766.5999999996</v>
      </c>
      <c r="H1696" s="26">
        <v>3038386.8800000004</v>
      </c>
      <c r="I1696" s="26">
        <v>3082871.25</v>
      </c>
      <c r="J1696" s="26">
        <v>3313721.9</v>
      </c>
      <c r="K1696" s="28">
        <v>3422502.57</v>
      </c>
      <c r="L1696" s="28">
        <v>3665992.97</v>
      </c>
      <c r="M1696" s="28">
        <v>3828792.22</v>
      </c>
      <c r="N1696" s="28">
        <v>4017606.1099999994</v>
      </c>
      <c r="O1696" s="28">
        <v>4685508.3100000005</v>
      </c>
      <c r="P1696" s="28">
        <v>4802982.7300000004</v>
      </c>
      <c r="Q1696" s="28">
        <v>4922407.76</v>
      </c>
      <c r="R1696" s="28">
        <v>4885280.3499999996</v>
      </c>
      <c r="S1696" s="28">
        <v>4825215.08</v>
      </c>
      <c r="T1696" s="28">
        <v>4958567.5200000005</v>
      </c>
      <c r="U1696" s="53">
        <v>4863752.78</v>
      </c>
    </row>
    <row r="1697" spans="1:21" outlineLevel="3" x14ac:dyDescent="0.25">
      <c r="A1697" s="47" t="s">
        <v>11052</v>
      </c>
      <c r="B1697" s="47" t="s">
        <v>3714</v>
      </c>
      <c r="C1697" s="48" t="s">
        <v>10968</v>
      </c>
      <c r="D1697" s="48" t="s">
        <v>3776</v>
      </c>
      <c r="E1697" s="26">
        <v>2947347.59</v>
      </c>
      <c r="F1697" s="26">
        <v>3128489.5399999996</v>
      </c>
      <c r="G1697" s="26">
        <v>2790762.39</v>
      </c>
      <c r="H1697" s="26">
        <v>2880722.31</v>
      </c>
      <c r="I1697" s="26">
        <v>2781189.0700000003</v>
      </c>
      <c r="J1697" s="26">
        <v>2774297.31</v>
      </c>
      <c r="K1697" s="28">
        <v>2759482.2800000003</v>
      </c>
      <c r="L1697" s="28">
        <v>2958729.6999999997</v>
      </c>
      <c r="M1697" s="28">
        <v>2999576.22</v>
      </c>
      <c r="N1697" s="28">
        <v>3098383.8400000003</v>
      </c>
      <c r="O1697" s="28">
        <v>3495754.48</v>
      </c>
      <c r="P1697" s="28">
        <v>3438180.6600000006</v>
      </c>
      <c r="Q1697" s="28">
        <v>3734396.69</v>
      </c>
      <c r="R1697" s="28">
        <v>3873300.01</v>
      </c>
      <c r="S1697" s="28">
        <v>3487922.9200000009</v>
      </c>
      <c r="T1697" s="28">
        <v>3624459.85</v>
      </c>
      <c r="U1697" s="53">
        <v>3621948.49</v>
      </c>
    </row>
    <row r="1698" spans="1:21" outlineLevel="3" x14ac:dyDescent="0.25">
      <c r="A1698" s="47" t="s">
        <v>11052</v>
      </c>
      <c r="B1698" s="47" t="s">
        <v>3714</v>
      </c>
      <c r="C1698" s="48" t="s">
        <v>10968</v>
      </c>
      <c r="D1698" s="48" t="s">
        <v>3777</v>
      </c>
      <c r="E1698" s="26">
        <v>2584533.12</v>
      </c>
      <c r="F1698" s="26">
        <v>2589329.21</v>
      </c>
      <c r="G1698" s="26">
        <v>2399382.65</v>
      </c>
      <c r="H1698" s="26">
        <v>2476583.04</v>
      </c>
      <c r="I1698" s="26">
        <v>2557715.5900000003</v>
      </c>
      <c r="J1698" s="26">
        <v>2613821.27</v>
      </c>
      <c r="K1698" s="28">
        <v>2615071.09</v>
      </c>
      <c r="L1698" s="28">
        <v>2830217.69</v>
      </c>
      <c r="M1698" s="28">
        <v>2950668.8600000003</v>
      </c>
      <c r="N1698" s="28">
        <v>3231052.8499999996</v>
      </c>
      <c r="O1698" s="28">
        <v>3685358.56</v>
      </c>
      <c r="P1698" s="28">
        <v>3089391.9699999997</v>
      </c>
      <c r="Q1698" s="28">
        <v>3952871.12</v>
      </c>
      <c r="R1698" s="28">
        <v>4162569.44</v>
      </c>
      <c r="S1698" s="28">
        <v>3256508.92</v>
      </c>
      <c r="T1698" s="28">
        <v>4192714.53</v>
      </c>
      <c r="U1698" s="53">
        <v>4044001.51</v>
      </c>
    </row>
    <row r="1699" spans="1:21" outlineLevel="3" x14ac:dyDescent="0.25">
      <c r="A1699" s="47" t="s">
        <v>11052</v>
      </c>
      <c r="B1699" s="47" t="s">
        <v>3714</v>
      </c>
      <c r="C1699" s="48" t="s">
        <v>10968</v>
      </c>
      <c r="D1699" s="48" t="s">
        <v>3778</v>
      </c>
      <c r="E1699" s="26">
        <v>3347435.8699999996</v>
      </c>
      <c r="F1699" s="26">
        <v>3536432.86</v>
      </c>
      <c r="G1699" s="26">
        <v>3656233.13</v>
      </c>
      <c r="H1699" s="26">
        <v>3488742.56</v>
      </c>
      <c r="I1699" s="26">
        <v>3435152.0399999996</v>
      </c>
      <c r="J1699" s="26">
        <v>3611611.33</v>
      </c>
      <c r="K1699" s="28">
        <v>3732619.4600000004</v>
      </c>
      <c r="L1699" s="28">
        <v>3874255.12</v>
      </c>
      <c r="M1699" s="28">
        <v>4023211.3100000005</v>
      </c>
      <c r="N1699" s="28">
        <v>4300395.71</v>
      </c>
      <c r="O1699" s="28">
        <v>4465094.55</v>
      </c>
      <c r="P1699" s="28">
        <v>4767354.8</v>
      </c>
      <c r="Q1699" s="28">
        <v>4673088.79</v>
      </c>
      <c r="R1699" s="28">
        <v>4443574.22</v>
      </c>
      <c r="S1699" s="28">
        <v>4271002.0599999996</v>
      </c>
      <c r="T1699" s="28">
        <v>4176898.4400000009</v>
      </c>
      <c r="U1699" s="53">
        <v>4151789.64</v>
      </c>
    </row>
    <row r="1700" spans="1:21" outlineLevel="3" x14ac:dyDescent="0.25">
      <c r="A1700" s="47" t="s">
        <v>11052</v>
      </c>
      <c r="B1700" s="47" t="s">
        <v>3714</v>
      </c>
      <c r="C1700" s="48" t="s">
        <v>10968</v>
      </c>
      <c r="D1700" s="48" t="s">
        <v>3779</v>
      </c>
      <c r="E1700" s="26" t="s">
        <v>11224</v>
      </c>
      <c r="F1700" s="26" t="s">
        <v>11224</v>
      </c>
      <c r="G1700" s="26" t="s">
        <v>11224</v>
      </c>
      <c r="H1700" s="26" t="s">
        <v>11224</v>
      </c>
      <c r="I1700" s="26" t="s">
        <v>11224</v>
      </c>
      <c r="J1700" s="26" t="s">
        <v>11224</v>
      </c>
      <c r="K1700" s="28" t="s">
        <v>11225</v>
      </c>
      <c r="L1700" s="28">
        <v>0</v>
      </c>
      <c r="M1700" s="28">
        <v>0</v>
      </c>
      <c r="N1700" s="28">
        <v>0</v>
      </c>
      <c r="O1700" s="28" t="s">
        <v>11225</v>
      </c>
      <c r="P1700" s="28" t="s">
        <v>11225</v>
      </c>
      <c r="Q1700" s="28" t="s">
        <v>11225</v>
      </c>
      <c r="R1700" s="28" t="s">
        <v>11225</v>
      </c>
      <c r="S1700" s="28" t="s">
        <v>11225</v>
      </c>
      <c r="T1700" s="28" t="s">
        <v>11225</v>
      </c>
      <c r="U1700" s="53" t="s">
        <v>11225</v>
      </c>
    </row>
    <row r="1701" spans="1:21" outlineLevel="3" x14ac:dyDescent="0.25">
      <c r="A1701" s="47" t="s">
        <v>11052</v>
      </c>
      <c r="B1701" s="47" t="s">
        <v>3714</v>
      </c>
      <c r="C1701" s="48" t="s">
        <v>10968</v>
      </c>
      <c r="D1701" s="48" t="s">
        <v>3780</v>
      </c>
      <c r="E1701" s="26">
        <v>1729718.0299999998</v>
      </c>
      <c r="F1701" s="26">
        <v>1989517.89</v>
      </c>
      <c r="G1701" s="26">
        <v>1798209.3099999998</v>
      </c>
      <c r="H1701" s="26">
        <v>1849878.54</v>
      </c>
      <c r="I1701" s="26">
        <v>1836180.89</v>
      </c>
      <c r="J1701" s="26">
        <v>1810892.0299999998</v>
      </c>
      <c r="K1701" s="28">
        <v>1806258.2300000002</v>
      </c>
      <c r="L1701" s="28">
        <v>1994917.64</v>
      </c>
      <c r="M1701" s="28">
        <v>1927786.4600000002</v>
      </c>
      <c r="N1701" s="28">
        <v>2032389.22</v>
      </c>
      <c r="O1701" s="28">
        <v>2182914.9</v>
      </c>
      <c r="P1701" s="28">
        <v>2331698.64</v>
      </c>
      <c r="Q1701" s="28">
        <v>2552047.02</v>
      </c>
      <c r="R1701" s="28">
        <v>2563428.1400000006</v>
      </c>
      <c r="S1701" s="28">
        <v>2458902.46</v>
      </c>
      <c r="T1701" s="28">
        <v>2573752.71</v>
      </c>
      <c r="U1701" s="53">
        <v>2505879.2899999996</v>
      </c>
    </row>
    <row r="1702" spans="1:21" outlineLevel="3" x14ac:dyDescent="0.25">
      <c r="A1702" s="47" t="s">
        <v>11052</v>
      </c>
      <c r="B1702" s="47" t="s">
        <v>3714</v>
      </c>
      <c r="C1702" s="48" t="s">
        <v>10968</v>
      </c>
      <c r="D1702" s="48" t="s">
        <v>3781</v>
      </c>
      <c r="E1702" s="26" t="s">
        <v>11224</v>
      </c>
      <c r="F1702" s="26">
        <v>188250.55</v>
      </c>
      <c r="G1702" s="26">
        <v>189211.9</v>
      </c>
      <c r="H1702" s="26" t="s">
        <v>11224</v>
      </c>
      <c r="I1702" s="26" t="s">
        <v>11224</v>
      </c>
      <c r="J1702" s="26" t="s">
        <v>11224</v>
      </c>
      <c r="K1702" s="28" t="s">
        <v>11225</v>
      </c>
      <c r="L1702" s="28" t="s">
        <v>11225</v>
      </c>
      <c r="M1702" s="28" t="s">
        <v>11225</v>
      </c>
      <c r="N1702" s="28" t="s">
        <v>11225</v>
      </c>
      <c r="O1702" s="28" t="s">
        <v>11225</v>
      </c>
      <c r="P1702" s="28" t="s">
        <v>11225</v>
      </c>
      <c r="Q1702" s="28" t="s">
        <v>11225</v>
      </c>
      <c r="R1702" s="28" t="s">
        <v>11225</v>
      </c>
      <c r="S1702" s="28" t="s">
        <v>11225</v>
      </c>
      <c r="T1702" s="28" t="s">
        <v>11225</v>
      </c>
      <c r="U1702" s="53" t="s">
        <v>11225</v>
      </c>
    </row>
    <row r="1703" spans="1:21" outlineLevel="3" x14ac:dyDescent="0.25">
      <c r="A1703" s="47" t="s">
        <v>11052</v>
      </c>
      <c r="B1703" s="47" t="s">
        <v>3714</v>
      </c>
      <c r="C1703" s="48" t="s">
        <v>10968</v>
      </c>
      <c r="D1703" s="48" t="s">
        <v>3782</v>
      </c>
      <c r="E1703" s="26">
        <v>1112942.95</v>
      </c>
      <c r="F1703" s="26">
        <v>1523048.9</v>
      </c>
      <c r="G1703" s="26">
        <v>1385753.41</v>
      </c>
      <c r="H1703" s="26">
        <v>999649.5199999999</v>
      </c>
      <c r="I1703" s="26">
        <v>1076087.29</v>
      </c>
      <c r="J1703" s="26">
        <v>1100017.93</v>
      </c>
      <c r="K1703" s="28">
        <v>1293144.03</v>
      </c>
      <c r="L1703" s="28">
        <v>1474034.4500000002</v>
      </c>
      <c r="M1703" s="28">
        <v>1594771.95</v>
      </c>
      <c r="N1703" s="28">
        <v>1719824.2499999998</v>
      </c>
      <c r="O1703" s="28">
        <v>1915581.89</v>
      </c>
      <c r="P1703" s="28">
        <v>1736100.8099999998</v>
      </c>
      <c r="Q1703" s="28">
        <v>1834690.66</v>
      </c>
      <c r="R1703" s="28">
        <v>1800841.04</v>
      </c>
      <c r="S1703" s="28">
        <v>1843393.73</v>
      </c>
      <c r="T1703" s="28">
        <v>1906406.89</v>
      </c>
      <c r="U1703" s="53">
        <v>1949312.56</v>
      </c>
    </row>
    <row r="1704" spans="1:21" outlineLevel="3" x14ac:dyDescent="0.25">
      <c r="A1704" s="47" t="s">
        <v>11052</v>
      </c>
      <c r="B1704" s="47" t="s">
        <v>3714</v>
      </c>
      <c r="C1704" s="48" t="s">
        <v>10968</v>
      </c>
      <c r="D1704" s="48" t="s">
        <v>3783</v>
      </c>
      <c r="E1704" s="26">
        <v>1431852.13</v>
      </c>
      <c r="F1704" s="26">
        <v>1535609.34</v>
      </c>
      <c r="G1704" s="26">
        <v>1336171.69</v>
      </c>
      <c r="H1704" s="26">
        <v>1420760.8299999998</v>
      </c>
      <c r="I1704" s="26">
        <v>1588904.7599999998</v>
      </c>
      <c r="J1704" s="26">
        <v>1700393.06</v>
      </c>
      <c r="K1704" s="28">
        <v>1784987.98</v>
      </c>
      <c r="L1704" s="28">
        <v>1833562.53</v>
      </c>
      <c r="M1704" s="28">
        <v>1955963.79</v>
      </c>
      <c r="N1704" s="28">
        <v>2176878.8800000004</v>
      </c>
      <c r="O1704" s="28">
        <v>2979898.06</v>
      </c>
      <c r="P1704" s="28">
        <v>2478585.1399999997</v>
      </c>
      <c r="Q1704" s="28">
        <v>2595981.48</v>
      </c>
      <c r="R1704" s="28">
        <v>2902380.68</v>
      </c>
      <c r="S1704" s="28">
        <v>3103897.21</v>
      </c>
      <c r="T1704" s="28">
        <v>3104527.1300000004</v>
      </c>
      <c r="U1704" s="53">
        <v>2878457.3799999994</v>
      </c>
    </row>
    <row r="1705" spans="1:21" outlineLevel="3" x14ac:dyDescent="0.25">
      <c r="A1705" s="47" t="s">
        <v>11052</v>
      </c>
      <c r="B1705" s="47" t="s">
        <v>3714</v>
      </c>
      <c r="C1705" s="48" t="s">
        <v>10968</v>
      </c>
      <c r="D1705" s="48" t="s">
        <v>3784</v>
      </c>
      <c r="E1705" s="26" t="s">
        <v>11224</v>
      </c>
      <c r="F1705" s="26" t="s">
        <v>11224</v>
      </c>
      <c r="G1705" s="26" t="s">
        <v>11224</v>
      </c>
      <c r="H1705" s="26" t="s">
        <v>11224</v>
      </c>
      <c r="I1705" s="26" t="s">
        <v>11224</v>
      </c>
      <c r="J1705" s="26" t="s">
        <v>11224</v>
      </c>
      <c r="K1705" s="28" t="s">
        <v>11225</v>
      </c>
      <c r="L1705" s="28" t="s">
        <v>11225</v>
      </c>
      <c r="M1705" s="28" t="s">
        <v>11225</v>
      </c>
      <c r="N1705" s="28" t="s">
        <v>11225</v>
      </c>
      <c r="O1705" s="28" t="s">
        <v>11225</v>
      </c>
      <c r="P1705" s="28" t="s">
        <v>11225</v>
      </c>
      <c r="Q1705" s="28" t="s">
        <v>11225</v>
      </c>
      <c r="R1705" s="28" t="s">
        <v>11225</v>
      </c>
      <c r="S1705" s="28" t="s">
        <v>11225</v>
      </c>
      <c r="T1705" s="28" t="s">
        <v>11225</v>
      </c>
      <c r="U1705" s="53" t="s">
        <v>11225</v>
      </c>
    </row>
    <row r="1706" spans="1:21" outlineLevel="3" x14ac:dyDescent="0.25">
      <c r="A1706" s="47" t="s">
        <v>11052</v>
      </c>
      <c r="B1706" s="47" t="s">
        <v>3714</v>
      </c>
      <c r="C1706" s="48" t="s">
        <v>10968</v>
      </c>
      <c r="D1706" s="48" t="s">
        <v>3785</v>
      </c>
      <c r="E1706" s="26">
        <v>2936554.4499999997</v>
      </c>
      <c r="F1706" s="26">
        <v>3167708.6399999997</v>
      </c>
      <c r="G1706" s="26">
        <v>2869401.31</v>
      </c>
      <c r="H1706" s="26">
        <v>2909121.4</v>
      </c>
      <c r="I1706" s="26">
        <v>3151403.2800000003</v>
      </c>
      <c r="J1706" s="26">
        <v>3196135.4099999992</v>
      </c>
      <c r="K1706" s="28">
        <v>2949751.43</v>
      </c>
      <c r="L1706" s="28">
        <v>3138384.3499999996</v>
      </c>
      <c r="M1706" s="28">
        <v>3172794.9200000004</v>
      </c>
      <c r="N1706" s="28">
        <v>3304796.81</v>
      </c>
      <c r="O1706" s="28">
        <v>3363524.9899999998</v>
      </c>
      <c r="P1706" s="28">
        <v>3527253.5300000003</v>
      </c>
      <c r="Q1706" s="28">
        <v>3482469.36</v>
      </c>
      <c r="R1706" s="28">
        <v>3574347.0299999993</v>
      </c>
      <c r="S1706" s="28">
        <v>3549637.95</v>
      </c>
      <c r="T1706" s="28">
        <v>3898109.62</v>
      </c>
      <c r="U1706" s="53">
        <v>3862496.96</v>
      </c>
    </row>
    <row r="1707" spans="1:21" outlineLevel="3" x14ac:dyDescent="0.25">
      <c r="A1707" s="47" t="s">
        <v>11052</v>
      </c>
      <c r="B1707" s="47" t="s">
        <v>3714</v>
      </c>
      <c r="C1707" s="48" t="s">
        <v>10968</v>
      </c>
      <c r="D1707" s="48" t="s">
        <v>3786</v>
      </c>
      <c r="E1707" s="26">
        <v>442469.51</v>
      </c>
      <c r="F1707" s="26">
        <v>889393.5</v>
      </c>
      <c r="G1707" s="26">
        <v>757006.6399999999</v>
      </c>
      <c r="H1707" s="26">
        <v>824351.76</v>
      </c>
      <c r="I1707" s="26">
        <v>881649.73999999987</v>
      </c>
      <c r="J1707" s="26">
        <v>938415.31</v>
      </c>
      <c r="K1707" s="28">
        <v>935980.6</v>
      </c>
      <c r="L1707" s="28">
        <v>825168.50999999989</v>
      </c>
      <c r="M1707" s="28">
        <v>888279.55999999994</v>
      </c>
      <c r="N1707" s="28">
        <v>1068665.3299999998</v>
      </c>
      <c r="O1707" s="28">
        <v>1225584.3400000001</v>
      </c>
      <c r="P1707" s="28">
        <v>1160691.22</v>
      </c>
      <c r="Q1707" s="28">
        <v>1398655.1199999996</v>
      </c>
      <c r="R1707" s="28">
        <v>1547758.54</v>
      </c>
      <c r="S1707" s="28">
        <v>1364483.37</v>
      </c>
      <c r="T1707" s="28">
        <v>1544844.85</v>
      </c>
      <c r="U1707" s="53">
        <v>1442920.3599999999</v>
      </c>
    </row>
    <row r="1708" spans="1:21" outlineLevel="3" x14ac:dyDescent="0.25">
      <c r="A1708" s="47" t="s">
        <v>11052</v>
      </c>
      <c r="B1708" s="47" t="s">
        <v>3714</v>
      </c>
      <c r="C1708" s="48" t="s">
        <v>10968</v>
      </c>
      <c r="D1708" s="48" t="s">
        <v>3787</v>
      </c>
      <c r="E1708" s="26">
        <v>948745.19</v>
      </c>
      <c r="F1708" s="26">
        <v>1316581.4700000002</v>
      </c>
      <c r="G1708" s="26">
        <v>1247829.1000000001</v>
      </c>
      <c r="H1708" s="26">
        <v>1325042.6099999999</v>
      </c>
      <c r="I1708" s="26">
        <v>1554772.96</v>
      </c>
      <c r="J1708" s="26">
        <v>1579398.86</v>
      </c>
      <c r="K1708" s="28">
        <v>1576194.13</v>
      </c>
      <c r="L1708" s="28">
        <v>1662847.2799999998</v>
      </c>
      <c r="M1708" s="28">
        <v>1711645.9099999997</v>
      </c>
      <c r="N1708" s="28">
        <v>1751080.4500000002</v>
      </c>
      <c r="O1708" s="28">
        <v>1779328.7099999997</v>
      </c>
      <c r="P1708" s="28">
        <v>1820718.3099999996</v>
      </c>
      <c r="Q1708" s="28">
        <v>1975392.53</v>
      </c>
      <c r="R1708" s="28">
        <v>1952379.15</v>
      </c>
      <c r="S1708" s="28">
        <v>1926511.73</v>
      </c>
      <c r="T1708" s="28">
        <v>2000751.76</v>
      </c>
      <c r="U1708" s="53">
        <v>2066478.98</v>
      </c>
    </row>
    <row r="1709" spans="1:21" outlineLevel="3" x14ac:dyDescent="0.25">
      <c r="A1709" s="47" t="s">
        <v>11052</v>
      </c>
      <c r="B1709" s="47" t="s">
        <v>3714</v>
      </c>
      <c r="C1709" s="48" t="s">
        <v>10968</v>
      </c>
      <c r="D1709" s="48" t="s">
        <v>3788</v>
      </c>
      <c r="E1709" s="26">
        <v>2825224.75</v>
      </c>
      <c r="F1709" s="26">
        <v>2911608.3</v>
      </c>
      <c r="G1709" s="26">
        <v>3086489.93</v>
      </c>
      <c r="H1709" s="26">
        <v>3312927.9499999997</v>
      </c>
      <c r="I1709" s="26">
        <v>3297438.1000000006</v>
      </c>
      <c r="J1709" s="26">
        <v>3470485.98</v>
      </c>
      <c r="K1709" s="28">
        <v>3378469.22</v>
      </c>
      <c r="L1709" s="28">
        <v>3611371.7599999993</v>
      </c>
      <c r="M1709" s="28">
        <v>3729795.99</v>
      </c>
      <c r="N1709" s="28">
        <v>3948880.81</v>
      </c>
      <c r="O1709" s="28">
        <v>3930004.8800000008</v>
      </c>
      <c r="P1709" s="28">
        <v>4025129.8299999996</v>
      </c>
      <c r="Q1709" s="28">
        <v>4366116.16</v>
      </c>
      <c r="R1709" s="28">
        <v>4273946.6499999994</v>
      </c>
      <c r="S1709" s="28">
        <v>4170502.97</v>
      </c>
      <c r="T1709" s="28">
        <v>4473855.3299999991</v>
      </c>
      <c r="U1709" s="53">
        <v>4309148.18</v>
      </c>
    </row>
    <row r="1710" spans="1:21" outlineLevel="3" x14ac:dyDescent="0.25">
      <c r="A1710" s="47" t="s">
        <v>11052</v>
      </c>
      <c r="B1710" s="47" t="s">
        <v>3714</v>
      </c>
      <c r="C1710" s="48" t="s">
        <v>10968</v>
      </c>
      <c r="D1710" s="48" t="s">
        <v>3789</v>
      </c>
      <c r="E1710" s="26">
        <v>3744645.0799999996</v>
      </c>
      <c r="F1710" s="26">
        <v>4099774.17</v>
      </c>
      <c r="G1710" s="26">
        <v>3706904.9099999997</v>
      </c>
      <c r="H1710" s="26">
        <v>3998572.6999999997</v>
      </c>
      <c r="I1710" s="26">
        <v>4492454.1900000004</v>
      </c>
      <c r="J1710" s="26">
        <v>4562657.3099999996</v>
      </c>
      <c r="K1710" s="28">
        <v>4638363.95</v>
      </c>
      <c r="L1710" s="28">
        <v>4926296.91</v>
      </c>
      <c r="M1710" s="28">
        <v>4979415.16</v>
      </c>
      <c r="N1710" s="28">
        <v>5089011.82</v>
      </c>
      <c r="O1710" s="28">
        <v>5827467.1999999993</v>
      </c>
      <c r="P1710" s="28">
        <v>5990056.3199999994</v>
      </c>
      <c r="Q1710" s="28">
        <v>6403038.290000001</v>
      </c>
      <c r="R1710" s="28">
        <v>6751440.3700000001</v>
      </c>
      <c r="S1710" s="28">
        <v>6616702.8999999994</v>
      </c>
      <c r="T1710" s="28">
        <v>6700438.3299999991</v>
      </c>
      <c r="U1710" s="53">
        <v>6646221.620000001</v>
      </c>
    </row>
    <row r="1711" spans="1:21" outlineLevel="3" x14ac:dyDescent="0.25">
      <c r="A1711" s="47" t="s">
        <v>11052</v>
      </c>
      <c r="B1711" s="47" t="s">
        <v>3714</v>
      </c>
      <c r="C1711" s="48" t="s">
        <v>10968</v>
      </c>
      <c r="D1711" s="48" t="s">
        <v>3790</v>
      </c>
      <c r="E1711" s="26" t="s">
        <v>11224</v>
      </c>
      <c r="F1711" s="26" t="s">
        <v>11224</v>
      </c>
      <c r="G1711" s="26" t="s">
        <v>11224</v>
      </c>
      <c r="H1711" s="26" t="s">
        <v>11224</v>
      </c>
      <c r="I1711" s="26" t="s">
        <v>11224</v>
      </c>
      <c r="J1711" s="26" t="s">
        <v>11224</v>
      </c>
      <c r="K1711" s="28" t="s">
        <v>11225</v>
      </c>
      <c r="L1711" s="28" t="s">
        <v>11225</v>
      </c>
      <c r="M1711" s="28" t="s">
        <v>11225</v>
      </c>
      <c r="N1711" s="28" t="s">
        <v>11225</v>
      </c>
      <c r="O1711" s="28" t="s">
        <v>11225</v>
      </c>
      <c r="P1711" s="28" t="s">
        <v>11225</v>
      </c>
      <c r="Q1711" s="28" t="s">
        <v>11225</v>
      </c>
      <c r="R1711" s="28" t="s">
        <v>11225</v>
      </c>
      <c r="S1711" s="28" t="s">
        <v>11225</v>
      </c>
      <c r="T1711" s="28" t="s">
        <v>11225</v>
      </c>
      <c r="U1711" s="53" t="s">
        <v>11225</v>
      </c>
    </row>
    <row r="1712" spans="1:21" outlineLevel="3" x14ac:dyDescent="0.25">
      <c r="A1712" s="47" t="s">
        <v>11052</v>
      </c>
      <c r="B1712" s="47" t="s">
        <v>3714</v>
      </c>
      <c r="C1712" s="48" t="s">
        <v>10968</v>
      </c>
      <c r="D1712" s="48" t="s">
        <v>3791</v>
      </c>
      <c r="E1712" s="26">
        <v>3028200.9999999995</v>
      </c>
      <c r="F1712" s="26">
        <v>3147580.68</v>
      </c>
      <c r="G1712" s="26">
        <v>2880076.1700000004</v>
      </c>
      <c r="H1712" s="26">
        <v>2980262.42</v>
      </c>
      <c r="I1712" s="26">
        <v>3016947.7199999997</v>
      </c>
      <c r="J1712" s="26">
        <v>3216803.9299999997</v>
      </c>
      <c r="K1712" s="28">
        <v>3230677.0800000005</v>
      </c>
      <c r="L1712" s="28">
        <v>3422974.2800000003</v>
      </c>
      <c r="M1712" s="28">
        <v>3345052.66</v>
      </c>
      <c r="N1712" s="28">
        <v>3569910.93</v>
      </c>
      <c r="O1712" s="28">
        <v>3763946.27</v>
      </c>
      <c r="P1712" s="28">
        <v>4106672.5</v>
      </c>
      <c r="Q1712" s="28">
        <v>4257002.78</v>
      </c>
      <c r="R1712" s="28">
        <v>4390478.1599999992</v>
      </c>
      <c r="S1712" s="28">
        <v>4413320.5</v>
      </c>
      <c r="T1712" s="28">
        <v>4374978.45</v>
      </c>
      <c r="U1712" s="53">
        <v>4231624.99</v>
      </c>
    </row>
    <row r="1713" spans="1:21" outlineLevel="3" x14ac:dyDescent="0.25">
      <c r="A1713" s="47" t="s">
        <v>11052</v>
      </c>
      <c r="B1713" s="47" t="s">
        <v>3714</v>
      </c>
      <c r="C1713" s="48" t="s">
        <v>10968</v>
      </c>
      <c r="D1713" s="48" t="s">
        <v>3792</v>
      </c>
      <c r="E1713" s="26">
        <v>1470117.8399999999</v>
      </c>
      <c r="F1713" s="26">
        <v>1682823.04</v>
      </c>
      <c r="G1713" s="26">
        <v>1359653.32</v>
      </c>
      <c r="H1713" s="26">
        <v>1606910.0299999998</v>
      </c>
      <c r="I1713" s="26">
        <v>1561297.1500000001</v>
      </c>
      <c r="J1713" s="26">
        <v>1736598.77</v>
      </c>
      <c r="K1713" s="28">
        <v>1762391.7200000002</v>
      </c>
      <c r="L1713" s="28">
        <v>1363655.8399999999</v>
      </c>
      <c r="M1713" s="28">
        <v>1376161.7799999998</v>
      </c>
      <c r="N1713" s="28">
        <v>2214219.66</v>
      </c>
      <c r="O1713" s="28">
        <v>2302169.11</v>
      </c>
      <c r="P1713" s="28">
        <v>2357537.4099999997</v>
      </c>
      <c r="Q1713" s="28">
        <v>1576725.7799999998</v>
      </c>
      <c r="R1713" s="28">
        <v>1796000.93</v>
      </c>
      <c r="S1713" s="28">
        <v>1812307.53</v>
      </c>
      <c r="T1713" s="28">
        <v>1941136.29</v>
      </c>
      <c r="U1713" s="53">
        <v>2661385.2799999998</v>
      </c>
    </row>
    <row r="1714" spans="1:21" outlineLevel="3" x14ac:dyDescent="0.25">
      <c r="A1714" s="47" t="s">
        <v>11052</v>
      </c>
      <c r="B1714" s="47" t="s">
        <v>3714</v>
      </c>
      <c r="C1714" s="48" t="s">
        <v>10968</v>
      </c>
      <c r="D1714" s="48" t="s">
        <v>3793</v>
      </c>
      <c r="E1714" s="26">
        <v>1070046.93</v>
      </c>
      <c r="F1714" s="26">
        <v>1304255.28</v>
      </c>
      <c r="G1714" s="26">
        <v>1089325.79</v>
      </c>
      <c r="H1714" s="26">
        <v>1292889.82</v>
      </c>
      <c r="I1714" s="26">
        <v>1509231.97</v>
      </c>
      <c r="J1714" s="26">
        <v>1625278.8399999999</v>
      </c>
      <c r="K1714" s="28">
        <v>1749257.4699999997</v>
      </c>
      <c r="L1714" s="28">
        <v>1874554.7999999998</v>
      </c>
      <c r="M1714" s="28">
        <v>1920816.1300000004</v>
      </c>
      <c r="N1714" s="28">
        <v>2026869.33</v>
      </c>
      <c r="O1714" s="28">
        <v>2119116.02</v>
      </c>
      <c r="P1714" s="28">
        <v>2091648.94</v>
      </c>
      <c r="Q1714" s="28">
        <v>3200141.17</v>
      </c>
      <c r="R1714" s="28">
        <v>3317551.3300000005</v>
      </c>
      <c r="S1714" s="28">
        <v>2066998.9</v>
      </c>
      <c r="T1714" s="28">
        <v>3143646.38</v>
      </c>
      <c r="U1714" s="53">
        <v>2875727.13</v>
      </c>
    </row>
    <row r="1715" spans="1:21" outlineLevel="3" x14ac:dyDescent="0.25">
      <c r="A1715" s="47" t="s">
        <v>11052</v>
      </c>
      <c r="B1715" s="47" t="s">
        <v>3714</v>
      </c>
      <c r="C1715" s="48" t="s">
        <v>10968</v>
      </c>
      <c r="D1715" s="48" t="s">
        <v>3794</v>
      </c>
      <c r="E1715" s="26">
        <v>1301925.22</v>
      </c>
      <c r="F1715" s="26">
        <v>1445515.59</v>
      </c>
      <c r="G1715" s="26">
        <v>1356397.9799999997</v>
      </c>
      <c r="H1715" s="26">
        <v>1264389.83</v>
      </c>
      <c r="I1715" s="26">
        <v>1427891.65</v>
      </c>
      <c r="J1715" s="26">
        <v>1440528.14</v>
      </c>
      <c r="K1715" s="28">
        <v>1479626.37</v>
      </c>
      <c r="L1715" s="28">
        <v>1634445.94</v>
      </c>
      <c r="M1715" s="28">
        <v>1602818.1199999996</v>
      </c>
      <c r="N1715" s="28">
        <v>1726096.5899999999</v>
      </c>
      <c r="O1715" s="28">
        <v>1661296.5499999998</v>
      </c>
      <c r="P1715" s="28">
        <v>1774226.17</v>
      </c>
      <c r="Q1715" s="28">
        <v>1851223.1199999999</v>
      </c>
      <c r="R1715" s="28">
        <v>1939824.7</v>
      </c>
      <c r="S1715" s="28">
        <v>2000174.2699999998</v>
      </c>
      <c r="T1715" s="28">
        <v>1874474.54</v>
      </c>
      <c r="U1715" s="53">
        <v>1939508.7900000003</v>
      </c>
    </row>
    <row r="1716" spans="1:21" outlineLevel="3" x14ac:dyDescent="0.25">
      <c r="A1716" s="47" t="s">
        <v>11052</v>
      </c>
      <c r="B1716" s="47" t="s">
        <v>3714</v>
      </c>
      <c r="C1716" s="48" t="s">
        <v>10968</v>
      </c>
      <c r="D1716" s="48" t="s">
        <v>3795</v>
      </c>
      <c r="E1716" s="26">
        <v>2444932.0499999998</v>
      </c>
      <c r="F1716" s="26">
        <v>2505379.25</v>
      </c>
      <c r="G1716" s="26">
        <v>2385644.15</v>
      </c>
      <c r="H1716" s="26">
        <v>2326343.44</v>
      </c>
      <c r="I1716" s="26">
        <v>2387692.8299999996</v>
      </c>
      <c r="J1716" s="26">
        <v>2497849.65</v>
      </c>
      <c r="K1716" s="28">
        <v>2526487.83</v>
      </c>
      <c r="L1716" s="28">
        <v>2596920.3200000003</v>
      </c>
      <c r="M1716" s="28">
        <v>2590917.46</v>
      </c>
      <c r="N1716" s="28">
        <v>2545457.5299999998</v>
      </c>
      <c r="O1716" s="28">
        <v>2655654.5399999996</v>
      </c>
      <c r="P1716" s="28">
        <v>2660525.1</v>
      </c>
      <c r="Q1716" s="28">
        <v>2689847.01</v>
      </c>
      <c r="R1716" s="28">
        <v>2690809.5000000005</v>
      </c>
      <c r="S1716" s="28">
        <v>2608724.6000000006</v>
      </c>
      <c r="T1716" s="28">
        <v>2691329.4299999997</v>
      </c>
      <c r="U1716" s="53">
        <v>2719033.3000000003</v>
      </c>
    </row>
    <row r="1717" spans="1:21" outlineLevel="3" x14ac:dyDescent="0.25">
      <c r="A1717" s="47" t="s">
        <v>11052</v>
      </c>
      <c r="B1717" s="47" t="s">
        <v>3714</v>
      </c>
      <c r="C1717" s="48" t="s">
        <v>10968</v>
      </c>
      <c r="D1717" s="48" t="s">
        <v>3796</v>
      </c>
      <c r="E1717" s="26" t="s">
        <v>11224</v>
      </c>
      <c r="F1717" s="26" t="s">
        <v>11224</v>
      </c>
      <c r="G1717" s="26" t="s">
        <v>11224</v>
      </c>
      <c r="H1717" s="26" t="s">
        <v>11224</v>
      </c>
      <c r="I1717" s="26" t="s">
        <v>11224</v>
      </c>
      <c r="J1717" s="26" t="s">
        <v>11224</v>
      </c>
      <c r="K1717" s="28" t="s">
        <v>11225</v>
      </c>
      <c r="L1717" s="28" t="s">
        <v>11225</v>
      </c>
      <c r="M1717" s="28" t="s">
        <v>11225</v>
      </c>
      <c r="N1717" s="28" t="s">
        <v>11225</v>
      </c>
      <c r="O1717" s="28" t="s">
        <v>11225</v>
      </c>
      <c r="P1717" s="28" t="s">
        <v>11225</v>
      </c>
      <c r="Q1717" s="28" t="s">
        <v>11225</v>
      </c>
      <c r="R1717" s="28" t="s">
        <v>11225</v>
      </c>
      <c r="S1717" s="28" t="s">
        <v>11225</v>
      </c>
      <c r="T1717" s="28" t="s">
        <v>11225</v>
      </c>
      <c r="U1717" s="53" t="s">
        <v>11225</v>
      </c>
    </row>
    <row r="1718" spans="1:21" outlineLevel="3" x14ac:dyDescent="0.25">
      <c r="A1718" s="47" t="s">
        <v>11052</v>
      </c>
      <c r="B1718" s="47" t="s">
        <v>3714</v>
      </c>
      <c r="C1718" s="48" t="s">
        <v>10968</v>
      </c>
      <c r="D1718" s="48" t="s">
        <v>3797</v>
      </c>
      <c r="E1718" s="26">
        <v>463061.17000000004</v>
      </c>
      <c r="F1718" s="26">
        <v>777888.16</v>
      </c>
      <c r="G1718" s="26">
        <v>627060.02</v>
      </c>
      <c r="H1718" s="26">
        <v>753206.20000000007</v>
      </c>
      <c r="I1718" s="26">
        <v>855625.49000000011</v>
      </c>
      <c r="J1718" s="26">
        <v>925092.69000000018</v>
      </c>
      <c r="K1718" s="28">
        <v>944604.85</v>
      </c>
      <c r="L1718" s="28">
        <v>1014479.9799999999</v>
      </c>
      <c r="M1718" s="28">
        <v>1038438.6900000001</v>
      </c>
      <c r="N1718" s="28">
        <v>1094836.5600000003</v>
      </c>
      <c r="O1718" s="28">
        <v>1301305.99</v>
      </c>
      <c r="P1718" s="28">
        <v>1362864.47</v>
      </c>
      <c r="Q1718" s="28">
        <v>1375259.98</v>
      </c>
      <c r="R1718" s="28">
        <v>1574170.11</v>
      </c>
      <c r="S1718" s="28">
        <v>1483804.5699999998</v>
      </c>
      <c r="T1718" s="28">
        <v>1681764.16</v>
      </c>
      <c r="U1718" s="53">
        <v>1663603.8599999999</v>
      </c>
    </row>
    <row r="1719" spans="1:21" outlineLevel="3" x14ac:dyDescent="0.25">
      <c r="A1719" s="47" t="s">
        <v>11052</v>
      </c>
      <c r="B1719" s="47" t="s">
        <v>3714</v>
      </c>
      <c r="C1719" s="48" t="s">
        <v>10968</v>
      </c>
      <c r="D1719" s="48" t="s">
        <v>3798</v>
      </c>
      <c r="E1719" s="26">
        <v>2855783.07</v>
      </c>
      <c r="F1719" s="26">
        <v>2973705.56</v>
      </c>
      <c r="G1719" s="26">
        <v>2780919.96</v>
      </c>
      <c r="H1719" s="26">
        <v>2733885.51</v>
      </c>
      <c r="I1719" s="26">
        <v>2667881.39</v>
      </c>
      <c r="J1719" s="26">
        <v>2703626.0100000002</v>
      </c>
      <c r="K1719" s="28">
        <v>2752957.14</v>
      </c>
      <c r="L1719" s="28">
        <v>3173385.8700000006</v>
      </c>
      <c r="M1719" s="28">
        <v>3237160.1</v>
      </c>
      <c r="N1719" s="28">
        <v>3159713.2700000005</v>
      </c>
      <c r="O1719" s="28">
        <v>3110850.44</v>
      </c>
      <c r="P1719" s="28">
        <v>3038887.04</v>
      </c>
      <c r="Q1719" s="28">
        <v>3498759.0199999996</v>
      </c>
      <c r="R1719" s="28">
        <v>3796850.56</v>
      </c>
      <c r="S1719" s="28">
        <v>3571984.4899999998</v>
      </c>
      <c r="T1719" s="28">
        <v>3890950.5300000003</v>
      </c>
      <c r="U1719" s="53">
        <v>3909906.21</v>
      </c>
    </row>
    <row r="1720" spans="1:21" outlineLevel="3" x14ac:dyDescent="0.25">
      <c r="A1720" s="47" t="s">
        <v>11052</v>
      </c>
      <c r="B1720" s="47" t="s">
        <v>3714</v>
      </c>
      <c r="C1720" s="48" t="s">
        <v>10968</v>
      </c>
      <c r="D1720" s="48" t="s">
        <v>3799</v>
      </c>
      <c r="E1720" s="26" t="s">
        <v>11224</v>
      </c>
      <c r="F1720" s="26" t="s">
        <v>11224</v>
      </c>
      <c r="G1720" s="26" t="s">
        <v>11224</v>
      </c>
      <c r="H1720" s="26" t="s">
        <v>11224</v>
      </c>
      <c r="I1720" s="26" t="s">
        <v>11224</v>
      </c>
      <c r="J1720" s="26" t="s">
        <v>11224</v>
      </c>
      <c r="K1720" s="28" t="s">
        <v>11225</v>
      </c>
      <c r="L1720" s="28" t="s">
        <v>11225</v>
      </c>
      <c r="M1720" s="28" t="s">
        <v>11225</v>
      </c>
      <c r="N1720" s="28" t="s">
        <v>11225</v>
      </c>
      <c r="O1720" s="28" t="s">
        <v>11225</v>
      </c>
      <c r="P1720" s="28" t="s">
        <v>11225</v>
      </c>
      <c r="Q1720" s="28" t="s">
        <v>11225</v>
      </c>
      <c r="R1720" s="28" t="s">
        <v>11225</v>
      </c>
      <c r="S1720" s="28" t="s">
        <v>11225</v>
      </c>
      <c r="T1720" s="28" t="s">
        <v>11397</v>
      </c>
      <c r="U1720" s="53" t="s">
        <v>11397</v>
      </c>
    </row>
    <row r="1721" spans="1:21" outlineLevel="3" x14ac:dyDescent="0.25">
      <c r="A1721" s="47" t="s">
        <v>11052</v>
      </c>
      <c r="B1721" s="47" t="s">
        <v>3714</v>
      </c>
      <c r="C1721" s="48" t="s">
        <v>10968</v>
      </c>
      <c r="D1721" s="48" t="s">
        <v>3800</v>
      </c>
      <c r="E1721" s="26">
        <v>2123368.7200000002</v>
      </c>
      <c r="F1721" s="26">
        <v>2243800.96</v>
      </c>
      <c r="G1721" s="26">
        <v>2074439.3800000001</v>
      </c>
      <c r="H1721" s="26">
        <v>1945120.6599999997</v>
      </c>
      <c r="I1721" s="26">
        <v>2171889.54</v>
      </c>
      <c r="J1721" s="26">
        <v>2372912.42</v>
      </c>
      <c r="K1721" s="28">
        <v>2428785.7400000002</v>
      </c>
      <c r="L1721" s="28">
        <v>2527565.1</v>
      </c>
      <c r="M1721" s="28">
        <v>2653767.86</v>
      </c>
      <c r="N1721" s="28">
        <v>2624604.25</v>
      </c>
      <c r="O1721" s="28">
        <v>2738218.52</v>
      </c>
      <c r="P1721" s="28">
        <v>2934995.94</v>
      </c>
      <c r="Q1721" s="28">
        <v>2883786.02</v>
      </c>
      <c r="R1721" s="28">
        <v>2880389.99</v>
      </c>
      <c r="S1721" s="28">
        <v>2937409.9000000004</v>
      </c>
      <c r="T1721" s="28">
        <v>3106883.2600000002</v>
      </c>
      <c r="U1721" s="53">
        <v>3138819.7899999996</v>
      </c>
    </row>
    <row r="1722" spans="1:21" outlineLevel="3" x14ac:dyDescent="0.25">
      <c r="A1722" s="47" t="s">
        <v>11052</v>
      </c>
      <c r="B1722" s="47" t="s">
        <v>3714</v>
      </c>
      <c r="C1722" s="48" t="s">
        <v>10968</v>
      </c>
      <c r="D1722" s="48" t="s">
        <v>3801</v>
      </c>
      <c r="E1722" s="26">
        <v>5150696.68</v>
      </c>
      <c r="F1722" s="26">
        <v>5296065.7500000009</v>
      </c>
      <c r="G1722" s="26">
        <v>5140503.2700000005</v>
      </c>
      <c r="H1722" s="26">
        <v>4331638.41</v>
      </c>
      <c r="I1722" s="26">
        <v>4316489.8899999997</v>
      </c>
      <c r="J1722" s="26">
        <v>4370273.58</v>
      </c>
      <c r="K1722" s="28">
        <v>4490263.29</v>
      </c>
      <c r="L1722" s="28">
        <v>4549827.92</v>
      </c>
      <c r="M1722" s="28">
        <v>4405057.2699999996</v>
      </c>
      <c r="N1722" s="28">
        <v>4513264.1400000006</v>
      </c>
      <c r="O1722" s="28">
        <v>4564201.8399999989</v>
      </c>
      <c r="P1722" s="28">
        <v>4638556.05</v>
      </c>
      <c r="Q1722" s="28">
        <v>4724271.92</v>
      </c>
      <c r="R1722" s="28">
        <v>4694948.17</v>
      </c>
      <c r="S1722" s="28">
        <v>4590082.4399999995</v>
      </c>
      <c r="T1722" s="28">
        <v>4831290.33</v>
      </c>
      <c r="U1722" s="53">
        <v>4813001.59</v>
      </c>
    </row>
    <row r="1723" spans="1:21" outlineLevel="3" x14ac:dyDescent="0.25">
      <c r="A1723" s="47" t="s">
        <v>11052</v>
      </c>
      <c r="B1723" s="47" t="s">
        <v>3714</v>
      </c>
      <c r="C1723" s="48" t="s">
        <v>10968</v>
      </c>
      <c r="D1723" s="48" t="s">
        <v>3802</v>
      </c>
      <c r="E1723" s="26">
        <v>1350449.37</v>
      </c>
      <c r="F1723" s="26">
        <v>1544923.41</v>
      </c>
      <c r="G1723" s="26">
        <v>1341621.3400000001</v>
      </c>
      <c r="H1723" s="26">
        <v>1179870.8900000001</v>
      </c>
      <c r="I1723" s="26">
        <v>1237138.22</v>
      </c>
      <c r="J1723" s="26">
        <v>1354357.07</v>
      </c>
      <c r="K1723" s="28">
        <v>1354149.3699999999</v>
      </c>
      <c r="L1723" s="28">
        <v>1393151.57</v>
      </c>
      <c r="M1723" s="28">
        <v>1516716.7200000002</v>
      </c>
      <c r="N1723" s="28">
        <v>1801596.27</v>
      </c>
      <c r="O1723" s="28">
        <v>1878522.9300000002</v>
      </c>
      <c r="P1723" s="28">
        <v>2284276.19</v>
      </c>
      <c r="Q1723" s="28">
        <v>2355244.61</v>
      </c>
      <c r="R1723" s="28">
        <v>2242356.98</v>
      </c>
      <c r="S1723" s="28">
        <v>2286572.58</v>
      </c>
      <c r="T1723" s="28">
        <v>2243482.3000000003</v>
      </c>
      <c r="U1723" s="53">
        <v>2156649.71</v>
      </c>
    </row>
    <row r="1724" spans="1:21" outlineLevel="3" x14ac:dyDescent="0.25">
      <c r="A1724" s="47" t="s">
        <v>11052</v>
      </c>
      <c r="B1724" s="47" t="s">
        <v>3714</v>
      </c>
      <c r="C1724" s="48" t="s">
        <v>10968</v>
      </c>
      <c r="D1724" s="48" t="s">
        <v>3803</v>
      </c>
      <c r="E1724" s="26">
        <v>1913892.66</v>
      </c>
      <c r="F1724" s="26">
        <v>1970489.0200000003</v>
      </c>
      <c r="G1724" s="26">
        <v>2029741.6500000001</v>
      </c>
      <c r="H1724" s="26">
        <v>1853299.7699999998</v>
      </c>
      <c r="I1724" s="26">
        <v>1812092.54</v>
      </c>
      <c r="J1724" s="26">
        <v>2011774.29</v>
      </c>
      <c r="K1724" s="28">
        <v>2001908.87</v>
      </c>
      <c r="L1724" s="28">
        <v>2093764.0799999998</v>
      </c>
      <c r="M1724" s="28">
        <v>2129953.4300000002</v>
      </c>
      <c r="N1724" s="28">
        <v>2327873.5500000003</v>
      </c>
      <c r="O1724" s="28">
        <v>2318468.4000000004</v>
      </c>
      <c r="P1724" s="28">
        <v>2432439.66</v>
      </c>
      <c r="Q1724" s="28">
        <v>2566537.0500000003</v>
      </c>
      <c r="R1724" s="28">
        <v>2627085.0300000003</v>
      </c>
      <c r="S1724" s="28">
        <v>2679279.3199999994</v>
      </c>
      <c r="T1724" s="28">
        <v>2822394.3499999996</v>
      </c>
      <c r="U1724" s="53">
        <v>2698406.13</v>
      </c>
    </row>
    <row r="1725" spans="1:21" outlineLevel="3" x14ac:dyDescent="0.25">
      <c r="A1725" s="47" t="s">
        <v>11052</v>
      </c>
      <c r="B1725" s="47" t="s">
        <v>3714</v>
      </c>
      <c r="C1725" s="48" t="s">
        <v>10968</v>
      </c>
      <c r="D1725" s="48" t="s">
        <v>3804</v>
      </c>
      <c r="E1725" s="26">
        <v>2845762.3800000004</v>
      </c>
      <c r="F1725" s="26">
        <v>2972082.28</v>
      </c>
      <c r="G1725" s="26">
        <v>2883323.04</v>
      </c>
      <c r="H1725" s="26">
        <v>2693868.5700000003</v>
      </c>
      <c r="I1725" s="26">
        <v>2695787.9600000004</v>
      </c>
      <c r="J1725" s="26">
        <v>2901235.26</v>
      </c>
      <c r="K1725" s="28">
        <v>3257770.3000000003</v>
      </c>
      <c r="L1725" s="28">
        <v>3723160.7199999993</v>
      </c>
      <c r="M1725" s="28">
        <v>4186427.57</v>
      </c>
      <c r="N1725" s="28">
        <v>4218188.9399999995</v>
      </c>
      <c r="O1725" s="28">
        <v>4467445.6100000003</v>
      </c>
      <c r="P1725" s="28">
        <v>5167724.6900000004</v>
      </c>
      <c r="Q1725" s="28">
        <v>5375484.8800000008</v>
      </c>
      <c r="R1725" s="28">
        <v>5396195.1300000008</v>
      </c>
      <c r="S1725" s="28">
        <v>5618688.5900000008</v>
      </c>
      <c r="T1725" s="28">
        <v>5991879.7000000002</v>
      </c>
      <c r="U1725" s="53">
        <v>5844972.169999999</v>
      </c>
    </row>
    <row r="1726" spans="1:21" outlineLevel="3" x14ac:dyDescent="0.25">
      <c r="A1726" s="47" t="s">
        <v>11052</v>
      </c>
      <c r="B1726" s="47" t="s">
        <v>3714</v>
      </c>
      <c r="C1726" s="48" t="s">
        <v>10968</v>
      </c>
      <c r="D1726" s="48" t="s">
        <v>3805</v>
      </c>
      <c r="E1726" s="26" t="s">
        <v>11224</v>
      </c>
      <c r="F1726" s="26" t="s">
        <v>11224</v>
      </c>
      <c r="G1726" s="26" t="s">
        <v>11224</v>
      </c>
      <c r="H1726" s="26" t="s">
        <v>11224</v>
      </c>
      <c r="I1726" s="26" t="s">
        <v>11224</v>
      </c>
      <c r="J1726" s="26" t="s">
        <v>11224</v>
      </c>
      <c r="K1726" s="28" t="s">
        <v>11225</v>
      </c>
      <c r="L1726" s="28" t="s">
        <v>11225</v>
      </c>
      <c r="M1726" s="28" t="s">
        <v>11225</v>
      </c>
      <c r="N1726" s="28" t="s">
        <v>11225</v>
      </c>
      <c r="O1726" s="28" t="s">
        <v>11225</v>
      </c>
      <c r="P1726" s="28" t="s">
        <v>11225</v>
      </c>
      <c r="Q1726" s="28" t="s">
        <v>11225</v>
      </c>
      <c r="R1726" s="28" t="s">
        <v>11225</v>
      </c>
      <c r="S1726" s="28" t="s">
        <v>11225</v>
      </c>
      <c r="T1726" s="28" t="s">
        <v>11225</v>
      </c>
      <c r="U1726" s="53" t="s">
        <v>11225</v>
      </c>
    </row>
    <row r="1727" spans="1:21" outlineLevel="3" x14ac:dyDescent="0.25">
      <c r="A1727" s="47" t="s">
        <v>11052</v>
      </c>
      <c r="B1727" s="47" t="s">
        <v>3714</v>
      </c>
      <c r="C1727" s="48" t="s">
        <v>10968</v>
      </c>
      <c r="D1727" s="48" t="s">
        <v>3806</v>
      </c>
      <c r="E1727" s="26">
        <v>6918331.6299999999</v>
      </c>
      <c r="F1727" s="26">
        <v>6542152.4299999997</v>
      </c>
      <c r="G1727" s="26">
        <v>6603786.7400000002</v>
      </c>
      <c r="H1727" s="26">
        <v>6419095.6200000001</v>
      </c>
      <c r="I1727" s="26">
        <v>6370523.3000000007</v>
      </c>
      <c r="J1727" s="26">
        <v>6448084.7699999996</v>
      </c>
      <c r="K1727" s="28">
        <v>6444261.0200000005</v>
      </c>
      <c r="L1727" s="28">
        <v>6579005.959999999</v>
      </c>
      <c r="M1727" s="28">
        <v>6718330.8099999996</v>
      </c>
      <c r="N1727" s="28">
        <v>6781177.0800000001</v>
      </c>
      <c r="O1727" s="28">
        <v>6311856.1500000004</v>
      </c>
      <c r="P1727" s="28">
        <v>6472170.8300000001</v>
      </c>
      <c r="Q1727" s="28">
        <v>6821100.7199999988</v>
      </c>
      <c r="R1727" s="28">
        <v>7159222.709999999</v>
      </c>
      <c r="S1727" s="28">
        <v>7124654.6800000006</v>
      </c>
      <c r="T1727" s="28">
        <v>7326542.75</v>
      </c>
      <c r="U1727" s="53">
        <v>7411373.2199999997</v>
      </c>
    </row>
    <row r="1728" spans="1:21" outlineLevel="3" x14ac:dyDescent="0.25">
      <c r="A1728" s="47" t="s">
        <v>11052</v>
      </c>
      <c r="B1728" s="47" t="s">
        <v>3714</v>
      </c>
      <c r="C1728" s="48" t="s">
        <v>10968</v>
      </c>
      <c r="D1728" s="48" t="s">
        <v>3807</v>
      </c>
      <c r="E1728" s="26" t="s">
        <v>11224</v>
      </c>
      <c r="F1728" s="26" t="s">
        <v>11224</v>
      </c>
      <c r="G1728" s="26" t="s">
        <v>11224</v>
      </c>
      <c r="H1728" s="26" t="s">
        <v>11224</v>
      </c>
      <c r="I1728" s="26" t="s">
        <v>11224</v>
      </c>
      <c r="J1728" s="26" t="s">
        <v>11224</v>
      </c>
      <c r="K1728" s="28" t="s">
        <v>11225</v>
      </c>
      <c r="L1728" s="28" t="s">
        <v>11225</v>
      </c>
      <c r="M1728" s="28" t="s">
        <v>11225</v>
      </c>
      <c r="N1728" s="28" t="s">
        <v>11225</v>
      </c>
      <c r="O1728" s="28" t="s">
        <v>11225</v>
      </c>
      <c r="P1728" s="28" t="s">
        <v>11225</v>
      </c>
      <c r="Q1728" s="28" t="s">
        <v>11225</v>
      </c>
      <c r="R1728" s="28" t="s">
        <v>11225</v>
      </c>
      <c r="S1728" s="28" t="s">
        <v>11225</v>
      </c>
      <c r="T1728" s="28" t="s">
        <v>11225</v>
      </c>
      <c r="U1728" s="53" t="s">
        <v>11225</v>
      </c>
    </row>
    <row r="1729" spans="1:21" outlineLevel="3" x14ac:dyDescent="0.25">
      <c r="A1729" s="47" t="s">
        <v>11052</v>
      </c>
      <c r="B1729" s="47" t="s">
        <v>3714</v>
      </c>
      <c r="C1729" s="48" t="s">
        <v>10968</v>
      </c>
      <c r="D1729" s="48" t="s">
        <v>3808</v>
      </c>
      <c r="E1729" s="26">
        <v>3033671.2500000005</v>
      </c>
      <c r="F1729" s="26">
        <v>3110716.7500000005</v>
      </c>
      <c r="G1729" s="26">
        <v>3194578.3200000003</v>
      </c>
      <c r="H1729" s="26">
        <v>3227875.6599999997</v>
      </c>
      <c r="I1729" s="26">
        <v>3305284.1</v>
      </c>
      <c r="J1729" s="26">
        <v>3324716.4200000004</v>
      </c>
      <c r="K1729" s="28">
        <v>3351211.48</v>
      </c>
      <c r="L1729" s="28">
        <v>3485337.91</v>
      </c>
      <c r="M1729" s="28">
        <v>3499772.43</v>
      </c>
      <c r="N1729" s="28">
        <v>3659864.23</v>
      </c>
      <c r="O1729" s="28">
        <v>3450298.3399999994</v>
      </c>
      <c r="P1729" s="28">
        <v>3596512.8899999997</v>
      </c>
      <c r="Q1729" s="28">
        <v>3704424.42</v>
      </c>
      <c r="R1729" s="28">
        <v>3792603.47</v>
      </c>
      <c r="S1729" s="28">
        <v>3706306.9400000004</v>
      </c>
      <c r="T1729" s="28">
        <v>3648130.709999999</v>
      </c>
      <c r="U1729" s="53">
        <v>3569737.99</v>
      </c>
    </row>
    <row r="1730" spans="1:21" outlineLevel="3" x14ac:dyDescent="0.25">
      <c r="A1730" s="47" t="s">
        <v>11052</v>
      </c>
      <c r="B1730" s="47" t="s">
        <v>3714</v>
      </c>
      <c r="C1730" s="48" t="s">
        <v>10968</v>
      </c>
      <c r="D1730" s="48" t="s">
        <v>3809</v>
      </c>
      <c r="E1730" s="26">
        <v>3592268.1500000004</v>
      </c>
      <c r="F1730" s="26">
        <v>3764422.9699999997</v>
      </c>
      <c r="G1730" s="26">
        <v>3873990.69</v>
      </c>
      <c r="H1730" s="26">
        <v>3738586.2500000005</v>
      </c>
      <c r="I1730" s="26">
        <v>3947668.91</v>
      </c>
      <c r="J1730" s="26">
        <v>4228839.6800000006</v>
      </c>
      <c r="K1730" s="28">
        <v>4283146.5199999996</v>
      </c>
      <c r="L1730" s="28">
        <v>4599783.9200000009</v>
      </c>
      <c r="M1730" s="28">
        <v>4747853.5200000005</v>
      </c>
      <c r="N1730" s="28">
        <v>5000377.0999999996</v>
      </c>
      <c r="O1730" s="28">
        <v>4882488.2399999993</v>
      </c>
      <c r="P1730" s="28">
        <v>4887226.63</v>
      </c>
      <c r="Q1730" s="28">
        <v>4935230.82</v>
      </c>
      <c r="R1730" s="28">
        <v>5048491.41</v>
      </c>
      <c r="S1730" s="28">
        <v>4945387.26</v>
      </c>
      <c r="T1730" s="28">
        <v>4737570.0500000007</v>
      </c>
      <c r="U1730" s="53">
        <v>4748099.24</v>
      </c>
    </row>
    <row r="1731" spans="1:21" outlineLevel="3" x14ac:dyDescent="0.25">
      <c r="A1731" s="47" t="s">
        <v>11052</v>
      </c>
      <c r="B1731" s="47" t="s">
        <v>3714</v>
      </c>
      <c r="C1731" s="48" t="s">
        <v>10968</v>
      </c>
      <c r="D1731" s="48" t="s">
        <v>3810</v>
      </c>
      <c r="E1731" s="26">
        <v>4388929.51</v>
      </c>
      <c r="F1731" s="26">
        <v>4122682.5199999996</v>
      </c>
      <c r="G1731" s="26">
        <v>4302891.4400000004</v>
      </c>
      <c r="H1731" s="26">
        <v>4848057.24</v>
      </c>
      <c r="I1731" s="26">
        <v>4681592.8299999991</v>
      </c>
      <c r="J1731" s="26">
        <v>4941331.040000001</v>
      </c>
      <c r="K1731" s="28">
        <v>4936185.2</v>
      </c>
      <c r="L1731" s="28">
        <v>5122954.5</v>
      </c>
      <c r="M1731" s="28">
        <v>5354235.6500000004</v>
      </c>
      <c r="N1731" s="28">
        <v>5652429.0500000007</v>
      </c>
      <c r="O1731" s="28">
        <v>5621328.8500000006</v>
      </c>
      <c r="P1731" s="28">
        <v>6053356.3900000006</v>
      </c>
      <c r="Q1731" s="28">
        <v>6633131.9699999997</v>
      </c>
      <c r="R1731" s="28">
        <v>6778676.4199999999</v>
      </c>
      <c r="S1731" s="28">
        <v>6121732.5799999991</v>
      </c>
      <c r="T1731" s="28">
        <v>7257523.3800000008</v>
      </c>
      <c r="U1731" s="53">
        <v>7027578.1600000001</v>
      </c>
    </row>
    <row r="1732" spans="1:21" outlineLevel="3" x14ac:dyDescent="0.25">
      <c r="A1732" s="47" t="s">
        <v>11052</v>
      </c>
      <c r="B1732" s="47" t="s">
        <v>3714</v>
      </c>
      <c r="C1732" s="48" t="s">
        <v>10968</v>
      </c>
      <c r="D1732" s="48" t="s">
        <v>3811</v>
      </c>
      <c r="E1732" s="26">
        <v>1601535.38</v>
      </c>
      <c r="F1732" s="26">
        <v>1663124.0100000002</v>
      </c>
      <c r="G1732" s="26">
        <v>1605416.08</v>
      </c>
      <c r="H1732" s="26">
        <v>2634802.88</v>
      </c>
      <c r="I1732" s="26">
        <v>1921076.5899999999</v>
      </c>
      <c r="J1732" s="26">
        <v>1998085.43</v>
      </c>
      <c r="K1732" s="28">
        <v>1918152.4400000002</v>
      </c>
      <c r="L1732" s="28">
        <v>2140027.66</v>
      </c>
      <c r="M1732" s="28">
        <v>2209358.2600000002</v>
      </c>
      <c r="N1732" s="28">
        <v>2426711.17</v>
      </c>
      <c r="O1732" s="28">
        <v>2596758.27</v>
      </c>
      <c r="P1732" s="28">
        <v>2701619.09</v>
      </c>
      <c r="Q1732" s="28">
        <v>2719269.7699999996</v>
      </c>
      <c r="R1732" s="28">
        <v>2607100.92</v>
      </c>
      <c r="S1732" s="28">
        <v>2642317.3999999994</v>
      </c>
      <c r="T1732" s="28">
        <v>2674449.0399999996</v>
      </c>
      <c r="U1732" s="53">
        <v>2521005.33</v>
      </c>
    </row>
    <row r="1733" spans="1:21" outlineLevel="3" x14ac:dyDescent="0.25">
      <c r="A1733" s="47" t="s">
        <v>11052</v>
      </c>
      <c r="B1733" s="47" t="s">
        <v>3714</v>
      </c>
      <c r="C1733" s="48" t="s">
        <v>10968</v>
      </c>
      <c r="D1733" s="48" t="s">
        <v>3812</v>
      </c>
      <c r="E1733" s="26">
        <v>6963897.5600000015</v>
      </c>
      <c r="F1733" s="26">
        <v>6974845.129999999</v>
      </c>
      <c r="G1733" s="26">
        <v>6640712.4299999997</v>
      </c>
      <c r="H1733" s="26">
        <v>6708815.2300000004</v>
      </c>
      <c r="I1733" s="26">
        <v>6474396.1800000006</v>
      </c>
      <c r="J1733" s="26">
        <v>6460240.3000000007</v>
      </c>
      <c r="K1733" s="28">
        <v>6401016.8300000001</v>
      </c>
      <c r="L1733" s="28">
        <v>6559129.169999999</v>
      </c>
      <c r="M1733" s="28">
        <v>6558544.2599999998</v>
      </c>
      <c r="N1733" s="28">
        <v>6826258.5300000003</v>
      </c>
      <c r="O1733" s="28">
        <v>6918146.5600000005</v>
      </c>
      <c r="P1733" s="28">
        <v>7422633.6200000001</v>
      </c>
      <c r="Q1733" s="28">
        <v>7720949.5200000014</v>
      </c>
      <c r="R1733" s="28">
        <v>7956313.2800000003</v>
      </c>
      <c r="S1733" s="28">
        <v>7943592.9799999995</v>
      </c>
      <c r="T1733" s="28">
        <v>8109277.0099999998</v>
      </c>
      <c r="U1733" s="53">
        <v>7970131.3699999992</v>
      </c>
    </row>
    <row r="1734" spans="1:21" outlineLevel="3" x14ac:dyDescent="0.25">
      <c r="A1734" s="47" t="s">
        <v>11052</v>
      </c>
      <c r="B1734" s="47" t="s">
        <v>3714</v>
      </c>
      <c r="C1734" s="48" t="s">
        <v>10968</v>
      </c>
      <c r="D1734" s="48" t="s">
        <v>3813</v>
      </c>
      <c r="E1734" s="26">
        <v>1785560.52</v>
      </c>
      <c r="F1734" s="26">
        <v>1795631.3699999999</v>
      </c>
      <c r="G1734" s="26">
        <v>1828769.6700000004</v>
      </c>
      <c r="H1734" s="26">
        <v>1939742.4000000004</v>
      </c>
      <c r="I1734" s="26">
        <v>1866074.36</v>
      </c>
      <c r="J1734" s="26">
        <v>1992802.0899999999</v>
      </c>
      <c r="K1734" s="28">
        <v>1966475.5999999999</v>
      </c>
      <c r="L1734" s="28">
        <v>2184489.2200000002</v>
      </c>
      <c r="M1734" s="28">
        <v>2362145.0500000003</v>
      </c>
      <c r="N1734" s="28">
        <v>2571571.89</v>
      </c>
      <c r="O1734" s="28">
        <v>2444129.6899999995</v>
      </c>
      <c r="P1734" s="28">
        <v>2390385.7000000002</v>
      </c>
      <c r="Q1734" s="28">
        <v>2369875.16</v>
      </c>
      <c r="R1734" s="28">
        <v>2467808.13</v>
      </c>
      <c r="S1734" s="28">
        <v>2413947.0700000003</v>
      </c>
      <c r="T1734" s="28">
        <v>2435812.8200000003</v>
      </c>
      <c r="U1734" s="53">
        <v>2336365.4500000007</v>
      </c>
    </row>
    <row r="1735" spans="1:21" outlineLevel="3" x14ac:dyDescent="0.25">
      <c r="A1735" s="47" t="s">
        <v>11052</v>
      </c>
      <c r="B1735" s="47" t="s">
        <v>3714</v>
      </c>
      <c r="C1735" s="48" t="s">
        <v>10968</v>
      </c>
      <c r="D1735" s="48" t="s">
        <v>3814</v>
      </c>
      <c r="E1735" s="26">
        <v>6695979.6500000004</v>
      </c>
      <c r="F1735" s="26">
        <v>6694150.4800000004</v>
      </c>
      <c r="G1735" s="26">
        <v>6685373.8500000006</v>
      </c>
      <c r="H1735" s="26">
        <v>6636324.8199999994</v>
      </c>
      <c r="I1735" s="26">
        <v>6657069.0199999996</v>
      </c>
      <c r="J1735" s="26">
        <v>6684550.2800000003</v>
      </c>
      <c r="K1735" s="28">
        <v>6714634.25</v>
      </c>
      <c r="L1735" s="28">
        <v>6864787.6000000006</v>
      </c>
      <c r="M1735" s="28">
        <v>7316587.0699999984</v>
      </c>
      <c r="N1735" s="28">
        <v>7379603.1299999999</v>
      </c>
      <c r="O1735" s="28">
        <v>7357681.4000000004</v>
      </c>
      <c r="P1735" s="28">
        <v>7589596.1700000009</v>
      </c>
      <c r="Q1735" s="28">
        <v>7672575.4100000001</v>
      </c>
      <c r="R1735" s="28">
        <v>7900950.2800000003</v>
      </c>
      <c r="S1735" s="28">
        <v>7893008.0600000015</v>
      </c>
      <c r="T1735" s="28">
        <v>8028001.1600000011</v>
      </c>
      <c r="U1735" s="53">
        <v>7891481.5099999998</v>
      </c>
    </row>
    <row r="1736" spans="1:21" outlineLevel="3" x14ac:dyDescent="0.25">
      <c r="A1736" s="47" t="s">
        <v>11052</v>
      </c>
      <c r="B1736" s="47" t="s">
        <v>3714</v>
      </c>
      <c r="C1736" s="48" t="s">
        <v>10968</v>
      </c>
      <c r="D1736" s="48" t="s">
        <v>3815</v>
      </c>
      <c r="E1736" s="26">
        <v>65915.8</v>
      </c>
      <c r="F1736" s="26">
        <v>128098.79999999999</v>
      </c>
      <c r="G1736" s="26">
        <v>166008.76</v>
      </c>
      <c r="H1736" s="26" t="s">
        <v>11224</v>
      </c>
      <c r="I1736" s="26" t="s">
        <v>11224</v>
      </c>
      <c r="J1736" s="26" t="s">
        <v>11224</v>
      </c>
      <c r="K1736" s="28" t="s">
        <v>11225</v>
      </c>
      <c r="L1736" s="28" t="s">
        <v>11225</v>
      </c>
      <c r="M1736" s="28" t="s">
        <v>11225</v>
      </c>
      <c r="N1736" s="28" t="s">
        <v>11225</v>
      </c>
      <c r="O1736" s="28" t="s">
        <v>11225</v>
      </c>
      <c r="P1736" s="28" t="s">
        <v>11225</v>
      </c>
      <c r="Q1736" s="28" t="s">
        <v>11225</v>
      </c>
      <c r="R1736" s="28" t="s">
        <v>11225</v>
      </c>
      <c r="S1736" s="28" t="s">
        <v>11225</v>
      </c>
      <c r="T1736" s="28" t="s">
        <v>11225</v>
      </c>
      <c r="U1736" s="53" t="s">
        <v>11225</v>
      </c>
    </row>
    <row r="1737" spans="1:21" outlineLevel="3" x14ac:dyDescent="0.25">
      <c r="A1737" s="47" t="s">
        <v>11052</v>
      </c>
      <c r="B1737" s="47" t="s">
        <v>3714</v>
      </c>
      <c r="C1737" s="48" t="s">
        <v>10968</v>
      </c>
      <c r="D1737" s="48" t="s">
        <v>3816</v>
      </c>
      <c r="E1737" s="26">
        <v>1932861.2700000003</v>
      </c>
      <c r="F1737" s="26">
        <v>1888612.4500000002</v>
      </c>
      <c r="G1737" s="26">
        <v>1902662.14</v>
      </c>
      <c r="H1737" s="26">
        <v>1999967.92</v>
      </c>
      <c r="I1737" s="26">
        <v>2041425.6099999999</v>
      </c>
      <c r="J1737" s="26">
        <v>1961847.3700000003</v>
      </c>
      <c r="K1737" s="28">
        <v>2059795.8399999999</v>
      </c>
      <c r="L1737" s="28">
        <v>2296667.8699999996</v>
      </c>
      <c r="M1737" s="28">
        <v>2362760.7999999998</v>
      </c>
      <c r="N1737" s="28">
        <v>2476552.2999999998</v>
      </c>
      <c r="O1737" s="28">
        <v>2618806.5</v>
      </c>
      <c r="P1737" s="28">
        <v>2639983.15</v>
      </c>
      <c r="Q1737" s="28">
        <v>2814203.5</v>
      </c>
      <c r="R1737" s="28">
        <v>2812248.45</v>
      </c>
      <c r="S1737" s="28">
        <v>2831784.58</v>
      </c>
      <c r="T1737" s="28">
        <v>2851028.54</v>
      </c>
      <c r="U1737" s="53">
        <v>2814009.1100000008</v>
      </c>
    </row>
    <row r="1738" spans="1:21" outlineLevel="3" x14ac:dyDescent="0.25">
      <c r="A1738" s="47" t="s">
        <v>11052</v>
      </c>
      <c r="B1738" s="47" t="s">
        <v>3714</v>
      </c>
      <c r="C1738" s="48" t="s">
        <v>10968</v>
      </c>
      <c r="D1738" s="48" t="s">
        <v>3817</v>
      </c>
      <c r="E1738" s="26">
        <v>2596388.2400000002</v>
      </c>
      <c r="F1738" s="26">
        <v>2600461.12</v>
      </c>
      <c r="G1738" s="26">
        <v>2532766.75</v>
      </c>
      <c r="H1738" s="26">
        <v>2588832.67</v>
      </c>
      <c r="I1738" s="26">
        <v>2632655.62</v>
      </c>
      <c r="J1738" s="26">
        <v>2658547.16</v>
      </c>
      <c r="K1738" s="28">
        <v>2752147.84</v>
      </c>
      <c r="L1738" s="28">
        <v>2837183.4299999997</v>
      </c>
      <c r="M1738" s="28">
        <v>2746270.41</v>
      </c>
      <c r="N1738" s="28">
        <v>2846737.32</v>
      </c>
      <c r="O1738" s="28">
        <v>2629669.36</v>
      </c>
      <c r="P1738" s="28">
        <v>2810047.9200000004</v>
      </c>
      <c r="Q1738" s="28">
        <v>3036872.8800000004</v>
      </c>
      <c r="R1738" s="28">
        <v>2969352.51</v>
      </c>
      <c r="S1738" s="28">
        <v>3000109.1399999997</v>
      </c>
      <c r="T1738" s="28">
        <v>3161468.3799999994</v>
      </c>
      <c r="U1738" s="53">
        <v>3064268.39</v>
      </c>
    </row>
    <row r="1739" spans="1:21" outlineLevel="3" x14ac:dyDescent="0.25">
      <c r="A1739" s="47" t="s">
        <v>11052</v>
      </c>
      <c r="B1739" s="47" t="s">
        <v>3714</v>
      </c>
      <c r="C1739" s="48" t="s">
        <v>10968</v>
      </c>
      <c r="D1739" s="48" t="s">
        <v>3818</v>
      </c>
      <c r="E1739" s="26">
        <v>2461375.31</v>
      </c>
      <c r="F1739" s="26">
        <v>2575401.0799999996</v>
      </c>
      <c r="G1739" s="26">
        <v>2310160.2700000005</v>
      </c>
      <c r="H1739" s="26">
        <v>2349452.2000000002</v>
      </c>
      <c r="I1739" s="26">
        <v>2564663.1</v>
      </c>
      <c r="J1739" s="26">
        <v>2649226.4</v>
      </c>
      <c r="K1739" s="28">
        <v>2649192.5899999994</v>
      </c>
      <c r="L1739" s="28">
        <v>3084340.9000000004</v>
      </c>
      <c r="M1739" s="28">
        <v>3170937.4700000007</v>
      </c>
      <c r="N1739" s="28">
        <v>3487288.3599999994</v>
      </c>
      <c r="O1739" s="28">
        <v>3797672.24</v>
      </c>
      <c r="P1739" s="28">
        <v>4137871.95</v>
      </c>
      <c r="Q1739" s="28">
        <v>4502820.8299999991</v>
      </c>
      <c r="R1739" s="28">
        <v>4687041.1300000008</v>
      </c>
      <c r="S1739" s="28">
        <v>4524999.8899999997</v>
      </c>
      <c r="T1739" s="28">
        <v>4775986.22</v>
      </c>
      <c r="U1739" s="53">
        <v>4631825.9500000011</v>
      </c>
    </row>
    <row r="1740" spans="1:21" outlineLevel="3" x14ac:dyDescent="0.25">
      <c r="A1740" s="47" t="s">
        <v>11052</v>
      </c>
      <c r="B1740" s="47" t="s">
        <v>3714</v>
      </c>
      <c r="C1740" s="48" t="s">
        <v>10968</v>
      </c>
      <c r="D1740" s="48" t="s">
        <v>3819</v>
      </c>
      <c r="E1740" s="26">
        <v>1530730.75</v>
      </c>
      <c r="F1740" s="26">
        <v>1769973.22</v>
      </c>
      <c r="G1740" s="26">
        <v>1640836.5899999999</v>
      </c>
      <c r="H1740" s="26">
        <v>1777544.64</v>
      </c>
      <c r="I1740" s="26">
        <v>2202279.12</v>
      </c>
      <c r="J1740" s="26">
        <v>2333244.2399999998</v>
      </c>
      <c r="K1740" s="28">
        <v>2319368.98</v>
      </c>
      <c r="L1740" s="28">
        <v>2426058.1</v>
      </c>
      <c r="M1740" s="28">
        <v>2497431.37</v>
      </c>
      <c r="N1740" s="28">
        <v>2518701.5</v>
      </c>
      <c r="O1740" s="28">
        <v>2765898.5000000005</v>
      </c>
      <c r="P1740" s="28">
        <v>3000421.59</v>
      </c>
      <c r="Q1740" s="28">
        <v>3094748.4999999995</v>
      </c>
      <c r="R1740" s="28">
        <v>4004094.08</v>
      </c>
      <c r="S1740" s="28">
        <v>3854630.8099999996</v>
      </c>
      <c r="T1740" s="28">
        <v>4216107.7799999993</v>
      </c>
      <c r="U1740" s="53">
        <v>4018403.1100000003</v>
      </c>
    </row>
    <row r="1741" spans="1:21" outlineLevel="3" x14ac:dyDescent="0.25">
      <c r="A1741" s="47" t="s">
        <v>11052</v>
      </c>
      <c r="B1741" s="47" t="s">
        <v>3714</v>
      </c>
      <c r="C1741" s="48" t="s">
        <v>10968</v>
      </c>
      <c r="D1741" s="48" t="s">
        <v>3820</v>
      </c>
      <c r="E1741" s="26">
        <v>3139737.92</v>
      </c>
      <c r="F1741" s="26">
        <v>3481787.95</v>
      </c>
      <c r="G1741" s="26">
        <v>3053456.8099999996</v>
      </c>
      <c r="H1741" s="26">
        <v>3008433.34</v>
      </c>
      <c r="I1741" s="26">
        <v>3166577.66</v>
      </c>
      <c r="J1741" s="26">
        <v>3227213.5599999996</v>
      </c>
      <c r="K1741" s="28">
        <v>3249001.1999999997</v>
      </c>
      <c r="L1741" s="28">
        <v>3468757.7600000002</v>
      </c>
      <c r="M1741" s="28">
        <v>3609336.0599999996</v>
      </c>
      <c r="N1741" s="28">
        <v>3782132.8199999994</v>
      </c>
      <c r="O1741" s="28">
        <v>4236161.88</v>
      </c>
      <c r="P1741" s="28">
        <v>4449476.0999999996</v>
      </c>
      <c r="Q1741" s="28">
        <v>4769794.92</v>
      </c>
      <c r="R1741" s="28">
        <v>4734972.3499999996</v>
      </c>
      <c r="S1741" s="28">
        <v>4906884.1499999985</v>
      </c>
      <c r="T1741" s="28">
        <v>4635663.9000000004</v>
      </c>
      <c r="U1741" s="53">
        <v>4600696.0199999996</v>
      </c>
    </row>
    <row r="1742" spans="1:21" outlineLevel="3" x14ac:dyDescent="0.25">
      <c r="A1742" s="47" t="s">
        <v>11052</v>
      </c>
      <c r="B1742" s="47" t="s">
        <v>3714</v>
      </c>
      <c r="C1742" s="48" t="s">
        <v>10968</v>
      </c>
      <c r="D1742" s="48" t="s">
        <v>3821</v>
      </c>
      <c r="E1742" s="26">
        <v>1386119.5899999999</v>
      </c>
      <c r="F1742" s="26">
        <v>1414122.3599999999</v>
      </c>
      <c r="G1742" s="26">
        <v>1478706.1800000002</v>
      </c>
      <c r="H1742" s="26">
        <v>1489297.6199999999</v>
      </c>
      <c r="I1742" s="26">
        <v>1590781.36</v>
      </c>
      <c r="J1742" s="26">
        <v>1590324.67</v>
      </c>
      <c r="K1742" s="28">
        <v>1611779.48</v>
      </c>
      <c r="L1742" s="28">
        <v>1688468.18</v>
      </c>
      <c r="M1742" s="28">
        <v>1789048.2200000002</v>
      </c>
      <c r="N1742" s="28">
        <v>1895658.5</v>
      </c>
      <c r="O1742" s="28">
        <v>1899089.88</v>
      </c>
      <c r="P1742" s="28">
        <v>1911187.79</v>
      </c>
      <c r="Q1742" s="28">
        <v>1991573.8100000003</v>
      </c>
      <c r="R1742" s="28">
        <v>1891229.7599999998</v>
      </c>
      <c r="S1742" s="28">
        <v>1806342.9499999997</v>
      </c>
      <c r="T1742" s="28">
        <v>1930496.45</v>
      </c>
      <c r="U1742" s="53">
        <v>1921577.9200000004</v>
      </c>
    </row>
    <row r="1743" spans="1:21" outlineLevel="3" x14ac:dyDescent="0.25">
      <c r="A1743" s="47" t="s">
        <v>11052</v>
      </c>
      <c r="B1743" s="47" t="s">
        <v>3714</v>
      </c>
      <c r="C1743" s="48" t="s">
        <v>10968</v>
      </c>
      <c r="D1743" s="48" t="s">
        <v>3822</v>
      </c>
      <c r="E1743" s="26">
        <v>3726976.8400000003</v>
      </c>
      <c r="F1743" s="26">
        <v>3854438.03</v>
      </c>
      <c r="G1743" s="26">
        <v>3565636.33</v>
      </c>
      <c r="H1743" s="26">
        <v>3496201.1900000004</v>
      </c>
      <c r="I1743" s="26">
        <v>3547193.1700000004</v>
      </c>
      <c r="J1743" s="26">
        <v>3765833.05</v>
      </c>
      <c r="K1743" s="28">
        <v>3763818.4999999995</v>
      </c>
      <c r="L1743" s="28">
        <v>4132407.0200000005</v>
      </c>
      <c r="M1743" s="28">
        <v>4201479.53</v>
      </c>
      <c r="N1743" s="28">
        <v>4243408.2299999995</v>
      </c>
      <c r="O1743" s="28">
        <v>4469571.43</v>
      </c>
      <c r="P1743" s="28">
        <v>4650195.41</v>
      </c>
      <c r="Q1743" s="28">
        <v>4701354.3</v>
      </c>
      <c r="R1743" s="28">
        <v>4875720.2399999993</v>
      </c>
      <c r="S1743" s="28">
        <v>4957475.51</v>
      </c>
      <c r="T1743" s="28">
        <v>4912678.01</v>
      </c>
      <c r="U1743" s="53">
        <v>4918980.2</v>
      </c>
    </row>
    <row r="1744" spans="1:21" outlineLevel="3" x14ac:dyDescent="0.25">
      <c r="A1744" s="47" t="s">
        <v>11052</v>
      </c>
      <c r="B1744" s="47" t="s">
        <v>3714</v>
      </c>
      <c r="C1744" s="48" t="s">
        <v>10968</v>
      </c>
      <c r="D1744" s="48" t="s">
        <v>3823</v>
      </c>
      <c r="E1744" s="26">
        <v>1626971.1299999997</v>
      </c>
      <c r="F1744" s="26">
        <v>1667149.31</v>
      </c>
      <c r="G1744" s="26">
        <v>1482927.84</v>
      </c>
      <c r="H1744" s="26">
        <v>1497627.51</v>
      </c>
      <c r="I1744" s="26">
        <v>1697097.6900000002</v>
      </c>
      <c r="J1744" s="26">
        <v>1805667.8399999999</v>
      </c>
      <c r="K1744" s="28">
        <v>1819323.0499999998</v>
      </c>
      <c r="L1744" s="28">
        <v>2056269.53</v>
      </c>
      <c r="M1744" s="28">
        <v>2002234.3499999999</v>
      </c>
      <c r="N1744" s="28">
        <v>2395831.7099999995</v>
      </c>
      <c r="O1744" s="28">
        <v>2374091.48</v>
      </c>
      <c r="P1744" s="28">
        <v>2530450.31</v>
      </c>
      <c r="Q1744" s="28">
        <v>2850548.18</v>
      </c>
      <c r="R1744" s="28">
        <v>2895130.7999999993</v>
      </c>
      <c r="S1744" s="28">
        <v>2690717.9499999997</v>
      </c>
      <c r="T1744" s="28">
        <v>2924400.2</v>
      </c>
      <c r="U1744" s="53">
        <v>2832281.14</v>
      </c>
    </row>
    <row r="1745" spans="1:21" outlineLevel="3" x14ac:dyDescent="0.25">
      <c r="A1745" s="47" t="s">
        <v>11052</v>
      </c>
      <c r="B1745" s="47" t="s">
        <v>3714</v>
      </c>
      <c r="C1745" s="48" t="s">
        <v>10968</v>
      </c>
      <c r="D1745" s="48" t="s">
        <v>3824</v>
      </c>
      <c r="E1745" s="26">
        <v>1543292.1</v>
      </c>
      <c r="F1745" s="26">
        <v>1696358.86</v>
      </c>
      <c r="G1745" s="26">
        <v>1745538.12</v>
      </c>
      <c r="H1745" s="26">
        <v>1900493.8199999998</v>
      </c>
      <c r="I1745" s="26">
        <v>1908153.0499999998</v>
      </c>
      <c r="J1745" s="26">
        <v>1903569.12</v>
      </c>
      <c r="K1745" s="28">
        <v>1898257.67</v>
      </c>
      <c r="L1745" s="28">
        <v>2143356.2000000002</v>
      </c>
      <c r="M1745" s="28">
        <v>1980590.57</v>
      </c>
      <c r="N1745" s="28">
        <v>2070072.6300000001</v>
      </c>
      <c r="O1745" s="28">
        <v>2239642.7999999998</v>
      </c>
      <c r="P1745" s="28">
        <v>2316465.63</v>
      </c>
      <c r="Q1745" s="28">
        <v>2314752.6800000002</v>
      </c>
      <c r="R1745" s="28">
        <v>2375222.1799999997</v>
      </c>
      <c r="S1745" s="28">
        <v>2388428.0299999998</v>
      </c>
      <c r="T1745" s="28">
        <v>2386548.81</v>
      </c>
      <c r="U1745" s="53">
        <v>2313842.4200000004</v>
      </c>
    </row>
    <row r="1746" spans="1:21" outlineLevel="3" x14ac:dyDescent="0.25">
      <c r="A1746" s="47" t="s">
        <v>11052</v>
      </c>
      <c r="B1746" s="47" t="s">
        <v>3714</v>
      </c>
      <c r="C1746" s="48" t="s">
        <v>10968</v>
      </c>
      <c r="D1746" s="48" t="s">
        <v>3825</v>
      </c>
      <c r="E1746" s="26" t="s">
        <v>11224</v>
      </c>
      <c r="F1746" s="26" t="s">
        <v>11224</v>
      </c>
      <c r="G1746" s="26" t="s">
        <v>11224</v>
      </c>
      <c r="H1746" s="26" t="s">
        <v>11224</v>
      </c>
      <c r="I1746" s="26" t="s">
        <v>11224</v>
      </c>
      <c r="J1746" s="26" t="s">
        <v>11224</v>
      </c>
      <c r="K1746" s="28" t="s">
        <v>11225</v>
      </c>
      <c r="L1746" s="28" t="s">
        <v>11225</v>
      </c>
      <c r="M1746" s="28" t="s">
        <v>11225</v>
      </c>
      <c r="N1746" s="28" t="s">
        <v>11225</v>
      </c>
      <c r="O1746" s="28" t="s">
        <v>11225</v>
      </c>
      <c r="P1746" s="28" t="s">
        <v>11225</v>
      </c>
      <c r="Q1746" s="28" t="s">
        <v>11225</v>
      </c>
      <c r="R1746" s="28" t="s">
        <v>11225</v>
      </c>
      <c r="S1746" s="28" t="s">
        <v>11225</v>
      </c>
      <c r="T1746" s="28" t="s">
        <v>11225</v>
      </c>
      <c r="U1746" s="53" t="s">
        <v>11225</v>
      </c>
    </row>
    <row r="1747" spans="1:21" outlineLevel="3" x14ac:dyDescent="0.25">
      <c r="A1747" s="47" t="s">
        <v>11052</v>
      </c>
      <c r="B1747" s="47" t="s">
        <v>3714</v>
      </c>
      <c r="C1747" s="48" t="s">
        <v>10968</v>
      </c>
      <c r="D1747" s="48" t="s">
        <v>3826</v>
      </c>
      <c r="E1747" s="26">
        <v>1252252.0899999999</v>
      </c>
      <c r="F1747" s="26">
        <v>1246265.81</v>
      </c>
      <c r="G1747" s="26">
        <v>1365587.9</v>
      </c>
      <c r="H1747" s="26">
        <v>1438548.9</v>
      </c>
      <c r="I1747" s="26">
        <v>1464925.76</v>
      </c>
      <c r="J1747" s="26">
        <v>1418366.2200000002</v>
      </c>
      <c r="K1747" s="28">
        <v>1391295.27</v>
      </c>
      <c r="L1747" s="28">
        <v>1514654.65</v>
      </c>
      <c r="M1747" s="28">
        <v>1336160.2</v>
      </c>
      <c r="N1747" s="28">
        <v>1433470.27</v>
      </c>
      <c r="O1747" s="28">
        <v>1449853.5599999998</v>
      </c>
      <c r="P1747" s="28">
        <v>1466242.55</v>
      </c>
      <c r="Q1747" s="28">
        <v>1603556.01</v>
      </c>
      <c r="R1747" s="28">
        <v>1627707.5899999999</v>
      </c>
      <c r="S1747" s="28">
        <v>1700788.77</v>
      </c>
      <c r="T1747" s="28">
        <v>1778098</v>
      </c>
      <c r="U1747" s="53">
        <v>1873136.75</v>
      </c>
    </row>
    <row r="1748" spans="1:21" outlineLevel="3" x14ac:dyDescent="0.25">
      <c r="A1748" s="47" t="s">
        <v>11052</v>
      </c>
      <c r="B1748" s="47" t="s">
        <v>3714</v>
      </c>
      <c r="C1748" s="48" t="s">
        <v>10968</v>
      </c>
      <c r="D1748" s="48" t="s">
        <v>3827</v>
      </c>
      <c r="E1748" s="26">
        <v>2964501.33</v>
      </c>
      <c r="F1748" s="26">
        <v>3063724.9699999997</v>
      </c>
      <c r="G1748" s="26">
        <v>3215459.3000000003</v>
      </c>
      <c r="H1748" s="26">
        <v>3161644.0700000003</v>
      </c>
      <c r="I1748" s="26">
        <v>3419654.0799999996</v>
      </c>
      <c r="J1748" s="26">
        <v>3524836.09</v>
      </c>
      <c r="K1748" s="28">
        <v>3570224.3899999997</v>
      </c>
      <c r="L1748" s="28">
        <v>3598418.2</v>
      </c>
      <c r="M1748" s="28">
        <v>3690560.19</v>
      </c>
      <c r="N1748" s="28">
        <v>3795604.86</v>
      </c>
      <c r="O1748" s="28">
        <v>3789525.14</v>
      </c>
      <c r="P1748" s="28">
        <v>3914574.42</v>
      </c>
      <c r="Q1748" s="28">
        <v>4019842.1599999997</v>
      </c>
      <c r="R1748" s="28">
        <v>4188018.9899999998</v>
      </c>
      <c r="S1748" s="28">
        <v>4228613.1899999995</v>
      </c>
      <c r="T1748" s="28">
        <v>4310995.54</v>
      </c>
      <c r="U1748" s="53">
        <v>4369821.7699999996</v>
      </c>
    </row>
    <row r="1749" spans="1:21" outlineLevel="3" x14ac:dyDescent="0.25">
      <c r="A1749" s="47" t="s">
        <v>11052</v>
      </c>
      <c r="B1749" s="47" t="s">
        <v>3714</v>
      </c>
      <c r="C1749" s="48" t="s">
        <v>10968</v>
      </c>
      <c r="D1749" s="48" t="s">
        <v>3828</v>
      </c>
      <c r="E1749" s="26">
        <v>816438.55</v>
      </c>
      <c r="F1749" s="26">
        <v>1280008.8800000001</v>
      </c>
      <c r="G1749" s="26">
        <v>1307363.48</v>
      </c>
      <c r="H1749" s="26">
        <v>1330457.1399999999</v>
      </c>
      <c r="I1749" s="26">
        <v>1353372.4500000002</v>
      </c>
      <c r="J1749" s="26">
        <v>1443905.44</v>
      </c>
      <c r="K1749" s="28">
        <v>1448753.77</v>
      </c>
      <c r="L1749" s="28">
        <v>1489102.9900000005</v>
      </c>
      <c r="M1749" s="28">
        <v>1523084.48</v>
      </c>
      <c r="N1749" s="28">
        <v>1705975.71</v>
      </c>
      <c r="O1749" s="28">
        <v>1756428.4000000001</v>
      </c>
      <c r="P1749" s="28">
        <v>1753277.46</v>
      </c>
      <c r="Q1749" s="28">
        <v>1929161.78</v>
      </c>
      <c r="R1749" s="28">
        <v>1993947.2200000002</v>
      </c>
      <c r="S1749" s="28">
        <v>1950319.5599999996</v>
      </c>
      <c r="T1749" s="28">
        <v>1925227.58</v>
      </c>
      <c r="U1749" s="53">
        <v>1847107.0799999998</v>
      </c>
    </row>
    <row r="1750" spans="1:21" outlineLevel="3" x14ac:dyDescent="0.25">
      <c r="A1750" s="47" t="s">
        <v>11052</v>
      </c>
      <c r="B1750" s="47" t="s">
        <v>3714</v>
      </c>
      <c r="C1750" s="48" t="s">
        <v>10968</v>
      </c>
      <c r="D1750" s="48" t="s">
        <v>3829</v>
      </c>
      <c r="E1750" s="26">
        <v>2106687.83</v>
      </c>
      <c r="F1750" s="26">
        <v>2350299.6000000006</v>
      </c>
      <c r="G1750" s="26">
        <v>2355294.3200000003</v>
      </c>
      <c r="H1750" s="26">
        <v>2301995.66</v>
      </c>
      <c r="I1750" s="26">
        <v>2326910.66</v>
      </c>
      <c r="J1750" s="26">
        <v>2224922.87</v>
      </c>
      <c r="K1750" s="28">
        <v>2249532.35</v>
      </c>
      <c r="L1750" s="28">
        <v>2277392.64</v>
      </c>
      <c r="M1750" s="28">
        <v>2377665.15</v>
      </c>
      <c r="N1750" s="28">
        <v>2463235.67</v>
      </c>
      <c r="O1750" s="28">
        <v>2821837.2800000003</v>
      </c>
      <c r="P1750" s="28">
        <v>3009925.0500000003</v>
      </c>
      <c r="Q1750" s="28">
        <v>3096236.9799999995</v>
      </c>
      <c r="R1750" s="28">
        <v>3253878.58</v>
      </c>
      <c r="S1750" s="28">
        <v>3241703.4600000004</v>
      </c>
      <c r="T1750" s="28">
        <v>3483725.0900000003</v>
      </c>
      <c r="U1750" s="53">
        <v>3566136.54</v>
      </c>
    </row>
    <row r="1751" spans="1:21" outlineLevel="3" x14ac:dyDescent="0.25">
      <c r="A1751" s="47" t="s">
        <v>11052</v>
      </c>
      <c r="B1751" s="47" t="s">
        <v>3714</v>
      </c>
      <c r="C1751" s="48" t="s">
        <v>10968</v>
      </c>
      <c r="D1751" s="48" t="s">
        <v>3830</v>
      </c>
      <c r="E1751" s="26" t="s">
        <v>11224</v>
      </c>
      <c r="F1751" s="26" t="s">
        <v>11224</v>
      </c>
      <c r="G1751" s="26" t="s">
        <v>11224</v>
      </c>
      <c r="H1751" s="26" t="s">
        <v>11224</v>
      </c>
      <c r="I1751" s="26" t="s">
        <v>11224</v>
      </c>
      <c r="J1751" s="26" t="s">
        <v>11224</v>
      </c>
      <c r="K1751" s="28" t="s">
        <v>11225</v>
      </c>
      <c r="L1751" s="28" t="s">
        <v>11225</v>
      </c>
      <c r="M1751" s="28" t="s">
        <v>11225</v>
      </c>
      <c r="N1751" s="28" t="s">
        <v>11225</v>
      </c>
      <c r="O1751" s="28" t="s">
        <v>11225</v>
      </c>
      <c r="P1751" s="28" t="s">
        <v>11225</v>
      </c>
      <c r="Q1751" s="28" t="s">
        <v>11225</v>
      </c>
      <c r="R1751" s="28" t="s">
        <v>11225</v>
      </c>
      <c r="S1751" s="28" t="s">
        <v>11225</v>
      </c>
      <c r="T1751" s="28" t="s">
        <v>11225</v>
      </c>
      <c r="U1751" s="53" t="s">
        <v>11225</v>
      </c>
    </row>
    <row r="1752" spans="1:21" outlineLevel="3" x14ac:dyDescent="0.25">
      <c r="A1752" s="47" t="s">
        <v>11052</v>
      </c>
      <c r="B1752" s="47" t="s">
        <v>3714</v>
      </c>
      <c r="C1752" s="48" t="s">
        <v>10968</v>
      </c>
      <c r="D1752" s="48" t="s">
        <v>3831</v>
      </c>
      <c r="E1752" s="26">
        <v>3369962.7800000003</v>
      </c>
      <c r="F1752" s="26">
        <v>3564533.4200000004</v>
      </c>
      <c r="G1752" s="26">
        <v>3433526.3000000003</v>
      </c>
      <c r="H1752" s="26">
        <v>3562307.72</v>
      </c>
      <c r="I1752" s="26">
        <v>3646686.3500000006</v>
      </c>
      <c r="J1752" s="26">
        <v>3884153.9599999995</v>
      </c>
      <c r="K1752" s="28">
        <v>4075034.9900000007</v>
      </c>
      <c r="L1752" s="28">
        <v>4211404.74</v>
      </c>
      <c r="M1752" s="28">
        <v>4210477.6000000006</v>
      </c>
      <c r="N1752" s="28">
        <v>4235884.8399999989</v>
      </c>
      <c r="O1752" s="28">
        <v>4522439.6700000009</v>
      </c>
      <c r="P1752" s="28">
        <v>4598431.67</v>
      </c>
      <c r="Q1752" s="28">
        <v>4467426.9299999988</v>
      </c>
      <c r="R1752" s="28">
        <v>4708391.26</v>
      </c>
      <c r="S1752" s="28">
        <v>4806497.41</v>
      </c>
      <c r="T1752" s="28">
        <v>4992328.1900000004</v>
      </c>
      <c r="U1752" s="53">
        <v>4769490.3100000005</v>
      </c>
    </row>
    <row r="1753" spans="1:21" outlineLevel="3" x14ac:dyDescent="0.25">
      <c r="A1753" s="47" t="s">
        <v>11052</v>
      </c>
      <c r="B1753" s="47" t="s">
        <v>3714</v>
      </c>
      <c r="C1753" s="48" t="s">
        <v>10968</v>
      </c>
      <c r="D1753" s="48" t="s">
        <v>3832</v>
      </c>
      <c r="E1753" s="26">
        <v>2744609.86</v>
      </c>
      <c r="F1753" s="26">
        <v>3039092.9099999997</v>
      </c>
      <c r="G1753" s="26">
        <v>2850322.2800000003</v>
      </c>
      <c r="H1753" s="26">
        <v>3047475.15</v>
      </c>
      <c r="I1753" s="26">
        <v>3173921.92</v>
      </c>
      <c r="J1753" s="26">
        <v>3160108.9700000007</v>
      </c>
      <c r="K1753" s="28">
        <v>3242385.3399999994</v>
      </c>
      <c r="L1753" s="28">
        <v>3318192.7399999998</v>
      </c>
      <c r="M1753" s="28">
        <v>3378593.82</v>
      </c>
      <c r="N1753" s="28">
        <v>3507815.1000000006</v>
      </c>
      <c r="O1753" s="28">
        <v>3783494.1</v>
      </c>
      <c r="P1753" s="28">
        <v>4121934.09</v>
      </c>
      <c r="Q1753" s="28">
        <v>4357751.09</v>
      </c>
      <c r="R1753" s="28">
        <v>4424198.01</v>
      </c>
      <c r="S1753" s="28">
        <v>4454290.09</v>
      </c>
      <c r="T1753" s="28">
        <v>4655952.82</v>
      </c>
      <c r="U1753" s="53">
        <v>4533195.4200000009</v>
      </c>
    </row>
    <row r="1754" spans="1:21" outlineLevel="3" x14ac:dyDescent="0.25">
      <c r="A1754" s="47" t="s">
        <v>11052</v>
      </c>
      <c r="B1754" s="47" t="s">
        <v>3714</v>
      </c>
      <c r="C1754" s="48" t="s">
        <v>10968</v>
      </c>
      <c r="D1754" s="48" t="s">
        <v>3833</v>
      </c>
      <c r="E1754" s="26" t="s">
        <v>11224</v>
      </c>
      <c r="F1754" s="26" t="s">
        <v>11224</v>
      </c>
      <c r="G1754" s="26" t="s">
        <v>11224</v>
      </c>
      <c r="H1754" s="26" t="s">
        <v>11224</v>
      </c>
      <c r="I1754" s="26" t="s">
        <v>11224</v>
      </c>
      <c r="J1754" s="26" t="s">
        <v>11224</v>
      </c>
      <c r="K1754" s="28" t="s">
        <v>11225</v>
      </c>
      <c r="L1754" s="28" t="s">
        <v>11225</v>
      </c>
      <c r="M1754" s="28" t="s">
        <v>11225</v>
      </c>
      <c r="N1754" s="28" t="s">
        <v>11225</v>
      </c>
      <c r="O1754" s="28" t="s">
        <v>11225</v>
      </c>
      <c r="P1754" s="28" t="s">
        <v>11225</v>
      </c>
      <c r="Q1754" s="28" t="s">
        <v>11225</v>
      </c>
      <c r="R1754" s="28" t="s">
        <v>11225</v>
      </c>
      <c r="S1754" s="28" t="s">
        <v>11225</v>
      </c>
      <c r="T1754" s="28" t="s">
        <v>11225</v>
      </c>
      <c r="U1754" s="53" t="s">
        <v>11225</v>
      </c>
    </row>
    <row r="1755" spans="1:21" outlineLevel="3" x14ac:dyDescent="0.25">
      <c r="A1755" s="47" t="s">
        <v>11052</v>
      </c>
      <c r="B1755" s="47" t="s">
        <v>3714</v>
      </c>
      <c r="C1755" s="48" t="s">
        <v>10968</v>
      </c>
      <c r="D1755" s="48" t="s">
        <v>3834</v>
      </c>
      <c r="E1755" s="26">
        <v>2900473.42</v>
      </c>
      <c r="F1755" s="26">
        <v>3100283.59</v>
      </c>
      <c r="G1755" s="26">
        <v>3047385.42</v>
      </c>
      <c r="H1755" s="26">
        <v>3083545.22</v>
      </c>
      <c r="I1755" s="26">
        <v>3084951.06</v>
      </c>
      <c r="J1755" s="26">
        <v>3439427.48</v>
      </c>
      <c r="K1755" s="28">
        <v>3675213.38</v>
      </c>
      <c r="L1755" s="28">
        <v>3749658.58</v>
      </c>
      <c r="M1755" s="28">
        <v>3729844.95</v>
      </c>
      <c r="N1755" s="28">
        <v>3800572.66</v>
      </c>
      <c r="O1755" s="28">
        <v>4276361.2300000004</v>
      </c>
      <c r="P1755" s="28">
        <v>4489559.38</v>
      </c>
      <c r="Q1755" s="28">
        <v>4728531.0299999993</v>
      </c>
      <c r="R1755" s="28">
        <v>5007661.7700000014</v>
      </c>
      <c r="S1755" s="28">
        <v>5053013.82</v>
      </c>
      <c r="T1755" s="28">
        <v>5252974.09</v>
      </c>
      <c r="U1755" s="53">
        <v>5284388.68</v>
      </c>
    </row>
    <row r="1756" spans="1:21" outlineLevel="3" x14ac:dyDescent="0.25">
      <c r="A1756" s="47" t="s">
        <v>11052</v>
      </c>
      <c r="B1756" s="47" t="s">
        <v>3714</v>
      </c>
      <c r="C1756" s="48" t="s">
        <v>10968</v>
      </c>
      <c r="D1756" s="48" t="s">
        <v>3835</v>
      </c>
      <c r="E1756" s="26">
        <v>2521035.5999999996</v>
      </c>
      <c r="F1756" s="26">
        <v>2960094.68</v>
      </c>
      <c r="G1756" s="26">
        <v>2612907.7299999995</v>
      </c>
      <c r="H1756" s="26">
        <v>2755858.59</v>
      </c>
      <c r="I1756" s="26">
        <v>3058054.22</v>
      </c>
      <c r="J1756" s="26">
        <v>3104461.48</v>
      </c>
      <c r="K1756" s="28">
        <v>3153927.4000000004</v>
      </c>
      <c r="L1756" s="28">
        <v>2947388.0500000003</v>
      </c>
      <c r="M1756" s="28">
        <v>3001090.1</v>
      </c>
      <c r="N1756" s="28">
        <v>3007858.1799999997</v>
      </c>
      <c r="O1756" s="28">
        <v>3122134.31</v>
      </c>
      <c r="P1756" s="28">
        <v>3378941.08</v>
      </c>
      <c r="Q1756" s="28">
        <v>4005132.7800000003</v>
      </c>
      <c r="R1756" s="28">
        <v>3888331.17</v>
      </c>
      <c r="S1756" s="28">
        <v>3474937.85</v>
      </c>
      <c r="T1756" s="28">
        <v>4071212.48</v>
      </c>
      <c r="U1756" s="53">
        <v>3953930.0000000005</v>
      </c>
    </row>
    <row r="1757" spans="1:21" outlineLevel="3" x14ac:dyDescent="0.25">
      <c r="A1757" s="47" t="s">
        <v>11052</v>
      </c>
      <c r="B1757" s="47" t="s">
        <v>3714</v>
      </c>
      <c r="C1757" s="48" t="s">
        <v>10968</v>
      </c>
      <c r="D1757" s="48" t="s">
        <v>3836</v>
      </c>
      <c r="E1757" s="26">
        <v>4051668.0499999993</v>
      </c>
      <c r="F1757" s="26">
        <v>4116373.5399999996</v>
      </c>
      <c r="G1757" s="26">
        <v>3933158.8699999996</v>
      </c>
      <c r="H1757" s="26">
        <v>3819146.98</v>
      </c>
      <c r="I1757" s="26">
        <v>3719711.93</v>
      </c>
      <c r="J1757" s="26">
        <v>3807433.04</v>
      </c>
      <c r="K1757" s="28">
        <v>3701478.0800000005</v>
      </c>
      <c r="L1757" s="28">
        <v>3647848.0100000002</v>
      </c>
      <c r="M1757" s="28">
        <v>3654469.7</v>
      </c>
      <c r="N1757" s="28">
        <v>3709060.92</v>
      </c>
      <c r="O1757" s="28">
        <v>3774125.39</v>
      </c>
      <c r="P1757" s="28">
        <v>4075787.01</v>
      </c>
      <c r="Q1757" s="28">
        <v>3998519.41</v>
      </c>
      <c r="R1757" s="28">
        <v>4159748.95</v>
      </c>
      <c r="S1757" s="28">
        <v>4176123.3800000004</v>
      </c>
      <c r="T1757" s="28">
        <v>4041343.1</v>
      </c>
      <c r="U1757" s="53">
        <v>3923706.46</v>
      </c>
    </row>
    <row r="1758" spans="1:21" outlineLevel="3" x14ac:dyDescent="0.25">
      <c r="A1758" s="47" t="s">
        <v>11052</v>
      </c>
      <c r="B1758" s="47" t="s">
        <v>3714</v>
      </c>
      <c r="C1758" s="48" t="s">
        <v>10968</v>
      </c>
      <c r="D1758" s="48" t="s">
        <v>3837</v>
      </c>
      <c r="E1758" s="26" t="s">
        <v>11224</v>
      </c>
      <c r="F1758" s="26" t="s">
        <v>11224</v>
      </c>
      <c r="G1758" s="26" t="s">
        <v>11224</v>
      </c>
      <c r="H1758" s="26" t="s">
        <v>11224</v>
      </c>
      <c r="I1758" s="26" t="s">
        <v>11224</v>
      </c>
      <c r="J1758" s="26" t="s">
        <v>11224</v>
      </c>
      <c r="K1758" s="28" t="s">
        <v>11225</v>
      </c>
      <c r="L1758" s="28" t="s">
        <v>11225</v>
      </c>
      <c r="M1758" s="28" t="s">
        <v>11225</v>
      </c>
      <c r="N1758" s="28" t="s">
        <v>11225</v>
      </c>
      <c r="O1758" s="28" t="s">
        <v>11225</v>
      </c>
      <c r="P1758" s="28" t="s">
        <v>11225</v>
      </c>
      <c r="Q1758" s="28" t="s">
        <v>11225</v>
      </c>
      <c r="R1758" s="28" t="s">
        <v>11225</v>
      </c>
      <c r="S1758" s="28" t="s">
        <v>11225</v>
      </c>
      <c r="T1758" s="28" t="s">
        <v>11225</v>
      </c>
      <c r="U1758" s="53" t="s">
        <v>11225</v>
      </c>
    </row>
    <row r="1759" spans="1:21" outlineLevel="3" x14ac:dyDescent="0.25">
      <c r="A1759" s="47" t="s">
        <v>11052</v>
      </c>
      <c r="B1759" s="47" t="s">
        <v>3714</v>
      </c>
      <c r="C1759" s="48" t="s">
        <v>10968</v>
      </c>
      <c r="D1759" s="48" t="s">
        <v>3838</v>
      </c>
      <c r="E1759" s="26">
        <v>2603945</v>
      </c>
      <c r="F1759" s="26">
        <v>2838707.47</v>
      </c>
      <c r="G1759" s="26">
        <v>2997412.84</v>
      </c>
      <c r="H1759" s="26">
        <v>3197513.5499999993</v>
      </c>
      <c r="I1759" s="26">
        <v>3425927.1100000003</v>
      </c>
      <c r="J1759" s="26">
        <v>3448539.58</v>
      </c>
      <c r="K1759" s="28">
        <v>3655741.6300000004</v>
      </c>
      <c r="L1759" s="28">
        <v>3846195.6899999995</v>
      </c>
      <c r="M1759" s="28">
        <v>3931454.22</v>
      </c>
      <c r="N1759" s="28">
        <v>4423008.49</v>
      </c>
      <c r="O1759" s="28">
        <v>4448215.5199999996</v>
      </c>
      <c r="P1759" s="28">
        <v>4699044.8</v>
      </c>
      <c r="Q1759" s="28">
        <v>5188579.6500000004</v>
      </c>
      <c r="R1759" s="28">
        <v>5420825.6800000006</v>
      </c>
      <c r="S1759" s="28">
        <v>4993887.18</v>
      </c>
      <c r="T1759" s="28">
        <v>4861783.6899999995</v>
      </c>
      <c r="U1759" s="53">
        <v>4687978.01</v>
      </c>
    </row>
    <row r="1760" spans="1:21" outlineLevel="3" x14ac:dyDescent="0.25">
      <c r="A1760" s="47" t="s">
        <v>11052</v>
      </c>
      <c r="B1760" s="47" t="s">
        <v>3714</v>
      </c>
      <c r="C1760" s="48" t="s">
        <v>10968</v>
      </c>
      <c r="D1760" s="48" t="s">
        <v>3839</v>
      </c>
      <c r="E1760" s="26">
        <v>3404870.22</v>
      </c>
      <c r="F1760" s="26">
        <v>3493786.68</v>
      </c>
      <c r="G1760" s="26">
        <v>3254663.5</v>
      </c>
      <c r="H1760" s="26">
        <v>3491231.2499999995</v>
      </c>
      <c r="I1760" s="26">
        <v>3690783.3800000004</v>
      </c>
      <c r="J1760" s="26">
        <v>3839905.0999999996</v>
      </c>
      <c r="K1760" s="28">
        <v>3846070.91</v>
      </c>
      <c r="L1760" s="28">
        <v>4037177.93</v>
      </c>
      <c r="M1760" s="28">
        <v>4229300.66</v>
      </c>
      <c r="N1760" s="28">
        <v>4284561.17</v>
      </c>
      <c r="O1760" s="28">
        <v>4416262.8099999996</v>
      </c>
      <c r="P1760" s="28">
        <v>4341068.5199999996</v>
      </c>
      <c r="Q1760" s="28">
        <v>4856397.67</v>
      </c>
      <c r="R1760" s="28">
        <v>5041034.58</v>
      </c>
      <c r="S1760" s="28">
        <v>4949593.22</v>
      </c>
      <c r="T1760" s="28">
        <v>5444692.8900000006</v>
      </c>
      <c r="U1760" s="53">
        <v>5341664.7</v>
      </c>
    </row>
    <row r="1761" spans="1:21" outlineLevel="3" x14ac:dyDescent="0.25">
      <c r="A1761" s="47" t="s">
        <v>11052</v>
      </c>
      <c r="B1761" s="47" t="s">
        <v>3714</v>
      </c>
      <c r="C1761" s="48" t="s">
        <v>10968</v>
      </c>
      <c r="D1761" s="48" t="s">
        <v>3840</v>
      </c>
      <c r="E1761" s="26">
        <v>1993716.53</v>
      </c>
      <c r="F1761" s="26">
        <v>2016114.56</v>
      </c>
      <c r="G1761" s="26">
        <v>1897440.91</v>
      </c>
      <c r="H1761" s="26">
        <v>1989789.3600000003</v>
      </c>
      <c r="I1761" s="26">
        <v>1989340.92</v>
      </c>
      <c r="J1761" s="26">
        <v>2090250.45</v>
      </c>
      <c r="K1761" s="28">
        <v>1996143.8599999999</v>
      </c>
      <c r="L1761" s="28">
        <v>2128728.39</v>
      </c>
      <c r="M1761" s="28">
        <v>2252986.0599999996</v>
      </c>
      <c r="N1761" s="28">
        <v>2329575.04</v>
      </c>
      <c r="O1761" s="28">
        <v>2504513.4099999997</v>
      </c>
      <c r="P1761" s="28">
        <v>2803095.02</v>
      </c>
      <c r="Q1761" s="28">
        <v>2844715.6599999997</v>
      </c>
      <c r="R1761" s="28">
        <v>3076036.4799999995</v>
      </c>
      <c r="S1761" s="28">
        <v>3673420.71</v>
      </c>
      <c r="T1761" s="28">
        <v>3790053.16</v>
      </c>
      <c r="U1761" s="53">
        <v>2100523.2400000002</v>
      </c>
    </row>
    <row r="1762" spans="1:21" outlineLevel="3" x14ac:dyDescent="0.25">
      <c r="A1762" s="47" t="s">
        <v>11052</v>
      </c>
      <c r="B1762" s="47" t="s">
        <v>3714</v>
      </c>
      <c r="C1762" s="48" t="s">
        <v>10968</v>
      </c>
      <c r="D1762" s="48" t="s">
        <v>3841</v>
      </c>
      <c r="E1762" s="26">
        <v>3094422.49</v>
      </c>
      <c r="F1762" s="26">
        <v>3097889.15</v>
      </c>
      <c r="G1762" s="26">
        <v>3194185.24</v>
      </c>
      <c r="H1762" s="26">
        <v>3268310.2800000003</v>
      </c>
      <c r="I1762" s="26">
        <v>3234182.32</v>
      </c>
      <c r="J1762" s="26">
        <v>3365508.2899999996</v>
      </c>
      <c r="K1762" s="28">
        <v>3284736.67</v>
      </c>
      <c r="L1762" s="28">
        <v>3550233.77</v>
      </c>
      <c r="M1762" s="28">
        <v>3648442.19</v>
      </c>
      <c r="N1762" s="28">
        <v>3755898.6899999995</v>
      </c>
      <c r="O1762" s="28">
        <v>3656084.72</v>
      </c>
      <c r="P1762" s="28">
        <v>3515010.47</v>
      </c>
      <c r="Q1762" s="28">
        <v>3613242.21</v>
      </c>
      <c r="R1762" s="28">
        <v>3659177.63</v>
      </c>
      <c r="S1762" s="28">
        <v>3652614.23</v>
      </c>
      <c r="T1762" s="28">
        <v>3766520.95</v>
      </c>
      <c r="U1762" s="53">
        <v>3805992.04</v>
      </c>
    </row>
    <row r="1763" spans="1:21" outlineLevel="3" x14ac:dyDescent="0.25">
      <c r="A1763" s="47" t="s">
        <v>11052</v>
      </c>
      <c r="B1763" s="47" t="s">
        <v>3714</v>
      </c>
      <c r="C1763" s="48" t="s">
        <v>10968</v>
      </c>
      <c r="D1763" s="48" t="s">
        <v>3842</v>
      </c>
      <c r="E1763" s="26" t="s">
        <v>11224</v>
      </c>
      <c r="F1763" s="26" t="s">
        <v>11224</v>
      </c>
      <c r="G1763" s="26" t="s">
        <v>11224</v>
      </c>
      <c r="H1763" s="26" t="s">
        <v>11224</v>
      </c>
      <c r="I1763" s="26" t="s">
        <v>11224</v>
      </c>
      <c r="J1763" s="26" t="s">
        <v>11224</v>
      </c>
      <c r="K1763" s="28" t="s">
        <v>11225</v>
      </c>
      <c r="L1763" s="28" t="s">
        <v>11225</v>
      </c>
      <c r="M1763" s="28" t="s">
        <v>11225</v>
      </c>
      <c r="N1763" s="28" t="s">
        <v>11225</v>
      </c>
      <c r="O1763" s="28" t="s">
        <v>11225</v>
      </c>
      <c r="P1763" s="28" t="s">
        <v>11225</v>
      </c>
      <c r="Q1763" s="28" t="s">
        <v>11225</v>
      </c>
      <c r="R1763" s="28" t="s">
        <v>11225</v>
      </c>
      <c r="S1763" s="28" t="s">
        <v>11225</v>
      </c>
      <c r="T1763" s="28" t="s">
        <v>11225</v>
      </c>
      <c r="U1763" s="53" t="s">
        <v>11225</v>
      </c>
    </row>
    <row r="1764" spans="1:21" outlineLevel="3" x14ac:dyDescent="0.25">
      <c r="A1764" s="47" t="s">
        <v>11052</v>
      </c>
      <c r="B1764" s="47" t="s">
        <v>3714</v>
      </c>
      <c r="C1764" s="48" t="s">
        <v>10968</v>
      </c>
      <c r="D1764" s="48" t="s">
        <v>3843</v>
      </c>
      <c r="E1764" s="26">
        <v>1985915.58</v>
      </c>
      <c r="F1764" s="26">
        <v>1942918.5900000003</v>
      </c>
      <c r="G1764" s="26">
        <v>1810802.42</v>
      </c>
      <c r="H1764" s="26">
        <v>1832238.6900000002</v>
      </c>
      <c r="I1764" s="26">
        <v>1752527.21</v>
      </c>
      <c r="J1764" s="26">
        <v>2042415.72</v>
      </c>
      <c r="K1764" s="28">
        <v>1961888.56</v>
      </c>
      <c r="L1764" s="28">
        <v>2023171.9200000002</v>
      </c>
      <c r="M1764" s="28">
        <v>2189714.2799999998</v>
      </c>
      <c r="N1764" s="28">
        <v>2229049.9099999997</v>
      </c>
      <c r="O1764" s="28">
        <v>2157835.35</v>
      </c>
      <c r="P1764" s="28">
        <v>2303516.3499999996</v>
      </c>
      <c r="Q1764" s="28">
        <v>2363678.59</v>
      </c>
      <c r="R1764" s="28">
        <v>2479547.7000000002</v>
      </c>
      <c r="S1764" s="28">
        <v>2471592.85</v>
      </c>
      <c r="T1764" s="28">
        <v>2597478.9200000004</v>
      </c>
      <c r="U1764" s="53">
        <v>2622563.59</v>
      </c>
    </row>
    <row r="1765" spans="1:21" outlineLevel="3" x14ac:dyDescent="0.25">
      <c r="A1765" s="47" t="s">
        <v>11052</v>
      </c>
      <c r="B1765" s="47" t="s">
        <v>3714</v>
      </c>
      <c r="C1765" s="48" t="s">
        <v>10968</v>
      </c>
      <c r="D1765" s="48" t="s">
        <v>3844</v>
      </c>
      <c r="E1765" s="26">
        <v>4550107.6900000004</v>
      </c>
      <c r="F1765" s="26">
        <v>4220933.8400000008</v>
      </c>
      <c r="G1765" s="26">
        <v>4349177.87</v>
      </c>
      <c r="H1765" s="26">
        <v>4741088.8999999994</v>
      </c>
      <c r="I1765" s="26">
        <v>4764176.37</v>
      </c>
      <c r="J1765" s="26">
        <v>4713350.05</v>
      </c>
      <c r="K1765" s="28">
        <v>5057432.7699999996</v>
      </c>
      <c r="L1765" s="28">
        <v>5237996.6100000003</v>
      </c>
      <c r="M1765" s="28">
        <v>5451038.8100000015</v>
      </c>
      <c r="N1765" s="28">
        <v>5565633.5300000012</v>
      </c>
      <c r="O1765" s="28">
        <v>5381310.8399999999</v>
      </c>
      <c r="P1765" s="28">
        <v>5769231.9399999995</v>
      </c>
      <c r="Q1765" s="28">
        <v>6439897.9400000004</v>
      </c>
      <c r="R1765" s="28">
        <v>6079703.1900000013</v>
      </c>
      <c r="S1765" s="28">
        <v>5847825.0999999996</v>
      </c>
      <c r="T1765" s="28">
        <v>5933076.4300000006</v>
      </c>
      <c r="U1765" s="53">
        <v>5768788.5300000003</v>
      </c>
    </row>
    <row r="1766" spans="1:21" outlineLevel="3" x14ac:dyDescent="0.25">
      <c r="A1766" s="47" t="s">
        <v>11052</v>
      </c>
      <c r="B1766" s="47" t="s">
        <v>3714</v>
      </c>
      <c r="C1766" s="48" t="s">
        <v>10968</v>
      </c>
      <c r="D1766" s="48" t="s">
        <v>3845</v>
      </c>
      <c r="E1766" s="26">
        <v>4158651.9499999993</v>
      </c>
      <c r="F1766" s="26">
        <v>3861089.6799999997</v>
      </c>
      <c r="G1766" s="26">
        <v>3936870.9299999997</v>
      </c>
      <c r="H1766" s="26">
        <v>3971838.0000000005</v>
      </c>
      <c r="I1766" s="26">
        <v>4261024.87</v>
      </c>
      <c r="J1766" s="26">
        <v>4255468.7299999995</v>
      </c>
      <c r="K1766" s="28">
        <v>4188545.4000000004</v>
      </c>
      <c r="L1766" s="28">
        <v>4207631.49</v>
      </c>
      <c r="M1766" s="28">
        <v>4138616.1600000006</v>
      </c>
      <c r="N1766" s="28">
        <v>4077046.0699999994</v>
      </c>
      <c r="O1766" s="28">
        <v>3981799.25</v>
      </c>
      <c r="P1766" s="28">
        <v>4296750.59</v>
      </c>
      <c r="Q1766" s="28">
        <v>4482497.6300000008</v>
      </c>
      <c r="R1766" s="28">
        <v>4625158.17</v>
      </c>
      <c r="S1766" s="28">
        <v>4864996.04</v>
      </c>
      <c r="T1766" s="28">
        <v>4922240.8099999996</v>
      </c>
      <c r="U1766" s="53">
        <v>4866901.93</v>
      </c>
    </row>
    <row r="1767" spans="1:21" outlineLevel="3" x14ac:dyDescent="0.25">
      <c r="A1767" s="47" t="s">
        <v>11052</v>
      </c>
      <c r="B1767" s="47" t="s">
        <v>3714</v>
      </c>
      <c r="C1767" s="48" t="s">
        <v>10968</v>
      </c>
      <c r="D1767" s="48" t="s">
        <v>3846</v>
      </c>
      <c r="E1767" s="26" t="s">
        <v>11224</v>
      </c>
      <c r="F1767" s="26" t="s">
        <v>11224</v>
      </c>
      <c r="G1767" s="26" t="s">
        <v>11224</v>
      </c>
      <c r="H1767" s="26" t="s">
        <v>11224</v>
      </c>
      <c r="I1767" s="26" t="s">
        <v>11224</v>
      </c>
      <c r="J1767" s="26" t="s">
        <v>11224</v>
      </c>
      <c r="K1767" s="28" t="s">
        <v>11225</v>
      </c>
      <c r="L1767" s="28" t="s">
        <v>11225</v>
      </c>
      <c r="M1767" s="28" t="s">
        <v>11225</v>
      </c>
      <c r="N1767" s="28" t="s">
        <v>11225</v>
      </c>
      <c r="O1767" s="28" t="s">
        <v>11225</v>
      </c>
      <c r="P1767" s="28" t="s">
        <v>11225</v>
      </c>
      <c r="Q1767" s="28" t="s">
        <v>11225</v>
      </c>
      <c r="R1767" s="28" t="s">
        <v>11225</v>
      </c>
      <c r="S1767" s="28" t="s">
        <v>11225</v>
      </c>
      <c r="T1767" s="28" t="s">
        <v>11225</v>
      </c>
      <c r="U1767" s="53" t="s">
        <v>11225</v>
      </c>
    </row>
    <row r="1768" spans="1:21" outlineLevel="3" x14ac:dyDescent="0.25">
      <c r="A1768" s="47" t="s">
        <v>11052</v>
      </c>
      <c r="B1768" s="47" t="s">
        <v>3714</v>
      </c>
      <c r="C1768" s="48" t="s">
        <v>10968</v>
      </c>
      <c r="D1768" s="48" t="s">
        <v>11103</v>
      </c>
      <c r="E1768" s="26">
        <v>9753812.4199999999</v>
      </c>
      <c r="F1768" s="26">
        <v>10733417.099999996</v>
      </c>
      <c r="G1768" s="26">
        <v>7425161.1700000018</v>
      </c>
      <c r="H1768" s="26">
        <v>5909123.2700000023</v>
      </c>
      <c r="I1768" s="26">
        <v>8073830.5500000007</v>
      </c>
      <c r="J1768" s="26">
        <v>8429562.8100000005</v>
      </c>
      <c r="K1768" s="28">
        <v>8223738.6999999983</v>
      </c>
      <c r="L1768" s="28">
        <v>7446452.0599999977</v>
      </c>
      <c r="M1768" s="28">
        <v>7372583.7700000014</v>
      </c>
      <c r="N1768" s="28">
        <v>6348104.6500000013</v>
      </c>
      <c r="O1768" s="28">
        <v>6486861.2699999958</v>
      </c>
      <c r="P1768" s="28">
        <v>5963197.0600000005</v>
      </c>
      <c r="Q1768" s="28">
        <v>9320245.790000001</v>
      </c>
      <c r="R1768" s="28">
        <v>7137827.9399999967</v>
      </c>
      <c r="S1768" s="28">
        <v>7088931.3200000022</v>
      </c>
      <c r="T1768" s="28">
        <v>6354217.3999999994</v>
      </c>
      <c r="U1768" s="53">
        <v>7794750.3100000005</v>
      </c>
    </row>
    <row r="1769" spans="1:21" outlineLevel="2" x14ac:dyDescent="0.25">
      <c r="A1769" s="47"/>
      <c r="B1769" s="47" t="s">
        <v>3714</v>
      </c>
      <c r="C1769" s="48" t="s">
        <v>10968</v>
      </c>
      <c r="D1769" s="48" t="s">
        <v>11244</v>
      </c>
      <c r="E1769" s="26">
        <v>353423941.45999992</v>
      </c>
      <c r="F1769" s="26">
        <v>371132600.38000011</v>
      </c>
      <c r="G1769" s="26">
        <v>350847755.68000001</v>
      </c>
      <c r="H1769" s="26">
        <v>356616037.27999991</v>
      </c>
      <c r="I1769" s="26">
        <v>366072477.78000015</v>
      </c>
      <c r="J1769" s="26">
        <v>377235246.03000015</v>
      </c>
      <c r="K1769" s="28">
        <v>381179794.17999989</v>
      </c>
      <c r="L1769" s="28">
        <v>398280214.75000006</v>
      </c>
      <c r="M1769" s="28">
        <v>406293696.11000013</v>
      </c>
      <c r="N1769" s="28">
        <v>420982478.42999989</v>
      </c>
      <c r="O1769" s="28">
        <v>435755155.10999995</v>
      </c>
      <c r="P1769" s="28">
        <v>449568729.62000012</v>
      </c>
      <c r="Q1769" s="28">
        <v>472551753.83000004</v>
      </c>
      <c r="R1769" s="28">
        <v>483839543.12000006</v>
      </c>
      <c r="S1769" s="28">
        <v>477420889.16999972</v>
      </c>
      <c r="T1769" s="28">
        <v>495976923.57999992</v>
      </c>
      <c r="U1769" s="53">
        <v>490011459.48999995</v>
      </c>
    </row>
    <row r="1770" spans="1:21" outlineLevel="3" x14ac:dyDescent="0.25">
      <c r="A1770" s="47" t="s">
        <v>11052</v>
      </c>
      <c r="B1770" s="47" t="s">
        <v>3848</v>
      </c>
      <c r="C1770" s="48" t="s">
        <v>10969</v>
      </c>
      <c r="D1770" s="48" t="s">
        <v>3847</v>
      </c>
      <c r="E1770" s="26">
        <v>5552236.54</v>
      </c>
      <c r="F1770" s="26">
        <v>5801642.9500000002</v>
      </c>
      <c r="G1770" s="26">
        <v>5508793.46</v>
      </c>
      <c r="H1770" s="26">
        <v>5521063.9400000004</v>
      </c>
      <c r="I1770" s="26">
        <v>5474458.629999999</v>
      </c>
      <c r="J1770" s="26">
        <v>5487272.5200000005</v>
      </c>
      <c r="K1770" s="28">
        <v>5481290.9900000002</v>
      </c>
      <c r="L1770" s="28">
        <v>6060851.1599999992</v>
      </c>
      <c r="M1770" s="28">
        <v>6631425.790000001</v>
      </c>
      <c r="N1770" s="28">
        <v>6802772.4400000004</v>
      </c>
      <c r="O1770" s="28">
        <v>7214184.2599999998</v>
      </c>
      <c r="P1770" s="28">
        <v>7563360.5200000005</v>
      </c>
      <c r="Q1770" s="28">
        <v>8059671.8900000006</v>
      </c>
      <c r="R1770" s="28">
        <v>8179419.0399999991</v>
      </c>
      <c r="S1770" s="28">
        <v>8347039.79</v>
      </c>
      <c r="T1770" s="28">
        <v>8540632.8099999987</v>
      </c>
      <c r="U1770" s="53">
        <v>8722083.9000000004</v>
      </c>
    </row>
    <row r="1771" spans="1:21" outlineLevel="3" x14ac:dyDescent="0.25">
      <c r="A1771" s="47" t="s">
        <v>11052</v>
      </c>
      <c r="B1771" s="47" t="s">
        <v>3848</v>
      </c>
      <c r="C1771" s="48" t="s">
        <v>10969</v>
      </c>
      <c r="D1771" s="48" t="s">
        <v>3849</v>
      </c>
      <c r="E1771" s="26">
        <v>8447145.3599999994</v>
      </c>
      <c r="F1771" s="26">
        <v>8705159.5700000003</v>
      </c>
      <c r="G1771" s="26">
        <v>8214718.959999999</v>
      </c>
      <c r="H1771" s="26">
        <v>8101182.5999999996</v>
      </c>
      <c r="I1771" s="26">
        <v>8289593.1500000004</v>
      </c>
      <c r="J1771" s="26">
        <v>8121789.0999999987</v>
      </c>
      <c r="K1771" s="28">
        <v>8383244.8699999992</v>
      </c>
      <c r="L1771" s="28">
        <v>8313932.2500000009</v>
      </c>
      <c r="M1771" s="28">
        <v>8192668.9800000004</v>
      </c>
      <c r="N1771" s="28">
        <v>8558329.8699999992</v>
      </c>
      <c r="O1771" s="28">
        <v>8919644.6099999994</v>
      </c>
      <c r="P1771" s="28">
        <v>9406375.790000001</v>
      </c>
      <c r="Q1771" s="28">
        <v>10030401.860000001</v>
      </c>
      <c r="R1771" s="28">
        <v>10160225.060000001</v>
      </c>
      <c r="S1771" s="28">
        <v>10138887.399999999</v>
      </c>
      <c r="T1771" s="28">
        <v>9958803.1699999999</v>
      </c>
      <c r="U1771" s="53">
        <v>9931363.6699999999</v>
      </c>
    </row>
    <row r="1772" spans="1:21" outlineLevel="3" x14ac:dyDescent="0.25">
      <c r="A1772" s="47" t="s">
        <v>11052</v>
      </c>
      <c r="B1772" s="47" t="s">
        <v>3848</v>
      </c>
      <c r="C1772" s="48" t="s">
        <v>10969</v>
      </c>
      <c r="D1772" s="48" t="s">
        <v>3850</v>
      </c>
      <c r="E1772" s="26">
        <v>5992124.9399999995</v>
      </c>
      <c r="F1772" s="26">
        <v>6185915.1200000001</v>
      </c>
      <c r="G1772" s="26">
        <v>5863020.3799999999</v>
      </c>
      <c r="H1772" s="26">
        <v>6025673.4899999993</v>
      </c>
      <c r="I1772" s="26">
        <v>6213549.1199999992</v>
      </c>
      <c r="J1772" s="26">
        <v>6217045.1499999994</v>
      </c>
      <c r="K1772" s="28">
        <v>6096734.0499999989</v>
      </c>
      <c r="L1772" s="28">
        <v>6217332.6599999992</v>
      </c>
      <c r="M1772" s="28">
        <v>6302496.8699999992</v>
      </c>
      <c r="N1772" s="28">
        <v>6465948.1400000006</v>
      </c>
      <c r="O1772" s="28">
        <v>6758908.3099999996</v>
      </c>
      <c r="P1772" s="28">
        <v>6807739.1500000004</v>
      </c>
      <c r="Q1772" s="28">
        <v>6776931.5800000001</v>
      </c>
      <c r="R1772" s="28">
        <v>7133762.8400000008</v>
      </c>
      <c r="S1772" s="28">
        <v>7205652.9000000004</v>
      </c>
      <c r="T1772" s="28">
        <v>7065115.5300000003</v>
      </c>
      <c r="U1772" s="53">
        <v>7111413.9099999992</v>
      </c>
    </row>
    <row r="1773" spans="1:21" outlineLevel="3" x14ac:dyDescent="0.25">
      <c r="A1773" s="47" t="s">
        <v>11052</v>
      </c>
      <c r="B1773" s="47" t="s">
        <v>3848</v>
      </c>
      <c r="C1773" s="48" t="s">
        <v>10969</v>
      </c>
      <c r="D1773" s="48" t="s">
        <v>3851</v>
      </c>
      <c r="E1773" s="26">
        <v>8256152.7700000005</v>
      </c>
      <c r="F1773" s="26">
        <v>8470072.1500000004</v>
      </c>
      <c r="G1773" s="26">
        <v>8415091.5999999996</v>
      </c>
      <c r="H1773" s="26">
        <v>8606130.8100000005</v>
      </c>
      <c r="I1773" s="26">
        <v>8834584.629999999</v>
      </c>
      <c r="J1773" s="26">
        <v>8825825.6999999993</v>
      </c>
      <c r="K1773" s="28">
        <v>8636469.0199999996</v>
      </c>
      <c r="L1773" s="28">
        <v>8769007.8000000007</v>
      </c>
      <c r="M1773" s="28">
        <v>8897657.2799999993</v>
      </c>
      <c r="N1773" s="28">
        <v>8894978.1300000008</v>
      </c>
      <c r="O1773" s="28">
        <v>8618540.4900000002</v>
      </c>
      <c r="P1773" s="28">
        <v>8774652.5199999996</v>
      </c>
      <c r="Q1773" s="28">
        <v>9209378.2200000007</v>
      </c>
      <c r="R1773" s="28">
        <v>9408126.6500000004</v>
      </c>
      <c r="S1773" s="28">
        <v>9407106.5200000014</v>
      </c>
      <c r="T1773" s="28">
        <v>9485201.2800000012</v>
      </c>
      <c r="U1773" s="53">
        <v>9736497.4200000018</v>
      </c>
    </row>
    <row r="1774" spans="1:21" outlineLevel="3" x14ac:dyDescent="0.25">
      <c r="A1774" s="47" t="s">
        <v>11052</v>
      </c>
      <c r="B1774" s="47" t="s">
        <v>3848</v>
      </c>
      <c r="C1774" s="48" t="s">
        <v>10969</v>
      </c>
      <c r="D1774" s="48" t="s">
        <v>3852</v>
      </c>
      <c r="E1774" s="26" t="s">
        <v>11224</v>
      </c>
      <c r="F1774" s="26" t="s">
        <v>11224</v>
      </c>
      <c r="G1774" s="26" t="s">
        <v>11224</v>
      </c>
      <c r="H1774" s="26" t="s">
        <v>11224</v>
      </c>
      <c r="I1774" s="26" t="s">
        <v>11224</v>
      </c>
      <c r="J1774" s="26" t="s">
        <v>11224</v>
      </c>
      <c r="K1774" s="28" t="s">
        <v>11225</v>
      </c>
      <c r="L1774" s="28" t="s">
        <v>11225</v>
      </c>
      <c r="M1774" s="28" t="s">
        <v>11225</v>
      </c>
      <c r="N1774" s="28" t="s">
        <v>11225</v>
      </c>
      <c r="O1774" s="28" t="s">
        <v>11225</v>
      </c>
      <c r="P1774" s="28" t="s">
        <v>11225</v>
      </c>
      <c r="Q1774" s="28" t="s">
        <v>11225</v>
      </c>
      <c r="R1774" s="28" t="s">
        <v>11225</v>
      </c>
      <c r="S1774" s="28" t="s">
        <v>11225</v>
      </c>
      <c r="T1774" s="28" t="s">
        <v>11225</v>
      </c>
      <c r="U1774" s="53" t="s">
        <v>11225</v>
      </c>
    </row>
    <row r="1775" spans="1:21" outlineLevel="3" x14ac:dyDescent="0.25">
      <c r="A1775" s="47" t="s">
        <v>11052</v>
      </c>
      <c r="B1775" s="47" t="s">
        <v>3848</v>
      </c>
      <c r="C1775" s="48" t="s">
        <v>10969</v>
      </c>
      <c r="D1775" s="48" t="s">
        <v>3853</v>
      </c>
      <c r="E1775" s="26">
        <v>3314546.3299999996</v>
      </c>
      <c r="F1775" s="26">
        <v>3417791.3200000003</v>
      </c>
      <c r="G1775" s="26">
        <v>3051864.33</v>
      </c>
      <c r="H1775" s="26">
        <v>2873852.53</v>
      </c>
      <c r="I1775" s="26">
        <v>2876057.8899999997</v>
      </c>
      <c r="J1775" s="26">
        <v>3128585.02</v>
      </c>
      <c r="K1775" s="28">
        <v>3181387.3200000003</v>
      </c>
      <c r="L1775" s="28">
        <v>3390142.34</v>
      </c>
      <c r="M1775" s="28">
        <v>3548793.7</v>
      </c>
      <c r="N1775" s="28">
        <v>3477519.0599999991</v>
      </c>
      <c r="O1775" s="28">
        <v>3569589.03</v>
      </c>
      <c r="P1775" s="28">
        <v>3669567.3999999994</v>
      </c>
      <c r="Q1775" s="28">
        <v>4118577.82</v>
      </c>
      <c r="R1775" s="28">
        <v>4258884.17</v>
      </c>
      <c r="S1775" s="28">
        <v>4412957.9400000004</v>
      </c>
      <c r="T1775" s="28">
        <v>4557855.7699999996</v>
      </c>
      <c r="U1775" s="53">
        <v>4580910.49</v>
      </c>
    </row>
    <row r="1776" spans="1:21" outlineLevel="3" x14ac:dyDescent="0.25">
      <c r="A1776" s="47" t="s">
        <v>11052</v>
      </c>
      <c r="B1776" s="47" t="s">
        <v>3848</v>
      </c>
      <c r="C1776" s="48" t="s">
        <v>10969</v>
      </c>
      <c r="D1776" s="48" t="s">
        <v>3854</v>
      </c>
      <c r="E1776" s="26">
        <v>3780245.43</v>
      </c>
      <c r="F1776" s="26">
        <v>4091822.7499999995</v>
      </c>
      <c r="G1776" s="26">
        <v>4078159.1799999997</v>
      </c>
      <c r="H1776" s="26">
        <v>3856728.59</v>
      </c>
      <c r="I1776" s="26">
        <v>3854809</v>
      </c>
      <c r="J1776" s="26">
        <v>3704152.23</v>
      </c>
      <c r="K1776" s="28">
        <v>3848933.8100000005</v>
      </c>
      <c r="L1776" s="28">
        <v>3890928.27</v>
      </c>
      <c r="M1776" s="28">
        <v>3937771.98</v>
      </c>
      <c r="N1776" s="28">
        <v>4172731.5999999996</v>
      </c>
      <c r="O1776" s="28">
        <v>4141741.17</v>
      </c>
      <c r="P1776" s="28">
        <v>4159705.79</v>
      </c>
      <c r="Q1776" s="28">
        <v>4361472.59</v>
      </c>
      <c r="R1776" s="28">
        <v>4624145.0100000007</v>
      </c>
      <c r="S1776" s="28">
        <v>4843883.6099999994</v>
      </c>
      <c r="T1776" s="28">
        <v>5046336.42</v>
      </c>
      <c r="U1776" s="53">
        <v>4914214.28</v>
      </c>
    </row>
    <row r="1777" spans="1:21" outlineLevel="3" x14ac:dyDescent="0.25">
      <c r="A1777" s="47" t="s">
        <v>11052</v>
      </c>
      <c r="B1777" s="47" t="s">
        <v>3848</v>
      </c>
      <c r="C1777" s="48" t="s">
        <v>10969</v>
      </c>
      <c r="D1777" s="48" t="s">
        <v>3855</v>
      </c>
      <c r="E1777" s="26">
        <v>5506342.6099999994</v>
      </c>
      <c r="F1777" s="26">
        <v>5942297.29</v>
      </c>
      <c r="G1777" s="26">
        <v>5626123.3700000001</v>
      </c>
      <c r="H1777" s="26">
        <v>5819083.580000001</v>
      </c>
      <c r="I1777" s="26">
        <v>6084570.6399999997</v>
      </c>
      <c r="J1777" s="26">
        <v>6425368.6600000011</v>
      </c>
      <c r="K1777" s="28">
        <v>6205964.5199999996</v>
      </c>
      <c r="L1777" s="28">
        <v>6385115.9000000004</v>
      </c>
      <c r="M1777" s="28">
        <v>6681193.4900000002</v>
      </c>
      <c r="N1777" s="28">
        <v>6556524.629999999</v>
      </c>
      <c r="O1777" s="28">
        <v>6873356.8299999991</v>
      </c>
      <c r="P1777" s="28">
        <v>7111120.2499999991</v>
      </c>
      <c r="Q1777" s="28">
        <v>7298321.6999999993</v>
      </c>
      <c r="R1777" s="28">
        <v>7496153.8799999999</v>
      </c>
      <c r="S1777" s="28">
        <v>7474298.7999999989</v>
      </c>
      <c r="T1777" s="28">
        <v>7536333.959999999</v>
      </c>
      <c r="U1777" s="53">
        <v>7086433.5</v>
      </c>
    </row>
    <row r="1778" spans="1:21" outlineLevel="3" x14ac:dyDescent="0.25">
      <c r="A1778" s="47" t="s">
        <v>11052</v>
      </c>
      <c r="B1778" s="47" t="s">
        <v>3848</v>
      </c>
      <c r="C1778" s="48" t="s">
        <v>10969</v>
      </c>
      <c r="D1778" s="48" t="s">
        <v>3856</v>
      </c>
      <c r="E1778" s="26">
        <v>6466585.4200000009</v>
      </c>
      <c r="F1778" s="26">
        <v>6577596.8899999997</v>
      </c>
      <c r="G1778" s="26">
        <v>6354772.2000000002</v>
      </c>
      <c r="H1778" s="26">
        <v>6227402.0300000003</v>
      </c>
      <c r="I1778" s="26">
        <v>6364790.5199999996</v>
      </c>
      <c r="J1778" s="26">
        <v>6621442.4900000002</v>
      </c>
      <c r="K1778" s="28">
        <v>6742076.2700000005</v>
      </c>
      <c r="L1778" s="28">
        <v>6554551.3500000006</v>
      </c>
      <c r="M1778" s="28">
        <v>6739311.9799999995</v>
      </c>
      <c r="N1778" s="28">
        <v>6959540.9299999997</v>
      </c>
      <c r="O1778" s="28">
        <v>6824231.4200000018</v>
      </c>
      <c r="P1778" s="28">
        <v>7290904.7299999995</v>
      </c>
      <c r="Q1778" s="28">
        <v>7616545.1299999999</v>
      </c>
      <c r="R1778" s="28">
        <v>7767796.9600000009</v>
      </c>
      <c r="S1778" s="28">
        <v>7351191.330000001</v>
      </c>
      <c r="T1778" s="28">
        <v>7751506.3200000003</v>
      </c>
      <c r="U1778" s="53">
        <v>7766207.5699999994</v>
      </c>
    </row>
    <row r="1779" spans="1:21" outlineLevel="3" x14ac:dyDescent="0.25">
      <c r="A1779" s="47" t="s">
        <v>11052</v>
      </c>
      <c r="B1779" s="47" t="s">
        <v>3848</v>
      </c>
      <c r="C1779" s="48" t="s">
        <v>10969</v>
      </c>
      <c r="D1779" s="48" t="s">
        <v>3857</v>
      </c>
      <c r="E1779" s="26" t="s">
        <v>11224</v>
      </c>
      <c r="F1779" s="26" t="s">
        <v>11224</v>
      </c>
      <c r="G1779" s="26" t="s">
        <v>11224</v>
      </c>
      <c r="H1779" s="26" t="s">
        <v>11224</v>
      </c>
      <c r="I1779" s="26" t="s">
        <v>11224</v>
      </c>
      <c r="J1779" s="26" t="s">
        <v>11224</v>
      </c>
      <c r="K1779" s="28" t="s">
        <v>11225</v>
      </c>
      <c r="L1779" s="28" t="s">
        <v>11225</v>
      </c>
      <c r="M1779" s="28" t="s">
        <v>11225</v>
      </c>
      <c r="N1779" s="28" t="s">
        <v>11225</v>
      </c>
      <c r="O1779" s="28" t="s">
        <v>11225</v>
      </c>
      <c r="P1779" s="28" t="s">
        <v>11225</v>
      </c>
      <c r="Q1779" s="28" t="s">
        <v>11225</v>
      </c>
      <c r="R1779" s="28" t="s">
        <v>11225</v>
      </c>
      <c r="S1779" s="28" t="s">
        <v>11225</v>
      </c>
      <c r="T1779" s="28" t="s">
        <v>11225</v>
      </c>
      <c r="U1779" s="53" t="s">
        <v>11225</v>
      </c>
    </row>
    <row r="1780" spans="1:21" outlineLevel="3" x14ac:dyDescent="0.25">
      <c r="A1780" s="47" t="s">
        <v>11052</v>
      </c>
      <c r="B1780" s="47" t="s">
        <v>3848</v>
      </c>
      <c r="C1780" s="48" t="s">
        <v>10969</v>
      </c>
      <c r="D1780" s="48" t="s">
        <v>3858</v>
      </c>
      <c r="E1780" s="26">
        <v>5919039.3599999994</v>
      </c>
      <c r="F1780" s="26">
        <v>6267162.9500000002</v>
      </c>
      <c r="G1780" s="26">
        <v>5856921.5499999998</v>
      </c>
      <c r="H1780" s="26">
        <v>5895406.040000001</v>
      </c>
      <c r="I1780" s="26">
        <v>5930297.8700000001</v>
      </c>
      <c r="J1780" s="26">
        <v>6173529.4300000006</v>
      </c>
      <c r="K1780" s="28">
        <v>6043904.3399999999</v>
      </c>
      <c r="L1780" s="28">
        <v>6423959.2100000009</v>
      </c>
      <c r="M1780" s="28">
        <v>6724876.8300000001</v>
      </c>
      <c r="N1780" s="28">
        <v>6804183.9900000002</v>
      </c>
      <c r="O1780" s="28">
        <v>7056751.2199999988</v>
      </c>
      <c r="P1780" s="28">
        <v>7242645.8799999999</v>
      </c>
      <c r="Q1780" s="28">
        <v>7505139.4000000013</v>
      </c>
      <c r="R1780" s="28">
        <v>7644206.0399999991</v>
      </c>
      <c r="S1780" s="28">
        <v>7614776.9999999991</v>
      </c>
      <c r="T1780" s="28">
        <v>7991220.9500000002</v>
      </c>
      <c r="U1780" s="53">
        <v>7991428.7799999984</v>
      </c>
    </row>
    <row r="1781" spans="1:21" outlineLevel="3" x14ac:dyDescent="0.25">
      <c r="A1781" s="47" t="s">
        <v>11052</v>
      </c>
      <c r="B1781" s="47" t="s">
        <v>3848</v>
      </c>
      <c r="C1781" s="48" t="s">
        <v>10969</v>
      </c>
      <c r="D1781" s="48" t="s">
        <v>3859</v>
      </c>
      <c r="E1781" s="26" t="s">
        <v>11224</v>
      </c>
      <c r="F1781" s="26" t="s">
        <v>11224</v>
      </c>
      <c r="G1781" s="26" t="s">
        <v>11224</v>
      </c>
      <c r="H1781" s="26" t="s">
        <v>11224</v>
      </c>
      <c r="I1781" s="26" t="s">
        <v>11224</v>
      </c>
      <c r="J1781" s="26" t="s">
        <v>11224</v>
      </c>
      <c r="K1781" s="28" t="s">
        <v>11225</v>
      </c>
      <c r="L1781" s="28" t="s">
        <v>11225</v>
      </c>
      <c r="M1781" s="28" t="s">
        <v>11225</v>
      </c>
      <c r="N1781" s="28" t="s">
        <v>11225</v>
      </c>
      <c r="O1781" s="28" t="s">
        <v>11225</v>
      </c>
      <c r="P1781" s="28" t="s">
        <v>11225</v>
      </c>
      <c r="Q1781" s="28" t="s">
        <v>11225</v>
      </c>
      <c r="R1781" s="28" t="s">
        <v>11225</v>
      </c>
      <c r="S1781" s="28" t="s">
        <v>11225</v>
      </c>
      <c r="T1781" s="28" t="s">
        <v>11225</v>
      </c>
      <c r="U1781" s="53" t="s">
        <v>11225</v>
      </c>
    </row>
    <row r="1782" spans="1:21" outlineLevel="3" x14ac:dyDescent="0.25">
      <c r="A1782" s="47" t="s">
        <v>11052</v>
      </c>
      <c r="B1782" s="47" t="s">
        <v>3848</v>
      </c>
      <c r="C1782" s="48" t="s">
        <v>10969</v>
      </c>
      <c r="D1782" s="48" t="s">
        <v>3860</v>
      </c>
      <c r="E1782" s="26">
        <v>3626116.3699999992</v>
      </c>
      <c r="F1782" s="26">
        <v>3770089.76</v>
      </c>
      <c r="G1782" s="26">
        <v>3455491.25</v>
      </c>
      <c r="H1782" s="26">
        <v>3348672.0700000003</v>
      </c>
      <c r="I1782" s="26">
        <v>3420093.53</v>
      </c>
      <c r="J1782" s="26">
        <v>3527189.91</v>
      </c>
      <c r="K1782" s="28">
        <v>3596419.4699999997</v>
      </c>
      <c r="L1782" s="28">
        <v>3838882.9500000007</v>
      </c>
      <c r="M1782" s="28">
        <v>3913293.2800000003</v>
      </c>
      <c r="N1782" s="28">
        <v>4108940.1400000011</v>
      </c>
      <c r="O1782" s="28">
        <v>4120029.2800000003</v>
      </c>
      <c r="P1782" s="28">
        <v>4499774.6000000006</v>
      </c>
      <c r="Q1782" s="28">
        <v>4850470.32</v>
      </c>
      <c r="R1782" s="28">
        <v>5184050.93</v>
      </c>
      <c r="S1782" s="28">
        <v>5286537.0600000005</v>
      </c>
      <c r="T1782" s="28">
        <v>5498727.0800000001</v>
      </c>
      <c r="U1782" s="53">
        <v>5477113.7200000007</v>
      </c>
    </row>
    <row r="1783" spans="1:21" outlineLevel="3" x14ac:dyDescent="0.25">
      <c r="A1783" s="47" t="s">
        <v>11052</v>
      </c>
      <c r="B1783" s="47" t="s">
        <v>3848</v>
      </c>
      <c r="C1783" s="48" t="s">
        <v>10969</v>
      </c>
      <c r="D1783" s="48" t="s">
        <v>3861</v>
      </c>
      <c r="E1783" s="26">
        <v>3510040.4299999997</v>
      </c>
      <c r="F1783" s="26">
        <v>3486845.9299999997</v>
      </c>
      <c r="G1783" s="26">
        <v>3629214.17</v>
      </c>
      <c r="H1783" s="26">
        <v>3756297.7</v>
      </c>
      <c r="I1783" s="26">
        <v>3979965.6499999994</v>
      </c>
      <c r="J1783" s="26">
        <v>4214259.0600000005</v>
      </c>
      <c r="K1783" s="28">
        <v>4170838.8899999997</v>
      </c>
      <c r="L1783" s="28">
        <v>4266754.28</v>
      </c>
      <c r="M1783" s="28">
        <v>4117271.8600000003</v>
      </c>
      <c r="N1783" s="28">
        <v>4207173.71</v>
      </c>
      <c r="O1783" s="28">
        <v>4195778.040000001</v>
      </c>
      <c r="P1783" s="28">
        <v>4425733.2100000009</v>
      </c>
      <c r="Q1783" s="28">
        <v>4923854.8900000006</v>
      </c>
      <c r="R1783" s="28">
        <v>5060825.6399999997</v>
      </c>
      <c r="S1783" s="28">
        <v>4837738.3899999997</v>
      </c>
      <c r="T1783" s="28">
        <v>4596079.3099999996</v>
      </c>
      <c r="U1783" s="53">
        <v>4603569.08</v>
      </c>
    </row>
    <row r="1784" spans="1:21" outlineLevel="3" x14ac:dyDescent="0.25">
      <c r="A1784" s="47" t="s">
        <v>11052</v>
      </c>
      <c r="B1784" s="47" t="s">
        <v>3848</v>
      </c>
      <c r="C1784" s="48" t="s">
        <v>10969</v>
      </c>
      <c r="D1784" s="48" t="s">
        <v>3862</v>
      </c>
      <c r="E1784" s="26">
        <v>7618754.1500000004</v>
      </c>
      <c r="F1784" s="26">
        <v>7638764.9999999991</v>
      </c>
      <c r="G1784" s="26">
        <v>7255793.04</v>
      </c>
      <c r="H1784" s="26">
        <v>7142422.6200000001</v>
      </c>
      <c r="I1784" s="26">
        <v>7258732.6900000004</v>
      </c>
      <c r="J1784" s="26">
        <v>7300519.8600000003</v>
      </c>
      <c r="K1784" s="28">
        <v>7465555.7999999998</v>
      </c>
      <c r="L1784" s="28">
        <v>7504792.0999999996</v>
      </c>
      <c r="M1784" s="28">
        <v>7562179.7999999998</v>
      </c>
      <c r="N1784" s="28">
        <v>8049670.6399999997</v>
      </c>
      <c r="O1784" s="28">
        <v>8288145.7299999995</v>
      </c>
      <c r="P1784" s="28">
        <v>8989462.1100000013</v>
      </c>
      <c r="Q1784" s="28">
        <v>9231391.879999999</v>
      </c>
      <c r="R1784" s="28">
        <v>9513712.3200000003</v>
      </c>
      <c r="S1784" s="28">
        <v>9075258.3300000019</v>
      </c>
      <c r="T1784" s="28">
        <v>9224998.8200000003</v>
      </c>
      <c r="U1784" s="53">
        <v>9277374.2599999998</v>
      </c>
    </row>
    <row r="1785" spans="1:21" outlineLevel="3" x14ac:dyDescent="0.25">
      <c r="A1785" s="47" t="s">
        <v>11052</v>
      </c>
      <c r="B1785" s="47" t="s">
        <v>3848</v>
      </c>
      <c r="C1785" s="48" t="s">
        <v>10969</v>
      </c>
      <c r="D1785" s="48" t="s">
        <v>3863</v>
      </c>
      <c r="E1785" s="26">
        <v>8204136.9000000004</v>
      </c>
      <c r="F1785" s="26">
        <v>8382749.6699999999</v>
      </c>
      <c r="G1785" s="26">
        <v>8174601.8399999989</v>
      </c>
      <c r="H1785" s="26">
        <v>8125091.3300000001</v>
      </c>
      <c r="I1785" s="26">
        <v>8165650.3499999996</v>
      </c>
      <c r="J1785" s="26">
        <v>8191148.71</v>
      </c>
      <c r="K1785" s="28">
        <v>8386903.0899999989</v>
      </c>
      <c r="L1785" s="28">
        <v>8767967.7699999996</v>
      </c>
      <c r="M1785" s="28">
        <v>8867325.2899999991</v>
      </c>
      <c r="N1785" s="28">
        <v>9150580.9100000001</v>
      </c>
      <c r="O1785" s="28">
        <v>9279151.7400000002</v>
      </c>
      <c r="P1785" s="28">
        <v>9724492.1600000001</v>
      </c>
      <c r="Q1785" s="28">
        <v>10181153.880000001</v>
      </c>
      <c r="R1785" s="28">
        <v>10109558.690000001</v>
      </c>
      <c r="S1785" s="28">
        <v>10158158.210000001</v>
      </c>
      <c r="T1785" s="28">
        <v>10533453.280000001</v>
      </c>
      <c r="U1785" s="53">
        <v>10177899.299999999</v>
      </c>
    </row>
    <row r="1786" spans="1:21" outlineLevel="3" x14ac:dyDescent="0.25">
      <c r="A1786" s="47" t="s">
        <v>11052</v>
      </c>
      <c r="B1786" s="47" t="s">
        <v>3848</v>
      </c>
      <c r="C1786" s="48" t="s">
        <v>10969</v>
      </c>
      <c r="D1786" s="48" t="s">
        <v>3864</v>
      </c>
      <c r="E1786" s="26">
        <v>4514607.2299999995</v>
      </c>
      <c r="F1786" s="26">
        <v>4632591.9800000004</v>
      </c>
      <c r="G1786" s="26">
        <v>4572217.7300000004</v>
      </c>
      <c r="H1786" s="26">
        <v>4501126.25</v>
      </c>
      <c r="I1786" s="26">
        <v>4767992.0200000005</v>
      </c>
      <c r="J1786" s="26">
        <v>4670577.66</v>
      </c>
      <c r="K1786" s="28">
        <v>4900041.7299999995</v>
      </c>
      <c r="L1786" s="28">
        <v>5243844.5500000007</v>
      </c>
      <c r="M1786" s="28">
        <v>5560736.0700000003</v>
      </c>
      <c r="N1786" s="28">
        <v>5807375.3999999994</v>
      </c>
      <c r="O1786" s="28">
        <v>5952439.6400000006</v>
      </c>
      <c r="P1786" s="28">
        <v>6196671.6899999995</v>
      </c>
      <c r="Q1786" s="28">
        <v>6560114.3399999999</v>
      </c>
      <c r="R1786" s="28">
        <v>6473228.120000001</v>
      </c>
      <c r="S1786" s="28">
        <v>6558723.4299999997</v>
      </c>
      <c r="T1786" s="28">
        <v>6562422.0500000007</v>
      </c>
      <c r="U1786" s="53">
        <v>6497028.6500000004</v>
      </c>
    </row>
    <row r="1787" spans="1:21" outlineLevel="3" x14ac:dyDescent="0.25">
      <c r="A1787" s="47" t="s">
        <v>11052</v>
      </c>
      <c r="B1787" s="47" t="s">
        <v>3848</v>
      </c>
      <c r="C1787" s="48" t="s">
        <v>10969</v>
      </c>
      <c r="D1787" s="48" t="s">
        <v>3865</v>
      </c>
      <c r="E1787" s="26" t="s">
        <v>11224</v>
      </c>
      <c r="F1787" s="26" t="s">
        <v>11224</v>
      </c>
      <c r="G1787" s="26" t="s">
        <v>11224</v>
      </c>
      <c r="H1787" s="26" t="s">
        <v>11224</v>
      </c>
      <c r="I1787" s="26" t="s">
        <v>11224</v>
      </c>
      <c r="J1787" s="26" t="s">
        <v>11224</v>
      </c>
      <c r="K1787" s="28" t="s">
        <v>11225</v>
      </c>
      <c r="L1787" s="28" t="s">
        <v>11225</v>
      </c>
      <c r="M1787" s="28" t="s">
        <v>11225</v>
      </c>
      <c r="N1787" s="28" t="s">
        <v>11225</v>
      </c>
      <c r="O1787" s="28" t="s">
        <v>11225</v>
      </c>
      <c r="P1787" s="28" t="s">
        <v>11225</v>
      </c>
      <c r="Q1787" s="28" t="s">
        <v>11225</v>
      </c>
      <c r="R1787" s="28">
        <v>0</v>
      </c>
      <c r="S1787" s="28">
        <v>0</v>
      </c>
      <c r="T1787" s="28" t="s">
        <v>11225</v>
      </c>
      <c r="U1787" s="53" t="s">
        <v>11225</v>
      </c>
    </row>
    <row r="1788" spans="1:21" outlineLevel="3" x14ac:dyDescent="0.25">
      <c r="A1788" s="47" t="s">
        <v>11052</v>
      </c>
      <c r="B1788" s="47" t="s">
        <v>3848</v>
      </c>
      <c r="C1788" s="48" t="s">
        <v>10969</v>
      </c>
      <c r="D1788" s="48" t="s">
        <v>3866</v>
      </c>
      <c r="E1788" s="26">
        <v>5015814.7</v>
      </c>
      <c r="F1788" s="26">
        <v>4849710.3099999996</v>
      </c>
      <c r="G1788" s="26">
        <v>4833349.5999999996</v>
      </c>
      <c r="H1788" s="26">
        <v>4711553.8800000008</v>
      </c>
      <c r="I1788" s="26">
        <v>4666942.21</v>
      </c>
      <c r="J1788" s="26">
        <v>4709168.91</v>
      </c>
      <c r="K1788" s="28">
        <v>4684842.7</v>
      </c>
      <c r="L1788" s="28">
        <v>4843471.08</v>
      </c>
      <c r="M1788" s="28">
        <v>4940203.3999999994</v>
      </c>
      <c r="N1788" s="28">
        <v>5172210.4400000004</v>
      </c>
      <c r="O1788" s="28">
        <v>5361422.1000000006</v>
      </c>
      <c r="P1788" s="28">
        <v>5471458.5300000003</v>
      </c>
      <c r="Q1788" s="28">
        <v>5923201.2199999988</v>
      </c>
      <c r="R1788" s="28">
        <v>6104064.5499999998</v>
      </c>
      <c r="S1788" s="28">
        <v>5954877.0499999998</v>
      </c>
      <c r="T1788" s="28">
        <v>5751867.5300000012</v>
      </c>
      <c r="U1788" s="53">
        <v>6078151.2700000005</v>
      </c>
    </row>
    <row r="1789" spans="1:21" outlineLevel="3" x14ac:dyDescent="0.25">
      <c r="A1789" s="47" t="s">
        <v>11052</v>
      </c>
      <c r="B1789" s="47" t="s">
        <v>3848</v>
      </c>
      <c r="C1789" s="48" t="s">
        <v>10969</v>
      </c>
      <c r="D1789" s="48" t="s">
        <v>3867</v>
      </c>
      <c r="E1789" s="26">
        <v>4838352.6899999995</v>
      </c>
      <c r="F1789" s="26">
        <v>4979480.4400000004</v>
      </c>
      <c r="G1789" s="26">
        <v>4920858.5</v>
      </c>
      <c r="H1789" s="26">
        <v>4863732.9000000004</v>
      </c>
      <c r="I1789" s="26">
        <v>4922754.71</v>
      </c>
      <c r="J1789" s="26">
        <v>4997149.21</v>
      </c>
      <c r="K1789" s="28">
        <v>4923138.5600000005</v>
      </c>
      <c r="L1789" s="28">
        <v>5218069.76</v>
      </c>
      <c r="M1789" s="28">
        <v>5357241.3099999996</v>
      </c>
      <c r="N1789" s="28">
        <v>5529457.75</v>
      </c>
      <c r="O1789" s="28">
        <v>5478451.0199999986</v>
      </c>
      <c r="P1789" s="28">
        <v>5888899.120000001</v>
      </c>
      <c r="Q1789" s="28">
        <v>5902139.6099999994</v>
      </c>
      <c r="R1789" s="28">
        <v>6202023.6099999994</v>
      </c>
      <c r="S1789" s="28">
        <v>6238059.6200000001</v>
      </c>
      <c r="T1789" s="28">
        <v>6090138.3599999985</v>
      </c>
      <c r="U1789" s="53">
        <v>6219657.6600000001</v>
      </c>
    </row>
    <row r="1790" spans="1:21" outlineLevel="3" x14ac:dyDescent="0.25">
      <c r="A1790" s="47" t="s">
        <v>11052</v>
      </c>
      <c r="B1790" s="47" t="s">
        <v>3848</v>
      </c>
      <c r="C1790" s="48" t="s">
        <v>10969</v>
      </c>
      <c r="D1790" s="48" t="s">
        <v>3868</v>
      </c>
      <c r="E1790" s="26">
        <v>6001220.2499999991</v>
      </c>
      <c r="F1790" s="26">
        <v>6243148.4800000004</v>
      </c>
      <c r="G1790" s="26">
        <v>6007419.9099999992</v>
      </c>
      <c r="H1790" s="26">
        <v>5971417.7699999996</v>
      </c>
      <c r="I1790" s="26">
        <v>5729618.9100000001</v>
      </c>
      <c r="J1790" s="26">
        <v>5918725.9199999999</v>
      </c>
      <c r="K1790" s="28">
        <v>5855697.5499999998</v>
      </c>
      <c r="L1790" s="28">
        <v>5946989.0200000005</v>
      </c>
      <c r="M1790" s="28">
        <v>5786961.2100000018</v>
      </c>
      <c r="N1790" s="28">
        <v>5828361.5199999996</v>
      </c>
      <c r="O1790" s="28">
        <v>6110180.7800000012</v>
      </c>
      <c r="P1790" s="28">
        <v>6309308.9500000002</v>
      </c>
      <c r="Q1790" s="28">
        <v>6458124.0699999994</v>
      </c>
      <c r="R1790" s="28">
        <v>6583565.5000000009</v>
      </c>
      <c r="S1790" s="28">
        <v>6554828.1100000003</v>
      </c>
      <c r="T1790" s="28">
        <v>6835101.8000000007</v>
      </c>
      <c r="U1790" s="53">
        <v>6845576.6799999997</v>
      </c>
    </row>
    <row r="1791" spans="1:21" outlineLevel="3" x14ac:dyDescent="0.25">
      <c r="A1791" s="47" t="s">
        <v>11052</v>
      </c>
      <c r="B1791" s="47" t="s">
        <v>3848</v>
      </c>
      <c r="C1791" s="48" t="s">
        <v>10969</v>
      </c>
      <c r="D1791" s="48" t="s">
        <v>3869</v>
      </c>
      <c r="E1791" s="26">
        <v>5991250.1499999994</v>
      </c>
      <c r="F1791" s="26">
        <v>6078649.2299999995</v>
      </c>
      <c r="G1791" s="26">
        <v>6179939.4500000002</v>
      </c>
      <c r="H1791" s="26">
        <v>6215245.71</v>
      </c>
      <c r="I1791" s="26">
        <v>6281840.6400000006</v>
      </c>
      <c r="J1791" s="26">
        <v>6655167.5900000008</v>
      </c>
      <c r="K1791" s="28">
        <v>6735848.8700000001</v>
      </c>
      <c r="L1791" s="28">
        <v>6906822.2199999997</v>
      </c>
      <c r="M1791" s="28">
        <v>6872729.0599999996</v>
      </c>
      <c r="N1791" s="28">
        <v>6848266.7399999993</v>
      </c>
      <c r="O1791" s="28">
        <v>6984590.2799999993</v>
      </c>
      <c r="P1791" s="28">
        <v>7288401.1100000003</v>
      </c>
      <c r="Q1791" s="28">
        <v>7570296.1100000013</v>
      </c>
      <c r="R1791" s="28">
        <v>7817993.2600000007</v>
      </c>
      <c r="S1791" s="28">
        <v>7644537.7700000005</v>
      </c>
      <c r="T1791" s="28">
        <v>7610714.3700000001</v>
      </c>
      <c r="U1791" s="53">
        <v>7649915.71</v>
      </c>
    </row>
    <row r="1792" spans="1:21" outlineLevel="3" x14ac:dyDescent="0.25">
      <c r="A1792" s="47" t="s">
        <v>11052</v>
      </c>
      <c r="B1792" s="47" t="s">
        <v>3848</v>
      </c>
      <c r="C1792" s="48" t="s">
        <v>10969</v>
      </c>
      <c r="D1792" s="48" t="s">
        <v>3870</v>
      </c>
      <c r="E1792" s="26">
        <v>7219977.6999999993</v>
      </c>
      <c r="F1792" s="26">
        <v>7473925.6199999992</v>
      </c>
      <c r="G1792" s="26">
        <v>7121255.4900000002</v>
      </c>
      <c r="H1792" s="26">
        <v>6951105.040000001</v>
      </c>
      <c r="I1792" s="26">
        <v>6954817.4900000012</v>
      </c>
      <c r="J1792" s="26">
        <v>7350843.4199999999</v>
      </c>
      <c r="K1792" s="28">
        <v>7519924.3699999992</v>
      </c>
      <c r="L1792" s="28">
        <v>7772684.8899999987</v>
      </c>
      <c r="M1792" s="28">
        <v>7994869.3599999994</v>
      </c>
      <c r="N1792" s="28">
        <v>7793518.830000001</v>
      </c>
      <c r="O1792" s="28">
        <v>7841817.790000001</v>
      </c>
      <c r="P1792" s="28">
        <v>8112228.5099999998</v>
      </c>
      <c r="Q1792" s="28">
        <v>8636984.6800000016</v>
      </c>
      <c r="R1792" s="28">
        <v>9086173.5800000001</v>
      </c>
      <c r="S1792" s="28">
        <v>8904269.6899999995</v>
      </c>
      <c r="T1792" s="28">
        <v>9352130.9100000001</v>
      </c>
      <c r="U1792" s="53">
        <v>9235525.1199999992</v>
      </c>
    </row>
    <row r="1793" spans="1:21" outlineLevel="3" x14ac:dyDescent="0.25">
      <c r="A1793" s="47" t="s">
        <v>11052</v>
      </c>
      <c r="B1793" s="47" t="s">
        <v>3848</v>
      </c>
      <c r="C1793" s="48" t="s">
        <v>10969</v>
      </c>
      <c r="D1793" s="48" t="s">
        <v>3871</v>
      </c>
      <c r="E1793" s="26">
        <v>5080438.2399999993</v>
      </c>
      <c r="F1793" s="26">
        <v>4987290.34</v>
      </c>
      <c r="G1793" s="26">
        <v>4703862.4400000004</v>
      </c>
      <c r="H1793" s="26">
        <v>4879999.16</v>
      </c>
      <c r="I1793" s="26">
        <v>4963332.58</v>
      </c>
      <c r="J1793" s="26">
        <v>4992553.66</v>
      </c>
      <c r="K1793" s="28">
        <v>5097230.05</v>
      </c>
      <c r="L1793" s="28">
        <v>5315778.95</v>
      </c>
      <c r="M1793" s="28">
        <v>5207320.7399999993</v>
      </c>
      <c r="N1793" s="28">
        <v>5354090.8</v>
      </c>
      <c r="O1793" s="28">
        <v>5462797.6200000001</v>
      </c>
      <c r="P1793" s="28">
        <v>5763416.959999999</v>
      </c>
      <c r="Q1793" s="28">
        <v>5943722.1100000003</v>
      </c>
      <c r="R1793" s="28">
        <v>6112539.8899999987</v>
      </c>
      <c r="S1793" s="28">
        <v>6336033.0099999988</v>
      </c>
      <c r="T1793" s="28">
        <v>6318722.9699999988</v>
      </c>
      <c r="U1793" s="53">
        <v>6312635.2700000005</v>
      </c>
    </row>
    <row r="1794" spans="1:21" outlineLevel="3" x14ac:dyDescent="0.25">
      <c r="A1794" s="47" t="s">
        <v>11052</v>
      </c>
      <c r="B1794" s="47" t="s">
        <v>3848</v>
      </c>
      <c r="C1794" s="48" t="s">
        <v>10969</v>
      </c>
      <c r="D1794" s="48" t="s">
        <v>3872</v>
      </c>
      <c r="E1794" s="26" t="s">
        <v>11224</v>
      </c>
      <c r="F1794" s="26" t="s">
        <v>11224</v>
      </c>
      <c r="G1794" s="26" t="s">
        <v>11224</v>
      </c>
      <c r="H1794" s="26" t="s">
        <v>11224</v>
      </c>
      <c r="I1794" s="26" t="s">
        <v>11224</v>
      </c>
      <c r="J1794" s="26" t="s">
        <v>11224</v>
      </c>
      <c r="K1794" s="28" t="s">
        <v>11225</v>
      </c>
      <c r="L1794" s="28" t="s">
        <v>11225</v>
      </c>
      <c r="M1794" s="28" t="s">
        <v>11225</v>
      </c>
      <c r="N1794" s="28" t="s">
        <v>11225</v>
      </c>
      <c r="O1794" s="28" t="s">
        <v>11225</v>
      </c>
      <c r="P1794" s="28" t="s">
        <v>11225</v>
      </c>
      <c r="Q1794" s="28" t="s">
        <v>11225</v>
      </c>
      <c r="R1794" s="28" t="s">
        <v>11225</v>
      </c>
      <c r="S1794" s="28" t="s">
        <v>11225</v>
      </c>
      <c r="T1794" s="28" t="s">
        <v>11225</v>
      </c>
      <c r="U1794" s="53" t="s">
        <v>11225</v>
      </c>
    </row>
    <row r="1795" spans="1:21" outlineLevel="3" x14ac:dyDescent="0.25">
      <c r="A1795" s="47" t="s">
        <v>11052</v>
      </c>
      <c r="B1795" s="47" t="s">
        <v>3848</v>
      </c>
      <c r="C1795" s="48" t="s">
        <v>10969</v>
      </c>
      <c r="D1795" s="48" t="s">
        <v>3873</v>
      </c>
      <c r="E1795" s="26">
        <v>5741410.6799999997</v>
      </c>
      <c r="F1795" s="26">
        <v>5985708.9100000011</v>
      </c>
      <c r="G1795" s="26">
        <v>5370302.9299999997</v>
      </c>
      <c r="H1795" s="26">
        <v>5508721.4799999986</v>
      </c>
      <c r="I1795" s="26">
        <v>5522912.5899999999</v>
      </c>
      <c r="J1795" s="26">
        <v>5435389.7000000002</v>
      </c>
      <c r="K1795" s="28">
        <v>5641482.0700000003</v>
      </c>
      <c r="L1795" s="28">
        <v>5835686.1600000001</v>
      </c>
      <c r="M1795" s="28">
        <v>6001890.5300000003</v>
      </c>
      <c r="N1795" s="28">
        <v>6116103.4299999988</v>
      </c>
      <c r="O1795" s="28">
        <v>6319052.7000000002</v>
      </c>
      <c r="P1795" s="28">
        <v>6671511.1899999995</v>
      </c>
      <c r="Q1795" s="28">
        <v>6683920.1299999999</v>
      </c>
      <c r="R1795" s="28">
        <v>6738061.5199999996</v>
      </c>
      <c r="S1795" s="28">
        <v>6629750.7000000011</v>
      </c>
      <c r="T1795" s="28">
        <v>6681078.8499999996</v>
      </c>
      <c r="U1795" s="53">
        <v>6596761.290000001</v>
      </c>
    </row>
    <row r="1796" spans="1:21" outlineLevel="3" x14ac:dyDescent="0.25">
      <c r="A1796" s="47" t="s">
        <v>11052</v>
      </c>
      <c r="B1796" s="47" t="s">
        <v>3848</v>
      </c>
      <c r="C1796" s="48" t="s">
        <v>10969</v>
      </c>
      <c r="D1796" s="48" t="s">
        <v>3874</v>
      </c>
      <c r="E1796" s="26">
        <v>4330087.55</v>
      </c>
      <c r="F1796" s="26">
        <v>4243774.2200000007</v>
      </c>
      <c r="G1796" s="26">
        <v>4045699.08</v>
      </c>
      <c r="H1796" s="26">
        <v>4226356.6399999997</v>
      </c>
      <c r="I1796" s="26">
        <v>4312147.5999999996</v>
      </c>
      <c r="J1796" s="26">
        <v>4392006.1100000003</v>
      </c>
      <c r="K1796" s="28">
        <v>4401972.12</v>
      </c>
      <c r="L1796" s="28">
        <v>4570804.7700000005</v>
      </c>
      <c r="M1796" s="28">
        <v>4961351.53</v>
      </c>
      <c r="N1796" s="28">
        <v>5114693.7799999984</v>
      </c>
      <c r="O1796" s="28">
        <v>5619453.129999999</v>
      </c>
      <c r="P1796" s="28">
        <v>5865967.5199999996</v>
      </c>
      <c r="Q1796" s="28">
        <v>5973933.790000001</v>
      </c>
      <c r="R1796" s="28">
        <v>5762072.6799999988</v>
      </c>
      <c r="S1796" s="28">
        <v>5694502.8600000003</v>
      </c>
      <c r="T1796" s="28">
        <v>6058294.9499999993</v>
      </c>
      <c r="U1796" s="53">
        <v>5995401.4000000013</v>
      </c>
    </row>
    <row r="1797" spans="1:21" outlineLevel="3" x14ac:dyDescent="0.25">
      <c r="A1797" s="47" t="s">
        <v>11052</v>
      </c>
      <c r="B1797" s="47" t="s">
        <v>3848</v>
      </c>
      <c r="C1797" s="48" t="s">
        <v>10969</v>
      </c>
      <c r="D1797" s="48" t="s">
        <v>3875</v>
      </c>
      <c r="E1797" s="26">
        <v>3410246.7200000007</v>
      </c>
      <c r="F1797" s="26">
        <v>3823364.89</v>
      </c>
      <c r="G1797" s="26">
        <v>3654053.1799999997</v>
      </c>
      <c r="H1797" s="26">
        <v>3739456.56</v>
      </c>
      <c r="I1797" s="26">
        <v>3860950.12</v>
      </c>
      <c r="J1797" s="26">
        <v>3747516.17</v>
      </c>
      <c r="K1797" s="28">
        <v>3726749.2000000007</v>
      </c>
      <c r="L1797" s="28">
        <v>4004996.28</v>
      </c>
      <c r="M1797" s="28">
        <v>4179083.2199999988</v>
      </c>
      <c r="N1797" s="28">
        <v>4292906.3100000005</v>
      </c>
      <c r="O1797" s="28">
        <v>4366048.9800000004</v>
      </c>
      <c r="P1797" s="28">
        <v>4479679.3099999996</v>
      </c>
      <c r="Q1797" s="28">
        <v>4642408.3900000006</v>
      </c>
      <c r="R1797" s="28">
        <v>4887079.76</v>
      </c>
      <c r="S1797" s="28">
        <v>4735787.8899999997</v>
      </c>
      <c r="T1797" s="28">
        <v>5002084.1400000006</v>
      </c>
      <c r="U1797" s="53">
        <v>4993441.5600000005</v>
      </c>
    </row>
    <row r="1798" spans="1:21" outlineLevel="3" x14ac:dyDescent="0.25">
      <c r="A1798" s="47" t="s">
        <v>11052</v>
      </c>
      <c r="B1798" s="47" t="s">
        <v>3848</v>
      </c>
      <c r="C1798" s="48" t="s">
        <v>10969</v>
      </c>
      <c r="D1798" s="48" t="s">
        <v>3876</v>
      </c>
      <c r="E1798" s="26">
        <v>4843219.62</v>
      </c>
      <c r="F1798" s="26">
        <v>4638740.54</v>
      </c>
      <c r="G1798" s="26">
        <v>4628562.3600000003</v>
      </c>
      <c r="H1798" s="26">
        <v>4703347.3999999994</v>
      </c>
      <c r="I1798" s="26">
        <v>4904328.34</v>
      </c>
      <c r="J1798" s="26">
        <v>4947124.6100000003</v>
      </c>
      <c r="K1798" s="28">
        <v>4761835.72</v>
      </c>
      <c r="L1798" s="28">
        <v>4978351.4100000011</v>
      </c>
      <c r="M1798" s="28">
        <v>4885878.76</v>
      </c>
      <c r="N1798" s="28">
        <v>4880563.2300000004</v>
      </c>
      <c r="O1798" s="28">
        <v>4720135.4000000004</v>
      </c>
      <c r="P1798" s="28">
        <v>4905628.1900000004</v>
      </c>
      <c r="Q1798" s="28">
        <v>5136722.5900000008</v>
      </c>
      <c r="R1798" s="28">
        <v>5098772.4700000007</v>
      </c>
      <c r="S1798" s="28">
        <v>5270936.66</v>
      </c>
      <c r="T1798" s="28">
        <v>5372624.8100000005</v>
      </c>
      <c r="U1798" s="53">
        <v>5331500.8500000006</v>
      </c>
    </row>
    <row r="1799" spans="1:21" outlineLevel="3" x14ac:dyDescent="0.25">
      <c r="A1799" s="47" t="s">
        <v>11052</v>
      </c>
      <c r="B1799" s="47" t="s">
        <v>3848</v>
      </c>
      <c r="C1799" s="48" t="s">
        <v>10969</v>
      </c>
      <c r="D1799" s="48" t="s">
        <v>3877</v>
      </c>
      <c r="E1799" s="26">
        <v>3950948.0100000007</v>
      </c>
      <c r="F1799" s="26">
        <v>4032443.45</v>
      </c>
      <c r="G1799" s="26">
        <v>3847904.8899999997</v>
      </c>
      <c r="H1799" s="26">
        <v>3841451.9599999995</v>
      </c>
      <c r="I1799" s="26">
        <v>3896372.92</v>
      </c>
      <c r="J1799" s="26">
        <v>4217669.7600000007</v>
      </c>
      <c r="K1799" s="28">
        <v>4321667.87</v>
      </c>
      <c r="L1799" s="28">
        <v>4472355.5599999996</v>
      </c>
      <c r="M1799" s="28">
        <v>4771924.41</v>
      </c>
      <c r="N1799" s="28">
        <v>4895974.55</v>
      </c>
      <c r="O1799" s="28">
        <v>4864205.6700000009</v>
      </c>
      <c r="P1799" s="28">
        <v>5257026.8599999994</v>
      </c>
      <c r="Q1799" s="28">
        <v>5662992.9100000001</v>
      </c>
      <c r="R1799" s="28">
        <v>5520466.3899999997</v>
      </c>
      <c r="S1799" s="28">
        <v>5372289.6700000009</v>
      </c>
      <c r="T1799" s="28">
        <v>5399842.7700000005</v>
      </c>
      <c r="U1799" s="53">
        <v>5431193.2399999993</v>
      </c>
    </row>
    <row r="1800" spans="1:21" outlineLevel="3" x14ac:dyDescent="0.25">
      <c r="A1800" s="47" t="s">
        <v>11052</v>
      </c>
      <c r="B1800" s="47" t="s">
        <v>3848</v>
      </c>
      <c r="C1800" s="48" t="s">
        <v>10969</v>
      </c>
      <c r="D1800" s="48" t="s">
        <v>3878</v>
      </c>
      <c r="E1800" s="26">
        <v>4301785.4800000004</v>
      </c>
      <c r="F1800" s="26">
        <v>4434829.5199999996</v>
      </c>
      <c r="G1800" s="26">
        <v>4304416.17</v>
      </c>
      <c r="H1800" s="26">
        <v>4317200.4000000004</v>
      </c>
      <c r="I1800" s="26">
        <v>4399876.2300000004</v>
      </c>
      <c r="J1800" s="26">
        <v>4619140.8</v>
      </c>
      <c r="K1800" s="28">
        <v>4632904.2</v>
      </c>
      <c r="L1800" s="28">
        <v>4683009.9200000009</v>
      </c>
      <c r="M1800" s="28">
        <v>4770319.21</v>
      </c>
      <c r="N1800" s="28">
        <v>4914473.6899999995</v>
      </c>
      <c r="O1800" s="28">
        <v>4882162.5599999996</v>
      </c>
      <c r="P1800" s="28">
        <v>5036874.5200000005</v>
      </c>
      <c r="Q1800" s="28">
        <v>5349925.7400000012</v>
      </c>
      <c r="R1800" s="28">
        <v>5621137.4199999999</v>
      </c>
      <c r="S1800" s="28">
        <v>5401098.2200000007</v>
      </c>
      <c r="T1800" s="28">
        <v>5448986.919999999</v>
      </c>
      <c r="U1800" s="53">
        <v>5383155.6300000008</v>
      </c>
    </row>
    <row r="1801" spans="1:21" outlineLevel="3" x14ac:dyDescent="0.25">
      <c r="A1801" s="47" t="s">
        <v>11052</v>
      </c>
      <c r="B1801" s="47" t="s">
        <v>3848</v>
      </c>
      <c r="C1801" s="48" t="s">
        <v>10969</v>
      </c>
      <c r="D1801" s="48" t="s">
        <v>3879</v>
      </c>
      <c r="E1801" s="26">
        <v>4524405.8100000005</v>
      </c>
      <c r="F1801" s="26">
        <v>4341209.78</v>
      </c>
      <c r="G1801" s="26">
        <v>4303152.629999999</v>
      </c>
      <c r="H1801" s="26">
        <v>4150797.08</v>
      </c>
      <c r="I1801" s="26">
        <v>4320723.6099999994</v>
      </c>
      <c r="J1801" s="26">
        <v>4259612.8899999997</v>
      </c>
      <c r="K1801" s="28">
        <v>4382637.41</v>
      </c>
      <c r="L1801" s="28">
        <v>4684268.58</v>
      </c>
      <c r="M1801" s="28">
        <v>5034946.59</v>
      </c>
      <c r="N1801" s="28">
        <v>5205989.3</v>
      </c>
      <c r="O1801" s="28">
        <v>5231681.9799999995</v>
      </c>
      <c r="P1801" s="28">
        <v>5758310.9200000009</v>
      </c>
      <c r="Q1801" s="28">
        <v>6600008.8399999999</v>
      </c>
      <c r="R1801" s="28">
        <v>6568800.9199999999</v>
      </c>
      <c r="S1801" s="28">
        <v>5882289.9100000011</v>
      </c>
      <c r="T1801" s="28">
        <v>6645569.2800000012</v>
      </c>
      <c r="U1801" s="53">
        <v>6537171.9100000001</v>
      </c>
    </row>
    <row r="1802" spans="1:21" outlineLevel="3" x14ac:dyDescent="0.25">
      <c r="A1802" s="47" t="s">
        <v>11052</v>
      </c>
      <c r="B1802" s="47" t="s">
        <v>3848</v>
      </c>
      <c r="C1802" s="48" t="s">
        <v>10969</v>
      </c>
      <c r="D1802" s="48" t="s">
        <v>3880</v>
      </c>
      <c r="E1802" s="26">
        <v>2777300.47</v>
      </c>
      <c r="F1802" s="26">
        <v>3685891.9699999997</v>
      </c>
      <c r="G1802" s="26">
        <v>3467079.6000000006</v>
      </c>
      <c r="H1802" s="26">
        <v>3888286.3</v>
      </c>
      <c r="I1802" s="26">
        <v>4184845.11</v>
      </c>
      <c r="J1802" s="26">
        <v>4192147.08</v>
      </c>
      <c r="K1802" s="28">
        <v>4217841.9300000006</v>
      </c>
      <c r="L1802" s="28">
        <v>4440841.6900000004</v>
      </c>
      <c r="M1802" s="28">
        <v>4610088.9200000009</v>
      </c>
      <c r="N1802" s="28">
        <v>4676364.88</v>
      </c>
      <c r="O1802" s="28">
        <v>5145533.16</v>
      </c>
      <c r="P1802" s="28">
        <v>5470030.5499999989</v>
      </c>
      <c r="Q1802" s="28">
        <v>5826392.1600000001</v>
      </c>
      <c r="R1802" s="28">
        <v>5667826.8200000003</v>
      </c>
      <c r="S1802" s="28">
        <v>5542037.0899999989</v>
      </c>
      <c r="T1802" s="28">
        <v>5354419.67</v>
      </c>
      <c r="U1802" s="53">
        <v>5085100.7400000012</v>
      </c>
    </row>
    <row r="1803" spans="1:21" outlineLevel="3" x14ac:dyDescent="0.25">
      <c r="A1803" s="47" t="s">
        <v>11052</v>
      </c>
      <c r="B1803" s="47" t="s">
        <v>3848</v>
      </c>
      <c r="C1803" s="48" t="s">
        <v>10969</v>
      </c>
      <c r="D1803" s="48" t="s">
        <v>3881</v>
      </c>
      <c r="E1803" s="26">
        <v>3244952.2800000003</v>
      </c>
      <c r="F1803" s="26">
        <v>3312010.45</v>
      </c>
      <c r="G1803" s="26">
        <v>3183168.55</v>
      </c>
      <c r="H1803" s="26">
        <v>3156220.4800000004</v>
      </c>
      <c r="I1803" s="26">
        <v>3078098.92</v>
      </c>
      <c r="J1803" s="26">
        <v>3093581.7899999996</v>
      </c>
      <c r="K1803" s="28">
        <v>3112659.3</v>
      </c>
      <c r="L1803" s="28">
        <v>3244984.72</v>
      </c>
      <c r="M1803" s="28">
        <v>3565511.29</v>
      </c>
      <c r="N1803" s="28">
        <v>3681172.8799999994</v>
      </c>
      <c r="O1803" s="28">
        <v>3838156.1999999997</v>
      </c>
      <c r="P1803" s="28">
        <v>4142480.66</v>
      </c>
      <c r="Q1803" s="28">
        <v>4517279.1000000006</v>
      </c>
      <c r="R1803" s="28">
        <v>4710839.7200000007</v>
      </c>
      <c r="S1803" s="28">
        <v>4363149.95</v>
      </c>
      <c r="T1803" s="28">
        <v>4737233.6500000004</v>
      </c>
      <c r="U1803" s="53">
        <v>4894591.51</v>
      </c>
    </row>
    <row r="1804" spans="1:21" outlineLevel="3" x14ac:dyDescent="0.25">
      <c r="A1804" s="47" t="s">
        <v>11052</v>
      </c>
      <c r="B1804" s="47" t="s">
        <v>3848</v>
      </c>
      <c r="C1804" s="48" t="s">
        <v>10969</v>
      </c>
      <c r="D1804" s="48" t="s">
        <v>3882</v>
      </c>
      <c r="E1804" s="26" t="s">
        <v>11224</v>
      </c>
      <c r="F1804" s="26" t="s">
        <v>11224</v>
      </c>
      <c r="G1804" s="26" t="s">
        <v>11224</v>
      </c>
      <c r="H1804" s="26" t="s">
        <v>11224</v>
      </c>
      <c r="I1804" s="26" t="s">
        <v>11224</v>
      </c>
      <c r="J1804" s="26" t="s">
        <v>11224</v>
      </c>
      <c r="K1804" s="28" t="s">
        <v>11225</v>
      </c>
      <c r="L1804" s="28" t="s">
        <v>11225</v>
      </c>
      <c r="M1804" s="28" t="s">
        <v>11225</v>
      </c>
      <c r="N1804" s="28" t="s">
        <v>11225</v>
      </c>
      <c r="O1804" s="28" t="s">
        <v>11225</v>
      </c>
      <c r="P1804" s="28" t="s">
        <v>11225</v>
      </c>
      <c r="Q1804" s="28" t="s">
        <v>11225</v>
      </c>
      <c r="R1804" s="28" t="s">
        <v>11225</v>
      </c>
      <c r="S1804" s="28" t="s">
        <v>11225</v>
      </c>
      <c r="T1804" s="28" t="s">
        <v>11225</v>
      </c>
      <c r="U1804" s="53" t="s">
        <v>11225</v>
      </c>
    </row>
    <row r="1805" spans="1:21" outlineLevel="3" x14ac:dyDescent="0.25">
      <c r="A1805" s="47" t="s">
        <v>11052</v>
      </c>
      <c r="B1805" s="47" t="s">
        <v>3848</v>
      </c>
      <c r="C1805" s="48" t="s">
        <v>10969</v>
      </c>
      <c r="D1805" s="48" t="s">
        <v>3883</v>
      </c>
      <c r="E1805" s="26">
        <v>3669847.3000000003</v>
      </c>
      <c r="F1805" s="26">
        <v>3756896.6000000006</v>
      </c>
      <c r="G1805" s="26">
        <v>3722921.9</v>
      </c>
      <c r="H1805" s="26">
        <v>3866871.5200000005</v>
      </c>
      <c r="I1805" s="26">
        <v>4101425.6500000004</v>
      </c>
      <c r="J1805" s="26">
        <v>4149047.9199999995</v>
      </c>
      <c r="K1805" s="28">
        <v>4260271.17</v>
      </c>
      <c r="L1805" s="28">
        <v>4490532.84</v>
      </c>
      <c r="M1805" s="28">
        <v>4601529.59</v>
      </c>
      <c r="N1805" s="28">
        <v>4849864.71</v>
      </c>
      <c r="O1805" s="28">
        <v>4858186.91</v>
      </c>
      <c r="P1805" s="28">
        <v>5130859.54</v>
      </c>
      <c r="Q1805" s="28">
        <v>5337506.01</v>
      </c>
      <c r="R1805" s="28">
        <v>5153367.38</v>
      </c>
      <c r="S1805" s="28">
        <v>5321140.330000001</v>
      </c>
      <c r="T1805" s="28">
        <v>5348040.66</v>
      </c>
      <c r="U1805" s="53">
        <v>5425105.6799999997</v>
      </c>
    </row>
    <row r="1806" spans="1:21" outlineLevel="3" x14ac:dyDescent="0.25">
      <c r="A1806" s="47" t="s">
        <v>11052</v>
      </c>
      <c r="B1806" s="47" t="s">
        <v>3848</v>
      </c>
      <c r="C1806" s="48" t="s">
        <v>10969</v>
      </c>
      <c r="D1806" s="48" t="s">
        <v>3884</v>
      </c>
      <c r="E1806" s="26">
        <v>3771460.5599999996</v>
      </c>
      <c r="F1806" s="26">
        <v>3700023.54</v>
      </c>
      <c r="G1806" s="26">
        <v>3501417.71</v>
      </c>
      <c r="H1806" s="26">
        <v>3554673.87</v>
      </c>
      <c r="I1806" s="26">
        <v>3687178.9</v>
      </c>
      <c r="J1806" s="26">
        <v>3945535.0300000003</v>
      </c>
      <c r="K1806" s="28">
        <v>4036594.0200000005</v>
      </c>
      <c r="L1806" s="28">
        <v>4503975.6500000004</v>
      </c>
      <c r="M1806" s="28">
        <v>4448927.63</v>
      </c>
      <c r="N1806" s="28">
        <v>4815985.2699999996</v>
      </c>
      <c r="O1806" s="28">
        <v>4749535.16</v>
      </c>
      <c r="P1806" s="28">
        <v>5075213.28</v>
      </c>
      <c r="Q1806" s="28">
        <v>6645275.2899999991</v>
      </c>
      <c r="R1806" s="28">
        <v>6876664.7499999991</v>
      </c>
      <c r="S1806" s="28">
        <v>5542009.5599999996</v>
      </c>
      <c r="T1806" s="28">
        <v>6702602.5499999998</v>
      </c>
      <c r="U1806" s="53">
        <v>6223581.3199999984</v>
      </c>
    </row>
    <row r="1807" spans="1:21" outlineLevel="3" x14ac:dyDescent="0.25">
      <c r="A1807" s="47" t="s">
        <v>11052</v>
      </c>
      <c r="B1807" s="47" t="s">
        <v>3848</v>
      </c>
      <c r="C1807" s="48" t="s">
        <v>10969</v>
      </c>
      <c r="D1807" s="48" t="s">
        <v>3885</v>
      </c>
      <c r="E1807" s="26">
        <v>2544195.41</v>
      </c>
      <c r="F1807" s="26">
        <v>2668152.7599999998</v>
      </c>
      <c r="G1807" s="26">
        <v>2594726.3600000003</v>
      </c>
      <c r="H1807" s="26">
        <v>2744320.14</v>
      </c>
      <c r="I1807" s="26">
        <v>3358882.5399999996</v>
      </c>
      <c r="J1807" s="26">
        <v>3467250.0100000002</v>
      </c>
      <c r="K1807" s="28">
        <v>3564247.96</v>
      </c>
      <c r="L1807" s="28">
        <v>3763277.0700000003</v>
      </c>
      <c r="M1807" s="28">
        <v>3730371.5400000005</v>
      </c>
      <c r="N1807" s="28">
        <v>3889133.2499999995</v>
      </c>
      <c r="O1807" s="28">
        <v>3996189.28</v>
      </c>
      <c r="P1807" s="28">
        <v>4349307.82</v>
      </c>
      <c r="Q1807" s="28">
        <v>4554983.3599999994</v>
      </c>
      <c r="R1807" s="28">
        <v>4945161.82</v>
      </c>
      <c r="S1807" s="28">
        <v>4525654.13</v>
      </c>
      <c r="T1807" s="28">
        <v>4790079.6500000004</v>
      </c>
      <c r="U1807" s="53">
        <v>4528744.6099999994</v>
      </c>
    </row>
    <row r="1808" spans="1:21" outlineLevel="3" x14ac:dyDescent="0.25">
      <c r="A1808" s="47" t="s">
        <v>11052</v>
      </c>
      <c r="B1808" s="47" t="s">
        <v>3848</v>
      </c>
      <c r="C1808" s="48" t="s">
        <v>10969</v>
      </c>
      <c r="D1808" s="48" t="s">
        <v>3886</v>
      </c>
      <c r="E1808" s="26" t="s">
        <v>11224</v>
      </c>
      <c r="F1808" s="26" t="s">
        <v>11224</v>
      </c>
      <c r="G1808" s="26" t="s">
        <v>11224</v>
      </c>
      <c r="H1808" s="26" t="s">
        <v>11224</v>
      </c>
      <c r="I1808" s="26" t="s">
        <v>11224</v>
      </c>
      <c r="J1808" s="26" t="s">
        <v>11224</v>
      </c>
      <c r="K1808" s="28" t="s">
        <v>11225</v>
      </c>
      <c r="L1808" s="28" t="s">
        <v>11225</v>
      </c>
      <c r="M1808" s="28" t="s">
        <v>11225</v>
      </c>
      <c r="N1808" s="28" t="s">
        <v>11225</v>
      </c>
      <c r="O1808" s="28" t="s">
        <v>11225</v>
      </c>
      <c r="P1808" s="28" t="s">
        <v>11225</v>
      </c>
      <c r="Q1808" s="28" t="s">
        <v>11225</v>
      </c>
      <c r="R1808" s="28" t="s">
        <v>11225</v>
      </c>
      <c r="S1808" s="28" t="s">
        <v>11225</v>
      </c>
      <c r="T1808" s="28" t="s">
        <v>11225</v>
      </c>
      <c r="U1808" s="53" t="s">
        <v>11225</v>
      </c>
    </row>
    <row r="1809" spans="1:21" outlineLevel="3" x14ac:dyDescent="0.25">
      <c r="A1809" s="47" t="s">
        <v>11052</v>
      </c>
      <c r="B1809" s="47" t="s">
        <v>3848</v>
      </c>
      <c r="C1809" s="48" t="s">
        <v>10969</v>
      </c>
      <c r="D1809" s="48" t="s">
        <v>3887</v>
      </c>
      <c r="E1809" s="26">
        <v>4070358.88</v>
      </c>
      <c r="F1809" s="26">
        <v>3919923.8000000003</v>
      </c>
      <c r="G1809" s="26">
        <v>4157754.53</v>
      </c>
      <c r="H1809" s="26">
        <v>4170699.1799999997</v>
      </c>
      <c r="I1809" s="26">
        <v>4249466.1999999993</v>
      </c>
      <c r="J1809" s="26">
        <v>4172757.9800000004</v>
      </c>
      <c r="K1809" s="28">
        <v>4000311.14</v>
      </c>
      <c r="L1809" s="28">
        <v>4299232.87</v>
      </c>
      <c r="M1809" s="28">
        <v>4450704.51</v>
      </c>
      <c r="N1809" s="28">
        <v>4614437.169999999</v>
      </c>
      <c r="O1809" s="28">
        <v>4803236.43</v>
      </c>
      <c r="P1809" s="28">
        <v>5060468.4700000007</v>
      </c>
      <c r="Q1809" s="28">
        <v>5189469.5200000005</v>
      </c>
      <c r="R1809" s="28">
        <v>5520035.04</v>
      </c>
      <c r="S1809" s="28">
        <v>5305140.6499999994</v>
      </c>
      <c r="T1809" s="28">
        <v>5245657.29</v>
      </c>
      <c r="U1809" s="53">
        <v>5382039.8100000005</v>
      </c>
    </row>
    <row r="1810" spans="1:21" outlineLevel="3" x14ac:dyDescent="0.25">
      <c r="A1810" s="47" t="s">
        <v>11052</v>
      </c>
      <c r="B1810" s="47" t="s">
        <v>3848</v>
      </c>
      <c r="C1810" s="48" t="s">
        <v>10969</v>
      </c>
      <c r="D1810" s="48" t="s">
        <v>3888</v>
      </c>
      <c r="E1810" s="26">
        <v>4754842.3400000008</v>
      </c>
      <c r="F1810" s="26">
        <v>4701191.7200000007</v>
      </c>
      <c r="G1810" s="26">
        <v>4657722.74</v>
      </c>
      <c r="H1810" s="26">
        <v>4652668.97</v>
      </c>
      <c r="I1810" s="26">
        <v>4637477.5199999996</v>
      </c>
      <c r="J1810" s="26">
        <v>4851522.92</v>
      </c>
      <c r="K1810" s="28">
        <v>4981808.54</v>
      </c>
      <c r="L1810" s="28">
        <v>5064575.82</v>
      </c>
      <c r="M1810" s="28">
        <v>5187086.9600000009</v>
      </c>
      <c r="N1810" s="28">
        <v>5439804.6999999993</v>
      </c>
      <c r="O1810" s="28">
        <v>5309413.7300000014</v>
      </c>
      <c r="P1810" s="28">
        <v>5742492.7400000012</v>
      </c>
      <c r="Q1810" s="28">
        <v>5886661.1300000008</v>
      </c>
      <c r="R1810" s="28">
        <v>6369439.4800000004</v>
      </c>
      <c r="S1810" s="28">
        <v>6219015.2999999989</v>
      </c>
      <c r="T1810" s="28">
        <v>6367530.0700000003</v>
      </c>
      <c r="U1810" s="53">
        <v>6278093.7799999993</v>
      </c>
    </row>
    <row r="1811" spans="1:21" outlineLevel="3" x14ac:dyDescent="0.25">
      <c r="A1811" s="47" t="s">
        <v>11052</v>
      </c>
      <c r="B1811" s="47" t="s">
        <v>3848</v>
      </c>
      <c r="C1811" s="48" t="s">
        <v>10969</v>
      </c>
      <c r="D1811" s="48" t="s">
        <v>3889</v>
      </c>
      <c r="E1811" s="26">
        <v>3598130.1500000004</v>
      </c>
      <c r="F1811" s="26">
        <v>3867387.21</v>
      </c>
      <c r="G1811" s="26">
        <v>3756496.51</v>
      </c>
      <c r="H1811" s="26">
        <v>3848031.35</v>
      </c>
      <c r="I1811" s="26">
        <v>4257995.0599999996</v>
      </c>
      <c r="J1811" s="26">
        <v>4710734.1099999994</v>
      </c>
      <c r="K1811" s="28">
        <v>4749040.2300000004</v>
      </c>
      <c r="L1811" s="28">
        <v>5163176.21</v>
      </c>
      <c r="M1811" s="28">
        <v>5482371.2999999998</v>
      </c>
      <c r="N1811" s="28">
        <v>5817657.9400000013</v>
      </c>
      <c r="O1811" s="28">
        <v>5711613.6099999985</v>
      </c>
      <c r="P1811" s="28">
        <v>5831609.8600000003</v>
      </c>
      <c r="Q1811" s="28">
        <v>6118383.3899999997</v>
      </c>
      <c r="R1811" s="28">
        <v>6111740.5699999994</v>
      </c>
      <c r="S1811" s="28">
        <v>6101355.4699999997</v>
      </c>
      <c r="T1811" s="28">
        <v>6079128.9699999997</v>
      </c>
      <c r="U1811" s="53">
        <v>5657246</v>
      </c>
    </row>
    <row r="1812" spans="1:21" outlineLevel="3" x14ac:dyDescent="0.25">
      <c r="A1812" s="47" t="s">
        <v>11052</v>
      </c>
      <c r="B1812" s="47" t="s">
        <v>3848</v>
      </c>
      <c r="C1812" s="48" t="s">
        <v>10969</v>
      </c>
      <c r="D1812" s="48" t="s">
        <v>3890</v>
      </c>
      <c r="E1812" s="26">
        <v>3986288.7199999997</v>
      </c>
      <c r="F1812" s="26">
        <v>3944709.0400000005</v>
      </c>
      <c r="G1812" s="26">
        <v>3748563.69</v>
      </c>
      <c r="H1812" s="26">
        <v>3945149.07</v>
      </c>
      <c r="I1812" s="26">
        <v>4052866.18</v>
      </c>
      <c r="J1812" s="26">
        <v>4392984.7299999995</v>
      </c>
      <c r="K1812" s="28">
        <v>4340073.370000001</v>
      </c>
      <c r="L1812" s="28">
        <v>4761909.4400000004</v>
      </c>
      <c r="M1812" s="28">
        <v>4825840.62</v>
      </c>
      <c r="N1812" s="28">
        <v>5112208.75</v>
      </c>
      <c r="O1812" s="28">
        <v>5356261.6000000006</v>
      </c>
      <c r="P1812" s="28">
        <v>5672886.169999999</v>
      </c>
      <c r="Q1812" s="28">
        <v>6124454.0599999996</v>
      </c>
      <c r="R1812" s="28">
        <v>6183830.8500000006</v>
      </c>
      <c r="S1812" s="28">
        <v>6065389.379999999</v>
      </c>
      <c r="T1812" s="28">
        <v>6071938.21</v>
      </c>
      <c r="U1812" s="53">
        <v>6198236.5599999996</v>
      </c>
    </row>
    <row r="1813" spans="1:21" outlineLevel="3" x14ac:dyDescent="0.25">
      <c r="A1813" s="47" t="s">
        <v>11052</v>
      </c>
      <c r="B1813" s="47" t="s">
        <v>3848</v>
      </c>
      <c r="C1813" s="48" t="s">
        <v>10969</v>
      </c>
      <c r="D1813" s="48" t="s">
        <v>3891</v>
      </c>
      <c r="E1813" s="26" t="s">
        <v>11224</v>
      </c>
      <c r="F1813" s="26" t="s">
        <v>11224</v>
      </c>
      <c r="G1813" s="26" t="s">
        <v>11224</v>
      </c>
      <c r="H1813" s="26" t="s">
        <v>11224</v>
      </c>
      <c r="I1813" s="26" t="s">
        <v>11224</v>
      </c>
      <c r="J1813" s="26" t="s">
        <v>11224</v>
      </c>
      <c r="K1813" s="28" t="s">
        <v>11225</v>
      </c>
      <c r="L1813" s="28" t="s">
        <v>11225</v>
      </c>
      <c r="M1813" s="28" t="s">
        <v>11225</v>
      </c>
      <c r="N1813" s="28" t="s">
        <v>11225</v>
      </c>
      <c r="O1813" s="28" t="s">
        <v>11225</v>
      </c>
      <c r="P1813" s="28" t="s">
        <v>11225</v>
      </c>
      <c r="Q1813" s="28" t="s">
        <v>11225</v>
      </c>
      <c r="R1813" s="28" t="s">
        <v>11225</v>
      </c>
      <c r="S1813" s="28" t="s">
        <v>11225</v>
      </c>
      <c r="T1813" s="28" t="s">
        <v>11225</v>
      </c>
      <c r="U1813" s="53" t="s">
        <v>11225</v>
      </c>
    </row>
    <row r="1814" spans="1:21" outlineLevel="3" x14ac:dyDescent="0.25">
      <c r="A1814" s="47" t="s">
        <v>11052</v>
      </c>
      <c r="B1814" s="47" t="s">
        <v>3848</v>
      </c>
      <c r="C1814" s="48" t="s">
        <v>10969</v>
      </c>
      <c r="D1814" s="48" t="s">
        <v>3892</v>
      </c>
      <c r="E1814" s="26">
        <v>6173211.7700000005</v>
      </c>
      <c r="F1814" s="26">
        <v>6306223.6099999994</v>
      </c>
      <c r="G1814" s="26">
        <v>6375932.29</v>
      </c>
      <c r="H1814" s="26">
        <v>5954194.25</v>
      </c>
      <c r="I1814" s="26">
        <v>6001418.4400000004</v>
      </c>
      <c r="J1814" s="26">
        <v>6201298.5099999998</v>
      </c>
      <c r="K1814" s="28">
        <v>6459542.0999999996</v>
      </c>
      <c r="L1814" s="28">
        <v>6457525.5100000007</v>
      </c>
      <c r="M1814" s="28">
        <v>6513530.7399999993</v>
      </c>
      <c r="N1814" s="28">
        <v>6530158.0600000005</v>
      </c>
      <c r="O1814" s="28">
        <v>6678087.7299999986</v>
      </c>
      <c r="P1814" s="28">
        <v>7028680.8300000001</v>
      </c>
      <c r="Q1814" s="28">
        <v>7451649</v>
      </c>
      <c r="R1814" s="28">
        <v>7752666.3500000006</v>
      </c>
      <c r="S1814" s="28">
        <v>7652772.3500000006</v>
      </c>
      <c r="T1814" s="28">
        <v>7957763.1900000004</v>
      </c>
      <c r="U1814" s="53">
        <v>7915342.7599999998</v>
      </c>
    </row>
    <row r="1815" spans="1:21" outlineLevel="3" x14ac:dyDescent="0.25">
      <c r="A1815" s="47" t="s">
        <v>11052</v>
      </c>
      <c r="B1815" s="47" t="s">
        <v>3848</v>
      </c>
      <c r="C1815" s="48" t="s">
        <v>10969</v>
      </c>
      <c r="D1815" s="48" t="s">
        <v>3893</v>
      </c>
      <c r="E1815" s="26" t="s">
        <v>11224</v>
      </c>
      <c r="F1815" s="26" t="s">
        <v>11224</v>
      </c>
      <c r="G1815" s="26" t="s">
        <v>11224</v>
      </c>
      <c r="H1815" s="26" t="s">
        <v>11224</v>
      </c>
      <c r="I1815" s="26" t="s">
        <v>11224</v>
      </c>
      <c r="J1815" s="26" t="s">
        <v>11224</v>
      </c>
      <c r="K1815" s="28" t="s">
        <v>11225</v>
      </c>
      <c r="L1815" s="28" t="s">
        <v>11225</v>
      </c>
      <c r="M1815" s="28" t="s">
        <v>11225</v>
      </c>
      <c r="N1815" s="28" t="s">
        <v>11225</v>
      </c>
      <c r="O1815" s="28" t="s">
        <v>11225</v>
      </c>
      <c r="P1815" s="28" t="s">
        <v>11225</v>
      </c>
      <c r="Q1815" s="28" t="s">
        <v>11225</v>
      </c>
      <c r="R1815" s="28" t="s">
        <v>11225</v>
      </c>
      <c r="S1815" s="28" t="s">
        <v>11225</v>
      </c>
      <c r="T1815" s="28" t="s">
        <v>11225</v>
      </c>
      <c r="U1815" s="53" t="s">
        <v>11225</v>
      </c>
    </row>
    <row r="1816" spans="1:21" outlineLevel="3" x14ac:dyDescent="0.25">
      <c r="A1816" s="47" t="s">
        <v>11052</v>
      </c>
      <c r="B1816" s="47" t="s">
        <v>3848</v>
      </c>
      <c r="C1816" s="48" t="s">
        <v>10969</v>
      </c>
      <c r="D1816" s="48" t="s">
        <v>3894</v>
      </c>
      <c r="E1816" s="26">
        <v>6049364.1500000004</v>
      </c>
      <c r="F1816" s="26">
        <v>6033031.0800000001</v>
      </c>
      <c r="G1816" s="26">
        <v>5756670.8499999996</v>
      </c>
      <c r="H1816" s="26">
        <v>5843498.9800000004</v>
      </c>
      <c r="I1816" s="26">
        <v>6137750.6499999994</v>
      </c>
      <c r="J1816" s="26">
        <v>6461606.9899999993</v>
      </c>
      <c r="K1816" s="28">
        <v>6390725.7399999993</v>
      </c>
      <c r="L1816" s="28">
        <v>6839599.4799999995</v>
      </c>
      <c r="M1816" s="28">
        <v>6870518.1699999999</v>
      </c>
      <c r="N1816" s="28">
        <v>7260610.8499999996</v>
      </c>
      <c r="O1816" s="28">
        <v>7520297.3700000001</v>
      </c>
      <c r="P1816" s="28">
        <v>7877246.9500000002</v>
      </c>
      <c r="Q1816" s="28">
        <v>8313874.2299999995</v>
      </c>
      <c r="R1816" s="28">
        <v>8653263.2500000019</v>
      </c>
      <c r="S1816" s="28">
        <v>8553225.7100000009</v>
      </c>
      <c r="T1816" s="28">
        <v>8770363.540000001</v>
      </c>
      <c r="U1816" s="53">
        <v>8869703.1500000004</v>
      </c>
    </row>
    <row r="1817" spans="1:21" outlineLevel="3" x14ac:dyDescent="0.25">
      <c r="A1817" s="47" t="s">
        <v>11052</v>
      </c>
      <c r="B1817" s="47" t="s">
        <v>3848</v>
      </c>
      <c r="C1817" s="48" t="s">
        <v>10969</v>
      </c>
      <c r="D1817" s="48" t="s">
        <v>3895</v>
      </c>
      <c r="E1817" s="26">
        <v>4817434.3899999997</v>
      </c>
      <c r="F1817" s="26">
        <v>4681203.67</v>
      </c>
      <c r="G1817" s="26">
        <v>4545602.03</v>
      </c>
      <c r="H1817" s="26">
        <v>4506525.21</v>
      </c>
      <c r="I1817" s="26">
        <v>4736554.4700000007</v>
      </c>
      <c r="J1817" s="26">
        <v>4751027.84</v>
      </c>
      <c r="K1817" s="28">
        <v>4752795.7699999996</v>
      </c>
      <c r="L1817" s="28">
        <v>4866037.71</v>
      </c>
      <c r="M1817" s="28">
        <v>5205459.6500000004</v>
      </c>
      <c r="N1817" s="28">
        <v>5505580.5899999999</v>
      </c>
      <c r="O1817" s="28">
        <v>5263854.2799999993</v>
      </c>
      <c r="P1817" s="28">
        <v>5439979.3899999997</v>
      </c>
      <c r="Q1817" s="28">
        <v>5589578.6500000004</v>
      </c>
      <c r="R1817" s="28">
        <v>5972110.2300000004</v>
      </c>
      <c r="S1817" s="28">
        <v>5996691.6400000006</v>
      </c>
      <c r="T1817" s="28">
        <v>6001298.0699999994</v>
      </c>
      <c r="U1817" s="53">
        <v>5911765.169999999</v>
      </c>
    </row>
    <row r="1818" spans="1:21" outlineLevel="3" x14ac:dyDescent="0.25">
      <c r="A1818" s="47" t="s">
        <v>11052</v>
      </c>
      <c r="B1818" s="47" t="s">
        <v>3848</v>
      </c>
      <c r="C1818" s="48" t="s">
        <v>10969</v>
      </c>
      <c r="D1818" s="48" t="s">
        <v>3896</v>
      </c>
      <c r="E1818" s="26">
        <v>1940012.73</v>
      </c>
      <c r="F1818" s="26">
        <v>1911284.02</v>
      </c>
      <c r="G1818" s="26">
        <v>1812293.3299999998</v>
      </c>
      <c r="H1818" s="26">
        <v>1928839.9899999998</v>
      </c>
      <c r="I1818" s="26">
        <v>2088617.96</v>
      </c>
      <c r="J1818" s="26">
        <v>2192189.8299999996</v>
      </c>
      <c r="K1818" s="28">
        <v>2206034.89</v>
      </c>
      <c r="L1818" s="28">
        <v>2425576.7000000002</v>
      </c>
      <c r="M1818" s="28">
        <v>2556526.4900000002</v>
      </c>
      <c r="N1818" s="28">
        <v>2471112.5400000005</v>
      </c>
      <c r="O1818" s="28">
        <v>2726389.8600000003</v>
      </c>
      <c r="P1818" s="28">
        <v>2682163.5000000005</v>
      </c>
      <c r="Q1818" s="28">
        <v>2794208.2899999996</v>
      </c>
      <c r="R1818" s="28">
        <v>2886145.7300000004</v>
      </c>
      <c r="S1818" s="28">
        <v>2827682.4500000007</v>
      </c>
      <c r="T1818" s="28">
        <v>3014190.6899999995</v>
      </c>
      <c r="U1818" s="53">
        <v>2947915.33</v>
      </c>
    </row>
    <row r="1819" spans="1:21" outlineLevel="3" x14ac:dyDescent="0.25">
      <c r="A1819" s="47" t="s">
        <v>11052</v>
      </c>
      <c r="B1819" s="47" t="s">
        <v>3848</v>
      </c>
      <c r="C1819" s="48" t="s">
        <v>10969</v>
      </c>
      <c r="D1819" s="48" t="s">
        <v>3897</v>
      </c>
      <c r="E1819" s="26">
        <v>6164522.3700000001</v>
      </c>
      <c r="F1819" s="26">
        <v>6137659.7200000007</v>
      </c>
      <c r="G1819" s="26">
        <v>5861351.1999999993</v>
      </c>
      <c r="H1819" s="26">
        <v>5989260.5199999996</v>
      </c>
      <c r="I1819" s="26">
        <v>6078915.1399999997</v>
      </c>
      <c r="J1819" s="26">
        <v>6299240.79</v>
      </c>
      <c r="K1819" s="28">
        <v>6388507.1800000006</v>
      </c>
      <c r="L1819" s="28">
        <v>6729476.3599999994</v>
      </c>
      <c r="M1819" s="28">
        <v>7044088.870000001</v>
      </c>
      <c r="N1819" s="28">
        <v>7242679.9299999997</v>
      </c>
      <c r="O1819" s="28">
        <v>7474272.5099999998</v>
      </c>
      <c r="P1819" s="28">
        <v>7800601.1200000001</v>
      </c>
      <c r="Q1819" s="28">
        <v>8292215.9100000001</v>
      </c>
      <c r="R1819" s="28">
        <v>8617570.6899999976</v>
      </c>
      <c r="S1819" s="28">
        <v>8482435.8399999999</v>
      </c>
      <c r="T1819" s="28">
        <v>8943488.4900000002</v>
      </c>
      <c r="U1819" s="53">
        <v>8765965.5899999999</v>
      </c>
    </row>
    <row r="1820" spans="1:21" outlineLevel="3" x14ac:dyDescent="0.25">
      <c r="A1820" s="47" t="s">
        <v>11052</v>
      </c>
      <c r="B1820" s="47" t="s">
        <v>3848</v>
      </c>
      <c r="C1820" s="48" t="s">
        <v>10969</v>
      </c>
      <c r="D1820" s="48" t="s">
        <v>3898</v>
      </c>
      <c r="E1820" s="26">
        <v>6265358.6600000001</v>
      </c>
      <c r="F1820" s="26">
        <v>6002509.4499999993</v>
      </c>
      <c r="G1820" s="26">
        <v>6022603.7200000007</v>
      </c>
      <c r="H1820" s="26">
        <v>6149275.8500000006</v>
      </c>
      <c r="I1820" s="26">
        <v>6365776.7100000009</v>
      </c>
      <c r="J1820" s="26">
        <v>6518256.7800000012</v>
      </c>
      <c r="K1820" s="28">
        <v>6722637.7199999997</v>
      </c>
      <c r="L1820" s="28">
        <v>6821911.4799999995</v>
      </c>
      <c r="M1820" s="28">
        <v>6929162.7599999998</v>
      </c>
      <c r="N1820" s="28">
        <v>7229377.2700000005</v>
      </c>
      <c r="O1820" s="28">
        <v>7082497.4899999993</v>
      </c>
      <c r="P1820" s="28">
        <v>7278986.6299999999</v>
      </c>
      <c r="Q1820" s="28">
        <v>7918338.5499999998</v>
      </c>
      <c r="R1820" s="28">
        <v>7954047.330000001</v>
      </c>
      <c r="S1820" s="28">
        <v>7738965.0899999999</v>
      </c>
      <c r="T1820" s="28">
        <v>7787486.4399999995</v>
      </c>
      <c r="U1820" s="53">
        <v>7828472.2800000003</v>
      </c>
    </row>
    <row r="1821" spans="1:21" outlineLevel="3" x14ac:dyDescent="0.25">
      <c r="A1821" s="47" t="s">
        <v>11052</v>
      </c>
      <c r="B1821" s="47" t="s">
        <v>3848</v>
      </c>
      <c r="C1821" s="48" t="s">
        <v>10969</v>
      </c>
      <c r="D1821" s="48" t="s">
        <v>3899</v>
      </c>
      <c r="E1821" s="26">
        <v>1686476.64</v>
      </c>
      <c r="F1821" s="26">
        <v>1732283.4999999998</v>
      </c>
      <c r="G1821" s="26">
        <v>1545715.9400000002</v>
      </c>
      <c r="H1821" s="26">
        <v>1539631.0800000003</v>
      </c>
      <c r="I1821" s="26">
        <v>1636045.9000000001</v>
      </c>
      <c r="J1821" s="26">
        <v>1639700.54</v>
      </c>
      <c r="K1821" s="28">
        <v>1610508.26</v>
      </c>
      <c r="L1821" s="28">
        <v>1742252.4299999997</v>
      </c>
      <c r="M1821" s="28">
        <v>1994555.25</v>
      </c>
      <c r="N1821" s="28">
        <v>2027244.8199999998</v>
      </c>
      <c r="O1821" s="28">
        <v>2185504.6799999997</v>
      </c>
      <c r="P1821" s="28">
        <v>2119025.2599999998</v>
      </c>
      <c r="Q1821" s="28">
        <v>2205029.2600000002</v>
      </c>
      <c r="R1821" s="28">
        <v>2135425.3400000003</v>
      </c>
      <c r="S1821" s="28">
        <v>2414906.2799999998</v>
      </c>
      <c r="T1821" s="28">
        <v>2439056.4900000002</v>
      </c>
      <c r="U1821" s="53">
        <v>2412009.7999999993</v>
      </c>
    </row>
    <row r="1822" spans="1:21" outlineLevel="3" x14ac:dyDescent="0.25">
      <c r="A1822" s="47" t="s">
        <v>11052</v>
      </c>
      <c r="B1822" s="47" t="s">
        <v>3848</v>
      </c>
      <c r="C1822" s="48" t="s">
        <v>10969</v>
      </c>
      <c r="D1822" s="48" t="s">
        <v>3900</v>
      </c>
      <c r="E1822" s="26" t="s">
        <v>11224</v>
      </c>
      <c r="F1822" s="26" t="s">
        <v>11224</v>
      </c>
      <c r="G1822" s="26" t="s">
        <v>11224</v>
      </c>
      <c r="H1822" s="26" t="s">
        <v>11224</v>
      </c>
      <c r="I1822" s="26" t="s">
        <v>11224</v>
      </c>
      <c r="J1822" s="26" t="s">
        <v>11224</v>
      </c>
      <c r="K1822" s="28">
        <v>0</v>
      </c>
      <c r="L1822" s="28">
        <v>0</v>
      </c>
      <c r="M1822" s="28">
        <v>0</v>
      </c>
      <c r="N1822" s="28">
        <v>0</v>
      </c>
      <c r="O1822" s="28">
        <v>0</v>
      </c>
      <c r="P1822" s="28">
        <v>0</v>
      </c>
      <c r="Q1822" s="28">
        <v>0</v>
      </c>
      <c r="R1822" s="28">
        <v>0</v>
      </c>
      <c r="S1822" s="28">
        <v>0</v>
      </c>
      <c r="T1822" s="28">
        <v>0</v>
      </c>
      <c r="U1822" s="53">
        <v>0</v>
      </c>
    </row>
    <row r="1823" spans="1:21" outlineLevel="3" x14ac:dyDescent="0.25">
      <c r="A1823" s="47" t="s">
        <v>11052</v>
      </c>
      <c r="B1823" s="47" t="s">
        <v>3848</v>
      </c>
      <c r="C1823" s="48" t="s">
        <v>10969</v>
      </c>
      <c r="D1823" s="48" t="s">
        <v>3901</v>
      </c>
      <c r="E1823" s="26">
        <v>6223067.4499999993</v>
      </c>
      <c r="F1823" s="26">
        <v>6015343.5500000007</v>
      </c>
      <c r="G1823" s="26">
        <v>5881740.1000000006</v>
      </c>
      <c r="H1823" s="26">
        <v>5710883.7100000009</v>
      </c>
      <c r="I1823" s="26">
        <v>5658612.7700000005</v>
      </c>
      <c r="J1823" s="26">
        <v>5682305.2000000002</v>
      </c>
      <c r="K1823" s="28">
        <v>5831291.3499999996</v>
      </c>
      <c r="L1823" s="28">
        <v>6099346.1399999987</v>
      </c>
      <c r="M1823" s="28">
        <v>6244819.2400000012</v>
      </c>
      <c r="N1823" s="28">
        <v>6586299.96</v>
      </c>
      <c r="O1823" s="28">
        <v>6708095.7899999991</v>
      </c>
      <c r="P1823" s="28">
        <v>6878989.25</v>
      </c>
      <c r="Q1823" s="28">
        <v>7181660.9299999988</v>
      </c>
      <c r="R1823" s="28">
        <v>7341872.2999999998</v>
      </c>
      <c r="S1823" s="28">
        <v>7225283.9000000004</v>
      </c>
      <c r="T1823" s="28">
        <v>7220441.5500000007</v>
      </c>
      <c r="U1823" s="53">
        <v>7272301.6900000013</v>
      </c>
    </row>
    <row r="1824" spans="1:21" outlineLevel="3" x14ac:dyDescent="0.25">
      <c r="A1824" s="47" t="s">
        <v>11052</v>
      </c>
      <c r="B1824" s="47" t="s">
        <v>3848</v>
      </c>
      <c r="C1824" s="48" t="s">
        <v>10969</v>
      </c>
      <c r="D1824" s="48" t="s">
        <v>3902</v>
      </c>
      <c r="E1824" s="26">
        <v>4832391.59</v>
      </c>
      <c r="F1824" s="26">
        <v>4766297.1999999993</v>
      </c>
      <c r="G1824" s="26">
        <v>4553415.4300000006</v>
      </c>
      <c r="H1824" s="26">
        <v>4511137.9099999992</v>
      </c>
      <c r="I1824" s="26">
        <v>4617875.43</v>
      </c>
      <c r="J1824" s="26">
        <v>4773087.4699999988</v>
      </c>
      <c r="K1824" s="28">
        <v>4759814.8</v>
      </c>
      <c r="L1824" s="28">
        <v>4708849.2200000007</v>
      </c>
      <c r="M1824" s="28">
        <v>4805236.0299999993</v>
      </c>
      <c r="N1824" s="28">
        <v>4989195.47</v>
      </c>
      <c r="O1824" s="28">
        <v>4945324.790000001</v>
      </c>
      <c r="P1824" s="28">
        <v>5158417.4300000006</v>
      </c>
      <c r="Q1824" s="28">
        <v>5402554.6799999997</v>
      </c>
      <c r="R1824" s="28">
        <v>5562682.1899999995</v>
      </c>
      <c r="S1824" s="28">
        <v>5392961.0700000003</v>
      </c>
      <c r="T1824" s="28">
        <v>5468655.71</v>
      </c>
      <c r="U1824" s="53">
        <v>5773624.3200000003</v>
      </c>
    </row>
    <row r="1825" spans="1:21" outlineLevel="3" x14ac:dyDescent="0.25">
      <c r="A1825" s="47" t="s">
        <v>11052</v>
      </c>
      <c r="B1825" s="47" t="s">
        <v>3848</v>
      </c>
      <c r="C1825" s="48" t="s">
        <v>10969</v>
      </c>
      <c r="D1825" s="48" t="s">
        <v>3903</v>
      </c>
      <c r="E1825" s="26">
        <v>6653173.9800000004</v>
      </c>
      <c r="F1825" s="26">
        <v>6800408.2700000014</v>
      </c>
      <c r="G1825" s="26">
        <v>6362181.4099999992</v>
      </c>
      <c r="H1825" s="26">
        <v>6532520.2499999991</v>
      </c>
      <c r="I1825" s="26">
        <v>6671959.9600000009</v>
      </c>
      <c r="J1825" s="26">
        <v>6589192.46</v>
      </c>
      <c r="K1825" s="28">
        <v>6911680.8499999996</v>
      </c>
      <c r="L1825" s="28">
        <v>7350641.9799999995</v>
      </c>
      <c r="M1825" s="28">
        <v>7493937.9800000004</v>
      </c>
      <c r="N1825" s="28">
        <v>7745734.75</v>
      </c>
      <c r="O1825" s="28">
        <v>7915949.5199999996</v>
      </c>
      <c r="P1825" s="28">
        <v>8539323.0300000012</v>
      </c>
      <c r="Q1825" s="28">
        <v>9017680.8800000008</v>
      </c>
      <c r="R1825" s="28">
        <v>9330049.3100000024</v>
      </c>
      <c r="S1825" s="28">
        <v>9388886.3499999978</v>
      </c>
      <c r="T1825" s="28">
        <v>9344976.4900000002</v>
      </c>
      <c r="U1825" s="53">
        <v>9019850.209999999</v>
      </c>
    </row>
    <row r="1826" spans="1:21" outlineLevel="3" x14ac:dyDescent="0.25">
      <c r="A1826" s="47" t="s">
        <v>11052</v>
      </c>
      <c r="B1826" s="47" t="s">
        <v>3848</v>
      </c>
      <c r="C1826" s="48" t="s">
        <v>10969</v>
      </c>
      <c r="D1826" s="48" t="s">
        <v>3904</v>
      </c>
      <c r="E1826" s="26">
        <v>6201020.0800000001</v>
      </c>
      <c r="F1826" s="26">
        <v>6307000.2600000007</v>
      </c>
      <c r="G1826" s="26">
        <v>6099815.0599999996</v>
      </c>
      <c r="H1826" s="26">
        <v>6167334.3999999994</v>
      </c>
      <c r="I1826" s="26">
        <v>6099635.4700000007</v>
      </c>
      <c r="J1826" s="26">
        <v>5875725.7999999998</v>
      </c>
      <c r="K1826" s="28">
        <v>6012423.3599999994</v>
      </c>
      <c r="L1826" s="28">
        <v>6387831.04</v>
      </c>
      <c r="M1826" s="28">
        <v>6629416.3600000013</v>
      </c>
      <c r="N1826" s="28">
        <v>7231006.3799999999</v>
      </c>
      <c r="O1826" s="28">
        <v>7463575.540000001</v>
      </c>
      <c r="P1826" s="28">
        <v>7625351.3699999992</v>
      </c>
      <c r="Q1826" s="28">
        <v>7941149.8700000001</v>
      </c>
      <c r="R1826" s="28">
        <v>7706733.3700000001</v>
      </c>
      <c r="S1826" s="28">
        <v>7719315.8399999999</v>
      </c>
      <c r="T1826" s="28">
        <v>8204180.8300000001</v>
      </c>
      <c r="U1826" s="53">
        <v>8217556.3300000001</v>
      </c>
    </row>
    <row r="1827" spans="1:21" outlineLevel="3" x14ac:dyDescent="0.25">
      <c r="A1827" s="47" t="s">
        <v>11052</v>
      </c>
      <c r="B1827" s="47" t="s">
        <v>3848</v>
      </c>
      <c r="C1827" s="48" t="s">
        <v>10969</v>
      </c>
      <c r="D1827" s="48" t="s">
        <v>11104</v>
      </c>
      <c r="E1827" s="26">
        <v>1831765.2600000012</v>
      </c>
      <c r="F1827" s="26">
        <v>893544.59000000299</v>
      </c>
      <c r="G1827" s="26">
        <v>909015.32999999914</v>
      </c>
      <c r="H1827" s="26">
        <v>960101.28999999631</v>
      </c>
      <c r="I1827" s="26">
        <v>1075820.8200000003</v>
      </c>
      <c r="J1827" s="26">
        <v>1115902.0300000014</v>
      </c>
      <c r="K1827" s="28">
        <v>1069712.6399999994</v>
      </c>
      <c r="L1827" s="28">
        <v>1118529.7499999995</v>
      </c>
      <c r="M1827" s="28">
        <v>1070095.32</v>
      </c>
      <c r="N1827" s="28">
        <v>1004416.1599999999</v>
      </c>
      <c r="O1827" s="28">
        <v>967579.0199999999</v>
      </c>
      <c r="P1827" s="28">
        <v>1059174.18</v>
      </c>
      <c r="Q1827" s="28">
        <v>1466078.79</v>
      </c>
      <c r="R1827" s="28">
        <v>1349372.0900000003</v>
      </c>
      <c r="S1827" s="28">
        <v>1327085.17</v>
      </c>
      <c r="T1827" s="28">
        <v>1479177.5099999995</v>
      </c>
      <c r="U1827" s="53">
        <v>1606152.7999999998</v>
      </c>
    </row>
    <row r="1828" spans="1:21" outlineLevel="2" x14ac:dyDescent="0.25">
      <c r="A1828" s="47"/>
      <c r="B1828" s="47" t="s">
        <v>3848</v>
      </c>
      <c r="C1828" s="48" t="s">
        <v>10969</v>
      </c>
      <c r="D1828" s="48" t="s">
        <v>11245</v>
      </c>
      <c r="E1828" s="26">
        <v>237212406.61999997</v>
      </c>
      <c r="F1828" s="26">
        <v>240625755.06999999</v>
      </c>
      <c r="G1828" s="26">
        <v>232493747.97</v>
      </c>
      <c r="H1828" s="26">
        <v>233500643.88000005</v>
      </c>
      <c r="I1828" s="26">
        <v>239028983.43999997</v>
      </c>
      <c r="J1828" s="26">
        <v>243925870.05999997</v>
      </c>
      <c r="K1828" s="28">
        <v>246204217.18000001</v>
      </c>
      <c r="L1828" s="28">
        <v>256141435.29999995</v>
      </c>
      <c r="M1828" s="28">
        <v>262701501.75</v>
      </c>
      <c r="N1828" s="28">
        <v>270682926.29000002</v>
      </c>
      <c r="O1828" s="28">
        <v>275754046.43999994</v>
      </c>
      <c r="P1828" s="28">
        <v>288634205.52000004</v>
      </c>
      <c r="Q1828" s="28">
        <v>304982228.74999994</v>
      </c>
      <c r="R1828" s="28">
        <v>311917691.50999987</v>
      </c>
      <c r="S1828" s="28">
        <v>307036575.41999996</v>
      </c>
      <c r="T1828" s="28">
        <v>314243554.12999994</v>
      </c>
      <c r="U1828" s="53">
        <v>312697025.55999994</v>
      </c>
    </row>
    <row r="1829" spans="1:21" outlineLevel="3" x14ac:dyDescent="0.25">
      <c r="A1829" s="47" t="s">
        <v>11052</v>
      </c>
      <c r="B1829" s="47" t="s">
        <v>4191</v>
      </c>
      <c r="C1829" s="48" t="s">
        <v>11041</v>
      </c>
      <c r="D1829" s="48" t="s">
        <v>4190</v>
      </c>
      <c r="E1829" s="26">
        <v>6148575.8799999999</v>
      </c>
      <c r="F1829" s="26">
        <v>6133638.1500000004</v>
      </c>
      <c r="G1829" s="26">
        <v>5859937.5</v>
      </c>
      <c r="H1829" s="26">
        <v>5891986.8599999994</v>
      </c>
      <c r="I1829" s="26">
        <v>5916598.6400000015</v>
      </c>
      <c r="J1829" s="26">
        <v>6084871.6299999999</v>
      </c>
      <c r="K1829" s="28">
        <v>6243795.25</v>
      </c>
      <c r="L1829" s="28">
        <v>6456903.2000000002</v>
      </c>
      <c r="M1829" s="28">
        <v>6901169.2399999993</v>
      </c>
      <c r="N1829" s="28">
        <v>7177177.7699999996</v>
      </c>
      <c r="O1829" s="28">
        <v>7232896.2700000014</v>
      </c>
      <c r="P1829" s="28">
        <v>7555717.6499999994</v>
      </c>
      <c r="Q1829" s="28">
        <v>8201180.4000000013</v>
      </c>
      <c r="R1829" s="28">
        <v>8523012.9900000002</v>
      </c>
      <c r="S1829" s="28">
        <v>8289503.7999999998</v>
      </c>
      <c r="T1829" s="28">
        <v>8502074.9100000001</v>
      </c>
      <c r="U1829" s="53">
        <v>8371357.3200000003</v>
      </c>
    </row>
    <row r="1830" spans="1:21" outlineLevel="3" x14ac:dyDescent="0.25">
      <c r="A1830" s="47" t="s">
        <v>11052</v>
      </c>
      <c r="B1830" s="47" t="s">
        <v>4191</v>
      </c>
      <c r="C1830" s="48" t="s">
        <v>11041</v>
      </c>
      <c r="D1830" s="48" t="s">
        <v>4192</v>
      </c>
      <c r="E1830" s="26">
        <v>8332774.7599999998</v>
      </c>
      <c r="F1830" s="26">
        <v>8361921.5599999987</v>
      </c>
      <c r="G1830" s="26">
        <v>8156488.0800000001</v>
      </c>
      <c r="H1830" s="26">
        <v>8000801.7400000002</v>
      </c>
      <c r="I1830" s="26">
        <v>7969997.1900000004</v>
      </c>
      <c r="J1830" s="26">
        <v>8060312.8700000001</v>
      </c>
      <c r="K1830" s="28">
        <v>8308874.5699999994</v>
      </c>
      <c r="L1830" s="28">
        <v>8330473.5799999991</v>
      </c>
      <c r="M1830" s="28">
        <v>8412104.7000000011</v>
      </c>
      <c r="N1830" s="28">
        <v>8584589.9600000009</v>
      </c>
      <c r="O1830" s="28">
        <v>8821441.6700000018</v>
      </c>
      <c r="P1830" s="28">
        <v>9080762.5900000017</v>
      </c>
      <c r="Q1830" s="28">
        <v>9673969.6399999987</v>
      </c>
      <c r="R1830" s="28">
        <v>10011330.630000001</v>
      </c>
      <c r="S1830" s="28">
        <v>9807960.0300000012</v>
      </c>
      <c r="T1830" s="28">
        <v>9851632.7200000025</v>
      </c>
      <c r="U1830" s="53">
        <v>10021383.91</v>
      </c>
    </row>
    <row r="1831" spans="1:21" outlineLevel="3" x14ac:dyDescent="0.25">
      <c r="A1831" s="47" t="s">
        <v>11052</v>
      </c>
      <c r="B1831" s="47" t="s">
        <v>4191</v>
      </c>
      <c r="C1831" s="48" t="s">
        <v>11041</v>
      </c>
      <c r="D1831" s="48" t="s">
        <v>4193</v>
      </c>
      <c r="E1831" s="26">
        <v>7964589.5899999999</v>
      </c>
      <c r="F1831" s="26">
        <v>7965126.4700000007</v>
      </c>
      <c r="G1831" s="26">
        <v>7839768.1900000004</v>
      </c>
      <c r="H1831" s="26">
        <v>7740892.9800000004</v>
      </c>
      <c r="I1831" s="26">
        <v>7996334.4699999997</v>
      </c>
      <c r="J1831" s="26">
        <v>7649416.5100000007</v>
      </c>
      <c r="K1831" s="28">
        <v>7600094.0499999998</v>
      </c>
      <c r="L1831" s="28">
        <v>8169631.5499999998</v>
      </c>
      <c r="M1831" s="28">
        <v>8597447.1500000004</v>
      </c>
      <c r="N1831" s="28">
        <v>8930249.8899999987</v>
      </c>
      <c r="O1831" s="28">
        <v>8937860.1999999993</v>
      </c>
      <c r="P1831" s="28">
        <v>9547409.9500000011</v>
      </c>
      <c r="Q1831" s="28">
        <v>10280966.49</v>
      </c>
      <c r="R1831" s="28">
        <v>10465897.75</v>
      </c>
      <c r="S1831" s="28">
        <v>10304320.519999998</v>
      </c>
      <c r="T1831" s="28">
        <v>10075614.439999999</v>
      </c>
      <c r="U1831" s="53">
        <v>9901645.2800000012</v>
      </c>
    </row>
    <row r="1832" spans="1:21" outlineLevel="3" x14ac:dyDescent="0.25">
      <c r="A1832" s="47" t="s">
        <v>11052</v>
      </c>
      <c r="B1832" s="47" t="s">
        <v>4191</v>
      </c>
      <c r="C1832" s="48" t="s">
        <v>11041</v>
      </c>
      <c r="D1832" s="48" t="s">
        <v>4194</v>
      </c>
      <c r="E1832" s="26">
        <v>5699679.8600000003</v>
      </c>
      <c r="F1832" s="26">
        <v>5411560.3799999999</v>
      </c>
      <c r="G1832" s="26">
        <v>5219683.5599999996</v>
      </c>
      <c r="H1832" s="26">
        <v>5263354.7699999996</v>
      </c>
      <c r="I1832" s="26">
        <v>5452559.1099999994</v>
      </c>
      <c r="J1832" s="26">
        <v>5577029.0899999999</v>
      </c>
      <c r="K1832" s="28">
        <v>5661208.0800000001</v>
      </c>
      <c r="L1832" s="28">
        <v>5926631.7199999997</v>
      </c>
      <c r="M1832" s="28">
        <v>6009215.2799999993</v>
      </c>
      <c r="N1832" s="28">
        <v>6439791.6900000004</v>
      </c>
      <c r="O1832" s="28">
        <v>6404943.040000001</v>
      </c>
      <c r="P1832" s="28">
        <v>6517200.2199999997</v>
      </c>
      <c r="Q1832" s="28">
        <v>6649294.8199999994</v>
      </c>
      <c r="R1832" s="28">
        <v>7070911.4900000002</v>
      </c>
      <c r="S1832" s="28">
        <v>6798385.3200000003</v>
      </c>
      <c r="T1832" s="28">
        <v>6839671.4499999993</v>
      </c>
      <c r="U1832" s="53">
        <v>6805985.580000001</v>
      </c>
    </row>
    <row r="1833" spans="1:21" outlineLevel="3" x14ac:dyDescent="0.25">
      <c r="A1833" s="47" t="s">
        <v>11052</v>
      </c>
      <c r="B1833" s="47" t="s">
        <v>4191</v>
      </c>
      <c r="C1833" s="48" t="s">
        <v>11041</v>
      </c>
      <c r="D1833" s="48" t="s">
        <v>4195</v>
      </c>
      <c r="E1833" s="26" t="s">
        <v>11224</v>
      </c>
      <c r="F1833" s="26" t="s">
        <v>11224</v>
      </c>
      <c r="G1833" s="26" t="s">
        <v>11224</v>
      </c>
      <c r="H1833" s="26" t="s">
        <v>11224</v>
      </c>
      <c r="I1833" s="26" t="s">
        <v>11224</v>
      </c>
      <c r="J1833" s="26" t="s">
        <v>11224</v>
      </c>
      <c r="K1833" s="28" t="s">
        <v>11225</v>
      </c>
      <c r="L1833" s="28" t="s">
        <v>11225</v>
      </c>
      <c r="M1833" s="28" t="s">
        <v>11225</v>
      </c>
      <c r="N1833" s="28" t="s">
        <v>11225</v>
      </c>
      <c r="O1833" s="28" t="s">
        <v>11225</v>
      </c>
      <c r="P1833" s="28" t="s">
        <v>11225</v>
      </c>
      <c r="Q1833" s="28" t="s">
        <v>11225</v>
      </c>
      <c r="R1833" s="28" t="s">
        <v>11225</v>
      </c>
      <c r="S1833" s="28" t="s">
        <v>11225</v>
      </c>
      <c r="T1833" s="28" t="s">
        <v>11225</v>
      </c>
      <c r="U1833" s="53" t="s">
        <v>11225</v>
      </c>
    </row>
    <row r="1834" spans="1:21" outlineLevel="3" x14ac:dyDescent="0.25">
      <c r="A1834" s="47" t="s">
        <v>11052</v>
      </c>
      <c r="B1834" s="47" t="s">
        <v>4191</v>
      </c>
      <c r="C1834" s="48" t="s">
        <v>11041</v>
      </c>
      <c r="D1834" s="48" t="s">
        <v>4196</v>
      </c>
      <c r="E1834" s="26" t="s">
        <v>11224</v>
      </c>
      <c r="F1834" s="26" t="s">
        <v>11224</v>
      </c>
      <c r="G1834" s="26" t="s">
        <v>11224</v>
      </c>
      <c r="H1834" s="26" t="s">
        <v>11224</v>
      </c>
      <c r="I1834" s="26" t="s">
        <v>11224</v>
      </c>
      <c r="J1834" s="26" t="s">
        <v>11224</v>
      </c>
      <c r="K1834" s="28" t="s">
        <v>11225</v>
      </c>
      <c r="L1834" s="28" t="s">
        <v>11225</v>
      </c>
      <c r="M1834" s="28" t="s">
        <v>11225</v>
      </c>
      <c r="N1834" s="28" t="s">
        <v>11225</v>
      </c>
      <c r="O1834" s="28" t="s">
        <v>11225</v>
      </c>
      <c r="P1834" s="28" t="s">
        <v>11225</v>
      </c>
      <c r="Q1834" s="28" t="s">
        <v>11225</v>
      </c>
      <c r="R1834" s="28" t="s">
        <v>11225</v>
      </c>
      <c r="S1834" s="28" t="s">
        <v>11225</v>
      </c>
      <c r="T1834" s="28" t="s">
        <v>11225</v>
      </c>
      <c r="U1834" s="53" t="s">
        <v>11225</v>
      </c>
    </row>
    <row r="1835" spans="1:21" outlineLevel="3" x14ac:dyDescent="0.25">
      <c r="A1835" s="47" t="s">
        <v>11052</v>
      </c>
      <c r="B1835" s="47" t="s">
        <v>4191</v>
      </c>
      <c r="C1835" s="48" t="s">
        <v>11041</v>
      </c>
      <c r="D1835" s="48" t="s">
        <v>4197</v>
      </c>
      <c r="E1835" s="26">
        <v>3215462.2499999995</v>
      </c>
      <c r="F1835" s="26">
        <v>3137302.01</v>
      </c>
      <c r="G1835" s="26">
        <v>3343858.71</v>
      </c>
      <c r="H1835" s="26">
        <v>3723215.3000000003</v>
      </c>
      <c r="I1835" s="26">
        <v>3852328.9800000004</v>
      </c>
      <c r="J1835" s="26">
        <v>4181645.21</v>
      </c>
      <c r="K1835" s="28">
        <v>4368414.67</v>
      </c>
      <c r="L1835" s="28">
        <v>4451606.7700000005</v>
      </c>
      <c r="M1835" s="28">
        <v>4522002.45</v>
      </c>
      <c r="N1835" s="28">
        <v>4471368.2699999996</v>
      </c>
      <c r="O1835" s="28">
        <v>4749050.0600000005</v>
      </c>
      <c r="P1835" s="28">
        <v>4988024.2200000007</v>
      </c>
      <c r="Q1835" s="28">
        <v>4996162.1099999994</v>
      </c>
      <c r="R1835" s="28">
        <v>4988907.7799999993</v>
      </c>
      <c r="S1835" s="28">
        <v>5092694.9999999991</v>
      </c>
      <c r="T1835" s="28">
        <v>5136834.540000001</v>
      </c>
      <c r="U1835" s="53">
        <v>4912180.0199999996</v>
      </c>
    </row>
    <row r="1836" spans="1:21" outlineLevel="3" x14ac:dyDescent="0.25">
      <c r="A1836" s="47" t="s">
        <v>11052</v>
      </c>
      <c r="B1836" s="47" t="s">
        <v>4191</v>
      </c>
      <c r="C1836" s="48" t="s">
        <v>11041</v>
      </c>
      <c r="D1836" s="48" t="s">
        <v>4198</v>
      </c>
      <c r="E1836" s="26">
        <v>4640433.59</v>
      </c>
      <c r="F1836" s="26">
        <v>4472601.9800000004</v>
      </c>
      <c r="G1836" s="26">
        <v>4579985.1900000004</v>
      </c>
      <c r="H1836" s="26">
        <v>4606720.97</v>
      </c>
      <c r="I1836" s="26">
        <v>4858377.0199999996</v>
      </c>
      <c r="J1836" s="26">
        <v>5159599.2</v>
      </c>
      <c r="K1836" s="28">
        <v>4944806.9099999992</v>
      </c>
      <c r="L1836" s="28">
        <v>5298320.7300000004</v>
      </c>
      <c r="M1836" s="28">
        <v>5678792.5300000003</v>
      </c>
      <c r="N1836" s="28">
        <v>5861997.46</v>
      </c>
      <c r="O1836" s="28">
        <v>5571410.8100000005</v>
      </c>
      <c r="P1836" s="28">
        <v>5948891.9500000002</v>
      </c>
      <c r="Q1836" s="28">
        <v>6236090.9900000002</v>
      </c>
      <c r="R1836" s="28">
        <v>6512913.8900000006</v>
      </c>
      <c r="S1836" s="28">
        <v>6518470.3300000001</v>
      </c>
      <c r="T1836" s="28">
        <v>6676155.46</v>
      </c>
      <c r="U1836" s="53">
        <v>6454294.0999999987</v>
      </c>
    </row>
    <row r="1837" spans="1:21" outlineLevel="3" x14ac:dyDescent="0.25">
      <c r="A1837" s="47" t="s">
        <v>11052</v>
      </c>
      <c r="B1837" s="47" t="s">
        <v>4191</v>
      </c>
      <c r="C1837" s="48" t="s">
        <v>11041</v>
      </c>
      <c r="D1837" s="48" t="s">
        <v>4199</v>
      </c>
      <c r="E1837" s="26">
        <v>5325407.4299999988</v>
      </c>
      <c r="F1837" s="26">
        <v>5362812</v>
      </c>
      <c r="G1837" s="26">
        <v>5232357.7200000007</v>
      </c>
      <c r="H1837" s="26">
        <v>5375163.8499999996</v>
      </c>
      <c r="I1837" s="26">
        <v>5603058.5</v>
      </c>
      <c r="J1837" s="26">
        <v>5710567.6099999994</v>
      </c>
      <c r="K1837" s="28">
        <v>5710858.7300000004</v>
      </c>
      <c r="L1837" s="28">
        <v>6275627.9099999992</v>
      </c>
      <c r="M1837" s="28">
        <v>6348951.9100000001</v>
      </c>
      <c r="N1837" s="28">
        <v>6618341.6400000015</v>
      </c>
      <c r="O1837" s="28">
        <v>6419648.540000001</v>
      </c>
      <c r="P1837" s="28">
        <v>6585105.9299999997</v>
      </c>
      <c r="Q1837" s="28">
        <v>7053499.0899999999</v>
      </c>
      <c r="R1837" s="28">
        <v>7064827.5799999991</v>
      </c>
      <c r="S1837" s="28">
        <v>6797425.1000000006</v>
      </c>
      <c r="T1837" s="28">
        <v>7254516.8700000001</v>
      </c>
      <c r="U1837" s="53">
        <v>7051078.1399999987</v>
      </c>
    </row>
    <row r="1838" spans="1:21" outlineLevel="3" x14ac:dyDescent="0.25">
      <c r="A1838" s="47" t="s">
        <v>11052</v>
      </c>
      <c r="B1838" s="47" t="s">
        <v>4191</v>
      </c>
      <c r="C1838" s="48" t="s">
        <v>11041</v>
      </c>
      <c r="D1838" s="48" t="s">
        <v>4200</v>
      </c>
      <c r="E1838" s="26">
        <v>1904409.1600000001</v>
      </c>
      <c r="F1838" s="26">
        <v>2121739.6999999997</v>
      </c>
      <c r="G1838" s="26">
        <v>2057214.0199999998</v>
      </c>
      <c r="H1838" s="26">
        <v>2199905.71</v>
      </c>
      <c r="I1838" s="26">
        <v>2295340.37</v>
      </c>
      <c r="J1838" s="26">
        <v>2341475.37</v>
      </c>
      <c r="K1838" s="28">
        <v>2547173.4399999995</v>
      </c>
      <c r="L1838" s="28">
        <v>2622056.2699999996</v>
      </c>
      <c r="M1838" s="28">
        <v>3431086.57</v>
      </c>
      <c r="N1838" s="28">
        <v>3661124.4800000009</v>
      </c>
      <c r="O1838" s="28">
        <v>3995100.9699999997</v>
      </c>
      <c r="P1838" s="28">
        <v>4161676.0500000007</v>
      </c>
      <c r="Q1838" s="28">
        <v>4378010.58</v>
      </c>
      <c r="R1838" s="28">
        <v>4548403.620000001</v>
      </c>
      <c r="S1838" s="28">
        <v>4391226.46</v>
      </c>
      <c r="T1838" s="28">
        <v>4948969.6499999994</v>
      </c>
      <c r="U1838" s="53">
        <v>4532956.9400000013</v>
      </c>
    </row>
    <row r="1839" spans="1:21" outlineLevel="3" x14ac:dyDescent="0.25">
      <c r="A1839" s="47" t="s">
        <v>11052</v>
      </c>
      <c r="B1839" s="47" t="s">
        <v>4191</v>
      </c>
      <c r="C1839" s="48" t="s">
        <v>11041</v>
      </c>
      <c r="D1839" s="48" t="s">
        <v>4201</v>
      </c>
      <c r="E1839" s="26" t="s">
        <v>11224</v>
      </c>
      <c r="F1839" s="26" t="s">
        <v>11224</v>
      </c>
      <c r="G1839" s="26" t="s">
        <v>11224</v>
      </c>
      <c r="H1839" s="26" t="s">
        <v>11224</v>
      </c>
      <c r="I1839" s="26" t="s">
        <v>11224</v>
      </c>
      <c r="J1839" s="26" t="s">
        <v>11224</v>
      </c>
      <c r="K1839" s="28" t="s">
        <v>11225</v>
      </c>
      <c r="L1839" s="28" t="s">
        <v>11225</v>
      </c>
      <c r="M1839" s="28" t="s">
        <v>11225</v>
      </c>
      <c r="N1839" s="28" t="s">
        <v>11225</v>
      </c>
      <c r="O1839" s="28" t="s">
        <v>11225</v>
      </c>
      <c r="P1839" s="28" t="s">
        <v>11225</v>
      </c>
      <c r="Q1839" s="28" t="s">
        <v>11225</v>
      </c>
      <c r="R1839" s="28" t="s">
        <v>11225</v>
      </c>
      <c r="S1839" s="28" t="s">
        <v>11225</v>
      </c>
      <c r="T1839" s="28" t="s">
        <v>11225</v>
      </c>
      <c r="U1839" s="53" t="s">
        <v>11225</v>
      </c>
    </row>
    <row r="1840" spans="1:21" outlineLevel="3" x14ac:dyDescent="0.25">
      <c r="A1840" s="47" t="s">
        <v>11052</v>
      </c>
      <c r="B1840" s="47" t="s">
        <v>4191</v>
      </c>
      <c r="C1840" s="48" t="s">
        <v>11041</v>
      </c>
      <c r="D1840" s="48" t="s">
        <v>4202</v>
      </c>
      <c r="E1840" s="26">
        <v>5575678.2600000007</v>
      </c>
      <c r="F1840" s="26">
        <v>5772999.5</v>
      </c>
      <c r="G1840" s="26">
        <v>5704399.7800000003</v>
      </c>
      <c r="H1840" s="26">
        <v>5772307.3999999994</v>
      </c>
      <c r="I1840" s="26">
        <v>5949278.6699999999</v>
      </c>
      <c r="J1840" s="26">
        <v>6279347.7700000005</v>
      </c>
      <c r="K1840" s="28">
        <v>6507662.0999999996</v>
      </c>
      <c r="L1840" s="28">
        <v>7115118.5600000005</v>
      </c>
      <c r="M1840" s="28">
        <v>7274377.21</v>
      </c>
      <c r="N1840" s="28">
        <v>7484504.7299999995</v>
      </c>
      <c r="O1840" s="28">
        <v>7694963.75</v>
      </c>
      <c r="P1840" s="28">
        <v>7915340.8800000008</v>
      </c>
      <c r="Q1840" s="28">
        <v>8218017.790000001</v>
      </c>
      <c r="R1840" s="28">
        <v>8384376.6400000006</v>
      </c>
      <c r="S1840" s="28">
        <v>8590573.0999999996</v>
      </c>
      <c r="T1840" s="28">
        <v>8973249.1199999992</v>
      </c>
      <c r="U1840" s="53">
        <v>8841652.8400000017</v>
      </c>
    </row>
    <row r="1841" spans="1:21" outlineLevel="3" x14ac:dyDescent="0.25">
      <c r="A1841" s="47" t="s">
        <v>11052</v>
      </c>
      <c r="B1841" s="47" t="s">
        <v>4191</v>
      </c>
      <c r="C1841" s="48" t="s">
        <v>11041</v>
      </c>
      <c r="D1841" s="48" t="s">
        <v>4203</v>
      </c>
      <c r="E1841" s="26" t="s">
        <v>11224</v>
      </c>
      <c r="F1841" s="26" t="s">
        <v>11224</v>
      </c>
      <c r="G1841" s="26" t="s">
        <v>11224</v>
      </c>
      <c r="H1841" s="26" t="s">
        <v>11224</v>
      </c>
      <c r="I1841" s="26" t="s">
        <v>11224</v>
      </c>
      <c r="J1841" s="26" t="s">
        <v>11224</v>
      </c>
      <c r="K1841" s="28" t="s">
        <v>11225</v>
      </c>
      <c r="L1841" s="28" t="s">
        <v>11225</v>
      </c>
      <c r="M1841" s="28" t="s">
        <v>11225</v>
      </c>
      <c r="N1841" s="28" t="s">
        <v>11225</v>
      </c>
      <c r="O1841" s="28" t="s">
        <v>11225</v>
      </c>
      <c r="P1841" s="28" t="s">
        <v>11225</v>
      </c>
      <c r="Q1841" s="28" t="s">
        <v>11225</v>
      </c>
      <c r="R1841" s="28" t="s">
        <v>11225</v>
      </c>
      <c r="S1841" s="28" t="s">
        <v>11225</v>
      </c>
      <c r="T1841" s="28" t="s">
        <v>11225</v>
      </c>
      <c r="U1841" s="53" t="s">
        <v>11225</v>
      </c>
    </row>
    <row r="1842" spans="1:21" outlineLevel="3" x14ac:dyDescent="0.25">
      <c r="A1842" s="47" t="s">
        <v>11052</v>
      </c>
      <c r="B1842" s="47" t="s">
        <v>4191</v>
      </c>
      <c r="C1842" s="48" t="s">
        <v>11041</v>
      </c>
      <c r="D1842" s="48" t="s">
        <v>4204</v>
      </c>
      <c r="E1842" s="26">
        <v>8151352.4900000002</v>
      </c>
      <c r="F1842" s="26">
        <v>7929933.3300000001</v>
      </c>
      <c r="G1842" s="26">
        <v>7481829.4699999997</v>
      </c>
      <c r="H1842" s="26">
        <v>7438660.1799999997</v>
      </c>
      <c r="I1842" s="26">
        <v>7459528.6400000006</v>
      </c>
      <c r="J1842" s="26">
        <v>7525080.7400000002</v>
      </c>
      <c r="K1842" s="28">
        <v>7678291.0199999996</v>
      </c>
      <c r="L1842" s="28">
        <v>8011688.0399999991</v>
      </c>
      <c r="M1842" s="28">
        <v>8113868.5300000003</v>
      </c>
      <c r="N1842" s="28">
        <v>8123020.8999999994</v>
      </c>
      <c r="O1842" s="28">
        <v>8483655.6899999995</v>
      </c>
      <c r="P1842" s="28">
        <v>8680867.3400000017</v>
      </c>
      <c r="Q1842" s="28">
        <v>9259719.5999999996</v>
      </c>
      <c r="R1842" s="28">
        <v>9161178.3499999996</v>
      </c>
      <c r="S1842" s="28">
        <v>9089244.0800000001</v>
      </c>
      <c r="T1842" s="28">
        <v>8865200.1100000013</v>
      </c>
      <c r="U1842" s="53">
        <v>8707136.4100000001</v>
      </c>
    </row>
    <row r="1843" spans="1:21" outlineLevel="3" x14ac:dyDescent="0.25">
      <c r="A1843" s="47" t="s">
        <v>11052</v>
      </c>
      <c r="B1843" s="47" t="s">
        <v>4191</v>
      </c>
      <c r="C1843" s="48" t="s">
        <v>11041</v>
      </c>
      <c r="D1843" s="48" t="s">
        <v>4205</v>
      </c>
      <c r="E1843" s="26">
        <v>4130400.34</v>
      </c>
      <c r="F1843" s="26">
        <v>4200316.24</v>
      </c>
      <c r="G1843" s="26">
        <v>4233819.5500000007</v>
      </c>
      <c r="H1843" s="26">
        <v>4403037.45</v>
      </c>
      <c r="I1843" s="26">
        <v>4632359.6000000006</v>
      </c>
      <c r="J1843" s="26">
        <v>4628389.209999999</v>
      </c>
      <c r="K1843" s="28">
        <v>4529104.91</v>
      </c>
      <c r="L1843" s="28">
        <v>4795049.42</v>
      </c>
      <c r="M1843" s="28">
        <v>4956648.9000000004</v>
      </c>
      <c r="N1843" s="28">
        <v>5274224.9499999993</v>
      </c>
      <c r="O1843" s="28">
        <v>5397502.0299999993</v>
      </c>
      <c r="P1843" s="28">
        <v>5373340.6900000004</v>
      </c>
      <c r="Q1843" s="28">
        <v>5666618.0900000008</v>
      </c>
      <c r="R1843" s="28">
        <v>5905463.75</v>
      </c>
      <c r="S1843" s="28">
        <v>5919071.540000001</v>
      </c>
      <c r="T1843" s="28">
        <v>5815364.3799999999</v>
      </c>
      <c r="U1843" s="53">
        <v>5888456.5299999984</v>
      </c>
    </row>
    <row r="1844" spans="1:21" outlineLevel="3" x14ac:dyDescent="0.25">
      <c r="A1844" s="47" t="s">
        <v>11052</v>
      </c>
      <c r="B1844" s="47" t="s">
        <v>4191</v>
      </c>
      <c r="C1844" s="48" t="s">
        <v>11041</v>
      </c>
      <c r="D1844" s="48" t="s">
        <v>4206</v>
      </c>
      <c r="E1844" s="26">
        <v>10170933.069999998</v>
      </c>
      <c r="F1844" s="26">
        <v>9853430.129999999</v>
      </c>
      <c r="G1844" s="26">
        <v>9770228.3499999996</v>
      </c>
      <c r="H1844" s="26">
        <v>10046798.469999999</v>
      </c>
      <c r="I1844" s="26">
        <v>9997036.5500000007</v>
      </c>
      <c r="J1844" s="26">
        <v>9949211.7199999988</v>
      </c>
      <c r="K1844" s="28">
        <v>9853548.160000002</v>
      </c>
      <c r="L1844" s="28">
        <v>10249163.24</v>
      </c>
      <c r="M1844" s="28">
        <v>10680003.859999999</v>
      </c>
      <c r="N1844" s="28">
        <v>11045304.9</v>
      </c>
      <c r="O1844" s="28">
        <v>11406918.970000001</v>
      </c>
      <c r="P1844" s="28">
        <v>12006003.25</v>
      </c>
      <c r="Q1844" s="28">
        <v>12979989.42</v>
      </c>
      <c r="R1844" s="28">
        <v>13431865.889999999</v>
      </c>
      <c r="S1844" s="28">
        <v>13047585.08</v>
      </c>
      <c r="T1844" s="28">
        <v>13333830.57</v>
      </c>
      <c r="U1844" s="53">
        <v>13310295.289999999</v>
      </c>
    </row>
    <row r="1845" spans="1:21" outlineLevel="3" x14ac:dyDescent="0.25">
      <c r="A1845" s="47" t="s">
        <v>11052</v>
      </c>
      <c r="B1845" s="47" t="s">
        <v>4191</v>
      </c>
      <c r="C1845" s="48" t="s">
        <v>11041</v>
      </c>
      <c r="D1845" s="48" t="s">
        <v>4207</v>
      </c>
      <c r="E1845" s="26">
        <v>7841511.5200000005</v>
      </c>
      <c r="F1845" s="26">
        <v>7683516.1799999997</v>
      </c>
      <c r="G1845" s="26">
        <v>7474532.8699999992</v>
      </c>
      <c r="H1845" s="26">
        <v>7201106</v>
      </c>
      <c r="I1845" s="26">
        <v>7137022.79</v>
      </c>
      <c r="J1845" s="26">
        <v>7355164.6200000001</v>
      </c>
      <c r="K1845" s="28">
        <v>7356212.2599999998</v>
      </c>
      <c r="L1845" s="28">
        <v>7305734.4499999993</v>
      </c>
      <c r="M1845" s="28">
        <v>7688573.4899999993</v>
      </c>
      <c r="N1845" s="28">
        <v>7756152.9199999999</v>
      </c>
      <c r="O1845" s="28">
        <v>8000060.6499999994</v>
      </c>
      <c r="P1845" s="28">
        <v>8469292.8599999994</v>
      </c>
      <c r="Q1845" s="28">
        <v>8675007.8000000007</v>
      </c>
      <c r="R1845" s="28">
        <v>8492433.4299999997</v>
      </c>
      <c r="S1845" s="28">
        <v>8539090.3100000005</v>
      </c>
      <c r="T1845" s="28">
        <v>8600542.5900000017</v>
      </c>
      <c r="U1845" s="53">
        <v>8414884.0700000003</v>
      </c>
    </row>
    <row r="1846" spans="1:21" outlineLevel="3" x14ac:dyDescent="0.25">
      <c r="A1846" s="47" t="s">
        <v>11052</v>
      </c>
      <c r="B1846" s="47" t="s">
        <v>4191</v>
      </c>
      <c r="C1846" s="48" t="s">
        <v>11041</v>
      </c>
      <c r="D1846" s="48" t="s">
        <v>4208</v>
      </c>
      <c r="E1846" s="26">
        <v>7746110.0499999989</v>
      </c>
      <c r="F1846" s="26">
        <v>7745345.6999999993</v>
      </c>
      <c r="G1846" s="26">
        <v>7758282.3300000001</v>
      </c>
      <c r="H1846" s="26">
        <v>7944077.5199999996</v>
      </c>
      <c r="I1846" s="26">
        <v>7889829.3099999996</v>
      </c>
      <c r="J1846" s="26">
        <v>7381183.3399999999</v>
      </c>
      <c r="K1846" s="28">
        <v>7569777.7200000007</v>
      </c>
      <c r="L1846" s="28">
        <v>7600540.0899999999</v>
      </c>
      <c r="M1846" s="28">
        <v>7772708.4899999993</v>
      </c>
      <c r="N1846" s="28">
        <v>8066595.1699999999</v>
      </c>
      <c r="O1846" s="28">
        <v>7776806.6399999997</v>
      </c>
      <c r="P1846" s="28">
        <v>8298760.6000000006</v>
      </c>
      <c r="Q1846" s="28">
        <v>8670377.290000001</v>
      </c>
      <c r="R1846" s="28">
        <v>8941255.9100000001</v>
      </c>
      <c r="S1846" s="28">
        <v>8385902.5999999996</v>
      </c>
      <c r="T1846" s="28">
        <v>8562225.1099999994</v>
      </c>
      <c r="U1846" s="53">
        <v>8563194.4700000007</v>
      </c>
    </row>
    <row r="1847" spans="1:21" outlineLevel="3" x14ac:dyDescent="0.25">
      <c r="A1847" s="47" t="s">
        <v>11052</v>
      </c>
      <c r="B1847" s="47" t="s">
        <v>4191</v>
      </c>
      <c r="C1847" s="48" t="s">
        <v>11041</v>
      </c>
      <c r="D1847" s="48" t="s">
        <v>4209</v>
      </c>
      <c r="E1847" s="26">
        <v>7232140.75</v>
      </c>
      <c r="F1847" s="26">
        <v>7437267.5800000001</v>
      </c>
      <c r="G1847" s="26">
        <v>7127118.1600000001</v>
      </c>
      <c r="H1847" s="26">
        <v>7281848.2199999988</v>
      </c>
      <c r="I1847" s="26">
        <v>7479582.1999999993</v>
      </c>
      <c r="J1847" s="26">
        <v>7313268.2100000009</v>
      </c>
      <c r="K1847" s="28">
        <v>7631305.8600000003</v>
      </c>
      <c r="L1847" s="28">
        <v>7956908.5600000005</v>
      </c>
      <c r="M1847" s="28">
        <v>8430193.6999999993</v>
      </c>
      <c r="N1847" s="28">
        <v>8712145.0899999999</v>
      </c>
      <c r="O1847" s="28">
        <v>8912740.8599999994</v>
      </c>
      <c r="P1847" s="28">
        <v>9297664.709999999</v>
      </c>
      <c r="Q1847" s="28">
        <v>9595462.709999999</v>
      </c>
      <c r="R1847" s="28">
        <v>9978269.5300000012</v>
      </c>
      <c r="S1847" s="28">
        <v>9785406.0799999982</v>
      </c>
      <c r="T1847" s="28">
        <v>9378674.7400000002</v>
      </c>
      <c r="U1847" s="53">
        <v>9643392.0100000016</v>
      </c>
    </row>
    <row r="1848" spans="1:21" outlineLevel="3" x14ac:dyDescent="0.25">
      <c r="A1848" s="47" t="s">
        <v>11052</v>
      </c>
      <c r="B1848" s="47" t="s">
        <v>4191</v>
      </c>
      <c r="C1848" s="48" t="s">
        <v>11041</v>
      </c>
      <c r="D1848" s="48" t="s">
        <v>4210</v>
      </c>
      <c r="E1848" s="26">
        <v>8865242.4199999999</v>
      </c>
      <c r="F1848" s="26">
        <v>8566502.0700000003</v>
      </c>
      <c r="G1848" s="26">
        <v>8692850.7800000012</v>
      </c>
      <c r="H1848" s="26">
        <v>8610559.1500000004</v>
      </c>
      <c r="I1848" s="26">
        <v>9076010.6999999993</v>
      </c>
      <c r="J1848" s="26">
        <v>9235023.370000001</v>
      </c>
      <c r="K1848" s="28">
        <v>9350846.7999999989</v>
      </c>
      <c r="L1848" s="28">
        <v>9881454.879999999</v>
      </c>
      <c r="M1848" s="28">
        <v>9869630.4300000016</v>
      </c>
      <c r="N1848" s="28">
        <v>10185273.66</v>
      </c>
      <c r="O1848" s="28">
        <v>10289182.779999999</v>
      </c>
      <c r="P1848" s="28">
        <v>10664416.970000001</v>
      </c>
      <c r="Q1848" s="28">
        <v>10995506.990000002</v>
      </c>
      <c r="R1848" s="28">
        <v>11569516.32</v>
      </c>
      <c r="S1848" s="28">
        <v>11417625.34</v>
      </c>
      <c r="T1848" s="28">
        <v>11690630.779999999</v>
      </c>
      <c r="U1848" s="53">
        <v>11572202.100000001</v>
      </c>
    </row>
    <row r="1849" spans="1:21" outlineLevel="3" x14ac:dyDescent="0.25">
      <c r="A1849" s="47" t="s">
        <v>11052</v>
      </c>
      <c r="B1849" s="47" t="s">
        <v>4191</v>
      </c>
      <c r="C1849" s="48" t="s">
        <v>11041</v>
      </c>
      <c r="D1849" s="48" t="s">
        <v>4211</v>
      </c>
      <c r="E1849" s="26">
        <v>4896294.6499999994</v>
      </c>
      <c r="F1849" s="26">
        <v>4732101.21</v>
      </c>
      <c r="G1849" s="26">
        <v>4820489.8000000007</v>
      </c>
      <c r="H1849" s="26">
        <v>4990728.93</v>
      </c>
      <c r="I1849" s="26">
        <v>4968064.3100000005</v>
      </c>
      <c r="J1849" s="26">
        <v>4966113.4699999988</v>
      </c>
      <c r="K1849" s="28">
        <v>5048066.84</v>
      </c>
      <c r="L1849" s="28">
        <v>5106211.42</v>
      </c>
      <c r="M1849" s="28">
        <v>5153289.4700000007</v>
      </c>
      <c r="N1849" s="28">
        <v>5530809.1699999999</v>
      </c>
      <c r="O1849" s="28">
        <v>5552370.5499999998</v>
      </c>
      <c r="P1849" s="28">
        <v>5902304.6000000006</v>
      </c>
      <c r="Q1849" s="28">
        <v>6069748.6200000001</v>
      </c>
      <c r="R1849" s="28">
        <v>6599380.3200000012</v>
      </c>
      <c r="S1849" s="28">
        <v>6515675.2999999998</v>
      </c>
      <c r="T1849" s="28">
        <v>6391754.5800000001</v>
      </c>
      <c r="U1849" s="53">
        <v>6425927.2400000002</v>
      </c>
    </row>
    <row r="1850" spans="1:21" outlineLevel="3" x14ac:dyDescent="0.25">
      <c r="A1850" s="47" t="s">
        <v>11052</v>
      </c>
      <c r="B1850" s="47" t="s">
        <v>4191</v>
      </c>
      <c r="C1850" s="48" t="s">
        <v>11041</v>
      </c>
      <c r="D1850" s="48" t="s">
        <v>4212</v>
      </c>
      <c r="E1850" s="26">
        <v>8742373.7800000012</v>
      </c>
      <c r="F1850" s="26">
        <v>8661625.6899999995</v>
      </c>
      <c r="G1850" s="26">
        <v>8786344.0999999996</v>
      </c>
      <c r="H1850" s="26">
        <v>8887125.9399999995</v>
      </c>
      <c r="I1850" s="26">
        <v>9147798.5999999996</v>
      </c>
      <c r="J1850" s="26">
        <v>9438522.4199999999</v>
      </c>
      <c r="K1850" s="28">
        <v>9395423.1400000006</v>
      </c>
      <c r="L1850" s="28">
        <v>9555382.4499999993</v>
      </c>
      <c r="M1850" s="28">
        <v>9745451.25</v>
      </c>
      <c r="N1850" s="28">
        <v>10092168.460000001</v>
      </c>
      <c r="O1850" s="28">
        <v>10424269.979999999</v>
      </c>
      <c r="P1850" s="28">
        <v>10897179.000000002</v>
      </c>
      <c r="Q1850" s="28">
        <v>11341879.800000003</v>
      </c>
      <c r="R1850" s="28">
        <v>11275617.719999999</v>
      </c>
      <c r="S1850" s="28">
        <v>11506565.99</v>
      </c>
      <c r="T1850" s="28">
        <v>11567853.9</v>
      </c>
      <c r="U1850" s="53">
        <v>11673091.310000001</v>
      </c>
    </row>
    <row r="1851" spans="1:21" outlineLevel="3" x14ac:dyDescent="0.25">
      <c r="A1851" s="47" t="s">
        <v>11052</v>
      </c>
      <c r="B1851" s="47" t="s">
        <v>4191</v>
      </c>
      <c r="C1851" s="48" t="s">
        <v>11041</v>
      </c>
      <c r="D1851" s="48" t="s">
        <v>4213</v>
      </c>
      <c r="E1851" s="26">
        <v>4814260.46</v>
      </c>
      <c r="F1851" s="26">
        <v>4586119.6099999994</v>
      </c>
      <c r="G1851" s="26">
        <v>4959604.41</v>
      </c>
      <c r="H1851" s="26">
        <v>4816536.53</v>
      </c>
      <c r="I1851" s="26">
        <v>4725942.3199999994</v>
      </c>
      <c r="J1851" s="26">
        <v>4812294.93</v>
      </c>
      <c r="K1851" s="28">
        <v>4815543.7200000007</v>
      </c>
      <c r="L1851" s="28">
        <v>4754010</v>
      </c>
      <c r="M1851" s="28">
        <v>4746001.08</v>
      </c>
      <c r="N1851" s="28">
        <v>5060661.22</v>
      </c>
      <c r="O1851" s="28">
        <v>5160544.93</v>
      </c>
      <c r="P1851" s="28">
        <v>5581484.9400000004</v>
      </c>
      <c r="Q1851" s="28">
        <v>6106770.5099999998</v>
      </c>
      <c r="R1851" s="28">
        <v>6316936.71</v>
      </c>
      <c r="S1851" s="28">
        <v>6193427.2200000007</v>
      </c>
      <c r="T1851" s="28">
        <v>6414741.2699999996</v>
      </c>
      <c r="U1851" s="53">
        <v>6282520.1999999983</v>
      </c>
    </row>
    <row r="1852" spans="1:21" outlineLevel="3" x14ac:dyDescent="0.25">
      <c r="A1852" s="47" t="s">
        <v>11052</v>
      </c>
      <c r="B1852" s="47" t="s">
        <v>4191</v>
      </c>
      <c r="C1852" s="48" t="s">
        <v>11041</v>
      </c>
      <c r="D1852" s="48" t="s">
        <v>4214</v>
      </c>
      <c r="E1852" s="26">
        <v>6272356.7599999988</v>
      </c>
      <c r="F1852" s="26">
        <v>6263950.7300000004</v>
      </c>
      <c r="G1852" s="26">
        <v>6353794.669999999</v>
      </c>
      <c r="H1852" s="26">
        <v>6214739.9600000009</v>
      </c>
      <c r="I1852" s="26">
        <v>6328796.3700000001</v>
      </c>
      <c r="J1852" s="26">
        <v>6823431.4300000006</v>
      </c>
      <c r="K1852" s="28">
        <v>6861821.8600000003</v>
      </c>
      <c r="L1852" s="28">
        <v>7129704.79</v>
      </c>
      <c r="M1852" s="28">
        <v>7215410.2599999998</v>
      </c>
      <c r="N1852" s="28">
        <v>7366908.0599999996</v>
      </c>
      <c r="O1852" s="28">
        <v>7315932.0699999994</v>
      </c>
      <c r="P1852" s="28">
        <v>7762793.9100000011</v>
      </c>
      <c r="Q1852" s="28">
        <v>8341158.6700000009</v>
      </c>
      <c r="R1852" s="28">
        <v>8825206.2999999989</v>
      </c>
      <c r="S1852" s="28">
        <v>8866859.1400000006</v>
      </c>
      <c r="T1852" s="28">
        <v>8908499.5800000001</v>
      </c>
      <c r="U1852" s="53">
        <v>9021521.7700000014</v>
      </c>
    </row>
    <row r="1853" spans="1:21" outlineLevel="3" x14ac:dyDescent="0.25">
      <c r="A1853" s="47" t="s">
        <v>11052</v>
      </c>
      <c r="B1853" s="47" t="s">
        <v>4191</v>
      </c>
      <c r="C1853" s="48" t="s">
        <v>11041</v>
      </c>
      <c r="D1853" s="48" t="s">
        <v>4215</v>
      </c>
      <c r="E1853" s="26">
        <v>3927643.9299999997</v>
      </c>
      <c r="F1853" s="26">
        <v>3805851.41</v>
      </c>
      <c r="G1853" s="26">
        <v>3817378.83</v>
      </c>
      <c r="H1853" s="26">
        <v>3694713.3400000003</v>
      </c>
      <c r="I1853" s="26">
        <v>3845274.5999999996</v>
      </c>
      <c r="J1853" s="26">
        <v>4018879.8300000005</v>
      </c>
      <c r="K1853" s="28">
        <v>4102076.8400000008</v>
      </c>
      <c r="L1853" s="28">
        <v>4405724.3499999996</v>
      </c>
      <c r="M1853" s="28">
        <v>4550881.18</v>
      </c>
      <c r="N1853" s="28">
        <v>4481276.5199999996</v>
      </c>
      <c r="O1853" s="28">
        <v>4471333.5599999996</v>
      </c>
      <c r="P1853" s="28">
        <v>4821658.79</v>
      </c>
      <c r="Q1853" s="28">
        <v>5082150.8899999997</v>
      </c>
      <c r="R1853" s="28">
        <v>5404725.0899999999</v>
      </c>
      <c r="S1853" s="28">
        <v>5266114.75</v>
      </c>
      <c r="T1853" s="28">
        <v>5415497.0899999999</v>
      </c>
      <c r="U1853" s="53">
        <v>5353656.0699999994</v>
      </c>
    </row>
    <row r="1854" spans="1:21" outlineLevel="3" x14ac:dyDescent="0.25">
      <c r="A1854" s="47" t="s">
        <v>11052</v>
      </c>
      <c r="B1854" s="47" t="s">
        <v>4191</v>
      </c>
      <c r="C1854" s="48" t="s">
        <v>11041</v>
      </c>
      <c r="D1854" s="48" t="s">
        <v>4216</v>
      </c>
      <c r="E1854" s="26">
        <v>3967791.5799999996</v>
      </c>
      <c r="F1854" s="26">
        <v>4038036.5200000005</v>
      </c>
      <c r="G1854" s="26">
        <v>4122172.9800000004</v>
      </c>
      <c r="H1854" s="26">
        <v>4095204.3800000004</v>
      </c>
      <c r="I1854" s="26">
        <v>4186706.7399999998</v>
      </c>
      <c r="J1854" s="26">
        <v>4363176.63</v>
      </c>
      <c r="K1854" s="28">
        <v>4606134.09</v>
      </c>
      <c r="L1854" s="28">
        <v>4700762.8499999987</v>
      </c>
      <c r="M1854" s="28">
        <v>4695931.8900000006</v>
      </c>
      <c r="N1854" s="28">
        <v>5200571.3999999994</v>
      </c>
      <c r="O1854" s="28">
        <v>5241336.01</v>
      </c>
      <c r="P1854" s="28">
        <v>5432298.5500000007</v>
      </c>
      <c r="Q1854" s="28">
        <v>5586097.7999999989</v>
      </c>
      <c r="R1854" s="28">
        <v>5683720.6800000006</v>
      </c>
      <c r="S1854" s="28">
        <v>5958281.7999999989</v>
      </c>
      <c r="T1854" s="28">
        <v>6006526.4399999995</v>
      </c>
      <c r="U1854" s="53">
        <v>5852153.7199999997</v>
      </c>
    </row>
    <row r="1855" spans="1:21" outlineLevel="3" x14ac:dyDescent="0.25">
      <c r="A1855" s="47" t="s">
        <v>11052</v>
      </c>
      <c r="B1855" s="47" t="s">
        <v>4191</v>
      </c>
      <c r="C1855" s="48" t="s">
        <v>11041</v>
      </c>
      <c r="D1855" s="48" t="s">
        <v>4217</v>
      </c>
      <c r="E1855" s="26">
        <v>4516711.2</v>
      </c>
      <c r="F1855" s="26">
        <v>4455791.0600000005</v>
      </c>
      <c r="G1855" s="26">
        <v>4329070.8999999994</v>
      </c>
      <c r="H1855" s="26">
        <v>4651278.58</v>
      </c>
      <c r="I1855" s="26">
        <v>4688764.8299999991</v>
      </c>
      <c r="J1855" s="26">
        <v>5022602.8</v>
      </c>
      <c r="K1855" s="28">
        <v>5105074.79</v>
      </c>
      <c r="L1855" s="28">
        <v>5284768</v>
      </c>
      <c r="M1855" s="28">
        <v>5642622.2000000002</v>
      </c>
      <c r="N1855" s="28">
        <v>5873456.6499999994</v>
      </c>
      <c r="O1855" s="28">
        <v>5763483.8199999994</v>
      </c>
      <c r="P1855" s="28">
        <v>6314971.5</v>
      </c>
      <c r="Q1855" s="28">
        <v>6271135.5</v>
      </c>
      <c r="R1855" s="28">
        <v>6669293.4100000001</v>
      </c>
      <c r="S1855" s="28">
        <v>6760966.1499999994</v>
      </c>
      <c r="T1855" s="28">
        <v>7034345.9999999991</v>
      </c>
      <c r="U1855" s="53">
        <v>6498107.54</v>
      </c>
    </row>
    <row r="1856" spans="1:21" outlineLevel="3" x14ac:dyDescent="0.25">
      <c r="A1856" s="47" t="s">
        <v>11052</v>
      </c>
      <c r="B1856" s="47" t="s">
        <v>4191</v>
      </c>
      <c r="C1856" s="48" t="s">
        <v>11041</v>
      </c>
      <c r="D1856" s="48" t="s">
        <v>4218</v>
      </c>
      <c r="E1856" s="26">
        <v>2348091.94</v>
      </c>
      <c r="F1856" s="26">
        <v>2182726.1700000004</v>
      </c>
      <c r="G1856" s="26">
        <v>2327617.6</v>
      </c>
      <c r="H1856" s="26">
        <v>2469763.4999999995</v>
      </c>
      <c r="I1856" s="26">
        <v>2777830.78</v>
      </c>
      <c r="J1856" s="26">
        <v>2902300.25</v>
      </c>
      <c r="K1856" s="28">
        <v>3012865.2400000007</v>
      </c>
      <c r="L1856" s="28">
        <v>3566582.01</v>
      </c>
      <c r="M1856" s="28">
        <v>3672601.89</v>
      </c>
      <c r="N1856" s="28">
        <v>3730386.19</v>
      </c>
      <c r="O1856" s="28">
        <v>3764345.94</v>
      </c>
      <c r="P1856" s="28">
        <v>3793412.1599999997</v>
      </c>
      <c r="Q1856" s="28">
        <v>4372654.9100000011</v>
      </c>
      <c r="R1856" s="28">
        <v>4405792.7700000005</v>
      </c>
      <c r="S1856" s="28">
        <v>4096807.6600000006</v>
      </c>
      <c r="T1856" s="28">
        <v>4483014.75</v>
      </c>
      <c r="U1856" s="53">
        <v>4232145.93</v>
      </c>
    </row>
    <row r="1857" spans="1:21" outlineLevel="3" x14ac:dyDescent="0.25">
      <c r="A1857" s="47" t="s">
        <v>11052</v>
      </c>
      <c r="B1857" s="47" t="s">
        <v>4191</v>
      </c>
      <c r="C1857" s="48" t="s">
        <v>11041</v>
      </c>
      <c r="D1857" s="48" t="s">
        <v>4219</v>
      </c>
      <c r="E1857" s="26">
        <v>4349066.43</v>
      </c>
      <c r="F1857" s="26">
        <v>4357919.33</v>
      </c>
      <c r="G1857" s="26">
        <v>4096662.35</v>
      </c>
      <c r="H1857" s="26">
        <v>4355105.75</v>
      </c>
      <c r="I1857" s="26">
        <v>4479233.83</v>
      </c>
      <c r="J1857" s="26">
        <v>4712536.7399999993</v>
      </c>
      <c r="K1857" s="28">
        <v>4829600.7600000007</v>
      </c>
      <c r="L1857" s="28">
        <v>5225741.21</v>
      </c>
      <c r="M1857" s="28">
        <v>5478553.3499999987</v>
      </c>
      <c r="N1857" s="28">
        <v>5767260.0299999984</v>
      </c>
      <c r="O1857" s="28">
        <v>5804850.6500000004</v>
      </c>
      <c r="P1857" s="28">
        <v>6180320.9500000002</v>
      </c>
      <c r="Q1857" s="28">
        <v>6443779.5499999998</v>
      </c>
      <c r="R1857" s="28">
        <v>6541202.8099999996</v>
      </c>
      <c r="S1857" s="28">
        <v>6455702.2799999993</v>
      </c>
      <c r="T1857" s="28">
        <v>6744407.9300000006</v>
      </c>
      <c r="U1857" s="53">
        <v>6472322.5</v>
      </c>
    </row>
    <row r="1858" spans="1:21" outlineLevel="3" x14ac:dyDescent="0.25">
      <c r="A1858" s="47" t="s">
        <v>11052</v>
      </c>
      <c r="B1858" s="47" t="s">
        <v>4191</v>
      </c>
      <c r="C1858" s="48" t="s">
        <v>11041</v>
      </c>
      <c r="D1858" s="48" t="s">
        <v>4220</v>
      </c>
      <c r="E1858" s="26" t="s">
        <v>11224</v>
      </c>
      <c r="F1858" s="26" t="s">
        <v>11224</v>
      </c>
      <c r="G1858" s="26" t="s">
        <v>11224</v>
      </c>
      <c r="H1858" s="26" t="s">
        <v>11224</v>
      </c>
      <c r="I1858" s="26" t="s">
        <v>11224</v>
      </c>
      <c r="J1858" s="26" t="s">
        <v>11224</v>
      </c>
      <c r="K1858" s="28" t="s">
        <v>11225</v>
      </c>
      <c r="L1858" s="28" t="s">
        <v>11225</v>
      </c>
      <c r="M1858" s="28" t="s">
        <v>11225</v>
      </c>
      <c r="N1858" s="28" t="s">
        <v>11225</v>
      </c>
      <c r="O1858" s="28" t="s">
        <v>11225</v>
      </c>
      <c r="P1858" s="28" t="s">
        <v>11225</v>
      </c>
      <c r="Q1858" s="28" t="s">
        <v>11225</v>
      </c>
      <c r="R1858" s="28" t="s">
        <v>11225</v>
      </c>
      <c r="S1858" s="28" t="s">
        <v>11225</v>
      </c>
      <c r="T1858" s="28" t="s">
        <v>11225</v>
      </c>
      <c r="U1858" s="53" t="s">
        <v>11225</v>
      </c>
    </row>
    <row r="1859" spans="1:21" outlineLevel="3" x14ac:dyDescent="0.25">
      <c r="A1859" s="47" t="s">
        <v>11052</v>
      </c>
      <c r="B1859" s="47" t="s">
        <v>4191</v>
      </c>
      <c r="C1859" s="48" t="s">
        <v>11041</v>
      </c>
      <c r="D1859" s="48" t="s">
        <v>4221</v>
      </c>
      <c r="E1859" s="26">
        <v>4472704.09</v>
      </c>
      <c r="F1859" s="26">
        <v>4482880.79</v>
      </c>
      <c r="G1859" s="26">
        <v>4444405.09</v>
      </c>
      <c r="H1859" s="26">
        <v>4246290.9000000004</v>
      </c>
      <c r="I1859" s="26">
        <v>4473533.0299999993</v>
      </c>
      <c r="J1859" s="26">
        <v>4594047.47</v>
      </c>
      <c r="K1859" s="28">
        <v>4809668.95</v>
      </c>
      <c r="L1859" s="28">
        <v>5132245.57</v>
      </c>
      <c r="M1859" s="28">
        <v>5084615.209999999</v>
      </c>
      <c r="N1859" s="28">
        <v>5128141.63</v>
      </c>
      <c r="O1859" s="28">
        <v>4945415.8100000005</v>
      </c>
      <c r="P1859" s="28">
        <v>5286364.0000000009</v>
      </c>
      <c r="Q1859" s="28">
        <v>5617952.9700000007</v>
      </c>
      <c r="R1859" s="28">
        <v>5809594.1099999994</v>
      </c>
      <c r="S1859" s="28">
        <v>5845648.7500000009</v>
      </c>
      <c r="T1859" s="28">
        <v>6016604.7400000012</v>
      </c>
      <c r="U1859" s="53">
        <v>6098811.6299999999</v>
      </c>
    </row>
    <row r="1860" spans="1:21" outlineLevel="3" x14ac:dyDescent="0.25">
      <c r="A1860" s="47" t="s">
        <v>11052</v>
      </c>
      <c r="B1860" s="47" t="s">
        <v>4191</v>
      </c>
      <c r="C1860" s="48" t="s">
        <v>11041</v>
      </c>
      <c r="D1860" s="48" t="s">
        <v>4222</v>
      </c>
      <c r="E1860" s="26">
        <v>4605299.3800000008</v>
      </c>
      <c r="F1860" s="26">
        <v>4478133.0100000007</v>
      </c>
      <c r="G1860" s="26">
        <v>4620004.2799999993</v>
      </c>
      <c r="H1860" s="26">
        <v>4211362.82</v>
      </c>
      <c r="I1860" s="26">
        <v>4418280.71</v>
      </c>
      <c r="J1860" s="26">
        <v>4576512.32</v>
      </c>
      <c r="K1860" s="28">
        <v>4888039.6899999995</v>
      </c>
      <c r="L1860" s="28">
        <v>5101682.08</v>
      </c>
      <c r="M1860" s="28">
        <v>5300228.59</v>
      </c>
      <c r="N1860" s="28">
        <v>5443666.6600000001</v>
      </c>
      <c r="O1860" s="28">
        <v>5468893.8600000003</v>
      </c>
      <c r="P1860" s="28">
        <v>5671168.75</v>
      </c>
      <c r="Q1860" s="28">
        <v>6204910.9199999999</v>
      </c>
      <c r="R1860" s="28">
        <v>6318318.4699999997</v>
      </c>
      <c r="S1860" s="28">
        <v>6565448.3899999997</v>
      </c>
      <c r="T1860" s="28">
        <v>6640485.0999999987</v>
      </c>
      <c r="U1860" s="53">
        <v>6391489.7999999998</v>
      </c>
    </row>
    <row r="1861" spans="1:21" outlineLevel="3" x14ac:dyDescent="0.25">
      <c r="A1861" s="47" t="s">
        <v>11052</v>
      </c>
      <c r="B1861" s="47" t="s">
        <v>4191</v>
      </c>
      <c r="C1861" s="48" t="s">
        <v>11041</v>
      </c>
      <c r="D1861" s="48" t="s">
        <v>4223</v>
      </c>
      <c r="E1861" s="26">
        <v>4053259.59</v>
      </c>
      <c r="F1861" s="26">
        <v>3924609.7399999998</v>
      </c>
      <c r="G1861" s="26">
        <v>3888637.08</v>
      </c>
      <c r="H1861" s="26">
        <v>4044776.6</v>
      </c>
      <c r="I1861" s="26">
        <v>4081260.0999999996</v>
      </c>
      <c r="J1861" s="26">
        <v>4383244.13</v>
      </c>
      <c r="K1861" s="28">
        <v>4413119.3</v>
      </c>
      <c r="L1861" s="28">
        <v>4650711.9700000007</v>
      </c>
      <c r="M1861" s="28">
        <v>4880998.57</v>
      </c>
      <c r="N1861" s="28">
        <v>4896308.82</v>
      </c>
      <c r="O1861" s="28">
        <v>5137386.3699999992</v>
      </c>
      <c r="P1861" s="28">
        <v>5387589.1400000006</v>
      </c>
      <c r="Q1861" s="28">
        <v>5754883.290000001</v>
      </c>
      <c r="R1861" s="28">
        <v>5964589.2399999993</v>
      </c>
      <c r="S1861" s="28">
        <v>6068387.6899999995</v>
      </c>
      <c r="T1861" s="28">
        <v>6134901.5399999991</v>
      </c>
      <c r="U1861" s="53">
        <v>6070254.2999999998</v>
      </c>
    </row>
    <row r="1862" spans="1:21" outlineLevel="3" x14ac:dyDescent="0.25">
      <c r="A1862" s="47" t="s">
        <v>11052</v>
      </c>
      <c r="B1862" s="47" t="s">
        <v>4191</v>
      </c>
      <c r="C1862" s="48" t="s">
        <v>11041</v>
      </c>
      <c r="D1862" s="48" t="s">
        <v>4224</v>
      </c>
      <c r="E1862" s="26">
        <v>3693033.7500000005</v>
      </c>
      <c r="F1862" s="26">
        <v>3478461.4099999992</v>
      </c>
      <c r="G1862" s="26">
        <v>3602483.31</v>
      </c>
      <c r="H1862" s="26">
        <v>3860690.5200000005</v>
      </c>
      <c r="I1862" s="26">
        <v>4109387.92</v>
      </c>
      <c r="J1862" s="26">
        <v>4323726.2999999989</v>
      </c>
      <c r="K1862" s="28">
        <v>4433111.0999999996</v>
      </c>
      <c r="L1862" s="28">
        <v>4798292.290000001</v>
      </c>
      <c r="M1862" s="28">
        <v>5136045.3900000006</v>
      </c>
      <c r="N1862" s="28">
        <v>5171455.0499999989</v>
      </c>
      <c r="O1862" s="28">
        <v>5318272.2899999991</v>
      </c>
      <c r="P1862" s="28">
        <v>5639963.3599999994</v>
      </c>
      <c r="Q1862" s="28">
        <v>5977612.9499999993</v>
      </c>
      <c r="R1862" s="28">
        <v>6275824.3200000003</v>
      </c>
      <c r="S1862" s="28">
        <v>6023671.2700000005</v>
      </c>
      <c r="T1862" s="28">
        <v>6500823.9699999997</v>
      </c>
      <c r="U1862" s="53">
        <v>6285059.6299999999</v>
      </c>
    </row>
    <row r="1863" spans="1:21" outlineLevel="3" x14ac:dyDescent="0.25">
      <c r="A1863" s="47" t="s">
        <v>11052</v>
      </c>
      <c r="B1863" s="47" t="s">
        <v>4191</v>
      </c>
      <c r="C1863" s="48" t="s">
        <v>11041</v>
      </c>
      <c r="D1863" s="48" t="s">
        <v>4225</v>
      </c>
      <c r="E1863" s="26">
        <v>2470055.4</v>
      </c>
      <c r="F1863" s="26">
        <v>2495470.27</v>
      </c>
      <c r="G1863" s="26">
        <v>2668737.7199999997</v>
      </c>
      <c r="H1863" s="26">
        <v>2668827.3800000004</v>
      </c>
      <c r="I1863" s="26">
        <v>2755396.54</v>
      </c>
      <c r="J1863" s="26">
        <v>2670719.3199999998</v>
      </c>
      <c r="K1863" s="28">
        <v>2631306.21</v>
      </c>
      <c r="L1863" s="28">
        <v>2734900.5599999996</v>
      </c>
      <c r="M1863" s="28">
        <v>2882780.85</v>
      </c>
      <c r="N1863" s="28">
        <v>3108065.21</v>
      </c>
      <c r="O1863" s="28">
        <v>2975441.9099999997</v>
      </c>
      <c r="P1863" s="28">
        <v>3091582.1</v>
      </c>
      <c r="Q1863" s="28">
        <v>3519389.55</v>
      </c>
      <c r="R1863" s="28">
        <v>3800676.5</v>
      </c>
      <c r="S1863" s="28">
        <v>4071129.39</v>
      </c>
      <c r="T1863" s="28">
        <v>4249801.4999999991</v>
      </c>
      <c r="U1863" s="53">
        <v>4166276.98</v>
      </c>
    </row>
    <row r="1864" spans="1:21" outlineLevel="3" x14ac:dyDescent="0.25">
      <c r="A1864" s="47" t="s">
        <v>11052</v>
      </c>
      <c r="B1864" s="47" t="s">
        <v>4191</v>
      </c>
      <c r="C1864" s="48" t="s">
        <v>11041</v>
      </c>
      <c r="D1864" s="48" t="s">
        <v>11112</v>
      </c>
      <c r="E1864" s="26">
        <v>0</v>
      </c>
      <c r="F1864" s="26">
        <v>496204.65000000026</v>
      </c>
      <c r="G1864" s="26">
        <v>602978.41999999946</v>
      </c>
      <c r="H1864" s="26">
        <v>522753.89999999839</v>
      </c>
      <c r="I1864" s="26">
        <v>815452.3400000002</v>
      </c>
      <c r="J1864" s="26">
        <v>771259.27999999863</v>
      </c>
      <c r="K1864" s="28">
        <v>816942.7500000021</v>
      </c>
      <c r="L1864" s="28">
        <v>693422.48999999987</v>
      </c>
      <c r="M1864" s="28">
        <v>669363.07000000007</v>
      </c>
      <c r="N1864" s="28">
        <v>583875.63000000012</v>
      </c>
      <c r="O1864" s="28">
        <v>664488.05000000016</v>
      </c>
      <c r="P1864" s="28">
        <v>620208.50999999989</v>
      </c>
      <c r="Q1864" s="28">
        <v>634023.22999999986</v>
      </c>
      <c r="R1864" s="28">
        <v>580917.63</v>
      </c>
      <c r="S1864" s="28">
        <v>569507.90000000014</v>
      </c>
      <c r="T1864" s="28">
        <v>610521.21</v>
      </c>
      <c r="U1864" s="53">
        <v>656613.46</v>
      </c>
    </row>
    <row r="1865" spans="1:21" outlineLevel="2" x14ac:dyDescent="0.25">
      <c r="A1865" s="47"/>
      <c r="B1865" s="47" t="s">
        <v>4191</v>
      </c>
      <c r="C1865" s="48" t="s">
        <v>11041</v>
      </c>
      <c r="D1865" s="48" t="s">
        <v>11246</v>
      </c>
      <c r="E1865" s="26">
        <v>166073644.36000001</v>
      </c>
      <c r="F1865" s="26">
        <v>164595894.57999998</v>
      </c>
      <c r="G1865" s="26">
        <v>163972735.79999998</v>
      </c>
      <c r="H1865" s="26">
        <v>165230335.60000002</v>
      </c>
      <c r="I1865" s="26">
        <v>169366965.76000002</v>
      </c>
      <c r="J1865" s="26">
        <v>172810953.79000005</v>
      </c>
      <c r="K1865" s="28">
        <v>175630769.81</v>
      </c>
      <c r="L1865" s="28">
        <v>183287051.00999999</v>
      </c>
      <c r="M1865" s="28">
        <v>189541548.68999997</v>
      </c>
      <c r="N1865" s="28">
        <v>195826874.18000004</v>
      </c>
      <c r="O1865" s="28">
        <v>198102548.73000002</v>
      </c>
      <c r="P1865" s="28">
        <v>207473776.11999997</v>
      </c>
      <c r="Q1865" s="28">
        <v>218854022.96999997</v>
      </c>
      <c r="R1865" s="28">
        <v>225522361.63000003</v>
      </c>
      <c r="S1865" s="28">
        <v>223538678.37000003</v>
      </c>
      <c r="T1865" s="28">
        <v>227624967.04000005</v>
      </c>
      <c r="U1865" s="53">
        <v>224472047.09000003</v>
      </c>
    </row>
    <row r="1866" spans="1:21" outlineLevel="3" x14ac:dyDescent="0.25">
      <c r="A1866" s="47" t="s">
        <v>11052</v>
      </c>
      <c r="B1866" s="47" t="s">
        <v>4490</v>
      </c>
      <c r="C1866" s="48" t="s">
        <v>10979</v>
      </c>
      <c r="D1866" s="48" t="s">
        <v>4489</v>
      </c>
      <c r="E1866" s="26">
        <v>413113.54999999993</v>
      </c>
      <c r="F1866" s="26">
        <v>474034.89</v>
      </c>
      <c r="G1866" s="26">
        <v>407470.55000000005</v>
      </c>
      <c r="H1866" s="26">
        <v>458079.05000000005</v>
      </c>
      <c r="I1866" s="26">
        <v>471498.10999999993</v>
      </c>
      <c r="J1866" s="26">
        <v>521325.80000000005</v>
      </c>
      <c r="K1866" s="28">
        <v>499238.50000000006</v>
      </c>
      <c r="L1866" s="28">
        <v>416281.26999999996</v>
      </c>
      <c r="M1866" s="28">
        <v>416332.73</v>
      </c>
      <c r="N1866" s="28">
        <v>388662.20999999996</v>
      </c>
      <c r="O1866" s="28">
        <v>518657.32</v>
      </c>
      <c r="P1866" s="28">
        <v>529006.22000000009</v>
      </c>
      <c r="Q1866" s="28">
        <v>565116.24000000011</v>
      </c>
      <c r="R1866" s="28">
        <v>532292.11</v>
      </c>
      <c r="S1866" s="28">
        <v>525134.59</v>
      </c>
      <c r="T1866" s="28">
        <v>555610.58000000007</v>
      </c>
      <c r="U1866" s="53">
        <v>548109.92000000004</v>
      </c>
    </row>
    <row r="1867" spans="1:21" outlineLevel="3" x14ac:dyDescent="0.25">
      <c r="A1867" s="47" t="s">
        <v>11052</v>
      </c>
      <c r="B1867" s="47" t="s">
        <v>4490</v>
      </c>
      <c r="C1867" s="48" t="s">
        <v>10979</v>
      </c>
      <c r="D1867" s="48" t="s">
        <v>4491</v>
      </c>
      <c r="E1867" s="26">
        <v>2260046.0499999998</v>
      </c>
      <c r="F1867" s="26">
        <v>2565272.1800000002</v>
      </c>
      <c r="G1867" s="26">
        <v>2315880</v>
      </c>
      <c r="H1867" s="26">
        <v>2495999.64</v>
      </c>
      <c r="I1867" s="26">
        <v>2290206.4300000002</v>
      </c>
      <c r="J1867" s="26">
        <v>2392520.48</v>
      </c>
      <c r="K1867" s="28">
        <v>2427619.42</v>
      </c>
      <c r="L1867" s="28">
        <v>2545395.41</v>
      </c>
      <c r="M1867" s="28">
        <v>2468686.4500000002</v>
      </c>
      <c r="N1867" s="28">
        <v>2780038.12</v>
      </c>
      <c r="O1867" s="28">
        <v>2954284.1300000004</v>
      </c>
      <c r="P1867" s="28">
        <v>3122182.1</v>
      </c>
      <c r="Q1867" s="28">
        <v>3367410.55</v>
      </c>
      <c r="R1867" s="28">
        <v>3376663.6599999997</v>
      </c>
      <c r="S1867" s="28">
        <v>3336061.66</v>
      </c>
      <c r="T1867" s="28">
        <v>3387239.04</v>
      </c>
      <c r="U1867" s="53">
        <v>3344467.6200000006</v>
      </c>
    </row>
    <row r="1868" spans="1:21" outlineLevel="3" x14ac:dyDescent="0.25">
      <c r="A1868" s="47" t="s">
        <v>11052</v>
      </c>
      <c r="B1868" s="47" t="s">
        <v>4490</v>
      </c>
      <c r="C1868" s="48" t="s">
        <v>10979</v>
      </c>
      <c r="D1868" s="48" t="s">
        <v>4492</v>
      </c>
      <c r="E1868" s="26">
        <v>4577604.4200000009</v>
      </c>
      <c r="F1868" s="26">
        <v>4714275.8199999994</v>
      </c>
      <c r="G1868" s="26">
        <v>3830226.3900000006</v>
      </c>
      <c r="H1868" s="26">
        <v>4142435.209999999</v>
      </c>
      <c r="I1868" s="26">
        <v>3963866.89</v>
      </c>
      <c r="J1868" s="26">
        <v>4057972.6</v>
      </c>
      <c r="K1868" s="28">
        <v>4232330.8499999996</v>
      </c>
      <c r="L1868" s="28">
        <v>4463200.9899999993</v>
      </c>
      <c r="M1868" s="28">
        <v>4810226.9499999993</v>
      </c>
      <c r="N1868" s="28">
        <v>4865891.3100000005</v>
      </c>
      <c r="O1868" s="28">
        <v>5403205.5299999993</v>
      </c>
      <c r="P1868" s="28">
        <v>5532604.71</v>
      </c>
      <c r="Q1868" s="28">
        <v>5570106.5399999982</v>
      </c>
      <c r="R1868" s="28">
        <v>5786760.5600000005</v>
      </c>
      <c r="S1868" s="28">
        <v>5628956.7299999995</v>
      </c>
      <c r="T1868" s="28">
        <v>5633762.4099999992</v>
      </c>
      <c r="U1868" s="53">
        <v>5709483.75</v>
      </c>
    </row>
    <row r="1869" spans="1:21" outlineLevel="3" x14ac:dyDescent="0.25">
      <c r="A1869" s="47" t="s">
        <v>11052</v>
      </c>
      <c r="B1869" s="47" t="s">
        <v>4490</v>
      </c>
      <c r="C1869" s="48" t="s">
        <v>10979</v>
      </c>
      <c r="D1869" s="48" t="s">
        <v>4493</v>
      </c>
      <c r="E1869" s="26">
        <v>980968.07000000007</v>
      </c>
      <c r="F1869" s="26">
        <v>1122811.1199999999</v>
      </c>
      <c r="G1869" s="26">
        <v>1067286.3800000001</v>
      </c>
      <c r="H1869" s="26">
        <v>1050485.8400000001</v>
      </c>
      <c r="I1869" s="26">
        <v>1030099.4400000001</v>
      </c>
      <c r="J1869" s="26">
        <v>1027722.67</v>
      </c>
      <c r="K1869" s="28">
        <v>1077353.48</v>
      </c>
      <c r="L1869" s="28">
        <v>1086508.3799999999</v>
      </c>
      <c r="M1869" s="28">
        <v>1135641.98</v>
      </c>
      <c r="N1869" s="28">
        <v>1125055.1399999997</v>
      </c>
      <c r="O1869" s="28">
        <v>1275398.3</v>
      </c>
      <c r="P1869" s="28">
        <v>1323372.4599999997</v>
      </c>
      <c r="Q1869" s="28">
        <v>1705933.31</v>
      </c>
      <c r="R1869" s="28">
        <v>1802817.46</v>
      </c>
      <c r="S1869" s="28">
        <v>1403303.9400000002</v>
      </c>
      <c r="T1869" s="28">
        <v>1603260.47</v>
      </c>
      <c r="U1869" s="53">
        <v>1721238.19</v>
      </c>
    </row>
    <row r="1870" spans="1:21" outlineLevel="3" x14ac:dyDescent="0.25">
      <c r="A1870" s="47" t="s">
        <v>11052</v>
      </c>
      <c r="B1870" s="47" t="s">
        <v>4490</v>
      </c>
      <c r="C1870" s="48" t="s">
        <v>10979</v>
      </c>
      <c r="D1870" s="48" t="s">
        <v>4494</v>
      </c>
      <c r="E1870" s="26" t="s">
        <v>11224</v>
      </c>
      <c r="F1870" s="26" t="s">
        <v>11224</v>
      </c>
      <c r="G1870" s="26" t="s">
        <v>11224</v>
      </c>
      <c r="H1870" s="26" t="s">
        <v>11224</v>
      </c>
      <c r="I1870" s="26" t="s">
        <v>11224</v>
      </c>
      <c r="J1870" s="26" t="s">
        <v>11224</v>
      </c>
      <c r="K1870" s="28" t="s">
        <v>11225</v>
      </c>
      <c r="L1870" s="28" t="s">
        <v>11225</v>
      </c>
      <c r="M1870" s="28" t="s">
        <v>11225</v>
      </c>
      <c r="N1870" s="28" t="s">
        <v>11225</v>
      </c>
      <c r="O1870" s="28" t="s">
        <v>11225</v>
      </c>
      <c r="P1870" s="28" t="s">
        <v>11225</v>
      </c>
      <c r="Q1870" s="28" t="s">
        <v>11225</v>
      </c>
      <c r="R1870" s="28" t="s">
        <v>11225</v>
      </c>
      <c r="S1870" s="28" t="s">
        <v>11225</v>
      </c>
      <c r="T1870" s="28" t="s">
        <v>11225</v>
      </c>
      <c r="U1870" s="53" t="s">
        <v>11225</v>
      </c>
    </row>
    <row r="1871" spans="1:21" outlineLevel="3" x14ac:dyDescent="0.25">
      <c r="A1871" s="47" t="s">
        <v>11052</v>
      </c>
      <c r="B1871" s="47" t="s">
        <v>4490</v>
      </c>
      <c r="C1871" s="48" t="s">
        <v>10979</v>
      </c>
      <c r="D1871" s="48" t="s">
        <v>4495</v>
      </c>
      <c r="E1871" s="26">
        <v>4119769.32</v>
      </c>
      <c r="F1871" s="26">
        <v>4373099.8</v>
      </c>
      <c r="G1871" s="26">
        <v>4310910.4799999995</v>
      </c>
      <c r="H1871" s="26">
        <v>4515447.42</v>
      </c>
      <c r="I1871" s="26">
        <v>4608468.3599999994</v>
      </c>
      <c r="J1871" s="26">
        <v>4659294.4999999991</v>
      </c>
      <c r="K1871" s="28">
        <v>4888671.9000000004</v>
      </c>
      <c r="L1871" s="28">
        <v>5077255.16</v>
      </c>
      <c r="M1871" s="28">
        <v>5502904.4999999991</v>
      </c>
      <c r="N1871" s="28">
        <v>5518542.4000000004</v>
      </c>
      <c r="O1871" s="28">
        <v>5920158.4500000002</v>
      </c>
      <c r="P1871" s="28">
        <v>6015830.1000000006</v>
      </c>
      <c r="Q1871" s="28">
        <v>6564356.8599999994</v>
      </c>
      <c r="R1871" s="28">
        <v>6668648.2200000007</v>
      </c>
      <c r="S1871" s="28">
        <v>6535211.8200000003</v>
      </c>
      <c r="T1871" s="28">
        <v>6842522.4299999997</v>
      </c>
      <c r="U1871" s="53">
        <v>6501425.1900000004</v>
      </c>
    </row>
    <row r="1872" spans="1:21" outlineLevel="3" x14ac:dyDescent="0.25">
      <c r="A1872" s="47" t="s">
        <v>11052</v>
      </c>
      <c r="B1872" s="47" t="s">
        <v>4490</v>
      </c>
      <c r="C1872" s="48" t="s">
        <v>10979</v>
      </c>
      <c r="D1872" s="48" t="s">
        <v>4496</v>
      </c>
      <c r="E1872" s="26" t="s">
        <v>11224</v>
      </c>
      <c r="F1872" s="26" t="s">
        <v>11224</v>
      </c>
      <c r="G1872" s="26" t="s">
        <v>11224</v>
      </c>
      <c r="H1872" s="26" t="s">
        <v>11224</v>
      </c>
      <c r="I1872" s="26" t="s">
        <v>11224</v>
      </c>
      <c r="J1872" s="26" t="s">
        <v>11224</v>
      </c>
      <c r="K1872" s="28" t="s">
        <v>11225</v>
      </c>
      <c r="L1872" s="28" t="s">
        <v>11225</v>
      </c>
      <c r="M1872" s="28" t="s">
        <v>11225</v>
      </c>
      <c r="N1872" s="28" t="s">
        <v>11225</v>
      </c>
      <c r="O1872" s="28" t="s">
        <v>11225</v>
      </c>
      <c r="P1872" s="28" t="s">
        <v>11225</v>
      </c>
      <c r="Q1872" s="28" t="s">
        <v>11225</v>
      </c>
      <c r="R1872" s="28" t="s">
        <v>11225</v>
      </c>
      <c r="S1872" s="28" t="s">
        <v>11225</v>
      </c>
      <c r="T1872" s="28" t="s">
        <v>11225</v>
      </c>
      <c r="U1872" s="53" t="s">
        <v>11225</v>
      </c>
    </row>
    <row r="1873" spans="1:21" outlineLevel="3" x14ac:dyDescent="0.25">
      <c r="A1873" s="47" t="s">
        <v>11052</v>
      </c>
      <c r="B1873" s="47" t="s">
        <v>4490</v>
      </c>
      <c r="C1873" s="48" t="s">
        <v>10979</v>
      </c>
      <c r="D1873" s="48" t="s">
        <v>4497</v>
      </c>
      <c r="E1873" s="26">
        <v>3215105.3300000005</v>
      </c>
      <c r="F1873" s="26">
        <v>3348066.36</v>
      </c>
      <c r="G1873" s="26">
        <v>3292597.12</v>
      </c>
      <c r="H1873" s="26">
        <v>3484937.25</v>
      </c>
      <c r="I1873" s="26">
        <v>3709145.1700000004</v>
      </c>
      <c r="J1873" s="26">
        <v>3681583.6599999997</v>
      </c>
      <c r="K1873" s="28">
        <v>3680974.5</v>
      </c>
      <c r="L1873" s="28">
        <v>4013503.62</v>
      </c>
      <c r="M1873" s="28">
        <v>4361649.16</v>
      </c>
      <c r="N1873" s="28">
        <v>4328841.78</v>
      </c>
      <c r="O1873" s="28">
        <v>4637477.2600000007</v>
      </c>
      <c r="P1873" s="28">
        <v>4890523.4000000004</v>
      </c>
      <c r="Q1873" s="28">
        <v>6051325.669999999</v>
      </c>
      <c r="R1873" s="28">
        <v>6402219.04</v>
      </c>
      <c r="S1873" s="28">
        <v>5602725.5099999998</v>
      </c>
      <c r="T1873" s="28">
        <v>6794180.8300000019</v>
      </c>
      <c r="U1873" s="53">
        <v>6736348.9200000009</v>
      </c>
    </row>
    <row r="1874" spans="1:21" outlineLevel="3" x14ac:dyDescent="0.25">
      <c r="A1874" s="47" t="s">
        <v>11052</v>
      </c>
      <c r="B1874" s="47" t="s">
        <v>4490</v>
      </c>
      <c r="C1874" s="48" t="s">
        <v>10979</v>
      </c>
      <c r="D1874" s="48" t="s">
        <v>4498</v>
      </c>
      <c r="E1874" s="26">
        <v>2997463.0599999996</v>
      </c>
      <c r="F1874" s="26">
        <v>3078648.09</v>
      </c>
      <c r="G1874" s="26">
        <v>2861930.35</v>
      </c>
      <c r="H1874" s="26">
        <v>2826003.78</v>
      </c>
      <c r="I1874" s="26">
        <v>2211860.0299999998</v>
      </c>
      <c r="J1874" s="26">
        <v>2682531.1599999997</v>
      </c>
      <c r="K1874" s="28">
        <v>2446185.6800000002</v>
      </c>
      <c r="L1874" s="28">
        <v>2755291.2399999998</v>
      </c>
      <c r="M1874" s="28">
        <v>2916472.1499999994</v>
      </c>
      <c r="N1874" s="28">
        <v>3227930.46</v>
      </c>
      <c r="O1874" s="28">
        <v>3331141.8599999994</v>
      </c>
      <c r="P1874" s="28">
        <v>3626866.38</v>
      </c>
      <c r="Q1874" s="28">
        <v>4049415.6399999997</v>
      </c>
      <c r="R1874" s="28">
        <v>4389122.01</v>
      </c>
      <c r="S1874" s="28">
        <v>3933860.2399999993</v>
      </c>
      <c r="T1874" s="28">
        <v>4760101.25</v>
      </c>
      <c r="U1874" s="53">
        <v>4591939.67</v>
      </c>
    </row>
    <row r="1875" spans="1:21" outlineLevel="3" x14ac:dyDescent="0.25">
      <c r="A1875" s="47" t="s">
        <v>11052</v>
      </c>
      <c r="B1875" s="47" t="s">
        <v>4490</v>
      </c>
      <c r="C1875" s="48" t="s">
        <v>10979</v>
      </c>
      <c r="D1875" s="48" t="s">
        <v>4499</v>
      </c>
      <c r="E1875" s="26">
        <v>2296215.3199999998</v>
      </c>
      <c r="F1875" s="26">
        <v>2505902.2799999998</v>
      </c>
      <c r="G1875" s="26">
        <v>2141157.4500000002</v>
      </c>
      <c r="H1875" s="26">
        <v>2185040.0799999996</v>
      </c>
      <c r="I1875" s="26">
        <v>2109535.87</v>
      </c>
      <c r="J1875" s="26">
        <v>2339907.1599999997</v>
      </c>
      <c r="K1875" s="28">
        <v>2506611.66</v>
      </c>
      <c r="L1875" s="28">
        <v>2532223.56</v>
      </c>
      <c r="M1875" s="28">
        <v>2722852.4299999997</v>
      </c>
      <c r="N1875" s="28">
        <v>3046019.53</v>
      </c>
      <c r="O1875" s="28">
        <v>3209558.8499999996</v>
      </c>
      <c r="P1875" s="28">
        <v>3234435.4</v>
      </c>
      <c r="Q1875" s="28">
        <v>2672400.3800000004</v>
      </c>
      <c r="R1875" s="28">
        <v>2812090.0300000003</v>
      </c>
      <c r="S1875" s="28">
        <v>3371902.1700000004</v>
      </c>
      <c r="T1875" s="28">
        <v>3655991.0899999994</v>
      </c>
      <c r="U1875" s="53">
        <v>3498602.41</v>
      </c>
    </row>
    <row r="1876" spans="1:21" outlineLevel="3" x14ac:dyDescent="0.25">
      <c r="A1876" s="47" t="s">
        <v>11052</v>
      </c>
      <c r="B1876" s="47" t="s">
        <v>4490</v>
      </c>
      <c r="C1876" s="48" t="s">
        <v>10979</v>
      </c>
      <c r="D1876" s="48" t="s">
        <v>4500</v>
      </c>
      <c r="E1876" s="26">
        <v>3854316.5300000003</v>
      </c>
      <c r="F1876" s="26">
        <v>5321642.0999999996</v>
      </c>
      <c r="G1876" s="26">
        <v>3962315.11</v>
      </c>
      <c r="H1876" s="26">
        <v>4114392.02</v>
      </c>
      <c r="I1876" s="26">
        <v>4546937.45</v>
      </c>
      <c r="J1876" s="26">
        <v>5266490.45</v>
      </c>
      <c r="K1876" s="28">
        <v>5753479.9199999999</v>
      </c>
      <c r="L1876" s="28">
        <v>6122648.4299999997</v>
      </c>
      <c r="M1876" s="28">
        <v>6394180.7199999997</v>
      </c>
      <c r="N1876" s="28">
        <v>6754948.5500000007</v>
      </c>
      <c r="O1876" s="28">
        <v>7141523.3599999975</v>
      </c>
      <c r="P1876" s="28">
        <v>7712384.2899999991</v>
      </c>
      <c r="Q1876" s="28">
        <v>8788955.4800000004</v>
      </c>
      <c r="R1876" s="28">
        <v>8861778.0299999993</v>
      </c>
      <c r="S1876" s="28">
        <v>7990629.4400000004</v>
      </c>
      <c r="T1876" s="28">
        <v>9756432.5199999996</v>
      </c>
      <c r="U1876" s="53">
        <v>9186007.5700000003</v>
      </c>
    </row>
    <row r="1877" spans="1:21" outlineLevel="3" x14ac:dyDescent="0.25">
      <c r="A1877" s="47" t="s">
        <v>11052</v>
      </c>
      <c r="B1877" s="47" t="s">
        <v>4490</v>
      </c>
      <c r="C1877" s="48" t="s">
        <v>10979</v>
      </c>
      <c r="D1877" s="48" t="s">
        <v>4501</v>
      </c>
      <c r="E1877" s="26">
        <v>1264147.23</v>
      </c>
      <c r="F1877" s="26">
        <v>1438025.17</v>
      </c>
      <c r="G1877" s="26">
        <v>1321810.8899999999</v>
      </c>
      <c r="H1877" s="26">
        <v>1420692.36</v>
      </c>
      <c r="I1877" s="26">
        <v>1586770.75</v>
      </c>
      <c r="J1877" s="26">
        <v>1619887.33</v>
      </c>
      <c r="K1877" s="28">
        <v>1519332.0700000003</v>
      </c>
      <c r="L1877" s="28">
        <v>1649163.4600000002</v>
      </c>
      <c r="M1877" s="28">
        <v>1665755.7599999998</v>
      </c>
      <c r="N1877" s="28">
        <v>1599459</v>
      </c>
      <c r="O1877" s="28">
        <v>1500526.8000000003</v>
      </c>
      <c r="P1877" s="28">
        <v>1783423.2499999998</v>
      </c>
      <c r="Q1877" s="28">
        <v>2252225.3199999998</v>
      </c>
      <c r="R1877" s="28">
        <v>2294851.87</v>
      </c>
      <c r="S1877" s="28">
        <v>2064159.07</v>
      </c>
      <c r="T1877" s="28">
        <v>2411942.65</v>
      </c>
      <c r="U1877" s="53">
        <v>2237311.31</v>
      </c>
    </row>
    <row r="1878" spans="1:21" outlineLevel="3" x14ac:dyDescent="0.25">
      <c r="A1878" s="47" t="s">
        <v>11052</v>
      </c>
      <c r="B1878" s="47" t="s">
        <v>4490</v>
      </c>
      <c r="C1878" s="48" t="s">
        <v>10979</v>
      </c>
      <c r="D1878" s="48" t="s">
        <v>4502</v>
      </c>
      <c r="E1878" s="26" t="s">
        <v>11224</v>
      </c>
      <c r="F1878" s="26" t="s">
        <v>11224</v>
      </c>
      <c r="G1878" s="26" t="s">
        <v>11224</v>
      </c>
      <c r="H1878" s="26" t="s">
        <v>11224</v>
      </c>
      <c r="I1878" s="26" t="s">
        <v>11224</v>
      </c>
      <c r="J1878" s="26" t="s">
        <v>11224</v>
      </c>
      <c r="K1878" s="28" t="s">
        <v>11225</v>
      </c>
      <c r="L1878" s="28" t="s">
        <v>11225</v>
      </c>
      <c r="M1878" s="28" t="s">
        <v>11225</v>
      </c>
      <c r="N1878" s="28" t="s">
        <v>11225</v>
      </c>
      <c r="O1878" s="28" t="s">
        <v>11225</v>
      </c>
      <c r="P1878" s="28" t="s">
        <v>11225</v>
      </c>
      <c r="Q1878" s="28" t="s">
        <v>11225</v>
      </c>
      <c r="R1878" s="28" t="s">
        <v>11225</v>
      </c>
      <c r="S1878" s="28" t="s">
        <v>11225</v>
      </c>
      <c r="T1878" s="28" t="s">
        <v>11225</v>
      </c>
      <c r="U1878" s="53" t="s">
        <v>11225</v>
      </c>
    </row>
    <row r="1879" spans="1:21" outlineLevel="3" x14ac:dyDescent="0.25">
      <c r="A1879" s="47" t="s">
        <v>11052</v>
      </c>
      <c r="B1879" s="47" t="s">
        <v>4490</v>
      </c>
      <c r="C1879" s="48" t="s">
        <v>10979</v>
      </c>
      <c r="D1879" s="48" t="s">
        <v>4503</v>
      </c>
      <c r="E1879" s="26">
        <v>2750195.75</v>
      </c>
      <c r="F1879" s="26">
        <v>2881315.4299999997</v>
      </c>
      <c r="G1879" s="26">
        <v>2490085.81</v>
      </c>
      <c r="H1879" s="26">
        <v>2539255.1599999997</v>
      </c>
      <c r="I1879" s="26">
        <v>2943715.21</v>
      </c>
      <c r="J1879" s="26">
        <v>2764196.7899999996</v>
      </c>
      <c r="K1879" s="28">
        <v>2850661.3499999996</v>
      </c>
      <c r="L1879" s="28">
        <v>3009107.14</v>
      </c>
      <c r="M1879" s="28">
        <v>2781555.32</v>
      </c>
      <c r="N1879" s="28">
        <v>2831955.55</v>
      </c>
      <c r="O1879" s="28">
        <v>3051080.15</v>
      </c>
      <c r="P1879" s="28">
        <v>3208331.4299999997</v>
      </c>
      <c r="Q1879" s="28">
        <v>3543654.6</v>
      </c>
      <c r="R1879" s="28">
        <v>3599122.39</v>
      </c>
      <c r="S1879" s="28">
        <v>3523622.02</v>
      </c>
      <c r="T1879" s="28">
        <v>3790397.87</v>
      </c>
      <c r="U1879" s="53">
        <v>3584869.0699999994</v>
      </c>
    </row>
    <row r="1880" spans="1:21" outlineLevel="3" x14ac:dyDescent="0.25">
      <c r="A1880" s="47" t="s">
        <v>11052</v>
      </c>
      <c r="B1880" s="47" t="s">
        <v>4490</v>
      </c>
      <c r="C1880" s="48" t="s">
        <v>10979</v>
      </c>
      <c r="D1880" s="48" t="s">
        <v>4504</v>
      </c>
      <c r="E1880" s="26">
        <v>5377715.2500000009</v>
      </c>
      <c r="F1880" s="26">
        <v>5826193.0099999998</v>
      </c>
      <c r="G1880" s="26">
        <v>5412148.1899999995</v>
      </c>
      <c r="H1880" s="26">
        <v>5255546.5700000012</v>
      </c>
      <c r="I1880" s="26">
        <v>5231556.43</v>
      </c>
      <c r="J1880" s="26">
        <v>5420759.709999999</v>
      </c>
      <c r="K1880" s="28">
        <v>5470811.5300000003</v>
      </c>
      <c r="L1880" s="28">
        <v>5859534.1799999997</v>
      </c>
      <c r="M1880" s="28">
        <v>6000312.4299999997</v>
      </c>
      <c r="N1880" s="28">
        <v>6009077.6600000001</v>
      </c>
      <c r="O1880" s="28">
        <v>5994041.9199999999</v>
      </c>
      <c r="P1880" s="28">
        <v>6308907.2200000007</v>
      </c>
      <c r="Q1880" s="28">
        <v>6443743.9900000002</v>
      </c>
      <c r="R1880" s="28">
        <v>6523655.04</v>
      </c>
      <c r="S1880" s="28">
        <v>6596038.3700000001</v>
      </c>
      <c r="T1880" s="28">
        <v>6868374.1699999999</v>
      </c>
      <c r="U1880" s="53">
        <v>6919340.0700000003</v>
      </c>
    </row>
    <row r="1881" spans="1:21" outlineLevel="3" x14ac:dyDescent="0.25">
      <c r="A1881" s="47" t="s">
        <v>11052</v>
      </c>
      <c r="B1881" s="47" t="s">
        <v>4490</v>
      </c>
      <c r="C1881" s="48" t="s">
        <v>10979</v>
      </c>
      <c r="D1881" s="48" t="s">
        <v>4505</v>
      </c>
      <c r="E1881" s="26">
        <v>3354878.2199999997</v>
      </c>
      <c r="F1881" s="26">
        <v>3380435.71</v>
      </c>
      <c r="G1881" s="26">
        <v>3342367.73</v>
      </c>
      <c r="H1881" s="26">
        <v>3494337.1999999997</v>
      </c>
      <c r="I1881" s="26">
        <v>3509020.9600000004</v>
      </c>
      <c r="J1881" s="26">
        <v>3653170.22</v>
      </c>
      <c r="K1881" s="28">
        <v>3744340.7900000005</v>
      </c>
      <c r="L1881" s="28">
        <v>4156737.89</v>
      </c>
      <c r="M1881" s="28">
        <v>4188895.6800000006</v>
      </c>
      <c r="N1881" s="28">
        <v>4192967.6600000006</v>
      </c>
      <c r="O1881" s="28">
        <v>4094416.88</v>
      </c>
      <c r="P1881" s="28">
        <v>4038069.49</v>
      </c>
      <c r="Q1881" s="28">
        <v>4333644.8100000005</v>
      </c>
      <c r="R1881" s="28">
        <v>4259743.04</v>
      </c>
      <c r="S1881" s="28">
        <v>4113976.43</v>
      </c>
      <c r="T1881" s="28">
        <v>4276406.9300000006</v>
      </c>
      <c r="U1881" s="53">
        <v>4147249.8099999991</v>
      </c>
    </row>
    <row r="1882" spans="1:21" outlineLevel="3" x14ac:dyDescent="0.25">
      <c r="A1882" s="47" t="s">
        <v>11052</v>
      </c>
      <c r="B1882" s="47" t="s">
        <v>4490</v>
      </c>
      <c r="C1882" s="48" t="s">
        <v>10979</v>
      </c>
      <c r="D1882" s="48" t="s">
        <v>4506</v>
      </c>
      <c r="E1882" s="26">
        <v>2936936.2199999997</v>
      </c>
      <c r="F1882" s="26">
        <v>3023850.6100000008</v>
      </c>
      <c r="G1882" s="26">
        <v>2887322.18</v>
      </c>
      <c r="H1882" s="26">
        <v>2869969.81</v>
      </c>
      <c r="I1882" s="26">
        <v>3117389.81</v>
      </c>
      <c r="J1882" s="26">
        <v>3165361.9300000006</v>
      </c>
      <c r="K1882" s="28">
        <v>3113446.9900000007</v>
      </c>
      <c r="L1882" s="28">
        <v>3145114.86</v>
      </c>
      <c r="M1882" s="28">
        <v>3222857.4800000004</v>
      </c>
      <c r="N1882" s="28">
        <v>3278176.75</v>
      </c>
      <c r="O1882" s="28">
        <v>3137259.0999999996</v>
      </c>
      <c r="P1882" s="28">
        <v>3366505.87</v>
      </c>
      <c r="Q1882" s="28">
        <v>3549587.74</v>
      </c>
      <c r="R1882" s="28">
        <v>3615101.4399999995</v>
      </c>
      <c r="S1882" s="28">
        <v>3621839.3599999994</v>
      </c>
      <c r="T1882" s="28">
        <v>3673057.9</v>
      </c>
      <c r="U1882" s="53">
        <v>3618534.72</v>
      </c>
    </row>
    <row r="1883" spans="1:21" outlineLevel="3" x14ac:dyDescent="0.25">
      <c r="A1883" s="47" t="s">
        <v>11052</v>
      </c>
      <c r="B1883" s="47" t="s">
        <v>4490</v>
      </c>
      <c r="C1883" s="48" t="s">
        <v>10979</v>
      </c>
      <c r="D1883" s="48" t="s">
        <v>4507</v>
      </c>
      <c r="E1883" s="26">
        <v>2581340.1800000002</v>
      </c>
      <c r="F1883" s="26">
        <v>2726017.06</v>
      </c>
      <c r="G1883" s="26">
        <v>2572600.5</v>
      </c>
      <c r="H1883" s="26">
        <v>3007994.86</v>
      </c>
      <c r="I1883" s="26">
        <v>3439707.1800000006</v>
      </c>
      <c r="J1883" s="26">
        <v>3877786.3499999996</v>
      </c>
      <c r="K1883" s="28">
        <v>4003694.11</v>
      </c>
      <c r="L1883" s="28">
        <v>4304051.5200000005</v>
      </c>
      <c r="M1883" s="28">
        <v>4599051.3499999996</v>
      </c>
      <c r="N1883" s="28">
        <v>4802137.6700000009</v>
      </c>
      <c r="O1883" s="28">
        <v>4791717.79</v>
      </c>
      <c r="P1883" s="28">
        <v>4864453.8099999996</v>
      </c>
      <c r="Q1883" s="28">
        <v>6458922.1699999999</v>
      </c>
      <c r="R1883" s="28">
        <v>6845757.6300000008</v>
      </c>
      <c r="S1883" s="28">
        <v>5441022.9899999993</v>
      </c>
      <c r="T1883" s="28">
        <v>7086095.6999999993</v>
      </c>
      <c r="U1883" s="53">
        <v>6578021.04</v>
      </c>
    </row>
    <row r="1884" spans="1:21" outlineLevel="3" x14ac:dyDescent="0.25">
      <c r="A1884" s="47" t="s">
        <v>11052</v>
      </c>
      <c r="B1884" s="47" t="s">
        <v>4490</v>
      </c>
      <c r="C1884" s="48" t="s">
        <v>10979</v>
      </c>
      <c r="D1884" s="48" t="s">
        <v>4508</v>
      </c>
      <c r="E1884" s="26" t="s">
        <v>11224</v>
      </c>
      <c r="F1884" s="26" t="s">
        <v>11224</v>
      </c>
      <c r="G1884" s="26" t="s">
        <v>11224</v>
      </c>
      <c r="H1884" s="26" t="s">
        <v>11224</v>
      </c>
      <c r="I1884" s="26" t="s">
        <v>11224</v>
      </c>
      <c r="J1884" s="26" t="s">
        <v>11224</v>
      </c>
      <c r="K1884" s="28" t="s">
        <v>11225</v>
      </c>
      <c r="L1884" s="28" t="s">
        <v>11225</v>
      </c>
      <c r="M1884" s="28" t="s">
        <v>11225</v>
      </c>
      <c r="N1884" s="28" t="s">
        <v>11225</v>
      </c>
      <c r="O1884" s="28" t="s">
        <v>11225</v>
      </c>
      <c r="P1884" s="28" t="s">
        <v>11225</v>
      </c>
      <c r="Q1884" s="28" t="s">
        <v>11225</v>
      </c>
      <c r="R1884" s="28" t="s">
        <v>11225</v>
      </c>
      <c r="S1884" s="28" t="s">
        <v>11225</v>
      </c>
      <c r="T1884" s="28" t="s">
        <v>11225</v>
      </c>
      <c r="U1884" s="53" t="s">
        <v>11225</v>
      </c>
    </row>
    <row r="1885" spans="1:21" outlineLevel="3" x14ac:dyDescent="0.25">
      <c r="A1885" s="47" t="s">
        <v>11052</v>
      </c>
      <c r="B1885" s="47" t="s">
        <v>4490</v>
      </c>
      <c r="C1885" s="48" t="s">
        <v>10979</v>
      </c>
      <c r="D1885" s="48" t="s">
        <v>4509</v>
      </c>
      <c r="E1885" s="26">
        <v>3113103.6399999992</v>
      </c>
      <c r="F1885" s="26">
        <v>3311109.19</v>
      </c>
      <c r="G1885" s="26">
        <v>3215635.71</v>
      </c>
      <c r="H1885" s="26">
        <v>3279845.97</v>
      </c>
      <c r="I1885" s="26">
        <v>3380586.98</v>
      </c>
      <c r="J1885" s="26">
        <v>3581611.7</v>
      </c>
      <c r="K1885" s="28">
        <v>3795060.7799999993</v>
      </c>
      <c r="L1885" s="28">
        <v>3862083.4900000007</v>
      </c>
      <c r="M1885" s="28">
        <v>4154258.8200000003</v>
      </c>
      <c r="N1885" s="28">
        <v>4640338.08</v>
      </c>
      <c r="O1885" s="28">
        <v>4761860.96</v>
      </c>
      <c r="P1885" s="28">
        <v>4901317.2499999991</v>
      </c>
      <c r="Q1885" s="28">
        <v>5228228.41</v>
      </c>
      <c r="R1885" s="28">
        <v>5284922.7399999993</v>
      </c>
      <c r="S1885" s="28">
        <v>5504198.6299999999</v>
      </c>
      <c r="T1885" s="28">
        <v>6003739.6900000004</v>
      </c>
      <c r="U1885" s="53">
        <v>5625770.0099999998</v>
      </c>
    </row>
    <row r="1886" spans="1:21" outlineLevel="3" x14ac:dyDescent="0.25">
      <c r="A1886" s="47" t="s">
        <v>11052</v>
      </c>
      <c r="B1886" s="47" t="s">
        <v>4490</v>
      </c>
      <c r="C1886" s="48" t="s">
        <v>10979</v>
      </c>
      <c r="D1886" s="48" t="s">
        <v>4510</v>
      </c>
      <c r="E1886" s="26">
        <v>88192.23</v>
      </c>
      <c r="F1886" s="26">
        <v>148437.94</v>
      </c>
      <c r="G1886" s="26">
        <v>204848.71999999997</v>
      </c>
      <c r="H1886" s="26" t="s">
        <v>11224</v>
      </c>
      <c r="I1886" s="26" t="s">
        <v>11224</v>
      </c>
      <c r="J1886" s="26" t="s">
        <v>11224</v>
      </c>
      <c r="K1886" s="28" t="s">
        <v>11225</v>
      </c>
      <c r="L1886" s="28" t="s">
        <v>11225</v>
      </c>
      <c r="M1886" s="28" t="s">
        <v>11225</v>
      </c>
      <c r="N1886" s="28" t="s">
        <v>11225</v>
      </c>
      <c r="O1886" s="28" t="s">
        <v>11225</v>
      </c>
      <c r="P1886" s="28" t="s">
        <v>11225</v>
      </c>
      <c r="Q1886" s="28" t="s">
        <v>11225</v>
      </c>
      <c r="R1886" s="28" t="s">
        <v>11225</v>
      </c>
      <c r="S1886" s="28" t="s">
        <v>11225</v>
      </c>
      <c r="T1886" s="28" t="s">
        <v>11225</v>
      </c>
      <c r="U1886" s="53" t="s">
        <v>11225</v>
      </c>
    </row>
    <row r="1887" spans="1:21" outlineLevel="3" x14ac:dyDescent="0.25">
      <c r="A1887" s="47" t="s">
        <v>11052</v>
      </c>
      <c r="B1887" s="47" t="s">
        <v>4490</v>
      </c>
      <c r="C1887" s="48" t="s">
        <v>10979</v>
      </c>
      <c r="D1887" s="48" t="s">
        <v>4511</v>
      </c>
      <c r="E1887" s="26">
        <v>3989649.8600000003</v>
      </c>
      <c r="F1887" s="26">
        <v>4097373.12</v>
      </c>
      <c r="G1887" s="26">
        <v>3803670.9299999997</v>
      </c>
      <c r="H1887" s="26">
        <v>3922172.8299999996</v>
      </c>
      <c r="I1887" s="26">
        <v>3851430.88</v>
      </c>
      <c r="J1887" s="26">
        <v>4072642.9000000004</v>
      </c>
      <c r="K1887" s="28">
        <v>4411435.0999999996</v>
      </c>
      <c r="L1887" s="28">
        <v>4715507.2</v>
      </c>
      <c r="M1887" s="28">
        <v>4980166.1100000003</v>
      </c>
      <c r="N1887" s="28">
        <v>5071084.91</v>
      </c>
      <c r="O1887" s="28">
        <v>5289201.4600000009</v>
      </c>
      <c r="P1887" s="28">
        <v>5142871.6300000008</v>
      </c>
      <c r="Q1887" s="28">
        <v>5779137.5499999998</v>
      </c>
      <c r="R1887" s="28">
        <v>5816426.4000000004</v>
      </c>
      <c r="S1887" s="28">
        <v>5835505.7000000011</v>
      </c>
      <c r="T1887" s="28">
        <v>6069359.9699999997</v>
      </c>
      <c r="U1887" s="53">
        <v>5878365.6900000004</v>
      </c>
    </row>
    <row r="1888" spans="1:21" outlineLevel="3" x14ac:dyDescent="0.25">
      <c r="A1888" s="47" t="s">
        <v>11052</v>
      </c>
      <c r="B1888" s="47" t="s">
        <v>4490</v>
      </c>
      <c r="C1888" s="48" t="s">
        <v>10979</v>
      </c>
      <c r="D1888" s="48" t="s">
        <v>4512</v>
      </c>
      <c r="E1888" s="26">
        <v>4284951.6100000003</v>
      </c>
      <c r="F1888" s="26">
        <v>4406683.4300000006</v>
      </c>
      <c r="G1888" s="26">
        <v>4407504.0699999994</v>
      </c>
      <c r="H1888" s="26">
        <v>4707739.3900000006</v>
      </c>
      <c r="I1888" s="26">
        <v>5181782.32</v>
      </c>
      <c r="J1888" s="26">
        <v>5369854.8199999994</v>
      </c>
      <c r="K1888" s="28">
        <v>5059412.07</v>
      </c>
      <c r="L1888" s="28">
        <v>5318490.08</v>
      </c>
      <c r="M1888" s="28">
        <v>5554940.0199999996</v>
      </c>
      <c r="N1888" s="28">
        <v>5704331.5299999993</v>
      </c>
      <c r="O1888" s="28">
        <v>5456180.1199999992</v>
      </c>
      <c r="P1888" s="28">
        <v>5680367.0700000003</v>
      </c>
      <c r="Q1888" s="28">
        <v>5671051.8999999994</v>
      </c>
      <c r="R1888" s="28">
        <v>5836472.5499999998</v>
      </c>
      <c r="S1888" s="28">
        <v>5830098.7400000002</v>
      </c>
      <c r="T1888" s="28">
        <v>6006028.1800000006</v>
      </c>
      <c r="U1888" s="53">
        <v>5917636.3900000006</v>
      </c>
    </row>
    <row r="1889" spans="1:21" outlineLevel="3" x14ac:dyDescent="0.25">
      <c r="A1889" s="47" t="s">
        <v>11052</v>
      </c>
      <c r="B1889" s="47" t="s">
        <v>4490</v>
      </c>
      <c r="C1889" s="48" t="s">
        <v>10979</v>
      </c>
      <c r="D1889" s="48" t="s">
        <v>4513</v>
      </c>
      <c r="E1889" s="26">
        <v>2537262.62</v>
      </c>
      <c r="F1889" s="26">
        <v>2624754.0699999998</v>
      </c>
      <c r="G1889" s="26">
        <v>2429281.33</v>
      </c>
      <c r="H1889" s="26">
        <v>2498936.65</v>
      </c>
      <c r="I1889" s="26">
        <v>2654023.0900000003</v>
      </c>
      <c r="J1889" s="26">
        <v>2831702.4299999997</v>
      </c>
      <c r="K1889" s="28">
        <v>2969746.88</v>
      </c>
      <c r="L1889" s="28">
        <v>3402552.71</v>
      </c>
      <c r="M1889" s="28">
        <v>3734857.6599999997</v>
      </c>
      <c r="N1889" s="28">
        <v>3821957.6</v>
      </c>
      <c r="O1889" s="28">
        <v>3937640.83</v>
      </c>
      <c r="P1889" s="28">
        <v>3905604.3499999996</v>
      </c>
      <c r="Q1889" s="28">
        <v>4086150.87</v>
      </c>
      <c r="R1889" s="28">
        <v>4097921.0000000005</v>
      </c>
      <c r="S1889" s="28">
        <v>4009729.25</v>
      </c>
      <c r="T1889" s="28">
        <v>4041588.5500000003</v>
      </c>
      <c r="U1889" s="53">
        <v>3650504.2899999996</v>
      </c>
    </row>
    <row r="1890" spans="1:21" outlineLevel="3" x14ac:dyDescent="0.25">
      <c r="A1890" s="47" t="s">
        <v>11052</v>
      </c>
      <c r="B1890" s="47" t="s">
        <v>4490</v>
      </c>
      <c r="C1890" s="48" t="s">
        <v>10979</v>
      </c>
      <c r="D1890" s="48" t="s">
        <v>4514</v>
      </c>
      <c r="E1890" s="26">
        <v>4123697.71</v>
      </c>
      <c r="F1890" s="26">
        <v>4035521.46</v>
      </c>
      <c r="G1890" s="26">
        <v>4292568.3100000005</v>
      </c>
      <c r="H1890" s="26">
        <v>4532743.29</v>
      </c>
      <c r="I1890" s="26">
        <v>4434940.25</v>
      </c>
      <c r="J1890" s="26">
        <v>4503324.1099999994</v>
      </c>
      <c r="K1890" s="28">
        <v>4430168.62</v>
      </c>
      <c r="L1890" s="28">
        <v>4526935.0199999996</v>
      </c>
      <c r="M1890" s="28">
        <v>4338585.9499999993</v>
      </c>
      <c r="N1890" s="28">
        <v>4414403.38</v>
      </c>
      <c r="O1890" s="28">
        <v>4178913.4599999995</v>
      </c>
      <c r="P1890" s="28">
        <v>4414095.25</v>
      </c>
      <c r="Q1890" s="28">
        <v>4684735.49</v>
      </c>
      <c r="R1890" s="28">
        <v>4653392.05</v>
      </c>
      <c r="S1890" s="28">
        <v>4581059.59</v>
      </c>
      <c r="T1890" s="28">
        <v>4711084.8500000006</v>
      </c>
      <c r="U1890" s="53">
        <v>4696529.4000000004</v>
      </c>
    </row>
    <row r="1891" spans="1:21" outlineLevel="3" x14ac:dyDescent="0.25">
      <c r="A1891" s="47" t="s">
        <v>11052</v>
      </c>
      <c r="B1891" s="47" t="s">
        <v>4490</v>
      </c>
      <c r="C1891" s="48" t="s">
        <v>10979</v>
      </c>
      <c r="D1891" s="48" t="s">
        <v>4515</v>
      </c>
      <c r="E1891" s="26" t="s">
        <v>11224</v>
      </c>
      <c r="F1891" s="26" t="s">
        <v>11224</v>
      </c>
      <c r="G1891" s="26" t="s">
        <v>11224</v>
      </c>
      <c r="H1891" s="26" t="s">
        <v>11224</v>
      </c>
      <c r="I1891" s="26" t="s">
        <v>11224</v>
      </c>
      <c r="J1891" s="26" t="s">
        <v>11224</v>
      </c>
      <c r="K1891" s="28" t="s">
        <v>11225</v>
      </c>
      <c r="L1891" s="28" t="s">
        <v>11225</v>
      </c>
      <c r="M1891" s="28" t="s">
        <v>11225</v>
      </c>
      <c r="N1891" s="28" t="s">
        <v>11225</v>
      </c>
      <c r="O1891" s="28" t="s">
        <v>11225</v>
      </c>
      <c r="P1891" s="28" t="s">
        <v>11225</v>
      </c>
      <c r="Q1891" s="28" t="s">
        <v>11225</v>
      </c>
      <c r="R1891" s="28" t="s">
        <v>11225</v>
      </c>
      <c r="S1891" s="28" t="s">
        <v>11225</v>
      </c>
      <c r="T1891" s="28" t="s">
        <v>11225</v>
      </c>
      <c r="U1891" s="53" t="s">
        <v>11225</v>
      </c>
    </row>
    <row r="1892" spans="1:21" outlineLevel="3" x14ac:dyDescent="0.25">
      <c r="A1892" s="47" t="s">
        <v>11052</v>
      </c>
      <c r="B1892" s="47" t="s">
        <v>4490</v>
      </c>
      <c r="C1892" s="48" t="s">
        <v>10979</v>
      </c>
      <c r="D1892" s="48" t="s">
        <v>4516</v>
      </c>
      <c r="E1892" s="26">
        <v>4748407.79</v>
      </c>
      <c r="F1892" s="26">
        <v>5405252.25</v>
      </c>
      <c r="G1892" s="26">
        <v>4850394.5900000008</v>
      </c>
      <c r="H1892" s="26">
        <v>4871748.3800000008</v>
      </c>
      <c r="I1892" s="26">
        <v>4811541.9400000004</v>
      </c>
      <c r="J1892" s="26">
        <v>4764939.3400000008</v>
      </c>
      <c r="K1892" s="28">
        <v>4922345.71</v>
      </c>
      <c r="L1892" s="28">
        <v>4904733.1800000006</v>
      </c>
      <c r="M1892" s="28">
        <v>5292788.9799999995</v>
      </c>
      <c r="N1892" s="28">
        <v>5615474.04</v>
      </c>
      <c r="O1892" s="28">
        <v>6113497.8100000005</v>
      </c>
      <c r="P1892" s="28">
        <v>6097686.0699999994</v>
      </c>
      <c r="Q1892" s="28">
        <v>6436401.9100000011</v>
      </c>
      <c r="R1892" s="28">
        <v>6415709.8499999996</v>
      </c>
      <c r="S1892" s="28">
        <v>6244484.1099999994</v>
      </c>
      <c r="T1892" s="28">
        <v>6160233.5999999987</v>
      </c>
      <c r="U1892" s="53">
        <v>6176572.2600000007</v>
      </c>
    </row>
    <row r="1893" spans="1:21" outlineLevel="3" x14ac:dyDescent="0.25">
      <c r="A1893" s="47" t="s">
        <v>11052</v>
      </c>
      <c r="B1893" s="47" t="s">
        <v>4490</v>
      </c>
      <c r="C1893" s="48" t="s">
        <v>10979</v>
      </c>
      <c r="D1893" s="48" t="s">
        <v>4517</v>
      </c>
      <c r="E1893" s="26">
        <v>5157974.959999999</v>
      </c>
      <c r="F1893" s="26">
        <v>5423139.04</v>
      </c>
      <c r="G1893" s="26">
        <v>5207765.24</v>
      </c>
      <c r="H1893" s="26">
        <v>5182709.5199999996</v>
      </c>
      <c r="I1893" s="26">
        <v>5261041.9300000006</v>
      </c>
      <c r="J1893" s="26">
        <v>5407133.5499999998</v>
      </c>
      <c r="K1893" s="28">
        <v>5442441.5200000005</v>
      </c>
      <c r="L1893" s="28">
        <v>5697034.0899999999</v>
      </c>
      <c r="M1893" s="28">
        <v>5630925.0000000009</v>
      </c>
      <c r="N1893" s="28">
        <v>5906528.3999999994</v>
      </c>
      <c r="O1893" s="28">
        <v>5916622.1399999997</v>
      </c>
      <c r="P1893" s="28">
        <v>6143403.370000001</v>
      </c>
      <c r="Q1893" s="28">
        <v>5998821.1299999999</v>
      </c>
      <c r="R1893" s="28">
        <v>6277735.5800000001</v>
      </c>
      <c r="S1893" s="28">
        <v>6108736.7000000002</v>
      </c>
      <c r="T1893" s="28">
        <v>6321579.709999999</v>
      </c>
      <c r="U1893" s="53">
        <v>6465372.71</v>
      </c>
    </row>
    <row r="1894" spans="1:21" outlineLevel="3" x14ac:dyDescent="0.25">
      <c r="A1894" s="47" t="s">
        <v>11052</v>
      </c>
      <c r="B1894" s="47" t="s">
        <v>4490</v>
      </c>
      <c r="C1894" s="48" t="s">
        <v>10979</v>
      </c>
      <c r="D1894" s="48" t="s">
        <v>4518</v>
      </c>
      <c r="E1894" s="26">
        <v>4556347.2</v>
      </c>
      <c r="F1894" s="26">
        <v>4612642.0200000005</v>
      </c>
      <c r="G1894" s="26">
        <v>4729919.3599999994</v>
      </c>
      <c r="H1894" s="26">
        <v>5040541.5999999996</v>
      </c>
      <c r="I1894" s="26">
        <v>5111103.2200000007</v>
      </c>
      <c r="J1894" s="26">
        <v>5072141.37</v>
      </c>
      <c r="K1894" s="28">
        <v>5251500.59</v>
      </c>
      <c r="L1894" s="28">
        <v>5277608.9899999993</v>
      </c>
      <c r="M1894" s="28">
        <v>5569227.1599999992</v>
      </c>
      <c r="N1894" s="28">
        <v>5511926.6999999993</v>
      </c>
      <c r="O1894" s="28">
        <v>5076561.4300000006</v>
      </c>
      <c r="P1894" s="28">
        <v>5360245.74</v>
      </c>
      <c r="Q1894" s="28">
        <v>5478471.5899999989</v>
      </c>
      <c r="R1894" s="28">
        <v>5571488.330000001</v>
      </c>
      <c r="S1894" s="28">
        <v>5707404.9299999997</v>
      </c>
      <c r="T1894" s="28">
        <v>5959516.0099999998</v>
      </c>
      <c r="U1894" s="53">
        <v>5781228.9900000002</v>
      </c>
    </row>
    <row r="1895" spans="1:21" outlineLevel="3" x14ac:dyDescent="0.25">
      <c r="A1895" s="47" t="s">
        <v>11052</v>
      </c>
      <c r="B1895" s="47" t="s">
        <v>4490</v>
      </c>
      <c r="C1895" s="48" t="s">
        <v>10979</v>
      </c>
      <c r="D1895" s="48" t="s">
        <v>4519</v>
      </c>
      <c r="E1895" s="26" t="s">
        <v>11224</v>
      </c>
      <c r="F1895" s="26" t="s">
        <v>11224</v>
      </c>
      <c r="G1895" s="26" t="s">
        <v>11224</v>
      </c>
      <c r="H1895" s="26" t="s">
        <v>11224</v>
      </c>
      <c r="I1895" s="26" t="s">
        <v>11224</v>
      </c>
      <c r="J1895" s="26" t="s">
        <v>11224</v>
      </c>
      <c r="K1895" s="28" t="s">
        <v>11225</v>
      </c>
      <c r="L1895" s="28" t="s">
        <v>11225</v>
      </c>
      <c r="M1895" s="28" t="s">
        <v>11225</v>
      </c>
      <c r="N1895" s="28" t="s">
        <v>11225</v>
      </c>
      <c r="O1895" s="28" t="s">
        <v>11225</v>
      </c>
      <c r="P1895" s="28" t="s">
        <v>11225</v>
      </c>
      <c r="Q1895" s="28" t="s">
        <v>11225</v>
      </c>
      <c r="R1895" s="28" t="s">
        <v>11225</v>
      </c>
      <c r="S1895" s="28" t="s">
        <v>11225</v>
      </c>
      <c r="T1895" s="28" t="s">
        <v>11225</v>
      </c>
      <c r="U1895" s="53" t="s">
        <v>11225</v>
      </c>
    </row>
    <row r="1896" spans="1:21" outlineLevel="3" x14ac:dyDescent="0.25">
      <c r="A1896" s="47" t="s">
        <v>11052</v>
      </c>
      <c r="B1896" s="47" t="s">
        <v>4490</v>
      </c>
      <c r="C1896" s="48" t="s">
        <v>10979</v>
      </c>
      <c r="D1896" s="48" t="s">
        <v>4520</v>
      </c>
      <c r="E1896" s="26">
        <v>3279509.65</v>
      </c>
      <c r="F1896" s="26">
        <v>3489064.96</v>
      </c>
      <c r="G1896" s="26">
        <v>3467689.13</v>
      </c>
      <c r="H1896" s="26">
        <v>3505567.29</v>
      </c>
      <c r="I1896" s="26">
        <v>3315287.8</v>
      </c>
      <c r="J1896" s="26">
        <v>3570082.63</v>
      </c>
      <c r="K1896" s="28">
        <v>3531073.1</v>
      </c>
      <c r="L1896" s="28">
        <v>3777347.2</v>
      </c>
      <c r="M1896" s="28">
        <v>3909316.8900000006</v>
      </c>
      <c r="N1896" s="28">
        <v>3854112.42</v>
      </c>
      <c r="O1896" s="28">
        <v>3911069.98</v>
      </c>
      <c r="P1896" s="28">
        <v>4329671.93</v>
      </c>
      <c r="Q1896" s="28">
        <v>4464229.83</v>
      </c>
      <c r="R1896" s="28">
        <v>4634696.2299999995</v>
      </c>
      <c r="S1896" s="28">
        <v>4592272.4799999995</v>
      </c>
      <c r="T1896" s="28">
        <v>4801223.57</v>
      </c>
      <c r="U1896" s="53">
        <v>4919035.1199999992</v>
      </c>
    </row>
    <row r="1897" spans="1:21" outlineLevel="3" x14ac:dyDescent="0.25">
      <c r="A1897" s="47" t="s">
        <v>11052</v>
      </c>
      <c r="B1897" s="47" t="s">
        <v>4490</v>
      </c>
      <c r="C1897" s="48" t="s">
        <v>10979</v>
      </c>
      <c r="D1897" s="48" t="s">
        <v>4521</v>
      </c>
      <c r="E1897" s="26" t="s">
        <v>11224</v>
      </c>
      <c r="F1897" s="26" t="s">
        <v>11224</v>
      </c>
      <c r="G1897" s="26" t="s">
        <v>11224</v>
      </c>
      <c r="H1897" s="26" t="s">
        <v>11224</v>
      </c>
      <c r="I1897" s="26" t="s">
        <v>11224</v>
      </c>
      <c r="J1897" s="26" t="s">
        <v>11224</v>
      </c>
      <c r="K1897" s="28" t="s">
        <v>11225</v>
      </c>
      <c r="L1897" s="28" t="s">
        <v>11225</v>
      </c>
      <c r="M1897" s="28" t="s">
        <v>11225</v>
      </c>
      <c r="N1897" s="28" t="s">
        <v>11225</v>
      </c>
      <c r="O1897" s="28" t="s">
        <v>11225</v>
      </c>
      <c r="P1897" s="28" t="s">
        <v>11225</v>
      </c>
      <c r="Q1897" s="28" t="s">
        <v>11225</v>
      </c>
      <c r="R1897" s="28" t="s">
        <v>11225</v>
      </c>
      <c r="S1897" s="28" t="s">
        <v>11225</v>
      </c>
      <c r="T1897" s="28" t="s">
        <v>11225</v>
      </c>
      <c r="U1897" s="53" t="s">
        <v>11225</v>
      </c>
    </row>
    <row r="1898" spans="1:21" outlineLevel="3" x14ac:dyDescent="0.25">
      <c r="A1898" s="47" t="s">
        <v>11052</v>
      </c>
      <c r="B1898" s="47" t="s">
        <v>4490</v>
      </c>
      <c r="C1898" s="48" t="s">
        <v>10979</v>
      </c>
      <c r="D1898" s="48" t="s">
        <v>4522</v>
      </c>
      <c r="E1898" s="26">
        <v>3817215.4299999997</v>
      </c>
      <c r="F1898" s="26">
        <v>3980511.5</v>
      </c>
      <c r="G1898" s="26">
        <v>3782010.65</v>
      </c>
      <c r="H1898" s="26">
        <v>4019668.91</v>
      </c>
      <c r="I1898" s="26">
        <v>3971798.79</v>
      </c>
      <c r="J1898" s="26">
        <v>4212571.3899999997</v>
      </c>
      <c r="K1898" s="28">
        <v>4271252.71</v>
      </c>
      <c r="L1898" s="28">
        <v>4607062.6400000006</v>
      </c>
      <c r="M1898" s="28">
        <v>4724956.74</v>
      </c>
      <c r="N1898" s="28">
        <v>4751336.8</v>
      </c>
      <c r="O1898" s="28">
        <v>4683248.4099999992</v>
      </c>
      <c r="P1898" s="28">
        <v>4726347.9399999995</v>
      </c>
      <c r="Q1898" s="28">
        <v>4686524.71</v>
      </c>
      <c r="R1898" s="28">
        <v>4716997.5399999991</v>
      </c>
      <c r="S1898" s="28">
        <v>4701467.24</v>
      </c>
      <c r="T1898" s="28">
        <v>4846669.7300000004</v>
      </c>
      <c r="U1898" s="53">
        <v>4815333.9000000004</v>
      </c>
    </row>
    <row r="1899" spans="1:21" outlineLevel="3" x14ac:dyDescent="0.25">
      <c r="A1899" s="47" t="s">
        <v>11052</v>
      </c>
      <c r="B1899" s="47" t="s">
        <v>4490</v>
      </c>
      <c r="C1899" s="48" t="s">
        <v>10979</v>
      </c>
      <c r="D1899" s="48" t="s">
        <v>4523</v>
      </c>
      <c r="E1899" s="26">
        <v>3887654.62</v>
      </c>
      <c r="F1899" s="26">
        <v>3871338.2</v>
      </c>
      <c r="G1899" s="26">
        <v>3936084.1899999995</v>
      </c>
      <c r="H1899" s="26">
        <v>4058706.8</v>
      </c>
      <c r="I1899" s="26">
        <v>4343065.7300000004</v>
      </c>
      <c r="J1899" s="26">
        <v>4303740.92</v>
      </c>
      <c r="K1899" s="28">
        <v>4377344.12</v>
      </c>
      <c r="L1899" s="28">
        <v>4486988.2300000004</v>
      </c>
      <c r="M1899" s="28">
        <v>4527161.5</v>
      </c>
      <c r="N1899" s="28">
        <v>4623316.330000001</v>
      </c>
      <c r="O1899" s="28">
        <v>4471142.32</v>
      </c>
      <c r="P1899" s="28">
        <v>4632119.9000000004</v>
      </c>
      <c r="Q1899" s="28">
        <v>4785364.92</v>
      </c>
      <c r="R1899" s="28">
        <v>4914955.2100000009</v>
      </c>
      <c r="S1899" s="28">
        <v>4912045.0599999996</v>
      </c>
      <c r="T1899" s="28">
        <v>5011866.3899999997</v>
      </c>
      <c r="U1899" s="53">
        <v>4890451.459999999</v>
      </c>
    </row>
    <row r="1900" spans="1:21" outlineLevel="3" x14ac:dyDescent="0.25">
      <c r="A1900" s="47" t="s">
        <v>11052</v>
      </c>
      <c r="B1900" s="47" t="s">
        <v>4490</v>
      </c>
      <c r="C1900" s="48" t="s">
        <v>10979</v>
      </c>
      <c r="D1900" s="48" t="s">
        <v>4524</v>
      </c>
      <c r="E1900" s="26">
        <v>2380122.35</v>
      </c>
      <c r="F1900" s="26">
        <v>2687465.2600000002</v>
      </c>
      <c r="G1900" s="26">
        <v>2271690.89</v>
      </c>
      <c r="H1900" s="26">
        <v>2144103.2399999998</v>
      </c>
      <c r="I1900" s="26">
        <v>2133362.94</v>
      </c>
      <c r="J1900" s="26">
        <v>2275598.89</v>
      </c>
      <c r="K1900" s="28">
        <v>2344630.39</v>
      </c>
      <c r="L1900" s="28">
        <v>2501750.9</v>
      </c>
      <c r="M1900" s="28">
        <v>2727076.41</v>
      </c>
      <c r="N1900" s="28">
        <v>2637786.92</v>
      </c>
      <c r="O1900" s="28">
        <v>2903700.53</v>
      </c>
      <c r="P1900" s="28">
        <v>2925771.17</v>
      </c>
      <c r="Q1900" s="28">
        <v>3227995.0500000003</v>
      </c>
      <c r="R1900" s="28">
        <v>3257966.2399999998</v>
      </c>
      <c r="S1900" s="28">
        <v>3200562.9300000006</v>
      </c>
      <c r="T1900" s="28">
        <v>3450282.91</v>
      </c>
      <c r="U1900" s="53">
        <v>3462678.6500000004</v>
      </c>
    </row>
    <row r="1901" spans="1:21" outlineLevel="3" x14ac:dyDescent="0.25">
      <c r="A1901" s="47" t="s">
        <v>11052</v>
      </c>
      <c r="B1901" s="47" t="s">
        <v>4490</v>
      </c>
      <c r="C1901" s="48" t="s">
        <v>10979</v>
      </c>
      <c r="D1901" s="48" t="s">
        <v>4525</v>
      </c>
      <c r="E1901" s="26">
        <v>3000763.24</v>
      </c>
      <c r="F1901" s="26">
        <v>3182490.6199999996</v>
      </c>
      <c r="G1901" s="26">
        <v>2919685.9299999997</v>
      </c>
      <c r="H1901" s="26">
        <v>2892073.0200000005</v>
      </c>
      <c r="I1901" s="26">
        <v>2888793.03</v>
      </c>
      <c r="J1901" s="26">
        <v>2995368.55</v>
      </c>
      <c r="K1901" s="28">
        <v>3068575.5600000005</v>
      </c>
      <c r="L1901" s="28">
        <v>3207671.0399999996</v>
      </c>
      <c r="M1901" s="28">
        <v>3362515.5</v>
      </c>
      <c r="N1901" s="28">
        <v>3527291.08</v>
      </c>
      <c r="O1901" s="28">
        <v>3925242.4899999998</v>
      </c>
      <c r="P1901" s="28">
        <v>4169112.7900000005</v>
      </c>
      <c r="Q1901" s="28">
        <v>4304633.6399999997</v>
      </c>
      <c r="R1901" s="28">
        <v>4363774.78</v>
      </c>
      <c r="S1901" s="28">
        <v>4316460.17</v>
      </c>
      <c r="T1901" s="28">
        <v>4640332.41</v>
      </c>
      <c r="U1901" s="53">
        <v>4442513.0600000005</v>
      </c>
    </row>
    <row r="1902" spans="1:21" outlineLevel="3" x14ac:dyDescent="0.25">
      <c r="A1902" s="47" t="s">
        <v>11052</v>
      </c>
      <c r="B1902" s="47" t="s">
        <v>4490</v>
      </c>
      <c r="C1902" s="48" t="s">
        <v>10979</v>
      </c>
      <c r="D1902" s="48" t="s">
        <v>4526</v>
      </c>
      <c r="E1902" s="26">
        <v>2015988.5499999998</v>
      </c>
      <c r="F1902" s="26">
        <v>2082369.93</v>
      </c>
      <c r="G1902" s="26">
        <v>1762444.6800000002</v>
      </c>
      <c r="H1902" s="26">
        <v>1894958.0800000003</v>
      </c>
      <c r="I1902" s="26">
        <v>2056667.82</v>
      </c>
      <c r="J1902" s="26">
        <v>2190218.0099999998</v>
      </c>
      <c r="K1902" s="28">
        <v>2295093.7400000002</v>
      </c>
      <c r="L1902" s="28">
        <v>2390191.89</v>
      </c>
      <c r="M1902" s="28">
        <v>2568213.8699999996</v>
      </c>
      <c r="N1902" s="28">
        <v>2582839.8100000005</v>
      </c>
      <c r="O1902" s="28">
        <v>2824848.7899999996</v>
      </c>
      <c r="P1902" s="28">
        <v>3141841.1500000004</v>
      </c>
      <c r="Q1902" s="28">
        <v>3042935.6199999996</v>
      </c>
      <c r="R1902" s="28">
        <v>2991182.6500000004</v>
      </c>
      <c r="S1902" s="28">
        <v>3056617.54</v>
      </c>
      <c r="T1902" s="28">
        <v>3225642.85</v>
      </c>
      <c r="U1902" s="53">
        <v>3080695.84</v>
      </c>
    </row>
    <row r="1903" spans="1:21" outlineLevel="3" x14ac:dyDescent="0.25">
      <c r="A1903" s="47" t="s">
        <v>11052</v>
      </c>
      <c r="B1903" s="47" t="s">
        <v>4490</v>
      </c>
      <c r="C1903" s="48" t="s">
        <v>10979</v>
      </c>
      <c r="D1903" s="48" t="s">
        <v>4527</v>
      </c>
      <c r="E1903" s="26">
        <v>2095077.3399999999</v>
      </c>
      <c r="F1903" s="26">
        <v>2215985.5900000003</v>
      </c>
      <c r="G1903" s="26">
        <v>1911378.9300000002</v>
      </c>
      <c r="H1903" s="26">
        <v>2011199.28</v>
      </c>
      <c r="I1903" s="26">
        <v>2206567.8699999996</v>
      </c>
      <c r="J1903" s="26">
        <v>2131670.85</v>
      </c>
      <c r="K1903" s="28">
        <v>2279189.27</v>
      </c>
      <c r="L1903" s="28">
        <v>2325183.6800000002</v>
      </c>
      <c r="M1903" s="28">
        <v>2312346.41</v>
      </c>
      <c r="N1903" s="28">
        <v>2492689.6399999997</v>
      </c>
      <c r="O1903" s="28">
        <v>2733249.6199999992</v>
      </c>
      <c r="P1903" s="28">
        <v>3013510.8699999996</v>
      </c>
      <c r="Q1903" s="28">
        <v>3062266.6899999995</v>
      </c>
      <c r="R1903" s="28">
        <v>3230881.4299999997</v>
      </c>
      <c r="S1903" s="28">
        <v>3231319.7899999996</v>
      </c>
      <c r="T1903" s="28">
        <v>3316544.0100000002</v>
      </c>
      <c r="U1903" s="53">
        <v>3370950.81</v>
      </c>
    </row>
    <row r="1904" spans="1:21" outlineLevel="3" x14ac:dyDescent="0.25">
      <c r="A1904" s="47" t="s">
        <v>11052</v>
      </c>
      <c r="B1904" s="47" t="s">
        <v>4490</v>
      </c>
      <c r="C1904" s="48" t="s">
        <v>10979</v>
      </c>
      <c r="D1904" s="48" t="s">
        <v>4528</v>
      </c>
      <c r="E1904" s="26" t="s">
        <v>11224</v>
      </c>
      <c r="F1904" s="26" t="s">
        <v>11224</v>
      </c>
      <c r="G1904" s="26" t="s">
        <v>11224</v>
      </c>
      <c r="H1904" s="26" t="s">
        <v>11224</v>
      </c>
      <c r="I1904" s="26" t="s">
        <v>11224</v>
      </c>
      <c r="J1904" s="26" t="s">
        <v>11224</v>
      </c>
      <c r="K1904" s="28" t="s">
        <v>11225</v>
      </c>
      <c r="L1904" s="28" t="s">
        <v>11225</v>
      </c>
      <c r="M1904" s="28" t="s">
        <v>11225</v>
      </c>
      <c r="N1904" s="28" t="s">
        <v>11225</v>
      </c>
      <c r="O1904" s="28" t="s">
        <v>11225</v>
      </c>
      <c r="P1904" s="28" t="s">
        <v>11225</v>
      </c>
      <c r="Q1904" s="28" t="s">
        <v>11225</v>
      </c>
      <c r="R1904" s="28" t="s">
        <v>11225</v>
      </c>
      <c r="S1904" s="28" t="s">
        <v>11225</v>
      </c>
      <c r="T1904" s="28" t="s">
        <v>11225</v>
      </c>
      <c r="U1904" s="53" t="s">
        <v>11225</v>
      </c>
    </row>
    <row r="1905" spans="1:21" outlineLevel="3" x14ac:dyDescent="0.25">
      <c r="A1905" s="47" t="s">
        <v>11052</v>
      </c>
      <c r="B1905" s="47" t="s">
        <v>4490</v>
      </c>
      <c r="C1905" s="48" t="s">
        <v>10979</v>
      </c>
      <c r="D1905" s="48" t="s">
        <v>4529</v>
      </c>
      <c r="E1905" s="26">
        <v>3682720.5300000003</v>
      </c>
      <c r="F1905" s="26">
        <v>3963147.86</v>
      </c>
      <c r="G1905" s="26">
        <v>3766664.88</v>
      </c>
      <c r="H1905" s="26">
        <v>3783879.7199999997</v>
      </c>
      <c r="I1905" s="26">
        <v>3829831.81</v>
      </c>
      <c r="J1905" s="26">
        <v>3956930.1</v>
      </c>
      <c r="K1905" s="28">
        <v>4072364.7299999995</v>
      </c>
      <c r="L1905" s="28">
        <v>4204646.5100000007</v>
      </c>
      <c r="M1905" s="28">
        <v>4369033.4400000004</v>
      </c>
      <c r="N1905" s="28">
        <v>4331689.87</v>
      </c>
      <c r="O1905" s="28">
        <v>4567109.92</v>
      </c>
      <c r="P1905" s="28">
        <v>4822872.2599999988</v>
      </c>
      <c r="Q1905" s="28">
        <v>5414082.1299999999</v>
      </c>
      <c r="R1905" s="28">
        <v>5448322.1399999997</v>
      </c>
      <c r="S1905" s="28">
        <v>5585583.8600000003</v>
      </c>
      <c r="T1905" s="28">
        <v>5943719.2599999998</v>
      </c>
      <c r="U1905" s="53">
        <v>5841840.7399999993</v>
      </c>
    </row>
    <row r="1906" spans="1:21" outlineLevel="3" x14ac:dyDescent="0.25">
      <c r="A1906" s="47" t="s">
        <v>11052</v>
      </c>
      <c r="B1906" s="47" t="s">
        <v>4490</v>
      </c>
      <c r="C1906" s="48" t="s">
        <v>10979</v>
      </c>
      <c r="D1906" s="48" t="s">
        <v>4530</v>
      </c>
      <c r="E1906" s="26">
        <v>991744.98</v>
      </c>
      <c r="F1906" s="26">
        <v>1051288.69</v>
      </c>
      <c r="G1906" s="26">
        <v>1148305.53</v>
      </c>
      <c r="H1906" s="26">
        <v>1171483.1499999999</v>
      </c>
      <c r="I1906" s="26">
        <v>1276773.8700000001</v>
      </c>
      <c r="J1906" s="26">
        <v>1167061.29</v>
      </c>
      <c r="K1906" s="28">
        <v>1178997.0999999999</v>
      </c>
      <c r="L1906" s="28">
        <v>1141562.8700000001</v>
      </c>
      <c r="M1906" s="28">
        <v>1210757.97</v>
      </c>
      <c r="N1906" s="28">
        <v>1169667.08</v>
      </c>
      <c r="O1906" s="28">
        <v>1301573.2699999998</v>
      </c>
      <c r="P1906" s="28">
        <v>1381856.9300000002</v>
      </c>
      <c r="Q1906" s="28">
        <v>1454160.35</v>
      </c>
      <c r="R1906" s="28">
        <v>1623785.49</v>
      </c>
      <c r="S1906" s="28">
        <v>1468003.13</v>
      </c>
      <c r="T1906" s="28">
        <v>1513823.16</v>
      </c>
      <c r="U1906" s="53">
        <v>1479774.12</v>
      </c>
    </row>
    <row r="1907" spans="1:21" outlineLevel="3" x14ac:dyDescent="0.25">
      <c r="A1907" s="47" t="s">
        <v>11052</v>
      </c>
      <c r="B1907" s="47" t="s">
        <v>4490</v>
      </c>
      <c r="C1907" s="48" t="s">
        <v>10979</v>
      </c>
      <c r="D1907" s="48" t="s">
        <v>4531</v>
      </c>
      <c r="E1907" s="26">
        <v>3133732.8499999996</v>
      </c>
      <c r="F1907" s="26">
        <v>3431720.9299999997</v>
      </c>
      <c r="G1907" s="26">
        <v>3198873.3200000003</v>
      </c>
      <c r="H1907" s="26">
        <v>3278334.3000000003</v>
      </c>
      <c r="I1907" s="26">
        <v>3396655.37</v>
      </c>
      <c r="J1907" s="26">
        <v>3441551.24</v>
      </c>
      <c r="K1907" s="28">
        <v>3391095.3</v>
      </c>
      <c r="L1907" s="28">
        <v>3520384.4299999997</v>
      </c>
      <c r="M1907" s="28">
        <v>3489837.5100000002</v>
      </c>
      <c r="N1907" s="28">
        <v>3592090.47</v>
      </c>
      <c r="O1907" s="28">
        <v>3832324.5100000002</v>
      </c>
      <c r="P1907" s="28">
        <v>3982202.3899999997</v>
      </c>
      <c r="Q1907" s="28">
        <v>4152862.1599999997</v>
      </c>
      <c r="R1907" s="28">
        <v>4391962.7</v>
      </c>
      <c r="S1907" s="28">
        <v>4175513.2799999993</v>
      </c>
      <c r="T1907" s="28">
        <v>4058141.0200000005</v>
      </c>
      <c r="U1907" s="53">
        <v>4223164.07</v>
      </c>
    </row>
    <row r="1908" spans="1:21" outlineLevel="3" x14ac:dyDescent="0.25">
      <c r="A1908" s="47" t="s">
        <v>11052</v>
      </c>
      <c r="B1908" s="47" t="s">
        <v>4490</v>
      </c>
      <c r="C1908" s="48" t="s">
        <v>10979</v>
      </c>
      <c r="D1908" s="48" t="s">
        <v>4532</v>
      </c>
      <c r="E1908" s="26">
        <v>4012880.96</v>
      </c>
      <c r="F1908" s="26">
        <v>3944957.6399999997</v>
      </c>
      <c r="G1908" s="26">
        <v>3936796.3899999997</v>
      </c>
      <c r="H1908" s="26">
        <v>3995308.19</v>
      </c>
      <c r="I1908" s="26">
        <v>4220569.51</v>
      </c>
      <c r="J1908" s="26">
        <v>4309842.0600000005</v>
      </c>
      <c r="K1908" s="28">
        <v>4472514.05</v>
      </c>
      <c r="L1908" s="28">
        <v>4574552.6399999997</v>
      </c>
      <c r="M1908" s="28">
        <v>4658909.8200000012</v>
      </c>
      <c r="N1908" s="28">
        <v>4720541.05</v>
      </c>
      <c r="O1908" s="28">
        <v>5009831.3699999992</v>
      </c>
      <c r="P1908" s="28">
        <v>5176962.5799999991</v>
      </c>
      <c r="Q1908" s="28">
        <v>5491907.4199999999</v>
      </c>
      <c r="R1908" s="28">
        <v>5522399.4800000004</v>
      </c>
      <c r="S1908" s="28">
        <v>5731617.8399999989</v>
      </c>
      <c r="T1908" s="28">
        <v>5492737.4300000006</v>
      </c>
      <c r="U1908" s="53">
        <v>5534330.2999999998</v>
      </c>
    </row>
    <row r="1909" spans="1:21" outlineLevel="3" x14ac:dyDescent="0.25">
      <c r="A1909" s="47" t="s">
        <v>11052</v>
      </c>
      <c r="B1909" s="47" t="s">
        <v>4490</v>
      </c>
      <c r="C1909" s="48" t="s">
        <v>10979</v>
      </c>
      <c r="D1909" s="48" t="s">
        <v>4533</v>
      </c>
      <c r="E1909" s="26">
        <v>877543.66999999993</v>
      </c>
      <c r="F1909" s="26">
        <v>821117.7</v>
      </c>
      <c r="G1909" s="26">
        <v>767675.6</v>
      </c>
      <c r="H1909" s="26">
        <v>796721.57000000007</v>
      </c>
      <c r="I1909" s="26">
        <v>805004.47</v>
      </c>
      <c r="J1909" s="26">
        <v>815406.61999999988</v>
      </c>
      <c r="K1909" s="28">
        <v>873008.13</v>
      </c>
      <c r="L1909" s="28">
        <v>1002353.77</v>
      </c>
      <c r="M1909" s="28">
        <v>1046317.39</v>
      </c>
      <c r="N1909" s="28">
        <v>1106731.29</v>
      </c>
      <c r="O1909" s="28">
        <v>1402235.02</v>
      </c>
      <c r="P1909" s="28">
        <v>1443491.72</v>
      </c>
      <c r="Q1909" s="28">
        <v>1502581.6999999997</v>
      </c>
      <c r="R1909" s="28">
        <v>1459300.32</v>
      </c>
      <c r="S1909" s="28">
        <v>1444246.93</v>
      </c>
      <c r="T1909" s="28">
        <v>1356705.09</v>
      </c>
      <c r="U1909" s="53">
        <v>1253484.3899999999</v>
      </c>
    </row>
    <row r="1910" spans="1:21" outlineLevel="3" x14ac:dyDescent="0.25">
      <c r="A1910" s="47" t="s">
        <v>11052</v>
      </c>
      <c r="B1910" s="47" t="s">
        <v>4490</v>
      </c>
      <c r="C1910" s="48" t="s">
        <v>10979</v>
      </c>
      <c r="D1910" s="48" t="s">
        <v>4534</v>
      </c>
      <c r="E1910" s="26">
        <v>4875736.24</v>
      </c>
      <c r="F1910" s="26">
        <v>5351973.6700000009</v>
      </c>
      <c r="G1910" s="26">
        <v>5058699.1500000004</v>
      </c>
      <c r="H1910" s="26">
        <v>5471578.5900000008</v>
      </c>
      <c r="I1910" s="26">
        <v>5598582.5300000003</v>
      </c>
      <c r="J1910" s="26">
        <v>5859528.3200000003</v>
      </c>
      <c r="K1910" s="28">
        <v>5896032.8399999999</v>
      </c>
      <c r="L1910" s="28">
        <v>6290648.8600000013</v>
      </c>
      <c r="M1910" s="28">
        <v>6380831.2600000007</v>
      </c>
      <c r="N1910" s="28">
        <v>6469958.3399999999</v>
      </c>
      <c r="O1910" s="28">
        <v>6751524.5699999994</v>
      </c>
      <c r="P1910" s="28">
        <v>6921333.3899999987</v>
      </c>
      <c r="Q1910" s="28">
        <v>6984219.5800000001</v>
      </c>
      <c r="R1910" s="28">
        <v>7043451.330000001</v>
      </c>
      <c r="S1910" s="28">
        <v>6907693.6999999993</v>
      </c>
      <c r="T1910" s="28">
        <v>6964602.3200000012</v>
      </c>
      <c r="U1910" s="53">
        <v>7109570.0200000005</v>
      </c>
    </row>
    <row r="1911" spans="1:21" outlineLevel="3" x14ac:dyDescent="0.25">
      <c r="A1911" s="47" t="s">
        <v>11052</v>
      </c>
      <c r="B1911" s="47" t="s">
        <v>4490</v>
      </c>
      <c r="C1911" s="48" t="s">
        <v>10979</v>
      </c>
      <c r="D1911" s="48" t="s">
        <v>4535</v>
      </c>
      <c r="E1911" s="26">
        <v>8555385.5700000003</v>
      </c>
      <c r="F1911" s="26">
        <v>8415567.7899999991</v>
      </c>
      <c r="G1911" s="26">
        <v>8330444.2000000002</v>
      </c>
      <c r="H1911" s="26">
        <v>8641367.4900000002</v>
      </c>
      <c r="I1911" s="26">
        <v>9052328.0800000001</v>
      </c>
      <c r="J1911" s="26">
        <v>9094715.3200000003</v>
      </c>
      <c r="K1911" s="28">
        <v>9012190.5899999999</v>
      </c>
      <c r="L1911" s="28">
        <v>9250489.0800000001</v>
      </c>
      <c r="M1911" s="28">
        <v>9263306.0700000003</v>
      </c>
      <c r="N1911" s="28">
        <v>9486632.4199999999</v>
      </c>
      <c r="O1911" s="28">
        <v>9126581.8000000007</v>
      </c>
      <c r="P1911" s="28">
        <v>9229300.1300000027</v>
      </c>
      <c r="Q1911" s="28">
        <v>9633026.7599999979</v>
      </c>
      <c r="R1911" s="28">
        <v>9521159.7100000009</v>
      </c>
      <c r="S1911" s="28">
        <v>9751502.6099999994</v>
      </c>
      <c r="T1911" s="28">
        <v>9726328.7999999989</v>
      </c>
      <c r="U1911" s="53">
        <v>9490637.7299999986</v>
      </c>
    </row>
    <row r="1912" spans="1:21" outlineLevel="3" x14ac:dyDescent="0.25">
      <c r="A1912" s="47" t="s">
        <v>11052</v>
      </c>
      <c r="B1912" s="47" t="s">
        <v>4490</v>
      </c>
      <c r="C1912" s="48" t="s">
        <v>10979</v>
      </c>
      <c r="D1912" s="48" t="s">
        <v>4536</v>
      </c>
      <c r="E1912" s="26">
        <v>6214101.0200000005</v>
      </c>
      <c r="F1912" s="26">
        <v>6309943.2499999991</v>
      </c>
      <c r="G1912" s="26">
        <v>5891519.2999999989</v>
      </c>
      <c r="H1912" s="26">
        <v>5999763.5700000003</v>
      </c>
      <c r="I1912" s="26">
        <v>5886726.4799999995</v>
      </c>
      <c r="J1912" s="26">
        <v>6197652.8799999999</v>
      </c>
      <c r="K1912" s="28">
        <v>6502136.1999999983</v>
      </c>
      <c r="L1912" s="28">
        <v>6882759.3900000006</v>
      </c>
      <c r="M1912" s="28">
        <v>7234615.79</v>
      </c>
      <c r="N1912" s="28">
        <v>7651810.8799999999</v>
      </c>
      <c r="O1912" s="28">
        <v>7985802.2999999989</v>
      </c>
      <c r="P1912" s="28">
        <v>7978210.04</v>
      </c>
      <c r="Q1912" s="28">
        <v>8162368.4100000001</v>
      </c>
      <c r="R1912" s="28">
        <v>8216931.1299999999</v>
      </c>
      <c r="S1912" s="28">
        <v>7906869.8700000001</v>
      </c>
      <c r="T1912" s="28">
        <v>7687073.3499999996</v>
      </c>
      <c r="U1912" s="53">
        <v>7583740.4500000002</v>
      </c>
    </row>
    <row r="1913" spans="1:21" outlineLevel="3" x14ac:dyDescent="0.25">
      <c r="A1913" s="47" t="s">
        <v>11052</v>
      </c>
      <c r="B1913" s="47" t="s">
        <v>4490</v>
      </c>
      <c r="C1913" s="48" t="s">
        <v>10979</v>
      </c>
      <c r="D1913" s="48" t="s">
        <v>4537</v>
      </c>
      <c r="E1913" s="26">
        <v>3385348.99</v>
      </c>
      <c r="F1913" s="26">
        <v>3610475.8699999996</v>
      </c>
      <c r="G1913" s="26">
        <v>3472286.89</v>
      </c>
      <c r="H1913" s="26">
        <v>3574168.8499999996</v>
      </c>
      <c r="I1913" s="26">
        <v>3598778.92</v>
      </c>
      <c r="J1913" s="26">
        <v>3381410.8</v>
      </c>
      <c r="K1913" s="28">
        <v>3343697.33</v>
      </c>
      <c r="L1913" s="28">
        <v>3459746.8699999996</v>
      </c>
      <c r="M1913" s="28">
        <v>3640805.09</v>
      </c>
      <c r="N1913" s="28">
        <v>3597224.92</v>
      </c>
      <c r="O1913" s="28">
        <v>3770818.91</v>
      </c>
      <c r="P1913" s="28">
        <v>3918454.3799999994</v>
      </c>
      <c r="Q1913" s="28">
        <v>3797989.6799999997</v>
      </c>
      <c r="R1913" s="28">
        <v>4147560.0700000003</v>
      </c>
      <c r="S1913" s="28">
        <v>4003771.1</v>
      </c>
      <c r="T1913" s="28">
        <v>4280625.8100000005</v>
      </c>
      <c r="U1913" s="53">
        <v>4225864.7299999995</v>
      </c>
    </row>
    <row r="1914" spans="1:21" outlineLevel="3" x14ac:dyDescent="0.25">
      <c r="A1914" s="47" t="s">
        <v>11052</v>
      </c>
      <c r="B1914" s="47" t="s">
        <v>4490</v>
      </c>
      <c r="C1914" s="48" t="s">
        <v>10979</v>
      </c>
      <c r="D1914" s="48" t="s">
        <v>4538</v>
      </c>
      <c r="E1914" s="26">
        <v>4170694.9299999997</v>
      </c>
      <c r="F1914" s="26">
        <v>4189110.8200000003</v>
      </c>
      <c r="G1914" s="26">
        <v>4051132.3000000007</v>
      </c>
      <c r="H1914" s="26">
        <v>4217304.8099999996</v>
      </c>
      <c r="I1914" s="26">
        <v>4473796.6199999992</v>
      </c>
      <c r="J1914" s="26">
        <v>4442953.38</v>
      </c>
      <c r="K1914" s="28">
        <v>4347029.24</v>
      </c>
      <c r="L1914" s="28">
        <v>4338946.7300000004</v>
      </c>
      <c r="M1914" s="28">
        <v>4582023.4800000004</v>
      </c>
      <c r="N1914" s="28">
        <v>4934932.04</v>
      </c>
      <c r="O1914" s="28">
        <v>4862463.22</v>
      </c>
      <c r="P1914" s="28">
        <v>5194698.45</v>
      </c>
      <c r="Q1914" s="28">
        <v>5606166.8200000003</v>
      </c>
      <c r="R1914" s="28">
        <v>5618683.9400000004</v>
      </c>
      <c r="S1914" s="28">
        <v>5175896.0199999996</v>
      </c>
      <c r="T1914" s="28">
        <v>5770381.2299999986</v>
      </c>
      <c r="U1914" s="53">
        <v>5514148.7599999998</v>
      </c>
    </row>
    <row r="1915" spans="1:21" outlineLevel="3" x14ac:dyDescent="0.25">
      <c r="A1915" s="47" t="s">
        <v>11052</v>
      </c>
      <c r="B1915" s="47" t="s">
        <v>4490</v>
      </c>
      <c r="C1915" s="48" t="s">
        <v>10979</v>
      </c>
      <c r="D1915" s="48" t="s">
        <v>4539</v>
      </c>
      <c r="E1915" s="26">
        <v>5190780.5100000007</v>
      </c>
      <c r="F1915" s="26">
        <v>6167616.0199999996</v>
      </c>
      <c r="G1915" s="26">
        <v>5966305.2000000011</v>
      </c>
      <c r="H1915" s="26">
        <v>5157913.3899999997</v>
      </c>
      <c r="I1915" s="26">
        <v>5426573.46</v>
      </c>
      <c r="J1915" s="26">
        <v>5662976.3600000003</v>
      </c>
      <c r="K1915" s="28">
        <v>5873070.3899999997</v>
      </c>
      <c r="L1915" s="28">
        <v>6239145.2400000002</v>
      </c>
      <c r="M1915" s="28">
        <v>6574981.8899999997</v>
      </c>
      <c r="N1915" s="28">
        <v>7048381.4000000013</v>
      </c>
      <c r="O1915" s="28">
        <v>7430184.1100000003</v>
      </c>
      <c r="P1915" s="28">
        <v>7708074.9199999999</v>
      </c>
      <c r="Q1915" s="28">
        <v>8209631.8300000001</v>
      </c>
      <c r="R1915" s="28">
        <v>8381923.8599999985</v>
      </c>
      <c r="S1915" s="28">
        <v>8508756.3599999994</v>
      </c>
      <c r="T1915" s="28">
        <v>8779250.5299999993</v>
      </c>
      <c r="U1915" s="53">
        <v>8277439.629999999</v>
      </c>
    </row>
    <row r="1916" spans="1:21" outlineLevel="3" x14ac:dyDescent="0.25">
      <c r="A1916" s="47" t="s">
        <v>11052</v>
      </c>
      <c r="B1916" s="47" t="s">
        <v>4490</v>
      </c>
      <c r="C1916" s="48" t="s">
        <v>10979</v>
      </c>
      <c r="D1916" s="48" t="s">
        <v>4540</v>
      </c>
      <c r="E1916" s="26">
        <v>2585127.6699999995</v>
      </c>
      <c r="F1916" s="26">
        <v>3679099.42</v>
      </c>
      <c r="G1916" s="26">
        <v>3700716.86</v>
      </c>
      <c r="H1916" s="26">
        <v>3324921.3099999996</v>
      </c>
      <c r="I1916" s="26">
        <v>3518409.3000000003</v>
      </c>
      <c r="J1916" s="26">
        <v>3670565.82</v>
      </c>
      <c r="K1916" s="28">
        <v>3553870.3600000003</v>
      </c>
      <c r="L1916" s="28">
        <v>3881711.209999999</v>
      </c>
      <c r="M1916" s="28">
        <v>4258582.33</v>
      </c>
      <c r="N1916" s="28">
        <v>4428136.75</v>
      </c>
      <c r="O1916" s="28">
        <v>4607210.4800000004</v>
      </c>
      <c r="P1916" s="28">
        <v>4919454.74</v>
      </c>
      <c r="Q1916" s="28">
        <v>5138191.12</v>
      </c>
      <c r="R1916" s="28">
        <v>5195558.74</v>
      </c>
      <c r="S1916" s="28">
        <v>4952465.75</v>
      </c>
      <c r="T1916" s="28">
        <v>5295910.6700000009</v>
      </c>
      <c r="U1916" s="53">
        <v>4972722.9600000009</v>
      </c>
    </row>
    <row r="1917" spans="1:21" outlineLevel="3" x14ac:dyDescent="0.25">
      <c r="A1917" s="47" t="s">
        <v>11052</v>
      </c>
      <c r="B1917" s="47" t="s">
        <v>4490</v>
      </c>
      <c r="C1917" s="48" t="s">
        <v>10979</v>
      </c>
      <c r="D1917" s="48" t="s">
        <v>4541</v>
      </c>
      <c r="E1917" s="26">
        <v>2490853.9900000002</v>
      </c>
      <c r="F1917" s="26">
        <v>2420037.19</v>
      </c>
      <c r="G1917" s="26">
        <v>2455233.14</v>
      </c>
      <c r="H1917" s="26">
        <v>2348022.38</v>
      </c>
      <c r="I1917" s="26">
        <v>2330281.5099999998</v>
      </c>
      <c r="J1917" s="26">
        <v>2500494.4700000002</v>
      </c>
      <c r="K1917" s="28">
        <v>2617374.25</v>
      </c>
      <c r="L1917" s="28">
        <v>2982649.23</v>
      </c>
      <c r="M1917" s="28">
        <v>3006398.2799999993</v>
      </c>
      <c r="N1917" s="28">
        <v>3058291.19</v>
      </c>
      <c r="O1917" s="28">
        <v>3370505.0699999994</v>
      </c>
      <c r="P1917" s="28">
        <v>3453255.31</v>
      </c>
      <c r="Q1917" s="28">
        <v>3774643.58</v>
      </c>
      <c r="R1917" s="28">
        <v>4191899.2800000007</v>
      </c>
      <c r="S1917" s="28">
        <v>3650730.46</v>
      </c>
      <c r="T1917" s="28">
        <v>4427118.83</v>
      </c>
      <c r="U1917" s="53">
        <v>4423633.92</v>
      </c>
    </row>
    <row r="1918" spans="1:21" outlineLevel="3" x14ac:dyDescent="0.25">
      <c r="A1918" s="47" t="s">
        <v>11052</v>
      </c>
      <c r="B1918" s="47" t="s">
        <v>4490</v>
      </c>
      <c r="C1918" s="48" t="s">
        <v>10979</v>
      </c>
      <c r="D1918" s="48" t="s">
        <v>4542</v>
      </c>
      <c r="E1918" s="26" t="s">
        <v>11224</v>
      </c>
      <c r="F1918" s="26" t="s">
        <v>11224</v>
      </c>
      <c r="G1918" s="26" t="s">
        <v>11224</v>
      </c>
      <c r="H1918" s="26" t="s">
        <v>11224</v>
      </c>
      <c r="I1918" s="26" t="s">
        <v>11224</v>
      </c>
      <c r="J1918" s="26" t="s">
        <v>11224</v>
      </c>
      <c r="K1918" s="28" t="s">
        <v>11225</v>
      </c>
      <c r="L1918" s="28" t="s">
        <v>11225</v>
      </c>
      <c r="M1918" s="28" t="s">
        <v>11225</v>
      </c>
      <c r="N1918" s="28" t="s">
        <v>11225</v>
      </c>
      <c r="O1918" s="28" t="s">
        <v>11225</v>
      </c>
      <c r="P1918" s="28" t="s">
        <v>11225</v>
      </c>
      <c r="Q1918" s="28" t="s">
        <v>11225</v>
      </c>
      <c r="R1918" s="28" t="s">
        <v>11225</v>
      </c>
      <c r="S1918" s="28" t="s">
        <v>11225</v>
      </c>
      <c r="T1918" s="28" t="s">
        <v>11225</v>
      </c>
      <c r="U1918" s="53" t="s">
        <v>11225</v>
      </c>
    </row>
    <row r="1919" spans="1:21" outlineLevel="3" x14ac:dyDescent="0.25">
      <c r="A1919" s="47" t="s">
        <v>11052</v>
      </c>
      <c r="B1919" s="47" t="s">
        <v>4490</v>
      </c>
      <c r="C1919" s="48" t="s">
        <v>10979</v>
      </c>
      <c r="D1919" s="48" t="s">
        <v>4543</v>
      </c>
      <c r="E1919" s="26">
        <v>2110605.87</v>
      </c>
      <c r="F1919" s="26">
        <v>2083848.79</v>
      </c>
      <c r="G1919" s="26">
        <v>2018907.2299999997</v>
      </c>
      <c r="H1919" s="26">
        <v>2026095.06</v>
      </c>
      <c r="I1919" s="26">
        <v>2082739.89</v>
      </c>
      <c r="J1919" s="26">
        <v>2235284.4899999998</v>
      </c>
      <c r="K1919" s="28">
        <v>2256236.37</v>
      </c>
      <c r="L1919" s="28">
        <v>2469498.67</v>
      </c>
      <c r="M1919" s="28">
        <v>2294735.92</v>
      </c>
      <c r="N1919" s="28">
        <v>2457423.61</v>
      </c>
      <c r="O1919" s="28">
        <v>2629080.3999999994</v>
      </c>
      <c r="P1919" s="28">
        <v>2829193.7800000003</v>
      </c>
      <c r="Q1919" s="28">
        <v>3628832.3600000003</v>
      </c>
      <c r="R1919" s="28">
        <v>3589996.4799999995</v>
      </c>
      <c r="S1919" s="28">
        <v>2910925.9099999992</v>
      </c>
      <c r="T1919" s="28">
        <v>3462565.69</v>
      </c>
      <c r="U1919" s="53">
        <v>3260688.4899999998</v>
      </c>
    </row>
    <row r="1920" spans="1:21" outlineLevel="3" x14ac:dyDescent="0.25">
      <c r="A1920" s="47" t="s">
        <v>11052</v>
      </c>
      <c r="B1920" s="47" t="s">
        <v>4490</v>
      </c>
      <c r="C1920" s="48" t="s">
        <v>10979</v>
      </c>
      <c r="D1920" s="48" t="s">
        <v>4544</v>
      </c>
      <c r="E1920" s="26">
        <v>3131770.62</v>
      </c>
      <c r="F1920" s="26">
        <v>3128576.96</v>
      </c>
      <c r="G1920" s="26">
        <v>3193402.09</v>
      </c>
      <c r="H1920" s="26">
        <v>3172031.57</v>
      </c>
      <c r="I1920" s="26">
        <v>3068194.78</v>
      </c>
      <c r="J1920" s="26">
        <v>3186857.1000000006</v>
      </c>
      <c r="K1920" s="28">
        <v>3040439.82</v>
      </c>
      <c r="L1920" s="28">
        <v>3210815.1199999996</v>
      </c>
      <c r="M1920" s="28">
        <v>3264585.8599999994</v>
      </c>
      <c r="N1920" s="28">
        <v>3424091.4400000004</v>
      </c>
      <c r="O1920" s="28">
        <v>3626508.52</v>
      </c>
      <c r="P1920" s="28">
        <v>3916925.4499999997</v>
      </c>
      <c r="Q1920" s="28">
        <v>4022632.6899999995</v>
      </c>
      <c r="R1920" s="28">
        <v>4038728.29</v>
      </c>
      <c r="S1920" s="28">
        <v>3906117.7300000004</v>
      </c>
      <c r="T1920" s="28">
        <v>3928845.5199999996</v>
      </c>
      <c r="U1920" s="53">
        <v>3934759.4999999991</v>
      </c>
    </row>
    <row r="1921" spans="1:21" outlineLevel="3" x14ac:dyDescent="0.25">
      <c r="A1921" s="47" t="s">
        <v>11052</v>
      </c>
      <c r="B1921" s="47" t="s">
        <v>4490</v>
      </c>
      <c r="C1921" s="48" t="s">
        <v>10979</v>
      </c>
      <c r="D1921" s="48" t="s">
        <v>4545</v>
      </c>
      <c r="E1921" s="26" t="s">
        <v>11224</v>
      </c>
      <c r="F1921" s="26" t="s">
        <v>11224</v>
      </c>
      <c r="G1921" s="26" t="s">
        <v>11224</v>
      </c>
      <c r="H1921" s="26" t="s">
        <v>11224</v>
      </c>
      <c r="I1921" s="26" t="s">
        <v>11224</v>
      </c>
      <c r="J1921" s="26" t="s">
        <v>11224</v>
      </c>
      <c r="K1921" s="28" t="s">
        <v>11225</v>
      </c>
      <c r="L1921" s="28" t="s">
        <v>11225</v>
      </c>
      <c r="M1921" s="28" t="s">
        <v>11225</v>
      </c>
      <c r="N1921" s="28" t="s">
        <v>11225</v>
      </c>
      <c r="O1921" s="28" t="s">
        <v>11225</v>
      </c>
      <c r="P1921" s="28" t="s">
        <v>11225</v>
      </c>
      <c r="Q1921" s="28" t="s">
        <v>11225</v>
      </c>
      <c r="R1921" s="28" t="s">
        <v>11225</v>
      </c>
      <c r="S1921" s="28" t="s">
        <v>11225</v>
      </c>
      <c r="T1921" s="28" t="s">
        <v>11225</v>
      </c>
      <c r="U1921" s="53" t="s">
        <v>11225</v>
      </c>
    </row>
    <row r="1922" spans="1:21" outlineLevel="3" x14ac:dyDescent="0.25">
      <c r="A1922" s="47" t="s">
        <v>11052</v>
      </c>
      <c r="B1922" s="47" t="s">
        <v>4490</v>
      </c>
      <c r="C1922" s="48" t="s">
        <v>10979</v>
      </c>
      <c r="D1922" s="48" t="s">
        <v>4546</v>
      </c>
      <c r="E1922" s="26">
        <v>1944181.7799999998</v>
      </c>
      <c r="F1922" s="26">
        <v>1674030.56</v>
      </c>
      <c r="G1922" s="26">
        <v>3379329.57</v>
      </c>
      <c r="H1922" s="26">
        <v>2036871.8900000001</v>
      </c>
      <c r="I1922" s="26">
        <v>2177062.06</v>
      </c>
      <c r="J1922" s="26">
        <v>2232038.6</v>
      </c>
      <c r="K1922" s="28">
        <v>2202668.41</v>
      </c>
      <c r="L1922" s="28">
        <v>2170690.46</v>
      </c>
      <c r="M1922" s="28">
        <v>2317794.16</v>
      </c>
      <c r="N1922" s="28">
        <v>2376031.29</v>
      </c>
      <c r="O1922" s="28">
        <v>2716252.25</v>
      </c>
      <c r="P1922" s="28">
        <v>2696545.7</v>
      </c>
      <c r="Q1922" s="28">
        <v>3881204.4200000004</v>
      </c>
      <c r="R1922" s="28">
        <v>4054420.46</v>
      </c>
      <c r="S1922" s="28">
        <v>3912953.9</v>
      </c>
      <c r="T1922" s="28">
        <v>4537533.1099999994</v>
      </c>
      <c r="U1922" s="53">
        <v>4491366.22</v>
      </c>
    </row>
    <row r="1923" spans="1:21" outlineLevel="3" x14ac:dyDescent="0.25">
      <c r="A1923" s="47" t="s">
        <v>11052</v>
      </c>
      <c r="B1923" s="47" t="s">
        <v>4490</v>
      </c>
      <c r="C1923" s="48" t="s">
        <v>10979</v>
      </c>
      <c r="D1923" s="48" t="s">
        <v>4547</v>
      </c>
      <c r="E1923" s="26" t="s">
        <v>11224</v>
      </c>
      <c r="F1923" s="26" t="s">
        <v>11224</v>
      </c>
      <c r="G1923" s="26" t="s">
        <v>11224</v>
      </c>
      <c r="H1923" s="26" t="s">
        <v>11224</v>
      </c>
      <c r="I1923" s="26" t="s">
        <v>11224</v>
      </c>
      <c r="J1923" s="26" t="s">
        <v>11224</v>
      </c>
      <c r="K1923" s="28" t="s">
        <v>11225</v>
      </c>
      <c r="L1923" s="28" t="s">
        <v>11225</v>
      </c>
      <c r="M1923" s="28" t="s">
        <v>11225</v>
      </c>
      <c r="N1923" s="28" t="s">
        <v>11225</v>
      </c>
      <c r="O1923" s="28" t="s">
        <v>11225</v>
      </c>
      <c r="P1923" s="28" t="s">
        <v>11225</v>
      </c>
      <c r="Q1923" s="28" t="s">
        <v>11225</v>
      </c>
      <c r="R1923" s="28" t="s">
        <v>11225</v>
      </c>
      <c r="S1923" s="28" t="s">
        <v>11225</v>
      </c>
      <c r="T1923" s="28" t="s">
        <v>11225</v>
      </c>
      <c r="U1923" s="53" t="s">
        <v>11225</v>
      </c>
    </row>
    <row r="1924" spans="1:21" outlineLevel="3" x14ac:dyDescent="0.25">
      <c r="A1924" s="47" t="s">
        <v>11052</v>
      </c>
      <c r="B1924" s="47" t="s">
        <v>4490</v>
      </c>
      <c r="C1924" s="48" t="s">
        <v>10979</v>
      </c>
      <c r="D1924" s="48" t="s">
        <v>4548</v>
      </c>
      <c r="E1924" s="26">
        <v>3569080.3200000003</v>
      </c>
      <c r="F1924" s="26">
        <v>3719558.9000000004</v>
      </c>
      <c r="G1924" s="26">
        <v>3577245.9999999995</v>
      </c>
      <c r="H1924" s="26">
        <v>3555626.62</v>
      </c>
      <c r="I1924" s="26">
        <v>3602352.8099999996</v>
      </c>
      <c r="J1924" s="26">
        <v>3554114.0699999994</v>
      </c>
      <c r="K1924" s="28">
        <v>3467442.27</v>
      </c>
      <c r="L1924" s="28">
        <v>3536270.91</v>
      </c>
      <c r="M1924" s="28">
        <v>3484275.09</v>
      </c>
      <c r="N1924" s="28">
        <v>3720268.2999999993</v>
      </c>
      <c r="O1924" s="28">
        <v>3800051.41</v>
      </c>
      <c r="P1924" s="28">
        <v>3875590.5399999996</v>
      </c>
      <c r="Q1924" s="28">
        <v>3825594.4800000004</v>
      </c>
      <c r="R1924" s="28">
        <v>4007539.23</v>
      </c>
      <c r="S1924" s="28">
        <v>4177817.9599999995</v>
      </c>
      <c r="T1924" s="28">
        <v>4101812.6399999997</v>
      </c>
      <c r="U1924" s="53">
        <v>4079116.3</v>
      </c>
    </row>
    <row r="1925" spans="1:21" outlineLevel="3" x14ac:dyDescent="0.25">
      <c r="A1925" s="47" t="s">
        <v>11052</v>
      </c>
      <c r="B1925" s="47" t="s">
        <v>4490</v>
      </c>
      <c r="C1925" s="48" t="s">
        <v>10979</v>
      </c>
      <c r="D1925" s="48" t="s">
        <v>4549</v>
      </c>
      <c r="E1925" s="26">
        <v>1900396.1700000002</v>
      </c>
      <c r="F1925" s="26">
        <v>1909150.04</v>
      </c>
      <c r="G1925" s="26">
        <v>1898753.61</v>
      </c>
      <c r="H1925" s="26">
        <v>1928257.7999999998</v>
      </c>
      <c r="I1925" s="26">
        <v>1983280.5999999999</v>
      </c>
      <c r="J1925" s="26">
        <v>2051963.2</v>
      </c>
      <c r="K1925" s="28">
        <v>2228462.9300000002</v>
      </c>
      <c r="L1925" s="28">
        <v>2327138.2200000002</v>
      </c>
      <c r="M1925" s="28">
        <v>2475783.59</v>
      </c>
      <c r="N1925" s="28">
        <v>2649746.0599999996</v>
      </c>
      <c r="O1925" s="28">
        <v>2922670.81</v>
      </c>
      <c r="P1925" s="28">
        <v>3059509.9299999997</v>
      </c>
      <c r="Q1925" s="28">
        <v>3498130.7500000005</v>
      </c>
      <c r="R1925" s="28">
        <v>3728267.72</v>
      </c>
      <c r="S1925" s="28">
        <v>3295785.28</v>
      </c>
      <c r="T1925" s="28">
        <v>3652059.6</v>
      </c>
      <c r="U1925" s="53">
        <v>3767795.6899999995</v>
      </c>
    </row>
    <row r="1926" spans="1:21" outlineLevel="3" x14ac:dyDescent="0.25">
      <c r="A1926" s="47" t="s">
        <v>11052</v>
      </c>
      <c r="B1926" s="47" t="s">
        <v>4490</v>
      </c>
      <c r="C1926" s="48" t="s">
        <v>10979</v>
      </c>
      <c r="D1926" s="48" t="s">
        <v>4550</v>
      </c>
      <c r="E1926" s="26">
        <v>3407498.9099999997</v>
      </c>
      <c r="F1926" s="26">
        <v>3468179.64</v>
      </c>
      <c r="G1926" s="26">
        <v>3167730.8099999996</v>
      </c>
      <c r="H1926" s="26">
        <v>3248934.0699999994</v>
      </c>
      <c r="I1926" s="26">
        <v>3412171.6999999993</v>
      </c>
      <c r="J1926" s="26">
        <v>3539289.92</v>
      </c>
      <c r="K1926" s="28">
        <v>3692202.14</v>
      </c>
      <c r="L1926" s="28">
        <v>4048479.4000000004</v>
      </c>
      <c r="M1926" s="28">
        <v>4281022.080000001</v>
      </c>
      <c r="N1926" s="28">
        <v>4359834.38</v>
      </c>
      <c r="O1926" s="28">
        <v>4491482.92</v>
      </c>
      <c r="P1926" s="28">
        <v>4811904.78</v>
      </c>
      <c r="Q1926" s="28">
        <v>5400737.3000000007</v>
      </c>
      <c r="R1926" s="28">
        <v>5475712.6899999995</v>
      </c>
      <c r="S1926" s="28">
        <v>4955110.0999999996</v>
      </c>
      <c r="T1926" s="28">
        <v>5582933.8999999994</v>
      </c>
      <c r="U1926" s="53">
        <v>5278326.9300000006</v>
      </c>
    </row>
    <row r="1927" spans="1:21" outlineLevel="3" x14ac:dyDescent="0.25">
      <c r="A1927" s="47" t="s">
        <v>11052</v>
      </c>
      <c r="B1927" s="47" t="s">
        <v>4490</v>
      </c>
      <c r="C1927" s="48" t="s">
        <v>10979</v>
      </c>
      <c r="D1927" s="48" t="s">
        <v>4551</v>
      </c>
      <c r="E1927" s="26">
        <v>1726951.2</v>
      </c>
      <c r="F1927" s="26">
        <v>1721584.2699999998</v>
      </c>
      <c r="G1927" s="26">
        <v>1705738.77</v>
      </c>
      <c r="H1927" s="26">
        <v>1859332.3800000004</v>
      </c>
      <c r="I1927" s="26">
        <v>1878606.62</v>
      </c>
      <c r="J1927" s="26">
        <v>2037665.95</v>
      </c>
      <c r="K1927" s="28">
        <v>2006302.2800000003</v>
      </c>
      <c r="L1927" s="28">
        <v>2045091.25</v>
      </c>
      <c r="M1927" s="28">
        <v>2134039.7999999998</v>
      </c>
      <c r="N1927" s="28">
        <v>2208704.14</v>
      </c>
      <c r="O1927" s="28">
        <v>2406306.9000000004</v>
      </c>
      <c r="P1927" s="28">
        <v>2415133.59</v>
      </c>
      <c r="Q1927" s="28">
        <v>2635365.0000000005</v>
      </c>
      <c r="R1927" s="28">
        <v>2828518.8099999996</v>
      </c>
      <c r="S1927" s="28">
        <v>2744225.5799999996</v>
      </c>
      <c r="T1927" s="28">
        <v>2682326.25</v>
      </c>
      <c r="U1927" s="53">
        <v>2612745.9699999997</v>
      </c>
    </row>
    <row r="1928" spans="1:21" outlineLevel="3" x14ac:dyDescent="0.25">
      <c r="A1928" s="47" t="s">
        <v>11052</v>
      </c>
      <c r="B1928" s="47" t="s">
        <v>4490</v>
      </c>
      <c r="C1928" s="48" t="s">
        <v>10979</v>
      </c>
      <c r="D1928" s="48" t="s">
        <v>4552</v>
      </c>
      <c r="E1928" s="26">
        <v>2344236.64</v>
      </c>
      <c r="F1928" s="26">
        <v>2278594.12</v>
      </c>
      <c r="G1928" s="26">
        <v>2265783.6799999997</v>
      </c>
      <c r="H1928" s="26">
        <v>2350738.8699999996</v>
      </c>
      <c r="I1928" s="26">
        <v>2397663.4</v>
      </c>
      <c r="J1928" s="26">
        <v>2434557.3899999997</v>
      </c>
      <c r="K1928" s="28">
        <v>2449563.3299999996</v>
      </c>
      <c r="L1928" s="28">
        <v>2525403.86</v>
      </c>
      <c r="M1928" s="28">
        <v>2811006.08</v>
      </c>
      <c r="N1928" s="28">
        <v>2603298.5699999994</v>
      </c>
      <c r="O1928" s="28">
        <v>2926145.76</v>
      </c>
      <c r="P1928" s="28">
        <v>3157459.3699999996</v>
      </c>
      <c r="Q1928" s="28">
        <v>3101981.65</v>
      </c>
      <c r="R1928" s="28">
        <v>3085328.7500000005</v>
      </c>
      <c r="S1928" s="28">
        <v>3002222.69</v>
      </c>
      <c r="T1928" s="28">
        <v>3238760.72</v>
      </c>
      <c r="U1928" s="53">
        <v>3031717.34</v>
      </c>
    </row>
    <row r="1929" spans="1:21" outlineLevel="3" x14ac:dyDescent="0.25">
      <c r="A1929" s="47" t="s">
        <v>11052</v>
      </c>
      <c r="B1929" s="47" t="s">
        <v>4490</v>
      </c>
      <c r="C1929" s="48" t="s">
        <v>10979</v>
      </c>
      <c r="D1929" s="48" t="s">
        <v>4553</v>
      </c>
      <c r="E1929" s="26">
        <v>2096689</v>
      </c>
      <c r="F1929" s="26">
        <v>1428608.81</v>
      </c>
      <c r="G1929" s="26">
        <v>1945565.91</v>
      </c>
      <c r="H1929" s="26">
        <v>2369061.4300000002</v>
      </c>
      <c r="I1929" s="26">
        <v>2688762.78</v>
      </c>
      <c r="J1929" s="26">
        <v>2054440.4</v>
      </c>
      <c r="K1929" s="28">
        <v>2222360.66</v>
      </c>
      <c r="L1929" s="28">
        <v>2374481.7200000002</v>
      </c>
      <c r="M1929" s="28">
        <v>2410542.09</v>
      </c>
      <c r="N1929" s="28">
        <v>2778382.5100000002</v>
      </c>
      <c r="O1929" s="28">
        <v>2775374.9899999998</v>
      </c>
      <c r="P1929" s="28">
        <v>2941071.8</v>
      </c>
      <c r="Q1929" s="28">
        <v>4828829.4800000004</v>
      </c>
      <c r="R1929" s="28">
        <v>4972775.43</v>
      </c>
      <c r="S1929" s="28">
        <v>3033194.13</v>
      </c>
      <c r="T1929" s="28">
        <v>4982934.4400000004</v>
      </c>
      <c r="U1929" s="53">
        <v>4893216.6000000006</v>
      </c>
    </row>
    <row r="1930" spans="1:21" outlineLevel="3" x14ac:dyDescent="0.25">
      <c r="A1930" s="47" t="s">
        <v>11052</v>
      </c>
      <c r="B1930" s="47" t="s">
        <v>4490</v>
      </c>
      <c r="C1930" s="48" t="s">
        <v>10979</v>
      </c>
      <c r="D1930" s="48" t="s">
        <v>4554</v>
      </c>
      <c r="E1930" s="26">
        <v>1770873.7100000002</v>
      </c>
      <c r="F1930" s="26">
        <v>2358625.36</v>
      </c>
      <c r="G1930" s="26">
        <v>1794330.7799999998</v>
      </c>
      <c r="H1930" s="26">
        <v>2016230.6700000002</v>
      </c>
      <c r="I1930" s="26">
        <v>2125394.6999999997</v>
      </c>
      <c r="J1930" s="26">
        <v>2037850.87</v>
      </c>
      <c r="K1930" s="28">
        <v>2033241.75</v>
      </c>
      <c r="L1930" s="28">
        <v>2196274.25</v>
      </c>
      <c r="M1930" s="28">
        <v>2484657.6899999995</v>
      </c>
      <c r="N1930" s="28">
        <v>2574389.87</v>
      </c>
      <c r="O1930" s="28">
        <v>2621791.16</v>
      </c>
      <c r="P1930" s="28">
        <v>2815808.2800000003</v>
      </c>
      <c r="Q1930" s="28">
        <v>3108909.52</v>
      </c>
      <c r="R1930" s="28">
        <v>3176993.7899999996</v>
      </c>
      <c r="S1930" s="28">
        <v>3278734.89</v>
      </c>
      <c r="T1930" s="28">
        <v>3398252.4099999997</v>
      </c>
      <c r="U1930" s="53">
        <v>3097557.85</v>
      </c>
    </row>
    <row r="1931" spans="1:21" outlineLevel="3" x14ac:dyDescent="0.25">
      <c r="A1931" s="47" t="s">
        <v>11052</v>
      </c>
      <c r="B1931" s="47" t="s">
        <v>4490</v>
      </c>
      <c r="C1931" s="48" t="s">
        <v>10979</v>
      </c>
      <c r="D1931" s="48" t="s">
        <v>4555</v>
      </c>
      <c r="E1931" s="26" t="s">
        <v>11224</v>
      </c>
      <c r="F1931" s="26" t="s">
        <v>11224</v>
      </c>
      <c r="G1931" s="26" t="s">
        <v>11224</v>
      </c>
      <c r="H1931" s="26" t="s">
        <v>11224</v>
      </c>
      <c r="I1931" s="26" t="s">
        <v>11224</v>
      </c>
      <c r="J1931" s="26" t="s">
        <v>11224</v>
      </c>
      <c r="K1931" s="28" t="s">
        <v>11225</v>
      </c>
      <c r="L1931" s="28" t="s">
        <v>11225</v>
      </c>
      <c r="M1931" s="28" t="s">
        <v>11225</v>
      </c>
      <c r="N1931" s="28" t="s">
        <v>11225</v>
      </c>
      <c r="O1931" s="28" t="s">
        <v>11225</v>
      </c>
      <c r="P1931" s="28" t="s">
        <v>11225</v>
      </c>
      <c r="Q1931" s="28" t="s">
        <v>11225</v>
      </c>
      <c r="R1931" s="28" t="s">
        <v>11225</v>
      </c>
      <c r="S1931" s="28" t="s">
        <v>11225</v>
      </c>
      <c r="T1931" s="28" t="s">
        <v>11225</v>
      </c>
      <c r="U1931" s="53" t="s">
        <v>11225</v>
      </c>
    </row>
    <row r="1932" spans="1:21" outlineLevel="3" x14ac:dyDescent="0.25">
      <c r="A1932" s="47" t="s">
        <v>11052</v>
      </c>
      <c r="B1932" s="47" t="s">
        <v>4490</v>
      </c>
      <c r="C1932" s="48" t="s">
        <v>10979</v>
      </c>
      <c r="D1932" s="48" t="s">
        <v>4556</v>
      </c>
      <c r="E1932" s="26">
        <v>5811166.0599999996</v>
      </c>
      <c r="F1932" s="26">
        <v>5758451.0499999998</v>
      </c>
      <c r="G1932" s="26">
        <v>5614845.0999999996</v>
      </c>
      <c r="H1932" s="26">
        <v>5733390.75</v>
      </c>
      <c r="I1932" s="26">
        <v>6119597.620000001</v>
      </c>
      <c r="J1932" s="26">
        <v>5957320.3799999999</v>
      </c>
      <c r="K1932" s="28">
        <v>6056306.0600000005</v>
      </c>
      <c r="L1932" s="28">
        <v>6198354.6299999999</v>
      </c>
      <c r="M1932" s="28">
        <v>6456556.8599999994</v>
      </c>
      <c r="N1932" s="28">
        <v>6462113.2400000012</v>
      </c>
      <c r="O1932" s="28">
        <v>6388568.5500000007</v>
      </c>
      <c r="P1932" s="28">
        <v>6780822.7200000007</v>
      </c>
      <c r="Q1932" s="28">
        <v>7017537.7299999995</v>
      </c>
      <c r="R1932" s="28">
        <v>7171664.9299999988</v>
      </c>
      <c r="S1932" s="28">
        <v>7162553.3000000007</v>
      </c>
      <c r="T1932" s="28">
        <v>7296963.9899999993</v>
      </c>
      <c r="U1932" s="53">
        <v>7105074.6699999999</v>
      </c>
    </row>
    <row r="1933" spans="1:21" outlineLevel="3" x14ac:dyDescent="0.25">
      <c r="A1933" s="47" t="s">
        <v>11052</v>
      </c>
      <c r="B1933" s="47" t="s">
        <v>4490</v>
      </c>
      <c r="C1933" s="48" t="s">
        <v>10979</v>
      </c>
      <c r="D1933" s="48" t="s">
        <v>4557</v>
      </c>
      <c r="E1933" s="26">
        <v>1838126.46</v>
      </c>
      <c r="F1933" s="26">
        <v>2429556.5499999993</v>
      </c>
      <c r="G1933" s="26">
        <v>2389729.61</v>
      </c>
      <c r="H1933" s="26">
        <v>2450414.3399999994</v>
      </c>
      <c r="I1933" s="26">
        <v>1882136.4299999997</v>
      </c>
      <c r="J1933" s="26">
        <v>2436941.8200000003</v>
      </c>
      <c r="K1933" s="28">
        <v>2483574.9500000002</v>
      </c>
      <c r="L1933" s="28">
        <v>2518436.77</v>
      </c>
      <c r="M1933" s="28">
        <v>2531708.44</v>
      </c>
      <c r="N1933" s="28">
        <v>2628983.3899999997</v>
      </c>
      <c r="O1933" s="28">
        <v>2634917.4700000002</v>
      </c>
      <c r="P1933" s="28">
        <v>2567369.1800000002</v>
      </c>
      <c r="Q1933" s="28">
        <v>2736610.68</v>
      </c>
      <c r="R1933" s="28">
        <v>2896208.7800000003</v>
      </c>
      <c r="S1933" s="28">
        <v>2931721.69</v>
      </c>
      <c r="T1933" s="28">
        <v>2846175.91</v>
      </c>
      <c r="U1933" s="53">
        <v>2944004.16</v>
      </c>
    </row>
    <row r="1934" spans="1:21" outlineLevel="3" x14ac:dyDescent="0.25">
      <c r="A1934" s="47" t="s">
        <v>11052</v>
      </c>
      <c r="B1934" s="47" t="s">
        <v>4490</v>
      </c>
      <c r="C1934" s="48" t="s">
        <v>10979</v>
      </c>
      <c r="D1934" s="48" t="s">
        <v>4558</v>
      </c>
      <c r="E1934" s="26">
        <v>5425241.0000000009</v>
      </c>
      <c r="F1934" s="26">
        <v>5534601.3499999996</v>
      </c>
      <c r="G1934" s="26">
        <v>5198569.2299999995</v>
      </c>
      <c r="H1934" s="26">
        <v>5193993.46</v>
      </c>
      <c r="I1934" s="26">
        <v>5128802.13</v>
      </c>
      <c r="J1934" s="26">
        <v>5273796.9699999988</v>
      </c>
      <c r="K1934" s="28">
        <v>5310082.6100000003</v>
      </c>
      <c r="L1934" s="28">
        <v>5255922.5000000009</v>
      </c>
      <c r="M1934" s="28">
        <v>5191346.3199999994</v>
      </c>
      <c r="N1934" s="28">
        <v>5555469.0299999993</v>
      </c>
      <c r="O1934" s="28">
        <v>5856466.8500000006</v>
      </c>
      <c r="P1934" s="28">
        <v>5985053.4800000004</v>
      </c>
      <c r="Q1934" s="28">
        <v>6289475.8999999994</v>
      </c>
      <c r="R1934" s="28">
        <v>6447622.2000000002</v>
      </c>
      <c r="S1934" s="28">
        <v>6181565.6399999997</v>
      </c>
      <c r="T1934" s="28">
        <v>6357739.8800000008</v>
      </c>
      <c r="U1934" s="53">
        <v>6426070.7799999993</v>
      </c>
    </row>
    <row r="1935" spans="1:21" outlineLevel="3" x14ac:dyDescent="0.25">
      <c r="A1935" s="47" t="s">
        <v>11052</v>
      </c>
      <c r="B1935" s="47" t="s">
        <v>4490</v>
      </c>
      <c r="C1935" s="48" t="s">
        <v>10979</v>
      </c>
      <c r="D1935" s="48" t="s">
        <v>4559</v>
      </c>
      <c r="E1935" s="26">
        <v>6241523.4000000004</v>
      </c>
      <c r="F1935" s="26">
        <v>5847263.8000000007</v>
      </c>
      <c r="G1935" s="26">
        <v>5486061.5799999991</v>
      </c>
      <c r="H1935" s="26">
        <v>5579002.5999999996</v>
      </c>
      <c r="I1935" s="26">
        <v>5535437.0199999996</v>
      </c>
      <c r="J1935" s="26">
        <v>5831442.4699999997</v>
      </c>
      <c r="K1935" s="28">
        <v>5953192.5</v>
      </c>
      <c r="L1935" s="28">
        <v>6127627.9199999999</v>
      </c>
      <c r="M1935" s="28">
        <v>6167243.6199999992</v>
      </c>
      <c r="N1935" s="28">
        <v>6376966.5799999991</v>
      </c>
      <c r="O1935" s="28">
        <v>6413072.6299999999</v>
      </c>
      <c r="P1935" s="28">
        <v>6724766.2799999993</v>
      </c>
      <c r="Q1935" s="28">
        <v>7285194.6699999981</v>
      </c>
      <c r="R1935" s="28">
        <v>7482339.3700000001</v>
      </c>
      <c r="S1935" s="28">
        <v>7166866.6799999997</v>
      </c>
      <c r="T1935" s="28">
        <v>7609608.8599999985</v>
      </c>
      <c r="U1935" s="53">
        <v>7602723.4100000001</v>
      </c>
    </row>
    <row r="1936" spans="1:21" outlineLevel="3" x14ac:dyDescent="0.25">
      <c r="A1936" s="47" t="s">
        <v>11052</v>
      </c>
      <c r="B1936" s="47" t="s">
        <v>4490</v>
      </c>
      <c r="C1936" s="48" t="s">
        <v>10979</v>
      </c>
      <c r="D1936" s="48" t="s">
        <v>4560</v>
      </c>
      <c r="E1936" s="26" t="s">
        <v>11224</v>
      </c>
      <c r="F1936" s="26" t="s">
        <v>11224</v>
      </c>
      <c r="G1936" s="26" t="s">
        <v>11224</v>
      </c>
      <c r="H1936" s="26" t="s">
        <v>11224</v>
      </c>
      <c r="I1936" s="26" t="s">
        <v>11224</v>
      </c>
      <c r="J1936" s="26" t="s">
        <v>11224</v>
      </c>
      <c r="K1936" s="28" t="s">
        <v>11225</v>
      </c>
      <c r="L1936" s="28" t="s">
        <v>11225</v>
      </c>
      <c r="M1936" s="28" t="s">
        <v>11225</v>
      </c>
      <c r="N1936" s="28" t="s">
        <v>11225</v>
      </c>
      <c r="O1936" s="28" t="s">
        <v>11225</v>
      </c>
      <c r="P1936" s="28" t="s">
        <v>11225</v>
      </c>
      <c r="Q1936" s="28" t="s">
        <v>11225</v>
      </c>
      <c r="R1936" s="28" t="s">
        <v>11225</v>
      </c>
      <c r="S1936" s="28" t="s">
        <v>11225</v>
      </c>
      <c r="T1936" s="28" t="s">
        <v>11225</v>
      </c>
      <c r="U1936" s="53" t="s">
        <v>11225</v>
      </c>
    </row>
    <row r="1937" spans="1:21" outlineLevel="3" x14ac:dyDescent="0.25">
      <c r="A1937" s="47" t="s">
        <v>11052</v>
      </c>
      <c r="B1937" s="47" t="s">
        <v>4490</v>
      </c>
      <c r="C1937" s="48" t="s">
        <v>10979</v>
      </c>
      <c r="D1937" s="48" t="s">
        <v>4561</v>
      </c>
      <c r="E1937" s="26">
        <v>5231360.29</v>
      </c>
      <c r="F1937" s="26">
        <v>5536435.5700000003</v>
      </c>
      <c r="G1937" s="26">
        <v>5438585.75</v>
      </c>
      <c r="H1937" s="26">
        <v>5590839.1599999992</v>
      </c>
      <c r="I1937" s="26">
        <v>5781448.5100000007</v>
      </c>
      <c r="J1937" s="26">
        <v>5866203.4699999988</v>
      </c>
      <c r="K1937" s="28">
        <v>6008935.5700000003</v>
      </c>
      <c r="L1937" s="28">
        <v>6035071.9300000006</v>
      </c>
      <c r="M1937" s="28">
        <v>6333102.0599999996</v>
      </c>
      <c r="N1937" s="28">
        <v>6482289.7999999989</v>
      </c>
      <c r="O1937" s="28">
        <v>6557695.5200000005</v>
      </c>
      <c r="P1937" s="28">
        <v>6681922.2999999998</v>
      </c>
      <c r="Q1937" s="28">
        <v>6777385.3300000001</v>
      </c>
      <c r="R1937" s="28">
        <v>6707545.9699999997</v>
      </c>
      <c r="S1937" s="28">
        <v>6804874.9199999999</v>
      </c>
      <c r="T1937" s="28">
        <v>7054791.629999999</v>
      </c>
      <c r="U1937" s="53">
        <v>6797951.4399999995</v>
      </c>
    </row>
    <row r="1938" spans="1:21" outlineLevel="3" x14ac:dyDescent="0.25">
      <c r="A1938" s="47" t="s">
        <v>11052</v>
      </c>
      <c r="B1938" s="47" t="s">
        <v>4490</v>
      </c>
      <c r="C1938" s="48" t="s">
        <v>10979</v>
      </c>
      <c r="D1938" s="48" t="s">
        <v>4562</v>
      </c>
      <c r="E1938" s="26">
        <v>9147713.2899999991</v>
      </c>
      <c r="F1938" s="26">
        <v>9273227.2400000002</v>
      </c>
      <c r="G1938" s="26">
        <v>9218022.5199999996</v>
      </c>
      <c r="H1938" s="26">
        <v>9164323.9500000011</v>
      </c>
      <c r="I1938" s="26">
        <v>9611266.5100000016</v>
      </c>
      <c r="J1938" s="26">
        <v>9692856.2300000004</v>
      </c>
      <c r="K1938" s="28">
        <v>9538807.6700000018</v>
      </c>
      <c r="L1938" s="28">
        <v>9758823.4899999984</v>
      </c>
      <c r="M1938" s="28">
        <v>10465081.83</v>
      </c>
      <c r="N1938" s="28">
        <v>11135169.319999998</v>
      </c>
      <c r="O1938" s="28">
        <v>11400945.449999999</v>
      </c>
      <c r="P1938" s="28">
        <v>11962564.260000002</v>
      </c>
      <c r="Q1938" s="28">
        <v>12138364.520000001</v>
      </c>
      <c r="R1938" s="28">
        <v>12373236.26</v>
      </c>
      <c r="S1938" s="28">
        <v>12224887.620000001</v>
      </c>
      <c r="T1938" s="28">
        <v>12609223.619999999</v>
      </c>
      <c r="U1938" s="53">
        <v>12561901.889999999</v>
      </c>
    </row>
    <row r="1939" spans="1:21" outlineLevel="3" x14ac:dyDescent="0.25">
      <c r="A1939" s="47" t="s">
        <v>11052</v>
      </c>
      <c r="B1939" s="47" t="s">
        <v>4490</v>
      </c>
      <c r="C1939" s="48" t="s">
        <v>10979</v>
      </c>
      <c r="D1939" s="48" t="s">
        <v>4563</v>
      </c>
      <c r="E1939" s="26" t="s">
        <v>11224</v>
      </c>
      <c r="F1939" s="26" t="s">
        <v>11224</v>
      </c>
      <c r="G1939" s="26" t="s">
        <v>11224</v>
      </c>
      <c r="H1939" s="26" t="s">
        <v>11224</v>
      </c>
      <c r="I1939" s="26" t="s">
        <v>11224</v>
      </c>
      <c r="J1939" s="26" t="s">
        <v>11224</v>
      </c>
      <c r="K1939" s="28" t="s">
        <v>11225</v>
      </c>
      <c r="L1939" s="28" t="s">
        <v>11225</v>
      </c>
      <c r="M1939" s="28" t="s">
        <v>11225</v>
      </c>
      <c r="N1939" s="28" t="s">
        <v>11225</v>
      </c>
      <c r="O1939" s="28" t="s">
        <v>11225</v>
      </c>
      <c r="P1939" s="28" t="s">
        <v>11225</v>
      </c>
      <c r="Q1939" s="28" t="s">
        <v>11225</v>
      </c>
      <c r="R1939" s="28" t="s">
        <v>11225</v>
      </c>
      <c r="S1939" s="28" t="s">
        <v>11225</v>
      </c>
      <c r="T1939" s="28" t="s">
        <v>11225</v>
      </c>
      <c r="U1939" s="53" t="s">
        <v>11225</v>
      </c>
    </row>
    <row r="1940" spans="1:21" outlineLevel="3" x14ac:dyDescent="0.25">
      <c r="A1940" s="47" t="s">
        <v>11052</v>
      </c>
      <c r="B1940" s="47" t="s">
        <v>4490</v>
      </c>
      <c r="C1940" s="48" t="s">
        <v>10979</v>
      </c>
      <c r="D1940" s="48" t="s">
        <v>4564</v>
      </c>
      <c r="E1940" s="26">
        <v>3515555.68</v>
      </c>
      <c r="F1940" s="26">
        <v>3456945.78</v>
      </c>
      <c r="G1940" s="26">
        <v>3446037.17</v>
      </c>
      <c r="H1940" s="26">
        <v>3682917.7800000007</v>
      </c>
      <c r="I1940" s="26">
        <v>3615954.8799999994</v>
      </c>
      <c r="J1940" s="26">
        <v>3682304.1400000006</v>
      </c>
      <c r="K1940" s="28">
        <v>3762386.5</v>
      </c>
      <c r="L1940" s="28">
        <v>4008239.25</v>
      </c>
      <c r="M1940" s="28">
        <v>4192782.9299999997</v>
      </c>
      <c r="N1940" s="28">
        <v>4375666.71</v>
      </c>
      <c r="O1940" s="28">
        <v>4442909.72</v>
      </c>
      <c r="P1940" s="28">
        <v>4754191.6199999992</v>
      </c>
      <c r="Q1940" s="28">
        <v>4794032.37</v>
      </c>
      <c r="R1940" s="28">
        <v>4902731.6499999994</v>
      </c>
      <c r="S1940" s="28">
        <v>4621370.82</v>
      </c>
      <c r="T1940" s="28">
        <v>4576300.22</v>
      </c>
      <c r="U1940" s="53">
        <v>4549382.88</v>
      </c>
    </row>
    <row r="1941" spans="1:21" outlineLevel="3" x14ac:dyDescent="0.25">
      <c r="A1941" s="47" t="s">
        <v>11052</v>
      </c>
      <c r="B1941" s="47" t="s">
        <v>4490</v>
      </c>
      <c r="C1941" s="48" t="s">
        <v>10979</v>
      </c>
      <c r="D1941" s="48" t="s">
        <v>4565</v>
      </c>
      <c r="E1941" s="26">
        <v>4643638.66</v>
      </c>
      <c r="F1941" s="26">
        <v>5112308.3399999989</v>
      </c>
      <c r="G1941" s="26">
        <v>4863411.92</v>
      </c>
      <c r="H1941" s="26">
        <v>4917072.6500000004</v>
      </c>
      <c r="I1941" s="26">
        <v>4995398.6000000006</v>
      </c>
      <c r="J1941" s="26">
        <v>5225610.04</v>
      </c>
      <c r="K1941" s="28">
        <v>5228547.5500000007</v>
      </c>
      <c r="L1941" s="28">
        <v>5410808.7499999991</v>
      </c>
      <c r="M1941" s="28">
        <v>5383163.830000001</v>
      </c>
      <c r="N1941" s="28">
        <v>5450166.9299999997</v>
      </c>
      <c r="O1941" s="28">
        <v>5719965.4100000011</v>
      </c>
      <c r="P1941" s="28">
        <v>5970669.0899999989</v>
      </c>
      <c r="Q1941" s="28">
        <v>6394050.129999999</v>
      </c>
      <c r="R1941" s="28">
        <v>6547724.6400000006</v>
      </c>
      <c r="S1941" s="28">
        <v>6440636.8600000003</v>
      </c>
      <c r="T1941" s="28">
        <v>6605608.5600000005</v>
      </c>
      <c r="U1941" s="53">
        <v>6415586.0499999998</v>
      </c>
    </row>
    <row r="1942" spans="1:21" outlineLevel="3" x14ac:dyDescent="0.25">
      <c r="A1942" s="47" t="s">
        <v>11052</v>
      </c>
      <c r="B1942" s="47" t="s">
        <v>4490</v>
      </c>
      <c r="C1942" s="48" t="s">
        <v>10979</v>
      </c>
      <c r="D1942" s="48" t="s">
        <v>4566</v>
      </c>
      <c r="E1942" s="26">
        <v>3691116.2800000003</v>
      </c>
      <c r="F1942" s="26">
        <v>3738713.8599999994</v>
      </c>
      <c r="G1942" s="26">
        <v>3677918.13</v>
      </c>
      <c r="H1942" s="26">
        <v>3658365.69</v>
      </c>
      <c r="I1942" s="26">
        <v>3740272.55</v>
      </c>
      <c r="J1942" s="26">
        <v>3396241.38</v>
      </c>
      <c r="K1942" s="28">
        <v>3452511.72</v>
      </c>
      <c r="L1942" s="28">
        <v>3375563.1199999992</v>
      </c>
      <c r="M1942" s="28">
        <v>3502092.88</v>
      </c>
      <c r="N1942" s="28">
        <v>3530965.89</v>
      </c>
      <c r="O1942" s="28">
        <v>3821463.9899999998</v>
      </c>
      <c r="P1942" s="28">
        <v>3831110.47</v>
      </c>
      <c r="Q1942" s="28">
        <v>3863003.57</v>
      </c>
      <c r="R1942" s="28">
        <v>3957708.55</v>
      </c>
      <c r="S1942" s="28">
        <v>3976692.600000001</v>
      </c>
      <c r="T1942" s="28">
        <v>4573096.53</v>
      </c>
      <c r="U1942" s="53">
        <v>4581559.66</v>
      </c>
    </row>
    <row r="1943" spans="1:21" outlineLevel="3" x14ac:dyDescent="0.25">
      <c r="A1943" s="47" t="s">
        <v>11052</v>
      </c>
      <c r="B1943" s="47" t="s">
        <v>4490</v>
      </c>
      <c r="C1943" s="48" t="s">
        <v>10979</v>
      </c>
      <c r="D1943" s="48" t="s">
        <v>4567</v>
      </c>
      <c r="E1943" s="26">
        <v>2987537.33</v>
      </c>
      <c r="F1943" s="26">
        <v>3083969.4400000004</v>
      </c>
      <c r="G1943" s="26">
        <v>3344085.9799999995</v>
      </c>
      <c r="H1943" s="26">
        <v>3353497.5</v>
      </c>
      <c r="I1943" s="26">
        <v>3581156.2499999995</v>
      </c>
      <c r="J1943" s="26">
        <v>3736106.45</v>
      </c>
      <c r="K1943" s="28">
        <v>3595715.67</v>
      </c>
      <c r="L1943" s="28">
        <v>3517290.4699999997</v>
      </c>
      <c r="M1943" s="28">
        <v>3685100.96</v>
      </c>
      <c r="N1943" s="28">
        <v>3755417.38</v>
      </c>
      <c r="O1943" s="28">
        <v>3696928.48</v>
      </c>
      <c r="P1943" s="28">
        <v>3753463.99</v>
      </c>
      <c r="Q1943" s="28">
        <v>4348168.57</v>
      </c>
      <c r="R1943" s="28">
        <v>4315164.01</v>
      </c>
      <c r="S1943" s="28">
        <v>3769497.5799999996</v>
      </c>
      <c r="T1943" s="28">
        <v>4614560.8</v>
      </c>
      <c r="U1943" s="53">
        <v>4720095</v>
      </c>
    </row>
    <row r="1944" spans="1:21" outlineLevel="3" x14ac:dyDescent="0.25">
      <c r="A1944" s="47" t="s">
        <v>11052</v>
      </c>
      <c r="B1944" s="47" t="s">
        <v>4490</v>
      </c>
      <c r="C1944" s="48" t="s">
        <v>10979</v>
      </c>
      <c r="D1944" s="48" t="s">
        <v>4568</v>
      </c>
      <c r="E1944" s="26">
        <v>3026088.3800000004</v>
      </c>
      <c r="F1944" s="26">
        <v>3070616.5200000005</v>
      </c>
      <c r="G1944" s="26">
        <v>2752256.12</v>
      </c>
      <c r="H1944" s="26">
        <v>2889156.04</v>
      </c>
      <c r="I1944" s="26">
        <v>2968347.8</v>
      </c>
      <c r="J1944" s="26">
        <v>3203254.64</v>
      </c>
      <c r="K1944" s="28">
        <v>3323930.46</v>
      </c>
      <c r="L1944" s="28">
        <v>3302787.34</v>
      </c>
      <c r="M1944" s="28">
        <v>3353829.6300000004</v>
      </c>
      <c r="N1944" s="28">
        <v>3335003</v>
      </c>
      <c r="O1944" s="28">
        <v>3527878.3199999994</v>
      </c>
      <c r="P1944" s="28">
        <v>3861609.21</v>
      </c>
      <c r="Q1944" s="28">
        <v>4129437.9699999997</v>
      </c>
      <c r="R1944" s="28">
        <v>4132731.07</v>
      </c>
      <c r="S1944" s="28">
        <v>4102015.08</v>
      </c>
      <c r="T1944" s="28">
        <v>4355693.3900000006</v>
      </c>
      <c r="U1944" s="53">
        <v>4142019.14</v>
      </c>
    </row>
    <row r="1945" spans="1:21" outlineLevel="3" x14ac:dyDescent="0.25">
      <c r="A1945" s="47" t="s">
        <v>11052</v>
      </c>
      <c r="B1945" s="47" t="s">
        <v>4490</v>
      </c>
      <c r="C1945" s="48" t="s">
        <v>10979</v>
      </c>
      <c r="D1945" s="48" t="s">
        <v>4569</v>
      </c>
      <c r="E1945" s="26">
        <v>5837183.6199999992</v>
      </c>
      <c r="F1945" s="26">
        <v>5609776.3500000006</v>
      </c>
      <c r="G1945" s="26">
        <v>5767987.9799999995</v>
      </c>
      <c r="H1945" s="26">
        <v>5973656.1200000001</v>
      </c>
      <c r="I1945" s="26">
        <v>5891761.6900000013</v>
      </c>
      <c r="J1945" s="26">
        <v>5947105.5800000001</v>
      </c>
      <c r="K1945" s="28">
        <v>5877160.5800000001</v>
      </c>
      <c r="L1945" s="28">
        <v>6005637.1400000006</v>
      </c>
      <c r="M1945" s="28">
        <v>6115844.8800000008</v>
      </c>
      <c r="N1945" s="28">
        <v>5947924.4800000004</v>
      </c>
      <c r="O1945" s="28">
        <v>6222520.25</v>
      </c>
      <c r="P1945" s="28">
        <v>6154698.0299999993</v>
      </c>
      <c r="Q1945" s="28">
        <v>6331355.1399999997</v>
      </c>
      <c r="R1945" s="28">
        <v>6562483.04</v>
      </c>
      <c r="S1945" s="28">
        <v>6574814.8300000001</v>
      </c>
      <c r="T1945" s="28">
        <v>6516104.2599999998</v>
      </c>
      <c r="U1945" s="53">
        <v>6653735.3600000003</v>
      </c>
    </row>
    <row r="1946" spans="1:21" outlineLevel="3" x14ac:dyDescent="0.25">
      <c r="A1946" s="47" t="s">
        <v>11052</v>
      </c>
      <c r="B1946" s="47" t="s">
        <v>4490</v>
      </c>
      <c r="C1946" s="48" t="s">
        <v>10979</v>
      </c>
      <c r="D1946" s="48" t="s">
        <v>4570</v>
      </c>
      <c r="E1946" s="26">
        <v>4788883.5000000009</v>
      </c>
      <c r="F1946" s="26">
        <v>4850811.1800000006</v>
      </c>
      <c r="G1946" s="26">
        <v>4724733.92</v>
      </c>
      <c r="H1946" s="26">
        <v>5210808.0500000007</v>
      </c>
      <c r="I1946" s="26">
        <v>5235562.5500000007</v>
      </c>
      <c r="J1946" s="26">
        <v>5293842.370000001</v>
      </c>
      <c r="K1946" s="28">
        <v>5174730.01</v>
      </c>
      <c r="L1946" s="28">
        <v>5553470.3700000001</v>
      </c>
      <c r="M1946" s="28">
        <v>6090706.7800000012</v>
      </c>
      <c r="N1946" s="28">
        <v>6045944.1799999997</v>
      </c>
      <c r="O1946" s="28">
        <v>6442033.8000000026</v>
      </c>
      <c r="P1946" s="28">
        <v>6700276.8299999982</v>
      </c>
      <c r="Q1946" s="28">
        <v>6937187.1099999994</v>
      </c>
      <c r="R1946" s="28">
        <v>7326913.7199999997</v>
      </c>
      <c r="S1946" s="28">
        <v>6908756.1399999997</v>
      </c>
      <c r="T1946" s="28">
        <v>7354483.5299999993</v>
      </c>
      <c r="U1946" s="53">
        <v>7161172.3399999999</v>
      </c>
    </row>
    <row r="1947" spans="1:21" outlineLevel="3" x14ac:dyDescent="0.25">
      <c r="A1947" s="47" t="s">
        <v>11052</v>
      </c>
      <c r="B1947" s="47" t="s">
        <v>4490</v>
      </c>
      <c r="C1947" s="48" t="s">
        <v>10979</v>
      </c>
      <c r="D1947" s="48" t="s">
        <v>4571</v>
      </c>
      <c r="E1947" s="26">
        <v>1117625.1000000001</v>
      </c>
      <c r="F1947" s="26">
        <v>1159306.2200000002</v>
      </c>
      <c r="G1947" s="26">
        <v>1250202.2799999998</v>
      </c>
      <c r="H1947" s="26">
        <v>1190535.8400000001</v>
      </c>
      <c r="I1947" s="26">
        <v>1462439.0199999998</v>
      </c>
      <c r="J1947" s="26">
        <v>1328636.54</v>
      </c>
      <c r="K1947" s="28">
        <v>1441698.59</v>
      </c>
      <c r="L1947" s="28">
        <v>1659449.7200000002</v>
      </c>
      <c r="M1947" s="28">
        <v>1710507.0300000003</v>
      </c>
      <c r="N1947" s="28">
        <v>1632413</v>
      </c>
      <c r="O1947" s="28">
        <v>1874994.55</v>
      </c>
      <c r="P1947" s="28">
        <v>1957677.42</v>
      </c>
      <c r="Q1947" s="28">
        <v>2147209.0699999998</v>
      </c>
      <c r="R1947" s="28">
        <v>2062220.0300000003</v>
      </c>
      <c r="S1947" s="28">
        <v>1709938.9200000002</v>
      </c>
      <c r="T1947" s="28">
        <v>2010520.8199999998</v>
      </c>
      <c r="U1947" s="53">
        <v>2045890.7300000002</v>
      </c>
    </row>
    <row r="1948" spans="1:21" outlineLevel="3" x14ac:dyDescent="0.25">
      <c r="A1948" s="47" t="s">
        <v>11052</v>
      </c>
      <c r="B1948" s="47" t="s">
        <v>4490</v>
      </c>
      <c r="C1948" s="48" t="s">
        <v>10979</v>
      </c>
      <c r="D1948" s="48" t="s">
        <v>4572</v>
      </c>
      <c r="E1948" s="26">
        <v>2425699.83</v>
      </c>
      <c r="F1948" s="26">
        <v>2562594.7200000002</v>
      </c>
      <c r="G1948" s="26">
        <v>2425783.08</v>
      </c>
      <c r="H1948" s="26">
        <v>2615186.8499999996</v>
      </c>
      <c r="I1948" s="26">
        <v>2619655.9100000006</v>
      </c>
      <c r="J1948" s="26">
        <v>2705872.3100000005</v>
      </c>
      <c r="K1948" s="28">
        <v>2696691.33</v>
      </c>
      <c r="L1948" s="28">
        <v>2656608.1900000004</v>
      </c>
      <c r="M1948" s="28">
        <v>2894329.93</v>
      </c>
      <c r="N1948" s="28">
        <v>2856114.07</v>
      </c>
      <c r="O1948" s="28">
        <v>2930193.77</v>
      </c>
      <c r="P1948" s="28">
        <v>3121087.7700000005</v>
      </c>
      <c r="Q1948" s="28">
        <v>3172566.4699999997</v>
      </c>
      <c r="R1948" s="28">
        <v>3177497.21</v>
      </c>
      <c r="S1948" s="28">
        <v>3113703.44</v>
      </c>
      <c r="T1948" s="28">
        <v>2865397.6100000003</v>
      </c>
      <c r="U1948" s="53">
        <v>2833152.3099999996</v>
      </c>
    </row>
    <row r="1949" spans="1:21" outlineLevel="3" x14ac:dyDescent="0.25">
      <c r="A1949" s="47" t="s">
        <v>11052</v>
      </c>
      <c r="B1949" s="47" t="s">
        <v>4490</v>
      </c>
      <c r="C1949" s="48" t="s">
        <v>10979</v>
      </c>
      <c r="D1949" s="48" t="s">
        <v>4573</v>
      </c>
      <c r="E1949" s="26">
        <v>4905327.3900000006</v>
      </c>
      <c r="F1949" s="26">
        <v>4529337.54</v>
      </c>
      <c r="G1949" s="26">
        <v>4504007.07</v>
      </c>
      <c r="H1949" s="26">
        <v>4543129.5600000005</v>
      </c>
      <c r="I1949" s="26">
        <v>4575264.3999999994</v>
      </c>
      <c r="J1949" s="26">
        <v>4570996.5200000005</v>
      </c>
      <c r="K1949" s="28">
        <v>4576793.8899999997</v>
      </c>
      <c r="L1949" s="28">
        <v>4795530.96</v>
      </c>
      <c r="M1949" s="28">
        <v>4737127.68</v>
      </c>
      <c r="N1949" s="28">
        <v>4940152.7299999995</v>
      </c>
      <c r="O1949" s="28">
        <v>5099710.5199999996</v>
      </c>
      <c r="P1949" s="28">
        <v>5300555.29</v>
      </c>
      <c r="Q1949" s="28">
        <v>5224271.01</v>
      </c>
      <c r="R1949" s="28">
        <v>5223660.1000000006</v>
      </c>
      <c r="S1949" s="28">
        <v>5279932.8</v>
      </c>
      <c r="T1949" s="28">
        <v>5409118.9800000004</v>
      </c>
      <c r="U1949" s="53">
        <v>5329689.5500000007</v>
      </c>
    </row>
    <row r="1950" spans="1:21" outlineLevel="3" x14ac:dyDescent="0.25">
      <c r="A1950" s="47" t="s">
        <v>11052</v>
      </c>
      <c r="B1950" s="47" t="s">
        <v>4490</v>
      </c>
      <c r="C1950" s="48" t="s">
        <v>10979</v>
      </c>
      <c r="D1950" s="48" t="s">
        <v>4574</v>
      </c>
      <c r="E1950" s="26" t="s">
        <v>11224</v>
      </c>
      <c r="F1950" s="26" t="s">
        <v>11224</v>
      </c>
      <c r="G1950" s="26" t="s">
        <v>11224</v>
      </c>
      <c r="H1950" s="26" t="s">
        <v>11224</v>
      </c>
      <c r="I1950" s="26" t="s">
        <v>11224</v>
      </c>
      <c r="J1950" s="26" t="s">
        <v>11224</v>
      </c>
      <c r="K1950" s="28" t="s">
        <v>11225</v>
      </c>
      <c r="L1950" s="28" t="s">
        <v>11225</v>
      </c>
      <c r="M1950" s="28" t="s">
        <v>11225</v>
      </c>
      <c r="N1950" s="28" t="s">
        <v>11225</v>
      </c>
      <c r="O1950" s="28" t="s">
        <v>11225</v>
      </c>
      <c r="P1950" s="28" t="s">
        <v>11225</v>
      </c>
      <c r="Q1950" s="28" t="s">
        <v>11225</v>
      </c>
      <c r="R1950" s="28" t="s">
        <v>11225</v>
      </c>
      <c r="S1950" s="28" t="s">
        <v>11225</v>
      </c>
      <c r="T1950" s="28" t="s">
        <v>11225</v>
      </c>
      <c r="U1950" s="53" t="s">
        <v>11225</v>
      </c>
    </row>
    <row r="1951" spans="1:21" outlineLevel="3" x14ac:dyDescent="0.25">
      <c r="A1951" s="47" t="s">
        <v>11052</v>
      </c>
      <c r="B1951" s="47" t="s">
        <v>4490</v>
      </c>
      <c r="C1951" s="48" t="s">
        <v>10979</v>
      </c>
      <c r="D1951" s="48" t="s">
        <v>4575</v>
      </c>
      <c r="E1951" s="26">
        <v>2920153.4</v>
      </c>
      <c r="F1951" s="26">
        <v>4616842.24</v>
      </c>
      <c r="G1951" s="26">
        <v>2447890.7999999998</v>
      </c>
      <c r="H1951" s="26">
        <v>4313266.8600000003</v>
      </c>
      <c r="I1951" s="26">
        <v>3079922.9400000004</v>
      </c>
      <c r="J1951" s="26">
        <v>3217620.63</v>
      </c>
      <c r="K1951" s="28">
        <v>3407083.1300000004</v>
      </c>
      <c r="L1951" s="28">
        <v>3272593.4</v>
      </c>
      <c r="M1951" s="28">
        <v>3513379.33</v>
      </c>
      <c r="N1951" s="28">
        <v>3653505.3900000006</v>
      </c>
      <c r="O1951" s="28">
        <v>3721330.6600000006</v>
      </c>
      <c r="P1951" s="28">
        <v>3977952.4</v>
      </c>
      <c r="Q1951" s="28">
        <v>4131939.1999999997</v>
      </c>
      <c r="R1951" s="28">
        <v>4011378.3500000006</v>
      </c>
      <c r="S1951" s="28">
        <v>3910822.9</v>
      </c>
      <c r="T1951" s="28">
        <v>4033352.7700000005</v>
      </c>
      <c r="U1951" s="53">
        <v>3766530.34</v>
      </c>
    </row>
    <row r="1952" spans="1:21" outlineLevel="3" x14ac:dyDescent="0.25">
      <c r="A1952" s="47" t="s">
        <v>11052</v>
      </c>
      <c r="B1952" s="47" t="s">
        <v>4490</v>
      </c>
      <c r="C1952" s="48" t="s">
        <v>10979</v>
      </c>
      <c r="D1952" s="48" t="s">
        <v>4576</v>
      </c>
      <c r="E1952" s="26">
        <v>4978994.9700000007</v>
      </c>
      <c r="F1952" s="26">
        <v>4966776.5100000007</v>
      </c>
      <c r="G1952" s="26">
        <v>4904830.4300000006</v>
      </c>
      <c r="H1952" s="26">
        <v>5136299.6800000006</v>
      </c>
      <c r="I1952" s="26">
        <v>5301150.3900000006</v>
      </c>
      <c r="J1952" s="26">
        <v>5487532.6900000004</v>
      </c>
      <c r="K1952" s="28">
        <v>5498292.8099999996</v>
      </c>
      <c r="L1952" s="28">
        <v>5697846.9799999995</v>
      </c>
      <c r="M1952" s="28">
        <v>5839103.6699999999</v>
      </c>
      <c r="N1952" s="28">
        <v>5795929.8399999999</v>
      </c>
      <c r="O1952" s="28">
        <v>5565552.0600000015</v>
      </c>
      <c r="P1952" s="28">
        <v>5572273.9400000004</v>
      </c>
      <c r="Q1952" s="28">
        <v>5866992.2199999997</v>
      </c>
      <c r="R1952" s="28">
        <v>5979137.9199999999</v>
      </c>
      <c r="S1952" s="28">
        <v>5724227.290000001</v>
      </c>
      <c r="T1952" s="28">
        <v>5556459.8599999994</v>
      </c>
      <c r="U1952" s="53">
        <v>5653675.6799999988</v>
      </c>
    </row>
    <row r="1953" spans="1:21" outlineLevel="3" x14ac:dyDescent="0.25">
      <c r="A1953" s="47" t="s">
        <v>11052</v>
      </c>
      <c r="B1953" s="47" t="s">
        <v>4490</v>
      </c>
      <c r="C1953" s="48" t="s">
        <v>10979</v>
      </c>
      <c r="D1953" s="48" t="s">
        <v>4577</v>
      </c>
      <c r="E1953" s="26">
        <v>6673388.8500000006</v>
      </c>
      <c r="F1953" s="26">
        <v>6303536.7899999991</v>
      </c>
      <c r="G1953" s="26">
        <v>6618287.3899999997</v>
      </c>
      <c r="H1953" s="26">
        <v>6843238.9800000004</v>
      </c>
      <c r="I1953" s="26">
        <v>7052178.4800000004</v>
      </c>
      <c r="J1953" s="26">
        <v>7011508.9300000016</v>
      </c>
      <c r="K1953" s="28">
        <v>6964234.1400000006</v>
      </c>
      <c r="L1953" s="28">
        <v>7036605.1100000003</v>
      </c>
      <c r="M1953" s="28">
        <v>7195232.5199999996</v>
      </c>
      <c r="N1953" s="28">
        <v>7296240.0399999991</v>
      </c>
      <c r="O1953" s="28">
        <v>6903504.8100000015</v>
      </c>
      <c r="P1953" s="28">
        <v>7088919.1800000006</v>
      </c>
      <c r="Q1953" s="28">
        <v>7343281.080000001</v>
      </c>
      <c r="R1953" s="28">
        <v>7600309.7000000002</v>
      </c>
      <c r="S1953" s="28">
        <v>7128853.7700000014</v>
      </c>
      <c r="T1953" s="28">
        <v>7206255.9700000007</v>
      </c>
      <c r="U1953" s="53">
        <v>6963439.8099999996</v>
      </c>
    </row>
    <row r="1954" spans="1:21" outlineLevel="3" x14ac:dyDescent="0.25">
      <c r="A1954" s="47" t="s">
        <v>11052</v>
      </c>
      <c r="B1954" s="47" t="s">
        <v>4490</v>
      </c>
      <c r="C1954" s="48" t="s">
        <v>10979</v>
      </c>
      <c r="D1954" s="48" t="s">
        <v>4578</v>
      </c>
      <c r="E1954" s="26" t="s">
        <v>11224</v>
      </c>
      <c r="F1954" s="26" t="s">
        <v>11224</v>
      </c>
      <c r="G1954" s="26" t="s">
        <v>11224</v>
      </c>
      <c r="H1954" s="26" t="s">
        <v>11224</v>
      </c>
      <c r="I1954" s="26" t="s">
        <v>11224</v>
      </c>
      <c r="J1954" s="26" t="s">
        <v>11224</v>
      </c>
      <c r="K1954" s="28" t="s">
        <v>11225</v>
      </c>
      <c r="L1954" s="28" t="s">
        <v>11225</v>
      </c>
      <c r="M1954" s="28" t="s">
        <v>11225</v>
      </c>
      <c r="N1954" s="28" t="s">
        <v>11225</v>
      </c>
      <c r="O1954" s="28" t="s">
        <v>11225</v>
      </c>
      <c r="P1954" s="28" t="s">
        <v>11225</v>
      </c>
      <c r="Q1954" s="28" t="s">
        <v>11225</v>
      </c>
      <c r="R1954" s="28" t="s">
        <v>11225</v>
      </c>
      <c r="S1954" s="28" t="s">
        <v>11225</v>
      </c>
      <c r="T1954" s="28" t="s">
        <v>11225</v>
      </c>
      <c r="U1954" s="53" t="s">
        <v>11225</v>
      </c>
    </row>
    <row r="1955" spans="1:21" outlineLevel="3" x14ac:dyDescent="0.25">
      <c r="A1955" s="47" t="s">
        <v>11052</v>
      </c>
      <c r="B1955" s="47" t="s">
        <v>4490</v>
      </c>
      <c r="C1955" s="48" t="s">
        <v>10979</v>
      </c>
      <c r="D1955" s="48" t="s">
        <v>11116</v>
      </c>
      <c r="E1955" s="26">
        <v>4046354.9199999985</v>
      </c>
      <c r="F1955" s="26">
        <v>5555215.4400000013</v>
      </c>
      <c r="G1955" s="26">
        <v>1648503.1599999985</v>
      </c>
      <c r="H1955" s="26">
        <v>1500075.3499999994</v>
      </c>
      <c r="I1955" s="26">
        <v>2379843.2999999993</v>
      </c>
      <c r="J1955" s="26">
        <v>2477962.4200000009</v>
      </c>
      <c r="K1955" s="28">
        <v>2537258.9400000023</v>
      </c>
      <c r="L1955" s="28">
        <v>2515878.4300000002</v>
      </c>
      <c r="M1955" s="28">
        <v>2378889.0899999994</v>
      </c>
      <c r="N1955" s="28">
        <v>2161576.9000000008</v>
      </c>
      <c r="O1955" s="28">
        <v>2174326.21</v>
      </c>
      <c r="P1955" s="28">
        <v>2623798.7200000002</v>
      </c>
      <c r="Q1955" s="28">
        <v>3616198.0500000007</v>
      </c>
      <c r="R1955" s="28">
        <v>3961147.8000000012</v>
      </c>
      <c r="S1955" s="28">
        <v>4228759.1599999992</v>
      </c>
      <c r="T1955" s="28">
        <v>3633709.4899999998</v>
      </c>
      <c r="U1955" s="53">
        <v>3940956.3800000004</v>
      </c>
    </row>
    <row r="1956" spans="1:21" outlineLevel="2" x14ac:dyDescent="0.25">
      <c r="A1956" s="47"/>
      <c r="B1956" s="47" t="s">
        <v>4490</v>
      </c>
      <c r="C1956" s="48" t="s">
        <v>10979</v>
      </c>
      <c r="D1956" s="48" t="s">
        <v>11247</v>
      </c>
      <c r="E1956" s="26">
        <v>259477347.83999991</v>
      </c>
      <c r="F1956" s="26">
        <v>272476829.00000006</v>
      </c>
      <c r="G1956" s="26">
        <v>257821872.22</v>
      </c>
      <c r="H1956" s="26">
        <v>264286449.38999996</v>
      </c>
      <c r="I1956" s="26">
        <v>269759910.93000001</v>
      </c>
      <c r="J1956" s="26">
        <v>276621418.89999992</v>
      </c>
      <c r="K1956" s="28">
        <v>280284258.06</v>
      </c>
      <c r="L1956" s="28">
        <v>291513444.61000013</v>
      </c>
      <c r="M1956" s="28">
        <v>301986685.06</v>
      </c>
      <c r="N1956" s="28">
        <v>310071391.19999993</v>
      </c>
      <c r="O1956" s="28">
        <v>319472236.74000001</v>
      </c>
      <c r="P1956" s="28">
        <v>332160955.24999994</v>
      </c>
      <c r="Q1956" s="28">
        <v>354652058.59000003</v>
      </c>
      <c r="R1956" s="28">
        <v>362395790.24999994</v>
      </c>
      <c r="S1956" s="28">
        <v>349962638.32000005</v>
      </c>
      <c r="T1956" s="28">
        <v>369610676.73000002</v>
      </c>
      <c r="U1956" s="53">
        <v>362668842.13</v>
      </c>
    </row>
    <row r="1957" spans="1:21" outlineLevel="3" x14ac:dyDescent="0.25">
      <c r="A1957" s="47" t="s">
        <v>11052</v>
      </c>
      <c r="B1957" s="47" t="s">
        <v>6159</v>
      </c>
      <c r="C1957" s="48" t="s">
        <v>10992</v>
      </c>
      <c r="D1957" s="48" t="s">
        <v>6141</v>
      </c>
      <c r="E1957" s="26">
        <v>3917109.7699999996</v>
      </c>
      <c r="F1957" s="26">
        <v>3542507.1</v>
      </c>
      <c r="G1957" s="26">
        <v>4407994.17</v>
      </c>
      <c r="H1957" s="26">
        <v>4228147.3099999996</v>
      </c>
      <c r="I1957" s="26">
        <v>4027125.84</v>
      </c>
      <c r="J1957" s="26">
        <v>4130246.75</v>
      </c>
      <c r="K1957" s="28">
        <v>4050458.5800000005</v>
      </c>
      <c r="L1957" s="28">
        <v>3758020.84</v>
      </c>
      <c r="M1957" s="28">
        <v>3963198.82</v>
      </c>
      <c r="N1957" s="28">
        <v>4020138.5700000003</v>
      </c>
      <c r="O1957" s="28">
        <v>4107619.1299999994</v>
      </c>
      <c r="P1957" s="28">
        <v>4354462.68</v>
      </c>
      <c r="Q1957" s="28">
        <v>4316213.21</v>
      </c>
      <c r="R1957" s="28">
        <v>4493230.1900000013</v>
      </c>
      <c r="S1957" s="28">
        <v>4511755.04</v>
      </c>
      <c r="T1957" s="28">
        <v>4565061.4800000014</v>
      </c>
      <c r="U1957" s="53">
        <v>4430135.58</v>
      </c>
    </row>
    <row r="1958" spans="1:21" outlineLevel="3" x14ac:dyDescent="0.25">
      <c r="A1958" s="47" t="s">
        <v>11052</v>
      </c>
      <c r="B1958" s="47" t="s">
        <v>6159</v>
      </c>
      <c r="C1958" s="48" t="s">
        <v>10992</v>
      </c>
      <c r="D1958" s="48" t="s">
        <v>6142</v>
      </c>
      <c r="E1958" s="26">
        <v>4802683.8499999996</v>
      </c>
      <c r="F1958" s="26">
        <v>4034927.0100000002</v>
      </c>
      <c r="G1958" s="26">
        <v>4588925.3199999994</v>
      </c>
      <c r="H1958" s="26">
        <v>4611792.1499999994</v>
      </c>
      <c r="I1958" s="26">
        <v>4174471.91</v>
      </c>
      <c r="J1958" s="26">
        <v>4161023.07</v>
      </c>
      <c r="K1958" s="28">
        <v>4067282.26</v>
      </c>
      <c r="L1958" s="28">
        <v>4268391.07</v>
      </c>
      <c r="M1958" s="28">
        <v>4346790.71</v>
      </c>
      <c r="N1958" s="28">
        <v>4253845</v>
      </c>
      <c r="O1958" s="28">
        <v>4375299.03</v>
      </c>
      <c r="P1958" s="28">
        <v>4515003.38</v>
      </c>
      <c r="Q1958" s="28">
        <v>5319770.92</v>
      </c>
      <c r="R1958" s="28">
        <v>5550444.9499999993</v>
      </c>
      <c r="S1958" s="28">
        <v>4726559.3900000006</v>
      </c>
      <c r="T1958" s="28">
        <v>5022713.34</v>
      </c>
      <c r="U1958" s="53">
        <v>5080423.71</v>
      </c>
    </row>
    <row r="1959" spans="1:21" outlineLevel="3" x14ac:dyDescent="0.25">
      <c r="A1959" s="47" t="s">
        <v>11052</v>
      </c>
      <c r="B1959" s="47" t="s">
        <v>6159</v>
      </c>
      <c r="C1959" s="48" t="s">
        <v>10992</v>
      </c>
      <c r="D1959" s="48" t="s">
        <v>6143</v>
      </c>
      <c r="E1959" s="26">
        <v>4986391.75</v>
      </c>
      <c r="F1959" s="26">
        <v>3992657.36</v>
      </c>
      <c r="G1959" s="26">
        <v>4854701.3099999996</v>
      </c>
      <c r="H1959" s="26">
        <v>5050937.1000000006</v>
      </c>
      <c r="I1959" s="26">
        <v>5011444.8999999994</v>
      </c>
      <c r="J1959" s="26">
        <v>4935534.78</v>
      </c>
      <c r="K1959" s="28">
        <v>4726259.51</v>
      </c>
      <c r="L1959" s="28">
        <v>5053253.8900000006</v>
      </c>
      <c r="M1959" s="28">
        <v>4791842.78</v>
      </c>
      <c r="N1959" s="28">
        <v>4896716.2200000007</v>
      </c>
      <c r="O1959" s="28">
        <v>4931083.95</v>
      </c>
      <c r="P1959" s="28">
        <v>4854661.4800000004</v>
      </c>
      <c r="Q1959" s="28">
        <v>5459647.9500000002</v>
      </c>
      <c r="R1959" s="28">
        <v>5683429.2299999995</v>
      </c>
      <c r="S1959" s="28">
        <v>5112749.0200000005</v>
      </c>
      <c r="T1959" s="28">
        <v>5267382.75</v>
      </c>
      <c r="U1959" s="53">
        <v>5117124.3699999992</v>
      </c>
    </row>
    <row r="1960" spans="1:21" outlineLevel="3" x14ac:dyDescent="0.25">
      <c r="A1960" s="47" t="s">
        <v>11052</v>
      </c>
      <c r="B1960" s="47" t="s">
        <v>6159</v>
      </c>
      <c r="C1960" s="48" t="s">
        <v>10992</v>
      </c>
      <c r="D1960" s="48" t="s">
        <v>6144</v>
      </c>
      <c r="E1960" s="26">
        <v>3158283.8099999996</v>
      </c>
      <c r="F1960" s="26">
        <v>2585990.4000000004</v>
      </c>
      <c r="G1960" s="26">
        <v>3242132.23</v>
      </c>
      <c r="H1960" s="26">
        <v>3204395.0200000005</v>
      </c>
      <c r="I1960" s="26">
        <v>3266207.55</v>
      </c>
      <c r="J1960" s="26">
        <v>3180580.0000000005</v>
      </c>
      <c r="K1960" s="28">
        <v>2985639.0100000002</v>
      </c>
      <c r="L1960" s="28">
        <v>3013464.75</v>
      </c>
      <c r="M1960" s="28">
        <v>3359815.01</v>
      </c>
      <c r="N1960" s="28">
        <v>3439850.26</v>
      </c>
      <c r="O1960" s="28">
        <v>3611340.96</v>
      </c>
      <c r="P1960" s="28">
        <v>3663654.21</v>
      </c>
      <c r="Q1960" s="28">
        <v>4040605.8499999992</v>
      </c>
      <c r="R1960" s="28">
        <v>4030198.67</v>
      </c>
      <c r="S1960" s="28">
        <v>4084270.2800000003</v>
      </c>
      <c r="T1960" s="28">
        <v>4235626.9800000004</v>
      </c>
      <c r="U1960" s="53">
        <v>4190505.8800000008</v>
      </c>
    </row>
    <row r="1961" spans="1:21" outlineLevel="3" x14ac:dyDescent="0.25">
      <c r="A1961" s="47" t="s">
        <v>11052</v>
      </c>
      <c r="B1961" s="47" t="s">
        <v>6159</v>
      </c>
      <c r="C1961" s="48" t="s">
        <v>10992</v>
      </c>
      <c r="D1961" s="48" t="s">
        <v>6145</v>
      </c>
      <c r="E1961" s="26">
        <v>3654968.13</v>
      </c>
      <c r="F1961" s="26">
        <v>2958961.1999999997</v>
      </c>
      <c r="G1961" s="26">
        <v>3449481.3400000003</v>
      </c>
      <c r="H1961" s="26">
        <v>3424380.1999999993</v>
      </c>
      <c r="I1961" s="26">
        <v>3434500.3500000006</v>
      </c>
      <c r="J1961" s="26">
        <v>3375890.9699999997</v>
      </c>
      <c r="K1961" s="28">
        <v>3839835.19</v>
      </c>
      <c r="L1961" s="28">
        <v>4097145.7699999996</v>
      </c>
      <c r="M1961" s="28">
        <v>4110383.6199999996</v>
      </c>
      <c r="N1961" s="28">
        <v>4110069.01</v>
      </c>
      <c r="O1961" s="28">
        <v>4056573</v>
      </c>
      <c r="P1961" s="28">
        <v>4133752.98</v>
      </c>
      <c r="Q1961" s="28">
        <v>4594049.67</v>
      </c>
      <c r="R1961" s="28">
        <v>4571876.76</v>
      </c>
      <c r="S1961" s="28">
        <v>3953367.38</v>
      </c>
      <c r="T1961" s="28">
        <v>4385255.1000000006</v>
      </c>
      <c r="U1961" s="53">
        <v>4474771.43</v>
      </c>
    </row>
    <row r="1962" spans="1:21" outlineLevel="3" x14ac:dyDescent="0.25">
      <c r="A1962" s="47" t="s">
        <v>11052</v>
      </c>
      <c r="B1962" s="47" t="s">
        <v>6159</v>
      </c>
      <c r="C1962" s="48" t="s">
        <v>10992</v>
      </c>
      <c r="D1962" s="48" t="s">
        <v>6146</v>
      </c>
      <c r="E1962" s="26">
        <v>3812750.55</v>
      </c>
      <c r="F1962" s="26">
        <v>3177581.8800000004</v>
      </c>
      <c r="G1962" s="26">
        <v>3890389.64</v>
      </c>
      <c r="H1962" s="26">
        <v>3877741.2</v>
      </c>
      <c r="I1962" s="26">
        <v>3771103.21</v>
      </c>
      <c r="J1962" s="26">
        <v>3844213.22</v>
      </c>
      <c r="K1962" s="28">
        <v>3764356.1100000003</v>
      </c>
      <c r="L1962" s="28">
        <v>4172415.0900000003</v>
      </c>
      <c r="M1962" s="28">
        <v>4263763.34</v>
      </c>
      <c r="N1962" s="28">
        <v>4517409.04</v>
      </c>
      <c r="O1962" s="28">
        <v>4368352.1100000003</v>
      </c>
      <c r="P1962" s="28">
        <v>4353139.84</v>
      </c>
      <c r="Q1962" s="28">
        <v>4424220.09</v>
      </c>
      <c r="R1962" s="28">
        <v>4643033.4499999993</v>
      </c>
      <c r="S1962" s="28">
        <v>4924153.33</v>
      </c>
      <c r="T1962" s="28">
        <v>4816657.01</v>
      </c>
      <c r="U1962" s="53">
        <v>4710564.78</v>
      </c>
    </row>
    <row r="1963" spans="1:21" outlineLevel="3" x14ac:dyDescent="0.25">
      <c r="A1963" s="47" t="s">
        <v>11052</v>
      </c>
      <c r="B1963" s="47" t="s">
        <v>6159</v>
      </c>
      <c r="C1963" s="48" t="s">
        <v>10992</v>
      </c>
      <c r="D1963" s="48" t="s">
        <v>6147</v>
      </c>
      <c r="E1963" s="26">
        <v>2588474.7399999998</v>
      </c>
      <c r="F1963" s="26">
        <v>2092775.12</v>
      </c>
      <c r="G1963" s="26">
        <v>2491175.3800000004</v>
      </c>
      <c r="H1963" s="26">
        <v>2346528.91</v>
      </c>
      <c r="I1963" s="26">
        <v>2332891.6300000004</v>
      </c>
      <c r="J1963" s="26">
        <v>2567395.48</v>
      </c>
      <c r="K1963" s="28">
        <v>2587553.14</v>
      </c>
      <c r="L1963" s="28">
        <v>2497856.61</v>
      </c>
      <c r="M1963" s="28">
        <v>2611704.36</v>
      </c>
      <c r="N1963" s="28">
        <v>2734634.0500000003</v>
      </c>
      <c r="O1963" s="28">
        <v>2687705.7499999995</v>
      </c>
      <c r="P1963" s="28">
        <v>2741499.35</v>
      </c>
      <c r="Q1963" s="28">
        <v>2784008.27</v>
      </c>
      <c r="R1963" s="28">
        <v>3023895.3500000006</v>
      </c>
      <c r="S1963" s="28">
        <v>2979339.16</v>
      </c>
      <c r="T1963" s="28">
        <v>2902944.8000000003</v>
      </c>
      <c r="U1963" s="53">
        <v>2969342.7800000007</v>
      </c>
    </row>
    <row r="1964" spans="1:21" outlineLevel="3" x14ac:dyDescent="0.25">
      <c r="A1964" s="47" t="s">
        <v>11052</v>
      </c>
      <c r="B1964" s="47" t="s">
        <v>6159</v>
      </c>
      <c r="C1964" s="48" t="s">
        <v>10992</v>
      </c>
      <c r="D1964" s="48" t="s">
        <v>6148</v>
      </c>
      <c r="E1964" s="26">
        <v>4238217.8099999996</v>
      </c>
      <c r="F1964" s="26">
        <v>3419326.1</v>
      </c>
      <c r="G1964" s="26">
        <v>4098230.56</v>
      </c>
      <c r="H1964" s="26">
        <v>4078078.0100000007</v>
      </c>
      <c r="I1964" s="26">
        <v>4184563.2699999996</v>
      </c>
      <c r="J1964" s="26">
        <v>4204697.79</v>
      </c>
      <c r="K1964" s="28">
        <v>4249287.1500000004</v>
      </c>
      <c r="L1964" s="28">
        <v>4521274.6899999995</v>
      </c>
      <c r="M1964" s="28">
        <v>4524195.9600000009</v>
      </c>
      <c r="N1964" s="28">
        <v>4747070.6399999997</v>
      </c>
      <c r="O1964" s="28">
        <v>5091277.58</v>
      </c>
      <c r="P1964" s="28">
        <v>5511146.0899999999</v>
      </c>
      <c r="Q1964" s="28">
        <v>5387899.2800000003</v>
      </c>
      <c r="R1964" s="28">
        <v>5557902.4799999995</v>
      </c>
      <c r="S1964" s="28">
        <v>6060393.7000000002</v>
      </c>
      <c r="T1964" s="28">
        <v>6099963.9199999999</v>
      </c>
      <c r="U1964" s="53">
        <v>6217124.8399999999</v>
      </c>
    </row>
    <row r="1965" spans="1:21" outlineLevel="3" x14ac:dyDescent="0.25">
      <c r="A1965" s="47" t="s">
        <v>11052</v>
      </c>
      <c r="B1965" s="47" t="s">
        <v>6159</v>
      </c>
      <c r="C1965" s="48" t="s">
        <v>10992</v>
      </c>
      <c r="D1965" s="48" t="s">
        <v>6149</v>
      </c>
      <c r="E1965" s="26">
        <v>3333896.0999999996</v>
      </c>
      <c r="F1965" s="26">
        <v>2900729.6</v>
      </c>
      <c r="G1965" s="26">
        <v>2793601.6500000008</v>
      </c>
      <c r="H1965" s="26">
        <v>2727865.95</v>
      </c>
      <c r="I1965" s="26">
        <v>2688294.53</v>
      </c>
      <c r="J1965" s="26">
        <v>2719762.2600000002</v>
      </c>
      <c r="K1965" s="28">
        <v>2946764.23</v>
      </c>
      <c r="L1965" s="28">
        <v>3078506.6100000003</v>
      </c>
      <c r="M1965" s="28">
        <v>2764667.0200000005</v>
      </c>
      <c r="N1965" s="28">
        <v>2664345.96</v>
      </c>
      <c r="O1965" s="28">
        <v>2419914.38</v>
      </c>
      <c r="P1965" s="28">
        <v>2528090.4099999997</v>
      </c>
      <c r="Q1965" s="28">
        <v>2588819.4299999997</v>
      </c>
      <c r="R1965" s="28">
        <v>2599604.9700000002</v>
      </c>
      <c r="S1965" s="28">
        <v>2382306.66</v>
      </c>
      <c r="T1965" s="28">
        <v>2617611.5399999996</v>
      </c>
      <c r="U1965" s="53">
        <v>2566782.84</v>
      </c>
    </row>
    <row r="1966" spans="1:21" outlineLevel="3" x14ac:dyDescent="0.25">
      <c r="A1966" s="47" t="s">
        <v>11052</v>
      </c>
      <c r="B1966" s="47" t="s">
        <v>6159</v>
      </c>
      <c r="C1966" s="48" t="s">
        <v>10992</v>
      </c>
      <c r="D1966" s="48" t="s">
        <v>6150</v>
      </c>
      <c r="E1966" s="26">
        <v>2093343.2100000002</v>
      </c>
      <c r="F1966" s="26">
        <v>1801686.51</v>
      </c>
      <c r="G1966" s="26">
        <v>1962610.4100000001</v>
      </c>
      <c r="H1966" s="26">
        <v>2102625.15</v>
      </c>
      <c r="I1966" s="26">
        <v>2233276.5300000003</v>
      </c>
      <c r="J1966" s="26">
        <v>2136528.02</v>
      </c>
      <c r="K1966" s="28">
        <v>1989230.14</v>
      </c>
      <c r="L1966" s="28">
        <v>2123083.5600000005</v>
      </c>
      <c r="M1966" s="28">
        <v>2096278.1500000001</v>
      </c>
      <c r="N1966" s="28">
        <v>2131086.66</v>
      </c>
      <c r="O1966" s="28">
        <v>2236187.96</v>
      </c>
      <c r="P1966" s="28">
        <v>2197344.2000000002</v>
      </c>
      <c r="Q1966" s="28">
        <v>2462629.54</v>
      </c>
      <c r="R1966" s="28">
        <v>2413956.06</v>
      </c>
      <c r="S1966" s="28">
        <v>2473959.0100000002</v>
      </c>
      <c r="T1966" s="28">
        <v>2614558.29</v>
      </c>
      <c r="U1966" s="53">
        <v>2531712.73</v>
      </c>
    </row>
    <row r="1967" spans="1:21" outlineLevel="3" x14ac:dyDescent="0.25">
      <c r="A1967" s="47" t="s">
        <v>11052</v>
      </c>
      <c r="B1967" s="47" t="s">
        <v>6159</v>
      </c>
      <c r="C1967" s="48" t="s">
        <v>10992</v>
      </c>
      <c r="D1967" s="48" t="s">
        <v>6151</v>
      </c>
      <c r="E1967" s="26">
        <v>4327203.59</v>
      </c>
      <c r="F1967" s="26">
        <v>4603532.3900000006</v>
      </c>
      <c r="G1967" s="26">
        <v>4225168.1100000003</v>
      </c>
      <c r="H1967" s="26">
        <v>4327351.3099999996</v>
      </c>
      <c r="I1967" s="26">
        <v>4244197.0399999991</v>
      </c>
      <c r="J1967" s="26">
        <v>4284830.54</v>
      </c>
      <c r="K1967" s="28">
        <v>4263574.76</v>
      </c>
      <c r="L1967" s="28">
        <v>4361394.8500000006</v>
      </c>
      <c r="M1967" s="28">
        <v>4403242.53</v>
      </c>
      <c r="N1967" s="28">
        <v>4512295.7100000009</v>
      </c>
      <c r="O1967" s="28">
        <v>4341091.8099999996</v>
      </c>
      <c r="P1967" s="28">
        <v>4493171.8999999994</v>
      </c>
      <c r="Q1967" s="28">
        <v>4758504.79</v>
      </c>
      <c r="R1967" s="28">
        <v>4999101.22</v>
      </c>
      <c r="S1967" s="28">
        <v>5008225.07</v>
      </c>
      <c r="T1967" s="28">
        <v>4912199.5</v>
      </c>
      <c r="U1967" s="53">
        <v>4798649.87</v>
      </c>
    </row>
    <row r="1968" spans="1:21" outlineLevel="3" x14ac:dyDescent="0.25">
      <c r="A1968" s="47" t="s">
        <v>11052</v>
      </c>
      <c r="B1968" s="47" t="s">
        <v>6159</v>
      </c>
      <c r="C1968" s="48" t="s">
        <v>10992</v>
      </c>
      <c r="D1968" s="48" t="s">
        <v>6152</v>
      </c>
      <c r="E1968" s="26">
        <v>5313080.3999999985</v>
      </c>
      <c r="F1968" s="26">
        <v>5204187.4700000007</v>
      </c>
      <c r="G1968" s="26">
        <v>5041251.32</v>
      </c>
      <c r="H1968" s="26">
        <v>4990096.79</v>
      </c>
      <c r="I1968" s="26">
        <v>5179346.5100000007</v>
      </c>
      <c r="J1968" s="26">
        <v>5290972.9800000004</v>
      </c>
      <c r="K1968" s="28">
        <v>5146187.2600000007</v>
      </c>
      <c r="L1968" s="28">
        <v>5294793.1800000006</v>
      </c>
      <c r="M1968" s="28">
        <v>5451898.3500000006</v>
      </c>
      <c r="N1968" s="28">
        <v>5050741.92</v>
      </c>
      <c r="O1968" s="28">
        <v>4787636.67</v>
      </c>
      <c r="P1968" s="28">
        <v>5113855.2300000004</v>
      </c>
      <c r="Q1968" s="28">
        <v>5733712.5299999993</v>
      </c>
      <c r="R1968" s="28">
        <v>5780315.6800000006</v>
      </c>
      <c r="S1968" s="28">
        <v>5183366.53</v>
      </c>
      <c r="T1968" s="28">
        <v>5756876.8799999999</v>
      </c>
      <c r="U1968" s="53">
        <v>5748389.6500000004</v>
      </c>
    </row>
    <row r="1969" spans="1:21" outlineLevel="3" x14ac:dyDescent="0.25">
      <c r="A1969" s="47" t="s">
        <v>11052</v>
      </c>
      <c r="B1969" s="47" t="s">
        <v>6159</v>
      </c>
      <c r="C1969" s="48" t="s">
        <v>10992</v>
      </c>
      <c r="D1969" s="48" t="s">
        <v>6153</v>
      </c>
      <c r="E1969" s="26">
        <v>5781358.1600000001</v>
      </c>
      <c r="F1969" s="26">
        <v>5771329.4199999999</v>
      </c>
      <c r="G1969" s="26">
        <v>5745965.2000000011</v>
      </c>
      <c r="H1969" s="26">
        <v>5739011.29</v>
      </c>
      <c r="I1969" s="26">
        <v>5498852.2200000007</v>
      </c>
      <c r="J1969" s="26">
        <v>5505489.959999999</v>
      </c>
      <c r="K1969" s="28">
        <v>5440352.169999999</v>
      </c>
      <c r="L1969" s="28">
        <v>5888790.7699999996</v>
      </c>
      <c r="M1969" s="28">
        <v>5626160.5899999999</v>
      </c>
      <c r="N1969" s="28">
        <v>5698669.3999999994</v>
      </c>
      <c r="O1969" s="28">
        <v>5680931.0500000007</v>
      </c>
      <c r="P1969" s="28">
        <v>5829701.0800000001</v>
      </c>
      <c r="Q1969" s="28">
        <v>7154513.6499999994</v>
      </c>
      <c r="R1969" s="28">
        <v>7076495.21</v>
      </c>
      <c r="S1969" s="28">
        <v>5625267.709999999</v>
      </c>
      <c r="T1969" s="28">
        <v>6865737.9800000014</v>
      </c>
      <c r="U1969" s="53">
        <v>6755924.5999999978</v>
      </c>
    </row>
    <row r="1970" spans="1:21" outlineLevel="3" x14ac:dyDescent="0.25">
      <c r="A1970" s="47" t="s">
        <v>11052</v>
      </c>
      <c r="B1970" s="47" t="s">
        <v>6159</v>
      </c>
      <c r="C1970" s="48" t="s">
        <v>10992</v>
      </c>
      <c r="D1970" s="48" t="s">
        <v>6154</v>
      </c>
      <c r="E1970" s="26" t="s">
        <v>11224</v>
      </c>
      <c r="F1970" s="26" t="s">
        <v>11224</v>
      </c>
      <c r="G1970" s="26" t="s">
        <v>11224</v>
      </c>
      <c r="H1970" s="26" t="s">
        <v>11224</v>
      </c>
      <c r="I1970" s="26" t="s">
        <v>11224</v>
      </c>
      <c r="J1970" s="26" t="s">
        <v>11224</v>
      </c>
      <c r="K1970" s="28" t="s">
        <v>11225</v>
      </c>
      <c r="L1970" s="28" t="s">
        <v>11225</v>
      </c>
      <c r="M1970" s="28" t="s">
        <v>11225</v>
      </c>
      <c r="N1970" s="28" t="s">
        <v>11225</v>
      </c>
      <c r="O1970" s="28" t="s">
        <v>11225</v>
      </c>
      <c r="P1970" s="28" t="s">
        <v>11225</v>
      </c>
      <c r="Q1970" s="28" t="s">
        <v>11225</v>
      </c>
      <c r="R1970" s="28" t="s">
        <v>11225</v>
      </c>
      <c r="S1970" s="28" t="s">
        <v>11225</v>
      </c>
      <c r="T1970" s="28" t="s">
        <v>11225</v>
      </c>
      <c r="U1970" s="53" t="s">
        <v>11225</v>
      </c>
    </row>
    <row r="1971" spans="1:21" outlineLevel="3" x14ac:dyDescent="0.25">
      <c r="A1971" s="47" t="s">
        <v>11052</v>
      </c>
      <c r="B1971" s="47" t="s">
        <v>6159</v>
      </c>
      <c r="C1971" s="48" t="s">
        <v>10992</v>
      </c>
      <c r="D1971" s="48" t="s">
        <v>6155</v>
      </c>
      <c r="E1971" s="26">
        <v>4474927.96</v>
      </c>
      <c r="F1971" s="26">
        <v>4652354.6399999997</v>
      </c>
      <c r="G1971" s="26">
        <v>4361749.83</v>
      </c>
      <c r="H1971" s="26">
        <v>4301210.21</v>
      </c>
      <c r="I1971" s="26">
        <v>4583054.28</v>
      </c>
      <c r="J1971" s="26">
        <v>4625360.8099999996</v>
      </c>
      <c r="K1971" s="28">
        <v>4617563.4400000004</v>
      </c>
      <c r="L1971" s="28">
        <v>4946831.09</v>
      </c>
      <c r="M1971" s="28">
        <v>5226871.97</v>
      </c>
      <c r="N1971" s="28">
        <v>5332153.91</v>
      </c>
      <c r="O1971" s="28">
        <v>5320218.7600000007</v>
      </c>
      <c r="P1971" s="28">
        <v>5461379.21</v>
      </c>
      <c r="Q1971" s="28">
        <v>5766357.3899999997</v>
      </c>
      <c r="R1971" s="28">
        <v>5705663.7800000003</v>
      </c>
      <c r="S1971" s="28">
        <v>5732023.1499999994</v>
      </c>
      <c r="T1971" s="28">
        <v>6035262.04</v>
      </c>
      <c r="U1971" s="53">
        <v>5998786.7899999991</v>
      </c>
    </row>
    <row r="1972" spans="1:21" outlineLevel="3" x14ac:dyDescent="0.25">
      <c r="A1972" s="47" t="s">
        <v>11052</v>
      </c>
      <c r="B1972" s="47" t="s">
        <v>6159</v>
      </c>
      <c r="C1972" s="48" t="s">
        <v>10992</v>
      </c>
      <c r="D1972" s="48" t="s">
        <v>6156</v>
      </c>
      <c r="E1972" s="26">
        <v>4727309.93</v>
      </c>
      <c r="F1972" s="26">
        <v>4650003.76</v>
      </c>
      <c r="G1972" s="26">
        <v>4414559.99</v>
      </c>
      <c r="H1972" s="26">
        <v>4521096.66</v>
      </c>
      <c r="I1972" s="26">
        <v>4521584.6499999994</v>
      </c>
      <c r="J1972" s="26">
        <v>4525438.2300000004</v>
      </c>
      <c r="K1972" s="28">
        <v>4643597.6900000004</v>
      </c>
      <c r="L1972" s="28">
        <v>4879958.8600000013</v>
      </c>
      <c r="M1972" s="28">
        <v>5085383.1499999994</v>
      </c>
      <c r="N1972" s="28">
        <v>5179317.68</v>
      </c>
      <c r="O1972" s="28">
        <v>5304369.5199999996</v>
      </c>
      <c r="P1972" s="28">
        <v>5588287.6100000003</v>
      </c>
      <c r="Q1972" s="28">
        <v>5858586.9199999999</v>
      </c>
      <c r="R1972" s="28">
        <v>5847739.96</v>
      </c>
      <c r="S1972" s="28">
        <v>5843128.2399999993</v>
      </c>
      <c r="T1972" s="28">
        <v>5964058.2500000009</v>
      </c>
      <c r="U1972" s="53">
        <v>6387105.2599999998</v>
      </c>
    </row>
    <row r="1973" spans="1:21" outlineLevel="3" x14ac:dyDescent="0.25">
      <c r="A1973" s="47" t="s">
        <v>11052</v>
      </c>
      <c r="B1973" s="47" t="s">
        <v>6159</v>
      </c>
      <c r="C1973" s="48" t="s">
        <v>10992</v>
      </c>
      <c r="D1973" s="48" t="s">
        <v>6157</v>
      </c>
      <c r="E1973" s="26">
        <v>4322054.2799999993</v>
      </c>
      <c r="F1973" s="26">
        <v>4419794.3400000008</v>
      </c>
      <c r="G1973" s="26">
        <v>4633333.3400000008</v>
      </c>
      <c r="H1973" s="26">
        <v>4811044.2199999988</v>
      </c>
      <c r="I1973" s="26">
        <v>5012276.8600000003</v>
      </c>
      <c r="J1973" s="26">
        <v>5180551.05</v>
      </c>
      <c r="K1973" s="28">
        <v>5311233.080000001</v>
      </c>
      <c r="L1973" s="28">
        <v>5231051.0200000005</v>
      </c>
      <c r="M1973" s="28">
        <v>5129148.08</v>
      </c>
      <c r="N1973" s="28">
        <v>5311193.84</v>
      </c>
      <c r="O1973" s="28">
        <v>5217720.2700000005</v>
      </c>
      <c r="P1973" s="28">
        <v>5540616.79</v>
      </c>
      <c r="Q1973" s="28">
        <v>5983270.5799999991</v>
      </c>
      <c r="R1973" s="28">
        <v>5886833.2999999998</v>
      </c>
      <c r="S1973" s="28">
        <v>5689554.6000000015</v>
      </c>
      <c r="T1973" s="28">
        <v>5899051.5100000007</v>
      </c>
      <c r="U1973" s="53">
        <v>5914164.9099999992</v>
      </c>
    </row>
    <row r="1974" spans="1:21" outlineLevel="3" x14ac:dyDescent="0.25">
      <c r="A1974" s="47" t="s">
        <v>11052</v>
      </c>
      <c r="B1974" s="47" t="s">
        <v>6159</v>
      </c>
      <c r="C1974" s="48" t="s">
        <v>10992</v>
      </c>
      <c r="D1974" s="48" t="s">
        <v>6158</v>
      </c>
      <c r="E1974" s="26" t="s">
        <v>11224</v>
      </c>
      <c r="F1974" s="26" t="s">
        <v>11224</v>
      </c>
      <c r="G1974" s="26" t="s">
        <v>11224</v>
      </c>
      <c r="H1974" s="26" t="s">
        <v>11224</v>
      </c>
      <c r="I1974" s="26" t="s">
        <v>11224</v>
      </c>
      <c r="J1974" s="26" t="s">
        <v>11224</v>
      </c>
      <c r="K1974" s="28" t="s">
        <v>11225</v>
      </c>
      <c r="L1974" s="28" t="s">
        <v>11225</v>
      </c>
      <c r="M1974" s="28" t="s">
        <v>11225</v>
      </c>
      <c r="N1974" s="28" t="s">
        <v>11225</v>
      </c>
      <c r="O1974" s="28" t="s">
        <v>11225</v>
      </c>
      <c r="P1974" s="28" t="s">
        <v>11225</v>
      </c>
      <c r="Q1974" s="28" t="s">
        <v>11225</v>
      </c>
      <c r="R1974" s="28" t="s">
        <v>11225</v>
      </c>
      <c r="S1974" s="28" t="s">
        <v>11225</v>
      </c>
      <c r="T1974" s="28" t="s">
        <v>11225</v>
      </c>
      <c r="U1974" s="53" t="s">
        <v>11225</v>
      </c>
    </row>
    <row r="1975" spans="1:21" outlineLevel="3" x14ac:dyDescent="0.25">
      <c r="A1975" s="47" t="s">
        <v>11052</v>
      </c>
      <c r="B1975" s="47" t="s">
        <v>6159</v>
      </c>
      <c r="C1975" s="48" t="s">
        <v>10992</v>
      </c>
      <c r="D1975" s="48" t="s">
        <v>6160</v>
      </c>
      <c r="E1975" s="26">
        <v>3743243.2699999996</v>
      </c>
      <c r="F1975" s="26">
        <v>3902063.14</v>
      </c>
      <c r="G1975" s="26">
        <v>3687449.9299999997</v>
      </c>
      <c r="H1975" s="26">
        <v>3789873.25</v>
      </c>
      <c r="I1975" s="26">
        <v>3826691.69</v>
      </c>
      <c r="J1975" s="26">
        <v>3983195.21</v>
      </c>
      <c r="K1975" s="28">
        <v>3991862.5300000003</v>
      </c>
      <c r="L1975" s="28">
        <v>4193598.2699999996</v>
      </c>
      <c r="M1975" s="28">
        <v>4427479.6999999993</v>
      </c>
      <c r="N1975" s="28">
        <v>4542307.1399999997</v>
      </c>
      <c r="O1975" s="28">
        <v>4370643.1099999994</v>
      </c>
      <c r="P1975" s="28">
        <v>4491037.46</v>
      </c>
      <c r="Q1975" s="28">
        <v>4678676.28</v>
      </c>
      <c r="R1975" s="28">
        <v>4810455.4300000006</v>
      </c>
      <c r="S1975" s="28">
        <v>4874451.3899999997</v>
      </c>
      <c r="T1975" s="28">
        <v>4756305.43</v>
      </c>
      <c r="U1975" s="53">
        <v>4544598.2699999996</v>
      </c>
    </row>
    <row r="1976" spans="1:21" outlineLevel="3" x14ac:dyDescent="0.25">
      <c r="A1976" s="47" t="s">
        <v>11052</v>
      </c>
      <c r="B1976" s="47" t="s">
        <v>6159</v>
      </c>
      <c r="C1976" s="48" t="s">
        <v>10992</v>
      </c>
      <c r="D1976" s="48" t="s">
        <v>6161</v>
      </c>
      <c r="E1976" s="26" t="s">
        <v>11224</v>
      </c>
      <c r="F1976" s="26" t="s">
        <v>11224</v>
      </c>
      <c r="G1976" s="26" t="s">
        <v>11224</v>
      </c>
      <c r="H1976" s="26" t="s">
        <v>11224</v>
      </c>
      <c r="I1976" s="26" t="s">
        <v>11224</v>
      </c>
      <c r="J1976" s="26" t="s">
        <v>11224</v>
      </c>
      <c r="K1976" s="28" t="s">
        <v>11225</v>
      </c>
      <c r="L1976" s="28" t="s">
        <v>11225</v>
      </c>
      <c r="M1976" s="28" t="s">
        <v>11225</v>
      </c>
      <c r="N1976" s="28" t="s">
        <v>11225</v>
      </c>
      <c r="O1976" s="28" t="s">
        <v>11225</v>
      </c>
      <c r="P1976" s="28" t="s">
        <v>11225</v>
      </c>
      <c r="Q1976" s="28" t="s">
        <v>11225</v>
      </c>
      <c r="R1976" s="28" t="s">
        <v>11225</v>
      </c>
      <c r="S1976" s="28" t="s">
        <v>11225</v>
      </c>
      <c r="T1976" s="28" t="s">
        <v>11225</v>
      </c>
      <c r="U1976" s="53" t="s">
        <v>11225</v>
      </c>
    </row>
    <row r="1977" spans="1:21" outlineLevel="3" x14ac:dyDescent="0.25">
      <c r="A1977" s="47" t="s">
        <v>11052</v>
      </c>
      <c r="B1977" s="47" t="s">
        <v>6159</v>
      </c>
      <c r="C1977" s="48" t="s">
        <v>10992</v>
      </c>
      <c r="D1977" s="48" t="s">
        <v>6162</v>
      </c>
      <c r="E1977" s="26">
        <v>2133237.2999999998</v>
      </c>
      <c r="F1977" s="26">
        <v>2096476.9</v>
      </c>
      <c r="G1977" s="26">
        <v>2009293.15</v>
      </c>
      <c r="H1977" s="26">
        <v>2037876.2599999995</v>
      </c>
      <c r="I1977" s="26">
        <v>2069294.29</v>
      </c>
      <c r="J1977" s="26">
        <v>2101762.11</v>
      </c>
      <c r="K1977" s="28">
        <v>2255677.92</v>
      </c>
      <c r="L1977" s="28">
        <v>2444045.9099999997</v>
      </c>
      <c r="M1977" s="28">
        <v>2415916.33</v>
      </c>
      <c r="N1977" s="28">
        <v>2466396.9</v>
      </c>
      <c r="O1977" s="28">
        <v>2586611.54</v>
      </c>
      <c r="P1977" s="28">
        <v>2736644.49</v>
      </c>
      <c r="Q1977" s="28">
        <v>3062129.8499999996</v>
      </c>
      <c r="R1977" s="28">
        <v>3161575.49</v>
      </c>
      <c r="S1977" s="28">
        <v>2838772.1799999997</v>
      </c>
      <c r="T1977" s="28">
        <v>3290095.4500000007</v>
      </c>
      <c r="U1977" s="53">
        <v>2834950.47</v>
      </c>
    </row>
    <row r="1978" spans="1:21" outlineLevel="3" x14ac:dyDescent="0.25">
      <c r="A1978" s="47" t="s">
        <v>11052</v>
      </c>
      <c r="B1978" s="47" t="s">
        <v>6159</v>
      </c>
      <c r="C1978" s="48" t="s">
        <v>10992</v>
      </c>
      <c r="D1978" s="48" t="s">
        <v>6163</v>
      </c>
      <c r="E1978" s="26">
        <v>2904370.7299999995</v>
      </c>
      <c r="F1978" s="26">
        <v>3065786.5400000005</v>
      </c>
      <c r="G1978" s="26">
        <v>2782713.11</v>
      </c>
      <c r="H1978" s="26">
        <v>3050403.9100000006</v>
      </c>
      <c r="I1978" s="26">
        <v>3033651.51</v>
      </c>
      <c r="J1978" s="26">
        <v>3112812.5100000002</v>
      </c>
      <c r="K1978" s="28">
        <v>3290189.85</v>
      </c>
      <c r="L1978" s="28">
        <v>3404494.27</v>
      </c>
      <c r="M1978" s="28">
        <v>3639617.78</v>
      </c>
      <c r="N1978" s="28">
        <v>3652310.93</v>
      </c>
      <c r="O1978" s="28">
        <v>3764401.78</v>
      </c>
      <c r="P1978" s="28">
        <v>4178252.64</v>
      </c>
      <c r="Q1978" s="28">
        <v>4251585.0600000005</v>
      </c>
      <c r="R1978" s="28">
        <v>4308665.68</v>
      </c>
      <c r="S1978" s="28">
        <v>4145590.93</v>
      </c>
      <c r="T1978" s="28">
        <v>3937038.7700000005</v>
      </c>
      <c r="U1978" s="53">
        <v>3900129.62</v>
      </c>
    </row>
    <row r="1979" spans="1:21" outlineLevel="3" x14ac:dyDescent="0.25">
      <c r="A1979" s="47" t="s">
        <v>11052</v>
      </c>
      <c r="B1979" s="47" t="s">
        <v>6159</v>
      </c>
      <c r="C1979" s="48" t="s">
        <v>10992</v>
      </c>
      <c r="D1979" s="48" t="s">
        <v>6164</v>
      </c>
      <c r="E1979" s="26">
        <v>3324885.6300000004</v>
      </c>
      <c r="F1979" s="26">
        <v>3342864.91</v>
      </c>
      <c r="G1979" s="26">
        <v>2962503.5100000002</v>
      </c>
      <c r="H1979" s="26">
        <v>3157721.34</v>
      </c>
      <c r="I1979" s="26">
        <v>3112012.69</v>
      </c>
      <c r="J1979" s="26">
        <v>3029707.2699999996</v>
      </c>
      <c r="K1979" s="28">
        <v>3317435.35</v>
      </c>
      <c r="L1979" s="28">
        <v>3477011.54</v>
      </c>
      <c r="M1979" s="28">
        <v>3551566.87</v>
      </c>
      <c r="N1979" s="28">
        <v>3722569.5999999996</v>
      </c>
      <c r="O1979" s="28">
        <v>3647361.16</v>
      </c>
      <c r="P1979" s="28">
        <v>3881783.54</v>
      </c>
      <c r="Q1979" s="28">
        <v>4134585.3800000004</v>
      </c>
      <c r="R1979" s="28">
        <v>4125686.78</v>
      </c>
      <c r="S1979" s="28">
        <v>4175151.12</v>
      </c>
      <c r="T1979" s="28">
        <v>4302512.21</v>
      </c>
      <c r="U1979" s="53">
        <v>4316864.91</v>
      </c>
    </row>
    <row r="1980" spans="1:21" outlineLevel="3" x14ac:dyDescent="0.25">
      <c r="A1980" s="47" t="s">
        <v>11052</v>
      </c>
      <c r="B1980" s="47" t="s">
        <v>6159</v>
      </c>
      <c r="C1980" s="48" t="s">
        <v>10992</v>
      </c>
      <c r="D1980" s="48" t="s">
        <v>6165</v>
      </c>
      <c r="E1980" s="26">
        <v>5943190.71</v>
      </c>
      <c r="F1980" s="26">
        <v>6166649.2599999998</v>
      </c>
      <c r="G1980" s="26">
        <v>5631787.6299999999</v>
      </c>
      <c r="H1980" s="26">
        <v>5716461.5200000005</v>
      </c>
      <c r="I1980" s="26">
        <v>5798539.8899999997</v>
      </c>
      <c r="J1980" s="26">
        <v>5710381.1799999997</v>
      </c>
      <c r="K1980" s="28">
        <v>5686642.3200000003</v>
      </c>
      <c r="L1980" s="28">
        <v>6056601.4899999993</v>
      </c>
      <c r="M1980" s="28">
        <v>6570608.7400000002</v>
      </c>
      <c r="N1980" s="28">
        <v>6723619.2000000002</v>
      </c>
      <c r="O1980" s="28">
        <v>6721563.3500000006</v>
      </c>
      <c r="P1980" s="28">
        <v>6958228.2199999988</v>
      </c>
      <c r="Q1980" s="28">
        <v>7521788.4000000004</v>
      </c>
      <c r="R1980" s="28">
        <v>7644986.629999999</v>
      </c>
      <c r="S1980" s="28">
        <v>7398361.5700000003</v>
      </c>
      <c r="T1980" s="28">
        <v>7490034.6799999997</v>
      </c>
      <c r="U1980" s="53">
        <v>7613901.4699999988</v>
      </c>
    </row>
    <row r="1981" spans="1:21" outlineLevel="3" x14ac:dyDescent="0.25">
      <c r="A1981" s="47" t="s">
        <v>11052</v>
      </c>
      <c r="B1981" s="47" t="s">
        <v>6159</v>
      </c>
      <c r="C1981" s="48" t="s">
        <v>10992</v>
      </c>
      <c r="D1981" s="48" t="s">
        <v>6166</v>
      </c>
      <c r="E1981" s="26">
        <v>5976351.5800000001</v>
      </c>
      <c r="F1981" s="26">
        <v>6211943.0299999993</v>
      </c>
      <c r="G1981" s="26">
        <v>6166650.5500000007</v>
      </c>
      <c r="H1981" s="26">
        <v>6372241.9399999995</v>
      </c>
      <c r="I1981" s="26">
        <v>6343420.29</v>
      </c>
      <c r="J1981" s="26">
        <v>6613537.1699999999</v>
      </c>
      <c r="K1981" s="28">
        <v>6566885.1599999992</v>
      </c>
      <c r="L1981" s="28">
        <v>6641174.79</v>
      </c>
      <c r="M1981" s="28">
        <v>6778941.8399999999</v>
      </c>
      <c r="N1981" s="28">
        <v>6981550.4799999995</v>
      </c>
      <c r="O1981" s="28">
        <v>7229855.1499999994</v>
      </c>
      <c r="P1981" s="28">
        <v>7448041.8100000005</v>
      </c>
      <c r="Q1981" s="28">
        <v>7876291.2200000016</v>
      </c>
      <c r="R1981" s="28">
        <v>8213748.3999999994</v>
      </c>
      <c r="S1981" s="28">
        <v>8245002.29</v>
      </c>
      <c r="T1981" s="28">
        <v>8416956.1300000008</v>
      </c>
      <c r="U1981" s="53">
        <v>8230541.6299999999</v>
      </c>
    </row>
    <row r="1982" spans="1:21" outlineLevel="3" x14ac:dyDescent="0.25">
      <c r="A1982" s="47" t="s">
        <v>11052</v>
      </c>
      <c r="B1982" s="47" t="s">
        <v>6159</v>
      </c>
      <c r="C1982" s="48" t="s">
        <v>10992</v>
      </c>
      <c r="D1982" s="48" t="s">
        <v>6167</v>
      </c>
      <c r="E1982" s="26">
        <v>2930789.3599999994</v>
      </c>
      <c r="F1982" s="26">
        <v>2824294.45</v>
      </c>
      <c r="G1982" s="26">
        <v>2788417.76</v>
      </c>
      <c r="H1982" s="26">
        <v>2883901.15</v>
      </c>
      <c r="I1982" s="26">
        <v>3006734.69</v>
      </c>
      <c r="J1982" s="26">
        <v>3067931.44</v>
      </c>
      <c r="K1982" s="28">
        <v>3078993.9199999999</v>
      </c>
      <c r="L1982" s="28">
        <v>3404571.3800000004</v>
      </c>
      <c r="M1982" s="28">
        <v>3579653.5600000005</v>
      </c>
      <c r="N1982" s="28">
        <v>3666462.9199999995</v>
      </c>
      <c r="O1982" s="28">
        <v>3555995.72</v>
      </c>
      <c r="P1982" s="28">
        <v>3724893.79</v>
      </c>
      <c r="Q1982" s="28">
        <v>4062209.1599999997</v>
      </c>
      <c r="R1982" s="28">
        <v>4061006.5499999993</v>
      </c>
      <c r="S1982" s="28">
        <v>4109241.3500000006</v>
      </c>
      <c r="T1982" s="28">
        <v>4264675.0999999996</v>
      </c>
      <c r="U1982" s="53">
        <v>4238333.29</v>
      </c>
    </row>
    <row r="1983" spans="1:21" outlineLevel="3" x14ac:dyDescent="0.25">
      <c r="A1983" s="47" t="s">
        <v>11052</v>
      </c>
      <c r="B1983" s="47" t="s">
        <v>6159</v>
      </c>
      <c r="C1983" s="48" t="s">
        <v>10992</v>
      </c>
      <c r="D1983" s="48" t="s">
        <v>6168</v>
      </c>
      <c r="E1983" s="26" t="s">
        <v>11224</v>
      </c>
      <c r="F1983" s="26" t="s">
        <v>11224</v>
      </c>
      <c r="G1983" s="26" t="s">
        <v>11224</v>
      </c>
      <c r="H1983" s="26" t="s">
        <v>11224</v>
      </c>
      <c r="I1983" s="26" t="s">
        <v>11224</v>
      </c>
      <c r="J1983" s="26" t="s">
        <v>11224</v>
      </c>
      <c r="K1983" s="28" t="s">
        <v>11225</v>
      </c>
      <c r="L1983" s="28" t="s">
        <v>11225</v>
      </c>
      <c r="M1983" s="28" t="s">
        <v>11225</v>
      </c>
      <c r="N1983" s="28" t="s">
        <v>11225</v>
      </c>
      <c r="O1983" s="28" t="s">
        <v>11225</v>
      </c>
      <c r="P1983" s="28" t="s">
        <v>11225</v>
      </c>
      <c r="Q1983" s="28" t="s">
        <v>11225</v>
      </c>
      <c r="R1983" s="28">
        <v>0</v>
      </c>
      <c r="S1983" s="28" t="s">
        <v>11225</v>
      </c>
      <c r="T1983" s="28" t="s">
        <v>11225</v>
      </c>
      <c r="U1983" s="53" t="s">
        <v>11225</v>
      </c>
    </row>
    <row r="1984" spans="1:21" outlineLevel="3" x14ac:dyDescent="0.25">
      <c r="A1984" s="47" t="s">
        <v>11052</v>
      </c>
      <c r="B1984" s="47" t="s">
        <v>6159</v>
      </c>
      <c r="C1984" s="48" t="s">
        <v>10992</v>
      </c>
      <c r="D1984" s="48" t="s">
        <v>6169</v>
      </c>
      <c r="E1984" s="26">
        <v>4689135.1100000003</v>
      </c>
      <c r="F1984" s="26">
        <v>4714617.1900000004</v>
      </c>
      <c r="G1984" s="26">
        <v>4496178.34</v>
      </c>
      <c r="H1984" s="26">
        <v>4472710.8100000005</v>
      </c>
      <c r="I1984" s="26">
        <v>4646322.51</v>
      </c>
      <c r="J1984" s="26">
        <v>4679842.75</v>
      </c>
      <c r="K1984" s="28">
        <v>4591365.2499999991</v>
      </c>
      <c r="L1984" s="28">
        <v>4776644.4699999988</v>
      </c>
      <c r="M1984" s="28">
        <v>5052449.6700000009</v>
      </c>
      <c r="N1984" s="28">
        <v>5342812.38</v>
      </c>
      <c r="O1984" s="28">
        <v>5485891.25</v>
      </c>
      <c r="P1984" s="28">
        <v>5813366.0800000001</v>
      </c>
      <c r="Q1984" s="28">
        <v>6276967.1200000001</v>
      </c>
      <c r="R1984" s="28">
        <v>6101360.0800000001</v>
      </c>
      <c r="S1984" s="28">
        <v>6161934.6600000001</v>
      </c>
      <c r="T1984" s="28">
        <v>6238054.0300000012</v>
      </c>
      <c r="U1984" s="53">
        <v>6236906.1699999999</v>
      </c>
    </row>
    <row r="1985" spans="1:21" outlineLevel="3" x14ac:dyDescent="0.25">
      <c r="A1985" s="47" t="s">
        <v>11052</v>
      </c>
      <c r="B1985" s="47" t="s">
        <v>6159</v>
      </c>
      <c r="C1985" s="48" t="s">
        <v>10992</v>
      </c>
      <c r="D1985" s="48" t="s">
        <v>6170</v>
      </c>
      <c r="E1985" s="26">
        <v>2981568.69</v>
      </c>
      <c r="F1985" s="26">
        <v>2975107.8600000003</v>
      </c>
      <c r="G1985" s="26">
        <v>2994783.83</v>
      </c>
      <c r="H1985" s="26">
        <v>2948513.28</v>
      </c>
      <c r="I1985" s="26">
        <v>3040916.0199999996</v>
      </c>
      <c r="J1985" s="26">
        <v>3037084.5300000003</v>
      </c>
      <c r="K1985" s="28">
        <v>2902780.8000000003</v>
      </c>
      <c r="L1985" s="28">
        <v>3220490.3099999996</v>
      </c>
      <c r="M1985" s="28">
        <v>3367651.1699999995</v>
      </c>
      <c r="N1985" s="28">
        <v>3442545.6599999997</v>
      </c>
      <c r="O1985" s="28">
        <v>3422432.9099999997</v>
      </c>
      <c r="P1985" s="28">
        <v>3786105.4099999997</v>
      </c>
      <c r="Q1985" s="28">
        <v>4132549.48</v>
      </c>
      <c r="R1985" s="28">
        <v>4164482.58</v>
      </c>
      <c r="S1985" s="28">
        <v>4028222.7900000005</v>
      </c>
      <c r="T1985" s="28">
        <v>3929510.19</v>
      </c>
      <c r="U1985" s="53">
        <v>3816379.39</v>
      </c>
    </row>
    <row r="1986" spans="1:21" outlineLevel="3" x14ac:dyDescent="0.25">
      <c r="A1986" s="47" t="s">
        <v>11052</v>
      </c>
      <c r="B1986" s="47" t="s">
        <v>6159</v>
      </c>
      <c r="C1986" s="48" t="s">
        <v>10992</v>
      </c>
      <c r="D1986" s="48" t="s">
        <v>6171</v>
      </c>
      <c r="E1986" s="26">
        <v>3148906.3999999994</v>
      </c>
      <c r="F1986" s="26">
        <v>3113021.4099999997</v>
      </c>
      <c r="G1986" s="26">
        <v>3140226.89</v>
      </c>
      <c r="H1986" s="26">
        <v>2986943.2199999997</v>
      </c>
      <c r="I1986" s="26">
        <v>3081970.52</v>
      </c>
      <c r="J1986" s="26">
        <v>3202498.95</v>
      </c>
      <c r="K1986" s="28">
        <v>3181155.4199999995</v>
      </c>
      <c r="L1986" s="28">
        <v>3387969.1100000008</v>
      </c>
      <c r="M1986" s="28">
        <v>3328443.8100000005</v>
      </c>
      <c r="N1986" s="28">
        <v>3409075.87</v>
      </c>
      <c r="O1986" s="28">
        <v>3488025.6299999994</v>
      </c>
      <c r="P1986" s="28">
        <v>3803392.1</v>
      </c>
      <c r="Q1986" s="28">
        <v>3863912.5200000005</v>
      </c>
      <c r="R1986" s="28">
        <v>4033740.6200000006</v>
      </c>
      <c r="S1986" s="28">
        <v>4093091.78</v>
      </c>
      <c r="T1986" s="28">
        <v>4324812.8900000006</v>
      </c>
      <c r="U1986" s="53">
        <v>4086740.55</v>
      </c>
    </row>
    <row r="1987" spans="1:21" outlineLevel="3" x14ac:dyDescent="0.25">
      <c r="A1987" s="47" t="s">
        <v>11052</v>
      </c>
      <c r="B1987" s="47" t="s">
        <v>6159</v>
      </c>
      <c r="C1987" s="48" t="s">
        <v>10992</v>
      </c>
      <c r="D1987" s="48" t="s">
        <v>6172</v>
      </c>
      <c r="E1987" s="26">
        <v>2981147.9700000007</v>
      </c>
      <c r="F1987" s="26">
        <v>2956939.9600000004</v>
      </c>
      <c r="G1987" s="26">
        <v>2967091.3000000003</v>
      </c>
      <c r="H1987" s="26">
        <v>2999520.87</v>
      </c>
      <c r="I1987" s="26">
        <v>3045231.4799999995</v>
      </c>
      <c r="J1987" s="26">
        <v>3131581.5100000002</v>
      </c>
      <c r="K1987" s="28">
        <v>3207046.52</v>
      </c>
      <c r="L1987" s="28">
        <v>3260548.08</v>
      </c>
      <c r="M1987" s="28">
        <v>3225792.8000000003</v>
      </c>
      <c r="N1987" s="28">
        <v>3328657.6999999997</v>
      </c>
      <c r="O1987" s="28">
        <v>3560273.23</v>
      </c>
      <c r="P1987" s="28">
        <v>3446244.0600000005</v>
      </c>
      <c r="Q1987" s="28">
        <v>3805854.5600000005</v>
      </c>
      <c r="R1987" s="28">
        <v>3716616.4599999995</v>
      </c>
      <c r="S1987" s="28">
        <v>3731201.6799999997</v>
      </c>
      <c r="T1987" s="28">
        <v>3721355.4499999993</v>
      </c>
      <c r="U1987" s="53">
        <v>3625493.56</v>
      </c>
    </row>
    <row r="1988" spans="1:21" outlineLevel="3" x14ac:dyDescent="0.25">
      <c r="A1988" s="47" t="s">
        <v>11052</v>
      </c>
      <c r="B1988" s="47" t="s">
        <v>6159</v>
      </c>
      <c r="C1988" s="48" t="s">
        <v>10992</v>
      </c>
      <c r="D1988" s="48" t="s">
        <v>6173</v>
      </c>
      <c r="E1988" s="26" t="s">
        <v>11224</v>
      </c>
      <c r="F1988" s="26" t="s">
        <v>11224</v>
      </c>
      <c r="G1988" s="26" t="s">
        <v>11224</v>
      </c>
      <c r="H1988" s="26" t="s">
        <v>11224</v>
      </c>
      <c r="I1988" s="26" t="s">
        <v>11224</v>
      </c>
      <c r="J1988" s="26" t="s">
        <v>11224</v>
      </c>
      <c r="K1988" s="28" t="s">
        <v>11225</v>
      </c>
      <c r="L1988" s="28" t="s">
        <v>11225</v>
      </c>
      <c r="M1988" s="28" t="s">
        <v>11225</v>
      </c>
      <c r="N1988" s="28" t="s">
        <v>11225</v>
      </c>
      <c r="O1988" s="28" t="s">
        <v>11225</v>
      </c>
      <c r="P1988" s="28" t="s">
        <v>11225</v>
      </c>
      <c r="Q1988" s="28" t="s">
        <v>11225</v>
      </c>
      <c r="R1988" s="28" t="s">
        <v>11225</v>
      </c>
      <c r="S1988" s="28" t="s">
        <v>11225</v>
      </c>
      <c r="T1988" s="28" t="s">
        <v>11225</v>
      </c>
      <c r="U1988" s="53" t="s">
        <v>11225</v>
      </c>
    </row>
    <row r="1989" spans="1:21" outlineLevel="3" x14ac:dyDescent="0.25">
      <c r="A1989" s="47" t="s">
        <v>11052</v>
      </c>
      <c r="B1989" s="47" t="s">
        <v>6159</v>
      </c>
      <c r="C1989" s="48" t="s">
        <v>10992</v>
      </c>
      <c r="D1989" s="48" t="s">
        <v>6174</v>
      </c>
      <c r="E1989" s="26">
        <v>4078745.1599999997</v>
      </c>
      <c r="F1989" s="26">
        <v>3907720.1199999992</v>
      </c>
      <c r="G1989" s="26">
        <v>3820692.93</v>
      </c>
      <c r="H1989" s="26">
        <v>3658004.3300000005</v>
      </c>
      <c r="I1989" s="26">
        <v>3665510.5999999996</v>
      </c>
      <c r="J1989" s="26">
        <v>3757206.8800000004</v>
      </c>
      <c r="K1989" s="28">
        <v>3802754.41</v>
      </c>
      <c r="L1989" s="28">
        <v>4002122.72</v>
      </c>
      <c r="M1989" s="28">
        <v>4305787.1099999994</v>
      </c>
      <c r="N1989" s="28">
        <v>4479012.37</v>
      </c>
      <c r="O1989" s="28">
        <v>4368709.0500000007</v>
      </c>
      <c r="P1989" s="28">
        <v>4498617.9400000004</v>
      </c>
      <c r="Q1989" s="28">
        <v>4948915.4399999995</v>
      </c>
      <c r="R1989" s="28">
        <v>5184328.1199999992</v>
      </c>
      <c r="S1989" s="28">
        <v>5080617.07</v>
      </c>
      <c r="T1989" s="28">
        <v>5355229.0799999991</v>
      </c>
      <c r="U1989" s="53">
        <v>5248728.04</v>
      </c>
    </row>
    <row r="1990" spans="1:21" outlineLevel="3" x14ac:dyDescent="0.25">
      <c r="A1990" s="47" t="s">
        <v>11052</v>
      </c>
      <c r="B1990" s="47" t="s">
        <v>6159</v>
      </c>
      <c r="C1990" s="48" t="s">
        <v>10992</v>
      </c>
      <c r="D1990" s="48" t="s">
        <v>6175</v>
      </c>
      <c r="E1990" s="26">
        <v>4815386.4399999995</v>
      </c>
      <c r="F1990" s="26">
        <v>4707218.88</v>
      </c>
      <c r="G1990" s="26">
        <v>4672066.93</v>
      </c>
      <c r="H1990" s="26">
        <v>4351921.6400000006</v>
      </c>
      <c r="I1990" s="26">
        <v>4519318.18</v>
      </c>
      <c r="J1990" s="26">
        <v>4526354.0299999993</v>
      </c>
      <c r="K1990" s="28">
        <v>4601637.7699999996</v>
      </c>
      <c r="L1990" s="28">
        <v>4765139.8900000006</v>
      </c>
      <c r="M1990" s="28">
        <v>4975488.04</v>
      </c>
      <c r="N1990" s="28">
        <v>5247331.12</v>
      </c>
      <c r="O1990" s="28">
        <v>5304297.97</v>
      </c>
      <c r="P1990" s="28">
        <v>5463775.2500000009</v>
      </c>
      <c r="Q1990" s="28">
        <v>5864002.4399999995</v>
      </c>
      <c r="R1990" s="28">
        <v>6075165.919999999</v>
      </c>
      <c r="S1990" s="28">
        <v>6131506.8800000008</v>
      </c>
      <c r="T1990" s="28">
        <v>6054006.5899999999</v>
      </c>
      <c r="U1990" s="53">
        <v>6059827.2500000009</v>
      </c>
    </row>
    <row r="1991" spans="1:21" outlineLevel="3" x14ac:dyDescent="0.25">
      <c r="A1991" s="47" t="s">
        <v>11052</v>
      </c>
      <c r="B1991" s="47" t="s">
        <v>6159</v>
      </c>
      <c r="C1991" s="48" t="s">
        <v>10992</v>
      </c>
      <c r="D1991" s="48" t="s">
        <v>6176</v>
      </c>
      <c r="E1991" s="26">
        <v>4726730.6899999995</v>
      </c>
      <c r="F1991" s="26">
        <v>4475807.3100000005</v>
      </c>
      <c r="G1991" s="26">
        <v>4417449.5099999988</v>
      </c>
      <c r="H1991" s="26">
        <v>4328697.37</v>
      </c>
      <c r="I1991" s="26">
        <v>4314919.1800000006</v>
      </c>
      <c r="J1991" s="26">
        <v>4443262.28</v>
      </c>
      <c r="K1991" s="28">
        <v>4319847.0999999996</v>
      </c>
      <c r="L1991" s="28">
        <v>4453052.71</v>
      </c>
      <c r="M1991" s="28">
        <v>4575378.3299999991</v>
      </c>
      <c r="N1991" s="28">
        <v>4772961.8900000006</v>
      </c>
      <c r="O1991" s="28">
        <v>4656465.25</v>
      </c>
      <c r="P1991" s="28">
        <v>4820009.29</v>
      </c>
      <c r="Q1991" s="28">
        <v>4847681.78</v>
      </c>
      <c r="R1991" s="28">
        <v>4929929.88</v>
      </c>
      <c r="S1991" s="28">
        <v>5018073.5</v>
      </c>
      <c r="T1991" s="28">
        <v>4930832.38</v>
      </c>
      <c r="U1991" s="53">
        <v>5098123.18</v>
      </c>
    </row>
    <row r="1992" spans="1:21" outlineLevel="3" x14ac:dyDescent="0.25">
      <c r="A1992" s="47" t="s">
        <v>11052</v>
      </c>
      <c r="B1992" s="47" t="s">
        <v>6159</v>
      </c>
      <c r="C1992" s="48" t="s">
        <v>10992</v>
      </c>
      <c r="D1992" s="48" t="s">
        <v>6177</v>
      </c>
      <c r="E1992" s="26">
        <v>5251719.76</v>
      </c>
      <c r="F1992" s="26">
        <v>5169587.09</v>
      </c>
      <c r="G1992" s="26">
        <v>5037893.8499999996</v>
      </c>
      <c r="H1992" s="26">
        <v>4626259.1900000004</v>
      </c>
      <c r="I1992" s="26">
        <v>4595865.7299999986</v>
      </c>
      <c r="J1992" s="26">
        <v>4623752.2299999995</v>
      </c>
      <c r="K1992" s="28">
        <v>4577459.0200000005</v>
      </c>
      <c r="L1992" s="28">
        <v>4815693.8999999994</v>
      </c>
      <c r="M1992" s="28">
        <v>5087794.8999999994</v>
      </c>
      <c r="N1992" s="28">
        <v>5274350.3099999996</v>
      </c>
      <c r="O1992" s="28">
        <v>5209237.04</v>
      </c>
      <c r="P1992" s="28">
        <v>5507201.2400000002</v>
      </c>
      <c r="Q1992" s="28">
        <v>5725119.4699999997</v>
      </c>
      <c r="R1992" s="28">
        <v>5934756.1799999997</v>
      </c>
      <c r="S1992" s="28">
        <v>5726996.5099999998</v>
      </c>
      <c r="T1992" s="28">
        <v>5865137.1099999994</v>
      </c>
      <c r="U1992" s="53">
        <v>5747504.3499999996</v>
      </c>
    </row>
    <row r="1993" spans="1:21" outlineLevel="3" x14ac:dyDescent="0.25">
      <c r="A1993" s="47" t="s">
        <v>11052</v>
      </c>
      <c r="B1993" s="47" t="s">
        <v>6159</v>
      </c>
      <c r="C1993" s="48" t="s">
        <v>10992</v>
      </c>
      <c r="D1993" s="48" t="s">
        <v>6178</v>
      </c>
      <c r="E1993" s="26" t="s">
        <v>11224</v>
      </c>
      <c r="F1993" s="26" t="s">
        <v>11224</v>
      </c>
      <c r="G1993" s="26" t="s">
        <v>11224</v>
      </c>
      <c r="H1993" s="26" t="s">
        <v>11224</v>
      </c>
      <c r="I1993" s="26" t="s">
        <v>11224</v>
      </c>
      <c r="J1993" s="26" t="s">
        <v>11224</v>
      </c>
      <c r="K1993" s="28" t="s">
        <v>11225</v>
      </c>
      <c r="L1993" s="28" t="s">
        <v>11225</v>
      </c>
      <c r="M1993" s="28" t="s">
        <v>11225</v>
      </c>
      <c r="N1993" s="28" t="s">
        <v>11225</v>
      </c>
      <c r="O1993" s="28" t="s">
        <v>11225</v>
      </c>
      <c r="P1993" s="28" t="s">
        <v>11225</v>
      </c>
      <c r="Q1993" s="28" t="s">
        <v>11225</v>
      </c>
      <c r="R1993" s="28" t="s">
        <v>11225</v>
      </c>
      <c r="S1993" s="28" t="s">
        <v>11225</v>
      </c>
      <c r="T1993" s="28" t="s">
        <v>11225</v>
      </c>
      <c r="U1993" s="53" t="s">
        <v>11225</v>
      </c>
    </row>
    <row r="1994" spans="1:21" outlineLevel="3" x14ac:dyDescent="0.25">
      <c r="A1994" s="47" t="s">
        <v>11052</v>
      </c>
      <c r="B1994" s="47" t="s">
        <v>6159</v>
      </c>
      <c r="C1994" s="48" t="s">
        <v>10992</v>
      </c>
      <c r="D1994" s="48" t="s">
        <v>6179</v>
      </c>
      <c r="E1994" s="26">
        <v>3245637.5599999996</v>
      </c>
      <c r="F1994" s="26">
        <v>3188624.55</v>
      </c>
      <c r="G1994" s="26">
        <v>3085166.78</v>
      </c>
      <c r="H1994" s="26">
        <v>3184585.81</v>
      </c>
      <c r="I1994" s="26">
        <v>3178523.98</v>
      </c>
      <c r="J1994" s="26">
        <v>2813925.8200000003</v>
      </c>
      <c r="K1994" s="28">
        <v>2751533.86</v>
      </c>
      <c r="L1994" s="28">
        <v>2869512.3699999996</v>
      </c>
      <c r="M1994" s="28">
        <v>2797060.25</v>
      </c>
      <c r="N1994" s="28">
        <v>2848660.53</v>
      </c>
      <c r="O1994" s="28">
        <v>3017875.8000000003</v>
      </c>
      <c r="P1994" s="28">
        <v>3052189.2600000007</v>
      </c>
      <c r="Q1994" s="28">
        <v>3130299.74</v>
      </c>
      <c r="R1994" s="28">
        <v>3250009.7600000002</v>
      </c>
      <c r="S1994" s="28">
        <v>3143987.2499999995</v>
      </c>
      <c r="T1994" s="28">
        <v>3163040.4799999995</v>
      </c>
      <c r="U1994" s="53">
        <v>3308214.5600000005</v>
      </c>
    </row>
    <row r="1995" spans="1:21" outlineLevel="3" x14ac:dyDescent="0.25">
      <c r="A1995" s="47" t="s">
        <v>11052</v>
      </c>
      <c r="B1995" s="47" t="s">
        <v>6159</v>
      </c>
      <c r="C1995" s="48" t="s">
        <v>10992</v>
      </c>
      <c r="D1995" s="48" t="s">
        <v>6180</v>
      </c>
      <c r="E1995" s="26" t="s">
        <v>11224</v>
      </c>
      <c r="F1995" s="26" t="s">
        <v>11224</v>
      </c>
      <c r="G1995" s="26" t="s">
        <v>11224</v>
      </c>
      <c r="H1995" s="26" t="s">
        <v>11224</v>
      </c>
      <c r="I1995" s="26" t="s">
        <v>11224</v>
      </c>
      <c r="J1995" s="26" t="s">
        <v>11224</v>
      </c>
      <c r="K1995" s="28">
        <v>0</v>
      </c>
      <c r="L1995" s="28">
        <v>0</v>
      </c>
      <c r="M1995" s="28" t="s">
        <v>11225</v>
      </c>
      <c r="N1995" s="28" t="s">
        <v>11225</v>
      </c>
      <c r="O1995" s="28" t="s">
        <v>11225</v>
      </c>
      <c r="P1995" s="28" t="s">
        <v>11225</v>
      </c>
      <c r="Q1995" s="28" t="s">
        <v>11225</v>
      </c>
      <c r="R1995" s="28" t="s">
        <v>11225</v>
      </c>
      <c r="S1995" s="28" t="s">
        <v>11225</v>
      </c>
      <c r="T1995" s="28" t="s">
        <v>11225</v>
      </c>
      <c r="U1995" s="53" t="s">
        <v>11225</v>
      </c>
    </row>
    <row r="1996" spans="1:21" outlineLevel="3" x14ac:dyDescent="0.25">
      <c r="A1996" s="47" t="s">
        <v>11052</v>
      </c>
      <c r="B1996" s="47" t="s">
        <v>6159</v>
      </c>
      <c r="C1996" s="48" t="s">
        <v>10992</v>
      </c>
      <c r="D1996" s="48" t="s">
        <v>6181</v>
      </c>
      <c r="E1996" s="26">
        <v>5163076.83</v>
      </c>
      <c r="F1996" s="26">
        <v>5120000.4700000007</v>
      </c>
      <c r="G1996" s="26">
        <v>4689467.2</v>
      </c>
      <c r="H1996" s="26">
        <v>4080908.0900000003</v>
      </c>
      <c r="I1996" s="26">
        <v>4120649.08</v>
      </c>
      <c r="J1996" s="26">
        <v>4055763.37</v>
      </c>
      <c r="K1996" s="28">
        <v>4177655.9899999998</v>
      </c>
      <c r="L1996" s="28">
        <v>4392106.0600000005</v>
      </c>
      <c r="M1996" s="28">
        <v>4550987.0799999991</v>
      </c>
      <c r="N1996" s="28">
        <v>4475358.7100000009</v>
      </c>
      <c r="O1996" s="28">
        <v>4694106.58</v>
      </c>
      <c r="P1996" s="28">
        <v>4730233.32</v>
      </c>
      <c r="Q1996" s="28">
        <v>4954561.47</v>
      </c>
      <c r="R1996" s="28">
        <v>4904382.9000000004</v>
      </c>
      <c r="S1996" s="28">
        <v>4784329.2399999993</v>
      </c>
      <c r="T1996" s="28">
        <v>4889826.84</v>
      </c>
      <c r="U1996" s="53">
        <v>4895097.9500000011</v>
      </c>
    </row>
    <row r="1997" spans="1:21" outlineLevel="3" x14ac:dyDescent="0.25">
      <c r="A1997" s="47" t="s">
        <v>11052</v>
      </c>
      <c r="B1997" s="47" t="s">
        <v>6159</v>
      </c>
      <c r="C1997" s="48" t="s">
        <v>10992</v>
      </c>
      <c r="D1997" s="48" t="s">
        <v>6182</v>
      </c>
      <c r="E1997" s="26">
        <v>4477470.2299999995</v>
      </c>
      <c r="F1997" s="26">
        <v>4421336.32</v>
      </c>
      <c r="G1997" s="26">
        <v>4285774.45</v>
      </c>
      <c r="H1997" s="26">
        <v>3672180.1400000006</v>
      </c>
      <c r="I1997" s="26">
        <v>3731285.16</v>
      </c>
      <c r="J1997" s="26">
        <v>3567146.24</v>
      </c>
      <c r="K1997" s="28">
        <v>3722918.89</v>
      </c>
      <c r="L1997" s="28">
        <v>3822184.54</v>
      </c>
      <c r="M1997" s="28">
        <v>3792681.4200000004</v>
      </c>
      <c r="N1997" s="28">
        <v>3940630.86</v>
      </c>
      <c r="O1997" s="28">
        <v>4057100.4799999995</v>
      </c>
      <c r="P1997" s="28">
        <v>4081755.9100000006</v>
      </c>
      <c r="Q1997" s="28">
        <v>4284114.43</v>
      </c>
      <c r="R1997" s="28">
        <v>4234439.32</v>
      </c>
      <c r="S1997" s="28">
        <v>4310939.6499999994</v>
      </c>
      <c r="T1997" s="28">
        <v>4399185.63</v>
      </c>
      <c r="U1997" s="53">
        <v>4379281.6000000006</v>
      </c>
    </row>
    <row r="1998" spans="1:21" outlineLevel="3" x14ac:dyDescent="0.25">
      <c r="A1998" s="47" t="s">
        <v>11052</v>
      </c>
      <c r="B1998" s="47" t="s">
        <v>6159</v>
      </c>
      <c r="C1998" s="48" t="s">
        <v>10992</v>
      </c>
      <c r="D1998" s="48" t="s">
        <v>6183</v>
      </c>
      <c r="E1998" s="26">
        <v>4391034.0299999993</v>
      </c>
      <c r="F1998" s="26">
        <v>4218669.58</v>
      </c>
      <c r="G1998" s="26">
        <v>4122975.2199999997</v>
      </c>
      <c r="H1998" s="26">
        <v>3573874.9900000007</v>
      </c>
      <c r="I1998" s="26">
        <v>3531827.3099999996</v>
      </c>
      <c r="J1998" s="26">
        <v>3564054.29</v>
      </c>
      <c r="K1998" s="28">
        <v>3464776.1300000004</v>
      </c>
      <c r="L1998" s="28">
        <v>3529455.5500000003</v>
      </c>
      <c r="M1998" s="28">
        <v>3702062.79</v>
      </c>
      <c r="N1998" s="28">
        <v>3814999.7600000002</v>
      </c>
      <c r="O1998" s="28">
        <v>3852633.3500000006</v>
      </c>
      <c r="P1998" s="28">
        <v>3933503.6300000004</v>
      </c>
      <c r="Q1998" s="28">
        <v>4223962.9700000007</v>
      </c>
      <c r="R1998" s="28">
        <v>4448056.870000001</v>
      </c>
      <c r="S1998" s="28">
        <v>4388345.1900000004</v>
      </c>
      <c r="T1998" s="28">
        <v>4625092.42</v>
      </c>
      <c r="U1998" s="53">
        <v>4581192.0200000005</v>
      </c>
    </row>
    <row r="1999" spans="1:21" outlineLevel="3" x14ac:dyDescent="0.25">
      <c r="A1999" s="47" t="s">
        <v>11052</v>
      </c>
      <c r="B1999" s="47" t="s">
        <v>6159</v>
      </c>
      <c r="C1999" s="48" t="s">
        <v>10992</v>
      </c>
      <c r="D1999" s="48" t="s">
        <v>6184</v>
      </c>
      <c r="E1999" s="26">
        <v>3906486.8600000003</v>
      </c>
      <c r="F1999" s="26">
        <v>3683257.0100000002</v>
      </c>
      <c r="G1999" s="26">
        <v>3531315.54</v>
      </c>
      <c r="H1999" s="26">
        <v>3516751.54</v>
      </c>
      <c r="I1999" s="26">
        <v>3470443.48</v>
      </c>
      <c r="J1999" s="26">
        <v>3583098.2299999995</v>
      </c>
      <c r="K1999" s="28">
        <v>3545422.1700000004</v>
      </c>
      <c r="L1999" s="28">
        <v>3690408.0700000003</v>
      </c>
      <c r="M1999" s="28">
        <v>3610742.1</v>
      </c>
      <c r="N1999" s="28">
        <v>3637636.68</v>
      </c>
      <c r="O1999" s="28">
        <v>3507216.14</v>
      </c>
      <c r="P1999" s="28">
        <v>3561168.7899999996</v>
      </c>
      <c r="Q1999" s="28">
        <v>3700524.7899999996</v>
      </c>
      <c r="R1999" s="28">
        <v>3850144.46</v>
      </c>
      <c r="S1999" s="28">
        <v>3829804.2399999998</v>
      </c>
      <c r="T1999" s="28">
        <v>3857094.05</v>
      </c>
      <c r="U1999" s="53">
        <v>3755987.8900000006</v>
      </c>
    </row>
    <row r="2000" spans="1:21" outlineLevel="3" x14ac:dyDescent="0.25">
      <c r="A2000" s="47" t="s">
        <v>11052</v>
      </c>
      <c r="B2000" s="47" t="s">
        <v>6159</v>
      </c>
      <c r="C2000" s="48" t="s">
        <v>10992</v>
      </c>
      <c r="D2000" s="48" t="s">
        <v>6185</v>
      </c>
      <c r="E2000" s="26">
        <v>2412544.6800000002</v>
      </c>
      <c r="F2000" s="26">
        <v>2445714.4000000004</v>
      </c>
      <c r="G2000" s="26">
        <v>2440910.27</v>
      </c>
      <c r="H2000" s="26">
        <v>2453773.3599999994</v>
      </c>
      <c r="I2000" s="26">
        <v>2531798.94</v>
      </c>
      <c r="J2000" s="26">
        <v>2551906.1799999997</v>
      </c>
      <c r="K2000" s="28">
        <v>2743035.6100000003</v>
      </c>
      <c r="L2000" s="28">
        <v>2817867.03</v>
      </c>
      <c r="M2000" s="28">
        <v>2716539.3200000003</v>
      </c>
      <c r="N2000" s="28">
        <v>2934198.4499999997</v>
      </c>
      <c r="O2000" s="28">
        <v>2956249.5</v>
      </c>
      <c r="P2000" s="28">
        <v>3116822.56</v>
      </c>
      <c r="Q2000" s="28">
        <v>3277446.77</v>
      </c>
      <c r="R2000" s="28">
        <v>3222553.97</v>
      </c>
      <c r="S2000" s="28">
        <v>3084320.37</v>
      </c>
      <c r="T2000" s="28">
        <v>2992936.9199999995</v>
      </c>
      <c r="U2000" s="53">
        <v>3139964.8599999994</v>
      </c>
    </row>
    <row r="2001" spans="1:21" outlineLevel="3" x14ac:dyDescent="0.25">
      <c r="A2001" s="47" t="s">
        <v>11052</v>
      </c>
      <c r="B2001" s="47" t="s">
        <v>6159</v>
      </c>
      <c r="C2001" s="48" t="s">
        <v>10992</v>
      </c>
      <c r="D2001" s="48" t="s">
        <v>6186</v>
      </c>
      <c r="E2001" s="26">
        <v>5228906.12</v>
      </c>
      <c r="F2001" s="26">
        <v>5289947.1499999994</v>
      </c>
      <c r="G2001" s="26">
        <v>5040768.57</v>
      </c>
      <c r="H2001" s="26">
        <v>4706274.55</v>
      </c>
      <c r="I2001" s="26">
        <v>4875937.07</v>
      </c>
      <c r="J2001" s="26">
        <v>4788726.6900000004</v>
      </c>
      <c r="K2001" s="28">
        <v>4626576.55</v>
      </c>
      <c r="L2001" s="28">
        <v>4676159.3600000003</v>
      </c>
      <c r="M2001" s="28">
        <v>4859770.459999999</v>
      </c>
      <c r="N2001" s="28">
        <v>4911959.04</v>
      </c>
      <c r="O2001" s="28">
        <v>4954183.1700000009</v>
      </c>
      <c r="P2001" s="28">
        <v>5265016.9000000004</v>
      </c>
      <c r="Q2001" s="28">
        <v>5376649.6299999999</v>
      </c>
      <c r="R2001" s="28">
        <v>5422209.79</v>
      </c>
      <c r="S2001" s="28">
        <v>5562132.6300000008</v>
      </c>
      <c r="T2001" s="28">
        <v>5513181.4000000004</v>
      </c>
      <c r="U2001" s="53">
        <v>5490499.7300000004</v>
      </c>
    </row>
    <row r="2002" spans="1:21" outlineLevel="3" x14ac:dyDescent="0.25">
      <c r="A2002" s="47" t="s">
        <v>11052</v>
      </c>
      <c r="B2002" s="47" t="s">
        <v>6159</v>
      </c>
      <c r="C2002" s="48" t="s">
        <v>10992</v>
      </c>
      <c r="D2002" s="48" t="s">
        <v>6187</v>
      </c>
      <c r="E2002" s="26" t="s">
        <v>11224</v>
      </c>
      <c r="F2002" s="26" t="s">
        <v>11224</v>
      </c>
      <c r="G2002" s="26" t="s">
        <v>11224</v>
      </c>
      <c r="H2002" s="26" t="s">
        <v>11224</v>
      </c>
      <c r="I2002" s="26" t="s">
        <v>11224</v>
      </c>
      <c r="J2002" s="26" t="s">
        <v>11224</v>
      </c>
      <c r="K2002" s="28" t="s">
        <v>11225</v>
      </c>
      <c r="L2002" s="28" t="s">
        <v>11225</v>
      </c>
      <c r="M2002" s="28" t="s">
        <v>11225</v>
      </c>
      <c r="N2002" s="28" t="s">
        <v>11225</v>
      </c>
      <c r="O2002" s="28" t="s">
        <v>11225</v>
      </c>
      <c r="P2002" s="28" t="s">
        <v>11225</v>
      </c>
      <c r="Q2002" s="28" t="s">
        <v>11225</v>
      </c>
      <c r="R2002" s="28" t="s">
        <v>11225</v>
      </c>
      <c r="S2002" s="28" t="s">
        <v>11225</v>
      </c>
      <c r="T2002" s="28" t="s">
        <v>11225</v>
      </c>
      <c r="U2002" s="53" t="s">
        <v>11225</v>
      </c>
    </row>
    <row r="2003" spans="1:21" outlineLevel="3" x14ac:dyDescent="0.25">
      <c r="A2003" s="47" t="s">
        <v>11052</v>
      </c>
      <c r="B2003" s="47" t="s">
        <v>6159</v>
      </c>
      <c r="C2003" s="48" t="s">
        <v>10992</v>
      </c>
      <c r="D2003" s="48" t="s">
        <v>6188</v>
      </c>
      <c r="E2003" s="26">
        <v>9476107.6700000018</v>
      </c>
      <c r="F2003" s="26">
        <v>9545568.6899999995</v>
      </c>
      <c r="G2003" s="26">
        <v>9074444.5899999999</v>
      </c>
      <c r="H2003" s="26">
        <v>8201467.5100000007</v>
      </c>
      <c r="I2003" s="26">
        <v>8347419.1800000006</v>
      </c>
      <c r="J2003" s="26">
        <v>8088361.3400000017</v>
      </c>
      <c r="K2003" s="28">
        <v>8151115.3699999992</v>
      </c>
      <c r="L2003" s="28">
        <v>8676016.2499999981</v>
      </c>
      <c r="M2003" s="28">
        <v>9010521.0299999993</v>
      </c>
      <c r="N2003" s="28">
        <v>9243144.3099999987</v>
      </c>
      <c r="O2003" s="28">
        <v>9063035.0599999987</v>
      </c>
      <c r="P2003" s="28">
        <v>9598648.0000000019</v>
      </c>
      <c r="Q2003" s="28">
        <v>9723498.9499999993</v>
      </c>
      <c r="R2003" s="28">
        <v>9804977.1799999997</v>
      </c>
      <c r="S2003" s="28">
        <v>9917881.0800000019</v>
      </c>
      <c r="T2003" s="28">
        <v>10208694.560000001</v>
      </c>
      <c r="U2003" s="53">
        <v>10427873.199999999</v>
      </c>
    </row>
    <row r="2004" spans="1:21" outlineLevel="3" x14ac:dyDescent="0.25">
      <c r="A2004" s="47" t="s">
        <v>11052</v>
      </c>
      <c r="B2004" s="47" t="s">
        <v>6159</v>
      </c>
      <c r="C2004" s="48" t="s">
        <v>10992</v>
      </c>
      <c r="D2004" s="48" t="s">
        <v>6189</v>
      </c>
      <c r="E2004" s="26">
        <v>5039515.6900000004</v>
      </c>
      <c r="F2004" s="26">
        <v>4816415.88</v>
      </c>
      <c r="G2004" s="26">
        <v>4715593.96</v>
      </c>
      <c r="H2004" s="26">
        <v>4557357.01</v>
      </c>
      <c r="I2004" s="26">
        <v>4488101.29</v>
      </c>
      <c r="J2004" s="26">
        <v>4500359.5</v>
      </c>
      <c r="K2004" s="28">
        <v>4686664.4400000004</v>
      </c>
      <c r="L2004" s="28">
        <v>5021841.21</v>
      </c>
      <c r="M2004" s="28">
        <v>5196887.8999999994</v>
      </c>
      <c r="N2004" s="28">
        <v>5279209.459999999</v>
      </c>
      <c r="O2004" s="28">
        <v>5204823.78</v>
      </c>
      <c r="P2004" s="28">
        <v>5468753.6700000009</v>
      </c>
      <c r="Q2004" s="28">
        <v>5402167.9799999995</v>
      </c>
      <c r="R2004" s="28">
        <v>5436302.5199999996</v>
      </c>
      <c r="S2004" s="28">
        <v>5514653.6100000003</v>
      </c>
      <c r="T2004" s="28">
        <v>5589923.04</v>
      </c>
      <c r="U2004" s="53">
        <v>5867503.8400000008</v>
      </c>
    </row>
    <row r="2005" spans="1:21" outlineLevel="3" x14ac:dyDescent="0.25">
      <c r="A2005" s="47" t="s">
        <v>11052</v>
      </c>
      <c r="B2005" s="47" t="s">
        <v>6159</v>
      </c>
      <c r="C2005" s="48" t="s">
        <v>10992</v>
      </c>
      <c r="D2005" s="48" t="s">
        <v>6190</v>
      </c>
      <c r="E2005" s="26">
        <v>3905249.88</v>
      </c>
      <c r="F2005" s="26">
        <v>3918464.67</v>
      </c>
      <c r="G2005" s="26">
        <v>3796988.3300000005</v>
      </c>
      <c r="H2005" s="26">
        <v>3454534.13</v>
      </c>
      <c r="I2005" s="26">
        <v>3381203.8</v>
      </c>
      <c r="J2005" s="26">
        <v>3539042.25</v>
      </c>
      <c r="K2005" s="28">
        <v>3533864.3200000003</v>
      </c>
      <c r="L2005" s="28">
        <v>3582269.33</v>
      </c>
      <c r="M2005" s="28">
        <v>3770723.52</v>
      </c>
      <c r="N2005" s="28">
        <v>4002320.95</v>
      </c>
      <c r="O2005" s="28">
        <v>3990751.6499999994</v>
      </c>
      <c r="P2005" s="28">
        <v>4205641.7600000007</v>
      </c>
      <c r="Q2005" s="28">
        <v>4444906.87</v>
      </c>
      <c r="R2005" s="28">
        <v>4698013.03</v>
      </c>
      <c r="S2005" s="28">
        <v>4903687.28</v>
      </c>
      <c r="T2005" s="28">
        <v>4872709.99</v>
      </c>
      <c r="U2005" s="53">
        <v>4847579.4000000004</v>
      </c>
    </row>
    <row r="2006" spans="1:21" outlineLevel="3" x14ac:dyDescent="0.25">
      <c r="A2006" s="47" t="s">
        <v>11052</v>
      </c>
      <c r="B2006" s="47" t="s">
        <v>6159</v>
      </c>
      <c r="C2006" s="48" t="s">
        <v>10992</v>
      </c>
      <c r="D2006" s="48" t="s">
        <v>6191</v>
      </c>
      <c r="E2006" s="26">
        <v>6412065.7200000007</v>
      </c>
      <c r="F2006" s="26">
        <v>6019136.5099999998</v>
      </c>
      <c r="G2006" s="26">
        <v>6389571.6299999999</v>
      </c>
      <c r="H2006" s="26">
        <v>5627194.3099999996</v>
      </c>
      <c r="I2006" s="26">
        <v>5510065.1400000006</v>
      </c>
      <c r="J2006" s="26">
        <v>5452299.79</v>
      </c>
      <c r="K2006" s="28">
        <v>5755580.5999999996</v>
      </c>
      <c r="L2006" s="28">
        <v>5894948.1000000006</v>
      </c>
      <c r="M2006" s="28">
        <v>6127040.1699999999</v>
      </c>
      <c r="N2006" s="28">
        <v>6208902.3799999999</v>
      </c>
      <c r="O2006" s="28">
        <v>5953708.6399999997</v>
      </c>
      <c r="P2006" s="28">
        <v>6194227.129999999</v>
      </c>
      <c r="Q2006" s="28">
        <v>6545633.9100000001</v>
      </c>
      <c r="R2006" s="28">
        <v>6971202.129999999</v>
      </c>
      <c r="S2006" s="28">
        <v>7236805.5200000014</v>
      </c>
      <c r="T2006" s="28">
        <v>7340211.5500000007</v>
      </c>
      <c r="U2006" s="53">
        <v>7280775.8300000001</v>
      </c>
    </row>
    <row r="2007" spans="1:21" outlineLevel="3" x14ac:dyDescent="0.25">
      <c r="A2007" s="47" t="s">
        <v>11052</v>
      </c>
      <c r="B2007" s="47" t="s">
        <v>6159</v>
      </c>
      <c r="C2007" s="48" t="s">
        <v>10992</v>
      </c>
      <c r="D2007" s="48" t="s">
        <v>6192</v>
      </c>
      <c r="E2007" s="26">
        <v>8144107.2799999993</v>
      </c>
      <c r="F2007" s="26">
        <v>8186443.6499999994</v>
      </c>
      <c r="G2007" s="26">
        <v>8240925.8300000001</v>
      </c>
      <c r="H2007" s="26">
        <v>8053126.1600000001</v>
      </c>
      <c r="I2007" s="26">
        <v>8194376.7400000002</v>
      </c>
      <c r="J2007" s="26">
        <v>8233452.6899999995</v>
      </c>
      <c r="K2007" s="28">
        <v>8524591.1699999999</v>
      </c>
      <c r="L2007" s="28">
        <v>8627560.4600000009</v>
      </c>
      <c r="M2007" s="28">
        <v>8698950.2300000004</v>
      </c>
      <c r="N2007" s="28">
        <v>8667364.75</v>
      </c>
      <c r="O2007" s="28">
        <v>8823449.0499999989</v>
      </c>
      <c r="P2007" s="28">
        <v>9207090.75</v>
      </c>
      <c r="Q2007" s="28">
        <v>9749119.209999999</v>
      </c>
      <c r="R2007" s="28">
        <v>10078396.709999999</v>
      </c>
      <c r="S2007" s="28">
        <v>10336569.170000002</v>
      </c>
      <c r="T2007" s="28">
        <v>10764872.4</v>
      </c>
      <c r="U2007" s="53">
        <v>10624305.51</v>
      </c>
    </row>
    <row r="2008" spans="1:21" outlineLevel="3" x14ac:dyDescent="0.25">
      <c r="A2008" s="47" t="s">
        <v>11052</v>
      </c>
      <c r="B2008" s="47" t="s">
        <v>6159</v>
      </c>
      <c r="C2008" s="48" t="s">
        <v>10992</v>
      </c>
      <c r="D2008" s="48" t="s">
        <v>6193</v>
      </c>
      <c r="E2008" s="26">
        <v>8470359.5899999999</v>
      </c>
      <c r="F2008" s="26">
        <v>7945415.3900000006</v>
      </c>
      <c r="G2008" s="26">
        <v>7891209.9800000004</v>
      </c>
      <c r="H2008" s="26">
        <v>7593128.2799999993</v>
      </c>
      <c r="I2008" s="26">
        <v>7651096.29</v>
      </c>
      <c r="J2008" s="26">
        <v>7637766.4699999997</v>
      </c>
      <c r="K2008" s="28">
        <v>7470093.8399999999</v>
      </c>
      <c r="L2008" s="28">
        <v>7784569.4100000001</v>
      </c>
      <c r="M2008" s="28">
        <v>8309750.8700000001</v>
      </c>
      <c r="N2008" s="28">
        <v>8413689.1500000004</v>
      </c>
      <c r="O2008" s="28">
        <v>8320571.4700000007</v>
      </c>
      <c r="P2008" s="28">
        <v>8585729.5900000017</v>
      </c>
      <c r="Q2008" s="28">
        <v>9000236.1800000016</v>
      </c>
      <c r="R2008" s="28">
        <v>9267642.0799999982</v>
      </c>
      <c r="S2008" s="28">
        <v>9060565.0600000005</v>
      </c>
      <c r="T2008" s="28">
        <v>9134639.8300000001</v>
      </c>
      <c r="U2008" s="53">
        <v>9224911.0800000001</v>
      </c>
    </row>
    <row r="2009" spans="1:21" outlineLevel="3" x14ac:dyDescent="0.25">
      <c r="A2009" s="47" t="s">
        <v>11052</v>
      </c>
      <c r="B2009" s="47" t="s">
        <v>6159</v>
      </c>
      <c r="C2009" s="48" t="s">
        <v>10992</v>
      </c>
      <c r="D2009" s="48" t="s">
        <v>6194</v>
      </c>
      <c r="E2009" s="26" t="s">
        <v>11224</v>
      </c>
      <c r="F2009" s="26" t="s">
        <v>11224</v>
      </c>
      <c r="G2009" s="26" t="s">
        <v>11224</v>
      </c>
      <c r="H2009" s="26" t="s">
        <v>11224</v>
      </c>
      <c r="I2009" s="26" t="s">
        <v>11224</v>
      </c>
      <c r="J2009" s="26" t="s">
        <v>11224</v>
      </c>
      <c r="K2009" s="28">
        <v>0</v>
      </c>
      <c r="L2009" s="28">
        <v>145514.75000000003</v>
      </c>
      <c r="M2009" s="28">
        <v>161984.44999999998</v>
      </c>
      <c r="N2009" s="28">
        <v>196605.81</v>
      </c>
      <c r="O2009" s="28">
        <v>162736.56</v>
      </c>
      <c r="P2009" s="28">
        <v>0</v>
      </c>
      <c r="Q2009" s="28">
        <v>0</v>
      </c>
      <c r="R2009" s="28">
        <v>0</v>
      </c>
      <c r="S2009" s="28">
        <v>0</v>
      </c>
      <c r="T2009" s="28">
        <v>124571.72</v>
      </c>
      <c r="U2009" s="53">
        <v>0</v>
      </c>
    </row>
    <row r="2010" spans="1:21" outlineLevel="3" x14ac:dyDescent="0.25">
      <c r="A2010" s="47" t="s">
        <v>11052</v>
      </c>
      <c r="B2010" s="47" t="s">
        <v>6159</v>
      </c>
      <c r="C2010" s="48" t="s">
        <v>10992</v>
      </c>
      <c r="D2010" s="48" t="s">
        <v>6195</v>
      </c>
      <c r="E2010" s="26" t="s">
        <v>11224</v>
      </c>
      <c r="F2010" s="26" t="s">
        <v>11224</v>
      </c>
      <c r="G2010" s="26" t="s">
        <v>11224</v>
      </c>
      <c r="H2010" s="26" t="s">
        <v>11224</v>
      </c>
      <c r="I2010" s="26" t="s">
        <v>11224</v>
      </c>
      <c r="J2010" s="26" t="s">
        <v>11224</v>
      </c>
      <c r="K2010" s="28" t="s">
        <v>11225</v>
      </c>
      <c r="L2010" s="28" t="s">
        <v>11225</v>
      </c>
      <c r="M2010" s="28" t="s">
        <v>11225</v>
      </c>
      <c r="N2010" s="28" t="s">
        <v>11225</v>
      </c>
      <c r="O2010" s="28">
        <v>0</v>
      </c>
      <c r="P2010" s="28">
        <v>0</v>
      </c>
      <c r="Q2010" s="28">
        <v>0</v>
      </c>
      <c r="R2010" s="28">
        <v>0</v>
      </c>
      <c r="S2010" s="28">
        <v>0</v>
      </c>
      <c r="T2010" s="28" t="s">
        <v>11225</v>
      </c>
      <c r="U2010" s="53" t="s">
        <v>11225</v>
      </c>
    </row>
    <row r="2011" spans="1:21" outlineLevel="3" x14ac:dyDescent="0.25">
      <c r="A2011" s="47" t="s">
        <v>11052</v>
      </c>
      <c r="B2011" s="47" t="s">
        <v>6159</v>
      </c>
      <c r="C2011" s="48" t="s">
        <v>10992</v>
      </c>
      <c r="D2011" s="48" t="s">
        <v>6196</v>
      </c>
      <c r="E2011" s="26">
        <v>5096487.9099999992</v>
      </c>
      <c r="F2011" s="26">
        <v>4993379.75</v>
      </c>
      <c r="G2011" s="26">
        <v>5070103.97</v>
      </c>
      <c r="H2011" s="26">
        <v>4765066.6199999992</v>
      </c>
      <c r="I2011" s="26">
        <v>4502037.0600000005</v>
      </c>
      <c r="J2011" s="26">
        <v>4486066.8100000005</v>
      </c>
      <c r="K2011" s="28">
        <v>4498017.3899999997</v>
      </c>
      <c r="L2011" s="28">
        <v>4776652.8000000007</v>
      </c>
      <c r="M2011" s="28">
        <v>4909386.1800000006</v>
      </c>
      <c r="N2011" s="28">
        <v>4677438.0500000007</v>
      </c>
      <c r="O2011" s="28">
        <v>4797816.209999999</v>
      </c>
      <c r="P2011" s="28">
        <v>4927667.97</v>
      </c>
      <c r="Q2011" s="28">
        <v>5303299.57</v>
      </c>
      <c r="R2011" s="28">
        <v>5509618.5799999991</v>
      </c>
      <c r="S2011" s="28">
        <v>5421094.6899999995</v>
      </c>
      <c r="T2011" s="28">
        <v>5503647.2899999991</v>
      </c>
      <c r="U2011" s="53">
        <v>5507595.0799999991</v>
      </c>
    </row>
    <row r="2012" spans="1:21" outlineLevel="3" x14ac:dyDescent="0.25">
      <c r="A2012" s="47" t="s">
        <v>11052</v>
      </c>
      <c r="B2012" s="47" t="s">
        <v>6159</v>
      </c>
      <c r="C2012" s="48" t="s">
        <v>10992</v>
      </c>
      <c r="D2012" s="48" t="s">
        <v>6197</v>
      </c>
      <c r="E2012" s="26">
        <v>3397497.62</v>
      </c>
      <c r="F2012" s="26">
        <v>3300907.16</v>
      </c>
      <c r="G2012" s="26">
        <v>3075054.37</v>
      </c>
      <c r="H2012" s="26">
        <v>3061553.82</v>
      </c>
      <c r="I2012" s="26">
        <v>3463978.4200000004</v>
      </c>
      <c r="J2012" s="26">
        <v>3364693.4899999998</v>
      </c>
      <c r="K2012" s="28">
        <v>3351537.17</v>
      </c>
      <c r="L2012" s="28">
        <v>3629061.5399999996</v>
      </c>
      <c r="M2012" s="28">
        <v>3791601.8099999996</v>
      </c>
      <c r="N2012" s="28">
        <v>3631033.96</v>
      </c>
      <c r="O2012" s="28">
        <v>3783168.8799999994</v>
      </c>
      <c r="P2012" s="28">
        <v>4048662.1900000004</v>
      </c>
      <c r="Q2012" s="28">
        <v>4139226.27</v>
      </c>
      <c r="R2012" s="28">
        <v>4560193.6500000004</v>
      </c>
      <c r="S2012" s="28">
        <v>4085200.32</v>
      </c>
      <c r="T2012" s="28">
        <v>3410011.6000000006</v>
      </c>
      <c r="U2012" s="53">
        <v>3339002.2399999993</v>
      </c>
    </row>
    <row r="2013" spans="1:21" outlineLevel="3" x14ac:dyDescent="0.25">
      <c r="A2013" s="47" t="s">
        <v>11052</v>
      </c>
      <c r="B2013" s="47" t="s">
        <v>6159</v>
      </c>
      <c r="C2013" s="48" t="s">
        <v>10992</v>
      </c>
      <c r="D2013" s="48" t="s">
        <v>6198</v>
      </c>
      <c r="E2013" s="26">
        <v>4214565.4400000004</v>
      </c>
      <c r="F2013" s="26">
        <v>4367774.2</v>
      </c>
      <c r="G2013" s="26">
        <v>4202622.46</v>
      </c>
      <c r="H2013" s="26">
        <v>3963459.2800000003</v>
      </c>
      <c r="I2013" s="26">
        <v>4037333.69</v>
      </c>
      <c r="J2013" s="26">
        <v>4063582.9199999995</v>
      </c>
      <c r="K2013" s="28">
        <v>3894595.8200000003</v>
      </c>
      <c r="L2013" s="28">
        <v>3832655.59</v>
      </c>
      <c r="M2013" s="28">
        <v>3746307.34</v>
      </c>
      <c r="N2013" s="28">
        <v>3839291.3800000004</v>
      </c>
      <c r="O2013" s="28">
        <v>3874000.9499999997</v>
      </c>
      <c r="P2013" s="28">
        <v>4004758.24</v>
      </c>
      <c r="Q2013" s="28">
        <v>4309820.9800000004</v>
      </c>
      <c r="R2013" s="28">
        <v>4522793.6500000004</v>
      </c>
      <c r="S2013" s="28">
        <v>4583702.54</v>
      </c>
      <c r="T2013" s="28">
        <v>4633725.5600000015</v>
      </c>
      <c r="U2013" s="53">
        <v>4618200.66</v>
      </c>
    </row>
    <row r="2014" spans="1:21" outlineLevel="3" x14ac:dyDescent="0.25">
      <c r="A2014" s="47" t="s">
        <v>11052</v>
      </c>
      <c r="B2014" s="47" t="s">
        <v>6159</v>
      </c>
      <c r="C2014" s="48" t="s">
        <v>10992</v>
      </c>
      <c r="D2014" s="48" t="s">
        <v>6199</v>
      </c>
      <c r="E2014" s="26" t="s">
        <v>11224</v>
      </c>
      <c r="F2014" s="26" t="s">
        <v>11224</v>
      </c>
      <c r="G2014" s="26" t="s">
        <v>11224</v>
      </c>
      <c r="H2014" s="26" t="s">
        <v>11224</v>
      </c>
      <c r="I2014" s="26" t="s">
        <v>11224</v>
      </c>
      <c r="J2014" s="26" t="s">
        <v>11224</v>
      </c>
      <c r="K2014" s="28" t="s">
        <v>11225</v>
      </c>
      <c r="L2014" s="28" t="s">
        <v>11225</v>
      </c>
      <c r="M2014" s="28" t="s">
        <v>11225</v>
      </c>
      <c r="N2014" s="28" t="s">
        <v>11225</v>
      </c>
      <c r="O2014" s="28" t="s">
        <v>11225</v>
      </c>
      <c r="P2014" s="28" t="s">
        <v>11225</v>
      </c>
      <c r="Q2014" s="28" t="s">
        <v>11225</v>
      </c>
      <c r="R2014" s="28" t="s">
        <v>11225</v>
      </c>
      <c r="S2014" s="28" t="s">
        <v>11225</v>
      </c>
      <c r="T2014" s="28" t="s">
        <v>11225</v>
      </c>
      <c r="U2014" s="53" t="s">
        <v>11225</v>
      </c>
    </row>
    <row r="2015" spans="1:21" outlineLevel="3" x14ac:dyDescent="0.25">
      <c r="A2015" s="47" t="s">
        <v>11052</v>
      </c>
      <c r="B2015" s="47" t="s">
        <v>6159</v>
      </c>
      <c r="C2015" s="48" t="s">
        <v>10992</v>
      </c>
      <c r="D2015" s="48" t="s">
        <v>6200</v>
      </c>
      <c r="E2015" s="26">
        <v>115474.87</v>
      </c>
      <c r="F2015" s="26">
        <v>111462.5</v>
      </c>
      <c r="G2015" s="26">
        <v>110683.63999999998</v>
      </c>
      <c r="H2015" s="26">
        <v>159073.34</v>
      </c>
      <c r="I2015" s="26">
        <v>175415.4</v>
      </c>
      <c r="J2015" s="26">
        <v>171427.35</v>
      </c>
      <c r="K2015" s="28">
        <v>161028.51999999999</v>
      </c>
      <c r="L2015" s="28">
        <v>191256.24</v>
      </c>
      <c r="M2015" s="28">
        <v>172835.9</v>
      </c>
      <c r="N2015" s="28">
        <v>166452.82</v>
      </c>
      <c r="O2015" s="28">
        <v>252480.87</v>
      </c>
      <c r="P2015" s="28">
        <v>236871.51</v>
      </c>
      <c r="Q2015" s="28">
        <v>228280.12999999998</v>
      </c>
      <c r="R2015" s="28">
        <v>212018.43</v>
      </c>
      <c r="S2015" s="28">
        <v>235631.68</v>
      </c>
      <c r="T2015" s="28">
        <v>281971.07999999996</v>
      </c>
      <c r="U2015" s="53">
        <v>302914.38</v>
      </c>
    </row>
    <row r="2016" spans="1:21" outlineLevel="3" x14ac:dyDescent="0.25">
      <c r="A2016" s="47" t="s">
        <v>11052</v>
      </c>
      <c r="B2016" s="47" t="s">
        <v>6159</v>
      </c>
      <c r="C2016" s="48" t="s">
        <v>10992</v>
      </c>
      <c r="D2016" s="48" t="s">
        <v>6201</v>
      </c>
      <c r="E2016" s="26" t="s">
        <v>11224</v>
      </c>
      <c r="F2016" s="26" t="s">
        <v>11224</v>
      </c>
      <c r="G2016" s="26" t="s">
        <v>11224</v>
      </c>
      <c r="H2016" s="26" t="s">
        <v>11224</v>
      </c>
      <c r="I2016" s="26" t="s">
        <v>11224</v>
      </c>
      <c r="J2016" s="26" t="s">
        <v>11224</v>
      </c>
      <c r="K2016" s="28" t="s">
        <v>11225</v>
      </c>
      <c r="L2016" s="28" t="s">
        <v>11225</v>
      </c>
      <c r="M2016" s="28" t="s">
        <v>11225</v>
      </c>
      <c r="N2016" s="28" t="s">
        <v>11225</v>
      </c>
      <c r="O2016" s="28" t="s">
        <v>11225</v>
      </c>
      <c r="P2016" s="28" t="s">
        <v>11225</v>
      </c>
      <c r="Q2016" s="28" t="s">
        <v>11225</v>
      </c>
      <c r="R2016" s="28" t="s">
        <v>11225</v>
      </c>
      <c r="S2016" s="28" t="s">
        <v>11225</v>
      </c>
      <c r="T2016" s="28" t="s">
        <v>11225</v>
      </c>
      <c r="U2016" s="53" t="s">
        <v>11225</v>
      </c>
    </row>
    <row r="2017" spans="1:21" outlineLevel="3" x14ac:dyDescent="0.25">
      <c r="A2017" s="47" t="s">
        <v>11052</v>
      </c>
      <c r="B2017" s="47" t="s">
        <v>6159</v>
      </c>
      <c r="C2017" s="48" t="s">
        <v>10992</v>
      </c>
      <c r="D2017" s="48" t="s">
        <v>6202</v>
      </c>
      <c r="E2017" s="26" t="s">
        <v>11224</v>
      </c>
      <c r="F2017" s="26" t="s">
        <v>11224</v>
      </c>
      <c r="G2017" s="26" t="s">
        <v>11224</v>
      </c>
      <c r="H2017" s="26" t="s">
        <v>11224</v>
      </c>
      <c r="I2017" s="26" t="s">
        <v>11224</v>
      </c>
      <c r="J2017" s="26" t="s">
        <v>11224</v>
      </c>
      <c r="K2017" s="28" t="s">
        <v>11225</v>
      </c>
      <c r="L2017" s="28" t="s">
        <v>11225</v>
      </c>
      <c r="M2017" s="28" t="s">
        <v>11225</v>
      </c>
      <c r="N2017" s="28" t="s">
        <v>11225</v>
      </c>
      <c r="O2017" s="28" t="s">
        <v>11225</v>
      </c>
      <c r="P2017" s="28" t="s">
        <v>11225</v>
      </c>
      <c r="Q2017" s="28" t="s">
        <v>11225</v>
      </c>
      <c r="R2017" s="28" t="s">
        <v>11225</v>
      </c>
      <c r="S2017" s="28" t="s">
        <v>11225</v>
      </c>
      <c r="T2017" s="28" t="s">
        <v>11225</v>
      </c>
      <c r="U2017" s="53" t="s">
        <v>11225</v>
      </c>
    </row>
    <row r="2018" spans="1:21" outlineLevel="3" x14ac:dyDescent="0.25">
      <c r="A2018" s="47" t="s">
        <v>11052</v>
      </c>
      <c r="B2018" s="47" t="s">
        <v>6159</v>
      </c>
      <c r="C2018" s="48" t="s">
        <v>10992</v>
      </c>
      <c r="D2018" s="48" t="s">
        <v>11404</v>
      </c>
      <c r="E2018" s="26"/>
      <c r="F2018" s="26"/>
      <c r="H2018" s="26"/>
      <c r="I2018" s="26"/>
      <c r="J2018" s="26"/>
      <c r="U2018" s="53" t="s">
        <v>11225</v>
      </c>
    </row>
    <row r="2019" spans="1:21" outlineLevel="3" x14ac:dyDescent="0.25">
      <c r="A2019" s="47" t="s">
        <v>11052</v>
      </c>
      <c r="B2019" s="47" t="s">
        <v>6159</v>
      </c>
      <c r="C2019" s="48" t="s">
        <v>10992</v>
      </c>
      <c r="D2019" s="48" t="s">
        <v>6203</v>
      </c>
      <c r="E2019" s="26">
        <v>4597135.24</v>
      </c>
      <c r="F2019" s="26">
        <v>3779419.6899999995</v>
      </c>
      <c r="G2019" s="26">
        <v>5542413.2599999998</v>
      </c>
      <c r="H2019" s="26">
        <v>4234929.7300000004</v>
      </c>
      <c r="I2019" s="26">
        <v>4481091.66</v>
      </c>
      <c r="J2019" s="26">
        <v>5182292.6399999987</v>
      </c>
      <c r="K2019" s="28">
        <v>5087942.78</v>
      </c>
      <c r="L2019" s="28">
        <v>5370477.0499999998</v>
      </c>
      <c r="M2019" s="28">
        <v>5771188.1600000001</v>
      </c>
      <c r="N2019" s="28">
        <v>5965619.1200000001</v>
      </c>
      <c r="O2019" s="28">
        <v>6331849.5199999996</v>
      </c>
      <c r="P2019" s="28">
        <v>6722248.0299999993</v>
      </c>
      <c r="Q2019" s="28">
        <v>7491941.3999999994</v>
      </c>
      <c r="R2019" s="28">
        <v>7632301.1299999999</v>
      </c>
      <c r="S2019" s="28">
        <v>6908176.1000000006</v>
      </c>
      <c r="T2019" s="28">
        <v>7903981.0099999998</v>
      </c>
      <c r="U2019" s="53">
        <v>7980896.6600000001</v>
      </c>
    </row>
    <row r="2020" spans="1:21" outlineLevel="3" x14ac:dyDescent="0.25">
      <c r="A2020" s="47" t="s">
        <v>11052</v>
      </c>
      <c r="B2020" s="47" t="s">
        <v>6159</v>
      </c>
      <c r="C2020" s="48" t="s">
        <v>10992</v>
      </c>
      <c r="D2020" s="48" t="s">
        <v>6204</v>
      </c>
      <c r="E2020" s="26" t="s">
        <v>11224</v>
      </c>
      <c r="F2020" s="26" t="s">
        <v>11224</v>
      </c>
      <c r="G2020" s="26" t="s">
        <v>11224</v>
      </c>
      <c r="H2020" s="26" t="s">
        <v>11224</v>
      </c>
      <c r="I2020" s="26" t="s">
        <v>11224</v>
      </c>
      <c r="J2020" s="26" t="s">
        <v>11224</v>
      </c>
      <c r="K2020" s="28">
        <v>0</v>
      </c>
      <c r="L2020" s="28">
        <v>0</v>
      </c>
      <c r="M2020" s="28">
        <v>0</v>
      </c>
      <c r="N2020" s="28">
        <v>0</v>
      </c>
      <c r="O2020" s="28">
        <v>0</v>
      </c>
      <c r="P2020" s="28">
        <v>0</v>
      </c>
      <c r="Q2020" s="28">
        <v>0</v>
      </c>
      <c r="R2020" s="28">
        <v>0</v>
      </c>
      <c r="S2020" s="28">
        <v>0</v>
      </c>
      <c r="T2020" s="28">
        <v>0</v>
      </c>
      <c r="U2020" s="53">
        <v>0</v>
      </c>
    </row>
    <row r="2021" spans="1:21" outlineLevel="3" x14ac:dyDescent="0.25">
      <c r="A2021" s="47" t="s">
        <v>11052</v>
      </c>
      <c r="B2021" s="47" t="s">
        <v>6159</v>
      </c>
      <c r="C2021" s="48" t="s">
        <v>10992</v>
      </c>
      <c r="D2021" s="48" t="s">
        <v>6205</v>
      </c>
      <c r="E2021" s="26">
        <v>2868721.33</v>
      </c>
      <c r="F2021" s="26">
        <v>2154450.79</v>
      </c>
      <c r="G2021" s="26">
        <v>2740825.03</v>
      </c>
      <c r="H2021" s="26">
        <v>2693078.5500000003</v>
      </c>
      <c r="I2021" s="26">
        <v>2831469.3999999994</v>
      </c>
      <c r="J2021" s="26">
        <v>2947303.2700000005</v>
      </c>
      <c r="K2021" s="28">
        <v>2794565.9800000004</v>
      </c>
      <c r="L2021" s="28">
        <v>2896299.83</v>
      </c>
      <c r="M2021" s="28">
        <v>2987533.77</v>
      </c>
      <c r="N2021" s="28">
        <v>3004270.68</v>
      </c>
      <c r="O2021" s="28">
        <v>3124433.4</v>
      </c>
      <c r="P2021" s="28">
        <v>3287518.5</v>
      </c>
      <c r="Q2021" s="28">
        <v>3395868.28</v>
      </c>
      <c r="R2021" s="28">
        <v>3532690.9</v>
      </c>
      <c r="S2021" s="28">
        <v>3482463.5</v>
      </c>
      <c r="T2021" s="28">
        <v>3376449.25</v>
      </c>
      <c r="U2021" s="53">
        <v>3391671.65</v>
      </c>
    </row>
    <row r="2022" spans="1:21" outlineLevel="3" x14ac:dyDescent="0.25">
      <c r="A2022" s="47" t="s">
        <v>11052</v>
      </c>
      <c r="B2022" s="47" t="s">
        <v>6159</v>
      </c>
      <c r="C2022" s="48" t="s">
        <v>10992</v>
      </c>
      <c r="D2022" s="48" t="s">
        <v>6206</v>
      </c>
      <c r="E2022" s="26">
        <v>2683426.0100000002</v>
      </c>
      <c r="F2022" s="26">
        <v>2273139.1500000004</v>
      </c>
      <c r="G2022" s="26">
        <v>2456349.44</v>
      </c>
      <c r="H2022" s="26">
        <v>2627626.42</v>
      </c>
      <c r="I2022" s="26">
        <v>2938221.2399999993</v>
      </c>
      <c r="J2022" s="26">
        <v>3074818.15</v>
      </c>
      <c r="K2022" s="28">
        <v>3190687.45</v>
      </c>
      <c r="L2022" s="28">
        <v>3128917.0000000005</v>
      </c>
      <c r="M2022" s="28">
        <v>3271925.7</v>
      </c>
      <c r="N2022" s="28">
        <v>3473991.11</v>
      </c>
      <c r="O2022" s="28">
        <v>3195250.4400000004</v>
      </c>
      <c r="P2022" s="28">
        <v>3234005.88</v>
      </c>
      <c r="Q2022" s="28">
        <v>3680048.4800000004</v>
      </c>
      <c r="R2022" s="28">
        <v>3828940.32</v>
      </c>
      <c r="S2022" s="28">
        <v>3533376.39</v>
      </c>
      <c r="T2022" s="28">
        <v>4036172.61</v>
      </c>
      <c r="U2022" s="53">
        <v>3766686.7399999998</v>
      </c>
    </row>
    <row r="2023" spans="1:21" outlineLevel="3" x14ac:dyDescent="0.25">
      <c r="A2023" s="47" t="s">
        <v>11052</v>
      </c>
      <c r="B2023" s="47" t="s">
        <v>6159</v>
      </c>
      <c r="C2023" s="48" t="s">
        <v>10992</v>
      </c>
      <c r="D2023" s="48" t="s">
        <v>6207</v>
      </c>
      <c r="E2023" s="26">
        <v>4739444.4600000009</v>
      </c>
      <c r="F2023" s="26">
        <v>4764902</v>
      </c>
      <c r="G2023" s="26">
        <v>4635206.8100000005</v>
      </c>
      <c r="H2023" s="26">
        <v>4606956.47</v>
      </c>
      <c r="I2023" s="26">
        <v>4774955.74</v>
      </c>
      <c r="J2023" s="26">
        <v>5060724.18</v>
      </c>
      <c r="K2023" s="28">
        <v>5011689.9400000004</v>
      </c>
      <c r="L2023" s="28">
        <v>5587797.3700000001</v>
      </c>
      <c r="M2023" s="28">
        <v>5913462.3899999997</v>
      </c>
      <c r="N2023" s="28">
        <v>6042035.6600000011</v>
      </c>
      <c r="O2023" s="28">
        <v>6152234.9799999995</v>
      </c>
      <c r="P2023" s="28">
        <v>6834226.6000000006</v>
      </c>
      <c r="Q2023" s="28">
        <v>6976416.4299999997</v>
      </c>
      <c r="R2023" s="28">
        <v>7136922.7500000009</v>
      </c>
      <c r="S2023" s="28">
        <v>6996803.6000000006</v>
      </c>
      <c r="T2023" s="28">
        <v>7107968.7199999997</v>
      </c>
      <c r="U2023" s="53">
        <v>6965093.0899999989</v>
      </c>
    </row>
    <row r="2024" spans="1:21" outlineLevel="3" x14ac:dyDescent="0.25">
      <c r="A2024" s="47" t="s">
        <v>11052</v>
      </c>
      <c r="B2024" s="47" t="s">
        <v>6159</v>
      </c>
      <c r="C2024" s="48" t="s">
        <v>10992</v>
      </c>
      <c r="D2024" s="48" t="s">
        <v>6208</v>
      </c>
      <c r="E2024" s="26" t="s">
        <v>11224</v>
      </c>
      <c r="F2024" s="26" t="s">
        <v>11224</v>
      </c>
      <c r="G2024" s="26" t="s">
        <v>11224</v>
      </c>
      <c r="H2024" s="26" t="s">
        <v>11224</v>
      </c>
      <c r="I2024" s="26" t="s">
        <v>11224</v>
      </c>
      <c r="J2024" s="26" t="s">
        <v>11224</v>
      </c>
      <c r="K2024" s="28" t="s">
        <v>11225</v>
      </c>
      <c r="L2024" s="28" t="s">
        <v>11225</v>
      </c>
      <c r="M2024" s="28" t="s">
        <v>11225</v>
      </c>
      <c r="N2024" s="28" t="s">
        <v>11225</v>
      </c>
      <c r="O2024" s="28" t="s">
        <v>11225</v>
      </c>
      <c r="P2024" s="28" t="s">
        <v>11225</v>
      </c>
      <c r="Q2024" s="28" t="s">
        <v>11225</v>
      </c>
      <c r="R2024" s="28" t="s">
        <v>11225</v>
      </c>
      <c r="S2024" s="28" t="s">
        <v>11225</v>
      </c>
      <c r="T2024" s="28" t="s">
        <v>11225</v>
      </c>
      <c r="U2024" s="53" t="s">
        <v>11225</v>
      </c>
    </row>
    <row r="2025" spans="1:21" outlineLevel="3" x14ac:dyDescent="0.25">
      <c r="A2025" s="47" t="s">
        <v>11052</v>
      </c>
      <c r="B2025" s="47" t="s">
        <v>6159</v>
      </c>
      <c r="C2025" s="48" t="s">
        <v>10992</v>
      </c>
      <c r="D2025" s="48" t="s">
        <v>6209</v>
      </c>
      <c r="E2025" s="26">
        <v>2558539.25</v>
      </c>
      <c r="F2025" s="26">
        <v>2560638.25</v>
      </c>
      <c r="G2025" s="26">
        <v>2634572.0499999998</v>
      </c>
      <c r="H2025" s="26">
        <v>2860400.21</v>
      </c>
      <c r="I2025" s="26">
        <v>2444693.3299999996</v>
      </c>
      <c r="J2025" s="26">
        <v>2598299.9</v>
      </c>
      <c r="K2025" s="28">
        <v>1745176.7500000002</v>
      </c>
      <c r="L2025" s="28">
        <v>2104109.5</v>
      </c>
      <c r="M2025" s="28">
        <v>2402809.6799999997</v>
      </c>
      <c r="N2025" s="28">
        <v>2487238.2800000003</v>
      </c>
      <c r="O2025" s="28">
        <v>2506626.12</v>
      </c>
      <c r="P2025" s="28">
        <v>2565779.3499999996</v>
      </c>
      <c r="Q2025" s="28">
        <v>3356805.87</v>
      </c>
      <c r="R2025" s="28">
        <v>3359167.61</v>
      </c>
      <c r="S2025" s="28">
        <v>3267995.0599999996</v>
      </c>
      <c r="T2025" s="28">
        <v>3501397.7199999997</v>
      </c>
      <c r="U2025" s="53">
        <v>3105329.85</v>
      </c>
    </row>
    <row r="2026" spans="1:21" outlineLevel="3" x14ac:dyDescent="0.25">
      <c r="A2026" s="47" t="s">
        <v>11052</v>
      </c>
      <c r="B2026" s="47" t="s">
        <v>6159</v>
      </c>
      <c r="C2026" s="48" t="s">
        <v>10992</v>
      </c>
      <c r="D2026" s="48" t="s">
        <v>6210</v>
      </c>
      <c r="E2026" s="26">
        <v>1880002.4799999997</v>
      </c>
      <c r="F2026" s="26">
        <v>1827120.1600000001</v>
      </c>
      <c r="G2026" s="26">
        <v>1859598.8199999998</v>
      </c>
      <c r="H2026" s="26">
        <v>1984683.62</v>
      </c>
      <c r="I2026" s="26">
        <v>2129038.5</v>
      </c>
      <c r="J2026" s="26">
        <v>2494183.1199999996</v>
      </c>
      <c r="K2026" s="28">
        <v>2321156.2799999998</v>
      </c>
      <c r="L2026" s="28">
        <v>2576534.77</v>
      </c>
      <c r="M2026" s="28">
        <v>2529517.5999999996</v>
      </c>
      <c r="N2026" s="28">
        <v>2648991.8099999996</v>
      </c>
      <c r="O2026" s="28">
        <v>2530735.9399999995</v>
      </c>
      <c r="P2026" s="28">
        <v>2726725.6399999997</v>
      </c>
      <c r="Q2026" s="28">
        <v>2695182.76</v>
      </c>
      <c r="R2026" s="28">
        <v>2859438.95</v>
      </c>
      <c r="S2026" s="28">
        <v>2918099.68</v>
      </c>
      <c r="T2026" s="28">
        <v>2920297.78</v>
      </c>
      <c r="U2026" s="53">
        <v>2951952.7800000003</v>
      </c>
    </row>
    <row r="2027" spans="1:21" outlineLevel="3" x14ac:dyDescent="0.25">
      <c r="A2027" s="47" t="s">
        <v>11052</v>
      </c>
      <c r="B2027" s="47" t="s">
        <v>6159</v>
      </c>
      <c r="C2027" s="48" t="s">
        <v>10992</v>
      </c>
      <c r="D2027" s="48" t="s">
        <v>6211</v>
      </c>
      <c r="E2027" s="26">
        <v>4652004.34</v>
      </c>
      <c r="F2027" s="26">
        <v>4328197.79</v>
      </c>
      <c r="G2027" s="26">
        <v>4415050.1799999988</v>
      </c>
      <c r="H2027" s="26">
        <v>4516627.4399999995</v>
      </c>
      <c r="I2027" s="26">
        <v>4597172.42</v>
      </c>
      <c r="J2027" s="26">
        <v>4964736.5600000005</v>
      </c>
      <c r="K2027" s="28">
        <v>5098439.7300000004</v>
      </c>
      <c r="L2027" s="28">
        <v>5241195.16</v>
      </c>
      <c r="M2027" s="28">
        <v>5425728.7100000009</v>
      </c>
      <c r="N2027" s="28">
        <v>5726389.04</v>
      </c>
      <c r="O2027" s="28">
        <v>5902700.0299999993</v>
      </c>
      <c r="P2027" s="28">
        <v>5884823.049999998</v>
      </c>
      <c r="Q2027" s="28">
        <v>6386608.2599999998</v>
      </c>
      <c r="R2027" s="28">
        <v>6294012.0599999996</v>
      </c>
      <c r="S2027" s="28">
        <v>5756995.0300000003</v>
      </c>
      <c r="T2027" s="28">
        <v>6172955.1499999994</v>
      </c>
      <c r="U2027" s="53">
        <v>6025855.7700000005</v>
      </c>
    </row>
    <row r="2028" spans="1:21" outlineLevel="3" x14ac:dyDescent="0.25">
      <c r="A2028" s="47" t="s">
        <v>11052</v>
      </c>
      <c r="B2028" s="47" t="s">
        <v>6159</v>
      </c>
      <c r="C2028" s="48" t="s">
        <v>10992</v>
      </c>
      <c r="D2028" s="48" t="s">
        <v>6212</v>
      </c>
      <c r="E2028" s="26">
        <v>3639912.1900000004</v>
      </c>
      <c r="F2028" s="26">
        <v>3412388.67</v>
      </c>
      <c r="G2028" s="26">
        <v>3647569.81</v>
      </c>
      <c r="H2028" s="26">
        <v>3495544.33</v>
      </c>
      <c r="I2028" s="26">
        <v>3692675.79</v>
      </c>
      <c r="J2028" s="26">
        <v>3714149.7899999996</v>
      </c>
      <c r="K2028" s="28">
        <v>3730881.7899999996</v>
      </c>
      <c r="L2028" s="28">
        <v>3877446.8200000008</v>
      </c>
      <c r="M2028" s="28">
        <v>3856818.22</v>
      </c>
      <c r="N2028" s="28">
        <v>4184823.5200000005</v>
      </c>
      <c r="O2028" s="28">
        <v>4127066.3600000003</v>
      </c>
      <c r="P2028" s="28">
        <v>4324107.47</v>
      </c>
      <c r="Q2028" s="28">
        <v>4876472.9699999988</v>
      </c>
      <c r="R2028" s="28">
        <v>4688061.6100000003</v>
      </c>
      <c r="S2028" s="28">
        <v>4746067.88</v>
      </c>
      <c r="T2028" s="28">
        <v>4924040.4400000004</v>
      </c>
      <c r="U2028" s="53">
        <v>4860435.75</v>
      </c>
    </row>
    <row r="2029" spans="1:21" outlineLevel="3" x14ac:dyDescent="0.25">
      <c r="A2029" s="47" t="s">
        <v>11052</v>
      </c>
      <c r="B2029" s="47" t="s">
        <v>6159</v>
      </c>
      <c r="C2029" s="48" t="s">
        <v>10992</v>
      </c>
      <c r="D2029" s="48" t="s">
        <v>6213</v>
      </c>
      <c r="E2029" s="26">
        <v>3667766.45</v>
      </c>
      <c r="F2029" s="26">
        <v>4144022.4100000006</v>
      </c>
      <c r="G2029" s="26">
        <v>4228868.6000000006</v>
      </c>
      <c r="H2029" s="26">
        <v>3752225.96</v>
      </c>
      <c r="I2029" s="26">
        <v>3837034.6199999996</v>
      </c>
      <c r="J2029" s="26">
        <v>3827713.68</v>
      </c>
      <c r="K2029" s="28">
        <v>3719718.65</v>
      </c>
      <c r="L2029" s="28">
        <v>4010051.5099999993</v>
      </c>
      <c r="M2029" s="28">
        <v>4385441.9399999995</v>
      </c>
      <c r="N2029" s="28">
        <v>4910333.8699999992</v>
      </c>
      <c r="O2029" s="28">
        <v>4842552.9000000013</v>
      </c>
      <c r="P2029" s="28">
        <v>5022368.43</v>
      </c>
      <c r="Q2029" s="28">
        <v>5518984.0700000003</v>
      </c>
      <c r="R2029" s="28">
        <v>5657314.0600000005</v>
      </c>
      <c r="S2029" s="28">
        <v>4932750.41</v>
      </c>
      <c r="T2029" s="28">
        <v>5406041.3799999999</v>
      </c>
      <c r="U2029" s="53">
        <v>5220623.07</v>
      </c>
    </row>
    <row r="2030" spans="1:21" outlineLevel="3" x14ac:dyDescent="0.25">
      <c r="A2030" s="47" t="s">
        <v>11052</v>
      </c>
      <c r="B2030" s="47" t="s">
        <v>6159</v>
      </c>
      <c r="C2030" s="48" t="s">
        <v>10992</v>
      </c>
      <c r="D2030" s="48" t="s">
        <v>6214</v>
      </c>
      <c r="E2030" s="26" t="s">
        <v>11224</v>
      </c>
      <c r="F2030" s="26" t="s">
        <v>11224</v>
      </c>
      <c r="G2030" s="26" t="s">
        <v>11224</v>
      </c>
      <c r="H2030" s="26" t="s">
        <v>11224</v>
      </c>
      <c r="I2030" s="26" t="s">
        <v>11224</v>
      </c>
      <c r="J2030" s="26" t="s">
        <v>11224</v>
      </c>
      <c r="K2030" s="28" t="s">
        <v>11225</v>
      </c>
      <c r="L2030" s="28" t="s">
        <v>11225</v>
      </c>
      <c r="M2030" s="28" t="s">
        <v>11225</v>
      </c>
      <c r="N2030" s="28" t="s">
        <v>11225</v>
      </c>
      <c r="O2030" s="28" t="s">
        <v>11225</v>
      </c>
      <c r="P2030" s="28" t="s">
        <v>11225</v>
      </c>
      <c r="Q2030" s="28" t="s">
        <v>11225</v>
      </c>
      <c r="R2030" s="28" t="s">
        <v>11225</v>
      </c>
      <c r="S2030" s="28" t="s">
        <v>11225</v>
      </c>
      <c r="T2030" s="28" t="s">
        <v>11225</v>
      </c>
      <c r="U2030" s="53" t="s">
        <v>11225</v>
      </c>
    </row>
    <row r="2031" spans="1:21" outlineLevel="3" x14ac:dyDescent="0.25">
      <c r="A2031" s="47" t="s">
        <v>11052</v>
      </c>
      <c r="B2031" s="47" t="s">
        <v>6159</v>
      </c>
      <c r="C2031" s="48" t="s">
        <v>10992</v>
      </c>
      <c r="D2031" s="48" t="s">
        <v>6215</v>
      </c>
      <c r="E2031" s="26">
        <v>6158607.3399999999</v>
      </c>
      <c r="F2031" s="26">
        <v>5856804.6700000009</v>
      </c>
      <c r="G2031" s="26">
        <v>5856126.3600000003</v>
      </c>
      <c r="H2031" s="26">
        <v>5513286.0700000003</v>
      </c>
      <c r="I2031" s="26">
        <v>5700426.3599999994</v>
      </c>
      <c r="J2031" s="26">
        <v>5978039.7500000009</v>
      </c>
      <c r="K2031" s="28">
        <v>6168865.3099999996</v>
      </c>
      <c r="L2031" s="28">
        <v>6275645.1899999995</v>
      </c>
      <c r="M2031" s="28">
        <v>6496857.0399999991</v>
      </c>
      <c r="N2031" s="28">
        <v>6641768.2599999988</v>
      </c>
      <c r="O2031" s="28">
        <v>6450070.7799999993</v>
      </c>
      <c r="P2031" s="28">
        <v>6876354.7399999984</v>
      </c>
      <c r="Q2031" s="28">
        <v>7123031.4600000009</v>
      </c>
      <c r="R2031" s="28">
        <v>7387186.3600000013</v>
      </c>
      <c r="S2031" s="28">
        <v>6969866.5200000005</v>
      </c>
      <c r="T2031" s="28">
        <v>6962543.1800000006</v>
      </c>
      <c r="U2031" s="53">
        <v>7005148.6200000001</v>
      </c>
    </row>
    <row r="2032" spans="1:21" outlineLevel="3" x14ac:dyDescent="0.25">
      <c r="A2032" s="47" t="s">
        <v>11052</v>
      </c>
      <c r="B2032" s="47" t="s">
        <v>6159</v>
      </c>
      <c r="C2032" s="48" t="s">
        <v>10992</v>
      </c>
      <c r="D2032" s="48" t="s">
        <v>6216</v>
      </c>
      <c r="E2032" s="26">
        <v>6084268.7399999993</v>
      </c>
      <c r="F2032" s="26">
        <v>5877441.46</v>
      </c>
      <c r="G2032" s="26">
        <v>5995803.9299999997</v>
      </c>
      <c r="H2032" s="26">
        <v>5654501.4400000004</v>
      </c>
      <c r="I2032" s="26">
        <v>5638460.4799999995</v>
      </c>
      <c r="J2032" s="26">
        <v>5642051.8900000006</v>
      </c>
      <c r="K2032" s="28">
        <v>5682750.6800000006</v>
      </c>
      <c r="L2032" s="28">
        <v>5823733.4000000004</v>
      </c>
      <c r="M2032" s="28">
        <v>6187216.8599999994</v>
      </c>
      <c r="N2032" s="28">
        <v>6225286.9799999995</v>
      </c>
      <c r="O2032" s="28">
        <v>6307245.7500000009</v>
      </c>
      <c r="P2032" s="28">
        <v>6364834.4499999993</v>
      </c>
      <c r="Q2032" s="28">
        <v>6807488.4200000009</v>
      </c>
      <c r="R2032" s="28">
        <v>6807645.9900000002</v>
      </c>
      <c r="S2032" s="28">
        <v>6760282.5800000001</v>
      </c>
      <c r="T2032" s="28">
        <v>6826893.1000000006</v>
      </c>
      <c r="U2032" s="53">
        <v>6537456.3400000008</v>
      </c>
    </row>
    <row r="2033" spans="1:21" outlineLevel="3" x14ac:dyDescent="0.25">
      <c r="A2033" s="47" t="s">
        <v>11052</v>
      </c>
      <c r="B2033" s="47" t="s">
        <v>6159</v>
      </c>
      <c r="C2033" s="48" t="s">
        <v>10992</v>
      </c>
      <c r="D2033" s="48" t="s">
        <v>6217</v>
      </c>
      <c r="E2033" s="26">
        <v>3422112.7</v>
      </c>
      <c r="F2033" s="26">
        <v>3270015.7199999993</v>
      </c>
      <c r="G2033" s="26">
        <v>3025981.98</v>
      </c>
      <c r="H2033" s="26">
        <v>3019257.16</v>
      </c>
      <c r="I2033" s="26">
        <v>3107064.2600000002</v>
      </c>
      <c r="J2033" s="26">
        <v>3175231.9699999997</v>
      </c>
      <c r="K2033" s="28">
        <v>3122514.49</v>
      </c>
      <c r="L2033" s="28">
        <v>3372223.3299999996</v>
      </c>
      <c r="M2033" s="28">
        <v>3442732.3499999996</v>
      </c>
      <c r="N2033" s="28">
        <v>3454255.59</v>
      </c>
      <c r="O2033" s="28">
        <v>3374198.79</v>
      </c>
      <c r="P2033" s="28">
        <v>3375566.61</v>
      </c>
      <c r="Q2033" s="28">
        <v>3481866.29</v>
      </c>
      <c r="R2033" s="28">
        <v>3628993.45</v>
      </c>
      <c r="S2033" s="28">
        <v>3661104.07</v>
      </c>
      <c r="T2033" s="28">
        <v>3577398.92</v>
      </c>
      <c r="U2033" s="53">
        <v>3524328.29</v>
      </c>
    </row>
    <row r="2034" spans="1:21" outlineLevel="3" x14ac:dyDescent="0.25">
      <c r="A2034" s="47" t="s">
        <v>11052</v>
      </c>
      <c r="B2034" s="47" t="s">
        <v>6159</v>
      </c>
      <c r="C2034" s="48" t="s">
        <v>10992</v>
      </c>
      <c r="D2034" s="48" t="s">
        <v>6218</v>
      </c>
      <c r="E2034" s="26">
        <v>3886378.21</v>
      </c>
      <c r="F2034" s="26">
        <v>3979798.87</v>
      </c>
      <c r="G2034" s="26">
        <v>3898887.8099999996</v>
      </c>
      <c r="H2034" s="26">
        <v>3883047.73</v>
      </c>
      <c r="I2034" s="26">
        <v>3986457.7499999995</v>
      </c>
      <c r="J2034" s="26">
        <v>4020854.7699999996</v>
      </c>
      <c r="K2034" s="28">
        <v>4155280.36</v>
      </c>
      <c r="L2034" s="28">
        <v>4348162.9499999993</v>
      </c>
      <c r="M2034" s="28">
        <v>4383231.37</v>
      </c>
      <c r="N2034" s="28">
        <v>4412180.09</v>
      </c>
      <c r="O2034" s="28">
        <v>4536432.26</v>
      </c>
      <c r="P2034" s="28">
        <v>4547734.03</v>
      </c>
      <c r="Q2034" s="28">
        <v>4649418.5199999996</v>
      </c>
      <c r="R2034" s="28">
        <v>4676551.1400000006</v>
      </c>
      <c r="S2034" s="28">
        <v>4495778.3500000006</v>
      </c>
      <c r="T2034" s="28">
        <v>4788050.7300000004</v>
      </c>
      <c r="U2034" s="53">
        <v>4538712.9000000004</v>
      </c>
    </row>
    <row r="2035" spans="1:21" outlineLevel="3" x14ac:dyDescent="0.25">
      <c r="A2035" s="47" t="s">
        <v>11052</v>
      </c>
      <c r="B2035" s="47" t="s">
        <v>6159</v>
      </c>
      <c r="C2035" s="48" t="s">
        <v>10992</v>
      </c>
      <c r="D2035" s="48" t="s">
        <v>6219</v>
      </c>
      <c r="E2035" s="26" t="s">
        <v>11224</v>
      </c>
      <c r="F2035" s="26" t="s">
        <v>11224</v>
      </c>
      <c r="G2035" s="26" t="s">
        <v>11224</v>
      </c>
      <c r="H2035" s="26" t="s">
        <v>11224</v>
      </c>
      <c r="I2035" s="26" t="s">
        <v>11224</v>
      </c>
      <c r="J2035" s="26" t="s">
        <v>11224</v>
      </c>
      <c r="K2035" s="28">
        <v>0</v>
      </c>
      <c r="L2035" s="28">
        <v>0</v>
      </c>
      <c r="M2035" s="28">
        <v>0</v>
      </c>
      <c r="N2035" s="28">
        <v>0</v>
      </c>
      <c r="O2035" s="28">
        <v>0</v>
      </c>
      <c r="P2035" s="28">
        <v>0</v>
      </c>
      <c r="Q2035" s="28">
        <v>0</v>
      </c>
      <c r="R2035" s="28">
        <v>0</v>
      </c>
      <c r="S2035" s="28">
        <v>0</v>
      </c>
      <c r="T2035" s="28">
        <v>0</v>
      </c>
      <c r="U2035" s="53" t="s">
        <v>11225</v>
      </c>
    </row>
    <row r="2036" spans="1:21" outlineLevel="3" x14ac:dyDescent="0.25">
      <c r="A2036" s="47" t="s">
        <v>11052</v>
      </c>
      <c r="B2036" s="47" t="s">
        <v>6159</v>
      </c>
      <c r="C2036" s="48" t="s">
        <v>10992</v>
      </c>
      <c r="D2036" s="48" t="s">
        <v>6220</v>
      </c>
      <c r="E2036" s="26">
        <v>3915282.9600000009</v>
      </c>
      <c r="F2036" s="26">
        <v>3033073.28</v>
      </c>
      <c r="G2036" s="26">
        <v>3506770.39</v>
      </c>
      <c r="H2036" s="26">
        <v>3410391.2500000005</v>
      </c>
      <c r="I2036" s="26">
        <v>3742324.33</v>
      </c>
      <c r="J2036" s="26">
        <v>3844250.92</v>
      </c>
      <c r="K2036" s="28">
        <v>4029967.7</v>
      </c>
      <c r="L2036" s="28">
        <v>4501774.9000000004</v>
      </c>
      <c r="M2036" s="28">
        <v>4824001.3</v>
      </c>
      <c r="N2036" s="28">
        <v>5090160.2799999993</v>
      </c>
      <c r="O2036" s="28">
        <v>4844114.24</v>
      </c>
      <c r="P2036" s="28">
        <v>4939981.8599999985</v>
      </c>
      <c r="Q2036" s="28">
        <v>5557909.9900000012</v>
      </c>
      <c r="R2036" s="28">
        <v>5511463.5499999998</v>
      </c>
      <c r="S2036" s="28">
        <v>5237359.1900000004</v>
      </c>
      <c r="T2036" s="28">
        <v>6096805.7700000005</v>
      </c>
      <c r="U2036" s="53">
        <v>6088756.9599999981</v>
      </c>
    </row>
    <row r="2037" spans="1:21" outlineLevel="3" x14ac:dyDescent="0.25">
      <c r="A2037" s="47" t="s">
        <v>11052</v>
      </c>
      <c r="B2037" s="47" t="s">
        <v>6159</v>
      </c>
      <c r="C2037" s="48" t="s">
        <v>10992</v>
      </c>
      <c r="D2037" s="48" t="s">
        <v>6221</v>
      </c>
      <c r="E2037" s="26">
        <v>4262160.6499999994</v>
      </c>
      <c r="F2037" s="26">
        <v>3125689.0799999996</v>
      </c>
      <c r="G2037" s="26">
        <v>4028441.8200000003</v>
      </c>
      <c r="H2037" s="26">
        <v>3912866.04</v>
      </c>
      <c r="I2037" s="26">
        <v>4082238.6900000004</v>
      </c>
      <c r="J2037" s="26">
        <v>4221240.4800000004</v>
      </c>
      <c r="K2037" s="28">
        <v>4273247.5199999996</v>
      </c>
      <c r="L2037" s="28">
        <v>4438371.6099999994</v>
      </c>
      <c r="M2037" s="28">
        <v>4498002.1000000006</v>
      </c>
      <c r="N2037" s="28">
        <v>4503502.21</v>
      </c>
      <c r="O2037" s="28">
        <v>4649963.91</v>
      </c>
      <c r="P2037" s="28">
        <v>4535864.3499999996</v>
      </c>
      <c r="Q2037" s="28">
        <v>4829890.0599999996</v>
      </c>
      <c r="R2037" s="28">
        <v>5002926.97</v>
      </c>
      <c r="S2037" s="28">
        <v>4881351.97</v>
      </c>
      <c r="T2037" s="28">
        <v>5043966.0600000005</v>
      </c>
      <c r="U2037" s="53">
        <v>4909727.0600000005</v>
      </c>
    </row>
    <row r="2038" spans="1:21" outlineLevel="3" x14ac:dyDescent="0.25">
      <c r="A2038" s="47" t="s">
        <v>11052</v>
      </c>
      <c r="B2038" s="47" t="s">
        <v>6159</v>
      </c>
      <c r="C2038" s="48" t="s">
        <v>10992</v>
      </c>
      <c r="D2038" s="48" t="s">
        <v>6222</v>
      </c>
      <c r="E2038" s="26">
        <v>3083875.88</v>
      </c>
      <c r="F2038" s="26">
        <v>2618475.6900000004</v>
      </c>
      <c r="G2038" s="26">
        <v>3256448.4000000004</v>
      </c>
      <c r="H2038" s="26">
        <v>3325647.55</v>
      </c>
      <c r="I2038" s="26">
        <v>3478711.02</v>
      </c>
      <c r="J2038" s="26">
        <v>3491091.6</v>
      </c>
      <c r="K2038" s="28">
        <v>3705527.61</v>
      </c>
      <c r="L2038" s="28">
        <v>4317459.66</v>
      </c>
      <c r="M2038" s="28">
        <v>4509831.4800000004</v>
      </c>
      <c r="N2038" s="28">
        <v>4411964.3900000006</v>
      </c>
      <c r="O2038" s="28">
        <v>4320396.4899999993</v>
      </c>
      <c r="P2038" s="28">
        <v>4284825.7799999993</v>
      </c>
      <c r="Q2038" s="28">
        <v>4567727.6000000006</v>
      </c>
      <c r="R2038" s="28">
        <v>4710930.34</v>
      </c>
      <c r="S2038" s="28">
        <v>4551711.1000000006</v>
      </c>
      <c r="T2038" s="28">
        <v>4498229.0600000005</v>
      </c>
      <c r="U2038" s="53">
        <v>4441282.76</v>
      </c>
    </row>
    <row r="2039" spans="1:21" outlineLevel="3" x14ac:dyDescent="0.25">
      <c r="A2039" s="47" t="s">
        <v>11052</v>
      </c>
      <c r="B2039" s="47" t="s">
        <v>6159</v>
      </c>
      <c r="C2039" s="48" t="s">
        <v>10992</v>
      </c>
      <c r="D2039" s="48" t="s">
        <v>6223</v>
      </c>
      <c r="E2039" s="26" t="s">
        <v>11224</v>
      </c>
      <c r="F2039" s="26" t="s">
        <v>11224</v>
      </c>
      <c r="G2039" s="26" t="s">
        <v>11224</v>
      </c>
      <c r="H2039" s="26" t="s">
        <v>11224</v>
      </c>
      <c r="I2039" s="26" t="s">
        <v>11224</v>
      </c>
      <c r="J2039" s="26" t="s">
        <v>11224</v>
      </c>
      <c r="K2039" s="28" t="s">
        <v>11225</v>
      </c>
      <c r="L2039" s="28" t="s">
        <v>11225</v>
      </c>
      <c r="M2039" s="28" t="s">
        <v>11225</v>
      </c>
      <c r="N2039" s="28" t="s">
        <v>11225</v>
      </c>
      <c r="O2039" s="28" t="s">
        <v>11225</v>
      </c>
      <c r="P2039" s="28" t="s">
        <v>11225</v>
      </c>
      <c r="Q2039" s="28" t="s">
        <v>11225</v>
      </c>
      <c r="R2039" s="28" t="s">
        <v>11225</v>
      </c>
      <c r="S2039" s="28" t="s">
        <v>11225</v>
      </c>
      <c r="T2039" s="28" t="s">
        <v>11225</v>
      </c>
      <c r="U2039" s="53" t="s">
        <v>11225</v>
      </c>
    </row>
    <row r="2040" spans="1:21" outlineLevel="3" x14ac:dyDescent="0.25">
      <c r="A2040" s="47" t="s">
        <v>11052</v>
      </c>
      <c r="B2040" s="47" t="s">
        <v>6159</v>
      </c>
      <c r="C2040" s="48" t="s">
        <v>10992</v>
      </c>
      <c r="D2040" s="48" t="s">
        <v>6224</v>
      </c>
      <c r="E2040" s="26">
        <v>5413186.9299999988</v>
      </c>
      <c r="F2040" s="26">
        <v>4545702.17</v>
      </c>
      <c r="G2040" s="26">
        <v>5294203.79</v>
      </c>
      <c r="H2040" s="26">
        <v>4905254.7699999996</v>
      </c>
      <c r="I2040" s="26">
        <v>4843267.04</v>
      </c>
      <c r="J2040" s="26">
        <v>4677371.42</v>
      </c>
      <c r="K2040" s="28">
        <v>4737217.1400000006</v>
      </c>
      <c r="L2040" s="28">
        <v>4844118.1300000008</v>
      </c>
      <c r="M2040" s="28">
        <v>4864091.3699999992</v>
      </c>
      <c r="N2040" s="28">
        <v>5048173.6400000006</v>
      </c>
      <c r="O2040" s="28">
        <v>5194717.5999999996</v>
      </c>
      <c r="P2040" s="28">
        <v>5388938.7400000002</v>
      </c>
      <c r="Q2040" s="28">
        <v>5426787.46</v>
      </c>
      <c r="R2040" s="28">
        <v>5526719.4499999993</v>
      </c>
      <c r="S2040" s="28">
        <v>5284887.59</v>
      </c>
      <c r="T2040" s="28">
        <v>5433704.1400000006</v>
      </c>
      <c r="U2040" s="53">
        <v>5720136.5200000005</v>
      </c>
    </row>
    <row r="2041" spans="1:21" outlineLevel="3" x14ac:dyDescent="0.25">
      <c r="A2041" s="47" t="s">
        <v>11052</v>
      </c>
      <c r="B2041" s="47" t="s">
        <v>6159</v>
      </c>
      <c r="C2041" s="48" t="s">
        <v>10992</v>
      </c>
      <c r="D2041" s="48" t="s">
        <v>6225</v>
      </c>
      <c r="E2041" s="26">
        <v>5732085.0299999993</v>
      </c>
      <c r="F2041" s="26">
        <v>4663428.7699999996</v>
      </c>
      <c r="G2041" s="26">
        <v>5514618.8199999994</v>
      </c>
      <c r="H2041" s="26">
        <v>5391582.46</v>
      </c>
      <c r="I2041" s="26">
        <v>5532181.9100000001</v>
      </c>
      <c r="J2041" s="26">
        <v>5617450.0100000007</v>
      </c>
      <c r="K2041" s="28">
        <v>5771381.1699999999</v>
      </c>
      <c r="L2041" s="28">
        <v>5713927.3100000005</v>
      </c>
      <c r="M2041" s="28">
        <v>5932429.0999999996</v>
      </c>
      <c r="N2041" s="28">
        <v>6197291.2400000012</v>
      </c>
      <c r="O2041" s="28">
        <v>6078016.1500000004</v>
      </c>
      <c r="P2041" s="28">
        <v>6501595.5600000005</v>
      </c>
      <c r="Q2041" s="28">
        <v>6681002.9299999988</v>
      </c>
      <c r="R2041" s="28">
        <v>6801127.2199999997</v>
      </c>
      <c r="S2041" s="28">
        <v>6812784.6299999999</v>
      </c>
      <c r="T2041" s="28">
        <v>6835436.9400000004</v>
      </c>
      <c r="U2041" s="53">
        <v>6914157.4799999977</v>
      </c>
    </row>
    <row r="2042" spans="1:21" outlineLevel="3" x14ac:dyDescent="0.25">
      <c r="A2042" s="47" t="s">
        <v>11052</v>
      </c>
      <c r="B2042" s="47" t="s">
        <v>6159</v>
      </c>
      <c r="C2042" s="48" t="s">
        <v>10992</v>
      </c>
      <c r="D2042" s="48" t="s">
        <v>6226</v>
      </c>
      <c r="E2042" s="26">
        <v>4630990.68</v>
      </c>
      <c r="F2042" s="26">
        <v>3467347.6500000004</v>
      </c>
      <c r="G2042" s="26">
        <v>4134841.77</v>
      </c>
      <c r="H2042" s="26">
        <v>4033187.8400000008</v>
      </c>
      <c r="I2042" s="26">
        <v>3981675.18</v>
      </c>
      <c r="J2042" s="26">
        <v>3983677.34</v>
      </c>
      <c r="K2042" s="28">
        <v>4026767.3900000006</v>
      </c>
      <c r="L2042" s="28">
        <v>4115336.12</v>
      </c>
      <c r="M2042" s="28">
        <v>4050164.0600000005</v>
      </c>
      <c r="N2042" s="28">
        <v>4192397.9599999995</v>
      </c>
      <c r="O2042" s="28">
        <v>4162444.93</v>
      </c>
      <c r="P2042" s="28">
        <v>4239681.1100000003</v>
      </c>
      <c r="Q2042" s="28">
        <v>4552122.2200000007</v>
      </c>
      <c r="R2042" s="28">
        <v>4600514.5500000007</v>
      </c>
      <c r="S2042" s="28">
        <v>4288001.3199999994</v>
      </c>
      <c r="T2042" s="28">
        <v>4745681.79</v>
      </c>
      <c r="U2042" s="53">
        <v>4524801.4399999995</v>
      </c>
    </row>
    <row r="2043" spans="1:21" outlineLevel="3" x14ac:dyDescent="0.25">
      <c r="A2043" s="47" t="s">
        <v>11052</v>
      </c>
      <c r="B2043" s="47" t="s">
        <v>6159</v>
      </c>
      <c r="C2043" s="48" t="s">
        <v>10992</v>
      </c>
      <c r="D2043" s="48" t="s">
        <v>6227</v>
      </c>
      <c r="E2043" s="26">
        <v>3510413.7099999995</v>
      </c>
      <c r="F2043" s="26">
        <v>2870733.24</v>
      </c>
      <c r="G2043" s="26">
        <v>3200273.4</v>
      </c>
      <c r="H2043" s="26">
        <v>3056152.26</v>
      </c>
      <c r="I2043" s="26">
        <v>3024695.11</v>
      </c>
      <c r="J2043" s="26">
        <v>3156294.84</v>
      </c>
      <c r="K2043" s="28">
        <v>2968029.3600000003</v>
      </c>
      <c r="L2043" s="28">
        <v>3044483.9600000004</v>
      </c>
      <c r="M2043" s="28">
        <v>3047237</v>
      </c>
      <c r="N2043" s="28">
        <v>3272127.8799999994</v>
      </c>
      <c r="O2043" s="28">
        <v>3129217.97</v>
      </c>
      <c r="P2043" s="28">
        <v>3203834.0900000003</v>
      </c>
      <c r="Q2043" s="28">
        <v>3262870.25</v>
      </c>
      <c r="R2043" s="28">
        <v>3311687.9499999997</v>
      </c>
      <c r="S2043" s="28">
        <v>3243683.94</v>
      </c>
      <c r="T2043" s="28">
        <v>3324718.5199999996</v>
      </c>
      <c r="U2043" s="53">
        <v>3298426.9400000004</v>
      </c>
    </row>
    <row r="2044" spans="1:21" outlineLevel="3" x14ac:dyDescent="0.25">
      <c r="A2044" s="47" t="s">
        <v>11052</v>
      </c>
      <c r="B2044" s="47" t="s">
        <v>6159</v>
      </c>
      <c r="C2044" s="48" t="s">
        <v>10992</v>
      </c>
      <c r="D2044" s="48" t="s">
        <v>6228</v>
      </c>
      <c r="E2044" s="26" t="s">
        <v>11224</v>
      </c>
      <c r="F2044" s="26" t="s">
        <v>11224</v>
      </c>
      <c r="G2044" s="26" t="s">
        <v>11224</v>
      </c>
      <c r="H2044" s="26" t="s">
        <v>11224</v>
      </c>
      <c r="I2044" s="26" t="s">
        <v>11224</v>
      </c>
      <c r="J2044" s="26" t="s">
        <v>11224</v>
      </c>
      <c r="K2044" s="28" t="s">
        <v>11225</v>
      </c>
      <c r="L2044" s="28" t="s">
        <v>11225</v>
      </c>
      <c r="M2044" s="28" t="s">
        <v>11225</v>
      </c>
      <c r="N2044" s="28" t="s">
        <v>11225</v>
      </c>
      <c r="O2044" s="28">
        <v>0</v>
      </c>
      <c r="P2044" s="28">
        <v>0</v>
      </c>
      <c r="Q2044" s="28" t="s">
        <v>11225</v>
      </c>
      <c r="R2044" s="28" t="s">
        <v>11225</v>
      </c>
      <c r="S2044" s="28" t="s">
        <v>11225</v>
      </c>
      <c r="T2044" s="28" t="s">
        <v>11225</v>
      </c>
      <c r="U2044" s="53" t="s">
        <v>11225</v>
      </c>
    </row>
    <row r="2045" spans="1:21" outlineLevel="3" x14ac:dyDescent="0.25">
      <c r="A2045" s="47" t="s">
        <v>11052</v>
      </c>
      <c r="B2045" s="47" t="s">
        <v>6159</v>
      </c>
      <c r="C2045" s="48" t="s">
        <v>10992</v>
      </c>
      <c r="D2045" s="48" t="s">
        <v>6229</v>
      </c>
      <c r="E2045" s="26">
        <v>4862961.38</v>
      </c>
      <c r="F2045" s="26">
        <v>4122009.14</v>
      </c>
      <c r="G2045" s="26">
        <v>4820549.24</v>
      </c>
      <c r="H2045" s="26">
        <v>4559761.5599999996</v>
      </c>
      <c r="I2045" s="26">
        <v>4571943.63</v>
      </c>
      <c r="J2045" s="26">
        <v>4592441.5699999994</v>
      </c>
      <c r="K2045" s="28">
        <v>4593963.54</v>
      </c>
      <c r="L2045" s="28">
        <v>5018870.45</v>
      </c>
      <c r="M2045" s="28">
        <v>5145335.13</v>
      </c>
      <c r="N2045" s="28">
        <v>5215236.08</v>
      </c>
      <c r="O2045" s="28">
        <v>5265530.55</v>
      </c>
      <c r="P2045" s="28">
        <v>5510277.5100000007</v>
      </c>
      <c r="Q2045" s="28">
        <v>6183967.3300000001</v>
      </c>
      <c r="R2045" s="28">
        <v>5899864.3099999996</v>
      </c>
      <c r="S2045" s="28">
        <v>5472969.2200000007</v>
      </c>
      <c r="T2045" s="28">
        <v>5861793.7800000003</v>
      </c>
      <c r="U2045" s="53">
        <v>6032908.2699999996</v>
      </c>
    </row>
    <row r="2046" spans="1:21" outlineLevel="3" x14ac:dyDescent="0.25">
      <c r="A2046" s="47" t="s">
        <v>11052</v>
      </c>
      <c r="B2046" s="47" t="s">
        <v>6159</v>
      </c>
      <c r="C2046" s="48" t="s">
        <v>10992</v>
      </c>
      <c r="D2046" s="48" t="s">
        <v>6230</v>
      </c>
      <c r="E2046" s="26">
        <v>5586213.3899999997</v>
      </c>
      <c r="F2046" s="26">
        <v>4713754.5200000005</v>
      </c>
      <c r="G2046" s="26">
        <v>5473014.290000001</v>
      </c>
      <c r="H2046" s="26">
        <v>5545558.6200000001</v>
      </c>
      <c r="I2046" s="26">
        <v>5396410.5</v>
      </c>
      <c r="J2046" s="26">
        <v>5265216.1099999994</v>
      </c>
      <c r="K2046" s="28">
        <v>5528775.0199999996</v>
      </c>
      <c r="L2046" s="28">
        <v>5565311.5699999994</v>
      </c>
      <c r="M2046" s="28">
        <v>5660655.1200000001</v>
      </c>
      <c r="N2046" s="28">
        <v>5782015.3400000008</v>
      </c>
      <c r="O2046" s="28">
        <v>5803994.5200000005</v>
      </c>
      <c r="P2046" s="28">
        <v>5965224.7899999991</v>
      </c>
      <c r="Q2046" s="28">
        <v>6266093.8699999992</v>
      </c>
      <c r="R2046" s="28">
        <v>6315823.6799999988</v>
      </c>
      <c r="S2046" s="28">
        <v>5641089.5099999998</v>
      </c>
      <c r="T2046" s="28">
        <v>5919410.5</v>
      </c>
      <c r="U2046" s="53">
        <v>5866820.6100000003</v>
      </c>
    </row>
    <row r="2047" spans="1:21" outlineLevel="3" x14ac:dyDescent="0.25">
      <c r="A2047" s="47" t="s">
        <v>11052</v>
      </c>
      <c r="B2047" s="47" t="s">
        <v>6159</v>
      </c>
      <c r="C2047" s="48" t="s">
        <v>10992</v>
      </c>
      <c r="D2047" s="48" t="s">
        <v>6231</v>
      </c>
      <c r="E2047" s="26" t="s">
        <v>11224</v>
      </c>
      <c r="F2047" s="26" t="s">
        <v>11224</v>
      </c>
      <c r="G2047" s="26" t="s">
        <v>11224</v>
      </c>
      <c r="H2047" s="26" t="s">
        <v>11224</v>
      </c>
      <c r="I2047" s="26" t="s">
        <v>11224</v>
      </c>
      <c r="J2047" s="26" t="s">
        <v>11224</v>
      </c>
      <c r="K2047" s="28" t="s">
        <v>11225</v>
      </c>
      <c r="L2047" s="28" t="s">
        <v>11225</v>
      </c>
      <c r="M2047" s="28" t="s">
        <v>11225</v>
      </c>
      <c r="N2047" s="28" t="s">
        <v>11225</v>
      </c>
      <c r="O2047" s="28" t="s">
        <v>11225</v>
      </c>
      <c r="P2047" s="28" t="s">
        <v>11225</v>
      </c>
      <c r="Q2047" s="28" t="s">
        <v>11225</v>
      </c>
      <c r="R2047" s="28" t="s">
        <v>11225</v>
      </c>
      <c r="S2047" s="28" t="s">
        <v>11225</v>
      </c>
      <c r="T2047" s="28" t="s">
        <v>11225</v>
      </c>
      <c r="U2047" s="53" t="s">
        <v>11225</v>
      </c>
    </row>
    <row r="2048" spans="1:21" outlineLevel="3" x14ac:dyDescent="0.25">
      <c r="A2048" s="47" t="s">
        <v>11052</v>
      </c>
      <c r="B2048" s="47" t="s">
        <v>6159</v>
      </c>
      <c r="C2048" s="48" t="s">
        <v>10992</v>
      </c>
      <c r="D2048" s="48" t="s">
        <v>6232</v>
      </c>
      <c r="E2048" s="26">
        <v>3574313.68</v>
      </c>
      <c r="F2048" s="26">
        <v>3177027.68</v>
      </c>
      <c r="G2048" s="26">
        <v>3358255.39</v>
      </c>
      <c r="H2048" s="26">
        <v>3299980.88</v>
      </c>
      <c r="I2048" s="26">
        <v>3463451.75</v>
      </c>
      <c r="J2048" s="26">
        <v>3476237.0300000003</v>
      </c>
      <c r="K2048" s="28">
        <v>3305028.6799999997</v>
      </c>
      <c r="L2048" s="28">
        <v>3573128.9200000004</v>
      </c>
      <c r="M2048" s="28">
        <v>3651779.98</v>
      </c>
      <c r="N2048" s="28">
        <v>3563311.96</v>
      </c>
      <c r="O2048" s="28">
        <v>3452004.05</v>
      </c>
      <c r="P2048" s="28">
        <v>3574715.3099999996</v>
      </c>
      <c r="Q2048" s="28">
        <v>3624898.04</v>
      </c>
      <c r="R2048" s="28">
        <v>3580701.35</v>
      </c>
      <c r="S2048" s="28">
        <v>3618709.31</v>
      </c>
      <c r="T2048" s="28">
        <v>3806661.5399999996</v>
      </c>
      <c r="U2048" s="53">
        <v>3728967.0400000005</v>
      </c>
    </row>
    <row r="2049" spans="1:21" outlineLevel="3" x14ac:dyDescent="0.25">
      <c r="A2049" s="47" t="s">
        <v>11052</v>
      </c>
      <c r="B2049" s="47" t="s">
        <v>6159</v>
      </c>
      <c r="C2049" s="48" t="s">
        <v>10992</v>
      </c>
      <c r="D2049" s="48" t="s">
        <v>6233</v>
      </c>
      <c r="E2049" s="26">
        <v>4674443.5399999991</v>
      </c>
      <c r="F2049" s="26">
        <v>3829590.99</v>
      </c>
      <c r="G2049" s="26">
        <v>4565017.33</v>
      </c>
      <c r="H2049" s="26">
        <v>4441702.34</v>
      </c>
      <c r="I2049" s="26">
        <v>4650051.59</v>
      </c>
      <c r="J2049" s="26">
        <v>4465368.67</v>
      </c>
      <c r="K2049" s="28">
        <v>4398233.9100000011</v>
      </c>
      <c r="L2049" s="28">
        <v>5148057.34</v>
      </c>
      <c r="M2049" s="28">
        <v>5275137.9300000006</v>
      </c>
      <c r="N2049" s="28">
        <v>5712534.0699999994</v>
      </c>
      <c r="O2049" s="28">
        <v>5403679.1599999992</v>
      </c>
      <c r="P2049" s="28">
        <v>4813898.1899999995</v>
      </c>
      <c r="Q2049" s="28">
        <v>6284222.5499999998</v>
      </c>
      <c r="R2049" s="28">
        <v>6272381.5499999998</v>
      </c>
      <c r="S2049" s="28">
        <v>4981514.3499999996</v>
      </c>
      <c r="T2049" s="28">
        <v>6276124.5499999998</v>
      </c>
      <c r="U2049" s="53">
        <v>6014205.6499999994</v>
      </c>
    </row>
    <row r="2050" spans="1:21" outlineLevel="3" x14ac:dyDescent="0.25">
      <c r="A2050" s="47" t="s">
        <v>11052</v>
      </c>
      <c r="B2050" s="47" t="s">
        <v>6159</v>
      </c>
      <c r="C2050" s="48" t="s">
        <v>10992</v>
      </c>
      <c r="D2050" s="48" t="s">
        <v>6234</v>
      </c>
      <c r="E2050" s="26">
        <v>1789582.8200000003</v>
      </c>
      <c r="F2050" s="26">
        <v>1589490.18</v>
      </c>
      <c r="G2050" s="26">
        <v>1468998.02</v>
      </c>
      <c r="H2050" s="26">
        <v>934196.21</v>
      </c>
      <c r="I2050" s="26">
        <v>1312699.0799999998</v>
      </c>
      <c r="J2050" s="26">
        <v>1294128.4200000002</v>
      </c>
      <c r="K2050" s="28">
        <v>1252019.3</v>
      </c>
      <c r="L2050" s="28">
        <v>1327052.71</v>
      </c>
      <c r="M2050" s="28">
        <v>1366455.3900000001</v>
      </c>
      <c r="N2050" s="28">
        <v>1502121.9500000002</v>
      </c>
      <c r="O2050" s="28">
        <v>1371437.0799999998</v>
      </c>
      <c r="P2050" s="28">
        <v>1364744.2100000002</v>
      </c>
      <c r="Q2050" s="28">
        <v>1627206.74</v>
      </c>
      <c r="R2050" s="28">
        <v>1727679.31</v>
      </c>
      <c r="S2050" s="28">
        <v>1481200.9300000002</v>
      </c>
      <c r="T2050" s="28">
        <v>1728949.3599999999</v>
      </c>
      <c r="U2050" s="53">
        <v>1620279.6099999999</v>
      </c>
    </row>
    <row r="2051" spans="1:21" outlineLevel="3" x14ac:dyDescent="0.25">
      <c r="A2051" s="47" t="s">
        <v>11052</v>
      </c>
      <c r="B2051" s="47" t="s">
        <v>6159</v>
      </c>
      <c r="C2051" s="48" t="s">
        <v>10992</v>
      </c>
      <c r="D2051" s="48" t="s">
        <v>6235</v>
      </c>
      <c r="E2051" s="26" t="s">
        <v>11224</v>
      </c>
      <c r="F2051" s="26" t="s">
        <v>11224</v>
      </c>
      <c r="G2051" s="26" t="s">
        <v>11224</v>
      </c>
      <c r="H2051" s="26" t="s">
        <v>11224</v>
      </c>
      <c r="I2051" s="26" t="s">
        <v>11224</v>
      </c>
      <c r="J2051" s="26" t="s">
        <v>11224</v>
      </c>
      <c r="K2051" s="28" t="s">
        <v>11225</v>
      </c>
      <c r="L2051" s="28" t="s">
        <v>11225</v>
      </c>
      <c r="M2051" s="28" t="s">
        <v>11225</v>
      </c>
      <c r="N2051" s="28" t="s">
        <v>11225</v>
      </c>
      <c r="O2051" s="28" t="s">
        <v>11225</v>
      </c>
      <c r="P2051" s="28" t="s">
        <v>11225</v>
      </c>
      <c r="Q2051" s="28" t="s">
        <v>11225</v>
      </c>
      <c r="R2051" s="28" t="s">
        <v>11225</v>
      </c>
      <c r="S2051" s="28" t="s">
        <v>11225</v>
      </c>
      <c r="T2051" s="28" t="s">
        <v>11225</v>
      </c>
      <c r="U2051" s="53" t="s">
        <v>11225</v>
      </c>
    </row>
    <row r="2052" spans="1:21" outlineLevel="3" x14ac:dyDescent="0.25">
      <c r="A2052" s="47" t="s">
        <v>11052</v>
      </c>
      <c r="B2052" s="47" t="s">
        <v>6159</v>
      </c>
      <c r="C2052" s="48" t="s">
        <v>10992</v>
      </c>
      <c r="D2052" s="48" t="s">
        <v>6236</v>
      </c>
      <c r="E2052" s="26">
        <v>4194900.3</v>
      </c>
      <c r="F2052" s="26">
        <v>3321140.23</v>
      </c>
      <c r="G2052" s="26">
        <v>4204398.1499999994</v>
      </c>
      <c r="H2052" s="26">
        <v>4174484.93</v>
      </c>
      <c r="I2052" s="26">
        <v>4205052.0399999991</v>
      </c>
      <c r="J2052" s="26">
        <v>4142371.1500000004</v>
      </c>
      <c r="K2052" s="28">
        <v>4043668.17</v>
      </c>
      <c r="L2052" s="28">
        <v>4025181.43</v>
      </c>
      <c r="M2052" s="28">
        <v>4005581.7499999995</v>
      </c>
      <c r="N2052" s="28">
        <v>3880933.5</v>
      </c>
      <c r="O2052" s="28">
        <v>3935220.4800000004</v>
      </c>
      <c r="P2052" s="28">
        <v>4046797.4200000004</v>
      </c>
      <c r="Q2052" s="28">
        <v>4354991.0900000008</v>
      </c>
      <c r="R2052" s="28">
        <v>4451587.7</v>
      </c>
      <c r="S2052" s="28">
        <v>4489000.6899999995</v>
      </c>
      <c r="T2052" s="28">
        <v>4530383.0200000005</v>
      </c>
      <c r="U2052" s="53">
        <v>4297185.01</v>
      </c>
    </row>
    <row r="2053" spans="1:21" outlineLevel="3" x14ac:dyDescent="0.25">
      <c r="A2053" s="47" t="s">
        <v>11052</v>
      </c>
      <c r="B2053" s="47" t="s">
        <v>6159</v>
      </c>
      <c r="C2053" s="48" t="s">
        <v>10992</v>
      </c>
      <c r="D2053" s="48" t="s">
        <v>6237</v>
      </c>
      <c r="E2053" s="26" t="s">
        <v>11224</v>
      </c>
      <c r="F2053" s="26" t="s">
        <v>11224</v>
      </c>
      <c r="G2053" s="26" t="s">
        <v>11224</v>
      </c>
      <c r="H2053" s="26" t="s">
        <v>11224</v>
      </c>
      <c r="I2053" s="26" t="s">
        <v>11224</v>
      </c>
      <c r="J2053" s="26" t="s">
        <v>11224</v>
      </c>
      <c r="K2053" s="28" t="s">
        <v>11225</v>
      </c>
      <c r="L2053" s="28" t="s">
        <v>11225</v>
      </c>
      <c r="M2053" s="28" t="s">
        <v>11225</v>
      </c>
      <c r="N2053" s="28" t="s">
        <v>11225</v>
      </c>
      <c r="O2053" s="28" t="s">
        <v>11225</v>
      </c>
      <c r="P2053" s="28">
        <v>0</v>
      </c>
      <c r="Q2053" s="28" t="s">
        <v>11225</v>
      </c>
      <c r="R2053" s="28" t="s">
        <v>11225</v>
      </c>
      <c r="S2053" s="28" t="s">
        <v>11225</v>
      </c>
      <c r="T2053" s="28" t="s">
        <v>11225</v>
      </c>
      <c r="U2053" s="53">
        <v>0</v>
      </c>
    </row>
    <row r="2054" spans="1:21" outlineLevel="3" x14ac:dyDescent="0.25">
      <c r="A2054" s="47" t="s">
        <v>11052</v>
      </c>
      <c r="B2054" s="47" t="s">
        <v>6159</v>
      </c>
      <c r="C2054" s="48" t="s">
        <v>10992</v>
      </c>
      <c r="D2054" s="48" t="s">
        <v>6238</v>
      </c>
      <c r="E2054" s="26">
        <v>2991279.9800000004</v>
      </c>
      <c r="F2054" s="26">
        <v>2156499.7799999998</v>
      </c>
      <c r="G2054" s="26">
        <v>2686360.5300000003</v>
      </c>
      <c r="H2054" s="26">
        <v>2658842.8600000003</v>
      </c>
      <c r="I2054" s="26">
        <v>2610697.58</v>
      </c>
      <c r="J2054" s="26">
        <v>2722704</v>
      </c>
      <c r="K2054" s="28">
        <v>2744690.3000000003</v>
      </c>
      <c r="L2054" s="28">
        <v>2729512.3699999996</v>
      </c>
      <c r="M2054" s="28">
        <v>2818815.8200000008</v>
      </c>
      <c r="N2054" s="28">
        <v>2757844.42</v>
      </c>
      <c r="O2054" s="28">
        <v>2644429.9500000002</v>
      </c>
      <c r="P2054" s="28">
        <v>2522242.0499999993</v>
      </c>
      <c r="Q2054" s="28">
        <v>2561868.8800000004</v>
      </c>
      <c r="R2054" s="28">
        <v>2713225.9099999997</v>
      </c>
      <c r="S2054" s="28">
        <v>2689513.0400000005</v>
      </c>
      <c r="T2054" s="28">
        <v>2654347.48</v>
      </c>
      <c r="U2054" s="53">
        <v>2621367.36</v>
      </c>
    </row>
    <row r="2055" spans="1:21" outlineLevel="3" x14ac:dyDescent="0.25">
      <c r="A2055" s="47" t="s">
        <v>11052</v>
      </c>
      <c r="B2055" s="47" t="s">
        <v>6159</v>
      </c>
      <c r="C2055" s="48" t="s">
        <v>10992</v>
      </c>
      <c r="D2055" s="48" t="s">
        <v>6239</v>
      </c>
      <c r="E2055" s="26">
        <v>2920722.94</v>
      </c>
      <c r="F2055" s="26">
        <v>2496567.65</v>
      </c>
      <c r="G2055" s="26">
        <v>2822519.7800000003</v>
      </c>
      <c r="H2055" s="26">
        <v>2694031.5199999996</v>
      </c>
      <c r="I2055" s="26">
        <v>2643228.65</v>
      </c>
      <c r="J2055" s="26">
        <v>2614813.9900000002</v>
      </c>
      <c r="K2055" s="28">
        <v>2615028.52</v>
      </c>
      <c r="L2055" s="28">
        <v>2592773.3200000003</v>
      </c>
      <c r="M2055" s="28">
        <v>2783279.5100000002</v>
      </c>
      <c r="N2055" s="28">
        <v>2843079.11</v>
      </c>
      <c r="O2055" s="28">
        <v>2771251.07</v>
      </c>
      <c r="P2055" s="28">
        <v>2776602.11</v>
      </c>
      <c r="Q2055" s="28">
        <v>3073172.81</v>
      </c>
      <c r="R2055" s="28">
        <v>3215852.62</v>
      </c>
      <c r="S2055" s="28">
        <v>3111179.04</v>
      </c>
      <c r="T2055" s="28">
        <v>3174461.11</v>
      </c>
      <c r="U2055" s="53">
        <v>3191993.33</v>
      </c>
    </row>
    <row r="2056" spans="1:21" outlineLevel="3" x14ac:dyDescent="0.25">
      <c r="A2056" s="47" t="s">
        <v>11052</v>
      </c>
      <c r="B2056" s="47" t="s">
        <v>6159</v>
      </c>
      <c r="C2056" s="48" t="s">
        <v>10992</v>
      </c>
      <c r="D2056" s="48" t="s">
        <v>6240</v>
      </c>
      <c r="E2056" s="26">
        <v>4229369.5999999996</v>
      </c>
      <c r="F2056" s="26">
        <v>3301088.2800000003</v>
      </c>
      <c r="G2056" s="26">
        <v>3851540.8999999994</v>
      </c>
      <c r="H2056" s="26">
        <v>3786314.26</v>
      </c>
      <c r="I2056" s="26">
        <v>3706589.59</v>
      </c>
      <c r="J2056" s="26">
        <v>3815757.42</v>
      </c>
      <c r="K2056" s="28">
        <v>3952325.0399999996</v>
      </c>
      <c r="L2056" s="28">
        <v>4031511.8899999997</v>
      </c>
      <c r="M2056" s="28">
        <v>4178526.73</v>
      </c>
      <c r="N2056" s="28">
        <v>4351617.21</v>
      </c>
      <c r="O2056" s="28">
        <v>4315265.82</v>
      </c>
      <c r="P2056" s="28">
        <v>4409440.1400000006</v>
      </c>
      <c r="Q2056" s="28">
        <v>4249121.51</v>
      </c>
      <c r="R2056" s="28">
        <v>4470774.0299999993</v>
      </c>
      <c r="S2056" s="28">
        <v>4546045.5200000005</v>
      </c>
      <c r="T2056" s="28">
        <v>4591163.2299999995</v>
      </c>
      <c r="U2056" s="53">
        <v>4553137.63</v>
      </c>
    </row>
    <row r="2057" spans="1:21" outlineLevel="3" x14ac:dyDescent="0.25">
      <c r="A2057" s="47" t="s">
        <v>11052</v>
      </c>
      <c r="B2057" s="47" t="s">
        <v>6159</v>
      </c>
      <c r="C2057" s="48" t="s">
        <v>10992</v>
      </c>
      <c r="D2057" s="48" t="s">
        <v>6241</v>
      </c>
      <c r="E2057" s="26">
        <v>4163747.78</v>
      </c>
      <c r="F2057" s="26">
        <v>3332560.7400000007</v>
      </c>
      <c r="G2057" s="26">
        <v>3994759.54</v>
      </c>
      <c r="H2057" s="26">
        <v>4037565.78</v>
      </c>
      <c r="I2057" s="26">
        <v>4080331.91</v>
      </c>
      <c r="J2057" s="26">
        <v>4008468.24</v>
      </c>
      <c r="K2057" s="28">
        <v>4036168.5</v>
      </c>
      <c r="L2057" s="28">
        <v>4210475.21</v>
      </c>
      <c r="M2057" s="28">
        <v>4318627.25</v>
      </c>
      <c r="N2057" s="28">
        <v>4511370.2600000007</v>
      </c>
      <c r="O2057" s="28">
        <v>4387856.09</v>
      </c>
      <c r="P2057" s="28">
        <v>4392530.78</v>
      </c>
      <c r="Q2057" s="28">
        <v>4508165.51</v>
      </c>
      <c r="R2057" s="28">
        <v>4488708.67</v>
      </c>
      <c r="S2057" s="28">
        <v>4429329.8299999991</v>
      </c>
      <c r="T2057" s="28">
        <v>4504239.87</v>
      </c>
      <c r="U2057" s="53">
        <v>4374807.1100000003</v>
      </c>
    </row>
    <row r="2058" spans="1:21" outlineLevel="3" x14ac:dyDescent="0.25">
      <c r="A2058" s="47" t="s">
        <v>11052</v>
      </c>
      <c r="B2058" s="47" t="s">
        <v>6159</v>
      </c>
      <c r="C2058" s="48" t="s">
        <v>10992</v>
      </c>
      <c r="D2058" s="48" t="s">
        <v>6242</v>
      </c>
      <c r="E2058" s="26">
        <v>4701157.330000001</v>
      </c>
      <c r="F2058" s="26">
        <v>3537534.61</v>
      </c>
      <c r="G2058" s="26">
        <v>4526494.16</v>
      </c>
      <c r="H2058" s="26">
        <v>4381957.0200000005</v>
      </c>
      <c r="I2058" s="26">
        <v>4366506.01</v>
      </c>
      <c r="J2058" s="26">
        <v>4455298.38</v>
      </c>
      <c r="K2058" s="28">
        <v>4451393.84</v>
      </c>
      <c r="L2058" s="28">
        <v>4554352.629999999</v>
      </c>
      <c r="M2058" s="28">
        <v>4577561.76</v>
      </c>
      <c r="N2058" s="28">
        <v>4573261.63</v>
      </c>
      <c r="O2058" s="28">
        <v>4475574.4800000004</v>
      </c>
      <c r="P2058" s="28">
        <v>4845504.209999999</v>
      </c>
      <c r="Q2058" s="28">
        <v>5111777.3600000003</v>
      </c>
      <c r="R2058" s="28">
        <v>5225397.8900000006</v>
      </c>
      <c r="S2058" s="28">
        <v>4908222.7699999996</v>
      </c>
      <c r="T2058" s="28">
        <v>5034851.959999999</v>
      </c>
      <c r="U2058" s="53">
        <v>5151788.82</v>
      </c>
    </row>
    <row r="2059" spans="1:21" outlineLevel="3" x14ac:dyDescent="0.25">
      <c r="A2059" s="47" t="s">
        <v>11052</v>
      </c>
      <c r="B2059" s="47" t="s">
        <v>6159</v>
      </c>
      <c r="C2059" s="48" t="s">
        <v>10992</v>
      </c>
      <c r="D2059" s="48" t="s">
        <v>6243</v>
      </c>
      <c r="E2059" s="26" t="s">
        <v>11224</v>
      </c>
      <c r="F2059" s="26" t="s">
        <v>11224</v>
      </c>
      <c r="G2059" s="26" t="s">
        <v>11224</v>
      </c>
      <c r="H2059" s="26" t="s">
        <v>11224</v>
      </c>
      <c r="I2059" s="26" t="s">
        <v>11224</v>
      </c>
      <c r="J2059" s="26" t="s">
        <v>11224</v>
      </c>
      <c r="K2059" s="28" t="s">
        <v>11225</v>
      </c>
      <c r="L2059" s="28" t="s">
        <v>11225</v>
      </c>
      <c r="M2059" s="28" t="s">
        <v>11225</v>
      </c>
      <c r="N2059" s="28" t="s">
        <v>11225</v>
      </c>
      <c r="O2059" s="28" t="s">
        <v>11225</v>
      </c>
      <c r="P2059" s="28" t="s">
        <v>11225</v>
      </c>
      <c r="Q2059" s="28" t="s">
        <v>11225</v>
      </c>
      <c r="R2059" s="28" t="s">
        <v>11225</v>
      </c>
      <c r="S2059" s="28" t="s">
        <v>11225</v>
      </c>
      <c r="T2059" s="28" t="s">
        <v>11225</v>
      </c>
      <c r="U2059" s="53" t="s">
        <v>11225</v>
      </c>
    </row>
    <row r="2060" spans="1:21" outlineLevel="3" x14ac:dyDescent="0.25">
      <c r="A2060" s="47" t="s">
        <v>11052</v>
      </c>
      <c r="B2060" s="47" t="s">
        <v>6159</v>
      </c>
      <c r="C2060" s="48" t="s">
        <v>10992</v>
      </c>
      <c r="D2060" s="48" t="s">
        <v>6244</v>
      </c>
      <c r="E2060" s="26">
        <v>4613300.1500000013</v>
      </c>
      <c r="F2060" s="26">
        <v>3573049.64</v>
      </c>
      <c r="G2060" s="26">
        <v>4192093.26</v>
      </c>
      <c r="H2060" s="26">
        <v>3831117.81</v>
      </c>
      <c r="I2060" s="26">
        <v>3923490.4899999998</v>
      </c>
      <c r="J2060" s="26">
        <v>3836852.6899999995</v>
      </c>
      <c r="K2060" s="28">
        <v>4021565.18</v>
      </c>
      <c r="L2060" s="28">
        <v>4060684.6500000004</v>
      </c>
      <c r="M2060" s="28">
        <v>4133208.5199999996</v>
      </c>
      <c r="N2060" s="28">
        <v>4011753.4699999993</v>
      </c>
      <c r="O2060" s="28">
        <v>3926576.56</v>
      </c>
      <c r="P2060" s="28">
        <v>4074557.32</v>
      </c>
      <c r="Q2060" s="28">
        <v>4052708.96</v>
      </c>
      <c r="R2060" s="28">
        <v>4216870.8000000007</v>
      </c>
      <c r="S2060" s="28">
        <v>4224656.3099999996</v>
      </c>
      <c r="T2060" s="28">
        <v>4154338.0300000003</v>
      </c>
      <c r="U2060" s="53">
        <v>4278787.09</v>
      </c>
    </row>
    <row r="2061" spans="1:21" outlineLevel="3" x14ac:dyDescent="0.25">
      <c r="A2061" s="47" t="s">
        <v>11052</v>
      </c>
      <c r="B2061" s="47" t="s">
        <v>6159</v>
      </c>
      <c r="C2061" s="48" t="s">
        <v>10992</v>
      </c>
      <c r="D2061" s="48" t="s">
        <v>6245</v>
      </c>
      <c r="E2061" s="26">
        <v>4112262.92</v>
      </c>
      <c r="F2061" s="26">
        <v>3180053.3600000003</v>
      </c>
      <c r="G2061" s="26">
        <v>4090340.83</v>
      </c>
      <c r="H2061" s="26">
        <v>3809027.2899999996</v>
      </c>
      <c r="I2061" s="26">
        <v>3787799.8299999996</v>
      </c>
      <c r="J2061" s="26">
        <v>3765479.4200000009</v>
      </c>
      <c r="K2061" s="28">
        <v>3719054.3699999996</v>
      </c>
      <c r="L2061" s="28">
        <v>4087309.94</v>
      </c>
      <c r="M2061" s="28">
        <v>4167556.0900000003</v>
      </c>
      <c r="N2061" s="28">
        <v>4530336.330000001</v>
      </c>
      <c r="O2061" s="28">
        <v>4453282.9499999993</v>
      </c>
      <c r="P2061" s="28">
        <v>4533003.4899999993</v>
      </c>
      <c r="Q2061" s="28">
        <v>4904658.1900000004</v>
      </c>
      <c r="R2061" s="28">
        <v>4986566.8499999996</v>
      </c>
      <c r="S2061" s="28">
        <v>4503225.1100000003</v>
      </c>
      <c r="T2061" s="28">
        <v>4570044.4799999995</v>
      </c>
      <c r="U2061" s="53">
        <v>4402264.9600000009</v>
      </c>
    </row>
    <row r="2062" spans="1:21" outlineLevel="3" x14ac:dyDescent="0.25">
      <c r="A2062" s="47" t="s">
        <v>11052</v>
      </c>
      <c r="B2062" s="47" t="s">
        <v>6159</v>
      </c>
      <c r="C2062" s="48" t="s">
        <v>10992</v>
      </c>
      <c r="D2062" s="48" t="s">
        <v>6246</v>
      </c>
      <c r="E2062" s="26">
        <v>4637087.0200000005</v>
      </c>
      <c r="F2062" s="26">
        <v>3694667.99</v>
      </c>
      <c r="G2062" s="26">
        <v>4876221.4699999988</v>
      </c>
      <c r="H2062" s="26">
        <v>4221235.2399999993</v>
      </c>
      <c r="I2062" s="26">
        <v>4210758.3500000006</v>
      </c>
      <c r="J2062" s="26">
        <v>4147901.44</v>
      </c>
      <c r="K2062" s="28">
        <v>4318225.95</v>
      </c>
      <c r="L2062" s="28">
        <v>4637880.459999999</v>
      </c>
      <c r="M2062" s="28">
        <v>4604030.3099999996</v>
      </c>
      <c r="N2062" s="28">
        <v>4947963.4900000012</v>
      </c>
      <c r="O2062" s="28">
        <v>4993789.5100000007</v>
      </c>
      <c r="P2062" s="28">
        <v>5026123.3500000006</v>
      </c>
      <c r="Q2062" s="28">
        <v>5237054.7</v>
      </c>
      <c r="R2062" s="28">
        <v>5117839.0599999996</v>
      </c>
      <c r="S2062" s="28">
        <v>4838048.7700000005</v>
      </c>
      <c r="T2062" s="28">
        <v>5121991.2299999995</v>
      </c>
      <c r="U2062" s="53">
        <v>5254866.7699999996</v>
      </c>
    </row>
    <row r="2063" spans="1:21" outlineLevel="3" x14ac:dyDescent="0.25">
      <c r="A2063" s="47" t="s">
        <v>11052</v>
      </c>
      <c r="B2063" s="47" t="s">
        <v>6159</v>
      </c>
      <c r="C2063" s="48" t="s">
        <v>10992</v>
      </c>
      <c r="D2063" s="48" t="s">
        <v>6247</v>
      </c>
      <c r="E2063" s="26" t="s">
        <v>11224</v>
      </c>
      <c r="F2063" s="26" t="s">
        <v>11224</v>
      </c>
      <c r="G2063" s="26" t="s">
        <v>11224</v>
      </c>
      <c r="H2063" s="26" t="s">
        <v>11224</v>
      </c>
      <c r="I2063" s="26" t="s">
        <v>11224</v>
      </c>
      <c r="J2063" s="26" t="s">
        <v>11224</v>
      </c>
      <c r="K2063" s="28" t="s">
        <v>11225</v>
      </c>
      <c r="L2063" s="28" t="s">
        <v>11225</v>
      </c>
      <c r="M2063" s="28" t="s">
        <v>11225</v>
      </c>
      <c r="N2063" s="28" t="s">
        <v>11225</v>
      </c>
      <c r="O2063" s="28" t="s">
        <v>11225</v>
      </c>
      <c r="P2063" s="28" t="s">
        <v>11225</v>
      </c>
      <c r="Q2063" s="28" t="s">
        <v>11225</v>
      </c>
      <c r="R2063" s="28" t="s">
        <v>11225</v>
      </c>
      <c r="S2063" s="28" t="s">
        <v>11225</v>
      </c>
      <c r="T2063" s="28" t="s">
        <v>11225</v>
      </c>
      <c r="U2063" s="53" t="s">
        <v>11225</v>
      </c>
    </row>
    <row r="2064" spans="1:21" outlineLevel="3" x14ac:dyDescent="0.25">
      <c r="A2064" s="47" t="s">
        <v>11052</v>
      </c>
      <c r="B2064" s="47" t="s">
        <v>6159</v>
      </c>
      <c r="C2064" s="48" t="s">
        <v>10992</v>
      </c>
      <c r="D2064" s="48" t="s">
        <v>6248</v>
      </c>
      <c r="E2064" s="26">
        <v>6202187.0099999998</v>
      </c>
      <c r="F2064" s="26">
        <v>4811100.8500000006</v>
      </c>
      <c r="G2064" s="26">
        <v>5749681.3500000006</v>
      </c>
      <c r="H2064" s="26">
        <v>5700951.3700000001</v>
      </c>
      <c r="I2064" s="26">
        <v>5861352.5199999996</v>
      </c>
      <c r="J2064" s="26">
        <v>5920223.8200000003</v>
      </c>
      <c r="K2064" s="28">
        <v>6487735.1699999999</v>
      </c>
      <c r="L2064" s="28">
        <v>6793762.0700000003</v>
      </c>
      <c r="M2064" s="28">
        <v>7092282.129999999</v>
      </c>
      <c r="N2064" s="28">
        <v>7303794.6899999995</v>
      </c>
      <c r="O2064" s="28">
        <v>7841812.1699999999</v>
      </c>
      <c r="P2064" s="28">
        <v>8190988.0700000003</v>
      </c>
      <c r="Q2064" s="28">
        <v>8544340.1899999995</v>
      </c>
      <c r="R2064" s="28">
        <v>9698491.8200000003</v>
      </c>
      <c r="S2064" s="28">
        <v>9463953.0899999999</v>
      </c>
      <c r="T2064" s="28">
        <v>9150311.3800000008</v>
      </c>
      <c r="U2064" s="53">
        <v>8903373.1000000015</v>
      </c>
    </row>
    <row r="2065" spans="1:21" outlineLevel="3" x14ac:dyDescent="0.25">
      <c r="A2065" s="47" t="s">
        <v>11052</v>
      </c>
      <c r="B2065" s="47" t="s">
        <v>6159</v>
      </c>
      <c r="C2065" s="48" t="s">
        <v>10992</v>
      </c>
      <c r="D2065" s="48" t="s">
        <v>6249</v>
      </c>
      <c r="E2065" s="26" t="s">
        <v>11224</v>
      </c>
      <c r="F2065" s="26" t="s">
        <v>11224</v>
      </c>
      <c r="G2065" s="26" t="s">
        <v>11224</v>
      </c>
      <c r="H2065" s="26" t="s">
        <v>11224</v>
      </c>
      <c r="I2065" s="26" t="s">
        <v>11224</v>
      </c>
      <c r="J2065" s="26" t="s">
        <v>11224</v>
      </c>
      <c r="K2065" s="28" t="s">
        <v>11225</v>
      </c>
      <c r="L2065" s="28" t="s">
        <v>11225</v>
      </c>
      <c r="M2065" s="28" t="s">
        <v>11225</v>
      </c>
      <c r="N2065" s="28" t="s">
        <v>11225</v>
      </c>
      <c r="O2065" s="28" t="s">
        <v>11225</v>
      </c>
      <c r="P2065" s="28" t="s">
        <v>11225</v>
      </c>
      <c r="Q2065" s="28" t="s">
        <v>11225</v>
      </c>
      <c r="R2065" s="28" t="s">
        <v>11225</v>
      </c>
      <c r="S2065" s="28" t="s">
        <v>11225</v>
      </c>
      <c r="T2065" s="28" t="s">
        <v>11225</v>
      </c>
      <c r="U2065" s="53" t="s">
        <v>11225</v>
      </c>
    </row>
    <row r="2066" spans="1:21" outlineLevel="3" x14ac:dyDescent="0.25">
      <c r="A2066" s="47" t="s">
        <v>11052</v>
      </c>
      <c r="B2066" s="47" t="s">
        <v>6159</v>
      </c>
      <c r="C2066" s="48" t="s">
        <v>10992</v>
      </c>
      <c r="D2066" s="48" t="s">
        <v>6250</v>
      </c>
      <c r="E2066" s="26">
        <v>5295226.3499999996</v>
      </c>
      <c r="F2066" s="26">
        <v>4216683.41</v>
      </c>
      <c r="G2066" s="26">
        <v>5258383.05</v>
      </c>
      <c r="H2066" s="26">
        <v>5039253.4100000011</v>
      </c>
      <c r="I2066" s="26">
        <v>5012658.8500000006</v>
      </c>
      <c r="J2066" s="26">
        <v>4979517.53</v>
      </c>
      <c r="K2066" s="28">
        <v>4970281.34</v>
      </c>
      <c r="L2066" s="28">
        <v>5308347.2600000007</v>
      </c>
      <c r="M2066" s="28">
        <v>5419466.3499999996</v>
      </c>
      <c r="N2066" s="28">
        <v>5448508.0599999996</v>
      </c>
      <c r="O2066" s="28">
        <v>5452281.2000000002</v>
      </c>
      <c r="P2066" s="28">
        <v>5470364.3799999999</v>
      </c>
      <c r="Q2066" s="28">
        <v>5910410.4400000004</v>
      </c>
      <c r="R2066" s="28">
        <v>6009270.1699999999</v>
      </c>
      <c r="S2066" s="28">
        <v>6246900.1200000001</v>
      </c>
      <c r="T2066" s="28">
        <v>6498371.7299999995</v>
      </c>
      <c r="U2066" s="53">
        <v>6544601.6700000009</v>
      </c>
    </row>
    <row r="2067" spans="1:21" outlineLevel="3" x14ac:dyDescent="0.25">
      <c r="A2067" s="47" t="s">
        <v>11052</v>
      </c>
      <c r="B2067" s="47" t="s">
        <v>6159</v>
      </c>
      <c r="C2067" s="48" t="s">
        <v>10992</v>
      </c>
      <c r="D2067" s="48" t="s">
        <v>6251</v>
      </c>
      <c r="E2067" s="26">
        <v>6619089.1000000006</v>
      </c>
      <c r="F2067" s="26">
        <v>4822737.88</v>
      </c>
      <c r="G2067" s="26">
        <v>6378546.7400000002</v>
      </c>
      <c r="H2067" s="26">
        <v>6140220</v>
      </c>
      <c r="I2067" s="26">
        <v>6229147.8199999994</v>
      </c>
      <c r="J2067" s="26">
        <v>6197566.3900000006</v>
      </c>
      <c r="K2067" s="28">
        <v>6270162.2299999995</v>
      </c>
      <c r="L2067" s="28">
        <v>6761841.7400000002</v>
      </c>
      <c r="M2067" s="28">
        <v>6900943.1099999994</v>
      </c>
      <c r="N2067" s="28">
        <v>7128979.5199999986</v>
      </c>
      <c r="O2067" s="28">
        <v>6997846.5799999991</v>
      </c>
      <c r="P2067" s="28">
        <v>7071454.0599999987</v>
      </c>
      <c r="Q2067" s="28">
        <v>7388897.2199999988</v>
      </c>
      <c r="R2067" s="28">
        <v>7447409.2700000005</v>
      </c>
      <c r="S2067" s="28">
        <v>7237096.7999999998</v>
      </c>
      <c r="T2067" s="28">
        <v>7315688.46</v>
      </c>
      <c r="U2067" s="53">
        <v>7200609.3099999996</v>
      </c>
    </row>
    <row r="2068" spans="1:21" outlineLevel="3" x14ac:dyDescent="0.25">
      <c r="A2068" s="47" t="s">
        <v>11052</v>
      </c>
      <c r="B2068" s="47" t="s">
        <v>6159</v>
      </c>
      <c r="C2068" s="48" t="s">
        <v>10992</v>
      </c>
      <c r="D2068" s="48" t="s">
        <v>6252</v>
      </c>
      <c r="E2068" s="26">
        <v>8935989.6099999994</v>
      </c>
      <c r="F2068" s="26">
        <v>7090556.209999999</v>
      </c>
      <c r="G2068" s="26">
        <v>8560297.1999999993</v>
      </c>
      <c r="H2068" s="26">
        <v>8080007.0700000003</v>
      </c>
      <c r="I2068" s="26">
        <v>8208588.4900000002</v>
      </c>
      <c r="J2068" s="26">
        <v>8211294</v>
      </c>
      <c r="K2068" s="28">
        <v>8349451.8399999999</v>
      </c>
      <c r="L2068" s="28">
        <v>8440030.8499999996</v>
      </c>
      <c r="M2068" s="28">
        <v>8504915.0300000012</v>
      </c>
      <c r="N2068" s="28">
        <v>8533308.7300000004</v>
      </c>
      <c r="O2068" s="28">
        <v>8123304.709999999</v>
      </c>
      <c r="P2068" s="28">
        <v>8275032.5499999989</v>
      </c>
      <c r="Q2068" s="28">
        <v>8688365.040000001</v>
      </c>
      <c r="R2068" s="28">
        <v>9095339.0200000014</v>
      </c>
      <c r="S2068" s="28">
        <v>9193108.0900000017</v>
      </c>
      <c r="T2068" s="28">
        <v>9505134.2500000019</v>
      </c>
      <c r="U2068" s="53">
        <v>9762299.3100000005</v>
      </c>
    </row>
    <row r="2069" spans="1:21" outlineLevel="3" x14ac:dyDescent="0.25">
      <c r="A2069" s="47" t="s">
        <v>11052</v>
      </c>
      <c r="B2069" s="47" t="s">
        <v>6159</v>
      </c>
      <c r="C2069" s="48" t="s">
        <v>10992</v>
      </c>
      <c r="D2069" s="48" t="s">
        <v>11131</v>
      </c>
      <c r="E2069" s="26">
        <v>0</v>
      </c>
      <c r="F2069" s="26">
        <v>1739413.7600000021</v>
      </c>
      <c r="G2069" s="26">
        <v>1589176.7799999991</v>
      </c>
      <c r="H2069" s="26">
        <v>1967675.7399999977</v>
      </c>
      <c r="I2069" s="26">
        <v>1917151.8899999992</v>
      </c>
      <c r="J2069" s="26">
        <v>2005282.5300000005</v>
      </c>
      <c r="K2069" s="28">
        <v>2649263.1500000008</v>
      </c>
      <c r="L2069" s="28">
        <v>2598713.4300000002</v>
      </c>
      <c r="M2069" s="28">
        <v>2443577.3600000003</v>
      </c>
      <c r="N2069" s="28">
        <v>2392421.0099999998</v>
      </c>
      <c r="O2069" s="28">
        <v>2509808.6399999992</v>
      </c>
      <c r="P2069" s="28">
        <v>2652534.3099999991</v>
      </c>
      <c r="Q2069" s="28">
        <v>2565004.35</v>
      </c>
      <c r="R2069" s="28">
        <v>2545511.37</v>
      </c>
      <c r="S2069" s="28">
        <v>2827999.5099999988</v>
      </c>
      <c r="T2069" s="28">
        <v>4749110.8100000015</v>
      </c>
      <c r="U2069" s="53">
        <v>5355421.8199999984</v>
      </c>
    </row>
    <row r="2070" spans="1:21" outlineLevel="2" x14ac:dyDescent="0.25">
      <c r="A2070" s="47"/>
      <c r="B2070" s="47" t="s">
        <v>6159</v>
      </c>
      <c r="C2070" s="48" t="s">
        <v>10992</v>
      </c>
      <c r="D2070" s="48" t="s">
        <v>11248</v>
      </c>
      <c r="E2070" s="26">
        <v>373748200.30000001</v>
      </c>
      <c r="F2070" s="26">
        <v>342269276.63999993</v>
      </c>
      <c r="G2070" s="26">
        <v>363879546.28999984</v>
      </c>
      <c r="H2070" s="26">
        <v>352528791.70999998</v>
      </c>
      <c r="I2070" s="26">
        <v>356456847.98000002</v>
      </c>
      <c r="J2070" s="26">
        <v>359739798.46999985</v>
      </c>
      <c r="K2070" s="28">
        <v>362108757.02999991</v>
      </c>
      <c r="L2070" s="28">
        <v>378502293.95999998</v>
      </c>
      <c r="M2070" s="28">
        <v>388391703.38000011</v>
      </c>
      <c r="N2070" s="28">
        <v>397423591.8299998</v>
      </c>
      <c r="O2070" s="28">
        <v>397060208.34000003</v>
      </c>
      <c r="P2070" s="28">
        <v>410033149.45999992</v>
      </c>
      <c r="Q2070" s="28">
        <v>435934196.57999998</v>
      </c>
      <c r="R2070" s="28">
        <v>445157072.8300001</v>
      </c>
      <c r="S2070" s="28">
        <v>433081584.41000003</v>
      </c>
      <c r="T2070" s="28">
        <v>448772962.26000011</v>
      </c>
      <c r="U2070" s="53">
        <v>446008597.13999993</v>
      </c>
    </row>
    <row r="2071" spans="1:21" outlineLevel="3" x14ac:dyDescent="0.25">
      <c r="A2071" s="47" t="s">
        <v>11052</v>
      </c>
      <c r="B2071" s="47" t="s">
        <v>6938</v>
      </c>
      <c r="C2071" s="48" t="s">
        <v>10998</v>
      </c>
      <c r="D2071" s="48" t="s">
        <v>6937</v>
      </c>
      <c r="E2071" s="26">
        <v>2283043.5900000003</v>
      </c>
      <c r="F2071" s="26">
        <v>2427845.1599999997</v>
      </c>
      <c r="G2071" s="26">
        <v>2174838.9899999998</v>
      </c>
      <c r="H2071" s="26">
        <v>2233424.7200000002</v>
      </c>
      <c r="I2071" s="26">
        <v>2343057.7200000002</v>
      </c>
      <c r="J2071" s="26">
        <v>2371648.54</v>
      </c>
      <c r="K2071" s="28">
        <v>2275690.7399999998</v>
      </c>
      <c r="L2071" s="28">
        <v>2377034.64</v>
      </c>
      <c r="M2071" s="28">
        <v>2285849.2400000002</v>
      </c>
      <c r="N2071" s="28">
        <v>2277585.7000000002</v>
      </c>
      <c r="O2071" s="28">
        <v>2488792.41</v>
      </c>
      <c r="P2071" s="28">
        <v>2631472.27</v>
      </c>
      <c r="Q2071" s="28">
        <v>2577244.21</v>
      </c>
      <c r="R2071" s="28">
        <v>2381892.8200000003</v>
      </c>
      <c r="S2071" s="28">
        <v>2339431.94</v>
      </c>
      <c r="T2071" s="28">
        <v>2319398.35</v>
      </c>
      <c r="U2071" s="53">
        <v>2178979.9000000004</v>
      </c>
    </row>
    <row r="2072" spans="1:21" outlineLevel="3" x14ac:dyDescent="0.25">
      <c r="A2072" s="47" t="s">
        <v>11052</v>
      </c>
      <c r="B2072" s="47" t="s">
        <v>6938</v>
      </c>
      <c r="C2072" s="48" t="s">
        <v>10998</v>
      </c>
      <c r="D2072" s="48" t="s">
        <v>6939</v>
      </c>
      <c r="E2072" s="26">
        <v>2689175.47</v>
      </c>
      <c r="F2072" s="26">
        <v>2727767.05</v>
      </c>
      <c r="G2072" s="26">
        <v>2258029.98</v>
      </c>
      <c r="H2072" s="26">
        <v>2324278.8000000003</v>
      </c>
      <c r="I2072" s="26">
        <v>2321287.7599999998</v>
      </c>
      <c r="J2072" s="26">
        <v>2391790.79</v>
      </c>
      <c r="K2072" s="28">
        <v>2578185.85</v>
      </c>
      <c r="L2072" s="28">
        <v>2592586.3200000003</v>
      </c>
      <c r="M2072" s="28">
        <v>2630120.66</v>
      </c>
      <c r="N2072" s="28">
        <v>2755178.46</v>
      </c>
      <c r="O2072" s="28">
        <v>2810513.41</v>
      </c>
      <c r="P2072" s="28">
        <v>2964000.86</v>
      </c>
      <c r="Q2072" s="28">
        <v>3100385.48</v>
      </c>
      <c r="R2072" s="28">
        <v>3143340.6</v>
      </c>
      <c r="S2072" s="28">
        <v>3115887.13</v>
      </c>
      <c r="T2072" s="28">
        <v>3077024.52</v>
      </c>
      <c r="U2072" s="53">
        <v>3034407.65</v>
      </c>
    </row>
    <row r="2073" spans="1:21" outlineLevel="3" x14ac:dyDescent="0.25">
      <c r="A2073" s="47" t="s">
        <v>11052</v>
      </c>
      <c r="B2073" s="47" t="s">
        <v>6938</v>
      </c>
      <c r="C2073" s="48" t="s">
        <v>10998</v>
      </c>
      <c r="D2073" s="48" t="s">
        <v>6940</v>
      </c>
      <c r="E2073" s="26">
        <v>604440.66</v>
      </c>
      <c r="F2073" s="26">
        <v>756504.42</v>
      </c>
      <c r="G2073" s="26">
        <v>762000.32000000007</v>
      </c>
      <c r="H2073" s="26">
        <v>745269.91999999993</v>
      </c>
      <c r="I2073" s="26">
        <v>699485.37000000011</v>
      </c>
      <c r="J2073" s="26">
        <v>653012.09</v>
      </c>
      <c r="K2073" s="28">
        <v>659212.56000000006</v>
      </c>
      <c r="L2073" s="28">
        <v>634761.53</v>
      </c>
      <c r="M2073" s="28">
        <v>598794.42000000004</v>
      </c>
      <c r="N2073" s="28">
        <v>586050.39999999991</v>
      </c>
      <c r="O2073" s="28">
        <v>685986.69</v>
      </c>
      <c r="P2073" s="28">
        <v>702367.75</v>
      </c>
      <c r="Q2073" s="28">
        <v>735729.94000000006</v>
      </c>
      <c r="R2073" s="28">
        <v>667428.15999999992</v>
      </c>
      <c r="S2073" s="28">
        <v>664474.49</v>
      </c>
      <c r="T2073" s="28">
        <v>713406.92999999993</v>
      </c>
      <c r="U2073" s="53">
        <v>687247.78</v>
      </c>
    </row>
    <row r="2074" spans="1:21" outlineLevel="3" x14ac:dyDescent="0.25">
      <c r="A2074" s="47" t="s">
        <v>11052</v>
      </c>
      <c r="B2074" s="47" t="s">
        <v>6938</v>
      </c>
      <c r="C2074" s="48" t="s">
        <v>10998</v>
      </c>
      <c r="D2074" s="48" t="s">
        <v>6941</v>
      </c>
      <c r="E2074" s="26">
        <v>2418946.0900000003</v>
      </c>
      <c r="F2074" s="26">
        <v>2362779.0699999998</v>
      </c>
      <c r="G2074" s="26">
        <v>2166142.1399999997</v>
      </c>
      <c r="H2074" s="26">
        <v>2029657.32</v>
      </c>
      <c r="I2074" s="26">
        <v>2058277.95</v>
      </c>
      <c r="J2074" s="26">
        <v>1907976.48</v>
      </c>
      <c r="K2074" s="28">
        <v>1946523.9</v>
      </c>
      <c r="L2074" s="28">
        <v>2075710.15</v>
      </c>
      <c r="M2074" s="28">
        <v>2161542.7800000003</v>
      </c>
      <c r="N2074" s="28">
        <v>2111457.16</v>
      </c>
      <c r="O2074" s="28">
        <v>2265541.4200000004</v>
      </c>
      <c r="P2074" s="28">
        <v>2441139.2800000003</v>
      </c>
      <c r="Q2074" s="28">
        <v>2461104.5800000005</v>
      </c>
      <c r="R2074" s="28">
        <v>2457205.34</v>
      </c>
      <c r="S2074" s="28">
        <v>2411564.9299999997</v>
      </c>
      <c r="T2074" s="28">
        <v>2377576.8699999996</v>
      </c>
      <c r="U2074" s="53">
        <v>2309878.12</v>
      </c>
    </row>
    <row r="2075" spans="1:21" outlineLevel="3" x14ac:dyDescent="0.25">
      <c r="A2075" s="47" t="s">
        <v>11052</v>
      </c>
      <c r="B2075" s="47" t="s">
        <v>6938</v>
      </c>
      <c r="C2075" s="48" t="s">
        <v>10998</v>
      </c>
      <c r="D2075" s="48" t="s">
        <v>6942</v>
      </c>
      <c r="E2075" s="26">
        <v>1886547.3900000001</v>
      </c>
      <c r="F2075" s="26">
        <v>2004453.99</v>
      </c>
      <c r="G2075" s="26">
        <v>1768643.35</v>
      </c>
      <c r="H2075" s="26">
        <v>1647321.32</v>
      </c>
      <c r="I2075" s="26">
        <v>1485481.7</v>
      </c>
      <c r="J2075" s="26">
        <v>2579549.4300000002</v>
      </c>
      <c r="K2075" s="28">
        <v>2620560.8899999997</v>
      </c>
      <c r="L2075" s="28">
        <v>2725737.23</v>
      </c>
      <c r="M2075" s="28">
        <v>2804729.18</v>
      </c>
      <c r="N2075" s="28">
        <v>2782035.6599999997</v>
      </c>
      <c r="O2075" s="28">
        <v>2986960.75</v>
      </c>
      <c r="P2075" s="28">
        <v>3089777.4299999997</v>
      </c>
      <c r="Q2075" s="28">
        <v>3032434.78</v>
      </c>
      <c r="R2075" s="28">
        <v>3058113.5700000003</v>
      </c>
      <c r="S2075" s="28">
        <v>2873337.54</v>
      </c>
      <c r="T2075" s="28">
        <v>2889118.29</v>
      </c>
      <c r="U2075" s="53">
        <v>2831823.89</v>
      </c>
    </row>
    <row r="2076" spans="1:21" outlineLevel="3" x14ac:dyDescent="0.25">
      <c r="A2076" s="47" t="s">
        <v>11052</v>
      </c>
      <c r="B2076" s="47" t="s">
        <v>6938</v>
      </c>
      <c r="C2076" s="48" t="s">
        <v>10998</v>
      </c>
      <c r="D2076" s="48" t="s">
        <v>6943</v>
      </c>
      <c r="E2076" s="26">
        <v>925183.46000000008</v>
      </c>
      <c r="F2076" s="26">
        <v>961665.35000000009</v>
      </c>
      <c r="G2076" s="26">
        <v>813926.42</v>
      </c>
      <c r="H2076" s="26">
        <v>805026.63000000012</v>
      </c>
      <c r="I2076" s="26">
        <v>907152.41999999993</v>
      </c>
      <c r="J2076" s="26">
        <v>853063.49</v>
      </c>
      <c r="K2076" s="28">
        <v>855779.18000000017</v>
      </c>
      <c r="L2076" s="28">
        <v>984024.34000000008</v>
      </c>
      <c r="M2076" s="28">
        <v>979745.79999999993</v>
      </c>
      <c r="N2076" s="28">
        <v>1004468.7100000001</v>
      </c>
      <c r="O2076" s="28">
        <v>1077897.1099999999</v>
      </c>
      <c r="P2076" s="28">
        <v>1116175.67</v>
      </c>
      <c r="Q2076" s="28">
        <v>1151840.67</v>
      </c>
      <c r="R2076" s="28">
        <v>1222480.77</v>
      </c>
      <c r="S2076" s="28">
        <v>1294597.6099999999</v>
      </c>
      <c r="T2076" s="28">
        <v>1210275.8</v>
      </c>
      <c r="U2076" s="53">
        <v>1316326.77</v>
      </c>
    </row>
    <row r="2077" spans="1:21" outlineLevel="3" x14ac:dyDescent="0.25">
      <c r="A2077" s="47" t="s">
        <v>11052</v>
      </c>
      <c r="B2077" s="47" t="s">
        <v>6938</v>
      </c>
      <c r="C2077" s="48" t="s">
        <v>10998</v>
      </c>
      <c r="D2077" s="48" t="s">
        <v>6944</v>
      </c>
      <c r="E2077" s="26">
        <v>1857614.5299999998</v>
      </c>
      <c r="F2077" s="26">
        <v>1785745.19</v>
      </c>
      <c r="G2077" s="26">
        <v>1768794.86</v>
      </c>
      <c r="H2077" s="26">
        <v>1736775.2</v>
      </c>
      <c r="I2077" s="26">
        <v>1770227.5900000003</v>
      </c>
      <c r="J2077" s="26">
        <v>1825915.9</v>
      </c>
      <c r="K2077" s="28">
        <v>1813012.3399999999</v>
      </c>
      <c r="L2077" s="28">
        <v>1783339.37</v>
      </c>
      <c r="M2077" s="28">
        <v>1767970.74</v>
      </c>
      <c r="N2077" s="28">
        <v>1924332.7</v>
      </c>
      <c r="O2077" s="28">
        <v>2197191.2800000003</v>
      </c>
      <c r="P2077" s="28">
        <v>2149951.9300000002</v>
      </c>
      <c r="Q2077" s="28">
        <v>2105166</v>
      </c>
      <c r="R2077" s="28">
        <v>2301815.3200000003</v>
      </c>
      <c r="S2077" s="28">
        <v>2016701.6500000001</v>
      </c>
      <c r="T2077" s="28">
        <v>2277360.9499999997</v>
      </c>
      <c r="U2077" s="53">
        <v>2128922.0799999996</v>
      </c>
    </row>
    <row r="2078" spans="1:21" outlineLevel="3" x14ac:dyDescent="0.25">
      <c r="A2078" s="47" t="s">
        <v>11052</v>
      </c>
      <c r="B2078" s="47" t="s">
        <v>6938</v>
      </c>
      <c r="C2078" s="48" t="s">
        <v>10998</v>
      </c>
      <c r="D2078" s="48" t="s">
        <v>6945</v>
      </c>
      <c r="E2078" s="26">
        <v>2019844.82</v>
      </c>
      <c r="F2078" s="26">
        <v>1991599.7799999998</v>
      </c>
      <c r="G2078" s="26">
        <v>1852767.99</v>
      </c>
      <c r="H2078" s="26">
        <v>1905026.71</v>
      </c>
      <c r="I2078" s="26">
        <v>1969644.1300000001</v>
      </c>
      <c r="J2078" s="26">
        <v>2000983.28</v>
      </c>
      <c r="K2078" s="28">
        <v>2126656.73</v>
      </c>
      <c r="L2078" s="28">
        <v>2325925.1999999997</v>
      </c>
      <c r="M2078" s="28">
        <v>2347091.9899999998</v>
      </c>
      <c r="N2078" s="28">
        <v>2425286.98</v>
      </c>
      <c r="O2078" s="28">
        <v>2463335.12</v>
      </c>
      <c r="P2078" s="28">
        <v>2562982.5799999996</v>
      </c>
      <c r="Q2078" s="28">
        <v>2463812.34</v>
      </c>
      <c r="R2078" s="28">
        <v>2460227.17</v>
      </c>
      <c r="S2078" s="28">
        <v>2555881.1800000002</v>
      </c>
      <c r="T2078" s="28">
        <v>2501099.8600000003</v>
      </c>
      <c r="U2078" s="53">
        <v>2493828.7000000002</v>
      </c>
    </row>
    <row r="2079" spans="1:21" outlineLevel="3" x14ac:dyDescent="0.25">
      <c r="A2079" s="47" t="s">
        <v>11052</v>
      </c>
      <c r="B2079" s="47" t="s">
        <v>6938</v>
      </c>
      <c r="C2079" s="48" t="s">
        <v>10998</v>
      </c>
      <c r="D2079" s="48" t="s">
        <v>6946</v>
      </c>
      <c r="E2079" s="26">
        <v>2780190.45</v>
      </c>
      <c r="F2079" s="26">
        <v>2886619.5300000003</v>
      </c>
      <c r="G2079" s="26">
        <v>2917378.3899999997</v>
      </c>
      <c r="H2079" s="26">
        <v>2795559.83</v>
      </c>
      <c r="I2079" s="26">
        <v>2967717.4400000004</v>
      </c>
      <c r="J2079" s="26">
        <v>3128543.0700000003</v>
      </c>
      <c r="K2079" s="28">
        <v>3253002.06</v>
      </c>
      <c r="L2079" s="28">
        <v>3379862.38</v>
      </c>
      <c r="M2079" s="28">
        <v>3514969.3699999996</v>
      </c>
      <c r="N2079" s="28">
        <v>3660119.3499999996</v>
      </c>
      <c r="O2079" s="28">
        <v>3598420.2800000003</v>
      </c>
      <c r="P2079" s="28">
        <v>4090449.2499999995</v>
      </c>
      <c r="Q2079" s="28">
        <v>4619366.42</v>
      </c>
      <c r="R2079" s="28">
        <v>4269359.25</v>
      </c>
      <c r="S2079" s="28">
        <v>3692821.2</v>
      </c>
      <c r="T2079" s="28">
        <v>4168299.05</v>
      </c>
      <c r="U2079" s="53">
        <v>4137408.3500000006</v>
      </c>
    </row>
    <row r="2080" spans="1:21" outlineLevel="3" x14ac:dyDescent="0.25">
      <c r="A2080" s="47" t="s">
        <v>11052</v>
      </c>
      <c r="B2080" s="47" t="s">
        <v>6938</v>
      </c>
      <c r="C2080" s="48" t="s">
        <v>10998</v>
      </c>
      <c r="D2080" s="48" t="s">
        <v>6947</v>
      </c>
      <c r="E2080" s="26">
        <v>3628090.8499999996</v>
      </c>
      <c r="F2080" s="26">
        <v>3225789.06</v>
      </c>
      <c r="G2080" s="26">
        <v>3231540.7199999997</v>
      </c>
      <c r="H2080" s="26">
        <v>3316096.2699999996</v>
      </c>
      <c r="I2080" s="26">
        <v>3285080.01</v>
      </c>
      <c r="J2080" s="26">
        <v>3272280.7700000005</v>
      </c>
      <c r="K2080" s="28">
        <v>3278877.7100000004</v>
      </c>
      <c r="L2080" s="28">
        <v>3347105.2100000004</v>
      </c>
      <c r="M2080" s="28">
        <v>3454432.5599999996</v>
      </c>
      <c r="N2080" s="28">
        <v>3704439.72</v>
      </c>
      <c r="O2080" s="28">
        <v>3655656.899999999</v>
      </c>
      <c r="P2080" s="28">
        <v>3774643.0200000005</v>
      </c>
      <c r="Q2080" s="28">
        <v>3868439.6200000006</v>
      </c>
      <c r="R2080" s="28">
        <v>3764392.88</v>
      </c>
      <c r="S2080" s="28">
        <v>3721510.41</v>
      </c>
      <c r="T2080" s="28">
        <v>3827392.04</v>
      </c>
      <c r="U2080" s="53">
        <v>3728355.0300000003</v>
      </c>
    </row>
    <row r="2081" spans="1:21" outlineLevel="3" x14ac:dyDescent="0.25">
      <c r="A2081" s="47" t="s">
        <v>11052</v>
      </c>
      <c r="B2081" s="47" t="s">
        <v>6938</v>
      </c>
      <c r="C2081" s="48" t="s">
        <v>10998</v>
      </c>
      <c r="D2081" s="48" t="s">
        <v>6948</v>
      </c>
      <c r="E2081" s="26">
        <v>4671194.6899999995</v>
      </c>
      <c r="F2081" s="26">
        <v>4720274.540000001</v>
      </c>
      <c r="G2081" s="26">
        <v>4697297.54</v>
      </c>
      <c r="H2081" s="26">
        <v>4538305.24</v>
      </c>
      <c r="I2081" s="26">
        <v>4707716.9000000004</v>
      </c>
      <c r="J2081" s="26">
        <v>4720324.41</v>
      </c>
      <c r="K2081" s="28">
        <v>4826658.6099999994</v>
      </c>
      <c r="L2081" s="28">
        <v>4912500.75</v>
      </c>
      <c r="M2081" s="28">
        <v>5060593.3699999992</v>
      </c>
      <c r="N2081" s="28">
        <v>5255874.6500000004</v>
      </c>
      <c r="O2081" s="28">
        <v>5419012.5999999996</v>
      </c>
      <c r="P2081" s="28">
        <v>5573786.2800000003</v>
      </c>
      <c r="Q2081" s="28">
        <v>5753847.7299999995</v>
      </c>
      <c r="R2081" s="28">
        <v>6099499.6300000008</v>
      </c>
      <c r="S2081" s="28">
        <v>5964528.1199999992</v>
      </c>
      <c r="T2081" s="28">
        <v>6003933.7399999993</v>
      </c>
      <c r="U2081" s="53">
        <v>6114187.1500000013</v>
      </c>
    </row>
    <row r="2082" spans="1:21" outlineLevel="3" x14ac:dyDescent="0.25">
      <c r="A2082" s="47" t="s">
        <v>11052</v>
      </c>
      <c r="B2082" s="47" t="s">
        <v>6938</v>
      </c>
      <c r="C2082" s="48" t="s">
        <v>10998</v>
      </c>
      <c r="D2082" s="48" t="s">
        <v>6949</v>
      </c>
      <c r="E2082" s="26">
        <v>3786197.8299999996</v>
      </c>
      <c r="F2082" s="26">
        <v>3760548.25</v>
      </c>
      <c r="G2082" s="26">
        <v>3665338.6300000004</v>
      </c>
      <c r="H2082" s="26">
        <v>3555591.85</v>
      </c>
      <c r="I2082" s="26">
        <v>3583964.05</v>
      </c>
      <c r="J2082" s="26">
        <v>3831782.2700000005</v>
      </c>
      <c r="K2082" s="28">
        <v>3795478.5700000008</v>
      </c>
      <c r="L2082" s="28">
        <v>4047577.8299999996</v>
      </c>
      <c r="M2082" s="28">
        <v>4049239.88</v>
      </c>
      <c r="N2082" s="28">
        <v>4253699.68</v>
      </c>
      <c r="O2082" s="28">
        <v>4177814.3200000003</v>
      </c>
      <c r="P2082" s="28">
        <v>4335543.93</v>
      </c>
      <c r="Q2082" s="28">
        <v>4556888.24</v>
      </c>
      <c r="R2082" s="28">
        <v>4770759.4800000004</v>
      </c>
      <c r="S2082" s="28">
        <v>4711546.9800000004</v>
      </c>
      <c r="T2082" s="28">
        <v>4923398.28</v>
      </c>
      <c r="U2082" s="53">
        <v>4754396.6099999994</v>
      </c>
    </row>
    <row r="2083" spans="1:21" outlineLevel="3" x14ac:dyDescent="0.25">
      <c r="A2083" s="47" t="s">
        <v>11052</v>
      </c>
      <c r="B2083" s="47" t="s">
        <v>6938</v>
      </c>
      <c r="C2083" s="48" t="s">
        <v>10998</v>
      </c>
      <c r="D2083" s="48" t="s">
        <v>6950</v>
      </c>
      <c r="E2083" s="26">
        <v>3604008.01</v>
      </c>
      <c r="F2083" s="26">
        <v>3573954.37</v>
      </c>
      <c r="G2083" s="26">
        <v>3595537.0800000005</v>
      </c>
      <c r="H2083" s="26">
        <v>3763710.5999999996</v>
      </c>
      <c r="I2083" s="26">
        <v>3811637.2899999996</v>
      </c>
      <c r="J2083" s="26">
        <v>4028670.95</v>
      </c>
      <c r="K2083" s="28">
        <v>4214009.92</v>
      </c>
      <c r="L2083" s="28">
        <v>4306320.28</v>
      </c>
      <c r="M2083" s="28">
        <v>4528164.42</v>
      </c>
      <c r="N2083" s="28">
        <v>4697528.6099999994</v>
      </c>
      <c r="O2083" s="28">
        <v>5072246.1900000004</v>
      </c>
      <c r="P2083" s="28">
        <v>5424045.8499999996</v>
      </c>
      <c r="Q2083" s="28">
        <v>5759977.3799999999</v>
      </c>
      <c r="R2083" s="28">
        <v>5849967.1599999992</v>
      </c>
      <c r="S2083" s="28">
        <v>5933338.54</v>
      </c>
      <c r="T2083" s="28">
        <v>5911116.2399999993</v>
      </c>
      <c r="U2083" s="53">
        <v>5864327.9400000004</v>
      </c>
    </row>
    <row r="2084" spans="1:21" outlineLevel="3" x14ac:dyDescent="0.25">
      <c r="A2084" s="47" t="s">
        <v>11052</v>
      </c>
      <c r="B2084" s="47" t="s">
        <v>6938</v>
      </c>
      <c r="C2084" s="48" t="s">
        <v>10998</v>
      </c>
      <c r="D2084" s="48" t="s">
        <v>6951</v>
      </c>
      <c r="E2084" s="26">
        <v>4056473.3099999996</v>
      </c>
      <c r="F2084" s="26">
        <v>4048407.0500000003</v>
      </c>
      <c r="G2084" s="26">
        <v>3738009.79</v>
      </c>
      <c r="H2084" s="26">
        <v>3606099.5</v>
      </c>
      <c r="I2084" s="26">
        <v>3710673.12</v>
      </c>
      <c r="J2084" s="26">
        <v>3668468.21</v>
      </c>
      <c r="K2084" s="28">
        <v>3899969.66</v>
      </c>
      <c r="L2084" s="28">
        <v>4134172.4100000006</v>
      </c>
      <c r="M2084" s="28">
        <v>4446371.46</v>
      </c>
      <c r="N2084" s="28">
        <v>4599240.2</v>
      </c>
      <c r="O2084" s="28">
        <v>4707603.1100000003</v>
      </c>
      <c r="P2084" s="28">
        <v>4857997.03</v>
      </c>
      <c r="Q2084" s="28">
        <v>5105966.5100000007</v>
      </c>
      <c r="R2084" s="28">
        <v>5401587.8900000006</v>
      </c>
      <c r="S2084" s="28">
        <v>5461118.5299999993</v>
      </c>
      <c r="T2084" s="28">
        <v>5362400.4799999995</v>
      </c>
      <c r="U2084" s="53">
        <v>5084486.6499999994</v>
      </c>
    </row>
    <row r="2085" spans="1:21" outlineLevel="3" x14ac:dyDescent="0.25">
      <c r="A2085" s="47" t="s">
        <v>11052</v>
      </c>
      <c r="B2085" s="47" t="s">
        <v>6938</v>
      </c>
      <c r="C2085" s="48" t="s">
        <v>10998</v>
      </c>
      <c r="D2085" s="48" t="s">
        <v>6952</v>
      </c>
      <c r="E2085" s="26">
        <v>4229838.8499999996</v>
      </c>
      <c r="F2085" s="26">
        <v>4105988.93</v>
      </c>
      <c r="G2085" s="26">
        <v>3908761</v>
      </c>
      <c r="H2085" s="26">
        <v>3455978.1999999997</v>
      </c>
      <c r="I2085" s="26">
        <v>3620669.99</v>
      </c>
      <c r="J2085" s="26">
        <v>3573227.3200000003</v>
      </c>
      <c r="K2085" s="28">
        <v>3599041.35</v>
      </c>
      <c r="L2085" s="28">
        <v>4011591.7700000005</v>
      </c>
      <c r="M2085" s="28">
        <v>4105869.9699999997</v>
      </c>
      <c r="N2085" s="28">
        <v>4093568.16</v>
      </c>
      <c r="O2085" s="28">
        <v>4262632.1199999992</v>
      </c>
      <c r="P2085" s="28">
        <v>4392715.34</v>
      </c>
      <c r="Q2085" s="28">
        <v>4726933.6799999988</v>
      </c>
      <c r="R2085" s="28">
        <v>4941737.2700000005</v>
      </c>
      <c r="S2085" s="28">
        <v>5118726.37</v>
      </c>
      <c r="T2085" s="28">
        <v>5180564.24</v>
      </c>
      <c r="U2085" s="53">
        <v>4975201.2</v>
      </c>
    </row>
    <row r="2086" spans="1:21" outlineLevel="3" x14ac:dyDescent="0.25">
      <c r="A2086" s="47" t="s">
        <v>11052</v>
      </c>
      <c r="B2086" s="47" t="s">
        <v>6938</v>
      </c>
      <c r="C2086" s="48" t="s">
        <v>10998</v>
      </c>
      <c r="D2086" s="48" t="s">
        <v>6953</v>
      </c>
      <c r="E2086" s="26">
        <v>6349682.71</v>
      </c>
      <c r="F2086" s="26">
        <v>6751353.9000000004</v>
      </c>
      <c r="G2086" s="26">
        <v>6677281.2000000002</v>
      </c>
      <c r="H2086" s="26">
        <v>6010108.0500000007</v>
      </c>
      <c r="I2086" s="26">
        <v>6353859.2400000002</v>
      </c>
      <c r="J2086" s="26">
        <v>6327955.9700000007</v>
      </c>
      <c r="K2086" s="28">
        <v>6241857.3200000003</v>
      </c>
      <c r="L2086" s="28">
        <v>6326277.9900000002</v>
      </c>
      <c r="M2086" s="28">
        <v>6580181.5999999987</v>
      </c>
      <c r="N2086" s="28">
        <v>6650880.2799999993</v>
      </c>
      <c r="O2086" s="28">
        <v>6989591.8900000006</v>
      </c>
      <c r="P2086" s="28">
        <v>7333285.9099999992</v>
      </c>
      <c r="Q2086" s="28">
        <v>7484816.3699999992</v>
      </c>
      <c r="R2086" s="28">
        <v>7757607.9799999995</v>
      </c>
      <c r="S2086" s="28">
        <v>7822638.1900000004</v>
      </c>
      <c r="T2086" s="28">
        <v>8296579.7299999995</v>
      </c>
      <c r="U2086" s="53">
        <v>8176667.4400000004</v>
      </c>
    </row>
    <row r="2087" spans="1:21" outlineLevel="3" x14ac:dyDescent="0.25">
      <c r="A2087" s="47" t="s">
        <v>11052</v>
      </c>
      <c r="B2087" s="47" t="s">
        <v>6938</v>
      </c>
      <c r="C2087" s="48" t="s">
        <v>10998</v>
      </c>
      <c r="D2087" s="48" t="s">
        <v>6954</v>
      </c>
      <c r="E2087" s="26">
        <v>1364909.6799999997</v>
      </c>
      <c r="F2087" s="26">
        <v>1310084.96</v>
      </c>
      <c r="G2087" s="26">
        <v>1291745.7099999997</v>
      </c>
      <c r="H2087" s="26">
        <v>1280310.58</v>
      </c>
      <c r="I2087" s="26">
        <v>1398895.88</v>
      </c>
      <c r="J2087" s="26">
        <v>1438345.18</v>
      </c>
      <c r="K2087" s="28">
        <v>1404109.71</v>
      </c>
      <c r="L2087" s="28">
        <v>1650972.8299999998</v>
      </c>
      <c r="M2087" s="28">
        <v>1571719.6199999996</v>
      </c>
      <c r="N2087" s="28">
        <v>1781841.34</v>
      </c>
      <c r="O2087" s="28">
        <v>1804746.07</v>
      </c>
      <c r="P2087" s="28">
        <v>1818111.4600000002</v>
      </c>
      <c r="Q2087" s="28">
        <v>1769357.87</v>
      </c>
      <c r="R2087" s="28">
        <v>1879043.6500000001</v>
      </c>
      <c r="S2087" s="28">
        <v>1766266.6199999999</v>
      </c>
      <c r="T2087" s="28">
        <v>1699931.5299999998</v>
      </c>
      <c r="U2087" s="53">
        <v>1675282.1800000002</v>
      </c>
    </row>
    <row r="2088" spans="1:21" outlineLevel="3" x14ac:dyDescent="0.25">
      <c r="A2088" s="47" t="s">
        <v>11052</v>
      </c>
      <c r="B2088" s="47" t="s">
        <v>6938</v>
      </c>
      <c r="C2088" s="48" t="s">
        <v>10998</v>
      </c>
      <c r="D2088" s="48" t="s">
        <v>6955</v>
      </c>
      <c r="E2088" s="26">
        <v>2506902.9999999995</v>
      </c>
      <c r="F2088" s="26">
        <v>2464279.37</v>
      </c>
      <c r="G2088" s="26">
        <v>2498099.0299999998</v>
      </c>
      <c r="H2088" s="26">
        <v>2452246.5500000003</v>
      </c>
      <c r="I2088" s="26">
        <v>2652445.14</v>
      </c>
      <c r="J2088" s="26">
        <v>2800890.25</v>
      </c>
      <c r="K2088" s="28">
        <v>2786943.27</v>
      </c>
      <c r="L2088" s="28">
        <v>2749391.7</v>
      </c>
      <c r="M2088" s="28">
        <v>3001003.5</v>
      </c>
      <c r="N2088" s="28">
        <v>3128340.1399999992</v>
      </c>
      <c r="O2088" s="28">
        <v>3221956.7900000005</v>
      </c>
      <c r="P2088" s="28">
        <v>3443648.3800000004</v>
      </c>
      <c r="Q2088" s="28">
        <v>3445808.6200000006</v>
      </c>
      <c r="R2088" s="28">
        <v>3723056.3100000005</v>
      </c>
      <c r="S2088" s="28">
        <v>3726437.47</v>
      </c>
      <c r="T2088" s="28">
        <v>3805946.9099999997</v>
      </c>
      <c r="U2088" s="53">
        <v>3631593.3899999992</v>
      </c>
    </row>
    <row r="2089" spans="1:21" outlineLevel="3" x14ac:dyDescent="0.25">
      <c r="A2089" s="47" t="s">
        <v>11052</v>
      </c>
      <c r="B2089" s="47" t="s">
        <v>6938</v>
      </c>
      <c r="C2089" s="48" t="s">
        <v>10998</v>
      </c>
      <c r="D2089" s="48" t="s">
        <v>6956</v>
      </c>
      <c r="E2089" s="26">
        <v>5487003.3399999999</v>
      </c>
      <c r="F2089" s="26">
        <v>5419537</v>
      </c>
      <c r="G2089" s="26">
        <v>5233108.78</v>
      </c>
      <c r="H2089" s="26">
        <v>4863221.2999999989</v>
      </c>
      <c r="I2089" s="26">
        <v>4813214.91</v>
      </c>
      <c r="J2089" s="26">
        <v>4736100.1899999995</v>
      </c>
      <c r="K2089" s="28">
        <v>4864446.379999999</v>
      </c>
      <c r="L2089" s="28">
        <v>5189170.7700000005</v>
      </c>
      <c r="M2089" s="28">
        <v>5339409.1399999997</v>
      </c>
      <c r="N2089" s="28">
        <v>5512180.9199999999</v>
      </c>
      <c r="O2089" s="28">
        <v>5474191.4399999995</v>
      </c>
      <c r="P2089" s="28">
        <v>5548513.1400000006</v>
      </c>
      <c r="Q2089" s="28">
        <v>5835656.3099999996</v>
      </c>
      <c r="R2089" s="28">
        <v>6166456.1100000003</v>
      </c>
      <c r="S2089" s="28">
        <v>6042789.6600000001</v>
      </c>
      <c r="T2089" s="28">
        <v>6234252.21</v>
      </c>
      <c r="U2089" s="53">
        <v>6148070.2899999991</v>
      </c>
    </row>
    <row r="2090" spans="1:21" outlineLevel="3" x14ac:dyDescent="0.25">
      <c r="A2090" s="47" t="s">
        <v>11052</v>
      </c>
      <c r="B2090" s="47" t="s">
        <v>6938</v>
      </c>
      <c r="C2090" s="48" t="s">
        <v>10998</v>
      </c>
      <c r="D2090" s="48" t="s">
        <v>6957</v>
      </c>
      <c r="E2090" s="26">
        <v>4342070.68</v>
      </c>
      <c r="F2090" s="26">
        <v>3878924.7100000004</v>
      </c>
      <c r="G2090" s="26">
        <v>4250511.91</v>
      </c>
      <c r="H2090" s="26">
        <v>3885238.9400000004</v>
      </c>
      <c r="I2090" s="26">
        <v>3910171.4</v>
      </c>
      <c r="J2090" s="26">
        <v>4012395.42</v>
      </c>
      <c r="K2090" s="28">
        <v>4025661.02</v>
      </c>
      <c r="L2090" s="28">
        <v>4491107.49</v>
      </c>
      <c r="M2090" s="28">
        <v>4263387.8100000005</v>
      </c>
      <c r="N2090" s="28">
        <v>4411560.93</v>
      </c>
      <c r="O2090" s="28">
        <v>4484359.78</v>
      </c>
      <c r="P2090" s="28">
        <v>4760887.8600000003</v>
      </c>
      <c r="Q2090" s="28">
        <v>4809258.43</v>
      </c>
      <c r="R2090" s="28">
        <v>5155423.13</v>
      </c>
      <c r="S2090" s="28">
        <v>5239099.9000000004</v>
      </c>
      <c r="T2090" s="28">
        <v>5245073.51</v>
      </c>
      <c r="U2090" s="53">
        <v>5178967.4400000004</v>
      </c>
    </row>
    <row r="2091" spans="1:21" outlineLevel="3" x14ac:dyDescent="0.25">
      <c r="A2091" s="47" t="s">
        <v>11052</v>
      </c>
      <c r="B2091" s="47" t="s">
        <v>6938</v>
      </c>
      <c r="C2091" s="48" t="s">
        <v>10998</v>
      </c>
      <c r="D2091" s="48" t="s">
        <v>6958</v>
      </c>
      <c r="E2091" s="26">
        <v>2133737.58</v>
      </c>
      <c r="F2091" s="26">
        <v>2129580.0300000003</v>
      </c>
      <c r="G2091" s="26">
        <v>2213664.58</v>
      </c>
      <c r="H2091" s="26">
        <v>2411964.5099999998</v>
      </c>
      <c r="I2091" s="26">
        <v>2486948.5999999996</v>
      </c>
      <c r="J2091" s="26">
        <v>2517213.46</v>
      </c>
      <c r="K2091" s="28">
        <v>2523810.1700000004</v>
      </c>
      <c r="L2091" s="28">
        <v>2574083.7800000003</v>
      </c>
      <c r="M2091" s="28">
        <v>2597903.2300000004</v>
      </c>
      <c r="N2091" s="28">
        <v>2690006.55</v>
      </c>
      <c r="O2091" s="28">
        <v>2944038.14</v>
      </c>
      <c r="P2091" s="28">
        <v>3004099.16</v>
      </c>
      <c r="Q2091" s="28">
        <v>3291399.17</v>
      </c>
      <c r="R2091" s="28">
        <v>4866826.1399999997</v>
      </c>
      <c r="S2091" s="28">
        <v>4593221.96</v>
      </c>
      <c r="T2091" s="28">
        <v>4456545.75</v>
      </c>
      <c r="U2091" s="53">
        <v>4403350.7699999996</v>
      </c>
    </row>
    <row r="2092" spans="1:21" outlineLevel="3" x14ac:dyDescent="0.25">
      <c r="A2092" s="47" t="s">
        <v>11052</v>
      </c>
      <c r="B2092" s="47" t="s">
        <v>6938</v>
      </c>
      <c r="C2092" s="48" t="s">
        <v>10998</v>
      </c>
      <c r="D2092" s="48" t="s">
        <v>6959</v>
      </c>
      <c r="E2092" s="26" t="s">
        <v>11224</v>
      </c>
      <c r="F2092" s="26" t="s">
        <v>11224</v>
      </c>
      <c r="G2092" s="26" t="s">
        <v>11224</v>
      </c>
      <c r="H2092" s="26" t="s">
        <v>11224</v>
      </c>
      <c r="I2092" s="26" t="s">
        <v>11224</v>
      </c>
      <c r="J2092" s="26" t="s">
        <v>11224</v>
      </c>
      <c r="K2092" s="28">
        <v>0</v>
      </c>
      <c r="L2092" s="28">
        <v>0</v>
      </c>
      <c r="M2092" s="28" t="s">
        <v>11225</v>
      </c>
      <c r="N2092" s="28" t="s">
        <v>11225</v>
      </c>
      <c r="O2092" s="28">
        <v>0</v>
      </c>
      <c r="P2092" s="28" t="s">
        <v>11225</v>
      </c>
      <c r="Q2092" s="28" t="s">
        <v>11225</v>
      </c>
      <c r="R2092" s="28" t="s">
        <v>11225</v>
      </c>
      <c r="S2092" s="28" t="s">
        <v>11225</v>
      </c>
      <c r="T2092" s="28" t="s">
        <v>11225</v>
      </c>
      <c r="U2092" s="53" t="s">
        <v>11225</v>
      </c>
    </row>
    <row r="2093" spans="1:21" outlineLevel="3" x14ac:dyDescent="0.25">
      <c r="A2093" s="47" t="s">
        <v>11052</v>
      </c>
      <c r="B2093" s="47" t="s">
        <v>6938</v>
      </c>
      <c r="C2093" s="48" t="s">
        <v>10998</v>
      </c>
      <c r="D2093" s="48" t="s">
        <v>6960</v>
      </c>
      <c r="E2093" s="26">
        <v>2231450.36</v>
      </c>
      <c r="F2093" s="26">
        <v>2347440.37</v>
      </c>
      <c r="G2093" s="26">
        <v>2206060.79</v>
      </c>
      <c r="H2093" s="26">
        <v>2210343.96</v>
      </c>
      <c r="I2093" s="26">
        <v>2254788.75</v>
      </c>
      <c r="J2093" s="26">
        <v>2392618.46</v>
      </c>
      <c r="K2093" s="28">
        <v>2458730.2300000004</v>
      </c>
      <c r="L2093" s="28">
        <v>2548791.33</v>
      </c>
      <c r="M2093" s="28">
        <v>3021443.56</v>
      </c>
      <c r="N2093" s="28">
        <v>3218759.72</v>
      </c>
      <c r="O2093" s="28">
        <v>3479199.98</v>
      </c>
      <c r="P2093" s="28">
        <v>3823432.2399999998</v>
      </c>
      <c r="Q2093" s="28">
        <v>4979747.4799999995</v>
      </c>
      <c r="R2093" s="28">
        <v>5148495.41</v>
      </c>
      <c r="S2093" s="28">
        <v>3920443.21</v>
      </c>
      <c r="T2093" s="28">
        <v>5330469.9400000004</v>
      </c>
      <c r="U2093" s="53">
        <v>5323492.93</v>
      </c>
    </row>
    <row r="2094" spans="1:21" outlineLevel="3" x14ac:dyDescent="0.25">
      <c r="A2094" s="47" t="s">
        <v>11052</v>
      </c>
      <c r="B2094" s="47" t="s">
        <v>6938</v>
      </c>
      <c r="C2094" s="48" t="s">
        <v>10998</v>
      </c>
      <c r="D2094" s="48" t="s">
        <v>6961</v>
      </c>
      <c r="E2094" s="26">
        <v>3541422.18</v>
      </c>
      <c r="F2094" s="26">
        <v>3523198.5699999994</v>
      </c>
      <c r="G2094" s="26">
        <v>3429914.33</v>
      </c>
      <c r="H2094" s="26">
        <v>3395350.3000000003</v>
      </c>
      <c r="I2094" s="26">
        <v>3466813.21</v>
      </c>
      <c r="J2094" s="26">
        <v>3972511.4499999997</v>
      </c>
      <c r="K2094" s="28">
        <v>3848300.7600000002</v>
      </c>
      <c r="L2094" s="28">
        <v>3920700.65</v>
      </c>
      <c r="M2094" s="28">
        <v>4193708.2199999997</v>
      </c>
      <c r="N2094" s="28">
        <v>4205003.0199999996</v>
      </c>
      <c r="O2094" s="28">
        <v>4288148.91</v>
      </c>
      <c r="P2094" s="28">
        <v>4219908.43</v>
      </c>
      <c r="Q2094" s="28">
        <v>4330203.629999999</v>
      </c>
      <c r="R2094" s="28">
        <v>4567642.5200000005</v>
      </c>
      <c r="S2094" s="28">
        <v>4400326.5699999994</v>
      </c>
      <c r="T2094" s="28">
        <v>4414005.55</v>
      </c>
      <c r="U2094" s="53">
        <v>4298667.2699999996</v>
      </c>
    </row>
    <row r="2095" spans="1:21" outlineLevel="3" x14ac:dyDescent="0.25">
      <c r="A2095" s="47" t="s">
        <v>11052</v>
      </c>
      <c r="B2095" s="47" t="s">
        <v>6938</v>
      </c>
      <c r="C2095" s="48" t="s">
        <v>10998</v>
      </c>
      <c r="D2095" s="48" t="s">
        <v>6962</v>
      </c>
      <c r="E2095" s="26">
        <v>2230371.92</v>
      </c>
      <c r="F2095" s="26">
        <v>2319933.4300000002</v>
      </c>
      <c r="G2095" s="26">
        <v>2407822.7399999998</v>
      </c>
      <c r="H2095" s="26">
        <v>2306106.83</v>
      </c>
      <c r="I2095" s="26">
        <v>2536341.15</v>
      </c>
      <c r="J2095" s="26">
        <v>2547739.7400000002</v>
      </c>
      <c r="K2095" s="28">
        <v>2460300.0099999998</v>
      </c>
      <c r="L2095" s="28">
        <v>2497156.7599999998</v>
      </c>
      <c r="M2095" s="28">
        <v>2717332.65</v>
      </c>
      <c r="N2095" s="28">
        <v>2616401.6800000002</v>
      </c>
      <c r="O2095" s="28">
        <v>2586743.85</v>
      </c>
      <c r="P2095" s="28">
        <v>2724092.19</v>
      </c>
      <c r="Q2095" s="28">
        <v>2964017.9</v>
      </c>
      <c r="R2095" s="28">
        <v>3227105.59</v>
      </c>
      <c r="S2095" s="28">
        <v>3123070.9699999997</v>
      </c>
      <c r="T2095" s="28">
        <v>3260652.79</v>
      </c>
      <c r="U2095" s="53">
        <v>3196546.0300000003</v>
      </c>
    </row>
    <row r="2096" spans="1:21" outlineLevel="3" x14ac:dyDescent="0.25">
      <c r="A2096" s="47" t="s">
        <v>11052</v>
      </c>
      <c r="B2096" s="47" t="s">
        <v>6938</v>
      </c>
      <c r="C2096" s="48" t="s">
        <v>10998</v>
      </c>
      <c r="D2096" s="48" t="s">
        <v>6963</v>
      </c>
      <c r="E2096" s="26">
        <v>2821206.24</v>
      </c>
      <c r="F2096" s="26">
        <v>2965285.2199999997</v>
      </c>
      <c r="G2096" s="26">
        <v>2969646.8800000004</v>
      </c>
      <c r="H2096" s="26">
        <v>2991703.04</v>
      </c>
      <c r="I2096" s="26">
        <v>2973183.8</v>
      </c>
      <c r="J2096" s="26">
        <v>2996455.34</v>
      </c>
      <c r="K2096" s="28">
        <v>2988409.03</v>
      </c>
      <c r="L2096" s="28">
        <v>3088013.39</v>
      </c>
      <c r="M2096" s="28">
        <v>3123561.7600000002</v>
      </c>
      <c r="N2096" s="28">
        <v>3191918.6900000004</v>
      </c>
      <c r="O2096" s="28">
        <v>3268424.86</v>
      </c>
      <c r="P2096" s="28">
        <v>3604986.9600000004</v>
      </c>
      <c r="Q2096" s="28">
        <v>3830216.26</v>
      </c>
      <c r="R2096" s="28">
        <v>4041164.4599999995</v>
      </c>
      <c r="S2096" s="28">
        <v>3971760.46</v>
      </c>
      <c r="T2096" s="28">
        <v>3967161.7</v>
      </c>
      <c r="U2096" s="53">
        <v>3795155.09</v>
      </c>
    </row>
    <row r="2097" spans="1:21" outlineLevel="3" x14ac:dyDescent="0.25">
      <c r="A2097" s="47" t="s">
        <v>11052</v>
      </c>
      <c r="B2097" s="47" t="s">
        <v>6938</v>
      </c>
      <c r="C2097" s="48" t="s">
        <v>10998</v>
      </c>
      <c r="D2097" s="48" t="s">
        <v>6964</v>
      </c>
      <c r="E2097" s="26" t="s">
        <v>11224</v>
      </c>
      <c r="F2097" s="26" t="s">
        <v>11224</v>
      </c>
      <c r="G2097" s="26" t="s">
        <v>11224</v>
      </c>
      <c r="H2097" s="26" t="s">
        <v>11224</v>
      </c>
      <c r="I2097" s="26" t="s">
        <v>11224</v>
      </c>
      <c r="J2097" s="26" t="s">
        <v>11224</v>
      </c>
      <c r="K2097" s="28" t="s">
        <v>11225</v>
      </c>
      <c r="L2097" s="28" t="s">
        <v>11225</v>
      </c>
      <c r="M2097" s="28" t="s">
        <v>11225</v>
      </c>
      <c r="N2097" s="28" t="s">
        <v>11225</v>
      </c>
      <c r="O2097" s="28" t="s">
        <v>11225</v>
      </c>
      <c r="P2097" s="28" t="s">
        <v>11225</v>
      </c>
      <c r="Q2097" s="28" t="s">
        <v>11225</v>
      </c>
      <c r="R2097" s="28" t="s">
        <v>11225</v>
      </c>
      <c r="S2097" s="28" t="s">
        <v>11225</v>
      </c>
      <c r="T2097" s="28" t="s">
        <v>11225</v>
      </c>
      <c r="U2097" s="53" t="s">
        <v>11225</v>
      </c>
    </row>
    <row r="2098" spans="1:21" outlineLevel="3" x14ac:dyDescent="0.25">
      <c r="A2098" s="47" t="s">
        <v>11052</v>
      </c>
      <c r="B2098" s="47" t="s">
        <v>6938</v>
      </c>
      <c r="C2098" s="48" t="s">
        <v>10998</v>
      </c>
      <c r="D2098" s="48" t="s">
        <v>6965</v>
      </c>
      <c r="E2098" s="26" t="s">
        <v>11224</v>
      </c>
      <c r="F2098" s="26" t="s">
        <v>11224</v>
      </c>
      <c r="G2098" s="26" t="s">
        <v>11224</v>
      </c>
      <c r="H2098" s="26" t="s">
        <v>11224</v>
      </c>
      <c r="I2098" s="26" t="s">
        <v>11224</v>
      </c>
      <c r="J2098" s="26" t="s">
        <v>11224</v>
      </c>
      <c r="K2098" s="28" t="s">
        <v>11225</v>
      </c>
      <c r="L2098" s="28" t="s">
        <v>11225</v>
      </c>
      <c r="M2098" s="28" t="s">
        <v>11225</v>
      </c>
      <c r="N2098" s="28" t="s">
        <v>11225</v>
      </c>
      <c r="O2098" s="28" t="s">
        <v>11225</v>
      </c>
      <c r="P2098" s="28" t="s">
        <v>11225</v>
      </c>
      <c r="Q2098" s="28" t="s">
        <v>11225</v>
      </c>
      <c r="R2098" s="28" t="s">
        <v>11225</v>
      </c>
      <c r="S2098" s="28" t="s">
        <v>11225</v>
      </c>
      <c r="T2098" s="28" t="s">
        <v>11225</v>
      </c>
      <c r="U2098" s="53" t="s">
        <v>11225</v>
      </c>
    </row>
    <row r="2099" spans="1:21" outlineLevel="3" x14ac:dyDescent="0.25">
      <c r="A2099" s="47" t="s">
        <v>11052</v>
      </c>
      <c r="B2099" s="47" t="s">
        <v>6938</v>
      </c>
      <c r="C2099" s="48" t="s">
        <v>10998</v>
      </c>
      <c r="D2099" s="48" t="s">
        <v>6966</v>
      </c>
      <c r="E2099" s="26" t="s">
        <v>11224</v>
      </c>
      <c r="F2099" s="26" t="s">
        <v>11224</v>
      </c>
      <c r="G2099" s="26" t="s">
        <v>11224</v>
      </c>
      <c r="H2099" s="26" t="s">
        <v>11224</v>
      </c>
      <c r="I2099" s="26" t="s">
        <v>11224</v>
      </c>
      <c r="J2099" s="26" t="s">
        <v>11224</v>
      </c>
      <c r="K2099" s="28" t="s">
        <v>11225</v>
      </c>
      <c r="L2099" s="28" t="s">
        <v>11225</v>
      </c>
      <c r="M2099" s="28" t="s">
        <v>11225</v>
      </c>
      <c r="N2099" s="28" t="s">
        <v>11225</v>
      </c>
      <c r="O2099" s="28" t="s">
        <v>11225</v>
      </c>
      <c r="P2099" s="28" t="s">
        <v>11225</v>
      </c>
      <c r="Q2099" s="28" t="s">
        <v>11225</v>
      </c>
      <c r="R2099" s="28" t="s">
        <v>11225</v>
      </c>
      <c r="S2099" s="28" t="s">
        <v>11225</v>
      </c>
      <c r="T2099" s="28" t="s">
        <v>11225</v>
      </c>
      <c r="U2099" s="53" t="s">
        <v>11225</v>
      </c>
    </row>
    <row r="2100" spans="1:21" outlineLevel="3" x14ac:dyDescent="0.25">
      <c r="A2100" s="47" t="s">
        <v>11052</v>
      </c>
      <c r="B2100" s="47" t="s">
        <v>6938</v>
      </c>
      <c r="C2100" s="48" t="s">
        <v>10998</v>
      </c>
      <c r="D2100" s="48" t="s">
        <v>6967</v>
      </c>
      <c r="E2100" s="26">
        <v>4410024.09</v>
      </c>
      <c r="F2100" s="26">
        <v>4257316.62</v>
      </c>
      <c r="G2100" s="26">
        <v>4261267.0600000005</v>
      </c>
      <c r="H2100" s="26">
        <v>4461921.9099999992</v>
      </c>
      <c r="I2100" s="26">
        <v>4417439.5600000005</v>
      </c>
      <c r="J2100" s="26">
        <v>4619909.0399999991</v>
      </c>
      <c r="K2100" s="28">
        <v>4502068.26</v>
      </c>
      <c r="L2100" s="28">
        <v>4612785.2</v>
      </c>
      <c r="M2100" s="28">
        <v>4796483.9299999988</v>
      </c>
      <c r="N2100" s="28">
        <v>4990409.49</v>
      </c>
      <c r="O2100" s="28">
        <v>5060642.5000000009</v>
      </c>
      <c r="P2100" s="28">
        <v>5496532.3300000001</v>
      </c>
      <c r="Q2100" s="28">
        <v>5944381.1800000006</v>
      </c>
      <c r="R2100" s="28">
        <v>6091121.2700000005</v>
      </c>
      <c r="S2100" s="28">
        <v>5784482.0600000005</v>
      </c>
      <c r="T2100" s="28">
        <v>5844735.0300000003</v>
      </c>
      <c r="U2100" s="53">
        <v>5791652.7299999995</v>
      </c>
    </row>
    <row r="2101" spans="1:21" outlineLevel="3" x14ac:dyDescent="0.25">
      <c r="A2101" s="47" t="s">
        <v>11052</v>
      </c>
      <c r="B2101" s="47" t="s">
        <v>6938</v>
      </c>
      <c r="C2101" s="48" t="s">
        <v>10998</v>
      </c>
      <c r="D2101" s="48" t="s">
        <v>6968</v>
      </c>
      <c r="E2101" s="26">
        <v>3185775.68</v>
      </c>
      <c r="F2101" s="26">
        <v>3120863.73</v>
      </c>
      <c r="G2101" s="26">
        <v>3114272.6999999993</v>
      </c>
      <c r="H2101" s="26">
        <v>3484772.69</v>
      </c>
      <c r="I2101" s="26">
        <v>3313385.19</v>
      </c>
      <c r="J2101" s="26">
        <v>3099430.19</v>
      </c>
      <c r="K2101" s="28">
        <v>3135848.2199999997</v>
      </c>
      <c r="L2101" s="28">
        <v>3211317.6</v>
      </c>
      <c r="M2101" s="28">
        <v>3450881.16</v>
      </c>
      <c r="N2101" s="28">
        <v>3481592.55</v>
      </c>
      <c r="O2101" s="28">
        <v>3628924.54</v>
      </c>
      <c r="P2101" s="28">
        <v>3890015.5699999989</v>
      </c>
      <c r="Q2101" s="28">
        <v>4451437.43</v>
      </c>
      <c r="R2101" s="28">
        <v>4386321.1500000004</v>
      </c>
      <c r="S2101" s="28">
        <v>4186487.17</v>
      </c>
      <c r="T2101" s="28">
        <v>4644366.22</v>
      </c>
      <c r="U2101" s="53">
        <v>4536742.8600000003</v>
      </c>
    </row>
    <row r="2102" spans="1:21" outlineLevel="3" x14ac:dyDescent="0.25">
      <c r="A2102" s="47" t="s">
        <v>11052</v>
      </c>
      <c r="B2102" s="47" t="s">
        <v>6938</v>
      </c>
      <c r="C2102" s="48" t="s">
        <v>10998</v>
      </c>
      <c r="D2102" s="48" t="s">
        <v>6969</v>
      </c>
      <c r="E2102" s="26">
        <v>3930229.8999999994</v>
      </c>
      <c r="F2102" s="26">
        <v>3701274.4000000004</v>
      </c>
      <c r="G2102" s="26">
        <v>3897725.9900000007</v>
      </c>
      <c r="H2102" s="26">
        <v>3796863.9299999997</v>
      </c>
      <c r="I2102" s="26">
        <v>3842909.22</v>
      </c>
      <c r="J2102" s="26">
        <v>3991018.3299999996</v>
      </c>
      <c r="K2102" s="28">
        <v>4021971.6399999997</v>
      </c>
      <c r="L2102" s="28">
        <v>4202189.9399999995</v>
      </c>
      <c r="M2102" s="28">
        <v>4281319.21</v>
      </c>
      <c r="N2102" s="28">
        <v>4492746.6500000004</v>
      </c>
      <c r="O2102" s="28">
        <v>4306640.1399999997</v>
      </c>
      <c r="P2102" s="28">
        <v>4512314.99</v>
      </c>
      <c r="Q2102" s="28">
        <v>4725193.5799999991</v>
      </c>
      <c r="R2102" s="28">
        <v>5182911.51</v>
      </c>
      <c r="S2102" s="28">
        <v>5169309.5999999996</v>
      </c>
      <c r="T2102" s="28">
        <v>5187820.08</v>
      </c>
      <c r="U2102" s="53">
        <v>5177934.32</v>
      </c>
    </row>
    <row r="2103" spans="1:21" outlineLevel="3" x14ac:dyDescent="0.25">
      <c r="A2103" s="47" t="s">
        <v>11052</v>
      </c>
      <c r="B2103" s="47" t="s">
        <v>6938</v>
      </c>
      <c r="C2103" s="48" t="s">
        <v>10998</v>
      </c>
      <c r="D2103" s="48" t="s">
        <v>6970</v>
      </c>
      <c r="E2103" s="26">
        <v>3499122.6700000009</v>
      </c>
      <c r="F2103" s="26">
        <v>3349769.29</v>
      </c>
      <c r="G2103" s="26">
        <v>3500429.6700000004</v>
      </c>
      <c r="H2103" s="26">
        <v>3417176.1200000006</v>
      </c>
      <c r="I2103" s="26">
        <v>3448520.9200000004</v>
      </c>
      <c r="J2103" s="26">
        <v>3691192.41</v>
      </c>
      <c r="K2103" s="28">
        <v>3599184.13</v>
      </c>
      <c r="L2103" s="28">
        <v>3821315.0199999996</v>
      </c>
      <c r="M2103" s="28">
        <v>3915979.92</v>
      </c>
      <c r="N2103" s="28">
        <v>4116491.7999999993</v>
      </c>
      <c r="O2103" s="28">
        <v>3638170.7600000002</v>
      </c>
      <c r="P2103" s="28">
        <v>3762334.88</v>
      </c>
      <c r="Q2103" s="28">
        <v>4296221.7299999995</v>
      </c>
      <c r="R2103" s="28">
        <v>4291199.4799999995</v>
      </c>
      <c r="S2103" s="28">
        <v>3981844.09</v>
      </c>
      <c r="T2103" s="28">
        <v>4303939.7600000007</v>
      </c>
      <c r="U2103" s="53">
        <v>4218657.0199999996</v>
      </c>
    </row>
    <row r="2104" spans="1:21" outlineLevel="3" x14ac:dyDescent="0.25">
      <c r="A2104" s="47" t="s">
        <v>11052</v>
      </c>
      <c r="B2104" s="47" t="s">
        <v>6938</v>
      </c>
      <c r="C2104" s="48" t="s">
        <v>10998</v>
      </c>
      <c r="D2104" s="48" t="s">
        <v>6971</v>
      </c>
      <c r="E2104" s="26">
        <v>4588430.45</v>
      </c>
      <c r="F2104" s="26">
        <v>4555954.51</v>
      </c>
      <c r="G2104" s="26">
        <v>4668733.33</v>
      </c>
      <c r="H2104" s="26">
        <v>4557767.03</v>
      </c>
      <c r="I2104" s="26">
        <v>4475271.0199999996</v>
      </c>
      <c r="J2104" s="26">
        <v>4236788.3899999997</v>
      </c>
      <c r="K2104" s="28">
        <v>4288024.59</v>
      </c>
      <c r="L2104" s="28">
        <v>4594161.6099999994</v>
      </c>
      <c r="M2104" s="28">
        <v>4827283.83</v>
      </c>
      <c r="N2104" s="28">
        <v>5008779.1700000009</v>
      </c>
      <c r="O2104" s="28">
        <v>4964510.8899999997</v>
      </c>
      <c r="P2104" s="28">
        <v>5049687.76</v>
      </c>
      <c r="Q2104" s="28">
        <v>5426628.8499999996</v>
      </c>
      <c r="R2104" s="28">
        <v>5490118.4500000002</v>
      </c>
      <c r="S2104" s="28">
        <v>5175873.4399999995</v>
      </c>
      <c r="T2104" s="28">
        <v>5217110.46</v>
      </c>
      <c r="U2104" s="53">
        <v>5047867.669999999</v>
      </c>
    </row>
    <row r="2105" spans="1:21" outlineLevel="3" x14ac:dyDescent="0.25">
      <c r="A2105" s="47" t="s">
        <v>11052</v>
      </c>
      <c r="B2105" s="47" t="s">
        <v>6938</v>
      </c>
      <c r="C2105" s="48" t="s">
        <v>10998</v>
      </c>
      <c r="D2105" s="48" t="s">
        <v>6972</v>
      </c>
      <c r="E2105" s="26">
        <v>5639992.8399999999</v>
      </c>
      <c r="F2105" s="26">
        <v>5740929.6199999992</v>
      </c>
      <c r="G2105" s="26">
        <v>5580562.7800000003</v>
      </c>
      <c r="H2105" s="26">
        <v>5573935.9400000004</v>
      </c>
      <c r="I2105" s="26">
        <v>5801016.5899999999</v>
      </c>
      <c r="J2105" s="26">
        <v>5835122.5599999996</v>
      </c>
      <c r="K2105" s="28">
        <v>5863073.7999999998</v>
      </c>
      <c r="L2105" s="28">
        <v>6116043.3700000001</v>
      </c>
      <c r="M2105" s="28">
        <v>6259319.6100000013</v>
      </c>
      <c r="N2105" s="28">
        <v>6563013.29</v>
      </c>
      <c r="O2105" s="28">
        <v>6309447.54</v>
      </c>
      <c r="P2105" s="28">
        <v>6550330.4299999988</v>
      </c>
      <c r="Q2105" s="28">
        <v>7063268.04</v>
      </c>
      <c r="R2105" s="28">
        <v>7364519.2300000004</v>
      </c>
      <c r="S2105" s="28">
        <v>7463136.9000000004</v>
      </c>
      <c r="T2105" s="28">
        <v>7402224.2999999998</v>
      </c>
      <c r="U2105" s="53">
        <v>7468499.7699999986</v>
      </c>
    </row>
    <row r="2106" spans="1:21" outlineLevel="3" x14ac:dyDescent="0.25">
      <c r="A2106" s="47" t="s">
        <v>11052</v>
      </c>
      <c r="B2106" s="47" t="s">
        <v>6938</v>
      </c>
      <c r="C2106" s="48" t="s">
        <v>10998</v>
      </c>
      <c r="D2106" s="48" t="s">
        <v>6973</v>
      </c>
      <c r="E2106" s="26">
        <v>4815742</v>
      </c>
      <c r="F2106" s="26">
        <v>4406116.0999999996</v>
      </c>
      <c r="G2106" s="26">
        <v>4634134.25</v>
      </c>
      <c r="H2106" s="26">
        <v>4519696.47</v>
      </c>
      <c r="I2106" s="26">
        <v>4588026.9400000004</v>
      </c>
      <c r="J2106" s="26">
        <v>4520264.07</v>
      </c>
      <c r="K2106" s="28">
        <v>4638104.29</v>
      </c>
      <c r="L2106" s="28">
        <v>4874109.3900000006</v>
      </c>
      <c r="M2106" s="28">
        <v>5222913.96</v>
      </c>
      <c r="N2106" s="28">
        <v>5442618.1800000006</v>
      </c>
      <c r="O2106" s="28">
        <v>5133734.330000001</v>
      </c>
      <c r="P2106" s="28">
        <v>5415895.3799999999</v>
      </c>
      <c r="Q2106" s="28">
        <v>5548142.5599999996</v>
      </c>
      <c r="R2106" s="28">
        <v>5960252.3299999991</v>
      </c>
      <c r="S2106" s="28">
        <v>6038622.1400000006</v>
      </c>
      <c r="T2106" s="28">
        <v>6166834.6500000004</v>
      </c>
      <c r="U2106" s="53">
        <v>6020617.830000001</v>
      </c>
    </row>
    <row r="2107" spans="1:21" outlineLevel="3" x14ac:dyDescent="0.25">
      <c r="A2107" s="47" t="s">
        <v>11052</v>
      </c>
      <c r="B2107" s="47" t="s">
        <v>6938</v>
      </c>
      <c r="C2107" s="48" t="s">
        <v>10998</v>
      </c>
      <c r="D2107" s="48" t="s">
        <v>6974</v>
      </c>
      <c r="E2107" s="26" t="s">
        <v>11224</v>
      </c>
      <c r="F2107" s="26" t="s">
        <v>11224</v>
      </c>
      <c r="G2107" s="26" t="s">
        <v>11224</v>
      </c>
      <c r="H2107" s="26" t="s">
        <v>11224</v>
      </c>
      <c r="I2107" s="26" t="s">
        <v>11224</v>
      </c>
      <c r="J2107" s="26" t="s">
        <v>11224</v>
      </c>
      <c r="K2107" s="28" t="s">
        <v>11225</v>
      </c>
      <c r="L2107" s="28" t="s">
        <v>11225</v>
      </c>
      <c r="M2107" s="28" t="s">
        <v>11225</v>
      </c>
      <c r="N2107" s="28" t="s">
        <v>11225</v>
      </c>
      <c r="O2107" s="28">
        <v>0</v>
      </c>
      <c r="P2107" s="28">
        <v>0</v>
      </c>
      <c r="Q2107" s="28" t="s">
        <v>11225</v>
      </c>
      <c r="R2107" s="28" t="s">
        <v>11225</v>
      </c>
      <c r="S2107" s="28">
        <v>0</v>
      </c>
      <c r="T2107" s="28">
        <v>0</v>
      </c>
      <c r="U2107" s="53">
        <v>0</v>
      </c>
    </row>
    <row r="2108" spans="1:21" outlineLevel="3" x14ac:dyDescent="0.25">
      <c r="A2108" s="47" t="s">
        <v>11052</v>
      </c>
      <c r="B2108" s="47" t="s">
        <v>6938</v>
      </c>
      <c r="C2108" s="48" t="s">
        <v>10998</v>
      </c>
      <c r="D2108" s="48" t="s">
        <v>6975</v>
      </c>
      <c r="E2108" s="26" t="s">
        <v>11224</v>
      </c>
      <c r="F2108" s="26" t="s">
        <v>11224</v>
      </c>
      <c r="G2108" s="26" t="s">
        <v>11224</v>
      </c>
      <c r="H2108" s="26" t="s">
        <v>11224</v>
      </c>
      <c r="I2108" s="26" t="s">
        <v>11224</v>
      </c>
      <c r="J2108" s="26" t="s">
        <v>11224</v>
      </c>
      <c r="K2108" s="28" t="s">
        <v>11225</v>
      </c>
      <c r="L2108" s="28" t="s">
        <v>11225</v>
      </c>
      <c r="M2108" s="28" t="s">
        <v>11225</v>
      </c>
      <c r="N2108" s="28" t="s">
        <v>11225</v>
      </c>
      <c r="O2108" s="28" t="s">
        <v>11225</v>
      </c>
      <c r="P2108" s="28" t="s">
        <v>11225</v>
      </c>
      <c r="Q2108" s="28" t="s">
        <v>11225</v>
      </c>
      <c r="R2108" s="28" t="s">
        <v>11225</v>
      </c>
      <c r="S2108" s="28" t="s">
        <v>11225</v>
      </c>
      <c r="T2108" s="28" t="s">
        <v>11225</v>
      </c>
      <c r="U2108" s="53" t="s">
        <v>11225</v>
      </c>
    </row>
    <row r="2109" spans="1:21" outlineLevel="3" x14ac:dyDescent="0.25">
      <c r="A2109" s="47" t="s">
        <v>11052</v>
      </c>
      <c r="B2109" s="47" t="s">
        <v>6938</v>
      </c>
      <c r="C2109" s="48" t="s">
        <v>10998</v>
      </c>
      <c r="D2109" s="48" t="s">
        <v>6976</v>
      </c>
      <c r="E2109" s="26">
        <v>1708361.1400000004</v>
      </c>
      <c r="F2109" s="26">
        <v>1654634.3099999998</v>
      </c>
      <c r="G2109" s="26">
        <v>1534690.8599999999</v>
      </c>
      <c r="H2109" s="26">
        <v>1563647.5999999999</v>
      </c>
      <c r="I2109" s="26">
        <v>1594932.5999999999</v>
      </c>
      <c r="J2109" s="26">
        <v>1511483.26</v>
      </c>
      <c r="K2109" s="28">
        <v>1623436.27</v>
      </c>
      <c r="L2109" s="28">
        <v>1845564.37</v>
      </c>
      <c r="M2109" s="28">
        <v>1758313.94</v>
      </c>
      <c r="N2109" s="28">
        <v>1801677.95</v>
      </c>
      <c r="O2109" s="28">
        <v>1884707.3</v>
      </c>
      <c r="P2109" s="28">
        <v>2048035.1</v>
      </c>
      <c r="Q2109" s="28">
        <v>2155653.71</v>
      </c>
      <c r="R2109" s="28">
        <v>2212200.25</v>
      </c>
      <c r="S2109" s="28">
        <v>2006427.2</v>
      </c>
      <c r="T2109" s="28">
        <v>2112530.5100000002</v>
      </c>
      <c r="U2109" s="53">
        <v>2059057.6400000001</v>
      </c>
    </row>
    <row r="2110" spans="1:21" outlineLevel="3" x14ac:dyDescent="0.25">
      <c r="A2110" s="47" t="s">
        <v>11052</v>
      </c>
      <c r="B2110" s="47" t="s">
        <v>6938</v>
      </c>
      <c r="C2110" s="48" t="s">
        <v>10998</v>
      </c>
      <c r="D2110" s="48" t="s">
        <v>6977</v>
      </c>
      <c r="E2110" s="26">
        <v>5562552.0100000007</v>
      </c>
      <c r="F2110" s="26">
        <v>5452186.0999999996</v>
      </c>
      <c r="G2110" s="26">
        <v>5539935.3899999997</v>
      </c>
      <c r="H2110" s="26">
        <v>5435182.7599999998</v>
      </c>
      <c r="I2110" s="26">
        <v>5449057.9100000001</v>
      </c>
      <c r="J2110" s="26">
        <v>5474188.5799999991</v>
      </c>
      <c r="K2110" s="28">
        <v>5137583.83</v>
      </c>
      <c r="L2110" s="28">
        <v>5408654.6500000004</v>
      </c>
      <c r="M2110" s="28">
        <v>5510240.4500000002</v>
      </c>
      <c r="N2110" s="28">
        <v>5717145.6699999999</v>
      </c>
      <c r="O2110" s="28">
        <v>5469407.2599999998</v>
      </c>
      <c r="P2110" s="28">
        <v>5736721.9100000001</v>
      </c>
      <c r="Q2110" s="28">
        <v>6287314.4299999997</v>
      </c>
      <c r="R2110" s="28">
        <v>6281528.7599999998</v>
      </c>
      <c r="S2110" s="28">
        <v>5260807.2299999995</v>
      </c>
      <c r="T2110" s="28">
        <v>5823018.2400000002</v>
      </c>
      <c r="U2110" s="53">
        <v>5573964.0500000007</v>
      </c>
    </row>
    <row r="2111" spans="1:21" outlineLevel="3" x14ac:dyDescent="0.25">
      <c r="A2111" s="47" t="s">
        <v>11052</v>
      </c>
      <c r="B2111" s="47" t="s">
        <v>6938</v>
      </c>
      <c r="C2111" s="48" t="s">
        <v>10998</v>
      </c>
      <c r="D2111" s="48" t="s">
        <v>6978</v>
      </c>
      <c r="E2111" s="26">
        <v>3003707.58</v>
      </c>
      <c r="F2111" s="26">
        <v>3088841.2</v>
      </c>
      <c r="G2111" s="26">
        <v>3067515.94</v>
      </c>
      <c r="H2111" s="26">
        <v>3064974.9000000004</v>
      </c>
      <c r="I2111" s="26">
        <v>2958194.5</v>
      </c>
      <c r="J2111" s="26">
        <v>3181640.23</v>
      </c>
      <c r="K2111" s="28">
        <v>3258247.26</v>
      </c>
      <c r="L2111" s="28">
        <v>3346250.1199999996</v>
      </c>
      <c r="M2111" s="28">
        <v>3513235.15</v>
      </c>
      <c r="N2111" s="28">
        <v>3664553.09</v>
      </c>
      <c r="O2111" s="28">
        <v>3909045.4899999998</v>
      </c>
      <c r="P2111" s="28">
        <v>3855956.2800000007</v>
      </c>
      <c r="Q2111" s="28">
        <v>3308679.76</v>
      </c>
      <c r="R2111" s="28">
        <v>3264508.19</v>
      </c>
      <c r="S2111" s="28">
        <v>3752161.74</v>
      </c>
      <c r="T2111" s="28">
        <v>4490770.17</v>
      </c>
      <c r="U2111" s="53">
        <v>4425529.370000001</v>
      </c>
    </row>
    <row r="2112" spans="1:21" outlineLevel="3" x14ac:dyDescent="0.25">
      <c r="A2112" s="47" t="s">
        <v>11052</v>
      </c>
      <c r="B2112" s="47" t="s">
        <v>6938</v>
      </c>
      <c r="C2112" s="48" t="s">
        <v>10998</v>
      </c>
      <c r="D2112" s="48" t="s">
        <v>6979</v>
      </c>
      <c r="E2112" s="26">
        <v>3743877.94</v>
      </c>
      <c r="F2112" s="26">
        <v>4066509.83</v>
      </c>
      <c r="G2112" s="26">
        <v>3961627.8100000005</v>
      </c>
      <c r="H2112" s="26">
        <v>3956550.69</v>
      </c>
      <c r="I2112" s="26">
        <v>4075878.67</v>
      </c>
      <c r="J2112" s="26">
        <v>4208226.6900000004</v>
      </c>
      <c r="K2112" s="28">
        <v>3682665.12</v>
      </c>
      <c r="L2112" s="28">
        <v>3783751.0599999996</v>
      </c>
      <c r="M2112" s="28">
        <v>3810555.24</v>
      </c>
      <c r="N2112" s="28">
        <v>3791017.73</v>
      </c>
      <c r="O2112" s="28">
        <v>3967178.65</v>
      </c>
      <c r="P2112" s="28">
        <v>4061404.7500000005</v>
      </c>
      <c r="Q2112" s="28">
        <v>4264185.16</v>
      </c>
      <c r="R2112" s="28">
        <v>3929667.3600000003</v>
      </c>
      <c r="S2112" s="28">
        <v>3840700.88</v>
      </c>
      <c r="T2112" s="28">
        <v>0</v>
      </c>
      <c r="U2112" s="53">
        <v>3937227.91</v>
      </c>
    </row>
    <row r="2113" spans="1:21" outlineLevel="3" x14ac:dyDescent="0.25">
      <c r="A2113" s="47" t="s">
        <v>11052</v>
      </c>
      <c r="B2113" s="47" t="s">
        <v>6938</v>
      </c>
      <c r="C2113" s="48" t="s">
        <v>10998</v>
      </c>
      <c r="D2113" s="48" t="s">
        <v>6980</v>
      </c>
      <c r="E2113" s="26">
        <v>2271234.35</v>
      </c>
      <c r="F2113" s="26">
        <v>2450052.7399999998</v>
      </c>
      <c r="G2113" s="26">
        <v>2430807.58</v>
      </c>
      <c r="H2113" s="26">
        <v>2509532.8299999996</v>
      </c>
      <c r="I2113" s="26">
        <v>2728234.1399999997</v>
      </c>
      <c r="J2113" s="26">
        <v>2929698.1799999997</v>
      </c>
      <c r="K2113" s="28">
        <v>2915044.5999999996</v>
      </c>
      <c r="L2113" s="28">
        <v>3164891.29</v>
      </c>
      <c r="M2113" s="28">
        <v>3235089.9099999997</v>
      </c>
      <c r="N2113" s="28">
        <v>3492664.4299999997</v>
      </c>
      <c r="O2113" s="28">
        <v>3214854.0900000003</v>
      </c>
      <c r="P2113" s="28">
        <v>3252527.83</v>
      </c>
      <c r="Q2113" s="28">
        <v>3840643.1500000004</v>
      </c>
      <c r="R2113" s="28">
        <v>3963812.6100000003</v>
      </c>
      <c r="S2113" s="28">
        <v>3464008.8099999996</v>
      </c>
      <c r="T2113" s="28">
        <v>3964127.79</v>
      </c>
      <c r="U2113" s="53">
        <v>3594943.6599999997</v>
      </c>
    </row>
    <row r="2114" spans="1:21" outlineLevel="3" x14ac:dyDescent="0.25">
      <c r="A2114" s="47" t="s">
        <v>11052</v>
      </c>
      <c r="B2114" s="47" t="s">
        <v>6938</v>
      </c>
      <c r="C2114" s="48" t="s">
        <v>10998</v>
      </c>
      <c r="D2114" s="48" t="s">
        <v>6981</v>
      </c>
      <c r="E2114" s="26">
        <v>2306045.54</v>
      </c>
      <c r="F2114" s="26">
        <v>2452307.25</v>
      </c>
      <c r="G2114" s="26">
        <v>2299386.36</v>
      </c>
      <c r="H2114" s="26">
        <v>2471072.5699999998</v>
      </c>
      <c r="I2114" s="26">
        <v>2478016.1799999997</v>
      </c>
      <c r="J2114" s="26">
        <v>2438921.7000000002</v>
      </c>
      <c r="K2114" s="28">
        <v>2519129.9600000004</v>
      </c>
      <c r="L2114" s="28">
        <v>2655643.62</v>
      </c>
      <c r="M2114" s="28">
        <v>2611796.5100000002</v>
      </c>
      <c r="N2114" s="28">
        <v>2732470.5199999996</v>
      </c>
      <c r="O2114" s="28">
        <v>2703060.97</v>
      </c>
      <c r="P2114" s="28">
        <v>2820095.2199999997</v>
      </c>
      <c r="Q2114" s="28">
        <v>2930525.9700000007</v>
      </c>
      <c r="R2114" s="28">
        <v>2726988.6300000004</v>
      </c>
      <c r="S2114" s="28">
        <v>2646249.7200000002</v>
      </c>
      <c r="T2114" s="28">
        <v>2519110.6499999994</v>
      </c>
      <c r="U2114" s="53">
        <v>2538454.1700000004</v>
      </c>
    </row>
    <row r="2115" spans="1:21" outlineLevel="3" x14ac:dyDescent="0.25">
      <c r="A2115" s="47" t="s">
        <v>11052</v>
      </c>
      <c r="B2115" s="47" t="s">
        <v>6938</v>
      </c>
      <c r="C2115" s="48" t="s">
        <v>10998</v>
      </c>
      <c r="D2115" s="48" t="s">
        <v>6982</v>
      </c>
      <c r="E2115" s="26">
        <v>2681079.9300000002</v>
      </c>
      <c r="F2115" s="26">
        <v>2107975.6</v>
      </c>
      <c r="G2115" s="26">
        <v>4061966.3200000003</v>
      </c>
      <c r="H2115" s="26">
        <v>2487597.5099999998</v>
      </c>
      <c r="I2115" s="26">
        <v>2542185.59</v>
      </c>
      <c r="J2115" s="26">
        <v>2971208.63</v>
      </c>
      <c r="K2115" s="28">
        <v>3048796.09</v>
      </c>
      <c r="L2115" s="28">
        <v>3260170.6199999996</v>
      </c>
      <c r="M2115" s="28">
        <v>3415586.1</v>
      </c>
      <c r="N2115" s="28">
        <v>3659999.16</v>
      </c>
      <c r="O2115" s="28">
        <v>3832196.7500000005</v>
      </c>
      <c r="P2115" s="28">
        <v>3927559.6300000004</v>
      </c>
      <c r="Q2115" s="28">
        <v>4245156.9400000004</v>
      </c>
      <c r="R2115" s="28">
        <v>4084375.05</v>
      </c>
      <c r="S2115" s="28">
        <v>4432709</v>
      </c>
      <c r="T2115" s="28">
        <v>4363428.2100000009</v>
      </c>
      <c r="U2115" s="53">
        <v>3966628.4899999998</v>
      </c>
    </row>
    <row r="2116" spans="1:21" outlineLevel="3" x14ac:dyDescent="0.25">
      <c r="A2116" s="47" t="s">
        <v>11052</v>
      </c>
      <c r="B2116" s="47" t="s">
        <v>6938</v>
      </c>
      <c r="C2116" s="48" t="s">
        <v>10998</v>
      </c>
      <c r="D2116" s="48" t="s">
        <v>6983</v>
      </c>
      <c r="E2116" s="26" t="s">
        <v>11224</v>
      </c>
      <c r="F2116" s="26" t="s">
        <v>11224</v>
      </c>
      <c r="G2116" s="26" t="s">
        <v>11224</v>
      </c>
      <c r="H2116" s="26" t="s">
        <v>11224</v>
      </c>
      <c r="I2116" s="26" t="s">
        <v>11224</v>
      </c>
      <c r="J2116" s="26" t="s">
        <v>11224</v>
      </c>
      <c r="K2116" s="28" t="s">
        <v>11225</v>
      </c>
      <c r="L2116" s="28" t="s">
        <v>11225</v>
      </c>
      <c r="M2116" s="28" t="s">
        <v>11225</v>
      </c>
      <c r="N2116" s="28" t="s">
        <v>11225</v>
      </c>
      <c r="O2116" s="28" t="s">
        <v>11225</v>
      </c>
      <c r="P2116" s="28" t="s">
        <v>11225</v>
      </c>
      <c r="Q2116" s="28" t="s">
        <v>11225</v>
      </c>
      <c r="R2116" s="28" t="s">
        <v>11225</v>
      </c>
      <c r="S2116" s="28" t="s">
        <v>11225</v>
      </c>
      <c r="T2116" s="28" t="s">
        <v>11225</v>
      </c>
      <c r="U2116" s="53" t="s">
        <v>11225</v>
      </c>
    </row>
    <row r="2117" spans="1:21" outlineLevel="3" x14ac:dyDescent="0.25">
      <c r="A2117" s="47" t="s">
        <v>11052</v>
      </c>
      <c r="B2117" s="47" t="s">
        <v>6938</v>
      </c>
      <c r="C2117" s="48" t="s">
        <v>10998</v>
      </c>
      <c r="D2117" s="48" t="s">
        <v>6984</v>
      </c>
      <c r="E2117" s="26">
        <v>4163801.85</v>
      </c>
      <c r="F2117" s="26">
        <v>4041259.69</v>
      </c>
      <c r="G2117" s="26">
        <v>3909564.3300000005</v>
      </c>
      <c r="H2117" s="26">
        <v>3803691.9299999997</v>
      </c>
      <c r="I2117" s="26">
        <v>4174594.41</v>
      </c>
      <c r="J2117" s="26">
        <v>4385002.32</v>
      </c>
      <c r="K2117" s="28">
        <v>4434772.2600000007</v>
      </c>
      <c r="L2117" s="28">
        <v>4554899.26</v>
      </c>
      <c r="M2117" s="28">
        <v>4438175.2699999996</v>
      </c>
      <c r="N2117" s="28">
        <v>4531196.88</v>
      </c>
      <c r="O2117" s="28">
        <v>4434488.28</v>
      </c>
      <c r="P2117" s="28">
        <v>4390503.1400000006</v>
      </c>
      <c r="Q2117" s="28">
        <v>4698004.4300000006</v>
      </c>
      <c r="R2117" s="28">
        <v>4877889.6999999993</v>
      </c>
      <c r="S2117" s="28">
        <v>4750414.3999999994</v>
      </c>
      <c r="T2117" s="28">
        <v>4974674.45</v>
      </c>
      <c r="U2117" s="53">
        <v>4786467.1500000004</v>
      </c>
    </row>
    <row r="2118" spans="1:21" outlineLevel="3" x14ac:dyDescent="0.25">
      <c r="A2118" s="47" t="s">
        <v>11052</v>
      </c>
      <c r="B2118" s="47" t="s">
        <v>6938</v>
      </c>
      <c r="C2118" s="48" t="s">
        <v>10998</v>
      </c>
      <c r="D2118" s="48" t="s">
        <v>6985</v>
      </c>
      <c r="E2118" s="26">
        <v>3850872.96</v>
      </c>
      <c r="F2118" s="26">
        <v>3715515.78</v>
      </c>
      <c r="G2118" s="26">
        <v>3733116.0100000002</v>
      </c>
      <c r="H2118" s="26">
        <v>3850932.69</v>
      </c>
      <c r="I2118" s="26">
        <v>3633776.3400000003</v>
      </c>
      <c r="J2118" s="26">
        <v>2504387.5500000003</v>
      </c>
      <c r="K2118" s="28">
        <v>2533076.8800000004</v>
      </c>
      <c r="L2118" s="28">
        <v>2674782.79</v>
      </c>
      <c r="M2118" s="28">
        <v>2929751.25</v>
      </c>
      <c r="N2118" s="28">
        <v>2850338.17</v>
      </c>
      <c r="O2118" s="28">
        <v>2941889.5300000003</v>
      </c>
      <c r="P2118" s="28">
        <v>3032808.66</v>
      </c>
      <c r="Q2118" s="28">
        <v>3710295.1</v>
      </c>
      <c r="R2118" s="28">
        <v>3816217.6999999997</v>
      </c>
      <c r="S2118" s="28">
        <v>3585173.1999999997</v>
      </c>
      <c r="T2118" s="28">
        <v>3672744.3400000003</v>
      </c>
      <c r="U2118" s="53">
        <v>3665947.23</v>
      </c>
    </row>
    <row r="2119" spans="1:21" outlineLevel="3" x14ac:dyDescent="0.25">
      <c r="A2119" s="47" t="s">
        <v>11052</v>
      </c>
      <c r="B2119" s="47" t="s">
        <v>6938</v>
      </c>
      <c r="C2119" s="48" t="s">
        <v>10998</v>
      </c>
      <c r="D2119" s="48" t="s">
        <v>6986</v>
      </c>
      <c r="E2119" s="26">
        <v>3913626.7600000007</v>
      </c>
      <c r="F2119" s="26">
        <v>4311655.29</v>
      </c>
      <c r="G2119" s="26">
        <v>4012153.77</v>
      </c>
      <c r="H2119" s="26">
        <v>3609409.4400000004</v>
      </c>
      <c r="I2119" s="26">
        <v>3684863.33</v>
      </c>
      <c r="J2119" s="26">
        <v>3917806.56</v>
      </c>
      <c r="K2119" s="28">
        <v>3765809.6199999996</v>
      </c>
      <c r="L2119" s="28">
        <v>4091644.9399999995</v>
      </c>
      <c r="M2119" s="28">
        <v>4310583.99</v>
      </c>
      <c r="N2119" s="28">
        <v>4524106.57</v>
      </c>
      <c r="O2119" s="28">
        <v>4592612.5900000008</v>
      </c>
      <c r="P2119" s="28">
        <v>4996309.54</v>
      </c>
      <c r="Q2119" s="28">
        <v>5595040.0999999996</v>
      </c>
      <c r="R2119" s="28">
        <v>5533965.54</v>
      </c>
      <c r="S2119" s="28">
        <v>5351198.6400000006</v>
      </c>
      <c r="T2119" s="28">
        <v>5582722.1400000006</v>
      </c>
      <c r="U2119" s="53">
        <v>5571624.6199999992</v>
      </c>
    </row>
    <row r="2120" spans="1:21" outlineLevel="3" x14ac:dyDescent="0.25">
      <c r="A2120" s="47" t="s">
        <v>11052</v>
      </c>
      <c r="B2120" s="47" t="s">
        <v>6938</v>
      </c>
      <c r="C2120" s="48" t="s">
        <v>10998</v>
      </c>
      <c r="D2120" s="48" t="s">
        <v>6987</v>
      </c>
      <c r="E2120" s="26">
        <v>4507231.4399999995</v>
      </c>
      <c r="F2120" s="26">
        <v>4245923.0999999996</v>
      </c>
      <c r="G2120" s="26">
        <v>4189559.1099999994</v>
      </c>
      <c r="H2120" s="26">
        <v>4295342.6900000004</v>
      </c>
      <c r="I2120" s="26">
        <v>4423009.83</v>
      </c>
      <c r="J2120" s="26">
        <v>4226419.03</v>
      </c>
      <c r="K2120" s="28">
        <v>4121880.9800000004</v>
      </c>
      <c r="L2120" s="28">
        <v>4248085.47</v>
      </c>
      <c r="M2120" s="28">
        <v>4245959.6399999997</v>
      </c>
      <c r="N2120" s="28">
        <v>4517464.7700000005</v>
      </c>
      <c r="O2120" s="28">
        <v>4485991.7</v>
      </c>
      <c r="P2120" s="28">
        <v>4724768.49</v>
      </c>
      <c r="Q2120" s="28">
        <v>5198854.5599999996</v>
      </c>
      <c r="R2120" s="28">
        <v>5433927.9799999986</v>
      </c>
      <c r="S2120" s="28">
        <v>5278913.9899999993</v>
      </c>
      <c r="T2120" s="28">
        <v>5569567.1800000016</v>
      </c>
      <c r="U2120" s="53">
        <v>5456598.6499999985</v>
      </c>
    </row>
    <row r="2121" spans="1:21" outlineLevel="3" x14ac:dyDescent="0.25">
      <c r="A2121" s="47" t="s">
        <v>11052</v>
      </c>
      <c r="B2121" s="47" t="s">
        <v>6938</v>
      </c>
      <c r="C2121" s="48" t="s">
        <v>10998</v>
      </c>
      <c r="D2121" s="48" t="s">
        <v>6988</v>
      </c>
      <c r="E2121" s="26" t="s">
        <v>11224</v>
      </c>
      <c r="F2121" s="26" t="s">
        <v>11224</v>
      </c>
      <c r="G2121" s="26" t="s">
        <v>11224</v>
      </c>
      <c r="H2121" s="26" t="s">
        <v>11224</v>
      </c>
      <c r="I2121" s="26" t="s">
        <v>11224</v>
      </c>
      <c r="J2121" s="26" t="s">
        <v>11224</v>
      </c>
      <c r="K2121" s="28" t="s">
        <v>11225</v>
      </c>
      <c r="L2121" s="28" t="s">
        <v>11225</v>
      </c>
      <c r="M2121" s="28" t="s">
        <v>11225</v>
      </c>
      <c r="N2121" s="28" t="s">
        <v>11225</v>
      </c>
      <c r="O2121" s="28" t="s">
        <v>11225</v>
      </c>
      <c r="P2121" s="28" t="s">
        <v>11225</v>
      </c>
      <c r="Q2121" s="28" t="s">
        <v>11225</v>
      </c>
      <c r="R2121" s="28" t="s">
        <v>11225</v>
      </c>
      <c r="S2121" s="28" t="s">
        <v>11225</v>
      </c>
      <c r="T2121" s="28" t="s">
        <v>11225</v>
      </c>
      <c r="U2121" s="53" t="s">
        <v>11225</v>
      </c>
    </row>
    <row r="2122" spans="1:21" outlineLevel="3" x14ac:dyDescent="0.25">
      <c r="A2122" s="47" t="s">
        <v>11052</v>
      </c>
      <c r="B2122" s="47" t="s">
        <v>6938</v>
      </c>
      <c r="C2122" s="48" t="s">
        <v>10998</v>
      </c>
      <c r="D2122" s="48" t="s">
        <v>6989</v>
      </c>
      <c r="E2122" s="26">
        <v>3452537.04</v>
      </c>
      <c r="F2122" s="26">
        <v>3343165.07</v>
      </c>
      <c r="G2122" s="26">
        <v>3110005.23</v>
      </c>
      <c r="H2122" s="26">
        <v>2901038.73</v>
      </c>
      <c r="I2122" s="26">
        <v>2941276.52</v>
      </c>
      <c r="J2122" s="26">
        <v>2855652.56</v>
      </c>
      <c r="K2122" s="28">
        <v>3030518.4799999995</v>
      </c>
      <c r="L2122" s="28">
        <v>3120867.5999999996</v>
      </c>
      <c r="M2122" s="28">
        <v>3173392.61</v>
      </c>
      <c r="N2122" s="28">
        <v>3236177.16</v>
      </c>
      <c r="O2122" s="28">
        <v>3331689.5399999996</v>
      </c>
      <c r="P2122" s="28">
        <v>3462667.34</v>
      </c>
      <c r="Q2122" s="28">
        <v>3472606.2600000007</v>
      </c>
      <c r="R2122" s="28">
        <v>3611791.94</v>
      </c>
      <c r="S2122" s="28">
        <v>3572001.6</v>
      </c>
      <c r="T2122" s="28">
        <v>3690053.5999999996</v>
      </c>
      <c r="U2122" s="53">
        <v>3787832.5500000007</v>
      </c>
    </row>
    <row r="2123" spans="1:21" outlineLevel="3" x14ac:dyDescent="0.25">
      <c r="A2123" s="47" t="s">
        <v>11052</v>
      </c>
      <c r="B2123" s="47" t="s">
        <v>6938</v>
      </c>
      <c r="C2123" s="48" t="s">
        <v>10998</v>
      </c>
      <c r="D2123" s="48" t="s">
        <v>6990</v>
      </c>
      <c r="E2123" s="26">
        <v>3603991.3200000003</v>
      </c>
      <c r="F2123" s="26">
        <v>3544725.84</v>
      </c>
      <c r="G2123" s="26">
        <v>3401532.81</v>
      </c>
      <c r="H2123" s="26">
        <v>3298380.5200000005</v>
      </c>
      <c r="I2123" s="26">
        <v>3383178.28</v>
      </c>
      <c r="J2123" s="26">
        <v>3281312.83</v>
      </c>
      <c r="K2123" s="28">
        <v>3387176.59</v>
      </c>
      <c r="L2123" s="28">
        <v>3442420.34</v>
      </c>
      <c r="M2123" s="28">
        <v>3612143.63</v>
      </c>
      <c r="N2123" s="28">
        <v>3635072.17</v>
      </c>
      <c r="O2123" s="28">
        <v>3399373.39</v>
      </c>
      <c r="P2123" s="28">
        <v>3338478.59</v>
      </c>
      <c r="Q2123" s="28">
        <v>3543085.1700000004</v>
      </c>
      <c r="R2123" s="28">
        <v>3766343.34</v>
      </c>
      <c r="S2123" s="28">
        <v>3527679.3</v>
      </c>
      <c r="T2123" s="28">
        <v>3712667.1100000008</v>
      </c>
      <c r="U2123" s="53">
        <v>3756938.34</v>
      </c>
    </row>
    <row r="2124" spans="1:21" outlineLevel="3" x14ac:dyDescent="0.25">
      <c r="A2124" s="47" t="s">
        <v>11052</v>
      </c>
      <c r="B2124" s="47" t="s">
        <v>6938</v>
      </c>
      <c r="C2124" s="48" t="s">
        <v>10998</v>
      </c>
      <c r="D2124" s="48" t="s">
        <v>6991</v>
      </c>
      <c r="E2124" s="26">
        <v>1522279.73</v>
      </c>
      <c r="F2124" s="26">
        <v>1465286.4200000002</v>
      </c>
      <c r="G2124" s="26">
        <v>1496577.79</v>
      </c>
      <c r="H2124" s="26">
        <v>1394586.6</v>
      </c>
      <c r="I2124" s="26">
        <v>1460478.37</v>
      </c>
      <c r="J2124" s="26">
        <v>1421873.1199999999</v>
      </c>
      <c r="K2124" s="28">
        <v>1403068.4600000002</v>
      </c>
      <c r="L2124" s="28">
        <v>1341748.22</v>
      </c>
      <c r="M2124" s="28">
        <v>1354037.25</v>
      </c>
      <c r="N2124" s="28">
        <v>1400274.41</v>
      </c>
      <c r="O2124" s="28">
        <v>1340633.1299999999</v>
      </c>
      <c r="P2124" s="28">
        <v>1299514.8900000001</v>
      </c>
      <c r="Q2124" s="28">
        <v>1370496.1900000002</v>
      </c>
      <c r="R2124" s="28">
        <v>1376803.0000000002</v>
      </c>
      <c r="S2124" s="28">
        <v>1389345.8800000001</v>
      </c>
      <c r="T2124" s="28">
        <v>1364346.5899999999</v>
      </c>
      <c r="U2124" s="53">
        <v>1411422.3399999999</v>
      </c>
    </row>
    <row r="2125" spans="1:21" outlineLevel="3" x14ac:dyDescent="0.25">
      <c r="A2125" s="47" t="s">
        <v>11052</v>
      </c>
      <c r="B2125" s="47" t="s">
        <v>6938</v>
      </c>
      <c r="C2125" s="48" t="s">
        <v>10998</v>
      </c>
      <c r="D2125" s="48" t="s">
        <v>6992</v>
      </c>
      <c r="E2125" s="26">
        <v>2535444.2199999997</v>
      </c>
      <c r="F2125" s="26">
        <v>2421668.6799999997</v>
      </c>
      <c r="G2125" s="26">
        <v>2609435.5500000003</v>
      </c>
      <c r="H2125" s="26">
        <v>2574089.91</v>
      </c>
      <c r="I2125" s="26">
        <v>2487906.5</v>
      </c>
      <c r="J2125" s="26">
        <v>2462365.0700000003</v>
      </c>
      <c r="K2125" s="28">
        <v>2463193.2299999995</v>
      </c>
      <c r="L2125" s="28">
        <v>2526966.29</v>
      </c>
      <c r="M2125" s="28">
        <v>2618302.88</v>
      </c>
      <c r="N2125" s="28">
        <v>2718496.11</v>
      </c>
      <c r="O2125" s="28">
        <v>2658831.5599999996</v>
      </c>
      <c r="P2125" s="28">
        <v>2681357.2599999998</v>
      </c>
      <c r="Q2125" s="28">
        <v>2815408.15</v>
      </c>
      <c r="R2125" s="28">
        <v>2892404.2699999996</v>
      </c>
      <c r="S2125" s="28">
        <v>2946884.7399999998</v>
      </c>
      <c r="T2125" s="28">
        <v>2992368.88</v>
      </c>
      <c r="U2125" s="53">
        <v>2898756.4899999998</v>
      </c>
    </row>
    <row r="2126" spans="1:21" outlineLevel="3" x14ac:dyDescent="0.25">
      <c r="A2126" s="47" t="s">
        <v>11052</v>
      </c>
      <c r="B2126" s="47" t="s">
        <v>6938</v>
      </c>
      <c r="C2126" s="48" t="s">
        <v>10998</v>
      </c>
      <c r="D2126" s="48" t="s">
        <v>6993</v>
      </c>
      <c r="E2126" s="26" t="s">
        <v>11224</v>
      </c>
      <c r="F2126" s="26" t="s">
        <v>11224</v>
      </c>
      <c r="G2126" s="26" t="s">
        <v>11224</v>
      </c>
      <c r="H2126" s="26" t="s">
        <v>11224</v>
      </c>
      <c r="I2126" s="26" t="s">
        <v>11224</v>
      </c>
      <c r="J2126" s="26" t="s">
        <v>11224</v>
      </c>
      <c r="K2126" s="28" t="s">
        <v>11225</v>
      </c>
      <c r="L2126" s="28" t="s">
        <v>11225</v>
      </c>
      <c r="M2126" s="28" t="s">
        <v>11225</v>
      </c>
      <c r="N2126" s="28" t="s">
        <v>11225</v>
      </c>
      <c r="O2126" s="28" t="s">
        <v>11225</v>
      </c>
      <c r="P2126" s="28" t="s">
        <v>11225</v>
      </c>
      <c r="Q2126" s="28" t="s">
        <v>11225</v>
      </c>
      <c r="R2126" s="28" t="s">
        <v>11225</v>
      </c>
      <c r="S2126" s="28" t="s">
        <v>11225</v>
      </c>
      <c r="T2126" s="28" t="s">
        <v>11225</v>
      </c>
      <c r="U2126" s="53" t="s">
        <v>11225</v>
      </c>
    </row>
    <row r="2127" spans="1:21" outlineLevel="3" x14ac:dyDescent="0.25">
      <c r="A2127" s="47" t="s">
        <v>11052</v>
      </c>
      <c r="B2127" s="47" t="s">
        <v>6938</v>
      </c>
      <c r="C2127" s="48" t="s">
        <v>10998</v>
      </c>
      <c r="D2127" s="48" t="s">
        <v>6994</v>
      </c>
      <c r="E2127" s="26">
        <v>4597444.54</v>
      </c>
      <c r="F2127" s="26">
        <v>4622690.8600000003</v>
      </c>
      <c r="G2127" s="26">
        <v>4628452.04</v>
      </c>
      <c r="H2127" s="26">
        <v>4753680.1500000004</v>
      </c>
      <c r="I2127" s="26">
        <v>5118172.3900000006</v>
      </c>
      <c r="J2127" s="26">
        <v>5182036.47</v>
      </c>
      <c r="K2127" s="28">
        <v>5004759.09</v>
      </c>
      <c r="L2127" s="28">
        <v>5225068.49</v>
      </c>
      <c r="M2127" s="28">
        <v>5425289.5099999988</v>
      </c>
      <c r="N2127" s="28">
        <v>5339284.3</v>
      </c>
      <c r="O2127" s="28">
        <v>5175141.8999999994</v>
      </c>
      <c r="P2127" s="28">
        <v>5381629.7799999993</v>
      </c>
      <c r="Q2127" s="28">
        <v>6222759.3299999991</v>
      </c>
      <c r="R2127" s="28">
        <v>6147597.7500000009</v>
      </c>
      <c r="S2127" s="28">
        <v>5083768.7399999993</v>
      </c>
      <c r="T2127" s="28">
        <v>6082663.6800000006</v>
      </c>
      <c r="U2127" s="53">
        <v>5983643.3799999999</v>
      </c>
    </row>
    <row r="2128" spans="1:21" outlineLevel="3" x14ac:dyDescent="0.25">
      <c r="A2128" s="47" t="s">
        <v>11052</v>
      </c>
      <c r="B2128" s="47" t="s">
        <v>6938</v>
      </c>
      <c r="C2128" s="48" t="s">
        <v>10998</v>
      </c>
      <c r="D2128" s="48" t="s">
        <v>6995</v>
      </c>
      <c r="E2128" s="26">
        <v>2509464.62</v>
      </c>
      <c r="F2128" s="26">
        <v>2436163.63</v>
      </c>
      <c r="G2128" s="26">
        <v>2365693.5599999996</v>
      </c>
      <c r="H2128" s="26">
        <v>2340808.65</v>
      </c>
      <c r="I2128" s="26">
        <v>2400275.4800000004</v>
      </c>
      <c r="J2128" s="26">
        <v>2426609.21</v>
      </c>
      <c r="K2128" s="28">
        <v>2439151.29</v>
      </c>
      <c r="L2128" s="28">
        <v>2451051.0299999998</v>
      </c>
      <c r="M2128" s="28">
        <v>2435241.98</v>
      </c>
      <c r="N2128" s="28">
        <v>2394549.96</v>
      </c>
      <c r="O2128" s="28">
        <v>2279293.59</v>
      </c>
      <c r="P2128" s="28">
        <v>2503439.92</v>
      </c>
      <c r="Q2128" s="28">
        <v>2780807.33</v>
      </c>
      <c r="R2128" s="28">
        <v>2985438.15</v>
      </c>
      <c r="S2128" s="28">
        <v>2948880.04</v>
      </c>
      <c r="T2128" s="28">
        <v>3069904.88</v>
      </c>
      <c r="U2128" s="53">
        <v>3150532.9399999995</v>
      </c>
    </row>
    <row r="2129" spans="1:21" outlineLevel="3" x14ac:dyDescent="0.25">
      <c r="A2129" s="47" t="s">
        <v>11052</v>
      </c>
      <c r="B2129" s="47" t="s">
        <v>6938</v>
      </c>
      <c r="C2129" s="48" t="s">
        <v>10998</v>
      </c>
      <c r="D2129" s="48" t="s">
        <v>6996</v>
      </c>
      <c r="E2129" s="26">
        <v>3428552.6199999996</v>
      </c>
      <c r="F2129" s="26">
        <v>3399481.44</v>
      </c>
      <c r="G2129" s="26">
        <v>3563057.46</v>
      </c>
      <c r="H2129" s="26">
        <v>3243674.92</v>
      </c>
      <c r="I2129" s="26">
        <v>3285869.6</v>
      </c>
      <c r="J2129" s="26">
        <v>3265269.4899999998</v>
      </c>
      <c r="K2129" s="28">
        <v>3362304.05</v>
      </c>
      <c r="L2129" s="28">
        <v>3391152.0900000003</v>
      </c>
      <c r="M2129" s="28">
        <v>3465435.73</v>
      </c>
      <c r="N2129" s="28">
        <v>3563857.8900000006</v>
      </c>
      <c r="O2129" s="28">
        <v>3379326.0100000002</v>
      </c>
      <c r="P2129" s="28">
        <v>3493533.3100000005</v>
      </c>
      <c r="Q2129" s="28">
        <v>3566077.45</v>
      </c>
      <c r="R2129" s="28">
        <v>3586343.3999999994</v>
      </c>
      <c r="S2129" s="28">
        <v>3551434.11</v>
      </c>
      <c r="T2129" s="28">
        <v>3832521.0100000002</v>
      </c>
      <c r="U2129" s="53">
        <v>3755661.09</v>
      </c>
    </row>
    <row r="2130" spans="1:21" outlineLevel="3" x14ac:dyDescent="0.25">
      <c r="A2130" s="47" t="s">
        <v>11052</v>
      </c>
      <c r="B2130" s="47" t="s">
        <v>6938</v>
      </c>
      <c r="C2130" s="48" t="s">
        <v>10998</v>
      </c>
      <c r="D2130" s="48" t="s">
        <v>6997</v>
      </c>
      <c r="E2130" s="26">
        <v>3268043.0200000005</v>
      </c>
      <c r="F2130" s="26">
        <v>3173721.4000000004</v>
      </c>
      <c r="G2130" s="26">
        <v>3069597.3300000005</v>
      </c>
      <c r="H2130" s="26">
        <v>3132267.1399999997</v>
      </c>
      <c r="I2130" s="26">
        <v>3212966.5</v>
      </c>
      <c r="J2130" s="26">
        <v>3300148.5</v>
      </c>
      <c r="K2130" s="28">
        <v>3324377.73</v>
      </c>
      <c r="L2130" s="28">
        <v>3389515.9699999997</v>
      </c>
      <c r="M2130" s="28">
        <v>3305606.68</v>
      </c>
      <c r="N2130" s="28">
        <v>3326409.82</v>
      </c>
      <c r="O2130" s="28">
        <v>3230931.0600000005</v>
      </c>
      <c r="P2130" s="28">
        <v>3345986.41</v>
      </c>
      <c r="Q2130" s="28">
        <v>3559327.7600000002</v>
      </c>
      <c r="R2130" s="28">
        <v>3656871.34</v>
      </c>
      <c r="S2130" s="28">
        <v>3555659.33</v>
      </c>
      <c r="T2130" s="28">
        <v>3581809.9299999992</v>
      </c>
      <c r="U2130" s="53">
        <v>3574780.0999999996</v>
      </c>
    </row>
    <row r="2131" spans="1:21" outlineLevel="3" x14ac:dyDescent="0.25">
      <c r="A2131" s="47" t="s">
        <v>11052</v>
      </c>
      <c r="B2131" s="47" t="s">
        <v>6938</v>
      </c>
      <c r="C2131" s="48" t="s">
        <v>10998</v>
      </c>
      <c r="D2131" s="48" t="s">
        <v>6998</v>
      </c>
      <c r="E2131" s="26">
        <v>4152506.17</v>
      </c>
      <c r="F2131" s="26">
        <v>4245778.37</v>
      </c>
      <c r="G2131" s="26">
        <v>4066519.9299999997</v>
      </c>
      <c r="H2131" s="26">
        <v>4051708.67</v>
      </c>
      <c r="I2131" s="26">
        <v>4058422.7</v>
      </c>
      <c r="J2131" s="26">
        <v>4089478.46</v>
      </c>
      <c r="K2131" s="28">
        <v>4055010.91</v>
      </c>
      <c r="L2131" s="28">
        <v>4308937.7299999995</v>
      </c>
      <c r="M2131" s="28">
        <v>4478169.4400000004</v>
      </c>
      <c r="N2131" s="28">
        <v>4836519.07</v>
      </c>
      <c r="O2131" s="28">
        <v>4720590.37</v>
      </c>
      <c r="P2131" s="28">
        <v>4965953.04</v>
      </c>
      <c r="Q2131" s="28">
        <v>5212829.6800000006</v>
      </c>
      <c r="R2131" s="28">
        <v>5290922.59</v>
      </c>
      <c r="S2131" s="28">
        <v>5103754.59</v>
      </c>
      <c r="T2131" s="28">
        <v>5222097.25</v>
      </c>
      <c r="U2131" s="53">
        <v>5241080.5599999996</v>
      </c>
    </row>
    <row r="2132" spans="1:21" outlineLevel="3" x14ac:dyDescent="0.25">
      <c r="A2132" s="47" t="s">
        <v>11052</v>
      </c>
      <c r="B2132" s="47" t="s">
        <v>6938</v>
      </c>
      <c r="C2132" s="48" t="s">
        <v>10998</v>
      </c>
      <c r="D2132" s="48" t="s">
        <v>6999</v>
      </c>
      <c r="E2132" s="26">
        <v>3435142.44</v>
      </c>
      <c r="F2132" s="26">
        <v>3467612.43</v>
      </c>
      <c r="G2132" s="26">
        <v>3343180.3400000003</v>
      </c>
      <c r="H2132" s="26">
        <v>3337466.5600000005</v>
      </c>
      <c r="I2132" s="26">
        <v>3468956.1599999997</v>
      </c>
      <c r="J2132" s="26">
        <v>3506153.53</v>
      </c>
      <c r="K2132" s="28">
        <v>3518094.2399999998</v>
      </c>
      <c r="L2132" s="28">
        <v>3904201.68</v>
      </c>
      <c r="M2132" s="28">
        <v>3786436.54</v>
      </c>
      <c r="N2132" s="28">
        <v>3885860.6799999997</v>
      </c>
      <c r="O2132" s="28">
        <v>3895948.0799999996</v>
      </c>
      <c r="P2132" s="28">
        <v>4144728.2800000003</v>
      </c>
      <c r="Q2132" s="28">
        <v>4077405.8500000006</v>
      </c>
      <c r="R2132" s="28">
        <v>4343499.55</v>
      </c>
      <c r="S2132" s="28">
        <v>4227152.9099999992</v>
      </c>
      <c r="T2132" s="28">
        <v>4172317.2499999995</v>
      </c>
      <c r="U2132" s="53">
        <v>3959338.9000000004</v>
      </c>
    </row>
    <row r="2133" spans="1:21" outlineLevel="3" x14ac:dyDescent="0.25">
      <c r="A2133" s="47" t="s">
        <v>11052</v>
      </c>
      <c r="B2133" s="47" t="s">
        <v>6938</v>
      </c>
      <c r="C2133" s="48" t="s">
        <v>10998</v>
      </c>
      <c r="D2133" s="48" t="s">
        <v>7000</v>
      </c>
      <c r="E2133" s="26">
        <v>5154274.17</v>
      </c>
      <c r="F2133" s="26">
        <v>4917992.6599999992</v>
      </c>
      <c r="G2133" s="26">
        <v>4823728.7499999991</v>
      </c>
      <c r="H2133" s="26">
        <v>4850501.28</v>
      </c>
      <c r="I2133" s="26">
        <v>4970164.5600000005</v>
      </c>
      <c r="J2133" s="26">
        <v>5226666.12</v>
      </c>
      <c r="K2133" s="28">
        <v>5412167.2399999993</v>
      </c>
      <c r="L2133" s="28">
        <v>5601753.8400000008</v>
      </c>
      <c r="M2133" s="28">
        <v>5837408.3399999999</v>
      </c>
      <c r="N2133" s="28">
        <v>6235680.5800000001</v>
      </c>
      <c r="O2133" s="28">
        <v>5981123.4299999997</v>
      </c>
      <c r="P2133" s="28">
        <v>6061725.6399999997</v>
      </c>
      <c r="Q2133" s="28">
        <v>6169114.2800000012</v>
      </c>
      <c r="R2133" s="28">
        <v>6102416.6399999997</v>
      </c>
      <c r="S2133" s="28">
        <v>5730481.6499999994</v>
      </c>
      <c r="T2133" s="28">
        <v>6220906.9899999993</v>
      </c>
      <c r="U2133" s="53">
        <v>6227797.5300000003</v>
      </c>
    </row>
    <row r="2134" spans="1:21" outlineLevel="3" x14ac:dyDescent="0.25">
      <c r="A2134" s="47" t="s">
        <v>11052</v>
      </c>
      <c r="B2134" s="47" t="s">
        <v>6938</v>
      </c>
      <c r="C2134" s="48" t="s">
        <v>10998</v>
      </c>
      <c r="D2134" s="48" t="s">
        <v>7001</v>
      </c>
      <c r="E2134" s="26" t="s">
        <v>11224</v>
      </c>
      <c r="F2134" s="26" t="s">
        <v>11224</v>
      </c>
      <c r="G2134" s="26" t="s">
        <v>11224</v>
      </c>
      <c r="H2134" s="26" t="s">
        <v>11224</v>
      </c>
      <c r="I2134" s="26" t="s">
        <v>11224</v>
      </c>
      <c r="J2134" s="26" t="s">
        <v>11224</v>
      </c>
      <c r="K2134" s="28" t="s">
        <v>11225</v>
      </c>
      <c r="L2134" s="28" t="s">
        <v>11225</v>
      </c>
      <c r="M2134" s="28" t="s">
        <v>11225</v>
      </c>
      <c r="N2134" s="28" t="s">
        <v>11225</v>
      </c>
      <c r="O2134" s="28" t="s">
        <v>11225</v>
      </c>
      <c r="P2134" s="28" t="s">
        <v>11225</v>
      </c>
      <c r="Q2134" s="28" t="s">
        <v>11225</v>
      </c>
      <c r="R2134" s="28" t="s">
        <v>11225</v>
      </c>
      <c r="S2134" s="28" t="s">
        <v>11225</v>
      </c>
      <c r="T2134" s="28" t="s">
        <v>11225</v>
      </c>
      <c r="U2134" s="53" t="s">
        <v>11225</v>
      </c>
    </row>
    <row r="2135" spans="1:21" outlineLevel="3" x14ac:dyDescent="0.25">
      <c r="A2135" s="47" t="s">
        <v>11052</v>
      </c>
      <c r="B2135" s="47" t="s">
        <v>6938</v>
      </c>
      <c r="C2135" s="48" t="s">
        <v>10998</v>
      </c>
      <c r="D2135" s="48" t="s">
        <v>7002</v>
      </c>
      <c r="E2135" s="26" t="s">
        <v>11224</v>
      </c>
      <c r="F2135" s="26" t="s">
        <v>11224</v>
      </c>
      <c r="G2135" s="26" t="s">
        <v>11224</v>
      </c>
      <c r="H2135" s="26" t="s">
        <v>11224</v>
      </c>
      <c r="I2135" s="26" t="s">
        <v>11224</v>
      </c>
      <c r="J2135" s="26" t="s">
        <v>11224</v>
      </c>
      <c r="K2135" s="28" t="s">
        <v>11225</v>
      </c>
      <c r="L2135" s="28" t="s">
        <v>11225</v>
      </c>
      <c r="M2135" s="28" t="s">
        <v>11225</v>
      </c>
      <c r="N2135" s="28" t="s">
        <v>11225</v>
      </c>
      <c r="O2135" s="28" t="s">
        <v>11225</v>
      </c>
      <c r="P2135" s="28" t="s">
        <v>11225</v>
      </c>
      <c r="Q2135" s="28" t="s">
        <v>11225</v>
      </c>
      <c r="R2135" s="28" t="s">
        <v>11225</v>
      </c>
      <c r="S2135" s="28" t="s">
        <v>11225</v>
      </c>
      <c r="T2135" s="28" t="s">
        <v>11225</v>
      </c>
      <c r="U2135" s="53" t="s">
        <v>11225</v>
      </c>
    </row>
    <row r="2136" spans="1:21" outlineLevel="3" x14ac:dyDescent="0.25">
      <c r="A2136" s="47" t="s">
        <v>11052</v>
      </c>
      <c r="B2136" s="47" t="s">
        <v>6938</v>
      </c>
      <c r="C2136" s="48" t="s">
        <v>10998</v>
      </c>
      <c r="D2136" s="48" t="s">
        <v>7003</v>
      </c>
      <c r="E2136" s="26">
        <v>2644079.63</v>
      </c>
      <c r="F2136" s="26">
        <v>8048508.1699999999</v>
      </c>
      <c r="G2136" s="26">
        <v>2619407.79</v>
      </c>
      <c r="H2136" s="26">
        <v>2629361.6800000002</v>
      </c>
      <c r="I2136" s="26">
        <v>2977218.07</v>
      </c>
      <c r="J2136" s="26">
        <v>2923532.85</v>
      </c>
      <c r="K2136" s="28">
        <v>3011470.77</v>
      </c>
      <c r="L2136" s="28">
        <v>3180125.98</v>
      </c>
      <c r="M2136" s="28">
        <v>3402646.94</v>
      </c>
      <c r="N2136" s="28">
        <v>3521424.3</v>
      </c>
      <c r="O2136" s="28">
        <v>5612457.9100000011</v>
      </c>
      <c r="P2136" s="28">
        <v>5728954.29</v>
      </c>
      <c r="Q2136" s="28">
        <v>5964885.9199999999</v>
      </c>
      <c r="R2136" s="28">
        <v>6215954.6499999994</v>
      </c>
      <c r="S2136" s="28">
        <v>5904596.3899999997</v>
      </c>
      <c r="T2136" s="28">
        <v>6369835.0499999989</v>
      </c>
      <c r="U2136" s="53">
        <v>6482512.6099999994</v>
      </c>
    </row>
    <row r="2137" spans="1:21" outlineLevel="3" x14ac:dyDescent="0.25">
      <c r="A2137" s="47" t="s">
        <v>11052</v>
      </c>
      <c r="B2137" s="47" t="s">
        <v>6938</v>
      </c>
      <c r="C2137" s="48" t="s">
        <v>10998</v>
      </c>
      <c r="D2137" s="48" t="s">
        <v>7004</v>
      </c>
      <c r="E2137" s="26">
        <v>4106604.36</v>
      </c>
      <c r="F2137" s="26">
        <v>4086870.48</v>
      </c>
      <c r="G2137" s="26">
        <v>3943999.1400000006</v>
      </c>
      <c r="H2137" s="26">
        <v>3977936.9099999997</v>
      </c>
      <c r="I2137" s="26">
        <v>4200202.0299999993</v>
      </c>
      <c r="J2137" s="26">
        <v>4301569.7299999995</v>
      </c>
      <c r="K2137" s="28">
        <v>4380655.9900000012</v>
      </c>
      <c r="L2137" s="28">
        <v>4529116.9799999995</v>
      </c>
      <c r="M2137" s="28">
        <v>4724570.1000000006</v>
      </c>
      <c r="N2137" s="28">
        <v>4807169.4400000004</v>
      </c>
      <c r="O2137" s="28">
        <v>4849140.79</v>
      </c>
      <c r="P2137" s="28">
        <v>5027101.8100000005</v>
      </c>
      <c r="Q2137" s="28">
        <v>5307100.9700000007</v>
      </c>
      <c r="R2137" s="28">
        <v>5647049.8300000001</v>
      </c>
      <c r="S2137" s="28">
        <v>5777311.169999999</v>
      </c>
      <c r="T2137" s="28">
        <v>5776414.6699999999</v>
      </c>
      <c r="U2137" s="53">
        <v>5771412.330000001</v>
      </c>
    </row>
    <row r="2138" spans="1:21" outlineLevel="3" x14ac:dyDescent="0.25">
      <c r="A2138" s="47" t="s">
        <v>11052</v>
      </c>
      <c r="B2138" s="47" t="s">
        <v>6938</v>
      </c>
      <c r="C2138" s="48" t="s">
        <v>10998</v>
      </c>
      <c r="D2138" s="48" t="s">
        <v>7005</v>
      </c>
      <c r="E2138" s="26">
        <v>3956566.02</v>
      </c>
      <c r="F2138" s="26">
        <v>3837086.6600000006</v>
      </c>
      <c r="G2138" s="26">
        <v>3991458.31</v>
      </c>
      <c r="H2138" s="26">
        <v>3885880.0100000002</v>
      </c>
      <c r="I2138" s="26">
        <v>3788902.9499999997</v>
      </c>
      <c r="J2138" s="26">
        <v>3707956.87</v>
      </c>
      <c r="K2138" s="28">
        <v>3781131.3399999994</v>
      </c>
      <c r="L2138" s="28">
        <v>4268789.8599999994</v>
      </c>
      <c r="M2138" s="28">
        <v>4563268.4300000006</v>
      </c>
      <c r="N2138" s="28">
        <v>4455314.32</v>
      </c>
      <c r="O2138" s="28">
        <v>4424083.57</v>
      </c>
      <c r="P2138" s="28">
        <v>4680995.6199999992</v>
      </c>
      <c r="Q2138" s="28">
        <v>5010629.5599999996</v>
      </c>
      <c r="R2138" s="28">
        <v>5057852.379999999</v>
      </c>
      <c r="S2138" s="28">
        <v>4871721.55</v>
      </c>
      <c r="T2138" s="28">
        <v>5104707.2300000014</v>
      </c>
      <c r="U2138" s="53">
        <v>4971065.8099999996</v>
      </c>
    </row>
    <row r="2139" spans="1:21" outlineLevel="3" x14ac:dyDescent="0.25">
      <c r="A2139" s="47" t="s">
        <v>11052</v>
      </c>
      <c r="B2139" s="47" t="s">
        <v>6938</v>
      </c>
      <c r="C2139" s="48" t="s">
        <v>10998</v>
      </c>
      <c r="D2139" s="48" t="s">
        <v>7006</v>
      </c>
      <c r="E2139" s="26">
        <v>2808398.1399999997</v>
      </c>
      <c r="F2139" s="26">
        <v>2663651.7200000002</v>
      </c>
      <c r="G2139" s="26">
        <v>2582344.5699999998</v>
      </c>
      <c r="H2139" s="26">
        <v>2500860.9</v>
      </c>
      <c r="I2139" s="26">
        <v>2485502.25</v>
      </c>
      <c r="J2139" s="26">
        <v>2679247.88</v>
      </c>
      <c r="K2139" s="28">
        <v>2717936.4099999997</v>
      </c>
      <c r="L2139" s="28">
        <v>2996072.07</v>
      </c>
      <c r="M2139" s="28">
        <v>3085242.4700000007</v>
      </c>
      <c r="N2139" s="28">
        <v>3235607.0900000003</v>
      </c>
      <c r="O2139" s="28">
        <v>3574199.77</v>
      </c>
      <c r="P2139" s="28">
        <v>4180405.1799999997</v>
      </c>
      <c r="Q2139" s="28">
        <v>4752334.66</v>
      </c>
      <c r="R2139" s="28">
        <v>4908900.4400000004</v>
      </c>
      <c r="S2139" s="28">
        <v>4850562.6899999995</v>
      </c>
      <c r="T2139" s="28">
        <v>5113974.76</v>
      </c>
      <c r="U2139" s="53">
        <v>4913270.6900000004</v>
      </c>
    </row>
    <row r="2140" spans="1:21" outlineLevel="3" x14ac:dyDescent="0.25">
      <c r="A2140" s="47" t="s">
        <v>11052</v>
      </c>
      <c r="B2140" s="47" t="s">
        <v>6938</v>
      </c>
      <c r="C2140" s="48" t="s">
        <v>10998</v>
      </c>
      <c r="D2140" s="48" t="s">
        <v>7007</v>
      </c>
      <c r="E2140" s="26">
        <v>3375099.28</v>
      </c>
      <c r="F2140" s="26">
        <v>1482115.75</v>
      </c>
      <c r="G2140" s="26">
        <v>1645146.7299999997</v>
      </c>
      <c r="H2140" s="26">
        <v>1764089.51</v>
      </c>
      <c r="I2140" s="26">
        <v>1757440.31</v>
      </c>
      <c r="J2140" s="26">
        <v>1774588.9599999997</v>
      </c>
      <c r="K2140" s="28">
        <v>1823630.1</v>
      </c>
      <c r="L2140" s="28">
        <v>1871429.5599999996</v>
      </c>
      <c r="M2140" s="28">
        <v>3283269.77</v>
      </c>
      <c r="N2140" s="28">
        <v>2024166.2699999998</v>
      </c>
      <c r="O2140" s="28">
        <v>2023595.7399999998</v>
      </c>
      <c r="P2140" s="28">
        <v>3304785.9199999995</v>
      </c>
      <c r="Q2140" s="28">
        <v>3780984.8</v>
      </c>
      <c r="R2140" s="28">
        <v>3828769.63</v>
      </c>
      <c r="S2140" s="28">
        <v>3695252.2899999996</v>
      </c>
      <c r="T2140" s="28">
        <v>3605600.31</v>
      </c>
      <c r="U2140" s="53">
        <v>3527631.54</v>
      </c>
    </row>
    <row r="2141" spans="1:21" outlineLevel="3" x14ac:dyDescent="0.25">
      <c r="A2141" s="47" t="s">
        <v>11052</v>
      </c>
      <c r="B2141" s="47" t="s">
        <v>6938</v>
      </c>
      <c r="C2141" s="48" t="s">
        <v>10998</v>
      </c>
      <c r="D2141" s="48" t="s">
        <v>7008</v>
      </c>
      <c r="E2141" s="26" t="s">
        <v>11224</v>
      </c>
      <c r="F2141" s="26" t="s">
        <v>11224</v>
      </c>
      <c r="G2141" s="26" t="s">
        <v>11224</v>
      </c>
      <c r="H2141" s="26" t="s">
        <v>11224</v>
      </c>
      <c r="I2141" s="26" t="s">
        <v>11224</v>
      </c>
      <c r="J2141" s="26" t="s">
        <v>11224</v>
      </c>
      <c r="K2141" s="28" t="s">
        <v>11225</v>
      </c>
      <c r="L2141" s="28" t="s">
        <v>11225</v>
      </c>
      <c r="M2141" s="28" t="s">
        <v>11225</v>
      </c>
      <c r="N2141" s="28">
        <v>0</v>
      </c>
      <c r="O2141" s="28">
        <v>0</v>
      </c>
      <c r="P2141" s="28">
        <v>0</v>
      </c>
      <c r="Q2141" s="28">
        <v>0</v>
      </c>
      <c r="R2141" s="28" t="s">
        <v>11225</v>
      </c>
      <c r="S2141" s="28" t="s">
        <v>11225</v>
      </c>
      <c r="T2141" s="28" t="s">
        <v>11225</v>
      </c>
      <c r="U2141" s="53" t="s">
        <v>11225</v>
      </c>
    </row>
    <row r="2142" spans="1:21" outlineLevel="3" x14ac:dyDescent="0.25">
      <c r="A2142" s="47" t="s">
        <v>11052</v>
      </c>
      <c r="B2142" s="47" t="s">
        <v>6938</v>
      </c>
      <c r="C2142" s="48" t="s">
        <v>10998</v>
      </c>
      <c r="D2142" s="48" t="s">
        <v>7009</v>
      </c>
      <c r="E2142" s="26">
        <v>1032563.46</v>
      </c>
      <c r="F2142" s="26">
        <v>1271691.8799999999</v>
      </c>
      <c r="G2142" s="26">
        <v>1268720.5899999999</v>
      </c>
      <c r="H2142" s="26">
        <v>1460270.78</v>
      </c>
      <c r="I2142" s="26">
        <v>1499649.01</v>
      </c>
      <c r="J2142" s="26">
        <v>1642010.62</v>
      </c>
      <c r="K2142" s="28">
        <v>1665188.1900000002</v>
      </c>
      <c r="L2142" s="28">
        <v>1831394.71</v>
      </c>
      <c r="M2142" s="28">
        <v>1685547.89</v>
      </c>
      <c r="N2142" s="28">
        <v>1803053.8399999999</v>
      </c>
      <c r="O2142" s="28">
        <v>1818524.25</v>
      </c>
      <c r="P2142" s="28">
        <v>2113909.75</v>
      </c>
      <c r="Q2142" s="28">
        <v>2132626.9</v>
      </c>
      <c r="R2142" s="28">
        <v>2015195.2099999997</v>
      </c>
      <c r="S2142" s="28">
        <v>1903921.09</v>
      </c>
      <c r="T2142" s="28">
        <v>1946182.5499999998</v>
      </c>
      <c r="U2142" s="53">
        <v>1954838.4500000002</v>
      </c>
    </row>
    <row r="2143" spans="1:21" outlineLevel="3" x14ac:dyDescent="0.25">
      <c r="A2143" s="47" t="s">
        <v>11052</v>
      </c>
      <c r="B2143" s="47" t="s">
        <v>6938</v>
      </c>
      <c r="C2143" s="48" t="s">
        <v>10998</v>
      </c>
      <c r="D2143" s="48" t="s">
        <v>7010</v>
      </c>
      <c r="E2143" s="26">
        <v>2271078.7200000002</v>
      </c>
      <c r="F2143" s="26">
        <v>2129055.06</v>
      </c>
      <c r="G2143" s="26">
        <v>1984986.2000000002</v>
      </c>
      <c r="H2143" s="26">
        <v>1942550.08</v>
      </c>
      <c r="I2143" s="26">
        <v>2159053.7199999997</v>
      </c>
      <c r="J2143" s="26">
        <v>2204586.77</v>
      </c>
      <c r="K2143" s="28">
        <v>2219845.6599999997</v>
      </c>
      <c r="L2143" s="28">
        <v>2289979.56</v>
      </c>
      <c r="M2143" s="28">
        <v>2462202.56</v>
      </c>
      <c r="N2143" s="28">
        <v>2490110.2800000003</v>
      </c>
      <c r="O2143" s="28">
        <v>2639391.21</v>
      </c>
      <c r="P2143" s="28">
        <v>2772835.4800000004</v>
      </c>
      <c r="Q2143" s="28">
        <v>2971236.0200000005</v>
      </c>
      <c r="R2143" s="28">
        <v>3330690.36</v>
      </c>
      <c r="S2143" s="28">
        <v>3238687.09</v>
      </c>
      <c r="T2143" s="28">
        <v>3382625.48</v>
      </c>
      <c r="U2143" s="53">
        <v>3289171.5</v>
      </c>
    </row>
    <row r="2144" spans="1:21" outlineLevel="3" x14ac:dyDescent="0.25">
      <c r="A2144" s="47" t="s">
        <v>11052</v>
      </c>
      <c r="B2144" s="47" t="s">
        <v>6938</v>
      </c>
      <c r="C2144" s="48" t="s">
        <v>10998</v>
      </c>
      <c r="D2144" s="48" t="s">
        <v>7011</v>
      </c>
      <c r="E2144" s="26">
        <v>3644774.52</v>
      </c>
      <c r="F2144" s="26">
        <v>3583622.7499999995</v>
      </c>
      <c r="G2144" s="26">
        <v>3482809.1600000006</v>
      </c>
      <c r="H2144" s="26">
        <v>3318470.18</v>
      </c>
      <c r="I2144" s="26">
        <v>3383004.2699999996</v>
      </c>
      <c r="J2144" s="26">
        <v>3334226.37</v>
      </c>
      <c r="K2144" s="28">
        <v>3503006.96</v>
      </c>
      <c r="L2144" s="28">
        <v>3552550.3899999997</v>
      </c>
      <c r="M2144" s="28">
        <v>3737659.1500000004</v>
      </c>
      <c r="N2144" s="28">
        <v>3708695.59</v>
      </c>
      <c r="O2144" s="28">
        <v>3657447.04</v>
      </c>
      <c r="P2144" s="28">
        <v>3604584.9200000004</v>
      </c>
      <c r="Q2144" s="28">
        <v>3591128.21</v>
      </c>
      <c r="R2144" s="28">
        <v>3705893.48</v>
      </c>
      <c r="S2144" s="28">
        <v>3728461.7900000005</v>
      </c>
      <c r="T2144" s="28">
        <v>3710974.93</v>
      </c>
      <c r="U2144" s="53">
        <v>3725828.5300000003</v>
      </c>
    </row>
    <row r="2145" spans="1:21" outlineLevel="3" x14ac:dyDescent="0.25">
      <c r="A2145" s="47" t="s">
        <v>11052</v>
      </c>
      <c r="B2145" s="47" t="s">
        <v>6938</v>
      </c>
      <c r="C2145" s="48" t="s">
        <v>10998</v>
      </c>
      <c r="D2145" s="48" t="s">
        <v>7012</v>
      </c>
      <c r="E2145" s="26">
        <v>2222490.15</v>
      </c>
      <c r="F2145" s="26">
        <v>2604489.3800000004</v>
      </c>
      <c r="G2145" s="26">
        <v>2700498.7100000004</v>
      </c>
      <c r="H2145" s="26">
        <v>3002673.47</v>
      </c>
      <c r="I2145" s="26">
        <v>3199360.8599999994</v>
      </c>
      <c r="J2145" s="26">
        <v>3295958.06</v>
      </c>
      <c r="K2145" s="28">
        <v>3320833.53</v>
      </c>
      <c r="L2145" s="28">
        <v>3431837.54</v>
      </c>
      <c r="M2145" s="28">
        <v>3520115.07</v>
      </c>
      <c r="N2145" s="28">
        <v>3761120.6</v>
      </c>
      <c r="O2145" s="28">
        <v>3852547.05</v>
      </c>
      <c r="P2145" s="28">
        <v>3764538.3699999996</v>
      </c>
      <c r="Q2145" s="28">
        <v>4438086.58</v>
      </c>
      <c r="R2145" s="28">
        <v>4446244</v>
      </c>
      <c r="S2145" s="28">
        <v>4186587.54</v>
      </c>
      <c r="T2145" s="28">
        <v>4442462.5999999996</v>
      </c>
      <c r="U2145" s="53">
        <v>4088357.2700000005</v>
      </c>
    </row>
    <row r="2146" spans="1:21" outlineLevel="3" x14ac:dyDescent="0.25">
      <c r="A2146" s="47" t="s">
        <v>11052</v>
      </c>
      <c r="B2146" s="47" t="s">
        <v>6938</v>
      </c>
      <c r="C2146" s="48" t="s">
        <v>10998</v>
      </c>
      <c r="D2146" s="48" t="s">
        <v>7013</v>
      </c>
      <c r="E2146" s="26">
        <v>5548102.0600000015</v>
      </c>
      <c r="F2146" s="26">
        <v>5241224.84</v>
      </c>
      <c r="G2146" s="26">
        <v>5470695.71</v>
      </c>
      <c r="H2146" s="26">
        <v>5413410.0199999996</v>
      </c>
      <c r="I2146" s="26">
        <v>5360255.5</v>
      </c>
      <c r="J2146" s="26">
        <v>5466695.25</v>
      </c>
      <c r="K2146" s="28">
        <v>5590876.3300000001</v>
      </c>
      <c r="L2146" s="28">
        <v>6051249.6999999993</v>
      </c>
      <c r="M2146" s="28">
        <v>6118172.5299999993</v>
      </c>
      <c r="N2146" s="28">
        <v>6253350.0500000007</v>
      </c>
      <c r="O2146" s="28">
        <v>6013656.7800000003</v>
      </c>
      <c r="P2146" s="28">
        <v>6309098.3200000012</v>
      </c>
      <c r="Q2146" s="28">
        <v>6740319.6400000006</v>
      </c>
      <c r="R2146" s="28">
        <v>6992260.7999999989</v>
      </c>
      <c r="S2146" s="28">
        <v>6963171.3300000001</v>
      </c>
      <c r="T2146" s="28">
        <v>7300918.7799999993</v>
      </c>
      <c r="U2146" s="53">
        <v>7741047.8400000008</v>
      </c>
    </row>
    <row r="2147" spans="1:21" outlineLevel="3" x14ac:dyDescent="0.25">
      <c r="A2147" s="47" t="s">
        <v>11052</v>
      </c>
      <c r="B2147" s="47" t="s">
        <v>6938</v>
      </c>
      <c r="C2147" s="48" t="s">
        <v>10998</v>
      </c>
      <c r="D2147" s="48" t="s">
        <v>7014</v>
      </c>
      <c r="E2147" s="26" t="s">
        <v>11224</v>
      </c>
      <c r="F2147" s="26" t="s">
        <v>11224</v>
      </c>
      <c r="G2147" s="26" t="s">
        <v>11224</v>
      </c>
      <c r="H2147" s="26" t="s">
        <v>11224</v>
      </c>
      <c r="I2147" s="26" t="s">
        <v>11224</v>
      </c>
      <c r="J2147" s="26" t="s">
        <v>11224</v>
      </c>
      <c r="K2147" s="28" t="s">
        <v>11225</v>
      </c>
      <c r="L2147" s="28" t="s">
        <v>11225</v>
      </c>
      <c r="M2147" s="28" t="s">
        <v>11225</v>
      </c>
      <c r="N2147" s="28" t="s">
        <v>11225</v>
      </c>
      <c r="O2147" s="28" t="s">
        <v>11225</v>
      </c>
      <c r="P2147" s="28" t="s">
        <v>11225</v>
      </c>
      <c r="Q2147" s="28" t="s">
        <v>11225</v>
      </c>
      <c r="R2147" s="28" t="s">
        <v>11225</v>
      </c>
      <c r="S2147" s="28" t="s">
        <v>11225</v>
      </c>
      <c r="T2147" s="28" t="s">
        <v>11225</v>
      </c>
      <c r="U2147" s="53" t="s">
        <v>11225</v>
      </c>
    </row>
    <row r="2148" spans="1:21" outlineLevel="3" x14ac:dyDescent="0.25">
      <c r="A2148" s="47" t="s">
        <v>11052</v>
      </c>
      <c r="B2148" s="47" t="s">
        <v>6938</v>
      </c>
      <c r="C2148" s="48" t="s">
        <v>10998</v>
      </c>
      <c r="D2148" s="48" t="s">
        <v>11378</v>
      </c>
      <c r="E2148" s="26"/>
      <c r="F2148" s="26"/>
      <c r="H2148" s="26"/>
      <c r="I2148" s="26"/>
      <c r="J2148" s="26"/>
      <c r="Q2148" s="28">
        <v>0</v>
      </c>
      <c r="R2148" s="28" t="s">
        <v>11397</v>
      </c>
      <c r="S2148" s="28">
        <v>207290.88</v>
      </c>
      <c r="T2148" s="28">
        <v>202513.46</v>
      </c>
      <c r="U2148" s="53">
        <v>510109.74999999994</v>
      </c>
    </row>
    <row r="2149" spans="1:21" outlineLevel="3" x14ac:dyDescent="0.25">
      <c r="A2149" s="47" t="s">
        <v>11052</v>
      </c>
      <c r="B2149" s="47" t="s">
        <v>6938</v>
      </c>
      <c r="C2149" s="48" t="s">
        <v>10998</v>
      </c>
      <c r="D2149" s="48" t="s">
        <v>7015</v>
      </c>
      <c r="E2149" s="26">
        <v>8669132.1699999981</v>
      </c>
      <c r="F2149" s="26">
        <v>9018430.3300000001</v>
      </c>
      <c r="G2149" s="26">
        <v>8656477.8300000001</v>
      </c>
      <c r="H2149" s="26">
        <v>8814500.2100000009</v>
      </c>
      <c r="I2149" s="26">
        <v>9208499.2900000028</v>
      </c>
      <c r="J2149" s="26">
        <v>9657413.4399999995</v>
      </c>
      <c r="K2149" s="28">
        <v>9858739.7100000009</v>
      </c>
      <c r="L2149" s="28">
        <v>9887841.2300000004</v>
      </c>
      <c r="M2149" s="28">
        <v>10048918.439999999</v>
      </c>
      <c r="N2149" s="28">
        <v>10296209.82</v>
      </c>
      <c r="O2149" s="28">
        <v>10854318.99</v>
      </c>
      <c r="P2149" s="28">
        <v>10844774.4</v>
      </c>
      <c r="Q2149" s="28">
        <v>11483308.530000001</v>
      </c>
      <c r="R2149" s="28">
        <v>12069531.890000001</v>
      </c>
      <c r="S2149" s="28">
        <v>11952002.719999999</v>
      </c>
      <c r="T2149" s="28">
        <v>11733746.539999999</v>
      </c>
      <c r="U2149" s="53">
        <v>11725093.169999998</v>
      </c>
    </row>
    <row r="2150" spans="1:21" outlineLevel="3" x14ac:dyDescent="0.25">
      <c r="A2150" s="47" t="s">
        <v>11052</v>
      </c>
      <c r="B2150" s="47" t="s">
        <v>6938</v>
      </c>
      <c r="C2150" s="48" t="s">
        <v>10998</v>
      </c>
      <c r="D2150" s="48" t="s">
        <v>7016</v>
      </c>
      <c r="E2150" s="26">
        <v>3849399.79</v>
      </c>
      <c r="F2150" s="26">
        <v>3756385.1900000004</v>
      </c>
      <c r="G2150" s="26">
        <v>3783481.19</v>
      </c>
      <c r="H2150" s="26">
        <v>3576066.32</v>
      </c>
      <c r="I2150" s="26">
        <v>3675971.4699999997</v>
      </c>
      <c r="J2150" s="26">
        <v>3762609.05</v>
      </c>
      <c r="K2150" s="28">
        <v>3701084.12</v>
      </c>
      <c r="L2150" s="28">
        <v>3953391.6899999995</v>
      </c>
      <c r="M2150" s="28">
        <v>4335987.66</v>
      </c>
      <c r="N2150" s="28">
        <v>4570085.34</v>
      </c>
      <c r="O2150" s="28">
        <v>4461361.959999999</v>
      </c>
      <c r="P2150" s="28">
        <v>4618555.62</v>
      </c>
      <c r="Q2150" s="28">
        <v>4965213.55</v>
      </c>
      <c r="R2150" s="28">
        <v>5030163.1399999997</v>
      </c>
      <c r="S2150" s="28">
        <v>5179516.47</v>
      </c>
      <c r="T2150" s="28">
        <v>5371177.330000001</v>
      </c>
      <c r="U2150" s="53">
        <v>5271559.6000000006</v>
      </c>
    </row>
    <row r="2151" spans="1:21" outlineLevel="3" x14ac:dyDescent="0.25">
      <c r="A2151" s="47" t="s">
        <v>11052</v>
      </c>
      <c r="B2151" s="47" t="s">
        <v>6938</v>
      </c>
      <c r="C2151" s="48" t="s">
        <v>10998</v>
      </c>
      <c r="D2151" s="48" t="s">
        <v>7017</v>
      </c>
      <c r="E2151" s="26">
        <v>3458935.02</v>
      </c>
      <c r="F2151" s="26">
        <v>3465042.7800000003</v>
      </c>
      <c r="G2151" s="26">
        <v>3432214.6</v>
      </c>
      <c r="H2151" s="26">
        <v>3316428.91</v>
      </c>
      <c r="I2151" s="26">
        <v>3359737.7099999995</v>
      </c>
      <c r="J2151" s="26">
        <v>3255150.3800000004</v>
      </c>
      <c r="K2151" s="28">
        <v>3113254.9</v>
      </c>
      <c r="L2151" s="28">
        <v>3219434.33</v>
      </c>
      <c r="M2151" s="28">
        <v>3255933.4499999997</v>
      </c>
      <c r="N2151" s="28">
        <v>3450621.34</v>
      </c>
      <c r="O2151" s="28">
        <v>3656790.5100000002</v>
      </c>
      <c r="P2151" s="28">
        <v>3584226.4000000004</v>
      </c>
      <c r="Q2151" s="28">
        <v>3656950.7499999995</v>
      </c>
      <c r="R2151" s="28">
        <v>3866339.8899999997</v>
      </c>
      <c r="S2151" s="28">
        <v>3816335.5500000003</v>
      </c>
      <c r="T2151" s="28">
        <v>3953160.0799999996</v>
      </c>
      <c r="U2151" s="53">
        <v>3998592.6100000003</v>
      </c>
    </row>
    <row r="2152" spans="1:21" outlineLevel="3" x14ac:dyDescent="0.25">
      <c r="A2152" s="47" t="s">
        <v>11052</v>
      </c>
      <c r="B2152" s="47" t="s">
        <v>6938</v>
      </c>
      <c r="C2152" s="48" t="s">
        <v>10998</v>
      </c>
      <c r="D2152" s="48" t="s">
        <v>7018</v>
      </c>
      <c r="E2152" s="26">
        <v>5410353.5599999996</v>
      </c>
      <c r="F2152" s="26">
        <v>4886696.0599999996</v>
      </c>
      <c r="G2152" s="26">
        <v>5034761.9899999993</v>
      </c>
      <c r="H2152" s="26">
        <v>4898086.2699999996</v>
      </c>
      <c r="I2152" s="26">
        <v>5036722.7300000004</v>
      </c>
      <c r="J2152" s="26">
        <v>5200139.49</v>
      </c>
      <c r="K2152" s="28">
        <v>5304596.209999999</v>
      </c>
      <c r="L2152" s="28">
        <v>5788406.8700000001</v>
      </c>
      <c r="M2152" s="28">
        <v>5885258.5899999999</v>
      </c>
      <c r="N2152" s="28">
        <v>6122085.3300000001</v>
      </c>
      <c r="O2152" s="28">
        <v>5906923.8399999999</v>
      </c>
      <c r="P2152" s="28">
        <v>6181508.290000001</v>
      </c>
      <c r="Q2152" s="28">
        <v>6607961.1600000001</v>
      </c>
      <c r="R2152" s="28">
        <v>6764914.79</v>
      </c>
      <c r="S2152" s="28">
        <v>6640144.3399999999</v>
      </c>
      <c r="T2152" s="28">
        <v>6852319.6099999994</v>
      </c>
      <c r="U2152" s="53">
        <v>6737391.3599999985</v>
      </c>
    </row>
    <row r="2153" spans="1:21" outlineLevel="3" x14ac:dyDescent="0.25">
      <c r="A2153" s="47" t="s">
        <v>11052</v>
      </c>
      <c r="B2153" s="47" t="s">
        <v>6938</v>
      </c>
      <c r="C2153" s="48" t="s">
        <v>10998</v>
      </c>
      <c r="D2153" s="48" t="s">
        <v>7019</v>
      </c>
      <c r="E2153" s="26">
        <v>4193712.32</v>
      </c>
      <c r="F2153" s="26">
        <v>3996689.41</v>
      </c>
      <c r="G2153" s="26">
        <v>4243589.58</v>
      </c>
      <c r="H2153" s="26">
        <v>4191991.41</v>
      </c>
      <c r="I2153" s="26">
        <v>4416212.45</v>
      </c>
      <c r="J2153" s="26">
        <v>4586268.6599999992</v>
      </c>
      <c r="K2153" s="28">
        <v>4606706.8800000008</v>
      </c>
      <c r="L2153" s="28">
        <v>4897678.97</v>
      </c>
      <c r="M2153" s="28">
        <v>4931386.3600000013</v>
      </c>
      <c r="N2153" s="28">
        <v>5214738.8</v>
      </c>
      <c r="O2153" s="28">
        <v>5050752</v>
      </c>
      <c r="P2153" s="28">
        <v>5161909.09</v>
      </c>
      <c r="Q2153" s="28">
        <v>5503228.7800000003</v>
      </c>
      <c r="R2153" s="28">
        <v>5597879.5599999996</v>
      </c>
      <c r="S2153" s="28">
        <v>5506434.1499999994</v>
      </c>
      <c r="T2153" s="28">
        <v>5510438.0599999996</v>
      </c>
      <c r="U2153" s="53">
        <v>5611210.1299999999</v>
      </c>
    </row>
    <row r="2154" spans="1:21" outlineLevel="3" x14ac:dyDescent="0.25">
      <c r="A2154" s="47" t="s">
        <v>11052</v>
      </c>
      <c r="B2154" s="47" t="s">
        <v>6938</v>
      </c>
      <c r="C2154" s="48" t="s">
        <v>10998</v>
      </c>
      <c r="D2154" s="48" t="s">
        <v>11137</v>
      </c>
      <c r="E2154" s="26">
        <v>4137402.919999999</v>
      </c>
      <c r="F2154" s="26">
        <v>5643467.6300000018</v>
      </c>
      <c r="G2154" s="26">
        <v>2481611.13</v>
      </c>
      <c r="H2154" s="26">
        <v>3663818.2700000014</v>
      </c>
      <c r="I2154" s="26">
        <v>3809883.4100000015</v>
      </c>
      <c r="J2154" s="26">
        <v>3626957.9500000011</v>
      </c>
      <c r="K2154" s="28">
        <v>3528616.1799999988</v>
      </c>
      <c r="L2154" s="28">
        <v>3423863.4700000007</v>
      </c>
      <c r="M2154" s="28">
        <v>2199227.19</v>
      </c>
      <c r="N2154" s="28">
        <v>3765437.99</v>
      </c>
      <c r="O2154" s="28">
        <v>3732467.68</v>
      </c>
      <c r="P2154" s="28">
        <v>2505378.63</v>
      </c>
      <c r="Q2154" s="28">
        <v>3580243.7800000007</v>
      </c>
      <c r="R2154" s="28">
        <v>3483001.3399999994</v>
      </c>
      <c r="S2154" s="28">
        <v>2007513.7899999996</v>
      </c>
      <c r="T2154" s="28">
        <v>18534887.060000002</v>
      </c>
      <c r="U2154" s="53">
        <v>2625125.2799999989</v>
      </c>
    </row>
    <row r="2155" spans="1:21" outlineLevel="2" x14ac:dyDescent="0.25">
      <c r="A2155" s="47"/>
      <c r="B2155" s="47" t="s">
        <v>6938</v>
      </c>
      <c r="C2155" s="48" t="s">
        <v>10998</v>
      </c>
      <c r="D2155" s="48" t="s">
        <v>11249</v>
      </c>
      <c r="E2155" s="26">
        <v>241219628.82999998</v>
      </c>
      <c r="F2155" s="26">
        <v>243921959.34999999</v>
      </c>
      <c r="G2155" s="26">
        <v>234694296.43000007</v>
      </c>
      <c r="H2155" s="26">
        <v>231359383.92999998</v>
      </c>
      <c r="I2155" s="26">
        <v>236823331.54999998</v>
      </c>
      <c r="J2155" s="26">
        <v>240728647.87000003</v>
      </c>
      <c r="K2155" s="28">
        <v>241961340.36000007</v>
      </c>
      <c r="L2155" s="28">
        <v>253017022.61000001</v>
      </c>
      <c r="M2155" s="28">
        <v>260409477.18999994</v>
      </c>
      <c r="N2155" s="28">
        <v>268967418.03000009</v>
      </c>
      <c r="O2155" s="28">
        <v>272409049.88000005</v>
      </c>
      <c r="P2155" s="28">
        <v>282974392.63999981</v>
      </c>
      <c r="Q2155" s="28">
        <v>301725403.56000006</v>
      </c>
      <c r="R2155" s="28">
        <v>310935227.15999997</v>
      </c>
      <c r="S2155" s="28">
        <v>300716595.56</v>
      </c>
      <c r="T2155" s="28">
        <v>324146305.10999995</v>
      </c>
      <c r="U2155" s="53">
        <v>307997988.48000002</v>
      </c>
    </row>
    <row r="2156" spans="1:21" outlineLevel="3" x14ac:dyDescent="0.25">
      <c r="A2156" s="47" t="s">
        <v>11052</v>
      </c>
      <c r="B2156" s="47" t="s">
        <v>8053</v>
      </c>
      <c r="C2156" s="48" t="s">
        <v>11009</v>
      </c>
      <c r="D2156" s="48" t="s">
        <v>8052</v>
      </c>
      <c r="E2156" s="26">
        <v>748191.9</v>
      </c>
      <c r="F2156" s="26">
        <v>1009209.3200000001</v>
      </c>
      <c r="G2156" s="26">
        <v>817532.15999999992</v>
      </c>
      <c r="H2156" s="26">
        <v>890600.17</v>
      </c>
      <c r="I2156" s="26">
        <v>844649.19999999984</v>
      </c>
      <c r="J2156" s="26">
        <v>835608.79000000015</v>
      </c>
      <c r="K2156" s="28">
        <v>802360.80999999994</v>
      </c>
      <c r="L2156" s="28">
        <v>824552.88</v>
      </c>
      <c r="M2156" s="28">
        <v>839500.46000000008</v>
      </c>
      <c r="N2156" s="28">
        <v>868296.80999999994</v>
      </c>
      <c r="O2156" s="28">
        <v>969530.84000000008</v>
      </c>
      <c r="P2156" s="28">
        <v>1069644.06</v>
      </c>
      <c r="Q2156" s="28">
        <v>1108196.8</v>
      </c>
      <c r="R2156" s="28">
        <v>1127178.8799999999</v>
      </c>
      <c r="S2156" s="28">
        <v>1130821.28</v>
      </c>
      <c r="T2156" s="28">
        <v>1080804.52</v>
      </c>
      <c r="U2156" s="53">
        <v>1202815.48</v>
      </c>
    </row>
    <row r="2157" spans="1:21" outlineLevel="3" x14ac:dyDescent="0.25">
      <c r="A2157" s="47" t="s">
        <v>11052</v>
      </c>
      <c r="B2157" s="47" t="s">
        <v>8053</v>
      </c>
      <c r="C2157" s="48" t="s">
        <v>11009</v>
      </c>
      <c r="D2157" s="48" t="s">
        <v>8054</v>
      </c>
      <c r="E2157" s="26">
        <v>2552719.86</v>
      </c>
      <c r="F2157" s="26">
        <v>2603250.5699999998</v>
      </c>
      <c r="G2157" s="26">
        <v>2635586.5599999996</v>
      </c>
      <c r="H2157" s="26">
        <v>2634703.71</v>
      </c>
      <c r="I2157" s="26">
        <v>2460414.7399999998</v>
      </c>
      <c r="J2157" s="26">
        <v>2519021.9799999995</v>
      </c>
      <c r="K2157" s="28">
        <v>2513821.91</v>
      </c>
      <c r="L2157" s="28">
        <v>2576902.8799999994</v>
      </c>
      <c r="M2157" s="28">
        <v>2603397.6399999997</v>
      </c>
      <c r="N2157" s="28">
        <v>2779950.92</v>
      </c>
      <c r="O2157" s="28">
        <v>2874146.32</v>
      </c>
      <c r="P2157" s="28">
        <v>3006291.0400000005</v>
      </c>
      <c r="Q2157" s="28">
        <v>3230140.2699999996</v>
      </c>
      <c r="R2157" s="28">
        <v>3536451.9299999997</v>
      </c>
      <c r="S2157" s="28">
        <v>3324579.6699999995</v>
      </c>
      <c r="T2157" s="28">
        <v>3358362.73</v>
      </c>
      <c r="U2157" s="53">
        <v>3347386.0500000003</v>
      </c>
    </row>
    <row r="2158" spans="1:21" outlineLevel="3" x14ac:dyDescent="0.25">
      <c r="A2158" s="47" t="s">
        <v>11052</v>
      </c>
      <c r="B2158" s="47" t="s">
        <v>8053</v>
      </c>
      <c r="C2158" s="48" t="s">
        <v>11009</v>
      </c>
      <c r="D2158" s="48" t="s">
        <v>8055</v>
      </c>
      <c r="E2158" s="26">
        <v>983969.1100000001</v>
      </c>
      <c r="F2158" s="26">
        <v>937869.32000000007</v>
      </c>
      <c r="G2158" s="26">
        <v>994291.41999999993</v>
      </c>
      <c r="H2158" s="26">
        <v>815013.29</v>
      </c>
      <c r="I2158" s="26">
        <v>892360.18</v>
      </c>
      <c r="J2158" s="26">
        <v>901181.10999999987</v>
      </c>
      <c r="K2158" s="28">
        <v>1004446.9099999999</v>
      </c>
      <c r="L2158" s="28">
        <v>1144161.2</v>
      </c>
      <c r="M2158" s="28">
        <v>1246584.48</v>
      </c>
      <c r="N2158" s="28">
        <v>1341225.53</v>
      </c>
      <c r="O2158" s="28">
        <v>1364977.03</v>
      </c>
      <c r="P2158" s="28">
        <v>1444966.83</v>
      </c>
      <c r="Q2158" s="28">
        <v>1499662.57</v>
      </c>
      <c r="R2158" s="28">
        <v>1580859.68</v>
      </c>
      <c r="S2158" s="28">
        <v>1595604.1500000001</v>
      </c>
      <c r="T2158" s="28">
        <v>1650889.1199999996</v>
      </c>
      <c r="U2158" s="53">
        <v>1614107.2599999995</v>
      </c>
    </row>
    <row r="2159" spans="1:21" outlineLevel="3" x14ac:dyDescent="0.25">
      <c r="A2159" s="47" t="s">
        <v>11052</v>
      </c>
      <c r="B2159" s="47" t="s">
        <v>8053</v>
      </c>
      <c r="C2159" s="48" t="s">
        <v>11009</v>
      </c>
      <c r="D2159" s="48" t="s">
        <v>8056</v>
      </c>
      <c r="E2159" s="26">
        <v>5365890.0599999987</v>
      </c>
      <c r="F2159" s="26">
        <v>5413423.2800000003</v>
      </c>
      <c r="G2159" s="26">
        <v>5231435.87</v>
      </c>
      <c r="H2159" s="26">
        <v>5473307.1200000001</v>
      </c>
      <c r="I2159" s="26">
        <v>5460162.1800000006</v>
      </c>
      <c r="J2159" s="26">
        <v>5607629.3799999999</v>
      </c>
      <c r="K2159" s="28">
        <v>5635301.1499999994</v>
      </c>
      <c r="L2159" s="28">
        <v>5750407.3700000001</v>
      </c>
      <c r="M2159" s="28">
        <v>5839003.1999999993</v>
      </c>
      <c r="N2159" s="28">
        <v>6192703.1900000004</v>
      </c>
      <c r="O2159" s="28">
        <v>6465217.9699999997</v>
      </c>
      <c r="P2159" s="28">
        <v>7302266.2400000002</v>
      </c>
      <c r="Q2159" s="28">
        <v>7394645.3000000007</v>
      </c>
      <c r="R2159" s="28">
        <v>7529974.7999999989</v>
      </c>
      <c r="S2159" s="28">
        <v>7357952.4900000002</v>
      </c>
      <c r="T2159" s="28">
        <v>7464319.5700000003</v>
      </c>
      <c r="U2159" s="53">
        <v>7454260.1800000006</v>
      </c>
    </row>
    <row r="2160" spans="1:21" outlineLevel="3" x14ac:dyDescent="0.25">
      <c r="A2160" s="47" t="s">
        <v>11052</v>
      </c>
      <c r="B2160" s="47" t="s">
        <v>8053</v>
      </c>
      <c r="C2160" s="48" t="s">
        <v>11009</v>
      </c>
      <c r="D2160" s="48" t="s">
        <v>8057</v>
      </c>
      <c r="E2160" s="26">
        <v>6250861.25</v>
      </c>
      <c r="F2160" s="26">
        <v>5927528.8599999994</v>
      </c>
      <c r="G2160" s="26">
        <v>5891386.9699999997</v>
      </c>
      <c r="H2160" s="26">
        <v>5871169.5199999996</v>
      </c>
      <c r="I2160" s="26">
        <v>5975804.54</v>
      </c>
      <c r="J2160" s="26">
        <v>5844738.5300000003</v>
      </c>
      <c r="K2160" s="28">
        <v>6015252.9800000014</v>
      </c>
      <c r="L2160" s="28">
        <v>6244878.7899999991</v>
      </c>
      <c r="M2160" s="28">
        <v>6293069.9399999995</v>
      </c>
      <c r="N2160" s="28">
        <v>6367676.21</v>
      </c>
      <c r="O2160" s="28">
        <v>6501142.580000001</v>
      </c>
      <c r="P2160" s="28">
        <v>6643686.8300000001</v>
      </c>
      <c r="Q2160" s="28">
        <v>6858695.5600000005</v>
      </c>
      <c r="R2160" s="28">
        <v>7163732.1600000011</v>
      </c>
      <c r="S2160" s="28">
        <v>7322018.5800000001</v>
      </c>
      <c r="T2160" s="28">
        <v>7456831.5899999999</v>
      </c>
      <c r="U2160" s="53">
        <v>7481150.1799999997</v>
      </c>
    </row>
    <row r="2161" spans="1:21" outlineLevel="3" x14ac:dyDescent="0.25">
      <c r="A2161" s="47" t="s">
        <v>11052</v>
      </c>
      <c r="B2161" s="47" t="s">
        <v>8053</v>
      </c>
      <c r="C2161" s="48" t="s">
        <v>11009</v>
      </c>
      <c r="D2161" s="48" t="s">
        <v>8058</v>
      </c>
      <c r="E2161" s="26">
        <v>8162425.1199999992</v>
      </c>
      <c r="F2161" s="26">
        <v>7867216.0200000005</v>
      </c>
      <c r="G2161" s="26">
        <v>7950450.8700000001</v>
      </c>
      <c r="H2161" s="26">
        <v>7907073.6099999994</v>
      </c>
      <c r="I2161" s="26">
        <v>7933950.7299999995</v>
      </c>
      <c r="J2161" s="26">
        <v>7986564.4000000004</v>
      </c>
      <c r="K2161" s="28">
        <v>7873465.5599999996</v>
      </c>
      <c r="L2161" s="28">
        <v>8410961.0000000019</v>
      </c>
      <c r="M2161" s="28">
        <v>8573459.7300000004</v>
      </c>
      <c r="N2161" s="28">
        <v>8788589.9400000013</v>
      </c>
      <c r="O2161" s="28">
        <v>8886058.5699999984</v>
      </c>
      <c r="P2161" s="28">
        <v>9271372.7599999998</v>
      </c>
      <c r="Q2161" s="28">
        <v>9386106.5900000017</v>
      </c>
      <c r="R2161" s="28">
        <v>9613203.2700000014</v>
      </c>
      <c r="S2161" s="28">
        <v>9593130.3900000006</v>
      </c>
      <c r="T2161" s="28">
        <v>9509295.3000000026</v>
      </c>
      <c r="U2161" s="53">
        <v>9561857.2100000009</v>
      </c>
    </row>
    <row r="2162" spans="1:21" outlineLevel="3" x14ac:dyDescent="0.25">
      <c r="A2162" s="47" t="s">
        <v>11052</v>
      </c>
      <c r="B2162" s="47" t="s">
        <v>8053</v>
      </c>
      <c r="C2162" s="48" t="s">
        <v>11009</v>
      </c>
      <c r="D2162" s="48" t="s">
        <v>8059</v>
      </c>
      <c r="E2162" s="26">
        <v>6552090.7799999993</v>
      </c>
      <c r="F2162" s="26">
        <v>6338972.9399999985</v>
      </c>
      <c r="G2162" s="26">
        <v>6297193.0999999987</v>
      </c>
      <c r="H2162" s="26">
        <v>6381452.8500000006</v>
      </c>
      <c r="I2162" s="26">
        <v>6548616.4500000011</v>
      </c>
      <c r="J2162" s="26">
        <v>6483908.7800000003</v>
      </c>
      <c r="K2162" s="28">
        <v>6579201.0699999994</v>
      </c>
      <c r="L2162" s="28">
        <v>6988138.7599999998</v>
      </c>
      <c r="M2162" s="28">
        <v>7130988.669999999</v>
      </c>
      <c r="N2162" s="28">
        <v>7285858.9200000009</v>
      </c>
      <c r="O2162" s="28">
        <v>6906919.1799999997</v>
      </c>
      <c r="P2162" s="28">
        <v>7172421.0600000005</v>
      </c>
      <c r="Q2162" s="28">
        <v>7437007.629999999</v>
      </c>
      <c r="R2162" s="28">
        <v>7407710.5499999989</v>
      </c>
      <c r="S2162" s="28">
        <v>7584546.6899999995</v>
      </c>
      <c r="T2162" s="28">
        <v>7757541.4399999995</v>
      </c>
      <c r="U2162" s="53">
        <v>8130217.6900000004</v>
      </c>
    </row>
    <row r="2163" spans="1:21" outlineLevel="3" x14ac:dyDescent="0.25">
      <c r="A2163" s="47" t="s">
        <v>11052</v>
      </c>
      <c r="B2163" s="47" t="s">
        <v>8053</v>
      </c>
      <c r="C2163" s="48" t="s">
        <v>11009</v>
      </c>
      <c r="D2163" s="48" t="s">
        <v>8060</v>
      </c>
      <c r="E2163" s="26">
        <v>5842078.0199999996</v>
      </c>
      <c r="F2163" s="26">
        <v>5638936.2499999991</v>
      </c>
      <c r="G2163" s="26">
        <v>5654110.8600000003</v>
      </c>
      <c r="H2163" s="26">
        <v>5657790.9100000001</v>
      </c>
      <c r="I2163" s="26">
        <v>5861246.9799999995</v>
      </c>
      <c r="J2163" s="26">
        <v>5971134.129999999</v>
      </c>
      <c r="K2163" s="28">
        <v>5975733.2699999996</v>
      </c>
      <c r="L2163" s="28">
        <v>6330680.54</v>
      </c>
      <c r="M2163" s="28">
        <v>6477270.2800000003</v>
      </c>
      <c r="N2163" s="28">
        <v>6553899.1100000003</v>
      </c>
      <c r="O2163" s="28">
        <v>6690524.4399999995</v>
      </c>
      <c r="P2163" s="28">
        <v>6929574.6299999999</v>
      </c>
      <c r="Q2163" s="28">
        <v>6999583.7100000009</v>
      </c>
      <c r="R2163" s="28">
        <v>7188197.1400000006</v>
      </c>
      <c r="S2163" s="28">
        <v>7129214.0199999996</v>
      </c>
      <c r="T2163" s="28">
        <v>7205743.9300000006</v>
      </c>
      <c r="U2163" s="53">
        <v>6875336.9400000004</v>
      </c>
    </row>
    <row r="2164" spans="1:21" outlineLevel="3" x14ac:dyDescent="0.25">
      <c r="A2164" s="47" t="s">
        <v>11052</v>
      </c>
      <c r="B2164" s="47" t="s">
        <v>8053</v>
      </c>
      <c r="C2164" s="48" t="s">
        <v>11009</v>
      </c>
      <c r="D2164" s="48" t="s">
        <v>8061</v>
      </c>
      <c r="E2164" s="26">
        <v>4625270.5900000008</v>
      </c>
      <c r="F2164" s="26">
        <v>4559839.7699999996</v>
      </c>
      <c r="G2164" s="26">
        <v>4614586.3900000006</v>
      </c>
      <c r="H2164" s="26">
        <v>4881423.82</v>
      </c>
      <c r="I2164" s="26">
        <v>5431902.6699999999</v>
      </c>
      <c r="J2164" s="26">
        <v>5574822.79</v>
      </c>
      <c r="K2164" s="28">
        <v>5656267.2700000005</v>
      </c>
      <c r="L2164" s="28">
        <v>6047129.9099999992</v>
      </c>
      <c r="M2164" s="28">
        <v>6103535.790000001</v>
      </c>
      <c r="N2164" s="28">
        <v>6268174.3099999987</v>
      </c>
      <c r="O2164" s="28">
        <v>6519761.0700000003</v>
      </c>
      <c r="P2164" s="28">
        <v>6717103.4099999992</v>
      </c>
      <c r="Q2164" s="28">
        <v>7128677.8399999999</v>
      </c>
      <c r="R2164" s="28">
        <v>7436489.620000001</v>
      </c>
      <c r="S2164" s="28">
        <v>7466184.959999999</v>
      </c>
      <c r="T2164" s="28">
        <v>7380680.2700000014</v>
      </c>
      <c r="U2164" s="53">
        <v>7098741.4299999997</v>
      </c>
    </row>
    <row r="2165" spans="1:21" outlineLevel="3" x14ac:dyDescent="0.25">
      <c r="A2165" s="47" t="s">
        <v>11052</v>
      </c>
      <c r="B2165" s="47" t="s">
        <v>8053</v>
      </c>
      <c r="C2165" s="48" t="s">
        <v>11009</v>
      </c>
      <c r="D2165" s="48" t="s">
        <v>8062</v>
      </c>
      <c r="E2165" s="26">
        <v>4962956.21</v>
      </c>
      <c r="F2165" s="26">
        <v>4890298.2</v>
      </c>
      <c r="G2165" s="26">
        <v>4919267.9000000004</v>
      </c>
      <c r="H2165" s="26">
        <v>4805561.9300000006</v>
      </c>
      <c r="I2165" s="26">
        <v>4795727.17</v>
      </c>
      <c r="J2165" s="26">
        <v>4888614.99</v>
      </c>
      <c r="K2165" s="28">
        <v>4851587.4200000009</v>
      </c>
      <c r="L2165" s="28">
        <v>5476300.9100000001</v>
      </c>
      <c r="M2165" s="28">
        <v>5759948.4800000004</v>
      </c>
      <c r="N2165" s="28">
        <v>6170700.2299999995</v>
      </c>
      <c r="O2165" s="28">
        <v>6305051.54</v>
      </c>
      <c r="P2165" s="28">
        <v>6403469.3300000001</v>
      </c>
      <c r="Q2165" s="28">
        <v>6705140.5</v>
      </c>
      <c r="R2165" s="28">
        <v>6583027.8800000008</v>
      </c>
      <c r="S2165" s="28">
        <v>6658914.3800000008</v>
      </c>
      <c r="T2165" s="28">
        <v>6604776.0600000015</v>
      </c>
      <c r="U2165" s="53">
        <v>6510440.4699999988</v>
      </c>
    </row>
    <row r="2166" spans="1:21" outlineLevel="3" x14ac:dyDescent="0.25">
      <c r="A2166" s="47" t="s">
        <v>11052</v>
      </c>
      <c r="B2166" s="47" t="s">
        <v>8053</v>
      </c>
      <c r="C2166" s="48" t="s">
        <v>11009</v>
      </c>
      <c r="D2166" s="48" t="s">
        <v>8063</v>
      </c>
      <c r="E2166" s="26">
        <v>7882876.5499999998</v>
      </c>
      <c r="F2166" s="26">
        <v>7453108.5300000003</v>
      </c>
      <c r="G2166" s="26">
        <v>7436334.1399999987</v>
      </c>
      <c r="H2166" s="26">
        <v>7646760.9399999985</v>
      </c>
      <c r="I2166" s="26">
        <v>7800389.2800000003</v>
      </c>
      <c r="J2166" s="26">
        <v>7909953.8799999999</v>
      </c>
      <c r="K2166" s="28">
        <v>8180074.330000001</v>
      </c>
      <c r="L2166" s="28">
        <v>8838916.6500000004</v>
      </c>
      <c r="M2166" s="28">
        <v>8677526.1699999999</v>
      </c>
      <c r="N2166" s="28">
        <v>8715574.6899999995</v>
      </c>
      <c r="O2166" s="28">
        <v>8625671.5100000016</v>
      </c>
      <c r="P2166" s="28">
        <v>8799182.6599999983</v>
      </c>
      <c r="Q2166" s="28">
        <v>8982050.9100000001</v>
      </c>
      <c r="R2166" s="28">
        <v>9098119.5999999996</v>
      </c>
      <c r="S2166" s="28">
        <v>9010058.9800000023</v>
      </c>
      <c r="T2166" s="28">
        <v>9129107.3699999992</v>
      </c>
      <c r="U2166" s="53">
        <v>9035305.4899999984</v>
      </c>
    </row>
    <row r="2167" spans="1:21" outlineLevel="3" x14ac:dyDescent="0.25">
      <c r="A2167" s="47" t="s">
        <v>11052</v>
      </c>
      <c r="B2167" s="47" t="s">
        <v>8053</v>
      </c>
      <c r="C2167" s="48" t="s">
        <v>11009</v>
      </c>
      <c r="D2167" s="48" t="s">
        <v>8064</v>
      </c>
      <c r="E2167" s="26">
        <v>5011476.7299999995</v>
      </c>
      <c r="F2167" s="26">
        <v>4988006.22</v>
      </c>
      <c r="G2167" s="26">
        <v>4856198.42</v>
      </c>
      <c r="H2167" s="26">
        <v>4797054.1000000006</v>
      </c>
      <c r="I2167" s="26">
        <v>5054353.24</v>
      </c>
      <c r="J2167" s="26">
        <v>5214532.82</v>
      </c>
      <c r="K2167" s="28">
        <v>5132904.47</v>
      </c>
      <c r="L2167" s="28">
        <v>5431278.9199999999</v>
      </c>
      <c r="M2167" s="28">
        <v>5506436.7799999993</v>
      </c>
      <c r="N2167" s="28">
        <v>5618708.1799999997</v>
      </c>
      <c r="O2167" s="28">
        <v>5338948.43</v>
      </c>
      <c r="P2167" s="28">
        <v>5346905.47</v>
      </c>
      <c r="Q2167" s="28">
        <v>5498959.0199999996</v>
      </c>
      <c r="R2167" s="28">
        <v>5703108.3799999999</v>
      </c>
      <c r="S2167" s="28">
        <v>5607152.8800000008</v>
      </c>
      <c r="T2167" s="28">
        <v>5675125.6800000006</v>
      </c>
      <c r="U2167" s="53">
        <v>5656357.1900000013</v>
      </c>
    </row>
    <row r="2168" spans="1:21" outlineLevel="3" x14ac:dyDescent="0.25">
      <c r="A2168" s="47" t="s">
        <v>11052</v>
      </c>
      <c r="B2168" s="47" t="s">
        <v>8053</v>
      </c>
      <c r="C2168" s="48" t="s">
        <v>11009</v>
      </c>
      <c r="D2168" s="48" t="s">
        <v>8065</v>
      </c>
      <c r="E2168" s="26">
        <v>4127950.17</v>
      </c>
      <c r="F2168" s="26">
        <v>4131445.2899999996</v>
      </c>
      <c r="G2168" s="26">
        <v>4224845.3199999994</v>
      </c>
      <c r="H2168" s="26">
        <v>4128079.01</v>
      </c>
      <c r="I2168" s="26">
        <v>4025922.8099999996</v>
      </c>
      <c r="J2168" s="26">
        <v>4117273.0500000007</v>
      </c>
      <c r="K2168" s="28">
        <v>4122347.6</v>
      </c>
      <c r="L2168" s="28">
        <v>4359964.6500000004</v>
      </c>
      <c r="M2168" s="28">
        <v>4495589.22</v>
      </c>
      <c r="N2168" s="28">
        <v>4546769.4000000004</v>
      </c>
      <c r="O2168" s="28">
        <v>4514891.72</v>
      </c>
      <c r="P2168" s="28">
        <v>4517708.8199999994</v>
      </c>
      <c r="Q2168" s="28">
        <v>4631042.53</v>
      </c>
      <c r="R2168" s="28">
        <v>5021594.7299999995</v>
      </c>
      <c r="S2168" s="28">
        <v>4875674.7300000004</v>
      </c>
      <c r="T2168" s="28">
        <v>4790356.96</v>
      </c>
      <c r="U2168" s="53">
        <v>4733855.82</v>
      </c>
    </row>
    <row r="2169" spans="1:21" outlineLevel="3" x14ac:dyDescent="0.25">
      <c r="A2169" s="47" t="s">
        <v>11052</v>
      </c>
      <c r="B2169" s="47" t="s">
        <v>8053</v>
      </c>
      <c r="C2169" s="48" t="s">
        <v>11009</v>
      </c>
      <c r="D2169" s="48" t="s">
        <v>8066</v>
      </c>
      <c r="E2169" s="26" t="s">
        <v>11224</v>
      </c>
      <c r="F2169" s="26" t="s">
        <v>11224</v>
      </c>
      <c r="G2169" s="26" t="s">
        <v>11224</v>
      </c>
      <c r="H2169" s="26" t="s">
        <v>11224</v>
      </c>
      <c r="I2169" s="26" t="s">
        <v>11224</v>
      </c>
      <c r="J2169" s="26" t="s">
        <v>11224</v>
      </c>
      <c r="K2169" s="28" t="s">
        <v>11225</v>
      </c>
      <c r="L2169" s="28" t="s">
        <v>11225</v>
      </c>
      <c r="M2169" s="28" t="s">
        <v>11225</v>
      </c>
      <c r="N2169" s="28" t="s">
        <v>11225</v>
      </c>
      <c r="O2169" s="28" t="s">
        <v>11225</v>
      </c>
      <c r="P2169" s="28" t="s">
        <v>11225</v>
      </c>
      <c r="Q2169" s="28" t="s">
        <v>11225</v>
      </c>
      <c r="R2169" s="28" t="s">
        <v>11225</v>
      </c>
      <c r="S2169" s="28" t="s">
        <v>11225</v>
      </c>
      <c r="T2169" s="28" t="s">
        <v>11225</v>
      </c>
      <c r="U2169" s="53" t="s">
        <v>11225</v>
      </c>
    </row>
    <row r="2170" spans="1:21" outlineLevel="3" x14ac:dyDescent="0.25">
      <c r="A2170" s="47" t="s">
        <v>11052</v>
      </c>
      <c r="B2170" s="47" t="s">
        <v>8053</v>
      </c>
      <c r="C2170" s="48" t="s">
        <v>11009</v>
      </c>
      <c r="D2170" s="48" t="s">
        <v>8067</v>
      </c>
      <c r="E2170" s="26" t="s">
        <v>11224</v>
      </c>
      <c r="F2170" s="26" t="s">
        <v>11224</v>
      </c>
      <c r="G2170" s="26" t="s">
        <v>11224</v>
      </c>
      <c r="H2170" s="26" t="s">
        <v>11224</v>
      </c>
      <c r="I2170" s="26" t="s">
        <v>11224</v>
      </c>
      <c r="J2170" s="26" t="s">
        <v>11224</v>
      </c>
      <c r="K2170" s="28" t="s">
        <v>11225</v>
      </c>
      <c r="L2170" s="28" t="s">
        <v>11225</v>
      </c>
      <c r="M2170" s="28" t="s">
        <v>11225</v>
      </c>
      <c r="N2170" s="28" t="s">
        <v>11225</v>
      </c>
      <c r="O2170" s="28" t="s">
        <v>11225</v>
      </c>
      <c r="P2170" s="28" t="s">
        <v>11225</v>
      </c>
      <c r="Q2170" s="28" t="s">
        <v>11225</v>
      </c>
      <c r="R2170" s="28" t="s">
        <v>11225</v>
      </c>
      <c r="S2170" s="28" t="s">
        <v>11225</v>
      </c>
      <c r="T2170" s="28" t="s">
        <v>11225</v>
      </c>
      <c r="U2170" s="53" t="s">
        <v>11225</v>
      </c>
    </row>
    <row r="2171" spans="1:21" outlineLevel="3" x14ac:dyDescent="0.25">
      <c r="A2171" s="47" t="s">
        <v>11052</v>
      </c>
      <c r="B2171" s="47" t="s">
        <v>8053</v>
      </c>
      <c r="C2171" s="48" t="s">
        <v>11009</v>
      </c>
      <c r="D2171" s="48" t="s">
        <v>8068</v>
      </c>
      <c r="E2171" s="26">
        <v>4768137.22</v>
      </c>
      <c r="F2171" s="26">
        <v>4524965.8499999996</v>
      </c>
      <c r="G2171" s="26">
        <v>4402044.2699999986</v>
      </c>
      <c r="H2171" s="26">
        <v>4527445.1100000003</v>
      </c>
      <c r="I2171" s="26">
        <v>4827446</v>
      </c>
      <c r="J2171" s="26">
        <v>4851541.83</v>
      </c>
      <c r="K2171" s="28">
        <v>4933263.1100000003</v>
      </c>
      <c r="L2171" s="28">
        <v>5354383.0600000005</v>
      </c>
      <c r="M2171" s="28">
        <v>5401182.25</v>
      </c>
      <c r="N2171" s="28">
        <v>5690935.9000000004</v>
      </c>
      <c r="O2171" s="28">
        <v>5424719.4799999995</v>
      </c>
      <c r="P2171" s="28">
        <v>5467741.8199999994</v>
      </c>
      <c r="Q2171" s="28">
        <v>5482772.5000000009</v>
      </c>
      <c r="R2171" s="28">
        <v>5491128.4799999995</v>
      </c>
      <c r="S2171" s="28">
        <v>5446017.2799999993</v>
      </c>
      <c r="T2171" s="28">
        <v>5566562.7199999997</v>
      </c>
      <c r="U2171" s="53">
        <v>5567057.8899999987</v>
      </c>
    </row>
    <row r="2172" spans="1:21" outlineLevel="3" x14ac:dyDescent="0.25">
      <c r="A2172" s="47" t="s">
        <v>11052</v>
      </c>
      <c r="B2172" s="47" t="s">
        <v>8053</v>
      </c>
      <c r="C2172" s="48" t="s">
        <v>11009</v>
      </c>
      <c r="D2172" s="48" t="s">
        <v>8069</v>
      </c>
      <c r="E2172" s="26">
        <v>3948859.0099999993</v>
      </c>
      <c r="F2172" s="26">
        <v>3906572.93</v>
      </c>
      <c r="G2172" s="26">
        <v>3746557.92</v>
      </c>
      <c r="H2172" s="26">
        <v>4048195.75</v>
      </c>
      <c r="I2172" s="26">
        <v>3915594.0500000003</v>
      </c>
      <c r="J2172" s="26">
        <v>3954550.17</v>
      </c>
      <c r="K2172" s="28">
        <v>4204106.1499999994</v>
      </c>
      <c r="L2172" s="28">
        <v>4209652.3100000005</v>
      </c>
      <c r="M2172" s="28">
        <v>4366399.1900000004</v>
      </c>
      <c r="N2172" s="28">
        <v>4343348.84</v>
      </c>
      <c r="O2172" s="28">
        <v>4640400.6300000008</v>
      </c>
      <c r="P2172" s="28">
        <v>4929955.5</v>
      </c>
      <c r="Q2172" s="28">
        <v>5005881.4600000009</v>
      </c>
      <c r="R2172" s="28">
        <v>5166622.6999999993</v>
      </c>
      <c r="S2172" s="28">
        <v>5220738.6499999994</v>
      </c>
      <c r="T2172" s="28">
        <v>5086001.9400000004</v>
      </c>
      <c r="U2172" s="53">
        <v>4934184.2799999993</v>
      </c>
    </row>
    <row r="2173" spans="1:21" outlineLevel="3" x14ac:dyDescent="0.25">
      <c r="A2173" s="47" t="s">
        <v>11052</v>
      </c>
      <c r="B2173" s="47" t="s">
        <v>8053</v>
      </c>
      <c r="C2173" s="48" t="s">
        <v>11009</v>
      </c>
      <c r="D2173" s="48" t="s">
        <v>8070</v>
      </c>
      <c r="E2173" s="26">
        <v>6363055.3900000006</v>
      </c>
      <c r="F2173" s="26">
        <v>6282911.6799999997</v>
      </c>
      <c r="G2173" s="26">
        <v>6098087.1800000006</v>
      </c>
      <c r="H2173" s="26">
        <v>5993166.4300000006</v>
      </c>
      <c r="I2173" s="26">
        <v>6144001.580000001</v>
      </c>
      <c r="J2173" s="26">
        <v>6383156.959999999</v>
      </c>
      <c r="K2173" s="28">
        <v>6531687.4399999995</v>
      </c>
      <c r="L2173" s="28">
        <v>6980596.0800000001</v>
      </c>
      <c r="M2173" s="28">
        <v>7387565.0699999984</v>
      </c>
      <c r="N2173" s="28">
        <v>7496775.2200000007</v>
      </c>
      <c r="O2173" s="28">
        <v>7426604</v>
      </c>
      <c r="P2173" s="28">
        <v>7518147.9699999997</v>
      </c>
      <c r="Q2173" s="28">
        <v>7890970.8499999996</v>
      </c>
      <c r="R2173" s="28">
        <v>8347244.6700000009</v>
      </c>
      <c r="S2173" s="28">
        <v>8317418.5399999991</v>
      </c>
      <c r="T2173" s="28">
        <v>8473990.3100000005</v>
      </c>
      <c r="U2173" s="53">
        <v>8340686.5099999998</v>
      </c>
    </row>
    <row r="2174" spans="1:21" outlineLevel="3" x14ac:dyDescent="0.25">
      <c r="A2174" s="47" t="s">
        <v>11052</v>
      </c>
      <c r="B2174" s="47" t="s">
        <v>8053</v>
      </c>
      <c r="C2174" s="48" t="s">
        <v>11009</v>
      </c>
      <c r="D2174" s="48" t="s">
        <v>8071</v>
      </c>
      <c r="E2174" s="26">
        <v>4340770.12</v>
      </c>
      <c r="F2174" s="26">
        <v>4496131.96</v>
      </c>
      <c r="G2174" s="26">
        <v>4263771.93</v>
      </c>
      <c r="H2174" s="26">
        <v>4337333.8099999996</v>
      </c>
      <c r="I2174" s="26">
        <v>4472533.4700000007</v>
      </c>
      <c r="J2174" s="26">
        <v>4521726.08</v>
      </c>
      <c r="K2174" s="28">
        <v>4711179.9400000013</v>
      </c>
      <c r="L2174" s="28">
        <v>5078933.6400000006</v>
      </c>
      <c r="M2174" s="28">
        <v>5338704.8500000015</v>
      </c>
      <c r="N2174" s="28">
        <v>5823683.6900000004</v>
      </c>
      <c r="O2174" s="28">
        <v>6021506.9999999991</v>
      </c>
      <c r="P2174" s="28">
        <v>5952147.8999999994</v>
      </c>
      <c r="Q2174" s="28">
        <v>6260138.3000000007</v>
      </c>
      <c r="R2174" s="28">
        <v>6182016.870000001</v>
      </c>
      <c r="S2174" s="28">
        <v>6211658.4399999985</v>
      </c>
      <c r="T2174" s="28">
        <v>6581483.419999999</v>
      </c>
      <c r="U2174" s="53">
        <v>6673077.6299999999</v>
      </c>
    </row>
    <row r="2175" spans="1:21" outlineLevel="3" x14ac:dyDescent="0.25">
      <c r="A2175" s="47" t="s">
        <v>11052</v>
      </c>
      <c r="B2175" s="47" t="s">
        <v>8053</v>
      </c>
      <c r="C2175" s="48" t="s">
        <v>11009</v>
      </c>
      <c r="D2175" s="48" t="s">
        <v>8072</v>
      </c>
      <c r="E2175" s="26">
        <v>3288950.19</v>
      </c>
      <c r="F2175" s="26">
        <v>3502203.53</v>
      </c>
      <c r="G2175" s="26">
        <v>3764263.93</v>
      </c>
      <c r="H2175" s="26">
        <v>3692345.02</v>
      </c>
      <c r="I2175" s="26">
        <v>3555898.3</v>
      </c>
      <c r="J2175" s="26">
        <v>3836858.5500000003</v>
      </c>
      <c r="K2175" s="28">
        <v>4036104.17</v>
      </c>
      <c r="L2175" s="28">
        <v>4255782.17</v>
      </c>
      <c r="M2175" s="28">
        <v>4238585.16</v>
      </c>
      <c r="N2175" s="28">
        <v>4496013.5299999993</v>
      </c>
      <c r="O2175" s="28">
        <v>4619291.0600000005</v>
      </c>
      <c r="P2175" s="28">
        <v>4684823.59</v>
      </c>
      <c r="Q2175" s="28">
        <v>4808537.330000001</v>
      </c>
      <c r="R2175" s="28">
        <v>4850105.5200000005</v>
      </c>
      <c r="S2175" s="28">
        <v>4928881.6300000008</v>
      </c>
      <c r="T2175" s="28">
        <v>5134330.75</v>
      </c>
      <c r="U2175" s="53">
        <v>5018985.5900000008</v>
      </c>
    </row>
    <row r="2176" spans="1:21" outlineLevel="3" x14ac:dyDescent="0.25">
      <c r="A2176" s="47" t="s">
        <v>11052</v>
      </c>
      <c r="B2176" s="47" t="s">
        <v>8053</v>
      </c>
      <c r="C2176" s="48" t="s">
        <v>11009</v>
      </c>
      <c r="D2176" s="48" t="s">
        <v>8073</v>
      </c>
      <c r="E2176" s="26">
        <v>3259945.56</v>
      </c>
      <c r="F2176" s="26">
        <v>3052444.33</v>
      </c>
      <c r="G2176" s="26">
        <v>2957287.2699999996</v>
      </c>
      <c r="H2176" s="26">
        <v>3133160.54</v>
      </c>
      <c r="I2176" s="26">
        <v>3380330.9200000004</v>
      </c>
      <c r="J2176" s="26">
        <v>3416059.6500000004</v>
      </c>
      <c r="K2176" s="28">
        <v>3615038.8499999996</v>
      </c>
      <c r="L2176" s="28">
        <v>3971311.68</v>
      </c>
      <c r="M2176" s="28">
        <v>4152822.4800000004</v>
      </c>
      <c r="N2176" s="28">
        <v>4534181.87</v>
      </c>
      <c r="O2176" s="28">
        <v>4693431.2299999995</v>
      </c>
      <c r="P2176" s="28">
        <v>5055976.82</v>
      </c>
      <c r="Q2176" s="28">
        <v>5173002.0699999994</v>
      </c>
      <c r="R2176" s="28">
        <v>4989760.34</v>
      </c>
      <c r="S2176" s="28">
        <v>4758188.8499999996</v>
      </c>
      <c r="T2176" s="28">
        <v>4595406.6400000006</v>
      </c>
      <c r="U2176" s="53">
        <v>4399745.9000000004</v>
      </c>
    </row>
    <row r="2177" spans="1:21" outlineLevel="3" x14ac:dyDescent="0.25">
      <c r="A2177" s="47" t="s">
        <v>11052</v>
      </c>
      <c r="B2177" s="47" t="s">
        <v>8053</v>
      </c>
      <c r="C2177" s="48" t="s">
        <v>11009</v>
      </c>
      <c r="D2177" s="48" t="s">
        <v>8074</v>
      </c>
      <c r="E2177" s="26" t="s">
        <v>11224</v>
      </c>
      <c r="F2177" s="26" t="s">
        <v>11224</v>
      </c>
      <c r="G2177" s="26" t="s">
        <v>11224</v>
      </c>
      <c r="H2177" s="26" t="s">
        <v>11224</v>
      </c>
      <c r="I2177" s="26" t="s">
        <v>11224</v>
      </c>
      <c r="J2177" s="26" t="s">
        <v>11224</v>
      </c>
      <c r="K2177" s="28" t="s">
        <v>11225</v>
      </c>
      <c r="L2177" s="28" t="s">
        <v>11225</v>
      </c>
      <c r="M2177" s="28" t="s">
        <v>11225</v>
      </c>
      <c r="N2177" s="28" t="s">
        <v>11225</v>
      </c>
      <c r="O2177" s="28" t="s">
        <v>11225</v>
      </c>
      <c r="P2177" s="28" t="s">
        <v>11225</v>
      </c>
      <c r="Q2177" s="28" t="s">
        <v>11225</v>
      </c>
      <c r="R2177" s="28" t="s">
        <v>11225</v>
      </c>
      <c r="S2177" s="28" t="s">
        <v>11225</v>
      </c>
      <c r="T2177" s="28" t="s">
        <v>11225</v>
      </c>
      <c r="U2177" s="53" t="s">
        <v>11225</v>
      </c>
    </row>
    <row r="2178" spans="1:21" outlineLevel="3" x14ac:dyDescent="0.25">
      <c r="A2178" s="47" t="s">
        <v>11052</v>
      </c>
      <c r="B2178" s="47" t="s">
        <v>8053</v>
      </c>
      <c r="C2178" s="48" t="s">
        <v>11009</v>
      </c>
      <c r="D2178" s="48" t="s">
        <v>8075</v>
      </c>
      <c r="E2178" s="26">
        <v>4264540.1600000001</v>
      </c>
      <c r="F2178" s="26">
        <v>4387805.8099999996</v>
      </c>
      <c r="G2178" s="26">
        <v>4204328.7699999996</v>
      </c>
      <c r="H2178" s="26">
        <v>4405749.55</v>
      </c>
      <c r="I2178" s="26">
        <v>4355977.25</v>
      </c>
      <c r="J2178" s="26">
        <v>4285687.05</v>
      </c>
      <c r="K2178" s="28">
        <v>4374574.8899999997</v>
      </c>
      <c r="L2178" s="28">
        <v>4735765.93</v>
      </c>
      <c r="M2178" s="28">
        <v>5043237.6099999994</v>
      </c>
      <c r="N2178" s="28">
        <v>5124257.6900000004</v>
      </c>
      <c r="O2178" s="28">
        <v>5338960.96</v>
      </c>
      <c r="P2178" s="28">
        <v>5723737.4200000009</v>
      </c>
      <c r="Q2178" s="28">
        <v>6012362.1099999994</v>
      </c>
      <c r="R2178" s="28">
        <v>6182389.7299999995</v>
      </c>
      <c r="S2178" s="28">
        <v>6266154.4699999997</v>
      </c>
      <c r="T2178" s="28">
        <v>6558144.5800000001</v>
      </c>
      <c r="U2178" s="53">
        <v>6269438.21</v>
      </c>
    </row>
    <row r="2179" spans="1:21" outlineLevel="3" x14ac:dyDescent="0.25">
      <c r="A2179" s="47" t="s">
        <v>11052</v>
      </c>
      <c r="B2179" s="47" t="s">
        <v>8053</v>
      </c>
      <c r="C2179" s="48" t="s">
        <v>11009</v>
      </c>
      <c r="D2179" s="48" t="s">
        <v>8076</v>
      </c>
      <c r="E2179" s="26">
        <v>5387644.4799999995</v>
      </c>
      <c r="F2179" s="26">
        <v>5167711.3199999994</v>
      </c>
      <c r="G2179" s="26">
        <v>5020084.26</v>
      </c>
      <c r="H2179" s="26">
        <v>5091878.1199999992</v>
      </c>
      <c r="I2179" s="26">
        <v>5346379.16</v>
      </c>
      <c r="J2179" s="26">
        <v>5447375.3600000013</v>
      </c>
      <c r="K2179" s="28">
        <v>5714930.5099999998</v>
      </c>
      <c r="L2179" s="28">
        <v>5940007.7699999996</v>
      </c>
      <c r="M2179" s="28">
        <v>5919993.71</v>
      </c>
      <c r="N2179" s="28">
        <v>6152374.5700000003</v>
      </c>
      <c r="O2179" s="28">
        <v>6266606.6600000001</v>
      </c>
      <c r="P2179" s="28">
        <v>6523250.5099999998</v>
      </c>
      <c r="Q2179" s="28">
        <v>6945195.6200000001</v>
      </c>
      <c r="R2179" s="28">
        <v>7506794.7999999989</v>
      </c>
      <c r="S2179" s="28">
        <v>7518366.5599999996</v>
      </c>
      <c r="T2179" s="28">
        <v>7851305.9900000002</v>
      </c>
      <c r="U2179" s="53">
        <v>8011633.9899999993</v>
      </c>
    </row>
    <row r="2180" spans="1:21" outlineLevel="3" x14ac:dyDescent="0.25">
      <c r="A2180" s="47" t="s">
        <v>11052</v>
      </c>
      <c r="B2180" s="47" t="s">
        <v>8053</v>
      </c>
      <c r="C2180" s="48" t="s">
        <v>11009</v>
      </c>
      <c r="D2180" s="48" t="s">
        <v>8077</v>
      </c>
      <c r="E2180" s="26">
        <v>5154037.5100000007</v>
      </c>
      <c r="F2180" s="26">
        <v>5081042.2299999995</v>
      </c>
      <c r="G2180" s="26">
        <v>5037516.58</v>
      </c>
      <c r="H2180" s="26">
        <v>4983584.72</v>
      </c>
      <c r="I2180" s="26">
        <v>4992467.38</v>
      </c>
      <c r="J2180" s="26">
        <v>5042678.46</v>
      </c>
      <c r="K2180" s="28">
        <v>4982583.3199999994</v>
      </c>
      <c r="L2180" s="28">
        <v>5238631.8600000003</v>
      </c>
      <c r="M2180" s="28">
        <v>5494878.0300000003</v>
      </c>
      <c r="N2180" s="28">
        <v>5452690.6100000003</v>
      </c>
      <c r="O2180" s="28">
        <v>5468926.5600000005</v>
      </c>
      <c r="P2180" s="28">
        <v>5380776.0499999998</v>
      </c>
      <c r="Q2180" s="28">
        <v>5504379.3200000012</v>
      </c>
      <c r="R2180" s="28">
        <v>5740098.5000000009</v>
      </c>
      <c r="S2180" s="28">
        <v>5807283.370000001</v>
      </c>
      <c r="T2180" s="28">
        <v>5872155.6600000001</v>
      </c>
      <c r="U2180" s="53">
        <v>5852631.2599999998</v>
      </c>
    </row>
    <row r="2181" spans="1:21" outlineLevel="3" x14ac:dyDescent="0.25">
      <c r="A2181" s="47" t="s">
        <v>11052</v>
      </c>
      <c r="B2181" s="47" t="s">
        <v>8053</v>
      </c>
      <c r="C2181" s="48" t="s">
        <v>11009</v>
      </c>
      <c r="D2181" s="48" t="s">
        <v>8078</v>
      </c>
      <c r="E2181" s="26" t="s">
        <v>11224</v>
      </c>
      <c r="F2181" s="26" t="s">
        <v>11224</v>
      </c>
      <c r="G2181" s="26" t="s">
        <v>11224</v>
      </c>
      <c r="H2181" s="26" t="s">
        <v>11224</v>
      </c>
      <c r="I2181" s="26" t="s">
        <v>11224</v>
      </c>
      <c r="J2181" s="26" t="s">
        <v>11224</v>
      </c>
      <c r="K2181" s="28" t="s">
        <v>11225</v>
      </c>
      <c r="L2181" s="28" t="s">
        <v>11225</v>
      </c>
      <c r="M2181" s="28" t="s">
        <v>11225</v>
      </c>
      <c r="N2181" s="28" t="s">
        <v>11225</v>
      </c>
      <c r="O2181" s="28" t="s">
        <v>11225</v>
      </c>
      <c r="P2181" s="28" t="s">
        <v>11225</v>
      </c>
      <c r="Q2181" s="28" t="s">
        <v>11225</v>
      </c>
      <c r="R2181" s="28" t="s">
        <v>11225</v>
      </c>
      <c r="S2181" s="28" t="s">
        <v>11225</v>
      </c>
      <c r="T2181" s="28" t="s">
        <v>11225</v>
      </c>
      <c r="U2181" s="53" t="s">
        <v>11225</v>
      </c>
    </row>
    <row r="2182" spans="1:21" outlineLevel="3" x14ac:dyDescent="0.25">
      <c r="A2182" s="47" t="s">
        <v>11052</v>
      </c>
      <c r="B2182" s="47" t="s">
        <v>8053</v>
      </c>
      <c r="C2182" s="48" t="s">
        <v>11009</v>
      </c>
      <c r="D2182" s="48" t="s">
        <v>8079</v>
      </c>
      <c r="E2182" s="26">
        <v>5791647.8500000006</v>
      </c>
      <c r="F2182" s="26">
        <v>6038015.4200000009</v>
      </c>
      <c r="G2182" s="26">
        <v>5665710.2800000003</v>
      </c>
      <c r="H2182" s="26">
        <v>5819163.0200000005</v>
      </c>
      <c r="I2182" s="26">
        <v>5971136.3899999997</v>
      </c>
      <c r="J2182" s="26">
        <v>6469945.6600000001</v>
      </c>
      <c r="K2182" s="28">
        <v>6548797.7199999988</v>
      </c>
      <c r="L2182" s="28">
        <v>7020905.2499999991</v>
      </c>
      <c r="M2182" s="28">
        <v>7116112.8499999996</v>
      </c>
      <c r="N2182" s="28">
        <v>7290800.4900000012</v>
      </c>
      <c r="O2182" s="28">
        <v>7460595.7000000011</v>
      </c>
      <c r="P2182" s="28">
        <v>7796730.71</v>
      </c>
      <c r="Q2182" s="28">
        <v>7893416.7300000004</v>
      </c>
      <c r="R2182" s="28">
        <v>8517246.790000001</v>
      </c>
      <c r="S2182" s="28">
        <v>8656545.9900000021</v>
      </c>
      <c r="T2182" s="28">
        <v>8966746.5500000007</v>
      </c>
      <c r="U2182" s="53">
        <v>8941535.9800000004</v>
      </c>
    </row>
    <row r="2183" spans="1:21" outlineLevel="3" x14ac:dyDescent="0.25">
      <c r="A2183" s="47" t="s">
        <v>11052</v>
      </c>
      <c r="B2183" s="47" t="s">
        <v>8053</v>
      </c>
      <c r="C2183" s="48" t="s">
        <v>11009</v>
      </c>
      <c r="D2183" s="48" t="s">
        <v>8080</v>
      </c>
      <c r="E2183" s="26">
        <v>2335790.9599999995</v>
      </c>
      <c r="F2183" s="26">
        <v>2449610</v>
      </c>
      <c r="G2183" s="26">
        <v>2391296.9499999997</v>
      </c>
      <c r="H2183" s="26">
        <v>2569290.9899999998</v>
      </c>
      <c r="I2183" s="26">
        <v>2574323.2799999998</v>
      </c>
      <c r="J2183" s="26">
        <v>2879550.93</v>
      </c>
      <c r="K2183" s="28">
        <v>2827540.0099999993</v>
      </c>
      <c r="L2183" s="28">
        <v>2900506.6199999996</v>
      </c>
      <c r="M2183" s="28">
        <v>2931321.9200000004</v>
      </c>
      <c r="N2183" s="28">
        <v>3170554.1600000006</v>
      </c>
      <c r="O2183" s="28">
        <v>3439193.7599999993</v>
      </c>
      <c r="P2183" s="28">
        <v>3578373.3000000007</v>
      </c>
      <c r="Q2183" s="28">
        <v>3734770.22</v>
      </c>
      <c r="R2183" s="28">
        <v>3858547.8000000003</v>
      </c>
      <c r="S2183" s="28">
        <v>3777543.7199999997</v>
      </c>
      <c r="T2183" s="28">
        <v>3922991.9799999995</v>
      </c>
      <c r="U2183" s="53">
        <v>3797995.72</v>
      </c>
    </row>
    <row r="2184" spans="1:21" outlineLevel="3" x14ac:dyDescent="0.25">
      <c r="A2184" s="47" t="s">
        <v>11052</v>
      </c>
      <c r="B2184" s="47" t="s">
        <v>8053</v>
      </c>
      <c r="C2184" s="48" t="s">
        <v>11009</v>
      </c>
      <c r="D2184" s="48" t="s">
        <v>8081</v>
      </c>
      <c r="E2184" s="26">
        <v>5039388.8600000003</v>
      </c>
      <c r="F2184" s="26">
        <v>4779652.4000000004</v>
      </c>
      <c r="G2184" s="26">
        <v>4893362.58</v>
      </c>
      <c r="H2184" s="26">
        <v>4861623.37</v>
      </c>
      <c r="I2184" s="26">
        <v>4887494.8600000003</v>
      </c>
      <c r="J2184" s="26">
        <v>5088012.3899999987</v>
      </c>
      <c r="K2184" s="28">
        <v>4997896.6800000006</v>
      </c>
      <c r="L2184" s="28">
        <v>5057082.07</v>
      </c>
      <c r="M2184" s="28">
        <v>5279029.37</v>
      </c>
      <c r="N2184" s="28">
        <v>5262310.2300000004</v>
      </c>
      <c r="O2184" s="28">
        <v>5405055.8800000008</v>
      </c>
      <c r="P2184" s="28">
        <v>5598871.620000001</v>
      </c>
      <c r="Q2184" s="28">
        <v>5561170.7699999996</v>
      </c>
      <c r="R2184" s="28">
        <v>5727495</v>
      </c>
      <c r="S2184" s="28">
        <v>5714696.7800000003</v>
      </c>
      <c r="T2184" s="28">
        <v>5800162.7199999997</v>
      </c>
      <c r="U2184" s="53">
        <v>5775412.4500000011</v>
      </c>
    </row>
    <row r="2185" spans="1:21" outlineLevel="3" x14ac:dyDescent="0.25">
      <c r="A2185" s="47" t="s">
        <v>11052</v>
      </c>
      <c r="B2185" s="47" t="s">
        <v>8053</v>
      </c>
      <c r="C2185" s="48" t="s">
        <v>11009</v>
      </c>
      <c r="D2185" s="48" t="s">
        <v>8082</v>
      </c>
      <c r="E2185" s="26">
        <v>450260.08000000007</v>
      </c>
      <c r="F2185" s="26">
        <v>456385.49000000005</v>
      </c>
      <c r="G2185" s="26">
        <v>431065.81</v>
      </c>
      <c r="H2185" s="26">
        <v>436620.39000000007</v>
      </c>
      <c r="I2185" s="26">
        <v>539643.34</v>
      </c>
      <c r="J2185" s="26">
        <v>504166.23000000004</v>
      </c>
      <c r="K2185" s="28">
        <v>488749.99999999994</v>
      </c>
      <c r="L2185" s="28">
        <v>414567.41</v>
      </c>
      <c r="M2185" s="28">
        <v>459962.89</v>
      </c>
      <c r="N2185" s="28">
        <v>474743.19</v>
      </c>
      <c r="O2185" s="28">
        <v>456030.22000000003</v>
      </c>
      <c r="P2185" s="28">
        <v>446067.38</v>
      </c>
      <c r="Q2185" s="28">
        <v>554490.94000000006</v>
      </c>
      <c r="R2185" s="28">
        <v>547867.23999999987</v>
      </c>
      <c r="S2185" s="28">
        <v>585499.84000000008</v>
      </c>
      <c r="T2185" s="28">
        <v>736463.68</v>
      </c>
      <c r="U2185" s="53">
        <v>722900.95</v>
      </c>
    </row>
    <row r="2186" spans="1:21" outlineLevel="3" x14ac:dyDescent="0.25">
      <c r="A2186" s="47" t="s">
        <v>11052</v>
      </c>
      <c r="B2186" s="47" t="s">
        <v>8053</v>
      </c>
      <c r="C2186" s="48" t="s">
        <v>11009</v>
      </c>
      <c r="D2186" s="48" t="s">
        <v>8083</v>
      </c>
      <c r="E2186" s="26">
        <v>11151351.180000002</v>
      </c>
      <c r="F2186" s="26">
        <v>10832947.640000001</v>
      </c>
      <c r="G2186" s="26">
        <v>11071071.640000001</v>
      </c>
      <c r="H2186" s="26">
        <v>11614008.59</v>
      </c>
      <c r="I2186" s="26">
        <v>11468398.02</v>
      </c>
      <c r="J2186" s="26">
        <v>11670843.210000001</v>
      </c>
      <c r="K2186" s="28">
        <v>11845769.750000002</v>
      </c>
      <c r="L2186" s="28">
        <v>12560821.949999999</v>
      </c>
      <c r="M2186" s="28">
        <v>12718872.970000001</v>
      </c>
      <c r="N2186" s="28">
        <v>13202553.060000001</v>
      </c>
      <c r="O2186" s="28">
        <v>13146592.35</v>
      </c>
      <c r="P2186" s="28">
        <v>13798524.299999999</v>
      </c>
      <c r="Q2186" s="28">
        <v>14187854.540000001</v>
      </c>
      <c r="R2186" s="28">
        <v>14798269.389999999</v>
      </c>
      <c r="S2186" s="28">
        <v>14622039.32</v>
      </c>
      <c r="T2186" s="28">
        <v>14207513.610000001</v>
      </c>
      <c r="U2186" s="53">
        <v>14048264.030000001</v>
      </c>
    </row>
    <row r="2187" spans="1:21" outlineLevel="3" x14ac:dyDescent="0.25">
      <c r="A2187" s="47" t="s">
        <v>11052</v>
      </c>
      <c r="B2187" s="47" t="s">
        <v>8053</v>
      </c>
      <c r="C2187" s="48" t="s">
        <v>11009</v>
      </c>
      <c r="D2187" s="48" t="s">
        <v>8084</v>
      </c>
      <c r="E2187" s="26">
        <v>7002719.9100000001</v>
      </c>
      <c r="F2187" s="26">
        <v>6861483.9100000001</v>
      </c>
      <c r="G2187" s="26">
        <v>6646355.4500000002</v>
      </c>
      <c r="H2187" s="26">
        <v>6780378.9699999988</v>
      </c>
      <c r="I2187" s="26">
        <v>7018487.1999999993</v>
      </c>
      <c r="J2187" s="26">
        <v>7151761.7299999995</v>
      </c>
      <c r="K2187" s="28">
        <v>7346967.3599999994</v>
      </c>
      <c r="L2187" s="28">
        <v>7574546.9800000004</v>
      </c>
      <c r="M2187" s="28">
        <v>7807492.6099999994</v>
      </c>
      <c r="N2187" s="28">
        <v>7916884.0099999998</v>
      </c>
      <c r="O2187" s="28">
        <v>7863149.1599999992</v>
      </c>
      <c r="P2187" s="28">
        <v>8072913.8600000003</v>
      </c>
      <c r="Q2187" s="28">
        <v>8511551.2800000012</v>
      </c>
      <c r="R2187" s="28">
        <v>8876277.6699999999</v>
      </c>
      <c r="S2187" s="28">
        <v>8809562.0600000005</v>
      </c>
      <c r="T2187" s="28">
        <v>9105274.5800000001</v>
      </c>
      <c r="U2187" s="53">
        <v>9023659</v>
      </c>
    </row>
    <row r="2188" spans="1:21" outlineLevel="3" x14ac:dyDescent="0.25">
      <c r="A2188" s="47" t="s">
        <v>11052</v>
      </c>
      <c r="B2188" s="47" t="s">
        <v>8053</v>
      </c>
      <c r="C2188" s="48" t="s">
        <v>11009</v>
      </c>
      <c r="D2188" s="48" t="s">
        <v>8085</v>
      </c>
      <c r="E2188" s="26">
        <v>8603229.2300000004</v>
      </c>
      <c r="F2188" s="26">
        <v>8240929.2000000002</v>
      </c>
      <c r="G2188" s="26">
        <v>8348288.6199999992</v>
      </c>
      <c r="H2188" s="26">
        <v>8579244.4499999993</v>
      </c>
      <c r="I2188" s="26">
        <v>8937119.1799999997</v>
      </c>
      <c r="J2188" s="26">
        <v>9119039.4000000004</v>
      </c>
      <c r="K2188" s="28">
        <v>9142450.129999999</v>
      </c>
      <c r="L2188" s="28">
        <v>9252736.0300000012</v>
      </c>
      <c r="M2188" s="28">
        <v>9324186.9900000021</v>
      </c>
      <c r="N2188" s="28">
        <v>9493659.3200000003</v>
      </c>
      <c r="O2188" s="28">
        <v>8975565.3900000006</v>
      </c>
      <c r="P2188" s="28">
        <v>9308639.7100000009</v>
      </c>
      <c r="Q2188" s="28">
        <v>9753421.4199999999</v>
      </c>
      <c r="R2188" s="28">
        <v>10003042.630000001</v>
      </c>
      <c r="S2188" s="28">
        <v>9983576.9299999997</v>
      </c>
      <c r="T2188" s="28">
        <v>10136854.040000001</v>
      </c>
      <c r="U2188" s="53">
        <v>10158497.92</v>
      </c>
    </row>
    <row r="2189" spans="1:21" outlineLevel="3" x14ac:dyDescent="0.25">
      <c r="A2189" s="47" t="s">
        <v>11052</v>
      </c>
      <c r="B2189" s="47" t="s">
        <v>8053</v>
      </c>
      <c r="C2189" s="48" t="s">
        <v>11009</v>
      </c>
      <c r="D2189" s="48" t="s">
        <v>8086</v>
      </c>
      <c r="E2189" s="26" t="s">
        <v>11224</v>
      </c>
      <c r="F2189" s="26" t="s">
        <v>11224</v>
      </c>
      <c r="G2189" s="26" t="s">
        <v>11224</v>
      </c>
      <c r="H2189" s="26" t="s">
        <v>11224</v>
      </c>
      <c r="I2189" s="26" t="s">
        <v>11224</v>
      </c>
      <c r="J2189" s="26" t="s">
        <v>11224</v>
      </c>
      <c r="K2189" s="28" t="s">
        <v>11225</v>
      </c>
      <c r="L2189" s="28" t="s">
        <v>11225</v>
      </c>
      <c r="M2189" s="28" t="s">
        <v>11225</v>
      </c>
      <c r="N2189" s="28" t="s">
        <v>11225</v>
      </c>
      <c r="O2189" s="28" t="s">
        <v>11225</v>
      </c>
      <c r="P2189" s="28" t="s">
        <v>11225</v>
      </c>
      <c r="Q2189" s="28" t="s">
        <v>11225</v>
      </c>
      <c r="R2189" s="28" t="s">
        <v>11225</v>
      </c>
      <c r="S2189" s="28" t="s">
        <v>11225</v>
      </c>
      <c r="T2189" s="28" t="s">
        <v>11225</v>
      </c>
      <c r="U2189" s="53" t="s">
        <v>11225</v>
      </c>
    </row>
    <row r="2190" spans="1:21" outlineLevel="3" x14ac:dyDescent="0.25">
      <c r="A2190" s="47" t="s">
        <v>11052</v>
      </c>
      <c r="B2190" s="47" t="s">
        <v>8053</v>
      </c>
      <c r="C2190" s="48" t="s">
        <v>11009</v>
      </c>
      <c r="D2190" s="48" t="s">
        <v>8087</v>
      </c>
      <c r="E2190" s="26">
        <v>2005204.45</v>
      </c>
      <c r="F2190" s="26">
        <v>2036973.09</v>
      </c>
      <c r="G2190" s="26">
        <v>1876997.06</v>
      </c>
      <c r="H2190" s="26">
        <v>1939109.7000000002</v>
      </c>
      <c r="I2190" s="26">
        <v>2071388.0200000003</v>
      </c>
      <c r="J2190" s="26">
        <v>2085137.4300000002</v>
      </c>
      <c r="K2190" s="28">
        <v>2024587.27</v>
      </c>
      <c r="L2190" s="28">
        <v>2114206.0399999996</v>
      </c>
      <c r="M2190" s="28">
        <v>2077994.13</v>
      </c>
      <c r="N2190" s="28">
        <v>2109065.61</v>
      </c>
      <c r="O2190" s="28">
        <v>2244797.1399999997</v>
      </c>
      <c r="P2190" s="28">
        <v>2329016.81</v>
      </c>
      <c r="Q2190" s="28">
        <v>2427159.85</v>
      </c>
      <c r="R2190" s="28">
        <v>2479096.48</v>
      </c>
      <c r="S2190" s="28">
        <v>2404754.96</v>
      </c>
      <c r="T2190" s="28">
        <v>2350773.0599999996</v>
      </c>
      <c r="U2190" s="53">
        <v>2442110.1799999997</v>
      </c>
    </row>
    <row r="2191" spans="1:21" outlineLevel="3" x14ac:dyDescent="0.25">
      <c r="A2191" s="47" t="s">
        <v>11052</v>
      </c>
      <c r="B2191" s="47" t="s">
        <v>8053</v>
      </c>
      <c r="C2191" s="48" t="s">
        <v>11009</v>
      </c>
      <c r="D2191" s="48" t="s">
        <v>8088</v>
      </c>
      <c r="E2191" s="26">
        <v>6354902.5199999996</v>
      </c>
      <c r="F2191" s="26">
        <v>6219745.9400000004</v>
      </c>
      <c r="G2191" s="26">
        <v>6226482.9200000009</v>
      </c>
      <c r="H2191" s="26">
        <v>6452719.6200000001</v>
      </c>
      <c r="I2191" s="26">
        <v>6403897.9000000013</v>
      </c>
      <c r="J2191" s="26">
        <v>6508534.0499999989</v>
      </c>
      <c r="K2191" s="28">
        <v>6599518.9700000007</v>
      </c>
      <c r="L2191" s="28">
        <v>6856076.8599999994</v>
      </c>
      <c r="M2191" s="28">
        <v>7040306.5099999998</v>
      </c>
      <c r="N2191" s="28">
        <v>7346851.4699999997</v>
      </c>
      <c r="O2191" s="28">
        <v>7015310.0399999991</v>
      </c>
      <c r="P2191" s="28">
        <v>7221181.620000001</v>
      </c>
      <c r="Q2191" s="28">
        <v>7480096.29</v>
      </c>
      <c r="R2191" s="28">
        <v>7706741.8799999999</v>
      </c>
      <c r="S2191" s="28">
        <v>7799351.9799999995</v>
      </c>
      <c r="T2191" s="28">
        <v>7937219.7000000002</v>
      </c>
      <c r="U2191" s="53">
        <v>8135385.5799999991</v>
      </c>
    </row>
    <row r="2192" spans="1:21" outlineLevel="3" x14ac:dyDescent="0.25">
      <c r="A2192" s="47" t="s">
        <v>11052</v>
      </c>
      <c r="B2192" s="47" t="s">
        <v>8053</v>
      </c>
      <c r="C2192" s="48" t="s">
        <v>11009</v>
      </c>
      <c r="D2192" s="48" t="s">
        <v>8089</v>
      </c>
      <c r="E2192" s="26">
        <v>4970881.2999999989</v>
      </c>
      <c r="F2192" s="26">
        <v>4908485.5299999993</v>
      </c>
      <c r="G2192" s="26">
        <v>4775952.459999999</v>
      </c>
      <c r="H2192" s="26">
        <v>4802440.2299999995</v>
      </c>
      <c r="I2192" s="26">
        <v>5063770.2799999993</v>
      </c>
      <c r="J2192" s="26">
        <v>4980056.8299999991</v>
      </c>
      <c r="K2192" s="28">
        <v>4873932.4800000004</v>
      </c>
      <c r="L2192" s="28">
        <v>5050634.620000001</v>
      </c>
      <c r="M2192" s="28">
        <v>5356187.6899999995</v>
      </c>
      <c r="N2192" s="28">
        <v>5560031.8700000001</v>
      </c>
      <c r="O2192" s="28">
        <v>5414932.7800000012</v>
      </c>
      <c r="P2192" s="28">
        <v>5702552.5099999988</v>
      </c>
      <c r="Q2192" s="28">
        <v>5747119.169999999</v>
      </c>
      <c r="R2192" s="28">
        <v>5898166.6200000001</v>
      </c>
      <c r="S2192" s="28">
        <v>5914326.2000000002</v>
      </c>
      <c r="T2192" s="28">
        <v>6005745.2199999988</v>
      </c>
      <c r="U2192" s="53">
        <v>5863605.5300000003</v>
      </c>
    </row>
    <row r="2193" spans="1:21" outlineLevel="3" x14ac:dyDescent="0.25">
      <c r="A2193" s="47" t="s">
        <v>11052</v>
      </c>
      <c r="B2193" s="47" t="s">
        <v>8053</v>
      </c>
      <c r="C2193" s="48" t="s">
        <v>11009</v>
      </c>
      <c r="D2193" s="48" t="s">
        <v>8090</v>
      </c>
      <c r="E2193" s="26">
        <v>3475947.67</v>
      </c>
      <c r="F2193" s="26">
        <v>3314844.18</v>
      </c>
      <c r="G2193" s="26">
        <v>3433044.05</v>
      </c>
      <c r="H2193" s="26">
        <v>3528714.5699999994</v>
      </c>
      <c r="I2193" s="26">
        <v>3671857.09</v>
      </c>
      <c r="J2193" s="26">
        <v>3707346.75</v>
      </c>
      <c r="K2193" s="28">
        <v>3841946.7699999996</v>
      </c>
      <c r="L2193" s="28">
        <v>3858507.89</v>
      </c>
      <c r="M2193" s="28">
        <v>3877410.4400000004</v>
      </c>
      <c r="N2193" s="28">
        <v>3955073.0700000003</v>
      </c>
      <c r="O2193" s="28">
        <v>4022536.4699999997</v>
      </c>
      <c r="P2193" s="28">
        <v>4156238.15</v>
      </c>
      <c r="Q2193" s="28">
        <v>4174354.65</v>
      </c>
      <c r="R2193" s="28">
        <v>4378206.63</v>
      </c>
      <c r="S2193" s="28">
        <v>4530487.1000000006</v>
      </c>
      <c r="T2193" s="28">
        <v>4787455.0900000008</v>
      </c>
      <c r="U2193" s="53">
        <v>4543516.76</v>
      </c>
    </row>
    <row r="2194" spans="1:21" outlineLevel="3" x14ac:dyDescent="0.25">
      <c r="A2194" s="47" t="s">
        <v>11052</v>
      </c>
      <c r="B2194" s="47" t="s">
        <v>8053</v>
      </c>
      <c r="C2194" s="48" t="s">
        <v>11009</v>
      </c>
      <c r="D2194" s="48" t="s">
        <v>8091</v>
      </c>
      <c r="E2194" s="26">
        <v>3421630.23</v>
      </c>
      <c r="F2194" s="26">
        <v>3238544.68</v>
      </c>
      <c r="G2194" s="26">
        <v>3534065.61</v>
      </c>
      <c r="H2194" s="26">
        <v>3553652.91</v>
      </c>
      <c r="I2194" s="26">
        <v>3747278.6100000003</v>
      </c>
      <c r="J2194" s="26">
        <v>3606127.56</v>
      </c>
      <c r="K2194" s="28">
        <v>3711543.8499999996</v>
      </c>
      <c r="L2194" s="28">
        <v>4049976.7199999993</v>
      </c>
      <c r="M2194" s="28">
        <v>4107615.8000000003</v>
      </c>
      <c r="N2194" s="28">
        <v>4305594.32</v>
      </c>
      <c r="O2194" s="28">
        <v>4244460.8099999996</v>
      </c>
      <c r="P2194" s="28">
        <v>4285932.78</v>
      </c>
      <c r="Q2194" s="28">
        <v>4341117.7100000009</v>
      </c>
      <c r="R2194" s="28">
        <v>4449515.3000000007</v>
      </c>
      <c r="S2194" s="28">
        <v>4733734.74</v>
      </c>
      <c r="T2194" s="28">
        <v>4981335.3099999996</v>
      </c>
      <c r="U2194" s="53">
        <v>4830666.42</v>
      </c>
    </row>
    <row r="2195" spans="1:21" outlineLevel="3" x14ac:dyDescent="0.25">
      <c r="A2195" s="47" t="s">
        <v>11052</v>
      </c>
      <c r="B2195" s="47" t="s">
        <v>8053</v>
      </c>
      <c r="C2195" s="48" t="s">
        <v>11009</v>
      </c>
      <c r="D2195" s="48" t="s">
        <v>8092</v>
      </c>
      <c r="E2195" s="26" t="s">
        <v>11224</v>
      </c>
      <c r="F2195" s="26" t="s">
        <v>11224</v>
      </c>
      <c r="G2195" s="26" t="s">
        <v>11224</v>
      </c>
      <c r="H2195" s="26" t="s">
        <v>11224</v>
      </c>
      <c r="I2195" s="26" t="s">
        <v>11224</v>
      </c>
      <c r="J2195" s="26" t="s">
        <v>11224</v>
      </c>
      <c r="K2195" s="28" t="s">
        <v>11225</v>
      </c>
      <c r="L2195" s="28" t="s">
        <v>11225</v>
      </c>
      <c r="M2195" s="28" t="s">
        <v>11225</v>
      </c>
      <c r="N2195" s="28" t="s">
        <v>11225</v>
      </c>
      <c r="O2195" s="28" t="s">
        <v>11225</v>
      </c>
      <c r="P2195" s="28" t="s">
        <v>11225</v>
      </c>
      <c r="Q2195" s="28" t="s">
        <v>11225</v>
      </c>
      <c r="R2195" s="28" t="s">
        <v>11225</v>
      </c>
      <c r="S2195" s="28" t="s">
        <v>11225</v>
      </c>
      <c r="T2195" s="28" t="s">
        <v>11225</v>
      </c>
      <c r="U2195" s="53" t="s">
        <v>11225</v>
      </c>
    </row>
    <row r="2196" spans="1:21" outlineLevel="3" x14ac:dyDescent="0.25">
      <c r="A2196" s="47" t="s">
        <v>11052</v>
      </c>
      <c r="B2196" s="47" t="s">
        <v>8053</v>
      </c>
      <c r="C2196" s="48" t="s">
        <v>11009</v>
      </c>
      <c r="D2196" s="48" t="s">
        <v>8093</v>
      </c>
      <c r="E2196" s="26" t="s">
        <v>11224</v>
      </c>
      <c r="F2196" s="26" t="s">
        <v>11224</v>
      </c>
      <c r="G2196" s="26" t="s">
        <v>11224</v>
      </c>
      <c r="H2196" s="26" t="s">
        <v>11224</v>
      </c>
      <c r="I2196" s="26" t="s">
        <v>11224</v>
      </c>
      <c r="J2196" s="26" t="s">
        <v>11224</v>
      </c>
      <c r="K2196" s="28" t="s">
        <v>11225</v>
      </c>
      <c r="L2196" s="28" t="s">
        <v>11225</v>
      </c>
      <c r="M2196" s="28" t="s">
        <v>11225</v>
      </c>
      <c r="N2196" s="28" t="s">
        <v>11225</v>
      </c>
      <c r="O2196" s="28" t="s">
        <v>11225</v>
      </c>
      <c r="P2196" s="28" t="s">
        <v>11225</v>
      </c>
      <c r="Q2196" s="28" t="s">
        <v>11225</v>
      </c>
      <c r="R2196" s="28">
        <v>0</v>
      </c>
      <c r="S2196" s="28">
        <v>0</v>
      </c>
      <c r="T2196" s="28">
        <v>0</v>
      </c>
      <c r="U2196" s="53">
        <v>0</v>
      </c>
    </row>
    <row r="2197" spans="1:21" outlineLevel="3" x14ac:dyDescent="0.25">
      <c r="A2197" s="47" t="s">
        <v>11052</v>
      </c>
      <c r="B2197" s="47" t="s">
        <v>8053</v>
      </c>
      <c r="C2197" s="48" t="s">
        <v>11009</v>
      </c>
      <c r="D2197" s="48" t="s">
        <v>8094</v>
      </c>
      <c r="E2197" s="26">
        <v>1433133.01</v>
      </c>
      <c r="F2197" s="26">
        <v>1390617.94</v>
      </c>
      <c r="G2197" s="26">
        <v>1552491.73</v>
      </c>
      <c r="H2197" s="26">
        <v>1622730.83</v>
      </c>
      <c r="I2197" s="26">
        <v>1666969.3800000001</v>
      </c>
      <c r="J2197" s="26">
        <v>1845466.11</v>
      </c>
      <c r="K2197" s="28">
        <v>1803464.21</v>
      </c>
      <c r="L2197" s="28">
        <v>2027048.0799999998</v>
      </c>
      <c r="M2197" s="28">
        <v>2103792.27</v>
      </c>
      <c r="N2197" s="28">
        <v>2032032.9</v>
      </c>
      <c r="O2197" s="28">
        <v>1939510.01</v>
      </c>
      <c r="P2197" s="28">
        <v>1938570.4300000002</v>
      </c>
      <c r="Q2197" s="28">
        <v>2139762.46</v>
      </c>
      <c r="R2197" s="28">
        <v>2228122.9900000007</v>
      </c>
      <c r="S2197" s="28">
        <v>2170164.69</v>
      </c>
      <c r="T2197" s="28">
        <v>2342405.15</v>
      </c>
      <c r="U2197" s="53">
        <v>2201479.0699999998</v>
      </c>
    </row>
    <row r="2198" spans="1:21" outlineLevel="3" x14ac:dyDescent="0.25">
      <c r="A2198" s="47" t="s">
        <v>11052</v>
      </c>
      <c r="B2198" s="47" t="s">
        <v>8053</v>
      </c>
      <c r="C2198" s="48" t="s">
        <v>11009</v>
      </c>
      <c r="D2198" s="48" t="s">
        <v>8095</v>
      </c>
      <c r="E2198" s="26">
        <v>2322473.7200000002</v>
      </c>
      <c r="F2198" s="26">
        <v>2261465.2000000002</v>
      </c>
      <c r="G2198" s="26">
        <v>2303654.0300000003</v>
      </c>
      <c r="H2198" s="26">
        <v>2341207.52</v>
      </c>
      <c r="I2198" s="26">
        <v>2370022.4200000004</v>
      </c>
      <c r="J2198" s="26">
        <v>2462981.4399999995</v>
      </c>
      <c r="K2198" s="28">
        <v>2457433.88</v>
      </c>
      <c r="L2198" s="28">
        <v>2543859.7699999996</v>
      </c>
      <c r="M2198" s="28">
        <v>2685979.4</v>
      </c>
      <c r="N2198" s="28">
        <v>2982723.4000000004</v>
      </c>
      <c r="O2198" s="28">
        <v>3012170.8600000003</v>
      </c>
      <c r="P2198" s="28">
        <v>2938817.75</v>
      </c>
      <c r="Q2198" s="28">
        <v>3129857.1599999997</v>
      </c>
      <c r="R2198" s="28">
        <v>3244817.7199999997</v>
      </c>
      <c r="S2198" s="28">
        <v>3113985.18</v>
      </c>
      <c r="T2198" s="28">
        <v>3162619.38</v>
      </c>
      <c r="U2198" s="53">
        <v>3330799.99</v>
      </c>
    </row>
    <row r="2199" spans="1:21" outlineLevel="3" x14ac:dyDescent="0.25">
      <c r="A2199" s="47" t="s">
        <v>11052</v>
      </c>
      <c r="B2199" s="47" t="s">
        <v>8053</v>
      </c>
      <c r="C2199" s="48" t="s">
        <v>11009</v>
      </c>
      <c r="D2199" s="48" t="s">
        <v>8096</v>
      </c>
      <c r="E2199" s="26">
        <v>6362038.0600000005</v>
      </c>
      <c r="F2199" s="26">
        <v>6241095.3800000008</v>
      </c>
      <c r="G2199" s="26">
        <v>6116318.669999999</v>
      </c>
      <c r="H2199" s="26">
        <v>5865533.5700000003</v>
      </c>
      <c r="I2199" s="26">
        <v>5464309.6699999999</v>
      </c>
      <c r="J2199" s="26">
        <v>5325121.3100000005</v>
      </c>
      <c r="K2199" s="28">
        <v>5551527.71</v>
      </c>
      <c r="L2199" s="28">
        <v>6051317.6999999993</v>
      </c>
      <c r="M2199" s="28">
        <v>6110629.9299999997</v>
      </c>
      <c r="N2199" s="28">
        <v>6371993.8399999999</v>
      </c>
      <c r="O2199" s="28">
        <v>6532569.0199999996</v>
      </c>
      <c r="P2199" s="28">
        <v>7013971.0999999996</v>
      </c>
      <c r="Q2199" s="28">
        <v>7470580.0100000007</v>
      </c>
      <c r="R2199" s="28">
        <v>7731241.8399999999</v>
      </c>
      <c r="S2199" s="28">
        <v>7673014.4900000002</v>
      </c>
      <c r="T2199" s="28">
        <v>7731096.7999999998</v>
      </c>
      <c r="U2199" s="53">
        <v>7675026.9000000004</v>
      </c>
    </row>
    <row r="2200" spans="1:21" outlineLevel="3" x14ac:dyDescent="0.25">
      <c r="A2200" s="47" t="s">
        <v>11052</v>
      </c>
      <c r="B2200" s="47" t="s">
        <v>8053</v>
      </c>
      <c r="C2200" s="48" t="s">
        <v>11009</v>
      </c>
      <c r="D2200" s="48" t="s">
        <v>8097</v>
      </c>
      <c r="E2200" s="26" t="s">
        <v>11224</v>
      </c>
      <c r="F2200" s="26" t="s">
        <v>11224</v>
      </c>
      <c r="G2200" s="26" t="s">
        <v>11224</v>
      </c>
      <c r="H2200" s="26" t="s">
        <v>11224</v>
      </c>
      <c r="I2200" s="26" t="s">
        <v>11224</v>
      </c>
      <c r="J2200" s="26" t="s">
        <v>11224</v>
      </c>
      <c r="K2200" s="28" t="s">
        <v>11225</v>
      </c>
      <c r="L2200" s="28" t="s">
        <v>11225</v>
      </c>
      <c r="M2200" s="28" t="s">
        <v>11225</v>
      </c>
      <c r="N2200" s="28" t="s">
        <v>11225</v>
      </c>
      <c r="O2200" s="28" t="s">
        <v>11225</v>
      </c>
      <c r="P2200" s="28" t="s">
        <v>11225</v>
      </c>
      <c r="Q2200" s="28" t="s">
        <v>11225</v>
      </c>
      <c r="R2200" s="28" t="s">
        <v>11225</v>
      </c>
      <c r="S2200" s="28" t="s">
        <v>11225</v>
      </c>
      <c r="T2200" s="28" t="s">
        <v>11225</v>
      </c>
      <c r="U2200" s="53" t="s">
        <v>11225</v>
      </c>
    </row>
    <row r="2201" spans="1:21" outlineLevel="3" x14ac:dyDescent="0.25">
      <c r="A2201" s="47" t="s">
        <v>11052</v>
      </c>
      <c r="B2201" s="47" t="s">
        <v>8053</v>
      </c>
      <c r="C2201" s="48" t="s">
        <v>11009</v>
      </c>
      <c r="D2201" s="48" t="s">
        <v>8098</v>
      </c>
      <c r="E2201" s="26">
        <v>5336115.1500000004</v>
      </c>
      <c r="F2201" s="26">
        <v>5386927.6199999992</v>
      </c>
      <c r="G2201" s="26">
        <v>5423633.0800000001</v>
      </c>
      <c r="H2201" s="26">
        <v>5294749.7299999995</v>
      </c>
      <c r="I2201" s="26">
        <v>5389579.5200000005</v>
      </c>
      <c r="J2201" s="26">
        <v>5540345.1800000006</v>
      </c>
      <c r="K2201" s="28">
        <v>4814196.8600000003</v>
      </c>
      <c r="L2201" s="28">
        <v>4958095.6399999997</v>
      </c>
      <c r="M2201" s="28">
        <v>5152875.55</v>
      </c>
      <c r="N2201" s="28">
        <v>5404152.7300000004</v>
      </c>
      <c r="O2201" s="28">
        <v>5440256.46</v>
      </c>
      <c r="P2201" s="28">
        <v>5539875.3700000001</v>
      </c>
      <c r="Q2201" s="28">
        <v>6271105.790000001</v>
      </c>
      <c r="R2201" s="28">
        <v>6932758.1499999994</v>
      </c>
      <c r="S2201" s="28">
        <v>6986624.7700000005</v>
      </c>
      <c r="T2201" s="28">
        <v>7161445.3399999999</v>
      </c>
      <c r="U2201" s="53">
        <v>6981370.4100000001</v>
      </c>
    </row>
    <row r="2202" spans="1:21" outlineLevel="3" x14ac:dyDescent="0.25">
      <c r="A2202" s="47" t="s">
        <v>11052</v>
      </c>
      <c r="B2202" s="47" t="s">
        <v>8053</v>
      </c>
      <c r="C2202" s="48" t="s">
        <v>11009</v>
      </c>
      <c r="D2202" s="48" t="s">
        <v>8099</v>
      </c>
      <c r="E2202" s="26">
        <v>6071054.6699999999</v>
      </c>
      <c r="F2202" s="26">
        <v>5623124.0600000005</v>
      </c>
      <c r="G2202" s="26">
        <v>5768631.7499999991</v>
      </c>
      <c r="H2202" s="26">
        <v>5099226.5600000005</v>
      </c>
      <c r="I2202" s="26">
        <v>5156303.8499999996</v>
      </c>
      <c r="J2202" s="26">
        <v>5300246.99</v>
      </c>
      <c r="K2202" s="28">
        <v>5341367.0999999996</v>
      </c>
      <c r="L2202" s="28">
        <v>5628955.4400000004</v>
      </c>
      <c r="M2202" s="28">
        <v>5800885.4900000002</v>
      </c>
      <c r="N2202" s="28">
        <v>5702824.4100000001</v>
      </c>
      <c r="O2202" s="28">
        <v>5609951.8199999994</v>
      </c>
      <c r="P2202" s="28">
        <v>5751848.0900000008</v>
      </c>
      <c r="Q2202" s="28">
        <v>6029078.5999999996</v>
      </c>
      <c r="R2202" s="28">
        <v>6244080.0600000005</v>
      </c>
      <c r="S2202" s="28">
        <v>6541373.4500000011</v>
      </c>
      <c r="T2202" s="28">
        <v>6476362.3700000001</v>
      </c>
      <c r="U2202" s="53">
        <v>6505311.1099999994</v>
      </c>
    </row>
    <row r="2203" spans="1:21" outlineLevel="3" x14ac:dyDescent="0.25">
      <c r="A2203" s="47" t="s">
        <v>11052</v>
      </c>
      <c r="B2203" s="47" t="s">
        <v>8053</v>
      </c>
      <c r="C2203" s="48" t="s">
        <v>11009</v>
      </c>
      <c r="D2203" s="48" t="s">
        <v>8100</v>
      </c>
      <c r="E2203" s="26">
        <v>5597555.8100000005</v>
      </c>
      <c r="F2203" s="26">
        <v>5346644.5599999996</v>
      </c>
      <c r="G2203" s="26">
        <v>5458750.1500000013</v>
      </c>
      <c r="H2203" s="26">
        <v>5110770.99</v>
      </c>
      <c r="I2203" s="26">
        <v>5121890.9800000004</v>
      </c>
      <c r="J2203" s="26">
        <v>5117427.8399999989</v>
      </c>
      <c r="K2203" s="28">
        <v>5282517.6999999993</v>
      </c>
      <c r="L2203" s="28">
        <v>5624996.9399999995</v>
      </c>
      <c r="M2203" s="28">
        <v>5870267.4199999999</v>
      </c>
      <c r="N2203" s="28">
        <v>5961122.5099999998</v>
      </c>
      <c r="O2203" s="28">
        <v>6028400.71</v>
      </c>
      <c r="P2203" s="28">
        <v>6498751.9200000018</v>
      </c>
      <c r="Q2203" s="28">
        <v>6932764.2700000005</v>
      </c>
      <c r="R2203" s="28">
        <v>7117398.4699999988</v>
      </c>
      <c r="S2203" s="28">
        <v>7049749.6100000003</v>
      </c>
      <c r="T2203" s="28">
        <v>7519904.3400000008</v>
      </c>
      <c r="U2203" s="53">
        <v>7478850.6899999995</v>
      </c>
    </row>
    <row r="2204" spans="1:21" outlineLevel="3" x14ac:dyDescent="0.25">
      <c r="A2204" s="47" t="s">
        <v>11052</v>
      </c>
      <c r="B2204" s="47" t="s">
        <v>8053</v>
      </c>
      <c r="C2204" s="48" t="s">
        <v>11009</v>
      </c>
      <c r="D2204" s="48" t="s">
        <v>8101</v>
      </c>
      <c r="E2204" s="26">
        <v>1864699.23</v>
      </c>
      <c r="F2204" s="26">
        <v>2016770.64</v>
      </c>
      <c r="G2204" s="26">
        <v>2154717.1199999996</v>
      </c>
      <c r="H2204" s="26">
        <v>2219909.8200000003</v>
      </c>
      <c r="I2204" s="26">
        <v>2337503.7699999996</v>
      </c>
      <c r="J2204" s="26">
        <v>2507148.4000000004</v>
      </c>
      <c r="K2204" s="28">
        <v>2581550.0799999996</v>
      </c>
      <c r="L2204" s="28">
        <v>2729162.99</v>
      </c>
      <c r="M2204" s="28">
        <v>2674413.81</v>
      </c>
      <c r="N2204" s="28">
        <v>2931812.879999999</v>
      </c>
      <c r="O2204" s="28">
        <v>2992909.6999999997</v>
      </c>
      <c r="P2204" s="28">
        <v>3261239.8300000005</v>
      </c>
      <c r="Q2204" s="28">
        <v>3436663.4599999995</v>
      </c>
      <c r="R2204" s="28">
        <v>3549219.1</v>
      </c>
      <c r="S2204" s="28">
        <v>3494437.6500000004</v>
      </c>
      <c r="T2204" s="28">
        <v>3723837.5100000002</v>
      </c>
      <c r="U2204" s="53">
        <v>3637699.8600000003</v>
      </c>
    </row>
    <row r="2205" spans="1:21" outlineLevel="3" x14ac:dyDescent="0.25">
      <c r="A2205" s="47" t="s">
        <v>11052</v>
      </c>
      <c r="B2205" s="47" t="s">
        <v>8053</v>
      </c>
      <c r="C2205" s="48" t="s">
        <v>11009</v>
      </c>
      <c r="D2205" s="48" t="s">
        <v>8102</v>
      </c>
      <c r="E2205" s="26">
        <v>5248285.7700000005</v>
      </c>
      <c r="F2205" s="26">
        <v>5074591.8299999991</v>
      </c>
      <c r="G2205" s="26">
        <v>5026173.6999999993</v>
      </c>
      <c r="H2205" s="26">
        <v>4847245</v>
      </c>
      <c r="I2205" s="26">
        <v>5047565.120000001</v>
      </c>
      <c r="J2205" s="26">
        <v>5057765.13</v>
      </c>
      <c r="K2205" s="28">
        <v>5185177.1999999993</v>
      </c>
      <c r="L2205" s="28">
        <v>5519538.3200000003</v>
      </c>
      <c r="M2205" s="28">
        <v>5665899.2999999998</v>
      </c>
      <c r="N2205" s="28">
        <v>5798696.21</v>
      </c>
      <c r="O2205" s="28">
        <v>5519170.9699999997</v>
      </c>
      <c r="P2205" s="28">
        <v>5949671.96</v>
      </c>
      <c r="Q2205" s="28">
        <v>6101103.0600000005</v>
      </c>
      <c r="R2205" s="28">
        <v>6204719.5600000005</v>
      </c>
      <c r="S2205" s="28">
        <v>6159720.2500000009</v>
      </c>
      <c r="T2205" s="28">
        <v>5996567.0200000005</v>
      </c>
      <c r="U2205" s="53">
        <v>5767237.2300000014</v>
      </c>
    </row>
    <row r="2206" spans="1:21" outlineLevel="3" x14ac:dyDescent="0.25">
      <c r="A2206" s="47" t="s">
        <v>11052</v>
      </c>
      <c r="B2206" s="47" t="s">
        <v>8053</v>
      </c>
      <c r="C2206" s="48" t="s">
        <v>11009</v>
      </c>
      <c r="D2206" s="48" t="s">
        <v>8103</v>
      </c>
      <c r="E2206" s="26">
        <v>5462421.7300000004</v>
      </c>
      <c r="F2206" s="26">
        <v>5122411.18</v>
      </c>
      <c r="G2206" s="26">
        <v>5367508.2700000005</v>
      </c>
      <c r="H2206" s="26">
        <v>5219973.18</v>
      </c>
      <c r="I2206" s="26">
        <v>5242382.57</v>
      </c>
      <c r="J2206" s="26">
        <v>5197484.49</v>
      </c>
      <c r="K2206" s="28">
        <v>5486177.9800000004</v>
      </c>
      <c r="L2206" s="28">
        <v>5543425.0200000005</v>
      </c>
      <c r="M2206" s="28">
        <v>5716547.4100000001</v>
      </c>
      <c r="N2206" s="28">
        <v>5844195.1700000009</v>
      </c>
      <c r="O2206" s="28">
        <v>5296782.59</v>
      </c>
      <c r="P2206" s="28">
        <v>5436996.790000001</v>
      </c>
      <c r="Q2206" s="28">
        <v>5453848.5999999996</v>
      </c>
      <c r="R2206" s="28">
        <v>5717229.1200000001</v>
      </c>
      <c r="S2206" s="28">
        <v>5807901.580000001</v>
      </c>
      <c r="T2206" s="28">
        <v>5864809.1500000004</v>
      </c>
      <c r="U2206" s="53">
        <v>5941885.5100000007</v>
      </c>
    </row>
    <row r="2207" spans="1:21" outlineLevel="3" x14ac:dyDescent="0.25">
      <c r="A2207" s="47" t="s">
        <v>11052</v>
      </c>
      <c r="B2207" s="47" t="s">
        <v>8053</v>
      </c>
      <c r="C2207" s="48" t="s">
        <v>11009</v>
      </c>
      <c r="D2207" s="48" t="s">
        <v>8104</v>
      </c>
      <c r="E2207" s="26">
        <v>6823400.1500000004</v>
      </c>
      <c r="F2207" s="26">
        <v>6758424.0700000003</v>
      </c>
      <c r="G2207" s="26">
        <v>6871426.1999999993</v>
      </c>
      <c r="H2207" s="26">
        <v>7130018.6999999993</v>
      </c>
      <c r="I2207" s="26">
        <v>7339116.4399999995</v>
      </c>
      <c r="J2207" s="26">
        <v>7314579.7199999997</v>
      </c>
      <c r="K2207" s="28">
        <v>7589589.0899999999</v>
      </c>
      <c r="L2207" s="28">
        <v>7853771.120000001</v>
      </c>
      <c r="M2207" s="28">
        <v>8031313.3700000001</v>
      </c>
      <c r="N2207" s="28">
        <v>8294769.4699999988</v>
      </c>
      <c r="O2207" s="28">
        <v>8414538.0700000003</v>
      </c>
      <c r="P2207" s="28">
        <v>8792786.379999999</v>
      </c>
      <c r="Q2207" s="28">
        <v>9145981.7300000004</v>
      </c>
      <c r="R2207" s="28">
        <v>8995968.6300000008</v>
      </c>
      <c r="S2207" s="28">
        <v>8839046.2599999998</v>
      </c>
      <c r="T2207" s="28">
        <v>9077130.4600000009</v>
      </c>
      <c r="U2207" s="53">
        <v>9008247.7800000012</v>
      </c>
    </row>
    <row r="2208" spans="1:21" outlineLevel="3" x14ac:dyDescent="0.25">
      <c r="A2208" s="47" t="s">
        <v>11052</v>
      </c>
      <c r="B2208" s="47" t="s">
        <v>8053</v>
      </c>
      <c r="C2208" s="48" t="s">
        <v>11009</v>
      </c>
      <c r="D2208" s="48" t="s">
        <v>8105</v>
      </c>
      <c r="E2208" s="26">
        <v>5698125.4500000011</v>
      </c>
      <c r="F2208" s="26">
        <v>5249140.1000000006</v>
      </c>
      <c r="G2208" s="26">
        <v>5576426.0600000005</v>
      </c>
      <c r="H2208" s="26">
        <v>5732585.7999999998</v>
      </c>
      <c r="I2208" s="26">
        <v>5724551.1199999992</v>
      </c>
      <c r="J2208" s="26">
        <v>5820549.71</v>
      </c>
      <c r="K2208" s="28">
        <v>5863779.0300000003</v>
      </c>
      <c r="L2208" s="28">
        <v>5977395.870000001</v>
      </c>
      <c r="M2208" s="28">
        <v>6187969.2300000004</v>
      </c>
      <c r="N2208" s="28">
        <v>6353393.2199999988</v>
      </c>
      <c r="O2208" s="28">
        <v>6181685.2599999988</v>
      </c>
      <c r="P2208" s="28">
        <v>6362661.4199999999</v>
      </c>
      <c r="Q2208" s="28">
        <v>6615739.4000000004</v>
      </c>
      <c r="R2208" s="28">
        <v>6684524.6000000006</v>
      </c>
      <c r="S2208" s="28">
        <v>7097051.0500000007</v>
      </c>
      <c r="T2208" s="28">
        <v>7300508.790000001</v>
      </c>
      <c r="U2208" s="53">
        <v>7354190.1399999997</v>
      </c>
    </row>
    <row r="2209" spans="1:21" outlineLevel="3" x14ac:dyDescent="0.25">
      <c r="A2209" s="47" t="s">
        <v>11052</v>
      </c>
      <c r="B2209" s="47" t="s">
        <v>8053</v>
      </c>
      <c r="C2209" s="48" t="s">
        <v>11009</v>
      </c>
      <c r="D2209" s="48" t="s">
        <v>8106</v>
      </c>
      <c r="E2209" s="26">
        <v>5324055.33</v>
      </c>
      <c r="F2209" s="26">
        <v>5220258.9499999993</v>
      </c>
      <c r="G2209" s="26">
        <v>5142264.43</v>
      </c>
      <c r="H2209" s="26">
        <v>5160093.169999999</v>
      </c>
      <c r="I2209" s="26">
        <v>5100182.0499999989</v>
      </c>
      <c r="J2209" s="26">
        <v>5101345.4099999992</v>
      </c>
      <c r="K2209" s="28">
        <v>5148510.49</v>
      </c>
      <c r="L2209" s="28">
        <v>5253572.01</v>
      </c>
      <c r="M2209" s="28">
        <v>5247057.01</v>
      </c>
      <c r="N2209" s="28">
        <v>5237247.9600000009</v>
      </c>
      <c r="O2209" s="28">
        <v>4834651.8199999994</v>
      </c>
      <c r="P2209" s="28">
        <v>5070215.8600000003</v>
      </c>
      <c r="Q2209" s="28">
        <v>5226544.0200000005</v>
      </c>
      <c r="R2209" s="28">
        <v>5521568.6499999994</v>
      </c>
      <c r="S2209" s="28">
        <v>5585786.8300000001</v>
      </c>
      <c r="T2209" s="28">
        <v>5537985.3400000008</v>
      </c>
      <c r="U2209" s="53">
        <v>5543420.7800000003</v>
      </c>
    </row>
    <row r="2210" spans="1:21" outlineLevel="3" x14ac:dyDescent="0.25">
      <c r="A2210" s="47" t="s">
        <v>11052</v>
      </c>
      <c r="B2210" s="47" t="s">
        <v>8053</v>
      </c>
      <c r="C2210" s="48" t="s">
        <v>11009</v>
      </c>
      <c r="D2210" s="48" t="s">
        <v>8107</v>
      </c>
      <c r="E2210" s="26">
        <v>7023705.9699999997</v>
      </c>
      <c r="F2210" s="26">
        <v>6717499.8700000001</v>
      </c>
      <c r="G2210" s="26">
        <v>6873294.6600000001</v>
      </c>
      <c r="H2210" s="26">
        <v>6827361.6699999999</v>
      </c>
      <c r="I2210" s="26">
        <v>7247274.7899999991</v>
      </c>
      <c r="J2210" s="26">
        <v>7226969.8300000001</v>
      </c>
      <c r="K2210" s="28">
        <v>7149019.6099999994</v>
      </c>
      <c r="L2210" s="28">
        <v>7348524.6100000003</v>
      </c>
      <c r="M2210" s="28">
        <v>7568842.8399999999</v>
      </c>
      <c r="N2210" s="28">
        <v>7430642.830000001</v>
      </c>
      <c r="O2210" s="28">
        <v>7243888.1199999992</v>
      </c>
      <c r="P2210" s="28">
        <v>7507422.7000000011</v>
      </c>
      <c r="Q2210" s="28">
        <v>8092606.7599999998</v>
      </c>
      <c r="R2210" s="28">
        <v>8330040.129999999</v>
      </c>
      <c r="S2210" s="28">
        <v>8623089.3499999996</v>
      </c>
      <c r="T2210" s="28">
        <v>8941492.2799999993</v>
      </c>
      <c r="U2210" s="53">
        <v>8900671.0100000016</v>
      </c>
    </row>
    <row r="2211" spans="1:21" outlineLevel="3" x14ac:dyDescent="0.25">
      <c r="A2211" s="47" t="s">
        <v>11052</v>
      </c>
      <c r="B2211" s="47" t="s">
        <v>8053</v>
      </c>
      <c r="C2211" s="48" t="s">
        <v>11009</v>
      </c>
      <c r="D2211" s="48" t="s">
        <v>8108</v>
      </c>
      <c r="E2211" s="26" t="s">
        <v>11224</v>
      </c>
      <c r="F2211" s="26" t="s">
        <v>11224</v>
      </c>
      <c r="G2211" s="26" t="s">
        <v>11224</v>
      </c>
      <c r="H2211" s="26" t="s">
        <v>11224</v>
      </c>
      <c r="I2211" s="26" t="s">
        <v>11224</v>
      </c>
      <c r="J2211" s="26" t="s">
        <v>11224</v>
      </c>
      <c r="K2211" s="28" t="s">
        <v>11225</v>
      </c>
      <c r="L2211" s="28" t="s">
        <v>11225</v>
      </c>
      <c r="M2211" s="28" t="s">
        <v>11225</v>
      </c>
      <c r="N2211" s="28" t="s">
        <v>11225</v>
      </c>
      <c r="O2211" s="28" t="s">
        <v>11225</v>
      </c>
      <c r="P2211" s="28" t="s">
        <v>11225</v>
      </c>
      <c r="Q2211" s="28" t="s">
        <v>11225</v>
      </c>
      <c r="R2211" s="28" t="s">
        <v>11225</v>
      </c>
      <c r="S2211" s="28" t="s">
        <v>11225</v>
      </c>
      <c r="T2211" s="28" t="s">
        <v>11225</v>
      </c>
      <c r="U2211" s="53" t="s">
        <v>11225</v>
      </c>
    </row>
    <row r="2212" spans="1:21" outlineLevel="3" x14ac:dyDescent="0.25">
      <c r="A2212" s="47" t="s">
        <v>11052</v>
      </c>
      <c r="B2212" s="47" t="s">
        <v>8053</v>
      </c>
      <c r="C2212" s="48" t="s">
        <v>11009</v>
      </c>
      <c r="D2212" s="48" t="s">
        <v>8109</v>
      </c>
      <c r="E2212" s="26">
        <v>3018346.1999999997</v>
      </c>
      <c r="F2212" s="26">
        <v>2816655.53</v>
      </c>
      <c r="G2212" s="26">
        <v>2851652.2900000005</v>
      </c>
      <c r="H2212" s="26">
        <v>2773513.28</v>
      </c>
      <c r="I2212" s="26">
        <v>2803437.4099999997</v>
      </c>
      <c r="J2212" s="26">
        <v>2809935.68</v>
      </c>
      <c r="K2212" s="28">
        <v>2667565.9600000004</v>
      </c>
      <c r="L2212" s="28">
        <v>2686315.9899999998</v>
      </c>
      <c r="M2212" s="28">
        <v>2809905.29</v>
      </c>
      <c r="N2212" s="28">
        <v>2918550.22</v>
      </c>
      <c r="O2212" s="28">
        <v>2801266.14</v>
      </c>
      <c r="P2212" s="28">
        <v>2916415.7600000002</v>
      </c>
      <c r="Q2212" s="28">
        <v>2941371.3800000004</v>
      </c>
      <c r="R2212" s="28">
        <v>2839114.1399999997</v>
      </c>
      <c r="S2212" s="28">
        <v>2826142.5699999994</v>
      </c>
      <c r="T2212" s="28">
        <v>2648058.69</v>
      </c>
      <c r="U2212" s="53">
        <v>2637686.85</v>
      </c>
    </row>
    <row r="2213" spans="1:21" outlineLevel="3" x14ac:dyDescent="0.25">
      <c r="A2213" s="47" t="s">
        <v>11052</v>
      </c>
      <c r="B2213" s="47" t="s">
        <v>8053</v>
      </c>
      <c r="C2213" s="48" t="s">
        <v>11009</v>
      </c>
      <c r="D2213" s="48" t="s">
        <v>8110</v>
      </c>
      <c r="E2213" s="26">
        <v>3872955.3300000005</v>
      </c>
      <c r="F2213" s="26">
        <v>3652401.55</v>
      </c>
      <c r="G2213" s="26">
        <v>3940634.5000000005</v>
      </c>
      <c r="H2213" s="26">
        <v>4126530.8699999996</v>
      </c>
      <c r="I2213" s="26">
        <v>4163394.79</v>
      </c>
      <c r="J2213" s="26">
        <v>4281085.07</v>
      </c>
      <c r="K2213" s="28">
        <v>4272591.59</v>
      </c>
      <c r="L2213" s="28">
        <v>4516807.1499999994</v>
      </c>
      <c r="M2213" s="28">
        <v>4430013.830000001</v>
      </c>
      <c r="N2213" s="28">
        <v>4505650.08</v>
      </c>
      <c r="O2213" s="28">
        <v>4113215.66</v>
      </c>
      <c r="P2213" s="28">
        <v>4258896.5599999996</v>
      </c>
      <c r="Q2213" s="28">
        <v>4340088.8899999997</v>
      </c>
      <c r="R2213" s="28">
        <v>4224095.04</v>
      </c>
      <c r="S2213" s="28">
        <v>4279014.18</v>
      </c>
      <c r="T2213" s="28">
        <v>4367949.9800000004</v>
      </c>
      <c r="U2213" s="53">
        <v>4491302.59</v>
      </c>
    </row>
    <row r="2214" spans="1:21" outlineLevel="3" x14ac:dyDescent="0.25">
      <c r="A2214" s="47" t="s">
        <v>11052</v>
      </c>
      <c r="B2214" s="47" t="s">
        <v>8053</v>
      </c>
      <c r="C2214" s="48" t="s">
        <v>11009</v>
      </c>
      <c r="D2214" s="48" t="s">
        <v>8111</v>
      </c>
      <c r="E2214" s="26">
        <v>3271318.73</v>
      </c>
      <c r="F2214" s="26">
        <v>3068612.8800000004</v>
      </c>
      <c r="G2214" s="26">
        <v>3105886.19</v>
      </c>
      <c r="H2214" s="26">
        <v>3092036.71</v>
      </c>
      <c r="I2214" s="26">
        <v>3232308.46</v>
      </c>
      <c r="J2214" s="26">
        <v>3249334.7100000004</v>
      </c>
      <c r="K2214" s="28">
        <v>3390703.78</v>
      </c>
      <c r="L2214" s="28">
        <v>3483900.32</v>
      </c>
      <c r="M2214" s="28">
        <v>3482930.6799999997</v>
      </c>
      <c r="N2214" s="28">
        <v>3581021.0300000003</v>
      </c>
      <c r="O2214" s="28">
        <v>3555081.14</v>
      </c>
      <c r="P2214" s="28">
        <v>3781331.25</v>
      </c>
      <c r="Q2214" s="28">
        <v>3811584.8000000003</v>
      </c>
      <c r="R2214" s="28">
        <v>4020241.2300000004</v>
      </c>
      <c r="S2214" s="28">
        <v>3929554.98</v>
      </c>
      <c r="T2214" s="28">
        <v>4123726.6699999995</v>
      </c>
      <c r="U2214" s="53">
        <v>4134368.6999999997</v>
      </c>
    </row>
    <row r="2215" spans="1:21" outlineLevel="3" x14ac:dyDescent="0.25">
      <c r="A2215" s="47" t="s">
        <v>11052</v>
      </c>
      <c r="B2215" s="47" t="s">
        <v>8053</v>
      </c>
      <c r="C2215" s="48" t="s">
        <v>11009</v>
      </c>
      <c r="D2215" s="48" t="s">
        <v>8112</v>
      </c>
      <c r="E2215" s="26">
        <v>6852345.3800000008</v>
      </c>
      <c r="F2215" s="26">
        <v>6576825.5300000012</v>
      </c>
      <c r="G2215" s="26">
        <v>6797939.6600000001</v>
      </c>
      <c r="H2215" s="26">
        <v>6608982.8899999987</v>
      </c>
      <c r="I2215" s="26">
        <v>6736981.9600000009</v>
      </c>
      <c r="J2215" s="26">
        <v>6806845.0199999996</v>
      </c>
      <c r="K2215" s="28">
        <v>6906418.9900000002</v>
      </c>
      <c r="L2215" s="28">
        <v>6926599.3899999997</v>
      </c>
      <c r="M2215" s="28">
        <v>6970108.4100000001</v>
      </c>
      <c r="N2215" s="28">
        <v>7362324.3300000001</v>
      </c>
      <c r="O2215" s="28">
        <v>7090060.8199999994</v>
      </c>
      <c r="P2215" s="28">
        <v>7192171.4199999999</v>
      </c>
      <c r="Q2215" s="28">
        <v>7544926.0099999988</v>
      </c>
      <c r="R2215" s="28">
        <v>8005907.5599999987</v>
      </c>
      <c r="S2215" s="28">
        <v>8131990.9400000004</v>
      </c>
      <c r="T2215" s="28">
        <v>8171946.3099999996</v>
      </c>
      <c r="U2215" s="53">
        <v>8496367.0299999993</v>
      </c>
    </row>
    <row r="2216" spans="1:21" outlineLevel="3" x14ac:dyDescent="0.25">
      <c r="A2216" s="47" t="s">
        <v>11052</v>
      </c>
      <c r="B2216" s="47" t="s">
        <v>8053</v>
      </c>
      <c r="C2216" s="48" t="s">
        <v>11009</v>
      </c>
      <c r="D2216" s="48" t="s">
        <v>8113</v>
      </c>
      <c r="E2216" s="26">
        <v>10015881.709999999</v>
      </c>
      <c r="F2216" s="26">
        <v>9148855.7899999991</v>
      </c>
      <c r="G2216" s="26">
        <v>9463604.7599999998</v>
      </c>
      <c r="H2216" s="26">
        <v>9409378.7899999991</v>
      </c>
      <c r="I2216" s="26">
        <v>9324814.9800000004</v>
      </c>
      <c r="J2216" s="26">
        <v>9611968.709999999</v>
      </c>
      <c r="K2216" s="28">
        <v>9642697.9299999978</v>
      </c>
      <c r="L2216" s="28">
        <v>9908947.1500000004</v>
      </c>
      <c r="M2216" s="28">
        <v>10236254.720000001</v>
      </c>
      <c r="N2216" s="28">
        <v>10573445.439999999</v>
      </c>
      <c r="O2216" s="28">
        <v>10005053.99</v>
      </c>
      <c r="P2216" s="28">
        <v>10393960.35</v>
      </c>
      <c r="Q2216" s="28">
        <v>11230037.710000001</v>
      </c>
      <c r="R2216" s="28">
        <v>11420320.720000001</v>
      </c>
      <c r="S2216" s="28">
        <v>11488277.199999999</v>
      </c>
      <c r="T2216" s="28">
        <v>11272164.58</v>
      </c>
      <c r="U2216" s="53">
        <v>11470297.460000001</v>
      </c>
    </row>
    <row r="2217" spans="1:21" outlineLevel="3" x14ac:dyDescent="0.25">
      <c r="A2217" s="47" t="s">
        <v>11052</v>
      </c>
      <c r="B2217" s="47" t="s">
        <v>8053</v>
      </c>
      <c r="C2217" s="48" t="s">
        <v>11009</v>
      </c>
      <c r="D2217" s="48" t="s">
        <v>8114</v>
      </c>
      <c r="E2217" s="26">
        <v>6968071.6199999992</v>
      </c>
      <c r="F2217" s="26">
        <v>6360626.8699999992</v>
      </c>
      <c r="G2217" s="26">
        <v>6540090.8100000005</v>
      </c>
      <c r="H2217" s="26">
        <v>6628547.9900000002</v>
      </c>
      <c r="I2217" s="26">
        <v>6549994.71</v>
      </c>
      <c r="J2217" s="26">
        <v>6401612.9699999997</v>
      </c>
      <c r="K2217" s="28">
        <v>6249582.9900000002</v>
      </c>
      <c r="L2217" s="28">
        <v>6669926.0100000007</v>
      </c>
      <c r="M2217" s="28">
        <v>6836908.5300000003</v>
      </c>
      <c r="N2217" s="28">
        <v>6913315.9199999999</v>
      </c>
      <c r="O2217" s="28">
        <v>6386158.0900000008</v>
      </c>
      <c r="P2217" s="28">
        <v>6697968.9100000001</v>
      </c>
      <c r="Q2217" s="28">
        <v>6947813.3099999987</v>
      </c>
      <c r="R2217" s="28">
        <v>7171092.3199999994</v>
      </c>
      <c r="S2217" s="28">
        <v>7509877.6199999992</v>
      </c>
      <c r="T2217" s="28">
        <v>7888316.6500000004</v>
      </c>
      <c r="U2217" s="53">
        <v>7750662.8200000003</v>
      </c>
    </row>
    <row r="2218" spans="1:21" outlineLevel="3" x14ac:dyDescent="0.25">
      <c r="A2218" s="47" t="s">
        <v>11052</v>
      </c>
      <c r="B2218" s="47" t="s">
        <v>8053</v>
      </c>
      <c r="C2218" s="48" t="s">
        <v>11009</v>
      </c>
      <c r="D2218" s="48" t="s">
        <v>8115</v>
      </c>
      <c r="E2218" s="26">
        <v>7409071.2299999995</v>
      </c>
      <c r="F2218" s="26">
        <v>6945648.0700000003</v>
      </c>
      <c r="G2218" s="26">
        <v>7102836.0800000001</v>
      </c>
      <c r="H2218" s="26">
        <v>6844996.8099999996</v>
      </c>
      <c r="I2218" s="26">
        <v>6780274.2999999989</v>
      </c>
      <c r="J2218" s="26">
        <v>6851549.1399999997</v>
      </c>
      <c r="K2218" s="28">
        <v>7003727.6299999999</v>
      </c>
      <c r="L2218" s="28">
        <v>7300410.8999999994</v>
      </c>
      <c r="M2218" s="28">
        <v>7554700.9400000004</v>
      </c>
      <c r="N2218" s="28">
        <v>7812924.8299999991</v>
      </c>
      <c r="O2218" s="28">
        <v>7217728.9400000004</v>
      </c>
      <c r="P2218" s="28">
        <v>7543863.5600000005</v>
      </c>
      <c r="Q2218" s="28">
        <v>7844885.3799999999</v>
      </c>
      <c r="R2218" s="28">
        <v>8307590.4600000009</v>
      </c>
      <c r="S2218" s="28">
        <v>8007083.1099999994</v>
      </c>
      <c r="T2218" s="28">
        <v>7906758.4499999993</v>
      </c>
      <c r="U2218" s="53">
        <v>8121692.8599999994</v>
      </c>
    </row>
    <row r="2219" spans="1:21" outlineLevel="3" x14ac:dyDescent="0.25">
      <c r="A2219" s="47" t="s">
        <v>11052</v>
      </c>
      <c r="B2219" s="47" t="s">
        <v>8053</v>
      </c>
      <c r="C2219" s="48" t="s">
        <v>11009</v>
      </c>
      <c r="D2219" s="48" t="s">
        <v>8116</v>
      </c>
      <c r="E2219" s="26">
        <v>7538906.3300000001</v>
      </c>
      <c r="F2219" s="26">
        <v>7213193.3600000003</v>
      </c>
      <c r="G2219" s="26">
        <v>7495593.25</v>
      </c>
      <c r="H2219" s="26">
        <v>7504723.2699999996</v>
      </c>
      <c r="I2219" s="26">
        <v>7679991.9499999993</v>
      </c>
      <c r="J2219" s="26">
        <v>7635257.629999999</v>
      </c>
      <c r="K2219" s="28">
        <v>7573515.8499999996</v>
      </c>
      <c r="L2219" s="28">
        <v>7818132.4199999999</v>
      </c>
      <c r="M2219" s="28">
        <v>7999038.5299999993</v>
      </c>
      <c r="N2219" s="28">
        <v>7914873.79</v>
      </c>
      <c r="O2219" s="28">
        <v>7332276.9299999988</v>
      </c>
      <c r="P2219" s="28">
        <v>7686864.8200000012</v>
      </c>
      <c r="Q2219" s="28">
        <v>8110062.7199999997</v>
      </c>
      <c r="R2219" s="28">
        <v>8574997.6500000004</v>
      </c>
      <c r="S2219" s="28">
        <v>8683338.9700000007</v>
      </c>
      <c r="T2219" s="28">
        <v>8772540.9100000001</v>
      </c>
      <c r="U2219" s="53">
        <v>8911385.9000000004</v>
      </c>
    </row>
    <row r="2220" spans="1:21" outlineLevel="3" x14ac:dyDescent="0.25">
      <c r="A2220" s="47" t="s">
        <v>11052</v>
      </c>
      <c r="B2220" s="47" t="s">
        <v>8053</v>
      </c>
      <c r="C2220" s="48" t="s">
        <v>11009</v>
      </c>
      <c r="D2220" s="48" t="s">
        <v>8117</v>
      </c>
      <c r="E2220" s="26">
        <v>7192966.0299999993</v>
      </c>
      <c r="F2220" s="26">
        <v>6748417.7599999998</v>
      </c>
      <c r="G2220" s="26">
        <v>7123053.8300000001</v>
      </c>
      <c r="H2220" s="26">
        <v>6704831.2400000002</v>
      </c>
      <c r="I2220" s="26">
        <v>6868251.7600000007</v>
      </c>
      <c r="J2220" s="26">
        <v>6929569.5</v>
      </c>
      <c r="K2220" s="28">
        <v>6884428.04</v>
      </c>
      <c r="L2220" s="28">
        <v>7150947.7699999996</v>
      </c>
      <c r="M2220" s="28">
        <v>7087011.5299999993</v>
      </c>
      <c r="N2220" s="28">
        <v>7238910.290000001</v>
      </c>
      <c r="O2220" s="28">
        <v>7000054.4300000006</v>
      </c>
      <c r="P2220" s="28">
        <v>7236545.3800000018</v>
      </c>
      <c r="Q2220" s="28">
        <v>7399729.6500000004</v>
      </c>
      <c r="R2220" s="28">
        <v>7774728.5600000005</v>
      </c>
      <c r="S2220" s="28">
        <v>7939976.5099999988</v>
      </c>
      <c r="T2220" s="28">
        <v>8051175.8100000005</v>
      </c>
      <c r="U2220" s="53">
        <v>8197184.8099999996</v>
      </c>
    </row>
    <row r="2221" spans="1:21" outlineLevel="3" x14ac:dyDescent="0.25">
      <c r="A2221" s="47" t="s">
        <v>11052</v>
      </c>
      <c r="B2221" s="47" t="s">
        <v>8053</v>
      </c>
      <c r="C2221" s="48" t="s">
        <v>11009</v>
      </c>
      <c r="D2221" s="48" t="s">
        <v>8118</v>
      </c>
      <c r="E2221" s="26" t="s">
        <v>11224</v>
      </c>
      <c r="F2221" s="26" t="s">
        <v>11224</v>
      </c>
      <c r="G2221" s="26" t="s">
        <v>11224</v>
      </c>
      <c r="H2221" s="26" t="s">
        <v>11224</v>
      </c>
      <c r="I2221" s="26" t="s">
        <v>11224</v>
      </c>
      <c r="J2221" s="26" t="s">
        <v>11224</v>
      </c>
      <c r="K2221" s="28" t="s">
        <v>11225</v>
      </c>
      <c r="L2221" s="28" t="s">
        <v>11225</v>
      </c>
      <c r="M2221" s="28" t="s">
        <v>11225</v>
      </c>
      <c r="N2221" s="28" t="s">
        <v>11225</v>
      </c>
      <c r="O2221" s="28" t="s">
        <v>11225</v>
      </c>
      <c r="P2221" s="28" t="s">
        <v>11225</v>
      </c>
      <c r="Q2221" s="28" t="s">
        <v>11225</v>
      </c>
      <c r="R2221" s="28" t="s">
        <v>11225</v>
      </c>
      <c r="S2221" s="28" t="s">
        <v>11225</v>
      </c>
      <c r="T2221" s="28" t="s">
        <v>11225</v>
      </c>
      <c r="U2221" s="53" t="s">
        <v>11225</v>
      </c>
    </row>
    <row r="2222" spans="1:21" outlineLevel="3" x14ac:dyDescent="0.25">
      <c r="A2222" s="47" t="s">
        <v>11052</v>
      </c>
      <c r="B2222" s="47" t="s">
        <v>8053</v>
      </c>
      <c r="C2222" s="48" t="s">
        <v>11009</v>
      </c>
      <c r="D2222" s="48" t="s">
        <v>11148</v>
      </c>
      <c r="E2222" s="26">
        <v>0</v>
      </c>
      <c r="F2222" s="26">
        <v>1187974.18</v>
      </c>
      <c r="G2222" s="26">
        <v>1157452.6499999997</v>
      </c>
      <c r="H2222" s="26">
        <v>1159366.9100000004</v>
      </c>
      <c r="I2222" s="26">
        <v>1632435.6599999978</v>
      </c>
      <c r="J2222" s="26">
        <v>1736801.1500000029</v>
      </c>
      <c r="K2222" s="28">
        <v>1869188.4300000006</v>
      </c>
      <c r="L2222" s="28">
        <v>1826233.4599999995</v>
      </c>
      <c r="M2222" s="28">
        <v>1728536.0499999998</v>
      </c>
      <c r="N2222" s="28">
        <v>1608791.7600000002</v>
      </c>
      <c r="O2222" s="28">
        <v>1616177.42</v>
      </c>
      <c r="P2222" s="28">
        <v>1641076.8300000003</v>
      </c>
      <c r="Q2222" s="28">
        <v>1423210.97</v>
      </c>
      <c r="R2222" s="28">
        <v>1328934.1299999999</v>
      </c>
      <c r="S2222" s="28">
        <v>1218637.3700000003</v>
      </c>
      <c r="T2222" s="28">
        <v>1386965.81</v>
      </c>
      <c r="U2222" s="53">
        <v>1604925.29</v>
      </c>
    </row>
    <row r="2223" spans="1:21" outlineLevel="2" x14ac:dyDescent="0.25">
      <c r="A2223" s="47"/>
      <c r="B2223" s="47" t="s">
        <v>8053</v>
      </c>
      <c r="C2223" s="48" t="s">
        <v>11009</v>
      </c>
      <c r="D2223" s="48" t="s">
        <v>11250</v>
      </c>
      <c r="E2223" s="26">
        <v>285154576.83999991</v>
      </c>
      <c r="F2223" s="26">
        <v>277666694.60999995</v>
      </c>
      <c r="G2223" s="26">
        <v>279524889.38999999</v>
      </c>
      <c r="H2223" s="26">
        <v>280364132.13999999</v>
      </c>
      <c r="I2223" s="26">
        <v>285410460.11000001</v>
      </c>
      <c r="J2223" s="26">
        <v>289496532.05000007</v>
      </c>
      <c r="K2223" s="28">
        <v>292410666.25000006</v>
      </c>
      <c r="L2223" s="28">
        <v>306247791.46999991</v>
      </c>
      <c r="M2223" s="28">
        <v>312938054.90000004</v>
      </c>
      <c r="N2223" s="28">
        <v>321475925.37999994</v>
      </c>
      <c r="O2223" s="28">
        <v>317715067.44999999</v>
      </c>
      <c r="P2223" s="28">
        <v>329568117.91000009</v>
      </c>
      <c r="Q2223" s="28">
        <v>341949018.49999994</v>
      </c>
      <c r="R2223" s="28">
        <v>352854994.49000001</v>
      </c>
      <c r="S2223" s="28">
        <v>353818519.22000015</v>
      </c>
      <c r="T2223" s="28">
        <v>359147519.88000005</v>
      </c>
      <c r="U2223" s="53">
        <v>358194887.95999986</v>
      </c>
    </row>
    <row r="2224" spans="1:21" outlineLevel="3" x14ac:dyDescent="0.25">
      <c r="A2224" s="47" t="s">
        <v>11052</v>
      </c>
      <c r="B2224" s="47" t="s">
        <v>8499</v>
      </c>
      <c r="C2224" s="48" t="s">
        <v>11012</v>
      </c>
      <c r="D2224" s="48" t="s">
        <v>8498</v>
      </c>
      <c r="E2224" s="26">
        <v>1753555.1600000001</v>
      </c>
      <c r="F2224" s="26">
        <v>1945976.13</v>
      </c>
      <c r="G2224" s="26">
        <v>1826146.8699999999</v>
      </c>
      <c r="H2224" s="26">
        <v>1856710.1599999997</v>
      </c>
      <c r="I2224" s="26">
        <v>1888921.85</v>
      </c>
      <c r="J2224" s="26">
        <v>1913649.49</v>
      </c>
      <c r="K2224" s="28">
        <v>2081158.7200000002</v>
      </c>
      <c r="L2224" s="28">
        <v>2152154.7600000002</v>
      </c>
      <c r="M2224" s="28">
        <v>2180146.3899999997</v>
      </c>
      <c r="N2224" s="28">
        <v>2176417.9000000004</v>
      </c>
      <c r="O2224" s="28">
        <v>1991015.1199999999</v>
      </c>
      <c r="P2224" s="28">
        <v>2147417.5</v>
      </c>
      <c r="Q2224" s="28">
        <v>2239843.8000000003</v>
      </c>
      <c r="R2224" s="28">
        <v>2140268.61</v>
      </c>
      <c r="S2224" s="28">
        <v>2036502.28</v>
      </c>
      <c r="T2224" s="28">
        <v>2166030.23</v>
      </c>
      <c r="U2224" s="53">
        <v>2111021.7499999995</v>
      </c>
    </row>
    <row r="2225" spans="1:21" outlineLevel="3" x14ac:dyDescent="0.25">
      <c r="A2225" s="47" t="s">
        <v>11052</v>
      </c>
      <c r="B2225" s="47" t="s">
        <v>8499</v>
      </c>
      <c r="C2225" s="48" t="s">
        <v>11012</v>
      </c>
      <c r="D2225" s="48" t="s">
        <v>8500</v>
      </c>
      <c r="E2225" s="26">
        <v>1476235.56</v>
      </c>
      <c r="F2225" s="26">
        <v>1608680.5700000003</v>
      </c>
      <c r="G2225" s="26">
        <v>1371533.96</v>
      </c>
      <c r="H2225" s="26">
        <v>1278684.0200000003</v>
      </c>
      <c r="I2225" s="26">
        <v>1357263.9300000002</v>
      </c>
      <c r="J2225" s="26">
        <v>1382413.43</v>
      </c>
      <c r="K2225" s="28">
        <v>1323326.56</v>
      </c>
      <c r="L2225" s="28">
        <v>1481594.66</v>
      </c>
      <c r="M2225" s="28">
        <v>1552389.18</v>
      </c>
      <c r="N2225" s="28">
        <v>1539827.0699999996</v>
      </c>
      <c r="O2225" s="28">
        <v>1465579.55</v>
      </c>
      <c r="P2225" s="28">
        <v>1444230.6800000002</v>
      </c>
      <c r="Q2225" s="28">
        <v>1490966.29</v>
      </c>
      <c r="R2225" s="28">
        <v>1347150.6500000004</v>
      </c>
      <c r="S2225" s="28">
        <v>1353246.1700000002</v>
      </c>
      <c r="T2225" s="28">
        <v>1342383.43</v>
      </c>
      <c r="U2225" s="53">
        <v>1346117.8599999999</v>
      </c>
    </row>
    <row r="2226" spans="1:21" outlineLevel="3" x14ac:dyDescent="0.25">
      <c r="A2226" s="47" t="s">
        <v>11052</v>
      </c>
      <c r="B2226" s="47" t="s">
        <v>8499</v>
      </c>
      <c r="C2226" s="48" t="s">
        <v>11012</v>
      </c>
      <c r="D2226" s="48" t="s">
        <v>8501</v>
      </c>
      <c r="E2226" s="26">
        <v>3385591.45</v>
      </c>
      <c r="F2226" s="26">
        <v>3647043.02</v>
      </c>
      <c r="G2226" s="26">
        <v>3495012.53</v>
      </c>
      <c r="H2226" s="26">
        <v>3334883.93</v>
      </c>
      <c r="I2226" s="26">
        <v>3371668.3499999996</v>
      </c>
      <c r="J2226" s="26">
        <v>3575157.7100000004</v>
      </c>
      <c r="K2226" s="28">
        <v>3556047.19</v>
      </c>
      <c r="L2226" s="28">
        <v>3678624.8400000008</v>
      </c>
      <c r="M2226" s="28">
        <v>3908780.78</v>
      </c>
      <c r="N2226" s="28">
        <v>4155211.8099999996</v>
      </c>
      <c r="O2226" s="28">
        <v>4088899.31</v>
      </c>
      <c r="P2226" s="28">
        <v>4194637.0999999996</v>
      </c>
      <c r="Q2226" s="28">
        <v>5393830.8999999994</v>
      </c>
      <c r="R2226" s="28">
        <v>5405976.2499999991</v>
      </c>
      <c r="S2226" s="28">
        <v>4595782.91</v>
      </c>
      <c r="T2226" s="28">
        <v>5232519.34</v>
      </c>
      <c r="U2226" s="53">
        <v>5446897.0300000003</v>
      </c>
    </row>
    <row r="2227" spans="1:21" outlineLevel="3" x14ac:dyDescent="0.25">
      <c r="A2227" s="47" t="s">
        <v>11052</v>
      </c>
      <c r="B2227" s="47" t="s">
        <v>8499</v>
      </c>
      <c r="C2227" s="48" t="s">
        <v>11012</v>
      </c>
      <c r="D2227" s="48" t="s">
        <v>8502</v>
      </c>
      <c r="E2227" s="26">
        <v>3790890.32</v>
      </c>
      <c r="F2227" s="26">
        <v>3845113.58</v>
      </c>
      <c r="G2227" s="26">
        <v>3626855.69</v>
      </c>
      <c r="H2227" s="26">
        <v>3438079.19</v>
      </c>
      <c r="I2227" s="26">
        <v>3310415.2399999998</v>
      </c>
      <c r="J2227" s="26">
        <v>3239889.15</v>
      </c>
      <c r="K2227" s="28">
        <v>3307492.17</v>
      </c>
      <c r="L2227" s="28">
        <v>3612543.52</v>
      </c>
      <c r="M2227" s="28">
        <v>3660532.65</v>
      </c>
      <c r="N2227" s="28">
        <v>3665799.4099999997</v>
      </c>
      <c r="O2227" s="28">
        <v>3779227.3099999996</v>
      </c>
      <c r="P2227" s="28">
        <v>4084864.9999999995</v>
      </c>
      <c r="Q2227" s="28">
        <v>4587266.7399999993</v>
      </c>
      <c r="R2227" s="28">
        <v>4623359.7800000012</v>
      </c>
      <c r="S2227" s="28">
        <v>4429757.38</v>
      </c>
      <c r="T2227" s="28">
        <v>4672284.9400000004</v>
      </c>
      <c r="U2227" s="53">
        <v>4464988.5</v>
      </c>
    </row>
    <row r="2228" spans="1:21" outlineLevel="3" x14ac:dyDescent="0.25">
      <c r="A2228" s="47" t="s">
        <v>11052</v>
      </c>
      <c r="B2228" s="47" t="s">
        <v>8499</v>
      </c>
      <c r="C2228" s="48" t="s">
        <v>11012</v>
      </c>
      <c r="D2228" s="48" t="s">
        <v>8503</v>
      </c>
      <c r="E2228" s="26">
        <v>4842472.1400000006</v>
      </c>
      <c r="F2228" s="26">
        <v>4876285.54</v>
      </c>
      <c r="G2228" s="26">
        <v>4699532.46</v>
      </c>
      <c r="H2228" s="26">
        <v>4367159.43</v>
      </c>
      <c r="I2228" s="26">
        <v>4443628.9000000004</v>
      </c>
      <c r="J2228" s="26">
        <v>4178708.8499999996</v>
      </c>
      <c r="K2228" s="28">
        <v>4294233.87</v>
      </c>
      <c r="L2228" s="28">
        <v>4487416.0299999993</v>
      </c>
      <c r="M2228" s="28">
        <v>4473962.1399999997</v>
      </c>
      <c r="N2228" s="28">
        <v>4462915.3299999991</v>
      </c>
      <c r="O2228" s="28">
        <v>4050700.1300000004</v>
      </c>
      <c r="P2228" s="28">
        <v>4408475.84</v>
      </c>
      <c r="Q2228" s="28">
        <v>4834038.8099999996</v>
      </c>
      <c r="R2228" s="28">
        <v>4654474.05</v>
      </c>
      <c r="S2228" s="28">
        <v>4556139.9000000004</v>
      </c>
      <c r="T2228" s="28">
        <v>4883045.49</v>
      </c>
      <c r="U2228" s="53">
        <v>5521197.2200000007</v>
      </c>
    </row>
    <row r="2229" spans="1:21" outlineLevel="3" x14ac:dyDescent="0.25">
      <c r="A2229" s="47" t="s">
        <v>11052</v>
      </c>
      <c r="B2229" s="47" t="s">
        <v>8499</v>
      </c>
      <c r="C2229" s="48" t="s">
        <v>11012</v>
      </c>
      <c r="D2229" s="48" t="s">
        <v>8504</v>
      </c>
      <c r="E2229" s="26">
        <v>4979357.33</v>
      </c>
      <c r="F2229" s="26">
        <v>5095521.2500000009</v>
      </c>
      <c r="G2229" s="26">
        <v>4900171.8899999997</v>
      </c>
      <c r="H2229" s="26">
        <v>4387642.76</v>
      </c>
      <c r="I2229" s="26">
        <v>4297357.5200000005</v>
      </c>
      <c r="J2229" s="26">
        <v>4311490.17</v>
      </c>
      <c r="K2229" s="28">
        <v>4386462.67</v>
      </c>
      <c r="L2229" s="28">
        <v>4790947.67</v>
      </c>
      <c r="M2229" s="28">
        <v>4888667.8900000006</v>
      </c>
      <c r="N2229" s="28">
        <v>5198036.6399999997</v>
      </c>
      <c r="O2229" s="28">
        <v>5393312.0799999991</v>
      </c>
      <c r="P2229" s="28">
        <v>5618130.4800000004</v>
      </c>
      <c r="Q2229" s="28">
        <v>5877210.3300000001</v>
      </c>
      <c r="R2229" s="28">
        <v>6091352</v>
      </c>
      <c r="S2229" s="28">
        <v>6193069.8100000005</v>
      </c>
      <c r="T2229" s="28">
        <v>6504202.9899999993</v>
      </c>
      <c r="U2229" s="53">
        <v>6458163.7199999997</v>
      </c>
    </row>
    <row r="2230" spans="1:21" outlineLevel="3" x14ac:dyDescent="0.25">
      <c r="A2230" s="47" t="s">
        <v>11052</v>
      </c>
      <c r="B2230" s="47" t="s">
        <v>8499</v>
      </c>
      <c r="C2230" s="48" t="s">
        <v>11012</v>
      </c>
      <c r="D2230" s="48" t="s">
        <v>8505</v>
      </c>
      <c r="E2230" s="26">
        <v>3310771.23</v>
      </c>
      <c r="F2230" s="26">
        <v>3307193.1</v>
      </c>
      <c r="G2230" s="26">
        <v>2948385.29</v>
      </c>
      <c r="H2230" s="26">
        <v>2905037.9699999993</v>
      </c>
      <c r="I2230" s="26">
        <v>2944069.5799999996</v>
      </c>
      <c r="J2230" s="26">
        <v>2978132.8799999994</v>
      </c>
      <c r="K2230" s="28">
        <v>3032575.2800000003</v>
      </c>
      <c r="L2230" s="28">
        <v>3145291.8200000003</v>
      </c>
      <c r="M2230" s="28">
        <v>3262187.9200000004</v>
      </c>
      <c r="N2230" s="28">
        <v>3358724.2999999993</v>
      </c>
      <c r="O2230" s="28">
        <v>3463714.8799999994</v>
      </c>
      <c r="P2230" s="28">
        <v>3596365.77</v>
      </c>
      <c r="Q2230" s="28">
        <v>4060062.54</v>
      </c>
      <c r="R2230" s="28">
        <v>4396478.7500000009</v>
      </c>
      <c r="S2230" s="28">
        <v>4092122.4200000004</v>
      </c>
      <c r="T2230" s="28">
        <v>4550575.68</v>
      </c>
      <c r="U2230" s="53">
        <v>4450789.95</v>
      </c>
    </row>
    <row r="2231" spans="1:21" outlineLevel="3" x14ac:dyDescent="0.25">
      <c r="A2231" s="47" t="s">
        <v>11052</v>
      </c>
      <c r="B2231" s="47" t="s">
        <v>8499</v>
      </c>
      <c r="C2231" s="48" t="s">
        <v>11012</v>
      </c>
      <c r="D2231" s="48" t="s">
        <v>8506</v>
      </c>
      <c r="E2231" s="26">
        <v>2810865.12</v>
      </c>
      <c r="F2231" s="26">
        <v>3015987.0799999996</v>
      </c>
      <c r="G2231" s="26">
        <v>2728632.61</v>
      </c>
      <c r="H2231" s="26">
        <v>2689396.6899999995</v>
      </c>
      <c r="I2231" s="26">
        <v>2662798.3200000003</v>
      </c>
      <c r="J2231" s="26">
        <v>2671540.37</v>
      </c>
      <c r="K2231" s="28">
        <v>2502184.9299999997</v>
      </c>
      <c r="L2231" s="28">
        <v>2590757.91</v>
      </c>
      <c r="M2231" s="28">
        <v>2739437.9299999997</v>
      </c>
      <c r="N2231" s="28">
        <v>2631377.6500000004</v>
      </c>
      <c r="O2231" s="28">
        <v>2725185.07</v>
      </c>
      <c r="P2231" s="28">
        <v>2791013.9699999997</v>
      </c>
      <c r="Q2231" s="28">
        <v>3115688.1599999997</v>
      </c>
      <c r="R2231" s="28">
        <v>3025656.4699999993</v>
      </c>
      <c r="S2231" s="28">
        <v>2961553.86</v>
      </c>
      <c r="T2231" s="28">
        <v>3152037.19</v>
      </c>
      <c r="U2231" s="53">
        <v>3209674.3399999994</v>
      </c>
    </row>
    <row r="2232" spans="1:21" outlineLevel="3" x14ac:dyDescent="0.25">
      <c r="A2232" s="47" t="s">
        <v>11052</v>
      </c>
      <c r="B2232" s="47" t="s">
        <v>8499</v>
      </c>
      <c r="C2232" s="48" t="s">
        <v>11012</v>
      </c>
      <c r="D2232" s="48" t="s">
        <v>8507</v>
      </c>
      <c r="E2232" s="26">
        <v>1636364.3</v>
      </c>
      <c r="F2232" s="26">
        <v>1834953.51</v>
      </c>
      <c r="G2232" s="26">
        <v>1711728.1199999999</v>
      </c>
      <c r="H2232" s="26">
        <v>1659723.44</v>
      </c>
      <c r="I2232" s="26">
        <v>1738563.41</v>
      </c>
      <c r="J2232" s="26">
        <v>1712108.64</v>
      </c>
      <c r="K2232" s="28">
        <v>1640662.97</v>
      </c>
      <c r="L2232" s="28">
        <v>1820937.7900000003</v>
      </c>
      <c r="M2232" s="28">
        <v>1832187.1500000001</v>
      </c>
      <c r="N2232" s="28">
        <v>1994815.69</v>
      </c>
      <c r="O2232" s="28">
        <v>2111711.2399999998</v>
      </c>
      <c r="P2232" s="28">
        <v>1985534.13</v>
      </c>
      <c r="Q2232" s="28">
        <v>2024543.1299999997</v>
      </c>
      <c r="R2232" s="28">
        <v>2084474.9899999998</v>
      </c>
      <c r="S2232" s="28">
        <v>1964452.2999999998</v>
      </c>
      <c r="T2232" s="28">
        <v>1821853.84</v>
      </c>
      <c r="U2232" s="53">
        <v>1954930.58</v>
      </c>
    </row>
    <row r="2233" spans="1:21" outlineLevel="3" x14ac:dyDescent="0.25">
      <c r="A2233" s="47" t="s">
        <v>11052</v>
      </c>
      <c r="B2233" s="47" t="s">
        <v>8499</v>
      </c>
      <c r="C2233" s="48" t="s">
        <v>11012</v>
      </c>
      <c r="D2233" s="48" t="s">
        <v>8508</v>
      </c>
      <c r="E2233" s="26">
        <v>1451711.67</v>
      </c>
      <c r="F2233" s="26">
        <v>1419382.8499999999</v>
      </c>
      <c r="G2233" s="26">
        <v>1355774.53</v>
      </c>
      <c r="H2233" s="26">
        <v>1312159.02</v>
      </c>
      <c r="I2233" s="26">
        <v>1342131.4099999999</v>
      </c>
      <c r="J2233" s="26">
        <v>1265244.67</v>
      </c>
      <c r="K2233" s="28">
        <v>1247525.3599999999</v>
      </c>
      <c r="L2233" s="28">
        <v>1282077.6000000003</v>
      </c>
      <c r="M2233" s="28">
        <v>1402835.93</v>
      </c>
      <c r="N2233" s="28">
        <v>1446614.76</v>
      </c>
      <c r="O2233" s="28">
        <v>1543403.3599999999</v>
      </c>
      <c r="P2233" s="28">
        <v>1606181.78</v>
      </c>
      <c r="Q2233" s="28">
        <v>1785525.0699999998</v>
      </c>
      <c r="R2233" s="28">
        <v>1544369.94</v>
      </c>
      <c r="S2233" s="28">
        <v>1555792.01</v>
      </c>
      <c r="T2233" s="28">
        <v>1847110.15</v>
      </c>
      <c r="U2233" s="53">
        <v>1958579.6099999999</v>
      </c>
    </row>
    <row r="2234" spans="1:21" outlineLevel="3" x14ac:dyDescent="0.25">
      <c r="A2234" s="47" t="s">
        <v>11052</v>
      </c>
      <c r="B2234" s="47" t="s">
        <v>8499</v>
      </c>
      <c r="C2234" s="48" t="s">
        <v>11012</v>
      </c>
      <c r="D2234" s="48" t="s">
        <v>8509</v>
      </c>
      <c r="E2234" s="26">
        <v>4154793.12</v>
      </c>
      <c r="F2234" s="26">
        <v>4035803.0300000003</v>
      </c>
      <c r="G2234" s="26">
        <v>4064822.3000000003</v>
      </c>
      <c r="H2234" s="26">
        <v>4171991.95</v>
      </c>
      <c r="I2234" s="26">
        <v>4206645.7700000005</v>
      </c>
      <c r="J2234" s="26">
        <v>4115073.51</v>
      </c>
      <c r="K2234" s="28">
        <v>4124879.16</v>
      </c>
      <c r="L2234" s="28">
        <v>4182433.49</v>
      </c>
      <c r="M2234" s="28">
        <v>4482999.68</v>
      </c>
      <c r="N2234" s="28">
        <v>4633078.54</v>
      </c>
      <c r="O2234" s="28">
        <v>4918094.0500000007</v>
      </c>
      <c r="P2234" s="28">
        <v>5345508.05</v>
      </c>
      <c r="Q2234" s="28">
        <v>5664127.9799999995</v>
      </c>
      <c r="R2234" s="28">
        <v>5944255.7699999996</v>
      </c>
      <c r="S2234" s="28">
        <v>5824722.4699999997</v>
      </c>
      <c r="T2234" s="28">
        <v>6229080.0800000001</v>
      </c>
      <c r="U2234" s="53">
        <v>6303238.3700000001</v>
      </c>
    </row>
    <row r="2235" spans="1:21" outlineLevel="3" x14ac:dyDescent="0.25">
      <c r="A2235" s="47" t="s">
        <v>11052</v>
      </c>
      <c r="B2235" s="47" t="s">
        <v>8499</v>
      </c>
      <c r="C2235" s="48" t="s">
        <v>11012</v>
      </c>
      <c r="D2235" s="48" t="s">
        <v>8510</v>
      </c>
      <c r="E2235" s="26" t="s">
        <v>11224</v>
      </c>
      <c r="F2235" s="26" t="s">
        <v>11224</v>
      </c>
      <c r="G2235" s="26" t="s">
        <v>11224</v>
      </c>
      <c r="H2235" s="26" t="s">
        <v>11224</v>
      </c>
      <c r="I2235" s="26" t="s">
        <v>11224</v>
      </c>
      <c r="J2235" s="26" t="s">
        <v>11224</v>
      </c>
      <c r="K2235" s="28" t="s">
        <v>11225</v>
      </c>
      <c r="L2235" s="28" t="s">
        <v>11225</v>
      </c>
      <c r="M2235" s="28" t="s">
        <v>11225</v>
      </c>
      <c r="N2235" s="28" t="s">
        <v>11225</v>
      </c>
      <c r="O2235" s="28" t="s">
        <v>11225</v>
      </c>
      <c r="P2235" s="28" t="s">
        <v>11225</v>
      </c>
      <c r="Q2235" s="28" t="s">
        <v>11225</v>
      </c>
      <c r="R2235" s="28" t="s">
        <v>11225</v>
      </c>
      <c r="S2235" s="28" t="s">
        <v>11225</v>
      </c>
      <c r="T2235" s="28" t="s">
        <v>11225</v>
      </c>
      <c r="U2235" s="53" t="s">
        <v>11225</v>
      </c>
    </row>
    <row r="2236" spans="1:21" outlineLevel="3" x14ac:dyDescent="0.25">
      <c r="A2236" s="47" t="s">
        <v>11052</v>
      </c>
      <c r="B2236" s="47" t="s">
        <v>8499</v>
      </c>
      <c r="C2236" s="48" t="s">
        <v>11012</v>
      </c>
      <c r="D2236" s="48" t="s">
        <v>8511</v>
      </c>
      <c r="E2236" s="26">
        <v>4653277.4899999993</v>
      </c>
      <c r="F2236" s="26">
        <v>4796324.1899999995</v>
      </c>
      <c r="G2236" s="26">
        <v>4599647.63</v>
      </c>
      <c r="H2236" s="26">
        <v>4483186.0600000005</v>
      </c>
      <c r="I2236" s="26">
        <v>4569064.33</v>
      </c>
      <c r="J2236" s="26">
        <v>4706344.63</v>
      </c>
      <c r="K2236" s="28">
        <v>4571668.55</v>
      </c>
      <c r="L2236" s="28">
        <v>4805568.1500000004</v>
      </c>
      <c r="M2236" s="28">
        <v>4896472.790000001</v>
      </c>
      <c r="N2236" s="28">
        <v>4786449.0200000005</v>
      </c>
      <c r="O2236" s="28">
        <v>5188991.0799999991</v>
      </c>
      <c r="P2236" s="28">
        <v>5455669.1499999994</v>
      </c>
      <c r="Q2236" s="28">
        <v>5351813.29</v>
      </c>
      <c r="R2236" s="28">
        <v>5339140.5599999996</v>
      </c>
      <c r="S2236" s="28">
        <v>4600216.0699999994</v>
      </c>
      <c r="T2236" s="28">
        <v>4725670.71</v>
      </c>
      <c r="U2236" s="53">
        <v>4463359.76</v>
      </c>
    </row>
    <row r="2237" spans="1:21" outlineLevel="3" x14ac:dyDescent="0.25">
      <c r="A2237" s="47" t="s">
        <v>11052</v>
      </c>
      <c r="B2237" s="47" t="s">
        <v>8499</v>
      </c>
      <c r="C2237" s="48" t="s">
        <v>11012</v>
      </c>
      <c r="D2237" s="48" t="s">
        <v>8512</v>
      </c>
      <c r="E2237" s="26">
        <v>3125899.4199999995</v>
      </c>
      <c r="F2237" s="26">
        <v>3183271.6299999994</v>
      </c>
      <c r="G2237" s="26">
        <v>3414416.74</v>
      </c>
      <c r="H2237" s="26">
        <v>3184104.07</v>
      </c>
      <c r="I2237" s="26">
        <v>3511674.1500000008</v>
      </c>
      <c r="J2237" s="26">
        <v>3660063.0700000003</v>
      </c>
      <c r="K2237" s="28">
        <v>3867355.59</v>
      </c>
      <c r="L2237" s="28">
        <v>3970044.7</v>
      </c>
      <c r="M2237" s="28">
        <v>4019848.0200000005</v>
      </c>
      <c r="N2237" s="28">
        <v>4221373.58</v>
      </c>
      <c r="O2237" s="28">
        <v>4330101.6099999994</v>
      </c>
      <c r="P2237" s="28">
        <v>4523014.3099999996</v>
      </c>
      <c r="Q2237" s="28">
        <v>4721445.76</v>
      </c>
      <c r="R2237" s="28">
        <v>4823404.33</v>
      </c>
      <c r="S2237" s="28">
        <v>4755488.6800000006</v>
      </c>
      <c r="T2237" s="28">
        <v>4662394.9799999995</v>
      </c>
      <c r="U2237" s="53">
        <v>4589735.75</v>
      </c>
    </row>
    <row r="2238" spans="1:21" outlineLevel="3" x14ac:dyDescent="0.25">
      <c r="A2238" s="47" t="s">
        <v>11052</v>
      </c>
      <c r="B2238" s="47" t="s">
        <v>8499</v>
      </c>
      <c r="C2238" s="48" t="s">
        <v>11012</v>
      </c>
      <c r="D2238" s="48" t="s">
        <v>8513</v>
      </c>
      <c r="E2238" s="26">
        <v>4542259.51</v>
      </c>
      <c r="F2238" s="26">
        <v>4558522.71</v>
      </c>
      <c r="G2238" s="26">
        <v>4034415.8600000003</v>
      </c>
      <c r="H2238" s="26">
        <v>3977731.3200000003</v>
      </c>
      <c r="I2238" s="26">
        <v>4133344.0199999996</v>
      </c>
      <c r="J2238" s="26">
        <v>4173600.09</v>
      </c>
      <c r="K2238" s="28">
        <v>4181805.61</v>
      </c>
      <c r="L2238" s="28">
        <v>4081427.7100000004</v>
      </c>
      <c r="M2238" s="28">
        <v>4146286.2399999993</v>
      </c>
      <c r="N2238" s="28">
        <v>3941985.5900000008</v>
      </c>
      <c r="O2238" s="28">
        <v>4054580.86</v>
      </c>
      <c r="P2238" s="28">
        <v>4015961.2100000004</v>
      </c>
      <c r="Q2238" s="28">
        <v>4282617.6300000008</v>
      </c>
      <c r="R2238" s="28">
        <v>4330761.1100000013</v>
      </c>
      <c r="S2238" s="28">
        <v>4237847.79</v>
      </c>
      <c r="T2238" s="28">
        <v>4507859.67</v>
      </c>
      <c r="U2238" s="53">
        <v>4534548.7799999993</v>
      </c>
    </row>
    <row r="2239" spans="1:21" outlineLevel="3" x14ac:dyDescent="0.25">
      <c r="A2239" s="47" t="s">
        <v>11052</v>
      </c>
      <c r="B2239" s="47" t="s">
        <v>8499</v>
      </c>
      <c r="C2239" s="48" t="s">
        <v>11012</v>
      </c>
      <c r="D2239" s="48" t="s">
        <v>8514</v>
      </c>
      <c r="E2239" s="26">
        <v>3610072.33</v>
      </c>
      <c r="F2239" s="26">
        <v>3586397.1499999994</v>
      </c>
      <c r="G2239" s="26">
        <v>3521940.83</v>
      </c>
      <c r="H2239" s="26">
        <v>3364927.8800000004</v>
      </c>
      <c r="I2239" s="26">
        <v>3402705.91</v>
      </c>
      <c r="J2239" s="26">
        <v>3399463.65</v>
      </c>
      <c r="K2239" s="28">
        <v>3450765.0100000002</v>
      </c>
      <c r="L2239" s="28">
        <v>3499276.82</v>
      </c>
      <c r="M2239" s="28">
        <v>3551517.8799999994</v>
      </c>
      <c r="N2239" s="28">
        <v>3659273.85</v>
      </c>
      <c r="O2239" s="28">
        <v>3545982.6300000004</v>
      </c>
      <c r="P2239" s="28">
        <v>3539715.7900000005</v>
      </c>
      <c r="Q2239" s="28">
        <v>3382963.25</v>
      </c>
      <c r="R2239" s="28">
        <v>3493724.94</v>
      </c>
      <c r="S2239" s="28">
        <v>3446499.68</v>
      </c>
      <c r="T2239" s="28">
        <v>3430722.4200000004</v>
      </c>
      <c r="U2239" s="53">
        <v>3375540.3700000006</v>
      </c>
    </row>
    <row r="2240" spans="1:21" outlineLevel="3" x14ac:dyDescent="0.25">
      <c r="A2240" s="47" t="s">
        <v>11052</v>
      </c>
      <c r="B2240" s="47" t="s">
        <v>8499</v>
      </c>
      <c r="C2240" s="48" t="s">
        <v>11012</v>
      </c>
      <c r="D2240" s="48" t="s">
        <v>8515</v>
      </c>
      <c r="E2240" s="26">
        <v>2806775.53</v>
      </c>
      <c r="F2240" s="26">
        <v>2727928.0999999996</v>
      </c>
      <c r="G2240" s="26">
        <v>2600953.5700000003</v>
      </c>
      <c r="H2240" s="26">
        <v>2630611.92</v>
      </c>
      <c r="I2240" s="26">
        <v>2678922.5099999998</v>
      </c>
      <c r="J2240" s="26">
        <v>2693345.39</v>
      </c>
      <c r="K2240" s="28">
        <v>2717544.77</v>
      </c>
      <c r="L2240" s="28">
        <v>2872233.3800000004</v>
      </c>
      <c r="M2240" s="28">
        <v>2939679.02</v>
      </c>
      <c r="N2240" s="28">
        <v>3023851.3200000003</v>
      </c>
      <c r="O2240" s="28">
        <v>2989453.64</v>
      </c>
      <c r="P2240" s="28">
        <v>2999976.8099999996</v>
      </c>
      <c r="Q2240" s="28">
        <v>3369724.9599999995</v>
      </c>
      <c r="R2240" s="28">
        <v>3431344.02</v>
      </c>
      <c r="S2240" s="28">
        <v>3234024.61</v>
      </c>
      <c r="T2240" s="28">
        <v>3608711.45</v>
      </c>
      <c r="U2240" s="53">
        <v>3569214.5199999996</v>
      </c>
    </row>
    <row r="2241" spans="1:21" outlineLevel="3" x14ac:dyDescent="0.25">
      <c r="A2241" s="47" t="s">
        <v>11052</v>
      </c>
      <c r="B2241" s="47" t="s">
        <v>8499</v>
      </c>
      <c r="C2241" s="48" t="s">
        <v>11012</v>
      </c>
      <c r="D2241" s="48" t="s">
        <v>8516</v>
      </c>
      <c r="E2241" s="26" t="s">
        <v>11224</v>
      </c>
      <c r="F2241" s="26" t="s">
        <v>11224</v>
      </c>
      <c r="G2241" s="26" t="s">
        <v>11224</v>
      </c>
      <c r="H2241" s="26" t="s">
        <v>11224</v>
      </c>
      <c r="I2241" s="26" t="s">
        <v>11224</v>
      </c>
      <c r="J2241" s="26" t="s">
        <v>11224</v>
      </c>
      <c r="K2241" s="28" t="s">
        <v>11225</v>
      </c>
      <c r="L2241" s="28" t="s">
        <v>11225</v>
      </c>
      <c r="M2241" s="28" t="s">
        <v>11225</v>
      </c>
      <c r="N2241" s="28">
        <v>0</v>
      </c>
      <c r="O2241" s="28">
        <v>0</v>
      </c>
      <c r="P2241" s="28">
        <v>0</v>
      </c>
      <c r="Q2241" s="28" t="s">
        <v>11225</v>
      </c>
      <c r="R2241" s="28" t="s">
        <v>11225</v>
      </c>
      <c r="S2241" s="28" t="s">
        <v>11225</v>
      </c>
      <c r="T2241" s="28" t="s">
        <v>11225</v>
      </c>
      <c r="U2241" s="53" t="s">
        <v>11225</v>
      </c>
    </row>
    <row r="2242" spans="1:21" outlineLevel="3" x14ac:dyDescent="0.25">
      <c r="A2242" s="47" t="s">
        <v>11052</v>
      </c>
      <c r="B2242" s="47" t="s">
        <v>8499</v>
      </c>
      <c r="C2242" s="48" t="s">
        <v>11012</v>
      </c>
      <c r="D2242" s="48" t="s">
        <v>8517</v>
      </c>
      <c r="E2242" s="26">
        <v>4889416.38</v>
      </c>
      <c r="F2242" s="26">
        <v>4856040.57</v>
      </c>
      <c r="G2242" s="26">
        <v>4714851.4300000006</v>
      </c>
      <c r="H2242" s="26">
        <v>4720793.1099999985</v>
      </c>
      <c r="I2242" s="26">
        <v>4599126.5899999989</v>
      </c>
      <c r="J2242" s="26">
        <v>4740200.5999999996</v>
      </c>
      <c r="K2242" s="28">
        <v>4880105.2299999995</v>
      </c>
      <c r="L2242" s="28">
        <v>4976699.9899999993</v>
      </c>
      <c r="M2242" s="28">
        <v>5192042.38</v>
      </c>
      <c r="N2242" s="28">
        <v>5289301.9999999991</v>
      </c>
      <c r="O2242" s="28">
        <v>5190634.71</v>
      </c>
      <c r="P2242" s="28">
        <v>5356800.6199999992</v>
      </c>
      <c r="Q2242" s="28">
        <v>5481668.7700000014</v>
      </c>
      <c r="R2242" s="28">
        <v>5822195.1700000009</v>
      </c>
      <c r="S2242" s="28">
        <v>5558197.1600000001</v>
      </c>
      <c r="T2242" s="28">
        <v>5669835.6999999993</v>
      </c>
      <c r="U2242" s="53">
        <v>5673831.9299999997</v>
      </c>
    </row>
    <row r="2243" spans="1:21" outlineLevel="3" x14ac:dyDescent="0.25">
      <c r="A2243" s="47" t="s">
        <v>11052</v>
      </c>
      <c r="B2243" s="47" t="s">
        <v>8499</v>
      </c>
      <c r="C2243" s="48" t="s">
        <v>11012</v>
      </c>
      <c r="D2243" s="48" t="s">
        <v>8518</v>
      </c>
      <c r="E2243" s="26" t="s">
        <v>11224</v>
      </c>
      <c r="F2243" s="26" t="s">
        <v>11224</v>
      </c>
      <c r="G2243" s="26" t="s">
        <v>11224</v>
      </c>
      <c r="H2243" s="26" t="s">
        <v>11224</v>
      </c>
      <c r="I2243" s="26" t="s">
        <v>11224</v>
      </c>
      <c r="J2243" s="26" t="s">
        <v>11224</v>
      </c>
      <c r="K2243" s="28" t="s">
        <v>11225</v>
      </c>
      <c r="L2243" s="28" t="s">
        <v>11225</v>
      </c>
      <c r="M2243" s="28" t="s">
        <v>11225</v>
      </c>
      <c r="N2243" s="28" t="s">
        <v>11225</v>
      </c>
      <c r="O2243" s="28" t="s">
        <v>11225</v>
      </c>
      <c r="P2243" s="28" t="s">
        <v>11225</v>
      </c>
      <c r="Q2243" s="28" t="s">
        <v>11225</v>
      </c>
      <c r="R2243" s="28" t="s">
        <v>11225</v>
      </c>
      <c r="S2243" s="28" t="s">
        <v>11225</v>
      </c>
      <c r="T2243" s="28" t="s">
        <v>11225</v>
      </c>
      <c r="U2243" s="53" t="s">
        <v>11225</v>
      </c>
    </row>
    <row r="2244" spans="1:21" outlineLevel="3" x14ac:dyDescent="0.25">
      <c r="A2244" s="47" t="s">
        <v>11052</v>
      </c>
      <c r="B2244" s="47" t="s">
        <v>8499</v>
      </c>
      <c r="C2244" s="48" t="s">
        <v>11012</v>
      </c>
      <c r="D2244" s="48" t="s">
        <v>8519</v>
      </c>
      <c r="E2244" s="26">
        <v>4184473.9400000004</v>
      </c>
      <c r="F2244" s="26">
        <v>4194271.51</v>
      </c>
      <c r="G2244" s="26">
        <v>3952314.69</v>
      </c>
      <c r="H2244" s="26">
        <v>4251013.57</v>
      </c>
      <c r="I2244" s="26">
        <v>4145523.74</v>
      </c>
      <c r="J2244" s="26">
        <v>4236372.46</v>
      </c>
      <c r="K2244" s="28">
        <v>4297518.8600000003</v>
      </c>
      <c r="L2244" s="28">
        <v>4508315.7</v>
      </c>
      <c r="M2244" s="28">
        <v>4574533.8600000003</v>
      </c>
      <c r="N2244" s="28">
        <v>4349503.53</v>
      </c>
      <c r="O2244" s="28">
        <v>4332572.21</v>
      </c>
      <c r="P2244" s="28">
        <v>4350377.8199999994</v>
      </c>
      <c r="Q2244" s="28">
        <v>4263045.46</v>
      </c>
      <c r="R2244" s="28">
        <v>4459971.5100000007</v>
      </c>
      <c r="S2244" s="28">
        <v>4389703.1800000006</v>
      </c>
      <c r="T2244" s="28">
        <v>4441353.5</v>
      </c>
      <c r="U2244" s="53">
        <v>4411350.79</v>
      </c>
    </row>
    <row r="2245" spans="1:21" outlineLevel="3" x14ac:dyDescent="0.25">
      <c r="A2245" s="47" t="s">
        <v>11052</v>
      </c>
      <c r="B2245" s="47" t="s">
        <v>8499</v>
      </c>
      <c r="C2245" s="48" t="s">
        <v>11012</v>
      </c>
      <c r="D2245" s="48" t="s">
        <v>8520</v>
      </c>
      <c r="E2245" s="26">
        <v>5305288.46</v>
      </c>
      <c r="F2245" s="26">
        <v>5156785.72</v>
      </c>
      <c r="G2245" s="26">
        <v>5186141.09</v>
      </c>
      <c r="H2245" s="26">
        <v>5047868.88</v>
      </c>
      <c r="I2245" s="26">
        <v>5076115.2799999993</v>
      </c>
      <c r="J2245" s="26">
        <v>5082213.4800000004</v>
      </c>
      <c r="K2245" s="28">
        <v>5017387.57</v>
      </c>
      <c r="L2245" s="28">
        <v>5210445.2699999996</v>
      </c>
      <c r="M2245" s="28">
        <v>5272201.82</v>
      </c>
      <c r="N2245" s="28">
        <v>5427595.4299999997</v>
      </c>
      <c r="O2245" s="28">
        <v>5443265.3100000005</v>
      </c>
      <c r="P2245" s="28">
        <v>5676533.29</v>
      </c>
      <c r="Q2245" s="28">
        <v>5908130.9199999999</v>
      </c>
      <c r="R2245" s="28">
        <v>5971710.0499999998</v>
      </c>
      <c r="S2245" s="28">
        <v>5951167.7199999997</v>
      </c>
      <c r="T2245" s="28">
        <v>6103772.3899999997</v>
      </c>
      <c r="U2245" s="53">
        <v>6174176.3499999987</v>
      </c>
    </row>
    <row r="2246" spans="1:21" outlineLevel="3" x14ac:dyDescent="0.25">
      <c r="A2246" s="47" t="s">
        <v>11052</v>
      </c>
      <c r="B2246" s="47" t="s">
        <v>8499</v>
      </c>
      <c r="C2246" s="48" t="s">
        <v>11012</v>
      </c>
      <c r="D2246" s="48" t="s">
        <v>8521</v>
      </c>
      <c r="E2246" s="26">
        <v>5625524.8299999991</v>
      </c>
      <c r="F2246" s="26">
        <v>5475106.1399999997</v>
      </c>
      <c r="G2246" s="26">
        <v>5669561.7299999995</v>
      </c>
      <c r="H2246" s="26">
        <v>5670825.9200000009</v>
      </c>
      <c r="I2246" s="26">
        <v>5797841.0099999998</v>
      </c>
      <c r="J2246" s="26">
        <v>5715370.0499999998</v>
      </c>
      <c r="K2246" s="28">
        <v>5529579.5</v>
      </c>
      <c r="L2246" s="28">
        <v>5715750.6499999994</v>
      </c>
      <c r="M2246" s="28">
        <v>5703922.4800000004</v>
      </c>
      <c r="N2246" s="28">
        <v>5912796.6999999993</v>
      </c>
      <c r="O2246" s="28">
        <v>5785691.8600000003</v>
      </c>
      <c r="P2246" s="28">
        <v>6056858.1699999999</v>
      </c>
      <c r="Q2246" s="28">
        <v>6238853.54</v>
      </c>
      <c r="R2246" s="28">
        <v>6263387.9799999986</v>
      </c>
      <c r="S2246" s="28">
        <v>5950534.9099999992</v>
      </c>
      <c r="T2246" s="28">
        <v>6151734.6799999997</v>
      </c>
      <c r="U2246" s="53">
        <v>6015681.1699999999</v>
      </c>
    </row>
    <row r="2247" spans="1:21" outlineLevel="3" x14ac:dyDescent="0.25">
      <c r="A2247" s="47" t="s">
        <v>11052</v>
      </c>
      <c r="B2247" s="47" t="s">
        <v>8499</v>
      </c>
      <c r="C2247" s="48" t="s">
        <v>11012</v>
      </c>
      <c r="D2247" s="48" t="s">
        <v>8522</v>
      </c>
      <c r="E2247" s="26">
        <v>5849127.8100000005</v>
      </c>
      <c r="F2247" s="26">
        <v>5743934.1200000001</v>
      </c>
      <c r="G2247" s="26">
        <v>5894064.9399999995</v>
      </c>
      <c r="H2247" s="26">
        <v>6080120.7400000002</v>
      </c>
      <c r="I2247" s="26">
        <v>6288915.6499999994</v>
      </c>
      <c r="J2247" s="26">
        <v>6349903.9099999992</v>
      </c>
      <c r="K2247" s="28">
        <v>6285965.1200000001</v>
      </c>
      <c r="L2247" s="28">
        <v>6294246.5300000003</v>
      </c>
      <c r="M2247" s="28">
        <v>6352034.0999999996</v>
      </c>
      <c r="N2247" s="28">
        <v>6198105.709999999</v>
      </c>
      <c r="O2247" s="28">
        <v>6057201.4799999995</v>
      </c>
      <c r="P2247" s="28">
        <v>6189030.7700000005</v>
      </c>
      <c r="Q2247" s="28">
        <v>6345248.8899999987</v>
      </c>
      <c r="R2247" s="28">
        <v>6524151.9699999997</v>
      </c>
      <c r="S2247" s="28">
        <v>6252849.8099999987</v>
      </c>
      <c r="T2247" s="28">
        <v>6381634.7800000021</v>
      </c>
      <c r="U2247" s="53">
        <v>6449845.4100000011</v>
      </c>
    </row>
    <row r="2248" spans="1:21" outlineLevel="3" x14ac:dyDescent="0.25">
      <c r="A2248" s="47" t="s">
        <v>11052</v>
      </c>
      <c r="B2248" s="47" t="s">
        <v>8499</v>
      </c>
      <c r="C2248" s="48" t="s">
        <v>11012</v>
      </c>
      <c r="D2248" s="48" t="s">
        <v>8523</v>
      </c>
      <c r="E2248" s="26">
        <v>7098748.6600000001</v>
      </c>
      <c r="F2248" s="26">
        <v>7303336.790000001</v>
      </c>
      <c r="G2248" s="26">
        <v>7188994.0800000001</v>
      </c>
      <c r="H2248" s="26">
        <v>7158620.75</v>
      </c>
      <c r="I2248" s="26">
        <v>7361618.5600000005</v>
      </c>
      <c r="J2248" s="26">
        <v>7349616.5800000001</v>
      </c>
      <c r="K2248" s="28">
        <v>7421389.7999999998</v>
      </c>
      <c r="L2248" s="28">
        <v>7536800.6099999994</v>
      </c>
      <c r="M2248" s="28">
        <v>7804233.5100000007</v>
      </c>
      <c r="N2248" s="28">
        <v>8081382.9600000009</v>
      </c>
      <c r="O2248" s="28">
        <v>8460274.0700000003</v>
      </c>
      <c r="P2248" s="28">
        <v>8717410.7400000021</v>
      </c>
      <c r="Q2248" s="28">
        <v>9274851.7000000011</v>
      </c>
      <c r="R2248" s="28">
        <v>9805124.2799999993</v>
      </c>
      <c r="S2248" s="28">
        <v>9235896.4900000002</v>
      </c>
      <c r="T2248" s="28">
        <v>9580045.2899999991</v>
      </c>
      <c r="U2248" s="53">
        <v>9439550.299999997</v>
      </c>
    </row>
    <row r="2249" spans="1:21" outlineLevel="3" x14ac:dyDescent="0.25">
      <c r="A2249" s="47" t="s">
        <v>11052</v>
      </c>
      <c r="B2249" s="47" t="s">
        <v>8499</v>
      </c>
      <c r="C2249" s="48" t="s">
        <v>11012</v>
      </c>
      <c r="D2249" s="48" t="s">
        <v>8524</v>
      </c>
      <c r="E2249" s="26" t="s">
        <v>11224</v>
      </c>
      <c r="F2249" s="26" t="s">
        <v>11224</v>
      </c>
      <c r="G2249" s="26" t="s">
        <v>11224</v>
      </c>
      <c r="H2249" s="26" t="s">
        <v>11224</v>
      </c>
      <c r="I2249" s="26" t="s">
        <v>11224</v>
      </c>
      <c r="J2249" s="26" t="s">
        <v>11224</v>
      </c>
      <c r="K2249" s="28" t="s">
        <v>11225</v>
      </c>
      <c r="L2249" s="28" t="s">
        <v>11225</v>
      </c>
      <c r="M2249" s="28" t="s">
        <v>11225</v>
      </c>
      <c r="N2249" s="28" t="s">
        <v>11225</v>
      </c>
      <c r="O2249" s="28" t="s">
        <v>11225</v>
      </c>
      <c r="P2249" s="28" t="s">
        <v>11225</v>
      </c>
      <c r="Q2249" s="28" t="s">
        <v>11225</v>
      </c>
      <c r="R2249" s="28" t="s">
        <v>11225</v>
      </c>
      <c r="S2249" s="28" t="s">
        <v>11225</v>
      </c>
      <c r="T2249" s="28" t="s">
        <v>11225</v>
      </c>
      <c r="U2249" s="53" t="s">
        <v>11225</v>
      </c>
    </row>
    <row r="2250" spans="1:21" outlineLevel="3" x14ac:dyDescent="0.25">
      <c r="A2250" s="47" t="s">
        <v>11052</v>
      </c>
      <c r="B2250" s="47" t="s">
        <v>8499</v>
      </c>
      <c r="C2250" s="48" t="s">
        <v>11012</v>
      </c>
      <c r="D2250" s="48" t="s">
        <v>8525</v>
      </c>
      <c r="E2250" s="26">
        <v>7440726.3599999994</v>
      </c>
      <c r="F2250" s="26">
        <v>7214171.669999999</v>
      </c>
      <c r="G2250" s="26">
        <v>6716960.21</v>
      </c>
      <c r="H2250" s="26">
        <v>6496930.9300000006</v>
      </c>
      <c r="I2250" s="26">
        <v>6510589.8300000001</v>
      </c>
      <c r="J2250" s="26">
        <v>6473023.4100000011</v>
      </c>
      <c r="K2250" s="28">
        <v>6310440.6899999995</v>
      </c>
      <c r="L2250" s="28">
        <v>6481104.0900000008</v>
      </c>
      <c r="M2250" s="28">
        <v>7080578.7299999995</v>
      </c>
      <c r="N2250" s="28">
        <v>6743535.0599999996</v>
      </c>
      <c r="O2250" s="28">
        <v>6545880.6500000013</v>
      </c>
      <c r="P2250" s="28">
        <v>6956770.3799999999</v>
      </c>
      <c r="Q2250" s="28">
        <v>7076788.3899999997</v>
      </c>
      <c r="R2250" s="28">
        <v>7092671.2199999997</v>
      </c>
      <c r="S2250" s="28">
        <v>6886458.2599999998</v>
      </c>
      <c r="T2250" s="28">
        <v>7028156.0699999994</v>
      </c>
      <c r="U2250" s="53">
        <v>7158947.7800000003</v>
      </c>
    </row>
    <row r="2251" spans="1:21" outlineLevel="3" x14ac:dyDescent="0.25">
      <c r="A2251" s="47" t="s">
        <v>11052</v>
      </c>
      <c r="B2251" s="47" t="s">
        <v>8499</v>
      </c>
      <c r="C2251" s="48" t="s">
        <v>11012</v>
      </c>
      <c r="D2251" s="48" t="s">
        <v>8526</v>
      </c>
      <c r="E2251" s="26">
        <v>3986556.9600000004</v>
      </c>
      <c r="F2251" s="26">
        <v>3779648.13</v>
      </c>
      <c r="G2251" s="26">
        <v>3708190.7399999998</v>
      </c>
      <c r="H2251" s="26">
        <v>3739075.94</v>
      </c>
      <c r="I2251" s="26">
        <v>3781333.9400000004</v>
      </c>
      <c r="J2251" s="26">
        <v>3674218.83</v>
      </c>
      <c r="K2251" s="28">
        <v>3742289.37</v>
      </c>
      <c r="L2251" s="28">
        <v>3851507.94</v>
      </c>
      <c r="M2251" s="28">
        <v>4036203.6599999997</v>
      </c>
      <c r="N2251" s="28">
        <v>3971635.4299999997</v>
      </c>
      <c r="O2251" s="28">
        <v>3695508.0900000003</v>
      </c>
      <c r="P2251" s="28">
        <v>3607694.0699999994</v>
      </c>
      <c r="Q2251" s="28">
        <v>3908932.1900000009</v>
      </c>
      <c r="R2251" s="28">
        <v>3982122.4800000004</v>
      </c>
      <c r="S2251" s="28">
        <v>3798238.5200000005</v>
      </c>
      <c r="T2251" s="28">
        <v>3840281.09</v>
      </c>
      <c r="U2251" s="53">
        <v>3853917.2100000004</v>
      </c>
    </row>
    <row r="2252" spans="1:21" outlineLevel="3" x14ac:dyDescent="0.25">
      <c r="A2252" s="47" t="s">
        <v>11052</v>
      </c>
      <c r="B2252" s="47" t="s">
        <v>8499</v>
      </c>
      <c r="C2252" s="48" t="s">
        <v>11012</v>
      </c>
      <c r="D2252" s="48" t="s">
        <v>8527</v>
      </c>
      <c r="E2252" s="26" t="s">
        <v>11224</v>
      </c>
      <c r="F2252" s="26" t="s">
        <v>11224</v>
      </c>
      <c r="G2252" s="26" t="s">
        <v>11224</v>
      </c>
      <c r="H2252" s="26" t="s">
        <v>11224</v>
      </c>
      <c r="I2252" s="26" t="s">
        <v>11224</v>
      </c>
      <c r="J2252" s="26" t="s">
        <v>11224</v>
      </c>
      <c r="K2252" s="28" t="s">
        <v>11225</v>
      </c>
      <c r="L2252" s="28" t="s">
        <v>11225</v>
      </c>
      <c r="M2252" s="28" t="s">
        <v>11225</v>
      </c>
      <c r="N2252" s="28" t="s">
        <v>11225</v>
      </c>
      <c r="O2252" s="28" t="s">
        <v>11225</v>
      </c>
      <c r="P2252" s="28" t="s">
        <v>11225</v>
      </c>
      <c r="Q2252" s="28" t="s">
        <v>11225</v>
      </c>
      <c r="R2252" s="28" t="s">
        <v>11225</v>
      </c>
      <c r="S2252" s="28" t="s">
        <v>11225</v>
      </c>
      <c r="T2252" s="28" t="s">
        <v>11225</v>
      </c>
      <c r="U2252" s="53" t="s">
        <v>11225</v>
      </c>
    </row>
    <row r="2253" spans="1:21" outlineLevel="3" x14ac:dyDescent="0.25">
      <c r="A2253" s="47" t="s">
        <v>11052</v>
      </c>
      <c r="B2253" s="47" t="s">
        <v>8499</v>
      </c>
      <c r="C2253" s="48" t="s">
        <v>11012</v>
      </c>
      <c r="D2253" s="48" t="s">
        <v>8528</v>
      </c>
      <c r="E2253" s="26">
        <v>3612516.8400000003</v>
      </c>
      <c r="F2253" s="26">
        <v>3690375.88</v>
      </c>
      <c r="G2253" s="26">
        <v>3491851.1399999997</v>
      </c>
      <c r="H2253" s="26">
        <v>3260355.77</v>
      </c>
      <c r="I2253" s="26">
        <v>3361503.5199999996</v>
      </c>
      <c r="J2253" s="26">
        <v>3251633.57</v>
      </c>
      <c r="K2253" s="28">
        <v>3286329.8600000003</v>
      </c>
      <c r="L2253" s="28">
        <v>3252691.5900000003</v>
      </c>
      <c r="M2253" s="28">
        <v>3518792.44</v>
      </c>
      <c r="N2253" s="28">
        <v>3549139.55</v>
      </c>
      <c r="O2253" s="28">
        <v>3821500.2800000003</v>
      </c>
      <c r="P2253" s="28">
        <v>4009829.5800000005</v>
      </c>
      <c r="Q2253" s="28">
        <v>4067424.75</v>
      </c>
      <c r="R2253" s="28">
        <v>4028219.8800000004</v>
      </c>
      <c r="S2253" s="28">
        <v>4016528.83</v>
      </c>
      <c r="T2253" s="28">
        <v>3953393.4499999997</v>
      </c>
      <c r="U2253" s="53">
        <v>3765341.3</v>
      </c>
    </row>
    <row r="2254" spans="1:21" outlineLevel="3" x14ac:dyDescent="0.25">
      <c r="A2254" s="47" t="s">
        <v>11052</v>
      </c>
      <c r="B2254" s="47" t="s">
        <v>8499</v>
      </c>
      <c r="C2254" s="48" t="s">
        <v>11012</v>
      </c>
      <c r="D2254" s="48" t="s">
        <v>8529</v>
      </c>
      <c r="E2254" s="26">
        <v>5792798.3100000005</v>
      </c>
      <c r="F2254" s="26">
        <v>5514140.5199999996</v>
      </c>
      <c r="G2254" s="26">
        <v>5300096.4300000006</v>
      </c>
      <c r="H2254" s="26">
        <v>5150799.0999999996</v>
      </c>
      <c r="I2254" s="26">
        <v>5077041.6500000004</v>
      </c>
      <c r="J2254" s="26">
        <v>5214004.58</v>
      </c>
      <c r="K2254" s="28">
        <v>5207531.209999999</v>
      </c>
      <c r="L2254" s="28">
        <v>5326232.84</v>
      </c>
      <c r="M2254" s="28">
        <v>5399974.2599999998</v>
      </c>
      <c r="N2254" s="28">
        <v>5243308.09</v>
      </c>
      <c r="O2254" s="28">
        <v>4975654.88</v>
      </c>
      <c r="P2254" s="28">
        <v>5062962.17</v>
      </c>
      <c r="Q2254" s="28">
        <v>5200019.8100000005</v>
      </c>
      <c r="R2254" s="28">
        <v>5554145.4100000001</v>
      </c>
      <c r="S2254" s="28">
        <v>5559874.0199999996</v>
      </c>
      <c r="T2254" s="28">
        <v>5589648.9300000006</v>
      </c>
      <c r="U2254" s="53">
        <v>5694308.6399999997</v>
      </c>
    </row>
    <row r="2255" spans="1:21" outlineLevel="3" x14ac:dyDescent="0.25">
      <c r="A2255" s="47" t="s">
        <v>11052</v>
      </c>
      <c r="B2255" s="47" t="s">
        <v>8499</v>
      </c>
      <c r="C2255" s="48" t="s">
        <v>11012</v>
      </c>
      <c r="D2255" s="48" t="s">
        <v>8530</v>
      </c>
      <c r="E2255" s="26">
        <v>7183205.6200000001</v>
      </c>
      <c r="F2255" s="26">
        <v>6869768.2400000002</v>
      </c>
      <c r="G2255" s="26">
        <v>6825577.0200000005</v>
      </c>
      <c r="H2255" s="26">
        <v>6292587.9899999993</v>
      </c>
      <c r="I2255" s="26">
        <v>6226439.0200000005</v>
      </c>
      <c r="J2255" s="26">
        <v>6042552.0999999996</v>
      </c>
      <c r="K2255" s="28">
        <v>6116599.79</v>
      </c>
      <c r="L2255" s="28">
        <v>6270156.7599999998</v>
      </c>
      <c r="M2255" s="28">
        <v>6283540.6199999992</v>
      </c>
      <c r="N2255" s="28">
        <v>6251995.4500000011</v>
      </c>
      <c r="O2255" s="28">
        <v>6222134.3500000006</v>
      </c>
      <c r="P2255" s="28">
        <v>6522385.5599999987</v>
      </c>
      <c r="Q2255" s="28">
        <v>6574723.6100000003</v>
      </c>
      <c r="R2255" s="28">
        <v>6716807.75</v>
      </c>
      <c r="S2255" s="28">
        <v>6746229.330000001</v>
      </c>
      <c r="T2255" s="28">
        <v>6803308.6900000004</v>
      </c>
      <c r="U2255" s="53">
        <v>6787430.0999999996</v>
      </c>
    </row>
    <row r="2256" spans="1:21" outlineLevel="3" x14ac:dyDescent="0.25">
      <c r="A2256" s="47" t="s">
        <v>11052</v>
      </c>
      <c r="B2256" s="47" t="s">
        <v>8499</v>
      </c>
      <c r="C2256" s="48" t="s">
        <v>11012</v>
      </c>
      <c r="D2256" s="48" t="s">
        <v>8531</v>
      </c>
      <c r="E2256" s="26">
        <v>3314311.7199999997</v>
      </c>
      <c r="F2256" s="26">
        <v>3199124.5</v>
      </c>
      <c r="G2256" s="26">
        <v>3013080.99</v>
      </c>
      <c r="H2256" s="26">
        <v>3075740.1199999996</v>
      </c>
      <c r="I2256" s="26">
        <v>3195120.2199999993</v>
      </c>
      <c r="J2256" s="26">
        <v>3164807.9</v>
      </c>
      <c r="K2256" s="28">
        <v>3155770.13</v>
      </c>
      <c r="L2256" s="28">
        <v>3321649.1300000004</v>
      </c>
      <c r="M2256" s="28">
        <v>3374497.3899999997</v>
      </c>
      <c r="N2256" s="28">
        <v>3550576.29</v>
      </c>
      <c r="O2256" s="28">
        <v>3600392.34</v>
      </c>
      <c r="P2256" s="28">
        <v>3671810.8100000005</v>
      </c>
      <c r="Q2256" s="28">
        <v>4001719.4899999998</v>
      </c>
      <c r="R2256" s="28">
        <v>3963575.74</v>
      </c>
      <c r="S2256" s="28">
        <v>3732472.55</v>
      </c>
      <c r="T2256" s="28">
        <v>3881613.71</v>
      </c>
      <c r="U2256" s="53">
        <v>3793056.4599999995</v>
      </c>
    </row>
    <row r="2257" spans="1:21" outlineLevel="3" x14ac:dyDescent="0.25">
      <c r="A2257" s="47" t="s">
        <v>11052</v>
      </c>
      <c r="B2257" s="47" t="s">
        <v>8499</v>
      </c>
      <c r="C2257" s="48" t="s">
        <v>11012</v>
      </c>
      <c r="D2257" s="48" t="s">
        <v>8532</v>
      </c>
      <c r="E2257" s="26">
        <v>4996365.4000000004</v>
      </c>
      <c r="F2257" s="26">
        <v>4822269.870000001</v>
      </c>
      <c r="G2257" s="26">
        <v>4799325.22</v>
      </c>
      <c r="H2257" s="26">
        <v>4522178.26</v>
      </c>
      <c r="I2257" s="26">
        <v>4451881.26</v>
      </c>
      <c r="J2257" s="26">
        <v>4605472.41</v>
      </c>
      <c r="K2257" s="28">
        <v>4658255.4900000012</v>
      </c>
      <c r="L2257" s="28">
        <v>4705482.379999999</v>
      </c>
      <c r="M2257" s="28">
        <v>4733825.03</v>
      </c>
      <c r="N2257" s="28">
        <v>4956565.3500000006</v>
      </c>
      <c r="O2257" s="28">
        <v>4873132.74</v>
      </c>
      <c r="P2257" s="28">
        <v>4944763.8999999994</v>
      </c>
      <c r="Q2257" s="28">
        <v>4942906.5100000007</v>
      </c>
      <c r="R2257" s="28">
        <v>5047570.6000000015</v>
      </c>
      <c r="S2257" s="28">
        <v>5066531.8900000006</v>
      </c>
      <c r="T2257" s="28">
        <v>5289890.21</v>
      </c>
      <c r="U2257" s="53">
        <v>5159379.1300000008</v>
      </c>
    </row>
    <row r="2258" spans="1:21" outlineLevel="3" x14ac:dyDescent="0.25">
      <c r="A2258" s="47" t="s">
        <v>11052</v>
      </c>
      <c r="B2258" s="47" t="s">
        <v>8499</v>
      </c>
      <c r="C2258" s="48" t="s">
        <v>11012</v>
      </c>
      <c r="D2258" s="48" t="s">
        <v>8533</v>
      </c>
      <c r="E2258" s="26">
        <v>6586418.080000001</v>
      </c>
      <c r="F2258" s="26">
        <v>6650801.5500000007</v>
      </c>
      <c r="G2258" s="26">
        <v>6494032.0999999996</v>
      </c>
      <c r="H2258" s="26">
        <v>6137565.75</v>
      </c>
      <c r="I2258" s="26">
        <v>6125065.1499999994</v>
      </c>
      <c r="J2258" s="26">
        <v>6154135.4500000002</v>
      </c>
      <c r="K2258" s="28">
        <v>5948971.8699999992</v>
      </c>
      <c r="L2258" s="28">
        <v>6094761.5999999996</v>
      </c>
      <c r="M2258" s="28">
        <v>6204699.6599999992</v>
      </c>
      <c r="N2258" s="28">
        <v>6342908.6000000006</v>
      </c>
      <c r="O2258" s="28">
        <v>6254786.1799999997</v>
      </c>
      <c r="P2258" s="28">
        <v>6394119.7199999997</v>
      </c>
      <c r="Q2258" s="28">
        <v>6601475.0700000012</v>
      </c>
      <c r="R2258" s="28">
        <v>6516947.4300000016</v>
      </c>
      <c r="S2258" s="28">
        <v>6402432.540000001</v>
      </c>
      <c r="T2258" s="28">
        <v>6716879.3000000007</v>
      </c>
      <c r="U2258" s="53">
        <v>6569275.089999998</v>
      </c>
    </row>
    <row r="2259" spans="1:21" outlineLevel="3" x14ac:dyDescent="0.25">
      <c r="A2259" s="47" t="s">
        <v>11052</v>
      </c>
      <c r="B2259" s="47" t="s">
        <v>8499</v>
      </c>
      <c r="C2259" s="48" t="s">
        <v>11012</v>
      </c>
      <c r="D2259" s="48" t="s">
        <v>8534</v>
      </c>
      <c r="E2259" s="26" t="s">
        <v>11224</v>
      </c>
      <c r="F2259" s="26" t="s">
        <v>11224</v>
      </c>
      <c r="G2259" s="26" t="s">
        <v>11224</v>
      </c>
      <c r="H2259" s="26" t="s">
        <v>11224</v>
      </c>
      <c r="I2259" s="26" t="s">
        <v>11224</v>
      </c>
      <c r="J2259" s="26" t="s">
        <v>11224</v>
      </c>
      <c r="K2259" s="28" t="s">
        <v>11225</v>
      </c>
      <c r="L2259" s="28" t="s">
        <v>11225</v>
      </c>
      <c r="M2259" s="28" t="s">
        <v>11225</v>
      </c>
      <c r="N2259" s="28" t="s">
        <v>11225</v>
      </c>
      <c r="O2259" s="28" t="s">
        <v>11225</v>
      </c>
      <c r="P2259" s="28" t="s">
        <v>11225</v>
      </c>
      <c r="Q2259" s="28" t="s">
        <v>11225</v>
      </c>
      <c r="R2259" s="28" t="s">
        <v>11225</v>
      </c>
      <c r="S2259" s="28" t="s">
        <v>11225</v>
      </c>
      <c r="T2259" s="28" t="s">
        <v>11225</v>
      </c>
      <c r="U2259" s="53" t="s">
        <v>11225</v>
      </c>
    </row>
    <row r="2260" spans="1:21" outlineLevel="3" x14ac:dyDescent="0.25">
      <c r="A2260" s="47" t="s">
        <v>11052</v>
      </c>
      <c r="B2260" s="47" t="s">
        <v>8499</v>
      </c>
      <c r="C2260" s="48" t="s">
        <v>11012</v>
      </c>
      <c r="D2260" s="48" t="s">
        <v>8535</v>
      </c>
      <c r="E2260" s="26">
        <v>4727108.3099999996</v>
      </c>
      <c r="F2260" s="26">
        <v>4523462.3099999996</v>
      </c>
      <c r="G2260" s="26">
        <v>4580443.9799999995</v>
      </c>
      <c r="H2260" s="26">
        <v>5080164.05</v>
      </c>
      <c r="I2260" s="26">
        <v>4836693.4300000006</v>
      </c>
      <c r="J2260" s="26">
        <v>4813246.3699999992</v>
      </c>
      <c r="K2260" s="28">
        <v>4919392.790000001</v>
      </c>
      <c r="L2260" s="28">
        <v>5013046.83</v>
      </c>
      <c r="M2260" s="28">
        <v>5213693.8500000006</v>
      </c>
      <c r="N2260" s="28">
        <v>5241210.21</v>
      </c>
      <c r="O2260" s="28">
        <v>5178227.1700000009</v>
      </c>
      <c r="P2260" s="28">
        <v>5382389.8300000001</v>
      </c>
      <c r="Q2260" s="28">
        <v>5540093.9399999995</v>
      </c>
      <c r="R2260" s="28">
        <v>5414522.9800000004</v>
      </c>
      <c r="S2260" s="28">
        <v>5280580.2700000005</v>
      </c>
      <c r="T2260" s="28">
        <v>5247936.72</v>
      </c>
      <c r="U2260" s="53">
        <v>5010074.6000000006</v>
      </c>
    </row>
    <row r="2261" spans="1:21" outlineLevel="3" x14ac:dyDescent="0.25">
      <c r="A2261" s="47" t="s">
        <v>11052</v>
      </c>
      <c r="B2261" s="47" t="s">
        <v>8499</v>
      </c>
      <c r="C2261" s="48" t="s">
        <v>11012</v>
      </c>
      <c r="D2261" s="48" t="s">
        <v>8536</v>
      </c>
      <c r="E2261" s="26">
        <v>5061339.82</v>
      </c>
      <c r="F2261" s="26">
        <v>4960038.8000000007</v>
      </c>
      <c r="G2261" s="26">
        <v>4851229.5300000012</v>
      </c>
      <c r="H2261" s="26">
        <v>4493605.580000001</v>
      </c>
      <c r="I2261" s="26">
        <v>4567552.7</v>
      </c>
      <c r="J2261" s="26">
        <v>4423557.3500000006</v>
      </c>
      <c r="K2261" s="28">
        <v>4388767.3499999996</v>
      </c>
      <c r="L2261" s="28">
        <v>4759049.42</v>
      </c>
      <c r="M2261" s="28">
        <v>4990532.26</v>
      </c>
      <c r="N2261" s="28">
        <v>5047838.7299999995</v>
      </c>
      <c r="O2261" s="28">
        <v>5058609.7300000004</v>
      </c>
      <c r="P2261" s="28">
        <v>5146538.1100000003</v>
      </c>
      <c r="Q2261" s="28">
        <v>5281783.1999999993</v>
      </c>
      <c r="R2261" s="28">
        <v>5659671.5600000005</v>
      </c>
      <c r="S2261" s="28">
        <v>5367863.1499999994</v>
      </c>
      <c r="T2261" s="28">
        <v>5465032.9799999995</v>
      </c>
      <c r="U2261" s="53">
        <v>5280343.9399999995</v>
      </c>
    </row>
    <row r="2262" spans="1:21" outlineLevel="3" x14ac:dyDescent="0.25">
      <c r="A2262" s="47" t="s">
        <v>11052</v>
      </c>
      <c r="B2262" s="47" t="s">
        <v>8499</v>
      </c>
      <c r="C2262" s="48" t="s">
        <v>11012</v>
      </c>
      <c r="D2262" s="48" t="s">
        <v>8537</v>
      </c>
      <c r="E2262" s="26">
        <v>2993099.37</v>
      </c>
      <c r="F2262" s="26">
        <v>2826736.62</v>
      </c>
      <c r="G2262" s="26">
        <v>2716965.56</v>
      </c>
      <c r="H2262" s="26">
        <v>2660850.3400000003</v>
      </c>
      <c r="I2262" s="26">
        <v>2713751.66</v>
      </c>
      <c r="J2262" s="26">
        <v>2805638.32</v>
      </c>
      <c r="K2262" s="28">
        <v>2830452.7800000003</v>
      </c>
      <c r="L2262" s="28">
        <v>3113436.24</v>
      </c>
      <c r="M2262" s="28">
        <v>3047337.6799999992</v>
      </c>
      <c r="N2262" s="28">
        <v>3203733.8800000004</v>
      </c>
      <c r="O2262" s="28">
        <v>3353293.3499999996</v>
      </c>
      <c r="P2262" s="28">
        <v>3328687.21</v>
      </c>
      <c r="Q2262" s="28">
        <v>3262736.65</v>
      </c>
      <c r="R2262" s="28">
        <v>3467984.1099999994</v>
      </c>
      <c r="S2262" s="28">
        <v>3394300.21</v>
      </c>
      <c r="T2262" s="28">
        <v>3571709.0200000005</v>
      </c>
      <c r="U2262" s="53">
        <v>3630634.8800000004</v>
      </c>
    </row>
    <row r="2263" spans="1:21" outlineLevel="3" x14ac:dyDescent="0.25">
      <c r="A2263" s="47" t="s">
        <v>11052</v>
      </c>
      <c r="B2263" s="47" t="s">
        <v>8499</v>
      </c>
      <c r="C2263" s="48" t="s">
        <v>11012</v>
      </c>
      <c r="D2263" s="48" t="s">
        <v>8538</v>
      </c>
      <c r="E2263" s="26">
        <v>3522723.8699999996</v>
      </c>
      <c r="F2263" s="26">
        <v>3342406.8900000006</v>
      </c>
      <c r="G2263" s="26">
        <v>3356279.2</v>
      </c>
      <c r="H2263" s="26">
        <v>3230684.66</v>
      </c>
      <c r="I2263" s="26">
        <v>3215136.96</v>
      </c>
      <c r="J2263" s="26">
        <v>3253552.13</v>
      </c>
      <c r="K2263" s="28">
        <v>3234806.99</v>
      </c>
      <c r="L2263" s="28">
        <v>3180884.2299999995</v>
      </c>
      <c r="M2263" s="28">
        <v>3154634.2700000005</v>
      </c>
      <c r="N2263" s="28">
        <v>3090610.13</v>
      </c>
      <c r="O2263" s="28">
        <v>2989117.9399999995</v>
      </c>
      <c r="P2263" s="28">
        <v>3187371.39</v>
      </c>
      <c r="Q2263" s="28">
        <v>3383356.68</v>
      </c>
      <c r="R2263" s="28">
        <v>3428041.37</v>
      </c>
      <c r="S2263" s="28">
        <v>3525601.92</v>
      </c>
      <c r="T2263" s="28">
        <v>3327429.0400000005</v>
      </c>
      <c r="U2263" s="53">
        <v>3196739.83</v>
      </c>
    </row>
    <row r="2264" spans="1:21" outlineLevel="3" x14ac:dyDescent="0.25">
      <c r="A2264" s="47" t="s">
        <v>11052</v>
      </c>
      <c r="B2264" s="47" t="s">
        <v>8499</v>
      </c>
      <c r="C2264" s="48" t="s">
        <v>11012</v>
      </c>
      <c r="D2264" s="48" t="s">
        <v>8539</v>
      </c>
      <c r="E2264" s="26">
        <v>1981525.4500000002</v>
      </c>
      <c r="F2264" s="26">
        <v>1973208.8</v>
      </c>
      <c r="G2264" s="26">
        <v>2123782.96</v>
      </c>
      <c r="H2264" s="26">
        <v>1834059.57</v>
      </c>
      <c r="I2264" s="26">
        <v>1636182.9000000001</v>
      </c>
      <c r="J2264" s="26">
        <v>1779989.08</v>
      </c>
      <c r="K2264" s="28">
        <v>1747013.04</v>
      </c>
      <c r="L2264" s="28">
        <v>1774080.18</v>
      </c>
      <c r="M2264" s="28">
        <v>1942157.82</v>
      </c>
      <c r="N2264" s="28">
        <v>2104863.4000000004</v>
      </c>
      <c r="O2264" s="28">
        <v>1934275.77</v>
      </c>
      <c r="P2264" s="28">
        <v>2167311.0999999996</v>
      </c>
      <c r="Q2264" s="28">
        <v>2301342.5699999994</v>
      </c>
      <c r="R2264" s="28">
        <v>2371139.75</v>
      </c>
      <c r="S2264" s="28">
        <v>2261790.0800000005</v>
      </c>
      <c r="T2264" s="28">
        <v>2398605.6499999994</v>
      </c>
      <c r="U2264" s="53">
        <v>2438298.8599999994</v>
      </c>
    </row>
    <row r="2265" spans="1:21" outlineLevel="3" x14ac:dyDescent="0.25">
      <c r="A2265" s="47" t="s">
        <v>11052</v>
      </c>
      <c r="B2265" s="47" t="s">
        <v>8499</v>
      </c>
      <c r="C2265" s="48" t="s">
        <v>11012</v>
      </c>
      <c r="D2265" s="48" t="s">
        <v>8540</v>
      </c>
      <c r="E2265" s="26">
        <v>3903396.89</v>
      </c>
      <c r="F2265" s="26">
        <v>4017787.5599999996</v>
      </c>
      <c r="G2265" s="26">
        <v>3962398.09</v>
      </c>
      <c r="H2265" s="26">
        <v>3721067.8499999996</v>
      </c>
      <c r="I2265" s="26">
        <v>3539364.35</v>
      </c>
      <c r="J2265" s="26">
        <v>3386196.7600000002</v>
      </c>
      <c r="K2265" s="28">
        <v>3187682.57</v>
      </c>
      <c r="L2265" s="28">
        <v>3387940.9</v>
      </c>
      <c r="M2265" s="28">
        <v>3470507.66</v>
      </c>
      <c r="N2265" s="28">
        <v>3665946.7800000003</v>
      </c>
      <c r="O2265" s="28">
        <v>3796505.19</v>
      </c>
      <c r="P2265" s="28">
        <v>3977047.3</v>
      </c>
      <c r="Q2265" s="28">
        <v>4060206.58</v>
      </c>
      <c r="R2265" s="28">
        <v>4477524.16</v>
      </c>
      <c r="S2265" s="28">
        <v>4279945.6099999994</v>
      </c>
      <c r="T2265" s="28">
        <v>4365416.63</v>
      </c>
      <c r="U2265" s="53">
        <v>4371327.8499999996</v>
      </c>
    </row>
    <row r="2266" spans="1:21" outlineLevel="3" x14ac:dyDescent="0.25">
      <c r="A2266" s="47" t="s">
        <v>11052</v>
      </c>
      <c r="B2266" s="47" t="s">
        <v>8499</v>
      </c>
      <c r="C2266" s="48" t="s">
        <v>11012</v>
      </c>
      <c r="D2266" s="48" t="s">
        <v>8541</v>
      </c>
      <c r="E2266" s="26" t="s">
        <v>11224</v>
      </c>
      <c r="F2266" s="26" t="s">
        <v>11224</v>
      </c>
      <c r="G2266" s="26" t="s">
        <v>11224</v>
      </c>
      <c r="H2266" s="26" t="s">
        <v>11224</v>
      </c>
      <c r="I2266" s="26" t="s">
        <v>11224</v>
      </c>
      <c r="J2266" s="26" t="s">
        <v>11224</v>
      </c>
      <c r="K2266" s="28" t="s">
        <v>11225</v>
      </c>
      <c r="L2266" s="28" t="s">
        <v>11225</v>
      </c>
      <c r="M2266" s="28" t="s">
        <v>11225</v>
      </c>
      <c r="N2266" s="28" t="s">
        <v>11225</v>
      </c>
      <c r="O2266" s="28" t="s">
        <v>11225</v>
      </c>
      <c r="P2266" s="28" t="s">
        <v>11225</v>
      </c>
      <c r="Q2266" s="28" t="s">
        <v>11225</v>
      </c>
      <c r="R2266" s="28" t="s">
        <v>11225</v>
      </c>
      <c r="S2266" s="28" t="s">
        <v>11225</v>
      </c>
      <c r="T2266" s="28" t="s">
        <v>11225</v>
      </c>
      <c r="U2266" s="53" t="s">
        <v>11225</v>
      </c>
    </row>
    <row r="2267" spans="1:21" outlineLevel="3" x14ac:dyDescent="0.25">
      <c r="A2267" s="47" t="s">
        <v>11052</v>
      </c>
      <c r="B2267" s="47" t="s">
        <v>8499</v>
      </c>
      <c r="C2267" s="48" t="s">
        <v>11012</v>
      </c>
      <c r="D2267" s="48" t="s">
        <v>8542</v>
      </c>
      <c r="E2267" s="26">
        <v>3443772.28</v>
      </c>
      <c r="F2267" s="26">
        <v>3416373.9299999997</v>
      </c>
      <c r="G2267" s="26">
        <v>3407849.23</v>
      </c>
      <c r="H2267" s="26">
        <v>3253904.77</v>
      </c>
      <c r="I2267" s="26">
        <v>3078828.59</v>
      </c>
      <c r="J2267" s="26">
        <v>3167252.29</v>
      </c>
      <c r="K2267" s="28">
        <v>3109150.1199999996</v>
      </c>
      <c r="L2267" s="28">
        <v>3363215.5199999996</v>
      </c>
      <c r="M2267" s="28">
        <v>3529314.1100000003</v>
      </c>
      <c r="N2267" s="28">
        <v>3526954.11</v>
      </c>
      <c r="O2267" s="28">
        <v>3592571.35</v>
      </c>
      <c r="P2267" s="28">
        <v>3620517.1299999994</v>
      </c>
      <c r="Q2267" s="28">
        <v>3544998.63</v>
      </c>
      <c r="R2267" s="28">
        <v>3629645.7600000002</v>
      </c>
      <c r="S2267" s="28">
        <v>3465402.23</v>
      </c>
      <c r="T2267" s="28">
        <v>3724765.9099999997</v>
      </c>
      <c r="U2267" s="53">
        <v>3583438.36</v>
      </c>
    </row>
    <row r="2268" spans="1:21" outlineLevel="3" x14ac:dyDescent="0.25">
      <c r="A2268" s="47" t="s">
        <v>11052</v>
      </c>
      <c r="B2268" s="47" t="s">
        <v>8499</v>
      </c>
      <c r="C2268" s="48" t="s">
        <v>11012</v>
      </c>
      <c r="D2268" s="48" t="s">
        <v>8543</v>
      </c>
      <c r="E2268" s="26">
        <v>6705650.1700000009</v>
      </c>
      <c r="F2268" s="26">
        <v>6719740.9400000004</v>
      </c>
      <c r="G2268" s="26">
        <v>6326508.8900000006</v>
      </c>
      <c r="H2268" s="26">
        <v>5993469.1499999994</v>
      </c>
      <c r="I2268" s="26">
        <v>5883349.7699999996</v>
      </c>
      <c r="J2268" s="26">
        <v>5645457.290000001</v>
      </c>
      <c r="K2268" s="28">
        <v>5463452.2400000002</v>
      </c>
      <c r="L2268" s="28">
        <v>5564256.3399999999</v>
      </c>
      <c r="M2268" s="28">
        <v>5746078.29</v>
      </c>
      <c r="N2268" s="28">
        <v>5675643.4700000007</v>
      </c>
      <c r="O2268" s="28">
        <v>5811455.0199999996</v>
      </c>
      <c r="P2268" s="28">
        <v>6071038.2799999993</v>
      </c>
      <c r="Q2268" s="28">
        <v>6213080.1599999983</v>
      </c>
      <c r="R2268" s="28">
        <v>6394889.3399999999</v>
      </c>
      <c r="S2268" s="28">
        <v>6460975.3199999994</v>
      </c>
      <c r="T2268" s="28">
        <v>6602446.8600000003</v>
      </c>
      <c r="U2268" s="53">
        <v>6435725.8700000001</v>
      </c>
    </row>
    <row r="2269" spans="1:21" outlineLevel="3" x14ac:dyDescent="0.25">
      <c r="A2269" s="47" t="s">
        <v>11052</v>
      </c>
      <c r="B2269" s="47" t="s">
        <v>8499</v>
      </c>
      <c r="C2269" s="48" t="s">
        <v>11012</v>
      </c>
      <c r="D2269" s="48" t="s">
        <v>8544</v>
      </c>
      <c r="E2269" s="26">
        <v>6097539.6099999994</v>
      </c>
      <c r="F2269" s="26">
        <v>6085953.8899999997</v>
      </c>
      <c r="G2269" s="26">
        <v>5951292.3899999997</v>
      </c>
      <c r="H2269" s="26">
        <v>5612067.9399999985</v>
      </c>
      <c r="I2269" s="26">
        <v>5526310.8699999992</v>
      </c>
      <c r="J2269" s="26">
        <v>5566161.2499999991</v>
      </c>
      <c r="K2269" s="28">
        <v>5551857.3399999999</v>
      </c>
      <c r="L2269" s="28">
        <v>5533808.2199999997</v>
      </c>
      <c r="M2269" s="28">
        <v>5597554.5800000001</v>
      </c>
      <c r="N2269" s="28">
        <v>5833815.9300000006</v>
      </c>
      <c r="O2269" s="28">
        <v>5557346.6999999993</v>
      </c>
      <c r="P2269" s="28">
        <v>5559120.0099999998</v>
      </c>
      <c r="Q2269" s="28">
        <v>5731756.879999999</v>
      </c>
      <c r="R2269" s="28">
        <v>5764434.6600000001</v>
      </c>
      <c r="S2269" s="28">
        <v>5663955.7400000002</v>
      </c>
      <c r="T2269" s="28">
        <v>5587276.6799999997</v>
      </c>
      <c r="U2269" s="53">
        <v>5299910.709999999</v>
      </c>
    </row>
    <row r="2270" spans="1:21" outlineLevel="3" x14ac:dyDescent="0.25">
      <c r="A2270" s="47" t="s">
        <v>11052</v>
      </c>
      <c r="B2270" s="47" t="s">
        <v>8499</v>
      </c>
      <c r="C2270" s="48" t="s">
        <v>11012</v>
      </c>
      <c r="D2270" s="48" t="s">
        <v>8545</v>
      </c>
      <c r="E2270" s="26" t="s">
        <v>11224</v>
      </c>
      <c r="F2270" s="26" t="s">
        <v>11224</v>
      </c>
      <c r="G2270" s="26" t="s">
        <v>11224</v>
      </c>
      <c r="H2270" s="26" t="s">
        <v>11224</v>
      </c>
      <c r="I2270" s="26" t="s">
        <v>11224</v>
      </c>
      <c r="J2270" s="26" t="s">
        <v>11224</v>
      </c>
      <c r="K2270" s="28" t="s">
        <v>11225</v>
      </c>
      <c r="L2270" s="28" t="s">
        <v>11225</v>
      </c>
      <c r="M2270" s="28" t="s">
        <v>11225</v>
      </c>
      <c r="N2270" s="28" t="s">
        <v>11225</v>
      </c>
      <c r="O2270" s="28" t="s">
        <v>11225</v>
      </c>
      <c r="P2270" s="28" t="s">
        <v>11225</v>
      </c>
      <c r="Q2270" s="28" t="s">
        <v>11225</v>
      </c>
      <c r="R2270" s="28" t="s">
        <v>11225</v>
      </c>
      <c r="S2270" s="28" t="s">
        <v>11225</v>
      </c>
      <c r="T2270" s="28" t="s">
        <v>11225</v>
      </c>
      <c r="U2270" s="53" t="s">
        <v>11225</v>
      </c>
    </row>
    <row r="2271" spans="1:21" outlineLevel="3" x14ac:dyDescent="0.25">
      <c r="A2271" s="47" t="s">
        <v>11052</v>
      </c>
      <c r="B2271" s="47" t="s">
        <v>8499</v>
      </c>
      <c r="C2271" s="48" t="s">
        <v>11012</v>
      </c>
      <c r="D2271" s="48" t="s">
        <v>8546</v>
      </c>
      <c r="E2271" s="26">
        <v>8036918.6600000001</v>
      </c>
      <c r="F2271" s="26">
        <v>7904133.7499999991</v>
      </c>
      <c r="G2271" s="26">
        <v>7909741.6200000001</v>
      </c>
      <c r="H2271" s="26">
        <v>7984696.7000000002</v>
      </c>
      <c r="I2271" s="26">
        <v>8151831.1899999995</v>
      </c>
      <c r="J2271" s="26">
        <v>8509035.4499999993</v>
      </c>
      <c r="K2271" s="28">
        <v>8610899.5599999987</v>
      </c>
      <c r="L2271" s="28">
        <v>9049434.4000000004</v>
      </c>
      <c r="M2271" s="28">
        <v>9483044.5600000005</v>
      </c>
      <c r="N2271" s="28">
        <v>9516850.4499999993</v>
      </c>
      <c r="O2271" s="28">
        <v>9542373.5000000019</v>
      </c>
      <c r="P2271" s="28">
        <v>9484431.3599999994</v>
      </c>
      <c r="Q2271" s="28">
        <v>9843905.8899999987</v>
      </c>
      <c r="R2271" s="28">
        <v>9808530.290000001</v>
      </c>
      <c r="S2271" s="28">
        <v>9758290.160000002</v>
      </c>
      <c r="T2271" s="28">
        <v>9353250.0600000024</v>
      </c>
      <c r="U2271" s="53">
        <v>9139831.629999999</v>
      </c>
    </row>
    <row r="2272" spans="1:21" outlineLevel="3" x14ac:dyDescent="0.25">
      <c r="A2272" s="47" t="s">
        <v>11052</v>
      </c>
      <c r="B2272" s="47" t="s">
        <v>8499</v>
      </c>
      <c r="C2272" s="48" t="s">
        <v>11012</v>
      </c>
      <c r="D2272" s="48" t="s">
        <v>8547</v>
      </c>
      <c r="E2272" s="26">
        <v>6156526.7599999998</v>
      </c>
      <c r="F2272" s="26">
        <v>6173612.71</v>
      </c>
      <c r="G2272" s="26">
        <v>6084377.6499999994</v>
      </c>
      <c r="H2272" s="26">
        <v>5922813.8300000001</v>
      </c>
      <c r="I2272" s="26">
        <v>5949296.7999999998</v>
      </c>
      <c r="J2272" s="26">
        <v>5999557.5399999991</v>
      </c>
      <c r="K2272" s="28">
        <v>6168984.6900000004</v>
      </c>
      <c r="L2272" s="28">
        <v>6262772.29</v>
      </c>
      <c r="M2272" s="28">
        <v>6472551.7999999998</v>
      </c>
      <c r="N2272" s="28">
        <v>6663890.0000000009</v>
      </c>
      <c r="O2272" s="28">
        <v>6600639.3599999994</v>
      </c>
      <c r="P2272" s="28">
        <v>6707742.0300000012</v>
      </c>
      <c r="Q2272" s="28">
        <v>7094565.959999999</v>
      </c>
      <c r="R2272" s="28">
        <v>7404280.2899999991</v>
      </c>
      <c r="S2272" s="28">
        <v>7288072.9699999997</v>
      </c>
      <c r="T2272" s="28">
        <v>7195746.4500000002</v>
      </c>
      <c r="U2272" s="53">
        <v>7024325.2899999991</v>
      </c>
    </row>
    <row r="2273" spans="1:21" outlineLevel="3" x14ac:dyDescent="0.25">
      <c r="A2273" s="47" t="s">
        <v>11052</v>
      </c>
      <c r="B2273" s="47" t="s">
        <v>8499</v>
      </c>
      <c r="C2273" s="48" t="s">
        <v>11012</v>
      </c>
      <c r="D2273" s="48" t="s">
        <v>8548</v>
      </c>
      <c r="E2273" s="26">
        <v>6368396.4799999986</v>
      </c>
      <c r="F2273" s="26">
        <v>6041964.2599999998</v>
      </c>
      <c r="G2273" s="26">
        <v>6245163.8499999996</v>
      </c>
      <c r="H2273" s="26">
        <v>6269346.459999999</v>
      </c>
      <c r="I2273" s="26">
        <v>6232271.2000000002</v>
      </c>
      <c r="J2273" s="26">
        <v>6292825.9700000007</v>
      </c>
      <c r="K2273" s="28">
        <v>6388733.7400000002</v>
      </c>
      <c r="L2273" s="28">
        <v>6676805.9399999995</v>
      </c>
      <c r="M2273" s="28">
        <v>6647459.1700000009</v>
      </c>
      <c r="N2273" s="28">
        <v>6768541.9699999997</v>
      </c>
      <c r="O2273" s="28">
        <v>6746913.1599999992</v>
      </c>
      <c r="P2273" s="28">
        <v>6772616.0699999994</v>
      </c>
      <c r="Q2273" s="28">
        <v>6901481.3499999996</v>
      </c>
      <c r="R2273" s="28">
        <v>6775410.75</v>
      </c>
      <c r="S2273" s="28">
        <v>6501463.8199999994</v>
      </c>
      <c r="T2273" s="28">
        <v>6476231.5399999991</v>
      </c>
      <c r="U2273" s="53">
        <v>6443931.8100000005</v>
      </c>
    </row>
    <row r="2274" spans="1:21" outlineLevel="3" x14ac:dyDescent="0.25">
      <c r="A2274" s="47" t="s">
        <v>11052</v>
      </c>
      <c r="B2274" s="47" t="s">
        <v>8499</v>
      </c>
      <c r="C2274" s="48" t="s">
        <v>11012</v>
      </c>
      <c r="D2274" s="48" t="s">
        <v>8549</v>
      </c>
      <c r="E2274" s="26">
        <v>4498560.09</v>
      </c>
      <c r="F2274" s="26">
        <v>4581874.0500000007</v>
      </c>
      <c r="G2274" s="26">
        <v>4543106.4500000011</v>
      </c>
      <c r="H2274" s="26">
        <v>4412446.92</v>
      </c>
      <c r="I2274" s="26">
        <v>4478188.47</v>
      </c>
      <c r="J2274" s="26">
        <v>4694027.29</v>
      </c>
      <c r="K2274" s="28">
        <v>4554033.76</v>
      </c>
      <c r="L2274" s="28">
        <v>4661089.28</v>
      </c>
      <c r="M2274" s="28">
        <v>4663203.8499999996</v>
      </c>
      <c r="N2274" s="28">
        <v>4642605.4700000007</v>
      </c>
      <c r="O2274" s="28">
        <v>4848642.4299999988</v>
      </c>
      <c r="P2274" s="28">
        <v>5019699.5799999991</v>
      </c>
      <c r="Q2274" s="28">
        <v>5256108.37</v>
      </c>
      <c r="R2274" s="28">
        <v>5601463.5599999996</v>
      </c>
      <c r="S2274" s="28">
        <v>5641326.1699999999</v>
      </c>
      <c r="T2274" s="28">
        <v>5675387.3800000008</v>
      </c>
      <c r="U2274" s="53">
        <v>5635240.8000000007</v>
      </c>
    </row>
    <row r="2275" spans="1:21" outlineLevel="3" x14ac:dyDescent="0.25">
      <c r="A2275" s="47" t="s">
        <v>11052</v>
      </c>
      <c r="B2275" s="47" t="s">
        <v>8499</v>
      </c>
      <c r="C2275" s="48" t="s">
        <v>11012</v>
      </c>
      <c r="D2275" s="48" t="s">
        <v>8550</v>
      </c>
      <c r="E2275" s="26">
        <v>5184869.29</v>
      </c>
      <c r="F2275" s="26">
        <v>4917312.5600000005</v>
      </c>
      <c r="G2275" s="26">
        <v>4832618.2899999991</v>
      </c>
      <c r="H2275" s="26">
        <v>4643196.8600000003</v>
      </c>
      <c r="I2275" s="26">
        <v>4674367.5199999996</v>
      </c>
      <c r="J2275" s="26">
        <v>4830280.3499999996</v>
      </c>
      <c r="K2275" s="28">
        <v>5081240.88</v>
      </c>
      <c r="L2275" s="28">
        <v>5149220.88</v>
      </c>
      <c r="M2275" s="28">
        <v>5252651.8</v>
      </c>
      <c r="N2275" s="28">
        <v>5585608.2400000012</v>
      </c>
      <c r="O2275" s="28">
        <v>5388730.540000001</v>
      </c>
      <c r="P2275" s="28">
        <v>5447384.8099999996</v>
      </c>
      <c r="Q2275" s="28">
        <v>5803368.2199999997</v>
      </c>
      <c r="R2275" s="28">
        <v>6012831.9500000002</v>
      </c>
      <c r="S2275" s="28">
        <v>5891613.4899999993</v>
      </c>
      <c r="T2275" s="28">
        <v>6008299.9000000004</v>
      </c>
      <c r="U2275" s="53">
        <v>6119849.5700000003</v>
      </c>
    </row>
    <row r="2276" spans="1:21" outlineLevel="3" x14ac:dyDescent="0.25">
      <c r="A2276" s="47" t="s">
        <v>11052</v>
      </c>
      <c r="B2276" s="47" t="s">
        <v>8499</v>
      </c>
      <c r="C2276" s="48" t="s">
        <v>11012</v>
      </c>
      <c r="D2276" s="48" t="s">
        <v>8551</v>
      </c>
      <c r="E2276" s="26">
        <v>5461263.6799999997</v>
      </c>
      <c r="F2276" s="26">
        <v>5785036.0200000005</v>
      </c>
      <c r="G2276" s="26">
        <v>5406402.0600000005</v>
      </c>
      <c r="H2276" s="26">
        <v>5211374.03</v>
      </c>
      <c r="I2276" s="26">
        <v>5544584.8999999994</v>
      </c>
      <c r="J2276" s="26">
        <v>5649811.6300000008</v>
      </c>
      <c r="K2276" s="28">
        <v>5562116.6500000004</v>
      </c>
      <c r="L2276" s="28">
        <v>5573176.0000000009</v>
      </c>
      <c r="M2276" s="28">
        <v>5681953.6499999994</v>
      </c>
      <c r="N2276" s="28">
        <v>6035295.1800000006</v>
      </c>
      <c r="O2276" s="28">
        <v>6446896.4099999992</v>
      </c>
      <c r="P2276" s="28">
        <v>6781768.1099999994</v>
      </c>
      <c r="Q2276" s="28">
        <v>7012322.6799999997</v>
      </c>
      <c r="R2276" s="28">
        <v>7375574.5300000003</v>
      </c>
      <c r="S2276" s="28">
        <v>7533703.3799999999</v>
      </c>
      <c r="T2276" s="28">
        <v>7283623.6800000006</v>
      </c>
      <c r="U2276" s="53">
        <v>7111793.1899999995</v>
      </c>
    </row>
    <row r="2277" spans="1:21" outlineLevel="3" x14ac:dyDescent="0.25">
      <c r="A2277" s="47" t="s">
        <v>11052</v>
      </c>
      <c r="B2277" s="47" t="s">
        <v>8499</v>
      </c>
      <c r="C2277" s="48" t="s">
        <v>11012</v>
      </c>
      <c r="D2277" s="48" t="s">
        <v>8552</v>
      </c>
      <c r="E2277" s="26">
        <v>6610001.0999999996</v>
      </c>
      <c r="F2277" s="26">
        <v>6245740.9100000011</v>
      </c>
      <c r="G2277" s="26">
        <v>6502425.3499999996</v>
      </c>
      <c r="H2277" s="26">
        <v>6447099.7800000003</v>
      </c>
      <c r="I2277" s="26">
        <v>6529706.5199999996</v>
      </c>
      <c r="J2277" s="26">
        <v>6704089.9699999988</v>
      </c>
      <c r="K2277" s="28">
        <v>6619586.9700000007</v>
      </c>
      <c r="L2277" s="28">
        <v>6799811.4199999999</v>
      </c>
      <c r="M2277" s="28">
        <v>7015073.04</v>
      </c>
      <c r="N2277" s="28">
        <v>7030938.080000001</v>
      </c>
      <c r="O2277" s="28">
        <v>6725616.7299999995</v>
      </c>
      <c r="P2277" s="28">
        <v>6884746.040000001</v>
      </c>
      <c r="Q2277" s="28">
        <v>6989434.3499999996</v>
      </c>
      <c r="R2277" s="28">
        <v>7086844.1599999992</v>
      </c>
      <c r="S2277" s="28">
        <v>6938214.5499999998</v>
      </c>
      <c r="T2277" s="28">
        <v>7070447.5399999982</v>
      </c>
      <c r="U2277" s="53">
        <v>6974954.7000000002</v>
      </c>
    </row>
    <row r="2278" spans="1:21" outlineLevel="3" x14ac:dyDescent="0.25">
      <c r="A2278" s="47" t="s">
        <v>11052</v>
      </c>
      <c r="B2278" s="47" t="s">
        <v>8499</v>
      </c>
      <c r="C2278" s="48" t="s">
        <v>11012</v>
      </c>
      <c r="D2278" s="48" t="s">
        <v>8553</v>
      </c>
      <c r="E2278" s="26" t="s">
        <v>11224</v>
      </c>
      <c r="F2278" s="26" t="s">
        <v>11224</v>
      </c>
      <c r="G2278" s="26" t="s">
        <v>11224</v>
      </c>
      <c r="H2278" s="26" t="s">
        <v>11224</v>
      </c>
      <c r="I2278" s="26" t="s">
        <v>11224</v>
      </c>
      <c r="J2278" s="26" t="s">
        <v>11224</v>
      </c>
      <c r="K2278" s="28" t="s">
        <v>11225</v>
      </c>
      <c r="L2278" s="28" t="s">
        <v>11225</v>
      </c>
      <c r="M2278" s="28" t="s">
        <v>11225</v>
      </c>
      <c r="N2278" s="28" t="s">
        <v>11225</v>
      </c>
      <c r="O2278" s="28" t="s">
        <v>11225</v>
      </c>
      <c r="P2278" s="28" t="s">
        <v>11225</v>
      </c>
      <c r="Q2278" s="28" t="s">
        <v>11225</v>
      </c>
      <c r="R2278" s="28" t="s">
        <v>11225</v>
      </c>
      <c r="S2278" s="28" t="s">
        <v>11225</v>
      </c>
      <c r="T2278" s="28" t="s">
        <v>11225</v>
      </c>
      <c r="U2278" s="53" t="s">
        <v>11225</v>
      </c>
    </row>
    <row r="2279" spans="1:21" outlineLevel="3" x14ac:dyDescent="0.25">
      <c r="A2279" s="47" t="s">
        <v>11052</v>
      </c>
      <c r="B2279" s="47" t="s">
        <v>8499</v>
      </c>
      <c r="C2279" s="48" t="s">
        <v>11012</v>
      </c>
      <c r="D2279" s="48" t="s">
        <v>8554</v>
      </c>
      <c r="E2279" s="26">
        <v>4744802.54</v>
      </c>
      <c r="F2279" s="26">
        <v>4599506.07</v>
      </c>
      <c r="G2279" s="26">
        <v>4432499.58</v>
      </c>
      <c r="H2279" s="26">
        <v>4220514.63</v>
      </c>
      <c r="I2279" s="26">
        <v>4212653.3099999996</v>
      </c>
      <c r="J2279" s="26">
        <v>4326573.25</v>
      </c>
      <c r="K2279" s="28">
        <v>4363284.63</v>
      </c>
      <c r="L2279" s="28">
        <v>4405585.7300000004</v>
      </c>
      <c r="M2279" s="28">
        <v>4656791.76</v>
      </c>
      <c r="N2279" s="28">
        <v>4855495.8</v>
      </c>
      <c r="O2279" s="28">
        <v>4898710.8899999987</v>
      </c>
      <c r="P2279" s="28">
        <v>4781994.3499999987</v>
      </c>
      <c r="Q2279" s="28">
        <v>4838537.5</v>
      </c>
      <c r="R2279" s="28">
        <v>4818268.7</v>
      </c>
      <c r="S2279" s="28">
        <v>4614790.1900000004</v>
      </c>
      <c r="T2279" s="28">
        <v>4848583.1500000004</v>
      </c>
      <c r="U2279" s="53">
        <v>4906563.84</v>
      </c>
    </row>
    <row r="2280" spans="1:21" outlineLevel="3" x14ac:dyDescent="0.25">
      <c r="A2280" s="47" t="s">
        <v>11052</v>
      </c>
      <c r="B2280" s="47" t="s">
        <v>8499</v>
      </c>
      <c r="C2280" s="48" t="s">
        <v>11012</v>
      </c>
      <c r="D2280" s="48" t="s">
        <v>8555</v>
      </c>
      <c r="E2280" s="26">
        <v>3898239.7600000002</v>
      </c>
      <c r="F2280" s="26">
        <v>3893461.85</v>
      </c>
      <c r="G2280" s="26">
        <v>3894790.66</v>
      </c>
      <c r="H2280" s="26">
        <v>4169231.09</v>
      </c>
      <c r="I2280" s="26">
        <v>4181691.3200000003</v>
      </c>
      <c r="J2280" s="26">
        <v>4182139.1199999996</v>
      </c>
      <c r="K2280" s="28">
        <v>3960491.9400000004</v>
      </c>
      <c r="L2280" s="28">
        <v>3985464.08</v>
      </c>
      <c r="M2280" s="28">
        <v>3964567.12</v>
      </c>
      <c r="N2280" s="28">
        <v>3890296.0400000005</v>
      </c>
      <c r="O2280" s="28">
        <v>3740124.27</v>
      </c>
      <c r="P2280" s="28">
        <v>3768767.36</v>
      </c>
      <c r="Q2280" s="28">
        <v>3740566.88</v>
      </c>
      <c r="R2280" s="28">
        <v>3763315.81</v>
      </c>
      <c r="S2280" s="28">
        <v>3684937.38</v>
      </c>
      <c r="T2280" s="28">
        <v>3779910.81</v>
      </c>
      <c r="U2280" s="53">
        <v>3904638.4099999997</v>
      </c>
    </row>
    <row r="2281" spans="1:21" outlineLevel="3" x14ac:dyDescent="0.25">
      <c r="A2281" s="47" t="s">
        <v>11052</v>
      </c>
      <c r="B2281" s="47" t="s">
        <v>8499</v>
      </c>
      <c r="C2281" s="48" t="s">
        <v>11012</v>
      </c>
      <c r="D2281" s="48" t="s">
        <v>8556</v>
      </c>
      <c r="E2281" s="26">
        <v>6467998.7199999997</v>
      </c>
      <c r="F2281" s="26">
        <v>6382727.6399999997</v>
      </c>
      <c r="G2281" s="26">
        <v>6192152.7999999998</v>
      </c>
      <c r="H2281" s="26">
        <v>5940607.9100000001</v>
      </c>
      <c r="I2281" s="26">
        <v>5988180.3899999997</v>
      </c>
      <c r="J2281" s="26">
        <v>6026937.8600000013</v>
      </c>
      <c r="K2281" s="28">
        <v>5877331.4799999995</v>
      </c>
      <c r="L2281" s="28">
        <v>6206136.4100000001</v>
      </c>
      <c r="M2281" s="28">
        <v>6275874.5899999999</v>
      </c>
      <c r="N2281" s="28">
        <v>6463270.6699999999</v>
      </c>
      <c r="O2281" s="28">
        <v>6064618.3499999996</v>
      </c>
      <c r="P2281" s="28">
        <v>6251328.5</v>
      </c>
      <c r="Q2281" s="28">
        <v>6568099.8699999992</v>
      </c>
      <c r="R2281" s="28">
        <v>6696550.3899999997</v>
      </c>
      <c r="S2281" s="28">
        <v>6466312.4800000004</v>
      </c>
      <c r="T2281" s="28">
        <v>6422369.25</v>
      </c>
      <c r="U2281" s="53">
        <v>6551884.2300000004</v>
      </c>
    </row>
    <row r="2282" spans="1:21" outlineLevel="3" x14ac:dyDescent="0.25">
      <c r="A2282" s="47" t="s">
        <v>11052</v>
      </c>
      <c r="B2282" s="47" t="s">
        <v>8499</v>
      </c>
      <c r="C2282" s="48" t="s">
        <v>11012</v>
      </c>
      <c r="D2282" s="48" t="s">
        <v>8557</v>
      </c>
      <c r="E2282" s="26" t="s">
        <v>11224</v>
      </c>
      <c r="F2282" s="26" t="s">
        <v>11224</v>
      </c>
      <c r="G2282" s="26" t="s">
        <v>11224</v>
      </c>
      <c r="H2282" s="26" t="s">
        <v>11224</v>
      </c>
      <c r="I2282" s="26" t="s">
        <v>11224</v>
      </c>
      <c r="J2282" s="26" t="s">
        <v>11224</v>
      </c>
      <c r="K2282" s="28" t="s">
        <v>11225</v>
      </c>
      <c r="L2282" s="28" t="s">
        <v>11225</v>
      </c>
      <c r="M2282" s="28" t="s">
        <v>11225</v>
      </c>
      <c r="N2282" s="28" t="s">
        <v>11225</v>
      </c>
      <c r="O2282" s="28" t="s">
        <v>11225</v>
      </c>
      <c r="P2282" s="28" t="s">
        <v>11225</v>
      </c>
      <c r="Q2282" s="28" t="s">
        <v>11225</v>
      </c>
      <c r="R2282" s="28" t="s">
        <v>11225</v>
      </c>
      <c r="S2282" s="28" t="s">
        <v>11225</v>
      </c>
      <c r="T2282" s="28" t="s">
        <v>11225</v>
      </c>
      <c r="U2282" s="53" t="s">
        <v>11225</v>
      </c>
    </row>
    <row r="2283" spans="1:21" outlineLevel="3" x14ac:dyDescent="0.25">
      <c r="A2283" s="47" t="s">
        <v>11052</v>
      </c>
      <c r="B2283" s="47" t="s">
        <v>8499</v>
      </c>
      <c r="C2283" s="48" t="s">
        <v>11012</v>
      </c>
      <c r="D2283" s="48" t="s">
        <v>8558</v>
      </c>
      <c r="E2283" s="26" t="s">
        <v>11224</v>
      </c>
      <c r="F2283" s="26" t="s">
        <v>11224</v>
      </c>
      <c r="G2283" s="26" t="s">
        <v>11224</v>
      </c>
      <c r="H2283" s="26" t="s">
        <v>11224</v>
      </c>
      <c r="I2283" s="26" t="s">
        <v>11224</v>
      </c>
      <c r="J2283" s="26" t="s">
        <v>11224</v>
      </c>
      <c r="K2283" s="28" t="s">
        <v>11225</v>
      </c>
      <c r="L2283" s="28" t="s">
        <v>11225</v>
      </c>
      <c r="M2283" s="28" t="s">
        <v>11225</v>
      </c>
      <c r="N2283" s="28" t="s">
        <v>11225</v>
      </c>
      <c r="O2283" s="28" t="s">
        <v>11225</v>
      </c>
      <c r="P2283" s="28" t="s">
        <v>11225</v>
      </c>
      <c r="Q2283" s="28" t="s">
        <v>11225</v>
      </c>
      <c r="R2283" s="28" t="s">
        <v>11225</v>
      </c>
      <c r="S2283" s="28" t="s">
        <v>11225</v>
      </c>
      <c r="T2283" s="28" t="s">
        <v>11225</v>
      </c>
      <c r="U2283" s="53" t="s">
        <v>11225</v>
      </c>
    </row>
    <row r="2284" spans="1:21" outlineLevel="3" x14ac:dyDescent="0.25">
      <c r="A2284" s="47" t="s">
        <v>11052</v>
      </c>
      <c r="B2284" s="47" t="s">
        <v>8499</v>
      </c>
      <c r="C2284" s="48" t="s">
        <v>11012</v>
      </c>
      <c r="D2284" s="48" t="s">
        <v>8559</v>
      </c>
      <c r="E2284" s="26" t="s">
        <v>11224</v>
      </c>
      <c r="F2284" s="26" t="s">
        <v>11224</v>
      </c>
      <c r="G2284" s="26" t="s">
        <v>11224</v>
      </c>
      <c r="H2284" s="26" t="s">
        <v>11224</v>
      </c>
      <c r="I2284" s="26" t="s">
        <v>11224</v>
      </c>
      <c r="J2284" s="26" t="s">
        <v>11224</v>
      </c>
      <c r="K2284" s="28" t="s">
        <v>11225</v>
      </c>
      <c r="L2284" s="28" t="s">
        <v>11225</v>
      </c>
      <c r="M2284" s="28" t="s">
        <v>11225</v>
      </c>
      <c r="N2284" s="28" t="s">
        <v>11225</v>
      </c>
      <c r="O2284" s="28" t="s">
        <v>11225</v>
      </c>
      <c r="P2284" s="28" t="s">
        <v>11225</v>
      </c>
      <c r="Q2284" s="28" t="s">
        <v>11225</v>
      </c>
      <c r="R2284" s="28" t="s">
        <v>11225</v>
      </c>
      <c r="S2284" s="28" t="s">
        <v>11225</v>
      </c>
      <c r="T2284" s="28" t="s">
        <v>11225</v>
      </c>
      <c r="U2284" s="53" t="s">
        <v>11225</v>
      </c>
    </row>
    <row r="2285" spans="1:21" outlineLevel="3" x14ac:dyDescent="0.25">
      <c r="A2285" s="47" t="s">
        <v>11052</v>
      </c>
      <c r="B2285" s="47" t="s">
        <v>8499</v>
      </c>
      <c r="C2285" s="48" t="s">
        <v>11012</v>
      </c>
      <c r="D2285" s="48" t="s">
        <v>11405</v>
      </c>
      <c r="E2285" s="26"/>
      <c r="F2285" s="26"/>
      <c r="H2285" s="26"/>
      <c r="I2285" s="26"/>
      <c r="J2285" s="26"/>
      <c r="U2285" s="53" t="s">
        <v>11225</v>
      </c>
    </row>
    <row r="2286" spans="1:21" outlineLevel="3" x14ac:dyDescent="0.25">
      <c r="A2286" s="47" t="s">
        <v>11052</v>
      </c>
      <c r="B2286" s="47" t="s">
        <v>8499</v>
      </c>
      <c r="C2286" s="48" t="s">
        <v>11012</v>
      </c>
      <c r="D2286" s="48" t="s">
        <v>8560</v>
      </c>
      <c r="E2286" s="26">
        <v>7825537.9200000009</v>
      </c>
      <c r="F2286" s="26">
        <v>7486300.29</v>
      </c>
      <c r="G2286" s="26">
        <v>7522423.7700000005</v>
      </c>
      <c r="H2286" s="26">
        <v>7680829.6899999995</v>
      </c>
      <c r="I2286" s="26">
        <v>7670695.5499999998</v>
      </c>
      <c r="J2286" s="26">
        <v>7591103.2100000009</v>
      </c>
      <c r="K2286" s="28">
        <v>7729035.0299999993</v>
      </c>
      <c r="L2286" s="28">
        <v>7970709.5199999996</v>
      </c>
      <c r="M2286" s="28">
        <v>8229676.0300000003</v>
      </c>
      <c r="N2286" s="28">
        <v>8706946.5600000005</v>
      </c>
      <c r="O2286" s="28">
        <v>8229670.9100000011</v>
      </c>
      <c r="P2286" s="28">
        <v>8357187.1500000013</v>
      </c>
      <c r="Q2286" s="28">
        <v>8552048.4100000001</v>
      </c>
      <c r="R2286" s="28">
        <v>9108236.9199999999</v>
      </c>
      <c r="S2286" s="28">
        <v>8843666.5599999987</v>
      </c>
      <c r="T2286" s="28">
        <v>8944499.2599999998</v>
      </c>
      <c r="U2286" s="53">
        <v>8933316.290000001</v>
      </c>
    </row>
    <row r="2287" spans="1:21" outlineLevel="3" x14ac:dyDescent="0.25">
      <c r="A2287" s="47" t="s">
        <v>11052</v>
      </c>
      <c r="B2287" s="47" t="s">
        <v>8499</v>
      </c>
      <c r="C2287" s="48" t="s">
        <v>11012</v>
      </c>
      <c r="D2287" s="48" t="s">
        <v>8561</v>
      </c>
      <c r="E2287" s="26" t="s">
        <v>11224</v>
      </c>
      <c r="F2287" s="26" t="s">
        <v>11224</v>
      </c>
      <c r="G2287" s="26" t="s">
        <v>11224</v>
      </c>
      <c r="H2287" s="26" t="s">
        <v>11224</v>
      </c>
      <c r="I2287" s="26" t="s">
        <v>11224</v>
      </c>
      <c r="J2287" s="26" t="s">
        <v>11224</v>
      </c>
      <c r="K2287" s="28" t="s">
        <v>11225</v>
      </c>
      <c r="L2287" s="28" t="s">
        <v>11225</v>
      </c>
      <c r="M2287" s="28" t="s">
        <v>11225</v>
      </c>
      <c r="N2287" s="28" t="s">
        <v>11225</v>
      </c>
      <c r="O2287" s="28" t="s">
        <v>11225</v>
      </c>
      <c r="P2287" s="28">
        <v>0</v>
      </c>
      <c r="Q2287" s="28">
        <v>0</v>
      </c>
      <c r="R2287" s="28" t="s">
        <v>11225</v>
      </c>
      <c r="S2287" s="28" t="s">
        <v>11225</v>
      </c>
      <c r="T2287" s="28" t="s">
        <v>11225</v>
      </c>
      <c r="U2287" s="53" t="s">
        <v>11225</v>
      </c>
    </row>
    <row r="2288" spans="1:21" outlineLevel="3" x14ac:dyDescent="0.25">
      <c r="A2288" s="47" t="s">
        <v>11052</v>
      </c>
      <c r="B2288" s="47" t="s">
        <v>8499</v>
      </c>
      <c r="C2288" s="48" t="s">
        <v>11012</v>
      </c>
      <c r="D2288" s="48" t="s">
        <v>8562</v>
      </c>
      <c r="E2288" s="26">
        <v>8909416.8599999994</v>
      </c>
      <c r="F2288" s="26">
        <v>8615244.1099999994</v>
      </c>
      <c r="G2288" s="26">
        <v>8679174.120000001</v>
      </c>
      <c r="H2288" s="26">
        <v>8376333.1000000006</v>
      </c>
      <c r="I2288" s="26">
        <v>8449181.9100000001</v>
      </c>
      <c r="J2288" s="26">
        <v>8242618.2400000002</v>
      </c>
      <c r="K2288" s="28">
        <v>8334272.4800000004</v>
      </c>
      <c r="L2288" s="28">
        <v>8342798.1100000013</v>
      </c>
      <c r="M2288" s="28">
        <v>8377149.8699999982</v>
      </c>
      <c r="N2288" s="28">
        <v>8436861.0899999999</v>
      </c>
      <c r="O2288" s="28">
        <v>8306505.3399999999</v>
      </c>
      <c r="P2288" s="28">
        <v>8617383.1900000013</v>
      </c>
      <c r="Q2288" s="28">
        <v>8731249.4699999988</v>
      </c>
      <c r="R2288" s="28">
        <v>8883352.5800000019</v>
      </c>
      <c r="S2288" s="28">
        <v>8759913.8800000008</v>
      </c>
      <c r="T2288" s="28">
        <v>8883704.6699999999</v>
      </c>
      <c r="U2288" s="53">
        <v>8790937.9700000007</v>
      </c>
    </row>
    <row r="2289" spans="1:21" outlineLevel="3" x14ac:dyDescent="0.25">
      <c r="A2289" s="47" t="s">
        <v>11052</v>
      </c>
      <c r="B2289" s="47" t="s">
        <v>8499</v>
      </c>
      <c r="C2289" s="48" t="s">
        <v>11012</v>
      </c>
      <c r="D2289" s="48" t="s">
        <v>8563</v>
      </c>
      <c r="E2289" s="26">
        <v>5996734.2600000016</v>
      </c>
      <c r="F2289" s="26">
        <v>5857253.5300000003</v>
      </c>
      <c r="G2289" s="26">
        <v>5922021.1399999997</v>
      </c>
      <c r="H2289" s="26">
        <v>5792657.1399999997</v>
      </c>
      <c r="I2289" s="26">
        <v>5796352.4699999988</v>
      </c>
      <c r="J2289" s="26">
        <v>5624373.1199999992</v>
      </c>
      <c r="K2289" s="28">
        <v>5338883.24</v>
      </c>
      <c r="L2289" s="28">
        <v>5526486.8800000008</v>
      </c>
      <c r="M2289" s="28">
        <v>5646806.3999999994</v>
      </c>
      <c r="N2289" s="28">
        <v>5847135.9199999999</v>
      </c>
      <c r="O2289" s="28">
        <v>6193063.4299999988</v>
      </c>
      <c r="P2289" s="28">
        <v>6145386.9400000004</v>
      </c>
      <c r="Q2289" s="28">
        <v>6328578.04</v>
      </c>
      <c r="R2289" s="28">
        <v>6529581.6200000001</v>
      </c>
      <c r="S2289" s="28">
        <v>6597101.2200000007</v>
      </c>
      <c r="T2289" s="28">
        <v>6449961.4100000001</v>
      </c>
      <c r="U2289" s="53">
        <v>6150131.54</v>
      </c>
    </row>
    <row r="2290" spans="1:21" outlineLevel="3" x14ac:dyDescent="0.25">
      <c r="A2290" s="47" t="s">
        <v>11052</v>
      </c>
      <c r="B2290" s="47" t="s">
        <v>8499</v>
      </c>
      <c r="C2290" s="48" t="s">
        <v>11012</v>
      </c>
      <c r="D2290" s="48" t="s">
        <v>8564</v>
      </c>
      <c r="E2290" s="26">
        <v>5656804.8499999996</v>
      </c>
      <c r="F2290" s="26">
        <v>5614237.2600000007</v>
      </c>
      <c r="G2290" s="26">
        <v>5596303.4800000004</v>
      </c>
      <c r="H2290" s="26">
        <v>5699314.2699999996</v>
      </c>
      <c r="I2290" s="26">
        <v>5895094.3100000005</v>
      </c>
      <c r="J2290" s="26">
        <v>5834435.1500000004</v>
      </c>
      <c r="K2290" s="28">
        <v>5778015.8500000006</v>
      </c>
      <c r="L2290" s="28">
        <v>5887665.5700000003</v>
      </c>
      <c r="M2290" s="28">
        <v>5872164.3999999994</v>
      </c>
      <c r="N2290" s="28">
        <v>5843202.7300000004</v>
      </c>
      <c r="O2290" s="28">
        <v>6001687.96</v>
      </c>
      <c r="P2290" s="28">
        <v>6201130.7200000016</v>
      </c>
      <c r="Q2290" s="28">
        <v>6478718.2800000003</v>
      </c>
      <c r="R2290" s="28">
        <v>6625602.1599999992</v>
      </c>
      <c r="S2290" s="28">
        <v>6347815.2299999986</v>
      </c>
      <c r="T2290" s="28">
        <v>6184073.9100000011</v>
      </c>
      <c r="U2290" s="53">
        <v>6304295.3500000006</v>
      </c>
    </row>
    <row r="2291" spans="1:21" outlineLevel="3" x14ac:dyDescent="0.25">
      <c r="A2291" s="47" t="s">
        <v>11052</v>
      </c>
      <c r="B2291" s="47" t="s">
        <v>8499</v>
      </c>
      <c r="C2291" s="48" t="s">
        <v>11012</v>
      </c>
      <c r="D2291" s="48" t="s">
        <v>8565</v>
      </c>
      <c r="E2291" s="26" t="s">
        <v>11224</v>
      </c>
      <c r="F2291" s="26" t="s">
        <v>11224</v>
      </c>
      <c r="G2291" s="26" t="s">
        <v>11224</v>
      </c>
      <c r="H2291" s="26" t="s">
        <v>11224</v>
      </c>
      <c r="I2291" s="26" t="s">
        <v>11224</v>
      </c>
      <c r="J2291" s="26" t="s">
        <v>11224</v>
      </c>
      <c r="K2291" s="28" t="s">
        <v>11225</v>
      </c>
      <c r="L2291" s="28" t="s">
        <v>11225</v>
      </c>
      <c r="M2291" s="28" t="s">
        <v>11225</v>
      </c>
      <c r="N2291" s="28" t="s">
        <v>11225</v>
      </c>
      <c r="O2291" s="28" t="s">
        <v>11225</v>
      </c>
      <c r="P2291" s="28" t="s">
        <v>11225</v>
      </c>
      <c r="Q2291" s="28" t="s">
        <v>11225</v>
      </c>
      <c r="R2291" s="28" t="s">
        <v>11225</v>
      </c>
      <c r="S2291" s="28" t="s">
        <v>11225</v>
      </c>
      <c r="T2291" s="28" t="s">
        <v>11225</v>
      </c>
      <c r="U2291" s="53" t="s">
        <v>11225</v>
      </c>
    </row>
    <row r="2292" spans="1:21" outlineLevel="3" x14ac:dyDescent="0.25">
      <c r="A2292" s="47" t="s">
        <v>11052</v>
      </c>
      <c r="B2292" s="47" t="s">
        <v>8499</v>
      </c>
      <c r="C2292" s="48" t="s">
        <v>11012</v>
      </c>
      <c r="D2292" s="48" t="s">
        <v>8566</v>
      </c>
      <c r="E2292" s="26">
        <v>1348132.5099999998</v>
      </c>
      <c r="F2292" s="26">
        <v>1670440.8800000001</v>
      </c>
      <c r="G2292" s="26">
        <v>1745797.17</v>
      </c>
      <c r="H2292" s="26">
        <v>1618309.0199999998</v>
      </c>
      <c r="I2292" s="26">
        <v>1766367.22</v>
      </c>
      <c r="J2292" s="26">
        <v>1688223.48</v>
      </c>
      <c r="K2292" s="28">
        <v>1750778.21</v>
      </c>
      <c r="L2292" s="28">
        <v>1733412.53</v>
      </c>
      <c r="M2292" s="28">
        <v>1739616.44</v>
      </c>
      <c r="N2292" s="28">
        <v>1796002.86</v>
      </c>
      <c r="O2292" s="28">
        <v>1415612.9900000002</v>
      </c>
      <c r="P2292" s="28">
        <v>1535112.9000000001</v>
      </c>
      <c r="Q2292" s="28">
        <v>1896199.22</v>
      </c>
      <c r="R2292" s="28">
        <v>1994540.86</v>
      </c>
      <c r="S2292" s="28">
        <v>1606903.23</v>
      </c>
      <c r="T2292" s="28">
        <v>1960818.36</v>
      </c>
      <c r="U2292" s="53">
        <v>1874412.52</v>
      </c>
    </row>
    <row r="2293" spans="1:21" outlineLevel="3" x14ac:dyDescent="0.25">
      <c r="A2293" s="47" t="s">
        <v>11052</v>
      </c>
      <c r="B2293" s="47" t="s">
        <v>8499</v>
      </c>
      <c r="C2293" s="48" t="s">
        <v>11012</v>
      </c>
      <c r="D2293" s="48" t="s">
        <v>8567</v>
      </c>
      <c r="E2293" s="26">
        <v>6142170.4399999995</v>
      </c>
      <c r="F2293" s="26">
        <v>5900881.5599999996</v>
      </c>
      <c r="G2293" s="26">
        <v>5411438.7599999998</v>
      </c>
      <c r="H2293" s="26">
        <v>5320392.63</v>
      </c>
      <c r="I2293" s="26">
        <v>5386079.0999999996</v>
      </c>
      <c r="J2293" s="26">
        <v>5627607.7599999998</v>
      </c>
      <c r="K2293" s="28">
        <v>5397744.9900000002</v>
      </c>
      <c r="L2293" s="28">
        <v>5556461.8599999994</v>
      </c>
      <c r="M2293" s="28">
        <v>5831132.79</v>
      </c>
      <c r="N2293" s="28">
        <v>5804179.2500000009</v>
      </c>
      <c r="O2293" s="28">
        <v>5940440.9900000002</v>
      </c>
      <c r="P2293" s="28">
        <v>6086389</v>
      </c>
      <c r="Q2293" s="28">
        <v>6636043.2000000002</v>
      </c>
      <c r="R2293" s="28">
        <v>6976635.1600000001</v>
      </c>
      <c r="S2293" s="28">
        <v>6251343.1099999994</v>
      </c>
      <c r="T2293" s="28">
        <v>7097875.5199999996</v>
      </c>
      <c r="U2293" s="53">
        <v>7161151.4100000001</v>
      </c>
    </row>
    <row r="2294" spans="1:21" outlineLevel="3" x14ac:dyDescent="0.25">
      <c r="A2294" s="47" t="s">
        <v>11052</v>
      </c>
      <c r="B2294" s="47" t="s">
        <v>8499</v>
      </c>
      <c r="C2294" s="48" t="s">
        <v>11012</v>
      </c>
      <c r="D2294" s="48" t="s">
        <v>8568</v>
      </c>
      <c r="E2294" s="26" t="s">
        <v>11224</v>
      </c>
      <c r="F2294" s="26" t="s">
        <v>11224</v>
      </c>
      <c r="G2294" s="26" t="s">
        <v>11224</v>
      </c>
      <c r="H2294" s="26" t="s">
        <v>11224</v>
      </c>
      <c r="I2294" s="26" t="s">
        <v>11224</v>
      </c>
      <c r="J2294" s="26" t="s">
        <v>11224</v>
      </c>
      <c r="K2294" s="28" t="s">
        <v>11225</v>
      </c>
      <c r="L2294" s="28" t="s">
        <v>11225</v>
      </c>
      <c r="M2294" s="28" t="s">
        <v>11225</v>
      </c>
      <c r="N2294" s="28" t="s">
        <v>11225</v>
      </c>
      <c r="O2294" s="28" t="s">
        <v>11225</v>
      </c>
      <c r="P2294" s="28" t="s">
        <v>11225</v>
      </c>
      <c r="Q2294" s="28" t="s">
        <v>11225</v>
      </c>
      <c r="R2294" s="28" t="s">
        <v>11225</v>
      </c>
      <c r="S2294" s="28" t="s">
        <v>11225</v>
      </c>
      <c r="T2294" s="28" t="s">
        <v>11225</v>
      </c>
      <c r="U2294" s="53" t="s">
        <v>11225</v>
      </c>
    </row>
    <row r="2295" spans="1:21" outlineLevel="3" x14ac:dyDescent="0.25">
      <c r="A2295" s="47" t="s">
        <v>11052</v>
      </c>
      <c r="B2295" s="47" t="s">
        <v>8499</v>
      </c>
      <c r="C2295" s="48" t="s">
        <v>11012</v>
      </c>
      <c r="D2295" s="48" t="s">
        <v>8569</v>
      </c>
      <c r="E2295" s="26">
        <v>4978359.2500000009</v>
      </c>
      <c r="F2295" s="26">
        <v>4862180.53</v>
      </c>
      <c r="G2295" s="26">
        <v>4904755.62</v>
      </c>
      <c r="H2295" s="26">
        <v>4905300.4200000009</v>
      </c>
      <c r="I2295" s="26">
        <v>5124827.7700000005</v>
      </c>
      <c r="J2295" s="26">
        <v>4985398.7399999993</v>
      </c>
      <c r="K2295" s="28">
        <v>4933822.0500000007</v>
      </c>
      <c r="L2295" s="28">
        <v>5351454.96</v>
      </c>
      <c r="M2295" s="28">
        <v>5235121.459999999</v>
      </c>
      <c r="N2295" s="28">
        <v>5429343.3599999994</v>
      </c>
      <c r="O2295" s="28">
        <v>5557630.54</v>
      </c>
      <c r="P2295" s="28">
        <v>5721037.1000000006</v>
      </c>
      <c r="Q2295" s="28">
        <v>5788756.1000000006</v>
      </c>
      <c r="R2295" s="28">
        <v>5853009.2699999996</v>
      </c>
      <c r="S2295" s="28">
        <v>5556370.8799999999</v>
      </c>
      <c r="T2295" s="28">
        <v>5494105.9000000004</v>
      </c>
      <c r="U2295" s="53">
        <v>5373003.9500000002</v>
      </c>
    </row>
    <row r="2296" spans="1:21" outlineLevel="3" x14ac:dyDescent="0.25">
      <c r="A2296" s="47" t="s">
        <v>11052</v>
      </c>
      <c r="B2296" s="47" t="s">
        <v>8499</v>
      </c>
      <c r="C2296" s="48" t="s">
        <v>11012</v>
      </c>
      <c r="D2296" s="48" t="s">
        <v>8570</v>
      </c>
      <c r="E2296" s="26" t="s">
        <v>11224</v>
      </c>
      <c r="F2296" s="26" t="s">
        <v>11224</v>
      </c>
      <c r="G2296" s="26" t="s">
        <v>11224</v>
      </c>
      <c r="H2296" s="26" t="s">
        <v>11224</v>
      </c>
      <c r="I2296" s="26" t="s">
        <v>11224</v>
      </c>
      <c r="J2296" s="26" t="s">
        <v>11224</v>
      </c>
      <c r="K2296" s="28" t="s">
        <v>11225</v>
      </c>
      <c r="L2296" s="28" t="s">
        <v>11225</v>
      </c>
      <c r="M2296" s="28" t="s">
        <v>11225</v>
      </c>
      <c r="N2296" s="28" t="s">
        <v>11225</v>
      </c>
      <c r="O2296" s="28">
        <v>0</v>
      </c>
      <c r="P2296" s="28">
        <v>0</v>
      </c>
      <c r="Q2296" s="28">
        <v>0</v>
      </c>
      <c r="R2296" s="28" t="s">
        <v>11225</v>
      </c>
      <c r="S2296" s="28" t="s">
        <v>11225</v>
      </c>
      <c r="T2296" s="28" t="s">
        <v>11225</v>
      </c>
      <c r="U2296" s="53" t="s">
        <v>11225</v>
      </c>
    </row>
    <row r="2297" spans="1:21" outlineLevel="3" x14ac:dyDescent="0.25">
      <c r="A2297" s="47" t="s">
        <v>11052</v>
      </c>
      <c r="B2297" s="47" t="s">
        <v>8499</v>
      </c>
      <c r="C2297" s="48" t="s">
        <v>11012</v>
      </c>
      <c r="D2297" s="48" t="s">
        <v>8571</v>
      </c>
      <c r="E2297" s="26">
        <v>5887396.0700000003</v>
      </c>
      <c r="F2297" s="26">
        <v>5801788.6000000006</v>
      </c>
      <c r="G2297" s="26">
        <v>5767548.46</v>
      </c>
      <c r="H2297" s="26">
        <v>5703349.3799999999</v>
      </c>
      <c r="I2297" s="26">
        <v>5852444.96</v>
      </c>
      <c r="J2297" s="26">
        <v>5721966.6700000009</v>
      </c>
      <c r="K2297" s="28">
        <v>5717761.3600000003</v>
      </c>
      <c r="L2297" s="28">
        <v>5827413.5700000003</v>
      </c>
      <c r="M2297" s="28">
        <v>6014520.1199999992</v>
      </c>
      <c r="N2297" s="28">
        <v>6104184.6899999995</v>
      </c>
      <c r="O2297" s="28">
        <v>5733973.9299999997</v>
      </c>
      <c r="P2297" s="28">
        <v>6066404.9899999993</v>
      </c>
      <c r="Q2297" s="28">
        <v>6593218.1600000001</v>
      </c>
      <c r="R2297" s="28">
        <v>6467374.120000001</v>
      </c>
      <c r="S2297" s="28">
        <v>6444472.04</v>
      </c>
      <c r="T2297" s="28">
        <v>6449817.7100000009</v>
      </c>
      <c r="U2297" s="53">
        <v>6051367.9200000009</v>
      </c>
    </row>
    <row r="2298" spans="1:21" outlineLevel="3" x14ac:dyDescent="0.25">
      <c r="A2298" s="47" t="s">
        <v>11052</v>
      </c>
      <c r="B2298" s="47" t="s">
        <v>8499</v>
      </c>
      <c r="C2298" s="48" t="s">
        <v>11012</v>
      </c>
      <c r="D2298" s="48" t="s">
        <v>8572</v>
      </c>
      <c r="E2298" s="26">
        <v>4569639.6100000003</v>
      </c>
      <c r="F2298" s="26">
        <v>4519610.5299999993</v>
      </c>
      <c r="G2298" s="26">
        <v>4579422.3999999994</v>
      </c>
      <c r="H2298" s="26">
        <v>4446376.97</v>
      </c>
      <c r="I2298" s="26">
        <v>4400986.3399999989</v>
      </c>
      <c r="J2298" s="26">
        <v>4411136.7299999995</v>
      </c>
      <c r="K2298" s="28">
        <v>4440433.5799999991</v>
      </c>
      <c r="L2298" s="28">
        <v>4524261.93</v>
      </c>
      <c r="M2298" s="28">
        <v>4450498.74</v>
      </c>
      <c r="N2298" s="28">
        <v>4535579.4899999993</v>
      </c>
      <c r="O2298" s="28">
        <v>4362758.6999999993</v>
      </c>
      <c r="P2298" s="28">
        <v>4577372.87</v>
      </c>
      <c r="Q2298" s="28">
        <v>4936217.9000000004</v>
      </c>
      <c r="R2298" s="28">
        <v>4937392.3100000005</v>
      </c>
      <c r="S2298" s="28">
        <v>4805719.1099999994</v>
      </c>
      <c r="T2298" s="28">
        <v>4811947.3599999994</v>
      </c>
      <c r="U2298" s="53">
        <v>4788560.5000000009</v>
      </c>
    </row>
    <row r="2299" spans="1:21" outlineLevel="3" x14ac:dyDescent="0.25">
      <c r="A2299" s="47" t="s">
        <v>11052</v>
      </c>
      <c r="B2299" s="47" t="s">
        <v>8499</v>
      </c>
      <c r="C2299" s="48" t="s">
        <v>11012</v>
      </c>
      <c r="D2299" s="48" t="s">
        <v>8573</v>
      </c>
      <c r="E2299" s="26">
        <v>4241911.8899999997</v>
      </c>
      <c r="F2299" s="26">
        <v>4171669.7500000005</v>
      </c>
      <c r="G2299" s="26">
        <v>3835093.77</v>
      </c>
      <c r="H2299" s="26">
        <v>3783720.3</v>
      </c>
      <c r="I2299" s="26">
        <v>3814072.71</v>
      </c>
      <c r="J2299" s="26">
        <v>3700854.94</v>
      </c>
      <c r="K2299" s="28">
        <v>3727235.13</v>
      </c>
      <c r="L2299" s="28">
        <v>3731142.5500000003</v>
      </c>
      <c r="M2299" s="28">
        <v>3933017.4699999997</v>
      </c>
      <c r="N2299" s="28">
        <v>4057698.7600000002</v>
      </c>
      <c r="O2299" s="28">
        <v>3995682.5599999996</v>
      </c>
      <c r="P2299" s="28">
        <v>4130543.3200000003</v>
      </c>
      <c r="Q2299" s="28">
        <v>4340108.92</v>
      </c>
      <c r="R2299" s="28">
        <v>4262959.4899999993</v>
      </c>
      <c r="S2299" s="28">
        <v>4252232.12</v>
      </c>
      <c r="T2299" s="28">
        <v>4198260.1099999994</v>
      </c>
      <c r="U2299" s="53">
        <v>4315913.17</v>
      </c>
    </row>
    <row r="2300" spans="1:21" outlineLevel="3" x14ac:dyDescent="0.25">
      <c r="A2300" s="47" t="s">
        <v>11052</v>
      </c>
      <c r="B2300" s="47" t="s">
        <v>8499</v>
      </c>
      <c r="C2300" s="48" t="s">
        <v>11012</v>
      </c>
      <c r="D2300" s="48" t="s">
        <v>8574</v>
      </c>
      <c r="E2300" s="26">
        <v>6147573.5299999993</v>
      </c>
      <c r="F2300" s="26">
        <v>5986100.8000000007</v>
      </c>
      <c r="G2300" s="26">
        <v>6048531.2299999995</v>
      </c>
      <c r="H2300" s="26">
        <v>5906751.0200000005</v>
      </c>
      <c r="I2300" s="26">
        <v>6117787.9900000002</v>
      </c>
      <c r="J2300" s="26">
        <v>6154661.7899999991</v>
      </c>
      <c r="K2300" s="28">
        <v>6160385.0700000003</v>
      </c>
      <c r="L2300" s="28">
        <v>6267365.3999999994</v>
      </c>
      <c r="M2300" s="28">
        <v>6366074.2599999998</v>
      </c>
      <c r="N2300" s="28">
        <v>6372836.5700000003</v>
      </c>
      <c r="O2300" s="28">
        <v>6217729.7100000009</v>
      </c>
      <c r="P2300" s="28">
        <v>6213952.29</v>
      </c>
      <c r="Q2300" s="28">
        <v>6524458.8499999996</v>
      </c>
      <c r="R2300" s="28">
        <v>6549597.1900000004</v>
      </c>
      <c r="S2300" s="28">
        <v>6094938.7599999998</v>
      </c>
      <c r="T2300" s="28">
        <v>6404028.6000000006</v>
      </c>
      <c r="U2300" s="53">
        <v>6202806.8499999996</v>
      </c>
    </row>
    <row r="2301" spans="1:21" outlineLevel="3" x14ac:dyDescent="0.25">
      <c r="A2301" s="47" t="s">
        <v>11052</v>
      </c>
      <c r="B2301" s="47" t="s">
        <v>8499</v>
      </c>
      <c r="C2301" s="48" t="s">
        <v>11012</v>
      </c>
      <c r="D2301" s="48" t="s">
        <v>8575</v>
      </c>
      <c r="E2301" s="26">
        <v>5104583.1099999994</v>
      </c>
      <c r="F2301" s="26">
        <v>4878544.05</v>
      </c>
      <c r="G2301" s="26">
        <v>4900073.93</v>
      </c>
      <c r="H2301" s="26">
        <v>4726059.34</v>
      </c>
      <c r="I2301" s="26">
        <v>4855536.32</v>
      </c>
      <c r="J2301" s="26">
        <v>5074118.8099999996</v>
      </c>
      <c r="K2301" s="28">
        <v>4811443.66</v>
      </c>
      <c r="L2301" s="28">
        <v>4811271.0100000007</v>
      </c>
      <c r="M2301" s="28">
        <v>5003141.25</v>
      </c>
      <c r="N2301" s="28">
        <v>5058266.4399999995</v>
      </c>
      <c r="O2301" s="28">
        <v>5121105.91</v>
      </c>
      <c r="P2301" s="28">
        <v>5323496.91</v>
      </c>
      <c r="Q2301" s="28">
        <v>5494845.6500000004</v>
      </c>
      <c r="R2301" s="28">
        <v>5691678.3700000001</v>
      </c>
      <c r="S2301" s="28">
        <v>5384301.0700000003</v>
      </c>
      <c r="T2301" s="28">
        <v>5759265.3999999994</v>
      </c>
      <c r="U2301" s="53">
        <v>5969620.1499999994</v>
      </c>
    </row>
    <row r="2302" spans="1:21" outlineLevel="3" x14ac:dyDescent="0.25">
      <c r="A2302" s="47" t="s">
        <v>11052</v>
      </c>
      <c r="B2302" s="47" t="s">
        <v>8499</v>
      </c>
      <c r="C2302" s="48" t="s">
        <v>11012</v>
      </c>
      <c r="D2302" s="48" t="s">
        <v>8576</v>
      </c>
      <c r="E2302" s="26" t="s">
        <v>11224</v>
      </c>
      <c r="F2302" s="26" t="s">
        <v>11224</v>
      </c>
      <c r="G2302" s="26" t="s">
        <v>11224</v>
      </c>
      <c r="H2302" s="26" t="s">
        <v>11224</v>
      </c>
      <c r="I2302" s="26" t="s">
        <v>11224</v>
      </c>
      <c r="J2302" s="26" t="s">
        <v>11224</v>
      </c>
      <c r="K2302" s="28" t="s">
        <v>11225</v>
      </c>
      <c r="L2302" s="28" t="s">
        <v>11225</v>
      </c>
      <c r="M2302" s="28" t="s">
        <v>11225</v>
      </c>
      <c r="N2302" s="28" t="s">
        <v>11225</v>
      </c>
      <c r="O2302" s="28" t="s">
        <v>11225</v>
      </c>
      <c r="P2302" s="28" t="s">
        <v>11225</v>
      </c>
      <c r="Q2302" s="28" t="s">
        <v>11225</v>
      </c>
      <c r="R2302" s="28" t="s">
        <v>11225</v>
      </c>
      <c r="S2302" s="28" t="s">
        <v>11225</v>
      </c>
      <c r="T2302" s="28" t="s">
        <v>11225</v>
      </c>
      <c r="U2302" s="53" t="s">
        <v>11225</v>
      </c>
    </row>
    <row r="2303" spans="1:21" outlineLevel="3" x14ac:dyDescent="0.25">
      <c r="A2303" s="47" t="s">
        <v>11052</v>
      </c>
      <c r="B2303" s="47" t="s">
        <v>8499</v>
      </c>
      <c r="C2303" s="48" t="s">
        <v>11012</v>
      </c>
      <c r="D2303" s="48" t="s">
        <v>8577</v>
      </c>
      <c r="E2303" s="26">
        <v>3744341.2400000007</v>
      </c>
      <c r="F2303" s="26">
        <v>3538620.6800000006</v>
      </c>
      <c r="G2303" s="26">
        <v>3505515.0899999994</v>
      </c>
      <c r="H2303" s="26">
        <v>3523195.4799999995</v>
      </c>
      <c r="I2303" s="26">
        <v>3449494.78</v>
      </c>
      <c r="J2303" s="26">
        <v>3254792.05</v>
      </c>
      <c r="K2303" s="28">
        <v>3102007.9899999998</v>
      </c>
      <c r="L2303" s="28">
        <v>3000868.31</v>
      </c>
      <c r="M2303" s="28">
        <v>2929316.44</v>
      </c>
      <c r="N2303" s="28">
        <v>3123395.6999999993</v>
      </c>
      <c r="O2303" s="28">
        <v>3205520.36</v>
      </c>
      <c r="P2303" s="28">
        <v>3362223.7800000003</v>
      </c>
      <c r="Q2303" s="28">
        <v>3566551.5799999991</v>
      </c>
      <c r="R2303" s="28">
        <v>3740215.1600000006</v>
      </c>
      <c r="S2303" s="28">
        <v>3649969.45</v>
      </c>
      <c r="T2303" s="28">
        <v>3768640.35</v>
      </c>
      <c r="U2303" s="53">
        <v>3779002.85</v>
      </c>
    </row>
    <row r="2304" spans="1:21" outlineLevel="3" x14ac:dyDescent="0.25">
      <c r="A2304" s="47" t="s">
        <v>11052</v>
      </c>
      <c r="B2304" s="47" t="s">
        <v>8499</v>
      </c>
      <c r="C2304" s="48" t="s">
        <v>11012</v>
      </c>
      <c r="D2304" s="48" t="s">
        <v>8578</v>
      </c>
      <c r="E2304" s="26" t="s">
        <v>11224</v>
      </c>
      <c r="F2304" s="26" t="s">
        <v>11224</v>
      </c>
      <c r="G2304" s="26" t="s">
        <v>11224</v>
      </c>
      <c r="H2304" s="26" t="s">
        <v>11224</v>
      </c>
      <c r="I2304" s="26" t="s">
        <v>11224</v>
      </c>
      <c r="J2304" s="26" t="s">
        <v>11224</v>
      </c>
      <c r="K2304" s="28" t="s">
        <v>11225</v>
      </c>
      <c r="L2304" s="28" t="s">
        <v>11225</v>
      </c>
      <c r="M2304" s="28" t="s">
        <v>11225</v>
      </c>
      <c r="N2304" s="28" t="s">
        <v>11225</v>
      </c>
      <c r="O2304" s="28" t="s">
        <v>11225</v>
      </c>
      <c r="P2304" s="28" t="s">
        <v>11225</v>
      </c>
      <c r="Q2304" s="28" t="s">
        <v>11225</v>
      </c>
      <c r="R2304" s="28" t="s">
        <v>11225</v>
      </c>
      <c r="S2304" s="28" t="s">
        <v>11225</v>
      </c>
      <c r="T2304" s="28" t="s">
        <v>11225</v>
      </c>
      <c r="U2304" s="53" t="s">
        <v>11225</v>
      </c>
    </row>
    <row r="2305" spans="1:21" outlineLevel="3" x14ac:dyDescent="0.25">
      <c r="A2305" s="47" t="s">
        <v>11052</v>
      </c>
      <c r="B2305" s="47" t="s">
        <v>8499</v>
      </c>
      <c r="C2305" s="48" t="s">
        <v>11012</v>
      </c>
      <c r="D2305" s="48" t="s">
        <v>8579</v>
      </c>
      <c r="E2305" s="26">
        <v>3541505.7399999998</v>
      </c>
      <c r="F2305" s="26">
        <v>3388009.69</v>
      </c>
      <c r="G2305" s="26">
        <v>3628219.6900000004</v>
      </c>
      <c r="H2305" s="26">
        <v>3715056.6900000004</v>
      </c>
      <c r="I2305" s="26">
        <v>3788012.39</v>
      </c>
      <c r="J2305" s="26">
        <v>3741622.6500000004</v>
      </c>
      <c r="K2305" s="28">
        <v>3791988.3400000003</v>
      </c>
      <c r="L2305" s="28">
        <v>4244158.1899999995</v>
      </c>
      <c r="M2305" s="28">
        <v>4100464.0199999996</v>
      </c>
      <c r="N2305" s="28">
        <v>4054319.46</v>
      </c>
      <c r="O2305" s="28">
        <v>3821972.4600000004</v>
      </c>
      <c r="P2305" s="28">
        <v>3973965.66</v>
      </c>
      <c r="Q2305" s="28">
        <v>4517585.1999999993</v>
      </c>
      <c r="R2305" s="28">
        <v>4474703.5199999996</v>
      </c>
      <c r="S2305" s="28">
        <v>4039303.0099999993</v>
      </c>
      <c r="T2305" s="28">
        <v>4526154.7799999993</v>
      </c>
      <c r="U2305" s="53">
        <v>4518302.8499999987</v>
      </c>
    </row>
    <row r="2306" spans="1:21" outlineLevel="3" x14ac:dyDescent="0.25">
      <c r="A2306" s="47" t="s">
        <v>11052</v>
      </c>
      <c r="B2306" s="47" t="s">
        <v>8499</v>
      </c>
      <c r="C2306" s="48" t="s">
        <v>11012</v>
      </c>
      <c r="D2306" s="48" t="s">
        <v>8580</v>
      </c>
      <c r="E2306" s="26">
        <v>8699687.5300000012</v>
      </c>
      <c r="F2306" s="26">
        <v>8508540.9400000013</v>
      </c>
      <c r="G2306" s="26">
        <v>8436502.459999999</v>
      </c>
      <c r="H2306" s="26">
        <v>8320692.1900000004</v>
      </c>
      <c r="I2306" s="26">
        <v>8181081.5200000005</v>
      </c>
      <c r="J2306" s="26">
        <v>8250426.0300000003</v>
      </c>
      <c r="K2306" s="28">
        <v>7886478.9500000002</v>
      </c>
      <c r="L2306" s="28">
        <v>7922127.1799999997</v>
      </c>
      <c r="M2306" s="28">
        <v>8044213.120000001</v>
      </c>
      <c r="N2306" s="28">
        <v>7996354.9800000004</v>
      </c>
      <c r="O2306" s="28">
        <v>8126990.1300000008</v>
      </c>
      <c r="P2306" s="28">
        <v>8333819.7199999997</v>
      </c>
      <c r="Q2306" s="28">
        <v>8426770.1600000001</v>
      </c>
      <c r="R2306" s="28">
        <v>8770956.6700000018</v>
      </c>
      <c r="S2306" s="28">
        <v>8714769.209999999</v>
      </c>
      <c r="T2306" s="28">
        <v>8686013.1999999993</v>
      </c>
      <c r="U2306" s="53">
        <v>8825951.7899999991</v>
      </c>
    </row>
    <row r="2307" spans="1:21" outlineLevel="3" x14ac:dyDescent="0.25">
      <c r="A2307" s="47" t="s">
        <v>11052</v>
      </c>
      <c r="B2307" s="47" t="s">
        <v>8499</v>
      </c>
      <c r="C2307" s="48" t="s">
        <v>11012</v>
      </c>
      <c r="D2307" s="48" t="s">
        <v>8581</v>
      </c>
      <c r="E2307" s="26">
        <v>4798321.7599999988</v>
      </c>
      <c r="F2307" s="26">
        <v>4629634.58</v>
      </c>
      <c r="G2307" s="26">
        <v>4814753.2</v>
      </c>
      <c r="H2307" s="26">
        <v>4866286.0700000012</v>
      </c>
      <c r="I2307" s="26">
        <v>4839701.540000001</v>
      </c>
      <c r="J2307" s="26">
        <v>4889524.5799999991</v>
      </c>
      <c r="K2307" s="28">
        <v>5203603.03</v>
      </c>
      <c r="L2307" s="28">
        <v>5458757.2299999995</v>
      </c>
      <c r="M2307" s="28">
        <v>5513325.4700000007</v>
      </c>
      <c r="N2307" s="28">
        <v>5623471.9500000002</v>
      </c>
      <c r="O2307" s="28">
        <v>5383229.6400000006</v>
      </c>
      <c r="P2307" s="28">
        <v>5414012.0700000003</v>
      </c>
      <c r="Q2307" s="28">
        <v>5701202.5599999996</v>
      </c>
      <c r="R2307" s="28">
        <v>5719976.7799999993</v>
      </c>
      <c r="S2307" s="28">
        <v>5651076.0899999999</v>
      </c>
      <c r="T2307" s="28">
        <v>5698304.4399999995</v>
      </c>
      <c r="U2307" s="53">
        <v>5674979.1600000011</v>
      </c>
    </row>
    <row r="2308" spans="1:21" outlineLevel="3" x14ac:dyDescent="0.25">
      <c r="A2308" s="47" t="s">
        <v>11052</v>
      </c>
      <c r="B2308" s="47" t="s">
        <v>8499</v>
      </c>
      <c r="C2308" s="48" t="s">
        <v>11012</v>
      </c>
      <c r="D2308" s="48" t="s">
        <v>8582</v>
      </c>
      <c r="E2308" s="26">
        <v>7758643.6900000004</v>
      </c>
      <c r="F2308" s="26">
        <v>7276904.8300000001</v>
      </c>
      <c r="G2308" s="26">
        <v>7441443.5900000008</v>
      </c>
      <c r="H2308" s="26">
        <v>7087392.0200000005</v>
      </c>
      <c r="I2308" s="26">
        <v>7019183.9099999983</v>
      </c>
      <c r="J2308" s="26">
        <v>7033450.4799999995</v>
      </c>
      <c r="K2308" s="28">
        <v>7353915.8600000003</v>
      </c>
      <c r="L2308" s="28">
        <v>7695403.6199999992</v>
      </c>
      <c r="M2308" s="28">
        <v>7901184.46</v>
      </c>
      <c r="N2308" s="28">
        <v>8053128.0999999996</v>
      </c>
      <c r="O2308" s="28">
        <v>7734470.0900000008</v>
      </c>
      <c r="P2308" s="28">
        <v>7935951.9399999995</v>
      </c>
      <c r="Q2308" s="28">
        <v>7960625.620000001</v>
      </c>
      <c r="R2308" s="28">
        <v>8218198.5899999999</v>
      </c>
      <c r="S2308" s="28">
        <v>8416322.4100000001</v>
      </c>
      <c r="T2308" s="28">
        <v>8257738.9000000013</v>
      </c>
      <c r="U2308" s="53">
        <v>8173886.9600000009</v>
      </c>
    </row>
    <row r="2309" spans="1:21" outlineLevel="3" x14ac:dyDescent="0.25">
      <c r="A2309" s="47" t="s">
        <v>11052</v>
      </c>
      <c r="B2309" s="47" t="s">
        <v>8499</v>
      </c>
      <c r="C2309" s="48" t="s">
        <v>11012</v>
      </c>
      <c r="D2309" s="48" t="s">
        <v>8583</v>
      </c>
      <c r="E2309" s="26" t="s">
        <v>11224</v>
      </c>
      <c r="F2309" s="26" t="s">
        <v>11224</v>
      </c>
      <c r="G2309" s="26" t="s">
        <v>11224</v>
      </c>
      <c r="H2309" s="26" t="s">
        <v>11224</v>
      </c>
      <c r="I2309" s="26" t="s">
        <v>11224</v>
      </c>
      <c r="J2309" s="26" t="s">
        <v>11224</v>
      </c>
      <c r="K2309" s="28" t="s">
        <v>11225</v>
      </c>
      <c r="L2309" s="28" t="s">
        <v>11225</v>
      </c>
      <c r="M2309" s="28" t="s">
        <v>11225</v>
      </c>
      <c r="N2309" s="28" t="s">
        <v>11225</v>
      </c>
      <c r="O2309" s="28" t="s">
        <v>11225</v>
      </c>
      <c r="P2309" s="28" t="s">
        <v>11225</v>
      </c>
      <c r="Q2309" s="28" t="s">
        <v>11225</v>
      </c>
      <c r="R2309" s="28" t="s">
        <v>11225</v>
      </c>
      <c r="S2309" s="28" t="s">
        <v>11225</v>
      </c>
      <c r="T2309" s="28" t="s">
        <v>11225</v>
      </c>
      <c r="U2309" s="53" t="s">
        <v>11225</v>
      </c>
    </row>
    <row r="2310" spans="1:21" outlineLevel="3" x14ac:dyDescent="0.25">
      <c r="A2310" s="47" t="s">
        <v>11052</v>
      </c>
      <c r="B2310" s="47" t="s">
        <v>8499</v>
      </c>
      <c r="C2310" s="48" t="s">
        <v>11012</v>
      </c>
      <c r="D2310" s="48" t="s">
        <v>8584</v>
      </c>
      <c r="E2310" s="26">
        <v>4571694.54</v>
      </c>
      <c r="F2310" s="26">
        <v>4357175.71</v>
      </c>
      <c r="G2310" s="26">
        <v>4397581.33</v>
      </c>
      <c r="H2310" s="26">
        <v>4265910.6800000006</v>
      </c>
      <c r="I2310" s="26">
        <v>4247893.43</v>
      </c>
      <c r="J2310" s="26">
        <v>4174360.5100000002</v>
      </c>
      <c r="K2310" s="28">
        <v>4258499.4800000004</v>
      </c>
      <c r="L2310" s="28">
        <v>4349290.2700000005</v>
      </c>
      <c r="M2310" s="28">
        <v>4424199.67</v>
      </c>
      <c r="N2310" s="28">
        <v>4563388.3899999987</v>
      </c>
      <c r="O2310" s="28">
        <v>4620461.99</v>
      </c>
      <c r="P2310" s="28">
        <v>4616636.7799999993</v>
      </c>
      <c r="Q2310" s="28">
        <v>5061701.1399999997</v>
      </c>
      <c r="R2310" s="28">
        <v>4973980.84</v>
      </c>
      <c r="S2310" s="28">
        <v>4886190.8999999994</v>
      </c>
      <c r="T2310" s="28">
        <v>4948085.33</v>
      </c>
      <c r="U2310" s="53">
        <v>4797002.2700000005</v>
      </c>
    </row>
    <row r="2311" spans="1:21" outlineLevel="3" x14ac:dyDescent="0.25">
      <c r="A2311" s="47" t="s">
        <v>11052</v>
      </c>
      <c r="B2311" s="47" t="s">
        <v>8499</v>
      </c>
      <c r="C2311" s="48" t="s">
        <v>11012</v>
      </c>
      <c r="D2311" s="48" t="s">
        <v>8585</v>
      </c>
      <c r="E2311" s="26">
        <v>4312760.24</v>
      </c>
      <c r="F2311" s="26">
        <v>4335620.9100000011</v>
      </c>
      <c r="G2311" s="26">
        <v>4264520.0999999996</v>
      </c>
      <c r="H2311" s="26">
        <v>4181232.6300000004</v>
      </c>
      <c r="I2311" s="26">
        <v>3981154.2300000004</v>
      </c>
      <c r="J2311" s="26">
        <v>4069420.04</v>
      </c>
      <c r="K2311" s="28">
        <v>4066149.2899999996</v>
      </c>
      <c r="L2311" s="28">
        <v>4176839.38</v>
      </c>
      <c r="M2311" s="28">
        <v>4258758.59</v>
      </c>
      <c r="N2311" s="28">
        <v>4324233.9800000004</v>
      </c>
      <c r="O2311" s="28">
        <v>4321881.58</v>
      </c>
      <c r="P2311" s="28">
        <v>4522510.6000000006</v>
      </c>
      <c r="Q2311" s="28">
        <v>4479598.09</v>
      </c>
      <c r="R2311" s="28">
        <v>4408381.5899999989</v>
      </c>
      <c r="S2311" s="28">
        <v>4543427.0799999991</v>
      </c>
      <c r="T2311" s="28">
        <v>4396919.0299999993</v>
      </c>
      <c r="U2311" s="53">
        <v>4369555.8099999996</v>
      </c>
    </row>
    <row r="2312" spans="1:21" outlineLevel="3" x14ac:dyDescent="0.25">
      <c r="A2312" s="47" t="s">
        <v>11052</v>
      </c>
      <c r="B2312" s="47" t="s">
        <v>8499</v>
      </c>
      <c r="C2312" s="48" t="s">
        <v>11012</v>
      </c>
      <c r="D2312" s="48" t="s">
        <v>8586</v>
      </c>
      <c r="E2312" s="26">
        <v>6296503.1100000003</v>
      </c>
      <c r="F2312" s="26">
        <v>6302609.9800000004</v>
      </c>
      <c r="G2312" s="26">
        <v>6208279.9000000004</v>
      </c>
      <c r="H2312" s="26">
        <v>5862369.3000000007</v>
      </c>
      <c r="I2312" s="26">
        <v>5879724.4100000001</v>
      </c>
      <c r="J2312" s="26">
        <v>5814514.2600000007</v>
      </c>
      <c r="K2312" s="28">
        <v>5763996.8300000001</v>
      </c>
      <c r="L2312" s="28">
        <v>5875137.6600000001</v>
      </c>
      <c r="M2312" s="28">
        <v>5882098.9500000002</v>
      </c>
      <c r="N2312" s="28">
        <v>5895364.0000000019</v>
      </c>
      <c r="O2312" s="28">
        <v>5558271.6900000004</v>
      </c>
      <c r="P2312" s="28">
        <v>5599662.29</v>
      </c>
      <c r="Q2312" s="28">
        <v>5790426.9099999992</v>
      </c>
      <c r="R2312" s="28">
        <v>6082962.3599999994</v>
      </c>
      <c r="S2312" s="28">
        <v>5821516.5299999993</v>
      </c>
      <c r="T2312" s="28">
        <v>5873064.4399999985</v>
      </c>
      <c r="U2312" s="53">
        <v>5676966.1099999994</v>
      </c>
    </row>
    <row r="2313" spans="1:21" outlineLevel="3" x14ac:dyDescent="0.25">
      <c r="A2313" s="47" t="s">
        <v>11052</v>
      </c>
      <c r="B2313" s="47" t="s">
        <v>8499</v>
      </c>
      <c r="C2313" s="48" t="s">
        <v>11012</v>
      </c>
      <c r="D2313" s="48" t="s">
        <v>8587</v>
      </c>
      <c r="E2313" s="26" t="s">
        <v>11224</v>
      </c>
      <c r="F2313" s="26" t="s">
        <v>11224</v>
      </c>
      <c r="G2313" s="26" t="s">
        <v>11224</v>
      </c>
      <c r="H2313" s="26" t="s">
        <v>11224</v>
      </c>
      <c r="I2313" s="26" t="s">
        <v>11224</v>
      </c>
      <c r="J2313" s="26" t="s">
        <v>11224</v>
      </c>
      <c r="K2313" s="28" t="s">
        <v>11225</v>
      </c>
      <c r="L2313" s="28" t="s">
        <v>11225</v>
      </c>
      <c r="M2313" s="28" t="s">
        <v>11225</v>
      </c>
      <c r="N2313" s="28" t="s">
        <v>11225</v>
      </c>
      <c r="O2313" s="28" t="s">
        <v>11225</v>
      </c>
      <c r="P2313" s="28" t="s">
        <v>11225</v>
      </c>
      <c r="Q2313" s="28" t="s">
        <v>11225</v>
      </c>
      <c r="R2313" s="28" t="s">
        <v>11225</v>
      </c>
      <c r="S2313" s="28" t="s">
        <v>11225</v>
      </c>
      <c r="T2313" s="28" t="s">
        <v>11225</v>
      </c>
      <c r="U2313" s="53" t="s">
        <v>11225</v>
      </c>
    </row>
    <row r="2314" spans="1:21" outlineLevel="3" x14ac:dyDescent="0.25">
      <c r="A2314" s="47" t="s">
        <v>11052</v>
      </c>
      <c r="B2314" s="47" t="s">
        <v>8499</v>
      </c>
      <c r="C2314" s="48" t="s">
        <v>11012</v>
      </c>
      <c r="D2314" s="48" t="s">
        <v>8588</v>
      </c>
      <c r="E2314" s="26">
        <v>6553574.5299999993</v>
      </c>
      <c r="F2314" s="26">
        <v>6143545.7300000004</v>
      </c>
      <c r="G2314" s="26">
        <v>6219303.9300000006</v>
      </c>
      <c r="H2314" s="26">
        <v>5935115.1899999995</v>
      </c>
      <c r="I2314" s="26">
        <v>6074839.8200000003</v>
      </c>
      <c r="J2314" s="26">
        <v>5923529.96</v>
      </c>
      <c r="K2314" s="28">
        <v>6060565.46</v>
      </c>
      <c r="L2314" s="28">
        <v>6126173.8499999996</v>
      </c>
      <c r="M2314" s="28">
        <v>6330107.2400000002</v>
      </c>
      <c r="N2314" s="28">
        <v>6406555.6899999995</v>
      </c>
      <c r="O2314" s="28">
        <v>6318459.5500000007</v>
      </c>
      <c r="P2314" s="28">
        <v>6453631.0099999998</v>
      </c>
      <c r="Q2314" s="28">
        <v>6804540.9500000002</v>
      </c>
      <c r="R2314" s="28">
        <v>6911134.96</v>
      </c>
      <c r="S2314" s="28">
        <v>6740808.9099999992</v>
      </c>
      <c r="T2314" s="28">
        <v>6698809.9500000002</v>
      </c>
      <c r="U2314" s="53">
        <v>6833884.5999999987</v>
      </c>
    </row>
    <row r="2315" spans="1:21" outlineLevel="3" x14ac:dyDescent="0.25">
      <c r="A2315" s="47" t="s">
        <v>11052</v>
      </c>
      <c r="B2315" s="47" t="s">
        <v>8499</v>
      </c>
      <c r="C2315" s="48" t="s">
        <v>11012</v>
      </c>
      <c r="D2315" s="48" t="s">
        <v>8589</v>
      </c>
      <c r="E2315" s="26" t="s">
        <v>11224</v>
      </c>
      <c r="F2315" s="26" t="s">
        <v>11224</v>
      </c>
      <c r="G2315" s="26" t="s">
        <v>11224</v>
      </c>
      <c r="H2315" s="26" t="s">
        <v>11224</v>
      </c>
      <c r="I2315" s="26" t="s">
        <v>11224</v>
      </c>
      <c r="J2315" s="26" t="s">
        <v>11224</v>
      </c>
      <c r="K2315" s="28">
        <v>0</v>
      </c>
      <c r="L2315" s="28">
        <v>0</v>
      </c>
      <c r="M2315" s="28" t="s">
        <v>11225</v>
      </c>
      <c r="N2315" s="28" t="s">
        <v>11225</v>
      </c>
      <c r="O2315" s="28" t="s">
        <v>11225</v>
      </c>
      <c r="P2315" s="28" t="s">
        <v>11225</v>
      </c>
      <c r="Q2315" s="28" t="s">
        <v>11225</v>
      </c>
      <c r="R2315" s="28" t="s">
        <v>11225</v>
      </c>
      <c r="S2315" s="28" t="s">
        <v>11225</v>
      </c>
      <c r="T2315" s="28" t="s">
        <v>11225</v>
      </c>
      <c r="U2315" s="53" t="s">
        <v>11225</v>
      </c>
    </row>
    <row r="2316" spans="1:21" outlineLevel="3" x14ac:dyDescent="0.25">
      <c r="A2316" s="47" t="s">
        <v>11052</v>
      </c>
      <c r="B2316" s="47" t="s">
        <v>8499</v>
      </c>
      <c r="C2316" s="48" t="s">
        <v>11012</v>
      </c>
      <c r="D2316" s="48" t="s">
        <v>8590</v>
      </c>
      <c r="E2316" s="26">
        <v>5238638.45</v>
      </c>
      <c r="F2316" s="26">
        <v>4806695.42</v>
      </c>
      <c r="G2316" s="26">
        <v>4924063.6499999994</v>
      </c>
      <c r="H2316" s="26">
        <v>4638966.7300000004</v>
      </c>
      <c r="I2316" s="26">
        <v>5050557.6900000004</v>
      </c>
      <c r="J2316" s="26">
        <v>5067742.91</v>
      </c>
      <c r="K2316" s="28">
        <v>4912874.9600000009</v>
      </c>
      <c r="L2316" s="28">
        <v>5160523.8999999994</v>
      </c>
      <c r="M2316" s="28">
        <v>5185484.9899999993</v>
      </c>
      <c r="N2316" s="28">
        <v>5197847.5200000005</v>
      </c>
      <c r="O2316" s="28">
        <v>4987707.25</v>
      </c>
      <c r="P2316" s="28">
        <v>5118393.5600000005</v>
      </c>
      <c r="Q2316" s="28">
        <v>5282799.4399999995</v>
      </c>
      <c r="R2316" s="28">
        <v>5329348.3400000008</v>
      </c>
      <c r="S2316" s="28">
        <v>5297479.9799999995</v>
      </c>
      <c r="T2316" s="28">
        <v>5599664.6999999993</v>
      </c>
      <c r="U2316" s="53">
        <v>5296147.8699999992</v>
      </c>
    </row>
    <row r="2317" spans="1:21" outlineLevel="3" x14ac:dyDescent="0.25">
      <c r="A2317" s="47" t="s">
        <v>11052</v>
      </c>
      <c r="B2317" s="47" t="s">
        <v>8499</v>
      </c>
      <c r="C2317" s="48" t="s">
        <v>11012</v>
      </c>
      <c r="D2317" s="48" t="s">
        <v>8591</v>
      </c>
      <c r="E2317" s="26">
        <v>7678843.0699999994</v>
      </c>
      <c r="F2317" s="26">
        <v>7248257.4800000004</v>
      </c>
      <c r="G2317" s="26">
        <v>7214473.0299999993</v>
      </c>
      <c r="H2317" s="26">
        <v>7141745.0100000016</v>
      </c>
      <c r="I2317" s="26">
        <v>7230726.9500000002</v>
      </c>
      <c r="J2317" s="26">
        <v>7104472.04</v>
      </c>
      <c r="K2317" s="28">
        <v>7011605.46</v>
      </c>
      <c r="L2317" s="28">
        <v>7141830.1400000006</v>
      </c>
      <c r="M2317" s="28">
        <v>7310321.3600000003</v>
      </c>
      <c r="N2317" s="28">
        <v>7610484.7299999995</v>
      </c>
      <c r="O2317" s="28">
        <v>7367983.6399999997</v>
      </c>
      <c r="P2317" s="28">
        <v>7430462.4700000007</v>
      </c>
      <c r="Q2317" s="28">
        <v>7544257.9299999997</v>
      </c>
      <c r="R2317" s="28">
        <v>7877443.5900000008</v>
      </c>
      <c r="S2317" s="28">
        <v>7951316.0899999999</v>
      </c>
      <c r="T2317" s="28">
        <v>8104284.6500000004</v>
      </c>
      <c r="U2317" s="53">
        <v>8032271.9700000007</v>
      </c>
    </row>
    <row r="2318" spans="1:21" outlineLevel="3" x14ac:dyDescent="0.25">
      <c r="A2318" s="47" t="s">
        <v>11052</v>
      </c>
      <c r="B2318" s="47" t="s">
        <v>8499</v>
      </c>
      <c r="C2318" s="48" t="s">
        <v>11012</v>
      </c>
      <c r="D2318" s="48" t="s">
        <v>8592</v>
      </c>
      <c r="E2318" s="26">
        <v>13531773.720000003</v>
      </c>
      <c r="F2318" s="26">
        <v>12351777.280000001</v>
      </c>
      <c r="G2318" s="26">
        <v>12797749.520000001</v>
      </c>
      <c r="H2318" s="26">
        <v>12543686.189999999</v>
      </c>
      <c r="I2318" s="26">
        <v>12510054.199999999</v>
      </c>
      <c r="J2318" s="26">
        <v>12359235.640000001</v>
      </c>
      <c r="K2318" s="28">
        <v>12213637.309999999</v>
      </c>
      <c r="L2318" s="28">
        <v>12515688.200000001</v>
      </c>
      <c r="M2318" s="28">
        <v>12289902.17</v>
      </c>
      <c r="N2318" s="28">
        <v>12472969.309999999</v>
      </c>
      <c r="O2318" s="28">
        <v>11780688.169999996</v>
      </c>
      <c r="P2318" s="28">
        <v>11921815.109999999</v>
      </c>
      <c r="Q2318" s="28">
        <v>12356471.869999999</v>
      </c>
      <c r="R2318" s="28">
        <v>12429377.039999999</v>
      </c>
      <c r="S2318" s="28">
        <v>12561928.460000001</v>
      </c>
      <c r="T2318" s="28">
        <v>12829859.690000001</v>
      </c>
      <c r="U2318" s="53">
        <v>12693431.780000001</v>
      </c>
    </row>
    <row r="2319" spans="1:21" outlineLevel="3" x14ac:dyDescent="0.25">
      <c r="A2319" s="47" t="s">
        <v>11052</v>
      </c>
      <c r="B2319" s="47" t="s">
        <v>8499</v>
      </c>
      <c r="C2319" s="48" t="s">
        <v>11012</v>
      </c>
      <c r="D2319" s="48" t="s">
        <v>8593</v>
      </c>
      <c r="E2319" s="26" t="s">
        <v>11224</v>
      </c>
      <c r="F2319" s="26" t="s">
        <v>11224</v>
      </c>
      <c r="G2319" s="26" t="s">
        <v>11224</v>
      </c>
      <c r="H2319" s="26" t="s">
        <v>11224</v>
      </c>
      <c r="I2319" s="26" t="s">
        <v>11224</v>
      </c>
      <c r="J2319" s="26" t="s">
        <v>11224</v>
      </c>
      <c r="K2319" s="28" t="s">
        <v>11225</v>
      </c>
      <c r="L2319" s="28" t="s">
        <v>11225</v>
      </c>
      <c r="M2319" s="28" t="s">
        <v>11225</v>
      </c>
      <c r="N2319" s="28" t="s">
        <v>11225</v>
      </c>
      <c r="O2319" s="28" t="s">
        <v>11225</v>
      </c>
      <c r="P2319" s="28" t="s">
        <v>11225</v>
      </c>
      <c r="Q2319" s="28" t="s">
        <v>11225</v>
      </c>
      <c r="R2319" s="28" t="s">
        <v>11225</v>
      </c>
      <c r="S2319" s="28" t="s">
        <v>11225</v>
      </c>
      <c r="T2319" s="28" t="s">
        <v>11225</v>
      </c>
      <c r="U2319" s="53" t="s">
        <v>11225</v>
      </c>
    </row>
    <row r="2320" spans="1:21" outlineLevel="3" x14ac:dyDescent="0.25">
      <c r="A2320" s="47" t="s">
        <v>11052</v>
      </c>
      <c r="B2320" s="47" t="s">
        <v>8499</v>
      </c>
      <c r="C2320" s="48" t="s">
        <v>11012</v>
      </c>
      <c r="D2320" s="48" t="s">
        <v>8594</v>
      </c>
      <c r="E2320" s="26">
        <v>3984523.1999999997</v>
      </c>
      <c r="F2320" s="26">
        <v>4019782.5199999996</v>
      </c>
      <c r="G2320" s="26">
        <v>4021986.98</v>
      </c>
      <c r="H2320" s="26">
        <v>4128963.81</v>
      </c>
      <c r="I2320" s="26">
        <v>4182325.5599999996</v>
      </c>
      <c r="J2320" s="26">
        <v>4156443.31</v>
      </c>
      <c r="K2320" s="28">
        <v>4284918.82</v>
      </c>
      <c r="L2320" s="28">
        <v>4468681.1000000006</v>
      </c>
      <c r="M2320" s="28">
        <v>4575563.18</v>
      </c>
      <c r="N2320" s="28">
        <v>4886443.17</v>
      </c>
      <c r="O2320" s="28">
        <v>4607390.88</v>
      </c>
      <c r="P2320" s="28">
        <v>4322902.93</v>
      </c>
      <c r="Q2320" s="28">
        <v>4830236.5999999996</v>
      </c>
      <c r="R2320" s="28">
        <v>4140929.0000000005</v>
      </c>
      <c r="S2320" s="28">
        <v>3976443.25</v>
      </c>
      <c r="T2320" s="28">
        <v>3742820.59</v>
      </c>
      <c r="U2320" s="53">
        <v>3680204.48</v>
      </c>
    </row>
    <row r="2321" spans="1:21" outlineLevel="3" x14ac:dyDescent="0.25">
      <c r="A2321" s="47" t="s">
        <v>11052</v>
      </c>
      <c r="B2321" s="47" t="s">
        <v>8499</v>
      </c>
      <c r="C2321" s="48" t="s">
        <v>11012</v>
      </c>
      <c r="D2321" s="48" t="s">
        <v>8595</v>
      </c>
      <c r="E2321" s="26" t="s">
        <v>11224</v>
      </c>
      <c r="F2321" s="26" t="s">
        <v>11224</v>
      </c>
      <c r="G2321" s="26" t="s">
        <v>11224</v>
      </c>
      <c r="H2321" s="26" t="s">
        <v>11224</v>
      </c>
      <c r="I2321" s="26" t="s">
        <v>11224</v>
      </c>
      <c r="J2321" s="26" t="s">
        <v>11224</v>
      </c>
      <c r="K2321" s="28">
        <v>0</v>
      </c>
      <c r="L2321" s="28">
        <v>0</v>
      </c>
      <c r="M2321" s="28">
        <v>0</v>
      </c>
      <c r="N2321" s="28">
        <v>0</v>
      </c>
      <c r="O2321" s="28">
        <v>0</v>
      </c>
      <c r="P2321" s="28">
        <v>0</v>
      </c>
      <c r="Q2321" s="28">
        <v>0</v>
      </c>
      <c r="R2321" s="28">
        <v>0</v>
      </c>
      <c r="S2321" s="28">
        <v>0</v>
      </c>
      <c r="T2321" s="28" t="s">
        <v>11225</v>
      </c>
      <c r="U2321" s="53" t="s">
        <v>11225</v>
      </c>
    </row>
    <row r="2322" spans="1:21" outlineLevel="3" x14ac:dyDescent="0.25">
      <c r="A2322" s="47" t="s">
        <v>11052</v>
      </c>
      <c r="B2322" s="47" t="s">
        <v>8499</v>
      </c>
      <c r="C2322" s="48" t="s">
        <v>11012</v>
      </c>
      <c r="D2322" s="48" t="s">
        <v>8596</v>
      </c>
      <c r="E2322" s="26">
        <v>4267588.1400000006</v>
      </c>
      <c r="F2322" s="26">
        <v>4357585.2699999996</v>
      </c>
      <c r="G2322" s="26">
        <v>4315958.9400000004</v>
      </c>
      <c r="H2322" s="26">
        <v>4271195</v>
      </c>
      <c r="I2322" s="26">
        <v>4541450.0299999993</v>
      </c>
      <c r="J2322" s="26">
        <v>4527230.46</v>
      </c>
      <c r="K2322" s="28">
        <v>4667313.5999999987</v>
      </c>
      <c r="L2322" s="28">
        <v>4900390.04</v>
      </c>
      <c r="M2322" s="28">
        <v>4974719.67</v>
      </c>
      <c r="N2322" s="28">
        <v>5159200.42</v>
      </c>
      <c r="O2322" s="28">
        <v>4789617.82</v>
      </c>
      <c r="P2322" s="28">
        <v>4767794.16</v>
      </c>
      <c r="Q2322" s="28">
        <v>5211587.7</v>
      </c>
      <c r="R2322" s="28">
        <v>4703949.07</v>
      </c>
      <c r="S2322" s="28">
        <v>4731997.7699999996</v>
      </c>
      <c r="T2322" s="28">
        <v>4980654.9300000006</v>
      </c>
      <c r="U2322" s="53">
        <v>5089298.2</v>
      </c>
    </row>
    <row r="2323" spans="1:21" outlineLevel="3" x14ac:dyDescent="0.25">
      <c r="A2323" s="47" t="s">
        <v>11052</v>
      </c>
      <c r="B2323" s="47" t="s">
        <v>8499</v>
      </c>
      <c r="C2323" s="48" t="s">
        <v>11012</v>
      </c>
      <c r="D2323" s="48" t="s">
        <v>8597</v>
      </c>
      <c r="E2323" s="26">
        <v>5675195.4399999995</v>
      </c>
      <c r="F2323" s="26">
        <v>5570434.3000000007</v>
      </c>
      <c r="G2323" s="26">
        <v>5583087.2999999998</v>
      </c>
      <c r="H2323" s="26">
        <v>5398493.0199999996</v>
      </c>
      <c r="I2323" s="26">
        <v>5257683.8600000003</v>
      </c>
      <c r="J2323" s="26">
        <v>5577548.6200000001</v>
      </c>
      <c r="K2323" s="28">
        <v>5759713.7000000002</v>
      </c>
      <c r="L2323" s="28">
        <v>5846978.4400000004</v>
      </c>
      <c r="M2323" s="28">
        <v>6154077.2300000004</v>
      </c>
      <c r="N2323" s="28">
        <v>6325015.2299999995</v>
      </c>
      <c r="O2323" s="28">
        <v>6138673.8999999994</v>
      </c>
      <c r="P2323" s="28">
        <v>6376192.3200000003</v>
      </c>
      <c r="Q2323" s="28">
        <v>6402307.6299999999</v>
      </c>
      <c r="R2323" s="28">
        <v>6663034.2400000002</v>
      </c>
      <c r="S2323" s="28">
        <v>6683645.8800000008</v>
      </c>
      <c r="T2323" s="28">
        <v>6833357.5999999996</v>
      </c>
      <c r="U2323" s="53">
        <v>6765455.4200000009</v>
      </c>
    </row>
    <row r="2324" spans="1:21" outlineLevel="3" x14ac:dyDescent="0.25">
      <c r="A2324" s="47" t="s">
        <v>11052</v>
      </c>
      <c r="B2324" s="47" t="s">
        <v>8499</v>
      </c>
      <c r="C2324" s="48" t="s">
        <v>11012</v>
      </c>
      <c r="D2324" s="48" t="s">
        <v>8598</v>
      </c>
      <c r="E2324" s="26">
        <v>3573357.8900000006</v>
      </c>
      <c r="F2324" s="26">
        <v>3315558.65</v>
      </c>
      <c r="G2324" s="26">
        <v>3895273.55</v>
      </c>
      <c r="H2324" s="26">
        <v>3758763.4800000004</v>
      </c>
      <c r="I2324" s="26">
        <v>3813063.04</v>
      </c>
      <c r="J2324" s="26">
        <v>4070184.2899999996</v>
      </c>
      <c r="K2324" s="28">
        <v>3944574.2299999995</v>
      </c>
      <c r="L2324" s="28">
        <v>4291091.1500000004</v>
      </c>
      <c r="M2324" s="28">
        <v>4587596.05</v>
      </c>
      <c r="N2324" s="28">
        <v>4912552.9799999995</v>
      </c>
      <c r="O2324" s="28">
        <v>4662533.3600000003</v>
      </c>
      <c r="P2324" s="28">
        <v>5068247.49</v>
      </c>
      <c r="Q2324" s="28">
        <v>6168939.2400000002</v>
      </c>
      <c r="R2324" s="28">
        <v>6318192.1500000004</v>
      </c>
      <c r="S2324" s="28">
        <v>5304307.13</v>
      </c>
      <c r="T2324" s="28">
        <v>6590778.3799999999</v>
      </c>
      <c r="U2324" s="53">
        <v>6457297.7799999993</v>
      </c>
    </row>
    <row r="2325" spans="1:21" outlineLevel="3" x14ac:dyDescent="0.25">
      <c r="A2325" s="47" t="s">
        <v>11052</v>
      </c>
      <c r="B2325" s="47" t="s">
        <v>8499</v>
      </c>
      <c r="C2325" s="48" t="s">
        <v>11012</v>
      </c>
      <c r="D2325" s="48" t="s">
        <v>8599</v>
      </c>
      <c r="E2325" s="26">
        <v>7789206.1799999988</v>
      </c>
      <c r="F2325" s="26">
        <v>7391368.5600000005</v>
      </c>
      <c r="G2325" s="26">
        <v>7417943.5099999998</v>
      </c>
      <c r="H2325" s="26">
        <v>7473770.9100000011</v>
      </c>
      <c r="I2325" s="26">
        <v>7338086.6400000006</v>
      </c>
      <c r="J2325" s="26">
        <v>7149034.7399999993</v>
      </c>
      <c r="K2325" s="28">
        <v>7206669.6800000006</v>
      </c>
      <c r="L2325" s="28">
        <v>7470707.8199999994</v>
      </c>
      <c r="M2325" s="28">
        <v>7616752.0099999988</v>
      </c>
      <c r="N2325" s="28">
        <v>7607804.1400000006</v>
      </c>
      <c r="O2325" s="28">
        <v>6977204.2799999993</v>
      </c>
      <c r="P2325" s="28">
        <v>7174500.1200000001</v>
      </c>
      <c r="Q2325" s="28">
        <v>7506320.0300000003</v>
      </c>
      <c r="R2325" s="28">
        <v>7582541.04</v>
      </c>
      <c r="S2325" s="28">
        <v>7455406.4500000002</v>
      </c>
      <c r="T2325" s="28">
        <v>7631050.9200000009</v>
      </c>
      <c r="U2325" s="53">
        <v>7517868.4699999997</v>
      </c>
    </row>
    <row r="2326" spans="1:21" outlineLevel="3" x14ac:dyDescent="0.25">
      <c r="A2326" s="47" t="s">
        <v>11052</v>
      </c>
      <c r="B2326" s="47" t="s">
        <v>8499</v>
      </c>
      <c r="C2326" s="48" t="s">
        <v>11012</v>
      </c>
      <c r="D2326" s="48" t="s">
        <v>8600</v>
      </c>
      <c r="E2326" s="26">
        <v>5667564.0300000003</v>
      </c>
      <c r="F2326" s="26">
        <v>5196114.62</v>
      </c>
      <c r="G2326" s="26">
        <v>5259914.8099999996</v>
      </c>
      <c r="H2326" s="26">
        <v>5197548.9899999993</v>
      </c>
      <c r="I2326" s="26">
        <v>5413198.4699999997</v>
      </c>
      <c r="J2326" s="26">
        <v>5344153.9799999995</v>
      </c>
      <c r="K2326" s="28">
        <v>5388998.3899999997</v>
      </c>
      <c r="L2326" s="28">
        <v>5606696.6600000011</v>
      </c>
      <c r="M2326" s="28">
        <v>5473086.9000000004</v>
      </c>
      <c r="N2326" s="28">
        <v>5499406.8000000007</v>
      </c>
      <c r="O2326" s="28">
        <v>5153411.0599999996</v>
      </c>
      <c r="P2326" s="28">
        <v>5332155.5900000008</v>
      </c>
      <c r="Q2326" s="28">
        <v>5469257.9900000002</v>
      </c>
      <c r="R2326" s="28">
        <v>5563377.0099999988</v>
      </c>
      <c r="S2326" s="28">
        <v>5791770.1900000013</v>
      </c>
      <c r="T2326" s="28">
        <v>5839284.1000000006</v>
      </c>
      <c r="U2326" s="53">
        <v>5862390.7200000016</v>
      </c>
    </row>
    <row r="2327" spans="1:21" outlineLevel="3" x14ac:dyDescent="0.25">
      <c r="A2327" s="47" t="s">
        <v>11052</v>
      </c>
      <c r="B2327" s="47" t="s">
        <v>8499</v>
      </c>
      <c r="C2327" s="48" t="s">
        <v>11012</v>
      </c>
      <c r="D2327" s="48" t="s">
        <v>8601</v>
      </c>
      <c r="E2327" s="26" t="s">
        <v>11224</v>
      </c>
      <c r="F2327" s="26" t="s">
        <v>11224</v>
      </c>
      <c r="G2327" s="26" t="s">
        <v>11224</v>
      </c>
      <c r="H2327" s="26" t="s">
        <v>11224</v>
      </c>
      <c r="I2327" s="26" t="s">
        <v>11224</v>
      </c>
      <c r="J2327" s="26" t="s">
        <v>11224</v>
      </c>
      <c r="K2327" s="28" t="s">
        <v>11225</v>
      </c>
      <c r="L2327" s="28" t="s">
        <v>11225</v>
      </c>
      <c r="M2327" s="28" t="s">
        <v>11225</v>
      </c>
      <c r="N2327" s="28" t="s">
        <v>11225</v>
      </c>
      <c r="O2327" s="28" t="s">
        <v>11225</v>
      </c>
      <c r="P2327" s="28" t="s">
        <v>11225</v>
      </c>
      <c r="Q2327" s="28" t="s">
        <v>11225</v>
      </c>
      <c r="R2327" s="28" t="s">
        <v>11225</v>
      </c>
      <c r="S2327" s="28" t="s">
        <v>11225</v>
      </c>
      <c r="T2327" s="28" t="s">
        <v>11225</v>
      </c>
      <c r="U2327" s="53" t="s">
        <v>11225</v>
      </c>
    </row>
    <row r="2328" spans="1:21" outlineLevel="3" x14ac:dyDescent="0.25">
      <c r="A2328" s="47" t="s">
        <v>11052</v>
      </c>
      <c r="B2328" s="47" t="s">
        <v>8499</v>
      </c>
      <c r="C2328" s="48" t="s">
        <v>11012</v>
      </c>
      <c r="D2328" s="48" t="s">
        <v>8602</v>
      </c>
      <c r="E2328" s="26">
        <v>5345610.57</v>
      </c>
      <c r="F2328" s="26">
        <v>5209116.04</v>
      </c>
      <c r="G2328" s="26">
        <v>5360098.6099999994</v>
      </c>
      <c r="H2328" s="26">
        <v>5111422.04</v>
      </c>
      <c r="I2328" s="26">
        <v>4992212.53</v>
      </c>
      <c r="J2328" s="26">
        <v>5098701.12</v>
      </c>
      <c r="K2328" s="28">
        <v>5145650.17</v>
      </c>
      <c r="L2328" s="28">
        <v>5281027.82</v>
      </c>
      <c r="M2328" s="28">
        <v>5659434.0899999999</v>
      </c>
      <c r="N2328" s="28">
        <v>5817525.080000001</v>
      </c>
      <c r="O2328" s="28">
        <v>5793846.2700000005</v>
      </c>
      <c r="P2328" s="28">
        <v>5880530.2799999993</v>
      </c>
      <c r="Q2328" s="28">
        <v>6129194.3399999989</v>
      </c>
      <c r="R2328" s="28">
        <v>5796840.8899999997</v>
      </c>
      <c r="S2328" s="28">
        <v>5924526.6199999992</v>
      </c>
      <c r="T2328" s="28">
        <v>5902618.6199999992</v>
      </c>
      <c r="U2328" s="53">
        <v>5794069.2599999988</v>
      </c>
    </row>
    <row r="2329" spans="1:21" outlineLevel="3" x14ac:dyDescent="0.25">
      <c r="A2329" s="47" t="s">
        <v>11052</v>
      </c>
      <c r="B2329" s="47" t="s">
        <v>8499</v>
      </c>
      <c r="C2329" s="48" t="s">
        <v>11012</v>
      </c>
      <c r="D2329" s="48" t="s">
        <v>8603</v>
      </c>
      <c r="E2329" s="26" t="s">
        <v>11224</v>
      </c>
      <c r="F2329" s="26" t="s">
        <v>11224</v>
      </c>
      <c r="G2329" s="26" t="s">
        <v>11224</v>
      </c>
      <c r="H2329" s="26" t="s">
        <v>11224</v>
      </c>
      <c r="I2329" s="26" t="s">
        <v>11224</v>
      </c>
      <c r="J2329" s="26" t="s">
        <v>11224</v>
      </c>
      <c r="K2329" s="28">
        <v>0</v>
      </c>
      <c r="L2329" s="28">
        <v>0</v>
      </c>
      <c r="M2329" s="28">
        <v>0</v>
      </c>
      <c r="N2329" s="28">
        <v>0</v>
      </c>
      <c r="O2329" s="28" t="s">
        <v>11225</v>
      </c>
      <c r="P2329" s="28" t="s">
        <v>11225</v>
      </c>
      <c r="Q2329" s="28" t="s">
        <v>11225</v>
      </c>
      <c r="R2329" s="28" t="s">
        <v>11225</v>
      </c>
      <c r="S2329" s="28" t="s">
        <v>11225</v>
      </c>
      <c r="T2329" s="28" t="s">
        <v>11225</v>
      </c>
      <c r="U2329" s="53" t="s">
        <v>11225</v>
      </c>
    </row>
    <row r="2330" spans="1:21" outlineLevel="3" x14ac:dyDescent="0.25">
      <c r="A2330" s="47" t="s">
        <v>11052</v>
      </c>
      <c r="B2330" s="47" t="s">
        <v>8499</v>
      </c>
      <c r="C2330" s="48" t="s">
        <v>11012</v>
      </c>
      <c r="D2330" s="48" t="s">
        <v>8604</v>
      </c>
      <c r="E2330" s="26">
        <v>5653675.3700000001</v>
      </c>
      <c r="F2330" s="26">
        <v>5538490.9499999993</v>
      </c>
      <c r="G2330" s="26">
        <v>5474989.6500000004</v>
      </c>
      <c r="H2330" s="26">
        <v>5118846.5100000007</v>
      </c>
      <c r="I2330" s="26">
        <v>4970262.18</v>
      </c>
      <c r="J2330" s="26">
        <v>4870296.71</v>
      </c>
      <c r="K2330" s="28">
        <v>4798650.6100000003</v>
      </c>
      <c r="L2330" s="28">
        <v>4903231.46</v>
      </c>
      <c r="M2330" s="28">
        <v>4937240.66</v>
      </c>
      <c r="N2330" s="28">
        <v>5138413.580000001</v>
      </c>
      <c r="O2330" s="28">
        <v>5064107.2</v>
      </c>
      <c r="P2330" s="28">
        <v>5162621.75</v>
      </c>
      <c r="Q2330" s="28">
        <v>5427193.5</v>
      </c>
      <c r="R2330" s="28">
        <v>5434230.5700000003</v>
      </c>
      <c r="S2330" s="28">
        <v>5526200.290000001</v>
      </c>
      <c r="T2330" s="28">
        <v>5532516.21</v>
      </c>
      <c r="U2330" s="53">
        <v>5490430.5</v>
      </c>
    </row>
    <row r="2331" spans="1:21" outlineLevel="3" x14ac:dyDescent="0.25">
      <c r="A2331" s="47" t="s">
        <v>11052</v>
      </c>
      <c r="B2331" s="47" t="s">
        <v>8499</v>
      </c>
      <c r="C2331" s="48" t="s">
        <v>11012</v>
      </c>
      <c r="D2331" s="48" t="s">
        <v>8605</v>
      </c>
      <c r="E2331" s="26">
        <v>6536910.8399999999</v>
      </c>
      <c r="F2331" s="26">
        <v>6454011.9800000004</v>
      </c>
      <c r="G2331" s="26">
        <v>6483582.7599999998</v>
      </c>
      <c r="H2331" s="26">
        <v>5835332.1100000003</v>
      </c>
      <c r="I2331" s="26">
        <v>5718994.3300000001</v>
      </c>
      <c r="J2331" s="26">
        <v>5699175.4199999999</v>
      </c>
      <c r="K2331" s="28">
        <v>5594748.5899999999</v>
      </c>
      <c r="L2331" s="28">
        <v>5732055.6600000001</v>
      </c>
      <c r="M2331" s="28">
        <v>5832958.3999999994</v>
      </c>
      <c r="N2331" s="28">
        <v>5982317.8600000003</v>
      </c>
      <c r="O2331" s="28">
        <v>5858144.8400000008</v>
      </c>
      <c r="P2331" s="28">
        <v>6305311.3300000001</v>
      </c>
      <c r="Q2331" s="28">
        <v>6662381.8399999989</v>
      </c>
      <c r="R2331" s="28">
        <v>6683714.5800000001</v>
      </c>
      <c r="S2331" s="28">
        <v>6671297.5900000008</v>
      </c>
      <c r="T2331" s="28">
        <v>6978257.4000000013</v>
      </c>
      <c r="U2331" s="53">
        <v>7270125.2399999993</v>
      </c>
    </row>
    <row r="2332" spans="1:21" outlineLevel="3" x14ac:dyDescent="0.25">
      <c r="A2332" s="47" t="s">
        <v>11052</v>
      </c>
      <c r="B2332" s="47" t="s">
        <v>8499</v>
      </c>
      <c r="C2332" s="48" t="s">
        <v>11012</v>
      </c>
      <c r="D2332" s="48" t="s">
        <v>8606</v>
      </c>
      <c r="E2332" s="26">
        <v>5788752.3600000003</v>
      </c>
      <c r="F2332" s="26">
        <v>5666875.7000000002</v>
      </c>
      <c r="G2332" s="26">
        <v>5387334.3400000008</v>
      </c>
      <c r="H2332" s="26">
        <v>5330489.28</v>
      </c>
      <c r="I2332" s="26">
        <v>5290055.0599999996</v>
      </c>
      <c r="J2332" s="26">
        <v>5111240.17</v>
      </c>
      <c r="K2332" s="28">
        <v>4972332.79</v>
      </c>
      <c r="L2332" s="28">
        <v>5267281.8899999997</v>
      </c>
      <c r="M2332" s="28">
        <v>5430072.0300000003</v>
      </c>
      <c r="N2332" s="28">
        <v>5612057.3100000005</v>
      </c>
      <c r="O2332" s="28">
        <v>5582404.2200000007</v>
      </c>
      <c r="P2332" s="28">
        <v>5691702.2300000004</v>
      </c>
      <c r="Q2332" s="28">
        <v>5831426.5199999996</v>
      </c>
      <c r="R2332" s="28">
        <v>5968606.04</v>
      </c>
      <c r="S2332" s="28">
        <v>5805454.9100000001</v>
      </c>
      <c r="T2332" s="28">
        <v>5919681.0899999999</v>
      </c>
      <c r="U2332" s="53">
        <v>5559186.3399999999</v>
      </c>
    </row>
    <row r="2333" spans="1:21" outlineLevel="3" x14ac:dyDescent="0.25">
      <c r="A2333" s="47" t="s">
        <v>11052</v>
      </c>
      <c r="B2333" s="47" t="s">
        <v>8499</v>
      </c>
      <c r="C2333" s="48" t="s">
        <v>11012</v>
      </c>
      <c r="D2333" s="48" t="s">
        <v>8607</v>
      </c>
      <c r="E2333" s="26">
        <v>9706642.129999999</v>
      </c>
      <c r="F2333" s="26">
        <v>9156037.5399999991</v>
      </c>
      <c r="G2333" s="26">
        <v>9469809.5799999982</v>
      </c>
      <c r="H2333" s="26">
        <v>9204144.6300000008</v>
      </c>
      <c r="I2333" s="26">
        <v>9352556.3599999994</v>
      </c>
      <c r="J2333" s="26">
        <v>9878953.5999999996</v>
      </c>
      <c r="K2333" s="28">
        <v>9883196.4299999978</v>
      </c>
      <c r="L2333" s="28">
        <v>10085942.939999999</v>
      </c>
      <c r="M2333" s="28">
        <v>10134572.750000002</v>
      </c>
      <c r="N2333" s="28">
        <v>10124330.67</v>
      </c>
      <c r="O2333" s="28">
        <v>10168235.529999999</v>
      </c>
      <c r="P2333" s="28">
        <v>10480174.6</v>
      </c>
      <c r="Q2333" s="28">
        <v>10683606.949999999</v>
      </c>
      <c r="R2333" s="28">
        <v>10655373.130000001</v>
      </c>
      <c r="S2333" s="28">
        <v>10719551.460000001</v>
      </c>
      <c r="T2333" s="28">
        <v>10868298.850000001</v>
      </c>
      <c r="U2333" s="53">
        <v>10560080.77</v>
      </c>
    </row>
    <row r="2334" spans="1:21" outlineLevel="3" x14ac:dyDescent="0.25">
      <c r="A2334" s="47" t="s">
        <v>11052</v>
      </c>
      <c r="B2334" s="47" t="s">
        <v>8499</v>
      </c>
      <c r="C2334" s="48" t="s">
        <v>11012</v>
      </c>
      <c r="D2334" s="48" t="s">
        <v>8608</v>
      </c>
      <c r="E2334" s="26">
        <v>6452935.4199999999</v>
      </c>
      <c r="F2334" s="26">
        <v>6354019.4799999995</v>
      </c>
      <c r="G2334" s="26">
        <v>6407351.8399999999</v>
      </c>
      <c r="H2334" s="26">
        <v>6295905.5599999996</v>
      </c>
      <c r="I2334" s="26">
        <v>6207968.6200000001</v>
      </c>
      <c r="J2334" s="26">
        <v>6223072.2299999995</v>
      </c>
      <c r="K2334" s="28">
        <v>6078263.29</v>
      </c>
      <c r="L2334" s="28">
        <v>6491888.2600000007</v>
      </c>
      <c r="M2334" s="28">
        <v>6851246.79</v>
      </c>
      <c r="N2334" s="28">
        <v>6990312.0199999996</v>
      </c>
      <c r="O2334" s="28">
        <v>7009233.9699999997</v>
      </c>
      <c r="P2334" s="28">
        <v>7433321.6399999997</v>
      </c>
      <c r="Q2334" s="28">
        <v>7632881.9300000006</v>
      </c>
      <c r="R2334" s="28">
        <v>7768642.7400000002</v>
      </c>
      <c r="S2334" s="28">
        <v>7942098.7599999998</v>
      </c>
      <c r="T2334" s="28">
        <v>7940753.3499999987</v>
      </c>
      <c r="U2334" s="53">
        <v>7921128.7000000011</v>
      </c>
    </row>
    <row r="2335" spans="1:21" outlineLevel="3" x14ac:dyDescent="0.25">
      <c r="A2335" s="47" t="s">
        <v>11052</v>
      </c>
      <c r="B2335" s="47" t="s">
        <v>8499</v>
      </c>
      <c r="C2335" s="48" t="s">
        <v>11012</v>
      </c>
      <c r="D2335" s="48" t="s">
        <v>8609</v>
      </c>
      <c r="E2335" s="26">
        <v>6305128.5899999999</v>
      </c>
      <c r="F2335" s="26">
        <v>5886161.9700000007</v>
      </c>
      <c r="G2335" s="26">
        <v>6043163.0800000001</v>
      </c>
      <c r="H2335" s="26">
        <v>6008035.9699999988</v>
      </c>
      <c r="I2335" s="26">
        <v>6165142.9500000002</v>
      </c>
      <c r="J2335" s="26">
        <v>6429178.3400000008</v>
      </c>
      <c r="K2335" s="28">
        <v>6491729.1300000008</v>
      </c>
      <c r="L2335" s="28">
        <v>6522051.2999999998</v>
      </c>
      <c r="M2335" s="28">
        <v>6665714.21</v>
      </c>
      <c r="N2335" s="28">
        <v>6608455.2599999998</v>
      </c>
      <c r="O2335" s="28">
        <v>6091299.1899999995</v>
      </c>
      <c r="P2335" s="28">
        <v>6258386.0999999987</v>
      </c>
      <c r="Q2335" s="28">
        <v>6534174.6300000008</v>
      </c>
      <c r="R2335" s="28">
        <v>6397644.0100000007</v>
      </c>
      <c r="S2335" s="28">
        <v>6319358.6399999997</v>
      </c>
      <c r="T2335" s="28">
        <v>6367432.2799999993</v>
      </c>
      <c r="U2335" s="53">
        <v>6400917.8699999992</v>
      </c>
    </row>
    <row r="2336" spans="1:21" outlineLevel="3" x14ac:dyDescent="0.25">
      <c r="A2336" s="47" t="s">
        <v>11052</v>
      </c>
      <c r="B2336" s="47" t="s">
        <v>8499</v>
      </c>
      <c r="C2336" s="48" t="s">
        <v>11012</v>
      </c>
      <c r="D2336" s="48" t="s">
        <v>8610</v>
      </c>
      <c r="E2336" s="26">
        <v>6567431.8200000003</v>
      </c>
      <c r="F2336" s="26">
        <v>6056393.2699999996</v>
      </c>
      <c r="G2336" s="26">
        <v>6368254.0500000007</v>
      </c>
      <c r="H2336" s="26">
        <v>6136324.5300000003</v>
      </c>
      <c r="I2336" s="26">
        <v>5979444.2000000002</v>
      </c>
      <c r="J2336" s="26">
        <v>5927690.7000000002</v>
      </c>
      <c r="K2336" s="28">
        <v>5862276.5299999993</v>
      </c>
      <c r="L2336" s="28">
        <v>5995967.330000001</v>
      </c>
      <c r="M2336" s="28">
        <v>6141371.1200000001</v>
      </c>
      <c r="N2336" s="28">
        <v>6447682.9499999993</v>
      </c>
      <c r="O2336" s="28">
        <v>6287695.2400000021</v>
      </c>
      <c r="P2336" s="28">
        <v>6354992.040000001</v>
      </c>
      <c r="Q2336" s="28">
        <v>6702780.9000000004</v>
      </c>
      <c r="R2336" s="28">
        <v>6506613.0099999998</v>
      </c>
      <c r="S2336" s="28">
        <v>6561714.46</v>
      </c>
      <c r="T2336" s="28">
        <v>6497638.3100000005</v>
      </c>
      <c r="U2336" s="53">
        <v>6460742.8799999999</v>
      </c>
    </row>
    <row r="2337" spans="1:21" outlineLevel="3" x14ac:dyDescent="0.25">
      <c r="A2337" s="47" t="s">
        <v>11052</v>
      </c>
      <c r="B2337" s="47" t="s">
        <v>8499</v>
      </c>
      <c r="C2337" s="48" t="s">
        <v>11012</v>
      </c>
      <c r="D2337" s="48" t="s">
        <v>8611</v>
      </c>
      <c r="E2337" s="26" t="s">
        <v>11224</v>
      </c>
      <c r="F2337" s="26" t="s">
        <v>11224</v>
      </c>
      <c r="G2337" s="26" t="s">
        <v>11224</v>
      </c>
      <c r="H2337" s="26" t="s">
        <v>11224</v>
      </c>
      <c r="I2337" s="26" t="s">
        <v>11224</v>
      </c>
      <c r="J2337" s="26" t="s">
        <v>11224</v>
      </c>
      <c r="K2337" s="28" t="s">
        <v>11225</v>
      </c>
      <c r="L2337" s="28" t="s">
        <v>11225</v>
      </c>
      <c r="M2337" s="28" t="s">
        <v>11225</v>
      </c>
      <c r="N2337" s="28" t="s">
        <v>11225</v>
      </c>
      <c r="O2337" s="28" t="s">
        <v>11225</v>
      </c>
      <c r="P2337" s="28" t="s">
        <v>11225</v>
      </c>
      <c r="Q2337" s="28" t="s">
        <v>11225</v>
      </c>
      <c r="R2337" s="28" t="s">
        <v>11225</v>
      </c>
      <c r="S2337" s="28" t="s">
        <v>11225</v>
      </c>
      <c r="T2337" s="28" t="s">
        <v>11225</v>
      </c>
      <c r="U2337" s="53" t="s">
        <v>11225</v>
      </c>
    </row>
    <row r="2338" spans="1:21" outlineLevel="3" x14ac:dyDescent="0.25">
      <c r="A2338" s="47" t="s">
        <v>11052</v>
      </c>
      <c r="B2338" s="47" t="s">
        <v>8499</v>
      </c>
      <c r="C2338" s="48" t="s">
        <v>11012</v>
      </c>
      <c r="D2338" s="48" t="s">
        <v>8612</v>
      </c>
      <c r="E2338" s="26">
        <v>6046373.169999999</v>
      </c>
      <c r="F2338" s="26">
        <v>5512407.2500000009</v>
      </c>
      <c r="G2338" s="26">
        <v>5775930.5300000003</v>
      </c>
      <c r="H2338" s="26">
        <v>5616421.0599999996</v>
      </c>
      <c r="I2338" s="26">
        <v>5733831.5899999999</v>
      </c>
      <c r="J2338" s="26">
        <v>5760832.1799999997</v>
      </c>
      <c r="K2338" s="28">
        <v>6005716.6000000006</v>
      </c>
      <c r="L2338" s="28">
        <v>6098091.1900000004</v>
      </c>
      <c r="M2338" s="28">
        <v>6456898.1399999987</v>
      </c>
      <c r="N2338" s="28">
        <v>6613221.620000002</v>
      </c>
      <c r="O2338" s="28">
        <v>6510249.8900000006</v>
      </c>
      <c r="P2338" s="28">
        <v>6625047.4399999995</v>
      </c>
      <c r="Q2338" s="28">
        <v>6748499.7599999998</v>
      </c>
      <c r="R2338" s="28">
        <v>6863833.0899999989</v>
      </c>
      <c r="S2338" s="28">
        <v>6671249.0599999996</v>
      </c>
      <c r="T2338" s="28">
        <v>6627522.8500000006</v>
      </c>
      <c r="U2338" s="53">
        <v>6672958.8900000006</v>
      </c>
    </row>
    <row r="2339" spans="1:21" outlineLevel="3" x14ac:dyDescent="0.25">
      <c r="A2339" s="47" t="s">
        <v>11052</v>
      </c>
      <c r="B2339" s="47" t="s">
        <v>8499</v>
      </c>
      <c r="C2339" s="48" t="s">
        <v>11012</v>
      </c>
      <c r="D2339" s="48" t="s">
        <v>8613</v>
      </c>
      <c r="E2339" s="26">
        <v>5063743.63</v>
      </c>
      <c r="F2339" s="26">
        <v>4767867.1399999997</v>
      </c>
      <c r="G2339" s="26">
        <v>4824160.0699999994</v>
      </c>
      <c r="H2339" s="26">
        <v>4806363.3</v>
      </c>
      <c r="I2339" s="26">
        <v>4720180.2600000007</v>
      </c>
      <c r="J2339" s="26">
        <v>4778060.8699999992</v>
      </c>
      <c r="K2339" s="28">
        <v>4916750.3400000008</v>
      </c>
      <c r="L2339" s="28">
        <v>4953294.29</v>
      </c>
      <c r="M2339" s="28">
        <v>4972262.75</v>
      </c>
      <c r="N2339" s="28">
        <v>5150076.7300000004</v>
      </c>
      <c r="O2339" s="28">
        <v>5079544.63</v>
      </c>
      <c r="P2339" s="28">
        <v>5033271.0599999996</v>
      </c>
      <c r="Q2339" s="28">
        <v>5252276.5600000005</v>
      </c>
      <c r="R2339" s="28">
        <v>5276670.03</v>
      </c>
      <c r="S2339" s="28">
        <v>5145624.5499999989</v>
      </c>
      <c r="T2339" s="28">
        <v>5118536.9300000006</v>
      </c>
      <c r="U2339" s="53">
        <v>4990150.379999999</v>
      </c>
    </row>
    <row r="2340" spans="1:21" outlineLevel="3" x14ac:dyDescent="0.25">
      <c r="A2340" s="47" t="s">
        <v>11052</v>
      </c>
      <c r="B2340" s="47" t="s">
        <v>8499</v>
      </c>
      <c r="C2340" s="48" t="s">
        <v>11012</v>
      </c>
      <c r="D2340" s="48" t="s">
        <v>8614</v>
      </c>
      <c r="E2340" s="26" t="s">
        <v>11224</v>
      </c>
      <c r="F2340" s="26" t="s">
        <v>11224</v>
      </c>
      <c r="G2340" s="26" t="s">
        <v>11224</v>
      </c>
      <c r="H2340" s="26" t="s">
        <v>11224</v>
      </c>
      <c r="I2340" s="26" t="s">
        <v>11224</v>
      </c>
      <c r="J2340" s="26" t="s">
        <v>11224</v>
      </c>
      <c r="K2340" s="28" t="s">
        <v>11225</v>
      </c>
      <c r="L2340" s="28" t="s">
        <v>11225</v>
      </c>
      <c r="M2340" s="28" t="s">
        <v>11225</v>
      </c>
      <c r="N2340" s="28" t="s">
        <v>11225</v>
      </c>
      <c r="O2340" s="28" t="s">
        <v>11225</v>
      </c>
      <c r="P2340" s="28" t="s">
        <v>11225</v>
      </c>
      <c r="Q2340" s="28" t="s">
        <v>11225</v>
      </c>
      <c r="R2340" s="28" t="s">
        <v>11225</v>
      </c>
      <c r="S2340" s="28" t="s">
        <v>11225</v>
      </c>
      <c r="T2340" s="28" t="s">
        <v>11225</v>
      </c>
      <c r="U2340" s="53" t="s">
        <v>11225</v>
      </c>
    </row>
    <row r="2341" spans="1:21" outlineLevel="3" x14ac:dyDescent="0.25">
      <c r="A2341" s="47" t="s">
        <v>11052</v>
      </c>
      <c r="B2341" s="47" t="s">
        <v>8499</v>
      </c>
      <c r="C2341" s="48" t="s">
        <v>11012</v>
      </c>
      <c r="D2341" s="48" t="s">
        <v>8615</v>
      </c>
      <c r="E2341" s="26">
        <v>4636043.1000000006</v>
      </c>
      <c r="F2341" s="26">
        <v>4776661.8800000008</v>
      </c>
      <c r="G2341" s="26">
        <v>4471247.53</v>
      </c>
      <c r="H2341" s="26">
        <v>4271334.8999999994</v>
      </c>
      <c r="I2341" s="26">
        <v>4289336.9800000004</v>
      </c>
      <c r="J2341" s="26">
        <v>4238415.99</v>
      </c>
      <c r="K2341" s="28">
        <v>4273147.55</v>
      </c>
      <c r="L2341" s="28">
        <v>4298724.28</v>
      </c>
      <c r="M2341" s="28">
        <v>4391520.13</v>
      </c>
      <c r="N2341" s="28">
        <v>4567477.540000001</v>
      </c>
      <c r="O2341" s="28">
        <v>4558397.37</v>
      </c>
      <c r="P2341" s="28">
        <v>4807654.4400000004</v>
      </c>
      <c r="Q2341" s="28">
        <v>4923015.78</v>
      </c>
      <c r="R2341" s="28">
        <v>4808527.459999999</v>
      </c>
      <c r="S2341" s="28">
        <v>4693777.4000000004</v>
      </c>
      <c r="T2341" s="28">
        <v>4831552.84</v>
      </c>
      <c r="U2341" s="53">
        <v>4814858.8099999996</v>
      </c>
    </row>
    <row r="2342" spans="1:21" outlineLevel="3" x14ac:dyDescent="0.25">
      <c r="A2342" s="47" t="s">
        <v>11052</v>
      </c>
      <c r="B2342" s="47" t="s">
        <v>8499</v>
      </c>
      <c r="C2342" s="48" t="s">
        <v>11012</v>
      </c>
      <c r="D2342" s="48" t="s">
        <v>8616</v>
      </c>
      <c r="E2342" s="26">
        <v>4325081.4499999993</v>
      </c>
      <c r="F2342" s="26">
        <v>3945163.68</v>
      </c>
      <c r="G2342" s="26">
        <v>4128676.54</v>
      </c>
      <c r="H2342" s="26">
        <v>4084985.75</v>
      </c>
      <c r="I2342" s="26">
        <v>4130153.11</v>
      </c>
      <c r="J2342" s="26">
        <v>4198934.53</v>
      </c>
      <c r="K2342" s="28">
        <v>4215133.6400000006</v>
      </c>
      <c r="L2342" s="28">
        <v>4332414.55</v>
      </c>
      <c r="M2342" s="28">
        <v>4330160.54</v>
      </c>
      <c r="N2342" s="28">
        <v>4293665.3</v>
      </c>
      <c r="O2342" s="28">
        <v>4303124.59</v>
      </c>
      <c r="P2342" s="28">
        <v>4462038.09</v>
      </c>
      <c r="Q2342" s="28">
        <v>4617765.0600000005</v>
      </c>
      <c r="R2342" s="28">
        <v>4712450.6099999994</v>
      </c>
      <c r="S2342" s="28">
        <v>4629325.3899999997</v>
      </c>
      <c r="T2342" s="28">
        <v>4758825.12</v>
      </c>
      <c r="U2342" s="53">
        <v>4823744.99</v>
      </c>
    </row>
    <row r="2343" spans="1:21" outlineLevel="3" x14ac:dyDescent="0.25">
      <c r="A2343" s="47" t="s">
        <v>11052</v>
      </c>
      <c r="B2343" s="47" t="s">
        <v>8499</v>
      </c>
      <c r="C2343" s="48" t="s">
        <v>11012</v>
      </c>
      <c r="D2343" s="48" t="s">
        <v>8617</v>
      </c>
      <c r="E2343" s="26">
        <v>5108821.7700000005</v>
      </c>
      <c r="F2343" s="26">
        <v>4903791.74</v>
      </c>
      <c r="G2343" s="26">
        <v>5036578.47</v>
      </c>
      <c r="H2343" s="26">
        <v>4867651.7</v>
      </c>
      <c r="I2343" s="26">
        <v>4812252.7399999993</v>
      </c>
      <c r="J2343" s="26">
        <v>4969666.25</v>
      </c>
      <c r="K2343" s="28">
        <v>4840837.5900000008</v>
      </c>
      <c r="L2343" s="28">
        <v>4787876.3100000005</v>
      </c>
      <c r="M2343" s="28">
        <v>4905183.07</v>
      </c>
      <c r="N2343" s="28">
        <v>5272109.0399999991</v>
      </c>
      <c r="O2343" s="28">
        <v>5020884.63</v>
      </c>
      <c r="P2343" s="28">
        <v>5025826.1300000008</v>
      </c>
      <c r="Q2343" s="28">
        <v>5354056.6399999997</v>
      </c>
      <c r="R2343" s="28">
        <v>5473491.6500000004</v>
      </c>
      <c r="S2343" s="28">
        <v>5472349.5000000009</v>
      </c>
      <c r="T2343" s="28">
        <v>5820864.129999999</v>
      </c>
      <c r="U2343" s="53">
        <v>5554314.4899999993</v>
      </c>
    </row>
    <row r="2344" spans="1:21" outlineLevel="3" x14ac:dyDescent="0.25">
      <c r="A2344" s="47" t="s">
        <v>11052</v>
      </c>
      <c r="B2344" s="47" t="s">
        <v>8499</v>
      </c>
      <c r="C2344" s="48" t="s">
        <v>11012</v>
      </c>
      <c r="D2344" s="48" t="s">
        <v>8618</v>
      </c>
      <c r="E2344" s="26" t="s">
        <v>11224</v>
      </c>
      <c r="F2344" s="26" t="s">
        <v>11224</v>
      </c>
      <c r="G2344" s="26" t="s">
        <v>11224</v>
      </c>
      <c r="H2344" s="26" t="s">
        <v>11224</v>
      </c>
      <c r="I2344" s="26" t="s">
        <v>11224</v>
      </c>
      <c r="J2344" s="26" t="s">
        <v>11224</v>
      </c>
      <c r="K2344" s="28" t="s">
        <v>11225</v>
      </c>
      <c r="L2344" s="28" t="s">
        <v>11225</v>
      </c>
      <c r="M2344" s="28" t="s">
        <v>11225</v>
      </c>
      <c r="N2344" s="28" t="s">
        <v>11225</v>
      </c>
      <c r="O2344" s="28" t="s">
        <v>11225</v>
      </c>
      <c r="P2344" s="28">
        <v>0</v>
      </c>
      <c r="Q2344" s="28" t="s">
        <v>11225</v>
      </c>
      <c r="R2344" s="28" t="s">
        <v>11225</v>
      </c>
      <c r="S2344" s="28" t="s">
        <v>11225</v>
      </c>
      <c r="T2344" s="28" t="s">
        <v>11225</v>
      </c>
      <c r="U2344" s="53" t="s">
        <v>11225</v>
      </c>
    </row>
    <row r="2345" spans="1:21" outlineLevel="3" x14ac:dyDescent="0.25">
      <c r="A2345" s="47" t="s">
        <v>11052</v>
      </c>
      <c r="B2345" s="47" t="s">
        <v>8499</v>
      </c>
      <c r="C2345" s="48" t="s">
        <v>11012</v>
      </c>
      <c r="D2345" s="48" t="s">
        <v>8619</v>
      </c>
      <c r="E2345" s="26">
        <v>5771584.1800000006</v>
      </c>
      <c r="F2345" s="26">
        <v>5740905.9500000002</v>
      </c>
      <c r="G2345" s="26">
        <v>5683344.21</v>
      </c>
      <c r="H2345" s="26">
        <v>5703949.1699999999</v>
      </c>
      <c r="I2345" s="26">
        <v>5850339.3799999999</v>
      </c>
      <c r="J2345" s="26">
        <v>6278315.8700000001</v>
      </c>
      <c r="K2345" s="28">
        <v>6266527.7599999998</v>
      </c>
      <c r="L2345" s="28">
        <v>6515960.2599999988</v>
      </c>
      <c r="M2345" s="28">
        <v>7007171.5</v>
      </c>
      <c r="N2345" s="28">
        <v>7178474.8900000006</v>
      </c>
      <c r="O2345" s="28">
        <v>7013945.7699999996</v>
      </c>
      <c r="P2345" s="28">
        <v>7298487.1199999992</v>
      </c>
      <c r="Q2345" s="28">
        <v>7404862.1600000001</v>
      </c>
      <c r="R2345" s="28">
        <v>7354321.9799999995</v>
      </c>
      <c r="S2345" s="28">
        <v>7259624.9500000002</v>
      </c>
      <c r="T2345" s="28">
        <v>7347652.0999999996</v>
      </c>
      <c r="U2345" s="53">
        <v>6952161.0099999998</v>
      </c>
    </row>
    <row r="2346" spans="1:21" outlineLevel="3" x14ac:dyDescent="0.25">
      <c r="A2346" s="47" t="s">
        <v>11052</v>
      </c>
      <c r="B2346" s="47" t="s">
        <v>8499</v>
      </c>
      <c r="C2346" s="48" t="s">
        <v>11012</v>
      </c>
      <c r="D2346" s="48" t="s">
        <v>8620</v>
      </c>
      <c r="E2346" s="26">
        <v>4736331.2</v>
      </c>
      <c r="F2346" s="26">
        <v>4417275.58</v>
      </c>
      <c r="G2346" s="26">
        <v>4591349.46</v>
      </c>
      <c r="H2346" s="26">
        <v>4681249.6499999994</v>
      </c>
      <c r="I2346" s="26">
        <v>4997932.99</v>
      </c>
      <c r="J2346" s="26">
        <v>5162385.2500000009</v>
      </c>
      <c r="K2346" s="28">
        <v>5004439.26</v>
      </c>
      <c r="L2346" s="28">
        <v>5282503.6700000009</v>
      </c>
      <c r="M2346" s="28">
        <v>5343305.84</v>
      </c>
      <c r="N2346" s="28">
        <v>5548333.3300000001</v>
      </c>
      <c r="O2346" s="28">
        <v>5539972.4900000002</v>
      </c>
      <c r="P2346" s="28">
        <v>5712537.0899999999</v>
      </c>
      <c r="Q2346" s="28">
        <v>5929392.6000000006</v>
      </c>
      <c r="R2346" s="28">
        <v>6070633.2699999986</v>
      </c>
      <c r="S2346" s="28">
        <v>6343139.7100000009</v>
      </c>
      <c r="T2346" s="28">
        <v>6081757.7199999997</v>
      </c>
      <c r="U2346" s="53">
        <v>5855430.2699999996</v>
      </c>
    </row>
    <row r="2347" spans="1:21" outlineLevel="3" x14ac:dyDescent="0.25">
      <c r="A2347" s="47" t="s">
        <v>11052</v>
      </c>
      <c r="B2347" s="47" t="s">
        <v>8499</v>
      </c>
      <c r="C2347" s="48" t="s">
        <v>11012</v>
      </c>
      <c r="D2347" s="48" t="s">
        <v>8621</v>
      </c>
      <c r="E2347" s="26">
        <v>6109276.0199999996</v>
      </c>
      <c r="F2347" s="26">
        <v>5815501.5899999999</v>
      </c>
      <c r="G2347" s="26">
        <v>5929738.2600000007</v>
      </c>
      <c r="H2347" s="26">
        <v>5757306.2999999998</v>
      </c>
      <c r="I2347" s="26">
        <v>5774576.3100000005</v>
      </c>
      <c r="J2347" s="26">
        <v>6120317.8200000003</v>
      </c>
      <c r="K2347" s="28">
        <v>6277948.9300000006</v>
      </c>
      <c r="L2347" s="28">
        <v>6740259.2699999996</v>
      </c>
      <c r="M2347" s="28">
        <v>7105528.080000001</v>
      </c>
      <c r="N2347" s="28">
        <v>7443203.6300000008</v>
      </c>
      <c r="O2347" s="28">
        <v>7564679.5699999994</v>
      </c>
      <c r="P2347" s="28">
        <v>7754132.8899999987</v>
      </c>
      <c r="Q2347" s="28">
        <v>8109891.5300000003</v>
      </c>
      <c r="R2347" s="28">
        <v>8204046.2499999991</v>
      </c>
      <c r="S2347" s="28">
        <v>8086762.3999999994</v>
      </c>
      <c r="T2347" s="28">
        <v>8383310.3000000007</v>
      </c>
      <c r="U2347" s="53">
        <v>8476696.6600000001</v>
      </c>
    </row>
    <row r="2348" spans="1:21" outlineLevel="3" x14ac:dyDescent="0.25">
      <c r="A2348" s="47" t="s">
        <v>11052</v>
      </c>
      <c r="B2348" s="47" t="s">
        <v>8499</v>
      </c>
      <c r="C2348" s="48" t="s">
        <v>11012</v>
      </c>
      <c r="D2348" s="48" t="s">
        <v>8622</v>
      </c>
      <c r="E2348" s="26">
        <v>6267354.9799999995</v>
      </c>
      <c r="F2348" s="26">
        <v>5816103.1500000013</v>
      </c>
      <c r="G2348" s="26">
        <v>6282012.5800000001</v>
      </c>
      <c r="H2348" s="26">
        <v>6119565.4799999995</v>
      </c>
      <c r="I2348" s="26">
        <v>6169985.7399999993</v>
      </c>
      <c r="J2348" s="26">
        <v>6084816.8700000001</v>
      </c>
      <c r="K2348" s="28">
        <v>6338551.5800000001</v>
      </c>
      <c r="L2348" s="28">
        <v>6520149.6199999992</v>
      </c>
      <c r="M2348" s="28">
        <v>6594565.6800000006</v>
      </c>
      <c r="N2348" s="28">
        <v>6593403.9500000002</v>
      </c>
      <c r="O2348" s="28">
        <v>6530560.2599999988</v>
      </c>
      <c r="P2348" s="28">
        <v>6812330.4900000012</v>
      </c>
      <c r="Q2348" s="28">
        <v>7089542.6800000006</v>
      </c>
      <c r="R2348" s="28">
        <v>7476859.0299999993</v>
      </c>
      <c r="S2348" s="28">
        <v>7301563.75</v>
      </c>
      <c r="T2348" s="28">
        <v>7383722.6200000001</v>
      </c>
      <c r="U2348" s="53">
        <v>7356777.7100000009</v>
      </c>
    </row>
    <row r="2349" spans="1:21" outlineLevel="3" x14ac:dyDescent="0.25">
      <c r="A2349" s="47" t="s">
        <v>11052</v>
      </c>
      <c r="B2349" s="47" t="s">
        <v>8499</v>
      </c>
      <c r="C2349" s="48" t="s">
        <v>11012</v>
      </c>
      <c r="D2349" s="48" t="s">
        <v>8623</v>
      </c>
      <c r="E2349" s="26">
        <v>3508954.6</v>
      </c>
      <c r="F2349" s="26">
        <v>3531720.07</v>
      </c>
      <c r="G2349" s="26">
        <v>3784628.58</v>
      </c>
      <c r="H2349" s="26">
        <v>3841287.25</v>
      </c>
      <c r="I2349" s="26">
        <v>3791484.17</v>
      </c>
      <c r="J2349" s="26">
        <v>3983473.4499999997</v>
      </c>
      <c r="K2349" s="28">
        <v>3932539.4</v>
      </c>
      <c r="L2349" s="28">
        <v>4056000.5199999996</v>
      </c>
      <c r="M2349" s="28">
        <v>4050023.48</v>
      </c>
      <c r="N2349" s="28">
        <v>4946818.99</v>
      </c>
      <c r="O2349" s="28">
        <v>4923997.0999999996</v>
      </c>
      <c r="P2349" s="28">
        <v>5060460.0900000008</v>
      </c>
      <c r="Q2349" s="28">
        <v>5112698.92</v>
      </c>
      <c r="R2349" s="28">
        <v>4933233.38</v>
      </c>
      <c r="S2349" s="28">
        <v>4739811.8000000007</v>
      </c>
      <c r="T2349" s="28">
        <v>4780755.99</v>
      </c>
      <c r="U2349" s="53">
        <v>4912441.1999999993</v>
      </c>
    </row>
    <row r="2350" spans="1:21" outlineLevel="3" x14ac:dyDescent="0.25">
      <c r="A2350" s="47" t="s">
        <v>11052</v>
      </c>
      <c r="B2350" s="47" t="s">
        <v>8499</v>
      </c>
      <c r="C2350" s="48" t="s">
        <v>11012</v>
      </c>
      <c r="D2350" s="48" t="s">
        <v>8624</v>
      </c>
      <c r="E2350" s="26">
        <v>5266664.870000001</v>
      </c>
      <c r="F2350" s="26">
        <v>5223959.790000001</v>
      </c>
      <c r="G2350" s="26">
        <v>5544914.25</v>
      </c>
      <c r="H2350" s="26">
        <v>5536668.29</v>
      </c>
      <c r="I2350" s="26">
        <v>5663101.3000000007</v>
      </c>
      <c r="J2350" s="26">
        <v>5945850.1599999992</v>
      </c>
      <c r="K2350" s="28">
        <v>6014911.3900000015</v>
      </c>
      <c r="L2350" s="28">
        <v>5891008.3799999999</v>
      </c>
      <c r="M2350" s="28">
        <v>6108290.5599999996</v>
      </c>
      <c r="N2350" s="28">
        <v>6281678.1900000004</v>
      </c>
      <c r="O2350" s="28">
        <v>6419252.3399999999</v>
      </c>
      <c r="P2350" s="28">
        <v>6504749.3899999997</v>
      </c>
      <c r="Q2350" s="28">
        <v>6768709.9100000001</v>
      </c>
      <c r="R2350" s="28">
        <v>6963038.5800000001</v>
      </c>
      <c r="S2350" s="28">
        <v>6943430.0200000005</v>
      </c>
      <c r="T2350" s="28">
        <v>6995488.6200000001</v>
      </c>
      <c r="U2350" s="53">
        <v>7103738.3800000008</v>
      </c>
    </row>
    <row r="2351" spans="1:21" outlineLevel="3" x14ac:dyDescent="0.25">
      <c r="A2351" s="47" t="s">
        <v>11052</v>
      </c>
      <c r="B2351" s="47" t="s">
        <v>8499</v>
      </c>
      <c r="C2351" s="48" t="s">
        <v>11012</v>
      </c>
      <c r="D2351" s="48" t="s">
        <v>8625</v>
      </c>
      <c r="E2351" s="26" t="s">
        <v>11224</v>
      </c>
      <c r="F2351" s="26" t="s">
        <v>11224</v>
      </c>
      <c r="G2351" s="26" t="s">
        <v>11224</v>
      </c>
      <c r="H2351" s="26" t="s">
        <v>11224</v>
      </c>
      <c r="I2351" s="26" t="s">
        <v>11224</v>
      </c>
      <c r="J2351" s="26" t="s">
        <v>11224</v>
      </c>
      <c r="K2351" s="28" t="s">
        <v>11225</v>
      </c>
      <c r="L2351" s="28" t="s">
        <v>11225</v>
      </c>
      <c r="M2351" s="28" t="s">
        <v>11225</v>
      </c>
      <c r="N2351" s="28" t="s">
        <v>11225</v>
      </c>
      <c r="O2351" s="28" t="s">
        <v>11225</v>
      </c>
      <c r="P2351" s="28" t="s">
        <v>11225</v>
      </c>
      <c r="Q2351" s="28" t="s">
        <v>11225</v>
      </c>
      <c r="R2351" s="28" t="s">
        <v>11225</v>
      </c>
      <c r="S2351" s="28" t="s">
        <v>11225</v>
      </c>
      <c r="T2351" s="28" t="s">
        <v>11225</v>
      </c>
      <c r="U2351" s="53" t="s">
        <v>11225</v>
      </c>
    </row>
    <row r="2352" spans="1:21" outlineLevel="3" x14ac:dyDescent="0.25">
      <c r="A2352" s="47" t="s">
        <v>11052</v>
      </c>
      <c r="B2352" s="47" t="s">
        <v>8499</v>
      </c>
      <c r="C2352" s="48" t="s">
        <v>11012</v>
      </c>
      <c r="D2352" s="48" t="s">
        <v>11151</v>
      </c>
      <c r="E2352" s="26">
        <v>0</v>
      </c>
      <c r="F2352" s="26">
        <v>1978670.859999998</v>
      </c>
      <c r="G2352" s="26">
        <v>1855741.3500000045</v>
      </c>
      <c r="H2352" s="26">
        <v>1290414.3199999984</v>
      </c>
      <c r="I2352" s="26">
        <v>2471189.569999997</v>
      </c>
      <c r="J2352" s="26">
        <v>2430791.4800000046</v>
      </c>
      <c r="K2352" s="28">
        <v>2417999.620000001</v>
      </c>
      <c r="L2352" s="28">
        <v>2342954.85</v>
      </c>
      <c r="M2352" s="28">
        <v>2512500.0099999998</v>
      </c>
      <c r="N2352" s="28">
        <v>2345099.59</v>
      </c>
      <c r="O2352" s="28">
        <v>2594640.1300000004</v>
      </c>
      <c r="P2352" s="28">
        <v>2514391.2000000002</v>
      </c>
      <c r="Q2352" s="28">
        <v>2801081.0299999993</v>
      </c>
      <c r="R2352" s="28">
        <v>2544933.0600000015</v>
      </c>
      <c r="S2352" s="28">
        <v>2538993.44</v>
      </c>
      <c r="T2352" s="28">
        <v>2578174.06</v>
      </c>
      <c r="U2352" s="53">
        <v>2820475.7599999993</v>
      </c>
    </row>
    <row r="2353" spans="1:21" outlineLevel="2" x14ac:dyDescent="0.25">
      <c r="A2353" s="47"/>
      <c r="B2353" s="47" t="s">
        <v>8499</v>
      </c>
      <c r="C2353" s="48" t="s">
        <v>11012</v>
      </c>
      <c r="D2353" s="48" t="s">
        <v>11251</v>
      </c>
      <c r="E2353" s="26">
        <v>507749402.76999986</v>
      </c>
      <c r="F2353" s="26">
        <v>497198862.86000001</v>
      </c>
      <c r="G2353" s="26">
        <v>495337100.9999997</v>
      </c>
      <c r="H2353" s="26">
        <v>483635183.22999996</v>
      </c>
      <c r="I2353" s="26">
        <v>487805892.9600001</v>
      </c>
      <c r="J2353" s="26">
        <v>490440434.5</v>
      </c>
      <c r="K2353" s="28">
        <v>490091775.64999992</v>
      </c>
      <c r="L2353" s="28">
        <v>504338861.12</v>
      </c>
      <c r="M2353" s="28">
        <v>515954103.97000003</v>
      </c>
      <c r="N2353" s="28">
        <v>526266342.95000005</v>
      </c>
      <c r="O2353" s="28">
        <v>519719794.97999978</v>
      </c>
      <c r="P2353" s="28">
        <v>533492784.12000006</v>
      </c>
      <c r="Q2353" s="28">
        <v>556532260.17999971</v>
      </c>
      <c r="R2353" s="28">
        <v>564058083.1699996</v>
      </c>
      <c r="S2353" s="28">
        <v>551861783.36999977</v>
      </c>
      <c r="T2353" s="28">
        <v>563531703.20999992</v>
      </c>
      <c r="U2353" s="53">
        <v>559513444.96000028</v>
      </c>
    </row>
    <row r="2354" spans="1:21" outlineLevel="3" x14ac:dyDescent="0.25">
      <c r="A2354" s="47" t="s">
        <v>11052</v>
      </c>
      <c r="B2354" s="47" t="s">
        <v>8858</v>
      </c>
      <c r="C2354" s="48" t="s">
        <v>11044</v>
      </c>
      <c r="D2354" s="48" t="s">
        <v>8857</v>
      </c>
      <c r="E2354" s="26">
        <v>1610667.07</v>
      </c>
      <c r="F2354" s="26">
        <v>1567770.92</v>
      </c>
      <c r="G2354" s="26">
        <v>1522887.6</v>
      </c>
      <c r="H2354" s="26">
        <v>1417691.78</v>
      </c>
      <c r="I2354" s="26">
        <v>1442312.6</v>
      </c>
      <c r="J2354" s="26">
        <v>1625270.4499999997</v>
      </c>
      <c r="K2354" s="28">
        <v>1599864.93</v>
      </c>
      <c r="L2354" s="28">
        <v>1615774.6400000001</v>
      </c>
      <c r="M2354" s="28">
        <v>1731985.2999999998</v>
      </c>
      <c r="N2354" s="28">
        <v>1585497.95</v>
      </c>
      <c r="O2354" s="28">
        <v>1563081.03</v>
      </c>
      <c r="P2354" s="28">
        <v>1532000.9</v>
      </c>
      <c r="Q2354" s="28">
        <v>1694873.54</v>
      </c>
      <c r="R2354" s="28">
        <v>1721038.06</v>
      </c>
      <c r="S2354" s="28">
        <v>1847085.56</v>
      </c>
      <c r="T2354" s="28">
        <v>2049237.63</v>
      </c>
      <c r="U2354" s="53">
        <v>2016260.4800000002</v>
      </c>
    </row>
    <row r="2355" spans="1:21" outlineLevel="3" x14ac:dyDescent="0.25">
      <c r="A2355" s="47" t="s">
        <v>11052</v>
      </c>
      <c r="B2355" s="47" t="s">
        <v>8858</v>
      </c>
      <c r="C2355" s="48" t="s">
        <v>11044</v>
      </c>
      <c r="D2355" s="48" t="s">
        <v>8859</v>
      </c>
      <c r="E2355" s="26">
        <v>8214004.209999999</v>
      </c>
      <c r="F2355" s="26">
        <v>8048952.6600000001</v>
      </c>
      <c r="G2355" s="26">
        <v>7994523.8799999999</v>
      </c>
      <c r="H2355" s="26">
        <v>8152096.5700000003</v>
      </c>
      <c r="I2355" s="26">
        <v>8387097.0300000003</v>
      </c>
      <c r="J2355" s="26">
        <v>8389775.8200000003</v>
      </c>
      <c r="K2355" s="28">
        <v>8417758.709999999</v>
      </c>
      <c r="L2355" s="28">
        <v>8547258.5100000016</v>
      </c>
      <c r="M2355" s="28">
        <v>8826138.2200000007</v>
      </c>
      <c r="N2355" s="28">
        <v>8930338.75</v>
      </c>
      <c r="O2355" s="28">
        <v>8807270.2699999996</v>
      </c>
      <c r="P2355" s="28">
        <v>9006141.6800000016</v>
      </c>
      <c r="Q2355" s="28">
        <v>9594501.7499999981</v>
      </c>
      <c r="R2355" s="28">
        <v>9876390.8300000019</v>
      </c>
      <c r="S2355" s="28">
        <v>9482541.1000000015</v>
      </c>
      <c r="T2355" s="28">
        <v>9646529.3800000008</v>
      </c>
      <c r="U2355" s="53">
        <v>9709307.5500000007</v>
      </c>
    </row>
    <row r="2356" spans="1:21" outlineLevel="3" x14ac:dyDescent="0.25">
      <c r="A2356" s="47" t="s">
        <v>11052</v>
      </c>
      <c r="B2356" s="47" t="s">
        <v>8858</v>
      </c>
      <c r="C2356" s="48" t="s">
        <v>11044</v>
      </c>
      <c r="D2356" s="48" t="s">
        <v>8860</v>
      </c>
      <c r="E2356" s="26">
        <v>7976333.8200000003</v>
      </c>
      <c r="F2356" s="26">
        <v>7891562.9400000004</v>
      </c>
      <c r="G2356" s="26">
        <v>7798351.3400000008</v>
      </c>
      <c r="H2356" s="26">
        <v>7745620.2300000004</v>
      </c>
      <c r="I2356" s="26">
        <v>7809849.0999999996</v>
      </c>
      <c r="J2356" s="26">
        <v>7688095.6399999997</v>
      </c>
      <c r="K2356" s="28">
        <v>7767682.3700000001</v>
      </c>
      <c r="L2356" s="28">
        <v>8064141.9500000002</v>
      </c>
      <c r="M2356" s="28">
        <v>8321250.2899999991</v>
      </c>
      <c r="N2356" s="28">
        <v>8442221.4200000018</v>
      </c>
      <c r="O2356" s="28">
        <v>8126694.370000001</v>
      </c>
      <c r="P2356" s="28">
        <v>8269552.3499999996</v>
      </c>
      <c r="Q2356" s="28">
        <v>8558483.5299999993</v>
      </c>
      <c r="R2356" s="28">
        <v>8803759.0300000012</v>
      </c>
      <c r="S2356" s="28">
        <v>8949925.9299999997</v>
      </c>
      <c r="T2356" s="28">
        <v>8937463.2599999998</v>
      </c>
      <c r="U2356" s="53">
        <v>8845824.9800000004</v>
      </c>
    </row>
    <row r="2357" spans="1:21" outlineLevel="3" x14ac:dyDescent="0.25">
      <c r="A2357" s="47" t="s">
        <v>11052</v>
      </c>
      <c r="B2357" s="47" t="s">
        <v>8858</v>
      </c>
      <c r="C2357" s="48" t="s">
        <v>11044</v>
      </c>
      <c r="D2357" s="48" t="s">
        <v>8861</v>
      </c>
      <c r="E2357" s="26">
        <v>6175288.6699999999</v>
      </c>
      <c r="F2357" s="26">
        <v>5972537.6899999995</v>
      </c>
      <c r="G2357" s="26">
        <v>5823002.4000000004</v>
      </c>
      <c r="H2357" s="26">
        <v>5581271.0499999998</v>
      </c>
      <c r="I2357" s="26">
        <v>5838008.3100000005</v>
      </c>
      <c r="J2357" s="26">
        <v>6045567.6699999999</v>
      </c>
      <c r="K2357" s="28">
        <v>6032440.5599999987</v>
      </c>
      <c r="L2357" s="28">
        <v>6277936.2999999998</v>
      </c>
      <c r="M2357" s="28">
        <v>6193261.7000000002</v>
      </c>
      <c r="N2357" s="28">
        <v>6379252.9000000004</v>
      </c>
      <c r="O2357" s="28">
        <v>6306848.1800000006</v>
      </c>
      <c r="P2357" s="28">
        <v>6342208.7800000003</v>
      </c>
      <c r="Q2357" s="28">
        <v>6694291.4000000004</v>
      </c>
      <c r="R2357" s="28">
        <v>7037251.6100000003</v>
      </c>
      <c r="S2357" s="28">
        <v>6927278.1599999992</v>
      </c>
      <c r="T2357" s="28">
        <v>6756227.2300000004</v>
      </c>
      <c r="U2357" s="53">
        <v>6934616.580000001</v>
      </c>
    </row>
    <row r="2358" spans="1:21" outlineLevel="3" x14ac:dyDescent="0.25">
      <c r="A2358" s="47" t="s">
        <v>11052</v>
      </c>
      <c r="B2358" s="47" t="s">
        <v>8858</v>
      </c>
      <c r="C2358" s="48" t="s">
        <v>11044</v>
      </c>
      <c r="D2358" s="48" t="s">
        <v>8862</v>
      </c>
      <c r="E2358" s="26" t="s">
        <v>11224</v>
      </c>
      <c r="F2358" s="26" t="s">
        <v>11224</v>
      </c>
      <c r="G2358" s="26" t="s">
        <v>11224</v>
      </c>
      <c r="H2358" s="26" t="s">
        <v>11224</v>
      </c>
      <c r="I2358" s="26" t="s">
        <v>11224</v>
      </c>
      <c r="J2358" s="26" t="s">
        <v>11224</v>
      </c>
      <c r="K2358" s="28">
        <v>0</v>
      </c>
      <c r="L2358" s="28">
        <v>0</v>
      </c>
      <c r="M2358" s="28">
        <v>0</v>
      </c>
      <c r="N2358" s="28">
        <v>0</v>
      </c>
      <c r="O2358" s="28" t="s">
        <v>11225</v>
      </c>
      <c r="P2358" s="28" t="s">
        <v>11225</v>
      </c>
      <c r="Q2358" s="28" t="s">
        <v>11225</v>
      </c>
      <c r="R2358" s="28" t="s">
        <v>11225</v>
      </c>
      <c r="S2358" s="28" t="s">
        <v>11225</v>
      </c>
      <c r="T2358" s="28" t="s">
        <v>11225</v>
      </c>
      <c r="U2358" s="53" t="s">
        <v>11225</v>
      </c>
    </row>
    <row r="2359" spans="1:21" outlineLevel="3" x14ac:dyDescent="0.25">
      <c r="A2359" s="47" t="s">
        <v>11052</v>
      </c>
      <c r="B2359" s="47" t="s">
        <v>8858</v>
      </c>
      <c r="C2359" s="48" t="s">
        <v>11044</v>
      </c>
      <c r="D2359" s="48" t="s">
        <v>8863</v>
      </c>
      <c r="E2359" s="26">
        <v>6982890.1999999993</v>
      </c>
      <c r="F2359" s="26">
        <v>6993193.330000001</v>
      </c>
      <c r="G2359" s="26">
        <v>7399075.790000001</v>
      </c>
      <c r="H2359" s="26">
        <v>7304866.9399999995</v>
      </c>
      <c r="I2359" s="26">
        <v>7571150.7499999991</v>
      </c>
      <c r="J2359" s="26">
        <v>7568622.3199999994</v>
      </c>
      <c r="K2359" s="28">
        <v>7306354.9099999992</v>
      </c>
      <c r="L2359" s="28">
        <v>7332931.3600000003</v>
      </c>
      <c r="M2359" s="28">
        <v>7201950.5200000005</v>
      </c>
      <c r="N2359" s="28">
        <v>7258441.6099999994</v>
      </c>
      <c r="O2359" s="28">
        <v>6995200.0499999998</v>
      </c>
      <c r="P2359" s="28">
        <v>7172789.1500000013</v>
      </c>
      <c r="Q2359" s="28">
        <v>7253697.2299999995</v>
      </c>
      <c r="R2359" s="28">
        <v>7298917.8899999997</v>
      </c>
      <c r="S2359" s="28">
        <v>7132697.9299999997</v>
      </c>
      <c r="T2359" s="28">
        <v>7189089.7400000012</v>
      </c>
      <c r="U2359" s="53">
        <v>6928904.21</v>
      </c>
    </row>
    <row r="2360" spans="1:21" outlineLevel="3" x14ac:dyDescent="0.25">
      <c r="A2360" s="47" t="s">
        <v>11052</v>
      </c>
      <c r="B2360" s="47" t="s">
        <v>8858</v>
      </c>
      <c r="C2360" s="48" t="s">
        <v>11044</v>
      </c>
      <c r="D2360" s="48" t="s">
        <v>8864</v>
      </c>
      <c r="E2360" s="26">
        <v>6260634.4399999995</v>
      </c>
      <c r="F2360" s="26">
        <v>5741819.79</v>
      </c>
      <c r="G2360" s="26">
        <v>5985751.5399999991</v>
      </c>
      <c r="H2360" s="26">
        <v>6032630.3499999996</v>
      </c>
      <c r="I2360" s="26">
        <v>5802773.1500000004</v>
      </c>
      <c r="J2360" s="26">
        <v>5989466.6200000001</v>
      </c>
      <c r="K2360" s="28">
        <v>6206127.2599999998</v>
      </c>
      <c r="L2360" s="28">
        <v>6401913.8400000008</v>
      </c>
      <c r="M2360" s="28">
        <v>6719134.29</v>
      </c>
      <c r="N2360" s="28">
        <v>6910573.9700000007</v>
      </c>
      <c r="O2360" s="28">
        <v>6805013.6900000004</v>
      </c>
      <c r="P2360" s="28">
        <v>6992446.2300000004</v>
      </c>
      <c r="Q2360" s="28">
        <v>7152626.25</v>
      </c>
      <c r="R2360" s="28">
        <v>7573638.6700000009</v>
      </c>
      <c r="S2360" s="28">
        <v>7452347.0899999989</v>
      </c>
      <c r="T2360" s="28">
        <v>7491061.0799999991</v>
      </c>
      <c r="U2360" s="53">
        <v>7108773.7200000007</v>
      </c>
    </row>
    <row r="2361" spans="1:21" outlineLevel="3" x14ac:dyDescent="0.25">
      <c r="A2361" s="47" t="s">
        <v>11052</v>
      </c>
      <c r="B2361" s="47" t="s">
        <v>8858</v>
      </c>
      <c r="C2361" s="48" t="s">
        <v>11044</v>
      </c>
      <c r="D2361" s="48" t="s">
        <v>8865</v>
      </c>
      <c r="E2361" s="26">
        <v>2241572.2799999998</v>
      </c>
      <c r="F2361" s="26">
        <v>2871644.7600000002</v>
      </c>
      <c r="G2361" s="26">
        <v>2961174.11</v>
      </c>
      <c r="H2361" s="26">
        <v>2663832.1</v>
      </c>
      <c r="I2361" s="26">
        <v>2795957.2900000005</v>
      </c>
      <c r="J2361" s="26">
        <v>2811694.79</v>
      </c>
      <c r="K2361" s="28">
        <v>2725808.07</v>
      </c>
      <c r="L2361" s="28">
        <v>2983891.4399999995</v>
      </c>
      <c r="M2361" s="28">
        <v>3053139.9399999995</v>
      </c>
      <c r="N2361" s="28">
        <v>3233687.57</v>
      </c>
      <c r="O2361" s="28">
        <v>3181538.1599999997</v>
      </c>
      <c r="P2361" s="28">
        <v>3282798.2000000007</v>
      </c>
      <c r="Q2361" s="28">
        <v>3335517.4400000004</v>
      </c>
      <c r="R2361" s="28">
        <v>3605823.4699999997</v>
      </c>
      <c r="S2361" s="28">
        <v>3558198.89</v>
      </c>
      <c r="T2361" s="28">
        <v>3886698.4900000007</v>
      </c>
      <c r="U2361" s="53">
        <v>3626449</v>
      </c>
    </row>
    <row r="2362" spans="1:21" outlineLevel="3" x14ac:dyDescent="0.25">
      <c r="A2362" s="47" t="s">
        <v>11052</v>
      </c>
      <c r="B2362" s="47" t="s">
        <v>8858</v>
      </c>
      <c r="C2362" s="48" t="s">
        <v>11044</v>
      </c>
      <c r="D2362" s="48" t="s">
        <v>8866</v>
      </c>
      <c r="E2362" s="26">
        <v>3854734.35</v>
      </c>
      <c r="F2362" s="26">
        <v>3622062.52</v>
      </c>
      <c r="G2362" s="26">
        <v>3734524.3</v>
      </c>
      <c r="H2362" s="26">
        <v>3769530.99</v>
      </c>
      <c r="I2362" s="26">
        <v>3882565.79</v>
      </c>
      <c r="J2362" s="26">
        <v>3889420.3599999994</v>
      </c>
      <c r="K2362" s="28">
        <v>3951035.07</v>
      </c>
      <c r="L2362" s="28">
        <v>3955194</v>
      </c>
      <c r="M2362" s="28">
        <v>4291959.0599999996</v>
      </c>
      <c r="N2362" s="28">
        <v>4499799.4300000006</v>
      </c>
      <c r="O2362" s="28">
        <v>4323996.459999999</v>
      </c>
      <c r="P2362" s="28">
        <v>4399897.18</v>
      </c>
      <c r="Q2362" s="28">
        <v>4491865.41</v>
      </c>
      <c r="R2362" s="28">
        <v>4575205.54</v>
      </c>
      <c r="S2362" s="28">
        <v>4602704.55</v>
      </c>
      <c r="T2362" s="28">
        <v>4744655.9000000004</v>
      </c>
      <c r="U2362" s="53">
        <v>4803639.1599999992</v>
      </c>
    </row>
    <row r="2363" spans="1:21" outlineLevel="3" x14ac:dyDescent="0.25">
      <c r="A2363" s="47" t="s">
        <v>11052</v>
      </c>
      <c r="B2363" s="47" t="s">
        <v>8858</v>
      </c>
      <c r="C2363" s="48" t="s">
        <v>11044</v>
      </c>
      <c r="D2363" s="48" t="s">
        <v>8867</v>
      </c>
      <c r="E2363" s="26">
        <v>8221214.3200000003</v>
      </c>
      <c r="F2363" s="26">
        <v>7980258.2799999993</v>
      </c>
      <c r="G2363" s="26">
        <v>8201189.9299999988</v>
      </c>
      <c r="H2363" s="26">
        <v>8290656.2800000003</v>
      </c>
      <c r="I2363" s="26">
        <v>8448206.1699999999</v>
      </c>
      <c r="J2363" s="26">
        <v>8522102.25</v>
      </c>
      <c r="K2363" s="28">
        <v>9000933.8299999982</v>
      </c>
      <c r="L2363" s="28">
        <v>9217486.839999998</v>
      </c>
      <c r="M2363" s="28">
        <v>9432742.5099999998</v>
      </c>
      <c r="N2363" s="28">
        <v>9532422.3500000034</v>
      </c>
      <c r="O2363" s="28">
        <v>8841988.5099999979</v>
      </c>
      <c r="P2363" s="28">
        <v>9108766.3499999996</v>
      </c>
      <c r="Q2363" s="28">
        <v>9247303.5199999996</v>
      </c>
      <c r="R2363" s="28">
        <v>9554357.1400000006</v>
      </c>
      <c r="S2363" s="28">
        <v>9448175.6799999997</v>
      </c>
      <c r="T2363" s="28">
        <v>9365397.7599999998</v>
      </c>
      <c r="U2363" s="53">
        <v>9219796.9600000009</v>
      </c>
    </row>
    <row r="2364" spans="1:21" outlineLevel="3" x14ac:dyDescent="0.25">
      <c r="A2364" s="47" t="s">
        <v>11052</v>
      </c>
      <c r="B2364" s="47" t="s">
        <v>8858</v>
      </c>
      <c r="C2364" s="48" t="s">
        <v>11044</v>
      </c>
      <c r="D2364" s="48" t="s">
        <v>8868</v>
      </c>
      <c r="E2364" s="26">
        <v>7840578.3699999992</v>
      </c>
      <c r="F2364" s="26">
        <v>7981890.75</v>
      </c>
      <c r="G2364" s="26">
        <v>8092552.4600000009</v>
      </c>
      <c r="H2364" s="26">
        <v>7729939.8399999999</v>
      </c>
      <c r="I2364" s="26">
        <v>7697727.6999999993</v>
      </c>
      <c r="J2364" s="26">
        <v>7862820.8999999994</v>
      </c>
      <c r="K2364" s="28">
        <v>7940815.9800000004</v>
      </c>
      <c r="L2364" s="28">
        <v>8464637.1300000008</v>
      </c>
      <c r="M2364" s="28">
        <v>8458375.7999999989</v>
      </c>
      <c r="N2364" s="28">
        <v>8595913.290000001</v>
      </c>
      <c r="O2364" s="28">
        <v>8690204.4500000011</v>
      </c>
      <c r="P2364" s="28">
        <v>9243189.5800000001</v>
      </c>
      <c r="Q2364" s="28">
        <v>9386855.6600000001</v>
      </c>
      <c r="R2364" s="28">
        <v>9673414.879999999</v>
      </c>
      <c r="S2364" s="28">
        <v>9536433.9000000004</v>
      </c>
      <c r="T2364" s="28">
        <v>9448341.6000000015</v>
      </c>
      <c r="U2364" s="53">
        <v>9279225.4499999974</v>
      </c>
    </row>
    <row r="2365" spans="1:21" outlineLevel="3" x14ac:dyDescent="0.25">
      <c r="A2365" s="47" t="s">
        <v>11052</v>
      </c>
      <c r="B2365" s="47" t="s">
        <v>8858</v>
      </c>
      <c r="C2365" s="48" t="s">
        <v>11044</v>
      </c>
      <c r="D2365" s="48" t="s">
        <v>8869</v>
      </c>
      <c r="E2365" s="26">
        <v>4881964.08</v>
      </c>
      <c r="F2365" s="26">
        <v>4609054.7700000005</v>
      </c>
      <c r="G2365" s="26">
        <v>4887058.2799999993</v>
      </c>
      <c r="H2365" s="26">
        <v>4571089.4800000004</v>
      </c>
      <c r="I2365" s="26">
        <v>4810400.74</v>
      </c>
      <c r="J2365" s="26">
        <v>4980655.51</v>
      </c>
      <c r="K2365" s="28">
        <v>4997471.3600000003</v>
      </c>
      <c r="L2365" s="28">
        <v>5228345.3999999994</v>
      </c>
      <c r="M2365" s="28">
        <v>5163451.0299999993</v>
      </c>
      <c r="N2365" s="28">
        <v>5214871.9400000004</v>
      </c>
      <c r="O2365" s="28">
        <v>5271302.8100000005</v>
      </c>
      <c r="P2365" s="28">
        <v>5647676.25</v>
      </c>
      <c r="Q2365" s="28">
        <v>5852335.0800000001</v>
      </c>
      <c r="R2365" s="28">
        <v>5807110.7800000003</v>
      </c>
      <c r="S2365" s="28">
        <v>5812908.2000000002</v>
      </c>
      <c r="T2365" s="28">
        <v>5725325.1799999988</v>
      </c>
      <c r="U2365" s="53">
        <v>5526335.1799999988</v>
      </c>
    </row>
    <row r="2366" spans="1:21" outlineLevel="3" x14ac:dyDescent="0.25">
      <c r="A2366" s="47" t="s">
        <v>11052</v>
      </c>
      <c r="B2366" s="47" t="s">
        <v>8858</v>
      </c>
      <c r="C2366" s="48" t="s">
        <v>11044</v>
      </c>
      <c r="D2366" s="48" t="s">
        <v>8870</v>
      </c>
      <c r="E2366" s="26">
        <v>7088648.8900000006</v>
      </c>
      <c r="F2366" s="26">
        <v>6821029.0499999998</v>
      </c>
      <c r="G2366" s="26">
        <v>7022585.8599999994</v>
      </c>
      <c r="H2366" s="26">
        <v>6995998.1200000001</v>
      </c>
      <c r="I2366" s="26">
        <v>7018630.3200000003</v>
      </c>
      <c r="J2366" s="26">
        <v>7028700.3799999999</v>
      </c>
      <c r="K2366" s="28">
        <v>7101469.4899999993</v>
      </c>
      <c r="L2366" s="28">
        <v>7288263.8799999999</v>
      </c>
      <c r="M2366" s="28">
        <v>7672469.2799999993</v>
      </c>
      <c r="N2366" s="28">
        <v>7953184.5699999994</v>
      </c>
      <c r="O2366" s="28">
        <v>7675879.0500000007</v>
      </c>
      <c r="P2366" s="28">
        <v>7866113.8100000005</v>
      </c>
      <c r="Q2366" s="28">
        <v>8072081.1599999992</v>
      </c>
      <c r="R2366" s="28">
        <v>8348165.29</v>
      </c>
      <c r="S2366" s="28">
        <v>8236561.3799999999</v>
      </c>
      <c r="T2366" s="28">
        <v>8515504.6900000013</v>
      </c>
      <c r="U2366" s="53">
        <v>8335534.1299999999</v>
      </c>
    </row>
    <row r="2367" spans="1:21" outlineLevel="3" x14ac:dyDescent="0.25">
      <c r="A2367" s="47" t="s">
        <v>11052</v>
      </c>
      <c r="B2367" s="47" t="s">
        <v>8858</v>
      </c>
      <c r="C2367" s="48" t="s">
        <v>11044</v>
      </c>
      <c r="D2367" s="48" t="s">
        <v>8871</v>
      </c>
      <c r="E2367" s="26" t="s">
        <v>11224</v>
      </c>
      <c r="F2367" s="26" t="s">
        <v>11224</v>
      </c>
      <c r="G2367" s="26" t="s">
        <v>11224</v>
      </c>
      <c r="H2367" s="26" t="s">
        <v>11224</v>
      </c>
      <c r="I2367" s="26" t="s">
        <v>11224</v>
      </c>
      <c r="J2367" s="26" t="s">
        <v>11224</v>
      </c>
      <c r="K2367" s="28" t="s">
        <v>11225</v>
      </c>
      <c r="L2367" s="28" t="s">
        <v>11225</v>
      </c>
      <c r="M2367" s="28" t="s">
        <v>11225</v>
      </c>
      <c r="N2367" s="28" t="s">
        <v>11225</v>
      </c>
      <c r="O2367" s="28" t="s">
        <v>11225</v>
      </c>
      <c r="P2367" s="28" t="s">
        <v>11225</v>
      </c>
      <c r="Q2367" s="28" t="s">
        <v>11225</v>
      </c>
      <c r="R2367" s="28" t="s">
        <v>11225</v>
      </c>
      <c r="S2367" s="28" t="s">
        <v>11225</v>
      </c>
      <c r="T2367" s="28" t="s">
        <v>11225</v>
      </c>
      <c r="U2367" s="53" t="s">
        <v>11225</v>
      </c>
    </row>
    <row r="2368" spans="1:21" outlineLevel="3" x14ac:dyDescent="0.25">
      <c r="A2368" s="47" t="s">
        <v>11052</v>
      </c>
      <c r="B2368" s="47" t="s">
        <v>8858</v>
      </c>
      <c r="C2368" s="48" t="s">
        <v>11044</v>
      </c>
      <c r="D2368" s="48" t="s">
        <v>8872</v>
      </c>
      <c r="E2368" s="26">
        <v>8439080.6799999997</v>
      </c>
      <c r="F2368" s="26">
        <v>8050938.8499999996</v>
      </c>
      <c r="G2368" s="26">
        <v>8160814.1399999997</v>
      </c>
      <c r="H2368" s="26">
        <v>7932821.0099999998</v>
      </c>
      <c r="I2368" s="26">
        <v>8010181.7000000002</v>
      </c>
      <c r="J2368" s="26">
        <v>8157404.5</v>
      </c>
      <c r="K2368" s="28">
        <v>8254629.0299999993</v>
      </c>
      <c r="L2368" s="28">
        <v>8457813.9700000007</v>
      </c>
      <c r="M2368" s="28">
        <v>8764636.790000001</v>
      </c>
      <c r="N2368" s="28">
        <v>8745224.0700000003</v>
      </c>
      <c r="O2368" s="28">
        <v>8510833.75</v>
      </c>
      <c r="P2368" s="28">
        <v>8740578.1100000031</v>
      </c>
      <c r="Q2368" s="28">
        <v>8756372.3200000003</v>
      </c>
      <c r="R2368" s="28">
        <v>8910995.209999999</v>
      </c>
      <c r="S2368" s="28">
        <v>8750931.8800000008</v>
      </c>
      <c r="T2368" s="28">
        <v>9030342.9600000009</v>
      </c>
      <c r="U2368" s="53">
        <v>9046747.3899999987</v>
      </c>
    </row>
    <row r="2369" spans="1:21" outlineLevel="3" x14ac:dyDescent="0.25">
      <c r="A2369" s="47" t="s">
        <v>11052</v>
      </c>
      <c r="B2369" s="47" t="s">
        <v>8858</v>
      </c>
      <c r="C2369" s="48" t="s">
        <v>11044</v>
      </c>
      <c r="D2369" s="48" t="s">
        <v>8873</v>
      </c>
      <c r="E2369" s="26">
        <v>7068762.3499999996</v>
      </c>
      <c r="F2369" s="26">
        <v>6925650.8499999987</v>
      </c>
      <c r="G2369" s="26">
        <v>6884636.1599999992</v>
      </c>
      <c r="H2369" s="26">
        <v>6562283.79</v>
      </c>
      <c r="I2369" s="26">
        <v>6611961.8499999996</v>
      </c>
      <c r="J2369" s="26">
        <v>6845274.7700000005</v>
      </c>
      <c r="K2369" s="28">
        <v>6947662.0900000008</v>
      </c>
      <c r="L2369" s="28">
        <v>7145936.2800000003</v>
      </c>
      <c r="M2369" s="28">
        <v>7289950.6199999992</v>
      </c>
      <c r="N2369" s="28">
        <v>7538637.7500000009</v>
      </c>
      <c r="O2369" s="28">
        <v>7413705.8600000003</v>
      </c>
      <c r="P2369" s="28">
        <v>7543104.3200000012</v>
      </c>
      <c r="Q2369" s="28">
        <v>7834797.3299999991</v>
      </c>
      <c r="R2369" s="28">
        <v>7818253.9899999993</v>
      </c>
      <c r="S2369" s="28">
        <v>7667607.0599999996</v>
      </c>
      <c r="T2369" s="28">
        <v>7755926.0099999998</v>
      </c>
      <c r="U2369" s="53">
        <v>7636650.1299999999</v>
      </c>
    </row>
    <row r="2370" spans="1:21" outlineLevel="3" x14ac:dyDescent="0.25">
      <c r="A2370" s="47" t="s">
        <v>11052</v>
      </c>
      <c r="B2370" s="47" t="s">
        <v>8858</v>
      </c>
      <c r="C2370" s="48" t="s">
        <v>11044</v>
      </c>
      <c r="D2370" s="48" t="s">
        <v>8874</v>
      </c>
      <c r="E2370" s="26">
        <v>3765494.8300000005</v>
      </c>
      <c r="F2370" s="26">
        <v>3526584.7800000003</v>
      </c>
      <c r="G2370" s="26">
        <v>3713503.2</v>
      </c>
      <c r="H2370" s="26">
        <v>3605830.87</v>
      </c>
      <c r="I2370" s="26">
        <v>3697253.8</v>
      </c>
      <c r="J2370" s="26">
        <v>3757569.49</v>
      </c>
      <c r="K2370" s="28">
        <v>3819956.0200000005</v>
      </c>
      <c r="L2370" s="28">
        <v>4101068.1900000004</v>
      </c>
      <c r="M2370" s="28">
        <v>4377482.2</v>
      </c>
      <c r="N2370" s="28">
        <v>4374988.97</v>
      </c>
      <c r="O2370" s="28">
        <v>4265817.5</v>
      </c>
      <c r="P2370" s="28">
        <v>4266276.37</v>
      </c>
      <c r="Q2370" s="28">
        <v>4252283.09</v>
      </c>
      <c r="R2370" s="28">
        <v>4383732.46</v>
      </c>
      <c r="S2370" s="28">
        <v>4440452.74</v>
      </c>
      <c r="T2370" s="28">
        <v>4663169.75</v>
      </c>
      <c r="U2370" s="53">
        <v>4707692.8000000007</v>
      </c>
    </row>
    <row r="2371" spans="1:21" outlineLevel="3" x14ac:dyDescent="0.25">
      <c r="A2371" s="47" t="s">
        <v>11052</v>
      </c>
      <c r="B2371" s="47" t="s">
        <v>8858</v>
      </c>
      <c r="C2371" s="48" t="s">
        <v>11044</v>
      </c>
      <c r="D2371" s="48" t="s">
        <v>8875</v>
      </c>
      <c r="E2371" s="26">
        <v>3352631.9000000004</v>
      </c>
      <c r="F2371" s="26">
        <v>3324943.2100000004</v>
      </c>
      <c r="G2371" s="26">
        <v>3563630.8899999997</v>
      </c>
      <c r="H2371" s="26">
        <v>3575273.8899999997</v>
      </c>
      <c r="I2371" s="26">
        <v>3390222.4099999997</v>
      </c>
      <c r="J2371" s="26">
        <v>3256977.5799999996</v>
      </c>
      <c r="K2371" s="28">
        <v>3184691.6399999997</v>
      </c>
      <c r="L2371" s="28">
        <v>3423668.3600000003</v>
      </c>
      <c r="M2371" s="28">
        <v>3661731.1000000006</v>
      </c>
      <c r="N2371" s="28">
        <v>3921692.5</v>
      </c>
      <c r="O2371" s="28">
        <v>3795838.27</v>
      </c>
      <c r="P2371" s="28">
        <v>3929523.48</v>
      </c>
      <c r="Q2371" s="28">
        <v>4302181.45</v>
      </c>
      <c r="R2371" s="28">
        <v>4579487.3500000006</v>
      </c>
      <c r="S2371" s="28">
        <v>4119440.93</v>
      </c>
      <c r="T2371" s="28">
        <v>4319302.7699999996</v>
      </c>
      <c r="U2371" s="53">
        <v>4332332.43</v>
      </c>
    </row>
    <row r="2372" spans="1:21" outlineLevel="3" x14ac:dyDescent="0.25">
      <c r="A2372" s="47" t="s">
        <v>11052</v>
      </c>
      <c r="B2372" s="47" t="s">
        <v>8858</v>
      </c>
      <c r="C2372" s="48" t="s">
        <v>11044</v>
      </c>
      <c r="D2372" s="48" t="s">
        <v>8876</v>
      </c>
      <c r="E2372" s="26" t="s">
        <v>11224</v>
      </c>
      <c r="F2372" s="26" t="s">
        <v>11224</v>
      </c>
      <c r="G2372" s="26" t="s">
        <v>11224</v>
      </c>
      <c r="H2372" s="26" t="s">
        <v>11224</v>
      </c>
      <c r="I2372" s="26" t="s">
        <v>11224</v>
      </c>
      <c r="J2372" s="26" t="s">
        <v>11224</v>
      </c>
      <c r="K2372" s="28" t="s">
        <v>11225</v>
      </c>
      <c r="L2372" s="28" t="s">
        <v>11225</v>
      </c>
      <c r="M2372" s="28" t="s">
        <v>11225</v>
      </c>
      <c r="N2372" s="28" t="s">
        <v>11225</v>
      </c>
      <c r="O2372" s="28" t="s">
        <v>11225</v>
      </c>
      <c r="P2372" s="28" t="s">
        <v>11225</v>
      </c>
      <c r="Q2372" s="28" t="s">
        <v>11225</v>
      </c>
      <c r="R2372" s="28" t="s">
        <v>11225</v>
      </c>
      <c r="S2372" s="28" t="s">
        <v>11225</v>
      </c>
      <c r="T2372" s="28" t="s">
        <v>11225</v>
      </c>
      <c r="U2372" s="53" t="s">
        <v>11225</v>
      </c>
    </row>
    <row r="2373" spans="1:21" outlineLevel="3" x14ac:dyDescent="0.25">
      <c r="A2373" s="47" t="s">
        <v>11052</v>
      </c>
      <c r="B2373" s="47" t="s">
        <v>8858</v>
      </c>
      <c r="C2373" s="48" t="s">
        <v>11044</v>
      </c>
      <c r="D2373" s="48" t="s">
        <v>8877</v>
      </c>
      <c r="E2373" s="26">
        <v>3808269.2800000003</v>
      </c>
      <c r="F2373" s="26">
        <v>3625107.45</v>
      </c>
      <c r="G2373" s="26">
        <v>3533139.9099999997</v>
      </c>
      <c r="H2373" s="26">
        <v>3034295.8300000005</v>
      </c>
      <c r="I2373" s="26">
        <v>3102550.51</v>
      </c>
      <c r="J2373" s="26">
        <v>3327048.3600000003</v>
      </c>
      <c r="K2373" s="28">
        <v>3316025.11</v>
      </c>
      <c r="L2373" s="28">
        <v>3487177.09</v>
      </c>
      <c r="M2373" s="28">
        <v>3561914.69</v>
      </c>
      <c r="N2373" s="28">
        <v>3608638.6</v>
      </c>
      <c r="O2373" s="28">
        <v>3672431.4099999997</v>
      </c>
      <c r="P2373" s="28">
        <v>3789508.4</v>
      </c>
      <c r="Q2373" s="28">
        <v>3804279.8499999996</v>
      </c>
      <c r="R2373" s="28">
        <v>3922064.02</v>
      </c>
      <c r="S2373" s="28">
        <v>3857482</v>
      </c>
      <c r="T2373" s="28">
        <v>3746735.3</v>
      </c>
      <c r="U2373" s="53">
        <v>3788637.22</v>
      </c>
    </row>
    <row r="2374" spans="1:21" outlineLevel="3" x14ac:dyDescent="0.25">
      <c r="A2374" s="47" t="s">
        <v>11052</v>
      </c>
      <c r="B2374" s="47" t="s">
        <v>8858</v>
      </c>
      <c r="C2374" s="48" t="s">
        <v>11044</v>
      </c>
      <c r="D2374" s="48" t="s">
        <v>8878</v>
      </c>
      <c r="E2374" s="26" t="s">
        <v>11224</v>
      </c>
      <c r="F2374" s="26" t="s">
        <v>11224</v>
      </c>
      <c r="G2374" s="26" t="s">
        <v>11224</v>
      </c>
      <c r="H2374" s="26" t="s">
        <v>11224</v>
      </c>
      <c r="I2374" s="26" t="s">
        <v>11224</v>
      </c>
      <c r="J2374" s="26" t="s">
        <v>11224</v>
      </c>
      <c r="K2374" s="28" t="s">
        <v>11225</v>
      </c>
      <c r="L2374" s="28" t="s">
        <v>11225</v>
      </c>
      <c r="M2374" s="28" t="s">
        <v>11225</v>
      </c>
      <c r="N2374" s="28" t="s">
        <v>11225</v>
      </c>
      <c r="O2374" s="28" t="s">
        <v>11225</v>
      </c>
      <c r="P2374" s="28" t="s">
        <v>11225</v>
      </c>
      <c r="Q2374" s="28" t="s">
        <v>11225</v>
      </c>
      <c r="R2374" s="28" t="s">
        <v>11225</v>
      </c>
      <c r="S2374" s="28" t="s">
        <v>11225</v>
      </c>
      <c r="T2374" s="28" t="s">
        <v>11225</v>
      </c>
      <c r="U2374" s="53" t="s">
        <v>11225</v>
      </c>
    </row>
    <row r="2375" spans="1:21" outlineLevel="3" x14ac:dyDescent="0.25">
      <c r="A2375" s="47" t="s">
        <v>11052</v>
      </c>
      <c r="B2375" s="47" t="s">
        <v>8858</v>
      </c>
      <c r="C2375" s="48" t="s">
        <v>11044</v>
      </c>
      <c r="D2375" s="48" t="s">
        <v>8879</v>
      </c>
      <c r="E2375" s="26">
        <v>4467754.6900000004</v>
      </c>
      <c r="F2375" s="26">
        <v>4290487.1100000003</v>
      </c>
      <c r="G2375" s="26">
        <v>4397735.1900000004</v>
      </c>
      <c r="H2375" s="26">
        <v>4002860.5899999994</v>
      </c>
      <c r="I2375" s="26">
        <v>4058360.37</v>
      </c>
      <c r="J2375" s="26">
        <v>4079577.17</v>
      </c>
      <c r="K2375" s="28">
        <v>4142391.11</v>
      </c>
      <c r="L2375" s="28">
        <v>4273312.2</v>
      </c>
      <c r="M2375" s="28">
        <v>4377804.2999999989</v>
      </c>
      <c r="N2375" s="28">
        <v>4372583.1100000003</v>
      </c>
      <c r="O2375" s="28">
        <v>3997676.6199999996</v>
      </c>
      <c r="P2375" s="28">
        <v>4024491.75</v>
      </c>
      <c r="Q2375" s="28">
        <v>4098681.0500000003</v>
      </c>
      <c r="R2375" s="28">
        <v>4083285.0099999993</v>
      </c>
      <c r="S2375" s="28">
        <v>4056826.45</v>
      </c>
      <c r="T2375" s="28">
        <v>4248311.09</v>
      </c>
      <c r="U2375" s="53">
        <v>4171538.09</v>
      </c>
    </row>
    <row r="2376" spans="1:21" outlineLevel="3" x14ac:dyDescent="0.25">
      <c r="A2376" s="47" t="s">
        <v>11052</v>
      </c>
      <c r="B2376" s="47" t="s">
        <v>8858</v>
      </c>
      <c r="C2376" s="48" t="s">
        <v>11044</v>
      </c>
      <c r="D2376" s="48" t="s">
        <v>8880</v>
      </c>
      <c r="E2376" s="26">
        <v>7462085.0800000001</v>
      </c>
      <c r="F2376" s="26">
        <v>7379997.0199999996</v>
      </c>
      <c r="G2376" s="26">
        <v>7371896.1399999997</v>
      </c>
      <c r="H2376" s="26">
        <v>6373948.3800000008</v>
      </c>
      <c r="I2376" s="26">
        <v>6513785.5499999998</v>
      </c>
      <c r="J2376" s="26">
        <v>6592530.9299999997</v>
      </c>
      <c r="K2376" s="28">
        <v>6597216.3600000003</v>
      </c>
      <c r="L2376" s="28">
        <v>6693536.3099999996</v>
      </c>
      <c r="M2376" s="28">
        <v>6788119.5399999991</v>
      </c>
      <c r="N2376" s="28">
        <v>6952742.8499999996</v>
      </c>
      <c r="O2376" s="28">
        <v>6736677.2700000005</v>
      </c>
      <c r="P2376" s="28">
        <v>7152499.8400000008</v>
      </c>
      <c r="Q2376" s="28">
        <v>7334897.4600000009</v>
      </c>
      <c r="R2376" s="28">
        <v>7184810.79</v>
      </c>
      <c r="S2376" s="28">
        <v>7280653.3399999999</v>
      </c>
      <c r="T2376" s="28">
        <v>7112327.3600000003</v>
      </c>
      <c r="U2376" s="53">
        <v>7040760.5399999991</v>
      </c>
    </row>
    <row r="2377" spans="1:21" outlineLevel="3" x14ac:dyDescent="0.25">
      <c r="A2377" s="47" t="s">
        <v>11052</v>
      </c>
      <c r="B2377" s="47" t="s">
        <v>8858</v>
      </c>
      <c r="C2377" s="48" t="s">
        <v>11044</v>
      </c>
      <c r="D2377" s="48" t="s">
        <v>8881</v>
      </c>
      <c r="E2377" s="26">
        <v>6318900.6300000008</v>
      </c>
      <c r="F2377" s="26">
        <v>6112847.7700000005</v>
      </c>
      <c r="G2377" s="26">
        <v>6242925.3100000005</v>
      </c>
      <c r="H2377" s="26">
        <v>5572263.6999999993</v>
      </c>
      <c r="I2377" s="26">
        <v>5819646.4300000006</v>
      </c>
      <c r="J2377" s="26">
        <v>6203825.459999999</v>
      </c>
      <c r="K2377" s="28">
        <v>6098400.4799999995</v>
      </c>
      <c r="L2377" s="28">
        <v>6326948.5299999993</v>
      </c>
      <c r="M2377" s="28">
        <v>6451514.3999999994</v>
      </c>
      <c r="N2377" s="28">
        <v>6961966.8399999999</v>
      </c>
      <c r="O2377" s="28">
        <v>6883920.54</v>
      </c>
      <c r="P2377" s="28">
        <v>7151352.4199999999</v>
      </c>
      <c r="Q2377" s="28">
        <v>7550129.3100000005</v>
      </c>
      <c r="R2377" s="28">
        <v>7546775.4900000002</v>
      </c>
      <c r="S2377" s="28">
        <v>7433884.3300000001</v>
      </c>
      <c r="T2377" s="28">
        <v>7381741.7000000002</v>
      </c>
      <c r="U2377" s="53">
        <v>7128144.2600000007</v>
      </c>
    </row>
    <row r="2378" spans="1:21" outlineLevel="3" x14ac:dyDescent="0.25">
      <c r="A2378" s="47" t="s">
        <v>11052</v>
      </c>
      <c r="B2378" s="47" t="s">
        <v>8858</v>
      </c>
      <c r="C2378" s="48" t="s">
        <v>11044</v>
      </c>
      <c r="D2378" s="48" t="s">
        <v>8882</v>
      </c>
      <c r="E2378" s="26">
        <v>3434281.7600000002</v>
      </c>
      <c r="F2378" s="26">
        <v>3560992.8299999996</v>
      </c>
      <c r="G2378" s="26">
        <v>3682501.99</v>
      </c>
      <c r="H2378" s="26">
        <v>3868126.09</v>
      </c>
      <c r="I2378" s="26">
        <v>3942736.7600000002</v>
      </c>
      <c r="J2378" s="26">
        <v>4027209.51</v>
      </c>
      <c r="K2378" s="28">
        <v>4027619.24</v>
      </c>
      <c r="L2378" s="28">
        <v>4322494.55</v>
      </c>
      <c r="M2378" s="28">
        <v>4536553.18</v>
      </c>
      <c r="N2378" s="28">
        <v>4765939.22</v>
      </c>
      <c r="O2378" s="28">
        <v>4609879.6100000003</v>
      </c>
      <c r="P2378" s="28">
        <v>4746028.83</v>
      </c>
      <c r="Q2378" s="28">
        <v>4934915.79</v>
      </c>
      <c r="R2378" s="28">
        <v>5129490.4800000004</v>
      </c>
      <c r="S2378" s="28">
        <v>5052483.08</v>
      </c>
      <c r="T2378" s="28">
        <v>5213963.6900000004</v>
      </c>
      <c r="U2378" s="53">
        <v>5121800.7</v>
      </c>
    </row>
    <row r="2379" spans="1:21" outlineLevel="3" x14ac:dyDescent="0.25">
      <c r="A2379" s="47" t="s">
        <v>11052</v>
      </c>
      <c r="B2379" s="47" t="s">
        <v>8858</v>
      </c>
      <c r="C2379" s="48" t="s">
        <v>11044</v>
      </c>
      <c r="D2379" s="48" t="s">
        <v>8883</v>
      </c>
      <c r="E2379" s="26">
        <v>3108166.18</v>
      </c>
      <c r="F2379" s="26">
        <v>2689142.04</v>
      </c>
      <c r="G2379" s="26">
        <v>2915617.01</v>
      </c>
      <c r="H2379" s="26">
        <v>3078070.39</v>
      </c>
      <c r="I2379" s="26">
        <v>3157324.2500000005</v>
      </c>
      <c r="J2379" s="26">
        <v>3188807.5800000005</v>
      </c>
      <c r="K2379" s="28">
        <v>3212911.52</v>
      </c>
      <c r="L2379" s="28">
        <v>3237737.5100000002</v>
      </c>
      <c r="M2379" s="28">
        <v>3491371.8600000003</v>
      </c>
      <c r="N2379" s="28">
        <v>3600201.6999999993</v>
      </c>
      <c r="O2379" s="28">
        <v>3618085.18</v>
      </c>
      <c r="P2379" s="28">
        <v>3966752.2199999997</v>
      </c>
      <c r="Q2379" s="28">
        <v>4160093.84</v>
      </c>
      <c r="R2379" s="28">
        <v>4420376.1900000004</v>
      </c>
      <c r="S2379" s="28">
        <v>4398086.62</v>
      </c>
      <c r="T2379" s="28">
        <v>4506500.0999999996</v>
      </c>
      <c r="U2379" s="53">
        <v>4230400.3</v>
      </c>
    </row>
    <row r="2380" spans="1:21" outlineLevel="3" x14ac:dyDescent="0.25">
      <c r="A2380" s="47" t="s">
        <v>11052</v>
      </c>
      <c r="B2380" s="47" t="s">
        <v>8858</v>
      </c>
      <c r="C2380" s="48" t="s">
        <v>11044</v>
      </c>
      <c r="D2380" s="48" t="s">
        <v>8884</v>
      </c>
      <c r="E2380" s="26">
        <v>2509884.6100000003</v>
      </c>
      <c r="F2380" s="26">
        <v>2287402.38</v>
      </c>
      <c r="G2380" s="26">
        <v>2381466.8900000006</v>
      </c>
      <c r="H2380" s="26">
        <v>2275961.1900000004</v>
      </c>
      <c r="I2380" s="26">
        <v>2290978.7000000002</v>
      </c>
      <c r="J2380" s="26">
        <v>2355075.3200000003</v>
      </c>
      <c r="K2380" s="28">
        <v>2490977.64</v>
      </c>
      <c r="L2380" s="28">
        <v>2684717.44</v>
      </c>
      <c r="M2380" s="28">
        <v>2694506.7899999996</v>
      </c>
      <c r="N2380" s="28">
        <v>2871216.2699999996</v>
      </c>
      <c r="O2380" s="28">
        <v>2852865.9099999997</v>
      </c>
      <c r="P2380" s="28">
        <v>3062284.29</v>
      </c>
      <c r="Q2380" s="28">
        <v>3184472.6799999997</v>
      </c>
      <c r="R2380" s="28">
        <v>3186251.74</v>
      </c>
      <c r="S2380" s="28">
        <v>3242524.6700000004</v>
      </c>
      <c r="T2380" s="28">
        <v>3469002.0100000007</v>
      </c>
      <c r="U2380" s="53">
        <v>3382452.5899999994</v>
      </c>
    </row>
    <row r="2381" spans="1:21" outlineLevel="3" x14ac:dyDescent="0.25">
      <c r="A2381" s="47" t="s">
        <v>11052</v>
      </c>
      <c r="B2381" s="47" t="s">
        <v>8858</v>
      </c>
      <c r="C2381" s="48" t="s">
        <v>11044</v>
      </c>
      <c r="D2381" s="48" t="s">
        <v>8885</v>
      </c>
      <c r="E2381" s="26" t="s">
        <v>11224</v>
      </c>
      <c r="F2381" s="26" t="s">
        <v>11224</v>
      </c>
      <c r="G2381" s="26" t="s">
        <v>11224</v>
      </c>
      <c r="H2381" s="26" t="s">
        <v>11224</v>
      </c>
      <c r="I2381" s="26" t="s">
        <v>11224</v>
      </c>
      <c r="J2381" s="26" t="s">
        <v>11224</v>
      </c>
      <c r="K2381" s="28" t="s">
        <v>11225</v>
      </c>
      <c r="L2381" s="28" t="s">
        <v>11225</v>
      </c>
      <c r="M2381" s="28" t="s">
        <v>11225</v>
      </c>
      <c r="N2381" s="28" t="s">
        <v>11225</v>
      </c>
      <c r="O2381" s="28" t="s">
        <v>11225</v>
      </c>
      <c r="P2381" s="28" t="s">
        <v>11225</v>
      </c>
      <c r="Q2381" s="28" t="s">
        <v>11225</v>
      </c>
      <c r="R2381" s="28" t="s">
        <v>11225</v>
      </c>
      <c r="S2381" s="28" t="s">
        <v>11225</v>
      </c>
      <c r="T2381" s="28" t="s">
        <v>11225</v>
      </c>
      <c r="U2381" s="53" t="s">
        <v>11225</v>
      </c>
    </row>
    <row r="2382" spans="1:21" outlineLevel="3" x14ac:dyDescent="0.25">
      <c r="A2382" s="47" t="s">
        <v>11052</v>
      </c>
      <c r="B2382" s="47" t="s">
        <v>8858</v>
      </c>
      <c r="C2382" s="48" t="s">
        <v>11044</v>
      </c>
      <c r="D2382" s="48" t="s">
        <v>11155</v>
      </c>
      <c r="E2382" s="26">
        <v>0</v>
      </c>
      <c r="F2382" s="26">
        <v>672446.59000000067</v>
      </c>
      <c r="G2382" s="26">
        <v>658118.41000000131</v>
      </c>
      <c r="H2382" s="26">
        <v>578133.03000000026</v>
      </c>
      <c r="I2382" s="26">
        <v>773238.18999999878</v>
      </c>
      <c r="J2382" s="26">
        <v>685358.11999999778</v>
      </c>
      <c r="K2382" s="28">
        <v>771613.18999999948</v>
      </c>
      <c r="L2382" s="28">
        <v>765757.83000000007</v>
      </c>
      <c r="M2382" s="28">
        <v>726837.72999999986</v>
      </c>
      <c r="N2382" s="28">
        <v>733269.05</v>
      </c>
      <c r="O2382" s="28">
        <v>748492.87000000011</v>
      </c>
      <c r="P2382" s="28">
        <v>619306.5</v>
      </c>
      <c r="Q2382" s="28">
        <v>493679.22</v>
      </c>
      <c r="R2382" s="28">
        <v>425003.61999999994</v>
      </c>
      <c r="S2382" s="28">
        <v>430392.49</v>
      </c>
      <c r="T2382" s="28">
        <v>474893.02</v>
      </c>
      <c r="U2382" s="53">
        <v>607312.78</v>
      </c>
    </row>
    <row r="2383" spans="1:21" outlineLevel="2" x14ac:dyDescent="0.25">
      <c r="A2383" s="47"/>
      <c r="B2383" s="47" t="s">
        <v>8858</v>
      </c>
      <c r="C2383" s="48" t="s">
        <v>11044</v>
      </c>
      <c r="D2383" s="48" t="s">
        <v>11252</v>
      </c>
      <c r="E2383" s="26">
        <v>125083842.69</v>
      </c>
      <c r="F2383" s="26">
        <v>122548318.33999999</v>
      </c>
      <c r="G2383" s="26">
        <v>124928662.72999999</v>
      </c>
      <c r="H2383" s="26">
        <v>120715092.49000004</v>
      </c>
      <c r="I2383" s="26">
        <v>122872919.47000001</v>
      </c>
      <c r="J2383" s="26">
        <v>124878851.5</v>
      </c>
      <c r="K2383" s="28">
        <v>125911855.96999998</v>
      </c>
      <c r="L2383" s="28">
        <v>130297943.55</v>
      </c>
      <c r="M2383" s="28">
        <v>133788281.14000003</v>
      </c>
      <c r="N2383" s="28">
        <v>136983306.68000001</v>
      </c>
      <c r="O2383" s="28">
        <v>133695241.82000001</v>
      </c>
      <c r="P2383" s="28">
        <v>137855286.99000004</v>
      </c>
      <c r="Q2383" s="28">
        <v>142041215.35999998</v>
      </c>
      <c r="R2383" s="28">
        <v>145465599.53999999</v>
      </c>
      <c r="S2383" s="28">
        <v>143717623.96000001</v>
      </c>
      <c r="T2383" s="28">
        <v>145677747.69999999</v>
      </c>
      <c r="U2383" s="53">
        <v>143529136.63</v>
      </c>
    </row>
    <row r="2384" spans="1:21" outlineLevel="3" x14ac:dyDescent="0.25">
      <c r="A2384" s="47" t="s">
        <v>11052</v>
      </c>
      <c r="B2384" s="47" t="s">
        <v>9361</v>
      </c>
      <c r="C2384" s="48" t="s">
        <v>11021</v>
      </c>
      <c r="D2384" s="48" t="s">
        <v>9360</v>
      </c>
      <c r="E2384" s="26">
        <v>3645222.3699999996</v>
      </c>
      <c r="F2384" s="26">
        <v>2886659.39</v>
      </c>
      <c r="G2384" s="26">
        <v>2883948.53</v>
      </c>
      <c r="H2384" s="26">
        <v>3549775.03</v>
      </c>
      <c r="I2384" s="26">
        <v>3714555.77</v>
      </c>
      <c r="J2384" s="26">
        <v>3884565.1399999997</v>
      </c>
      <c r="K2384" s="28">
        <v>3823350.5099999993</v>
      </c>
      <c r="L2384" s="28">
        <v>3939474.9899999993</v>
      </c>
      <c r="M2384" s="28">
        <v>4122899.1800000006</v>
      </c>
      <c r="N2384" s="28">
        <v>4206451.18</v>
      </c>
      <c r="O2384" s="28">
        <v>4634958.66</v>
      </c>
      <c r="P2384" s="28">
        <v>4821035.59</v>
      </c>
      <c r="Q2384" s="28">
        <v>5062100.1600000011</v>
      </c>
      <c r="R2384" s="28">
        <v>4820471.17</v>
      </c>
      <c r="S2384" s="28">
        <v>4648300.76</v>
      </c>
      <c r="T2384" s="28">
        <v>4805966.6000000006</v>
      </c>
      <c r="U2384" s="53">
        <v>5061597.07</v>
      </c>
    </row>
    <row r="2385" spans="1:21" outlineLevel="3" x14ac:dyDescent="0.25">
      <c r="A2385" s="47" t="s">
        <v>11052</v>
      </c>
      <c r="B2385" s="47" t="s">
        <v>9361</v>
      </c>
      <c r="C2385" s="48" t="s">
        <v>11021</v>
      </c>
      <c r="D2385" s="48" t="s">
        <v>9362</v>
      </c>
      <c r="E2385" s="26" t="s">
        <v>11224</v>
      </c>
      <c r="F2385" s="26" t="s">
        <v>11224</v>
      </c>
      <c r="G2385" s="26" t="s">
        <v>11224</v>
      </c>
      <c r="H2385" s="26" t="s">
        <v>11224</v>
      </c>
      <c r="I2385" s="26" t="s">
        <v>11224</v>
      </c>
      <c r="J2385" s="26" t="s">
        <v>11224</v>
      </c>
      <c r="K2385" s="28" t="s">
        <v>11225</v>
      </c>
      <c r="L2385" s="28" t="s">
        <v>11225</v>
      </c>
      <c r="M2385" s="28" t="s">
        <v>11225</v>
      </c>
      <c r="N2385" s="28" t="s">
        <v>11225</v>
      </c>
      <c r="O2385" s="28" t="s">
        <v>11225</v>
      </c>
      <c r="P2385" s="28" t="s">
        <v>11225</v>
      </c>
      <c r="Q2385" s="28" t="s">
        <v>11225</v>
      </c>
      <c r="R2385" s="28" t="s">
        <v>11225</v>
      </c>
      <c r="S2385" s="28" t="s">
        <v>11225</v>
      </c>
      <c r="T2385" s="28">
        <v>0</v>
      </c>
      <c r="U2385" s="53">
        <v>0</v>
      </c>
    </row>
    <row r="2386" spans="1:21" outlineLevel="3" x14ac:dyDescent="0.25">
      <c r="A2386" s="47" t="s">
        <v>11052</v>
      </c>
      <c r="B2386" s="47" t="s">
        <v>9361</v>
      </c>
      <c r="C2386" s="48" t="s">
        <v>11021</v>
      </c>
      <c r="D2386" s="48" t="s">
        <v>9363</v>
      </c>
      <c r="E2386" s="26">
        <v>3578944.2600000002</v>
      </c>
      <c r="F2386" s="26">
        <v>3861314.6500000004</v>
      </c>
      <c r="G2386" s="26">
        <v>3561553.4500000007</v>
      </c>
      <c r="H2386" s="26">
        <v>3985814.7800000003</v>
      </c>
      <c r="I2386" s="26">
        <v>4329489.1899999995</v>
      </c>
      <c r="J2386" s="26">
        <v>4363341.040000001</v>
      </c>
      <c r="K2386" s="28">
        <v>4339560.2699999996</v>
      </c>
      <c r="L2386" s="28">
        <v>4472603.5600000005</v>
      </c>
      <c r="M2386" s="28">
        <v>4757373.55</v>
      </c>
      <c r="N2386" s="28">
        <v>4839695.8599999994</v>
      </c>
      <c r="O2386" s="28">
        <v>5118715.3200000012</v>
      </c>
      <c r="P2386" s="28">
        <v>5360659.7100000009</v>
      </c>
      <c r="Q2386" s="28">
        <v>5561125.2300000004</v>
      </c>
      <c r="R2386" s="28">
        <v>6072338.8899999997</v>
      </c>
      <c r="S2386" s="28">
        <v>6302335.8100000005</v>
      </c>
      <c r="T2386" s="28">
        <v>5954172.2400000002</v>
      </c>
      <c r="U2386" s="53">
        <v>5686080.8200000003</v>
      </c>
    </row>
    <row r="2387" spans="1:21" outlineLevel="3" x14ac:dyDescent="0.25">
      <c r="A2387" s="47" t="s">
        <v>11052</v>
      </c>
      <c r="B2387" s="47" t="s">
        <v>9361</v>
      </c>
      <c r="C2387" s="48" t="s">
        <v>11021</v>
      </c>
      <c r="D2387" s="48" t="s">
        <v>9364</v>
      </c>
      <c r="E2387" s="26">
        <v>3938340.34</v>
      </c>
      <c r="F2387" s="26">
        <v>3987088.9999999995</v>
      </c>
      <c r="G2387" s="26">
        <v>3992290.8400000003</v>
      </c>
      <c r="H2387" s="26">
        <v>3873729.73</v>
      </c>
      <c r="I2387" s="26">
        <v>4040792.45</v>
      </c>
      <c r="J2387" s="26">
        <v>4370792.3099999996</v>
      </c>
      <c r="K2387" s="28">
        <v>4393150.8599999994</v>
      </c>
      <c r="L2387" s="28">
        <v>4495251.3600000003</v>
      </c>
      <c r="M2387" s="28">
        <v>4676560.4700000007</v>
      </c>
      <c r="N2387" s="28">
        <v>4578888.3599999994</v>
      </c>
      <c r="O2387" s="28">
        <v>4655996.29</v>
      </c>
      <c r="P2387" s="28">
        <v>4791288.53</v>
      </c>
      <c r="Q2387" s="28">
        <v>4846619.5600000005</v>
      </c>
      <c r="R2387" s="28">
        <v>5225196.32</v>
      </c>
      <c r="S2387" s="28">
        <v>5081164.2000000011</v>
      </c>
      <c r="T2387" s="28">
        <v>5133900.8400000008</v>
      </c>
      <c r="U2387" s="53">
        <v>4907842.5100000007</v>
      </c>
    </row>
    <row r="2388" spans="1:21" outlineLevel="3" x14ac:dyDescent="0.25">
      <c r="A2388" s="47" t="s">
        <v>11052</v>
      </c>
      <c r="B2388" s="47" t="s">
        <v>9361</v>
      </c>
      <c r="C2388" s="48" t="s">
        <v>11021</v>
      </c>
      <c r="D2388" s="48" t="s">
        <v>9365</v>
      </c>
      <c r="E2388" s="26">
        <v>5559070.1499999994</v>
      </c>
      <c r="F2388" s="26">
        <v>5327014.05</v>
      </c>
      <c r="G2388" s="26">
        <v>5314404.6100000003</v>
      </c>
      <c r="H2388" s="26">
        <v>5181479.8699999992</v>
      </c>
      <c r="I2388" s="26">
        <v>5276768.330000001</v>
      </c>
      <c r="J2388" s="26">
        <v>5311206.6800000006</v>
      </c>
      <c r="K2388" s="28">
        <v>5352399.3600000003</v>
      </c>
      <c r="L2388" s="28">
        <v>5626949.629999999</v>
      </c>
      <c r="M2388" s="28">
        <v>5591276.4500000002</v>
      </c>
      <c r="N2388" s="28">
        <v>5781026.46</v>
      </c>
      <c r="O2388" s="28">
        <v>5589302.2300000004</v>
      </c>
      <c r="P2388" s="28">
        <v>5824697.7299999995</v>
      </c>
      <c r="Q2388" s="28">
        <v>6224976.9899999993</v>
      </c>
      <c r="R2388" s="28">
        <v>6310799.0499999989</v>
      </c>
      <c r="S2388" s="28">
        <v>6242463.9900000002</v>
      </c>
      <c r="T2388" s="28">
        <v>6508328.3499999996</v>
      </c>
      <c r="U2388" s="53">
        <v>6379424.5800000001</v>
      </c>
    </row>
    <row r="2389" spans="1:21" outlineLevel="3" x14ac:dyDescent="0.25">
      <c r="A2389" s="47" t="s">
        <v>11052</v>
      </c>
      <c r="B2389" s="47" t="s">
        <v>9361</v>
      </c>
      <c r="C2389" s="48" t="s">
        <v>11021</v>
      </c>
      <c r="D2389" s="48" t="s">
        <v>9366</v>
      </c>
      <c r="E2389" s="26">
        <v>6077885.6500000004</v>
      </c>
      <c r="F2389" s="26">
        <v>5835980.7800000012</v>
      </c>
      <c r="G2389" s="26">
        <v>5777930.8600000013</v>
      </c>
      <c r="H2389" s="26">
        <v>5717945.2400000002</v>
      </c>
      <c r="I2389" s="26">
        <v>5823001.5</v>
      </c>
      <c r="J2389" s="26">
        <v>5800399.7699999996</v>
      </c>
      <c r="K2389" s="28">
        <v>5715988.5800000001</v>
      </c>
      <c r="L2389" s="28">
        <v>6050549.2700000005</v>
      </c>
      <c r="M2389" s="28">
        <v>6295796.9300000006</v>
      </c>
      <c r="N2389" s="28">
        <v>6525105.4900000012</v>
      </c>
      <c r="O2389" s="28">
        <v>6754136.6900000013</v>
      </c>
      <c r="P2389" s="28">
        <v>7284304.0399999991</v>
      </c>
      <c r="Q2389" s="28">
        <v>7539769.4200000009</v>
      </c>
      <c r="R2389" s="28">
        <v>7775935.4300000006</v>
      </c>
      <c r="S2389" s="28">
        <v>7793327.7200000007</v>
      </c>
      <c r="T2389" s="28">
        <v>7907292.2799999984</v>
      </c>
      <c r="U2389" s="53">
        <v>7887323.0399999991</v>
      </c>
    </row>
    <row r="2390" spans="1:21" outlineLevel="3" x14ac:dyDescent="0.25">
      <c r="A2390" s="47" t="s">
        <v>11052</v>
      </c>
      <c r="B2390" s="47" t="s">
        <v>9361</v>
      </c>
      <c r="C2390" s="48" t="s">
        <v>11021</v>
      </c>
      <c r="D2390" s="48" t="s">
        <v>9367</v>
      </c>
      <c r="E2390" s="26">
        <v>4086368.7</v>
      </c>
      <c r="F2390" s="26">
        <v>5761135.3699999992</v>
      </c>
      <c r="G2390" s="26">
        <v>3874689.9299999997</v>
      </c>
      <c r="H2390" s="26">
        <v>3973409.8800000004</v>
      </c>
      <c r="I2390" s="26">
        <v>3965050.8699999996</v>
      </c>
      <c r="J2390" s="26">
        <v>4179995.7900000005</v>
      </c>
      <c r="K2390" s="28">
        <v>4290408.2299999995</v>
      </c>
      <c r="L2390" s="28">
        <v>4351458.8299999991</v>
      </c>
      <c r="M2390" s="28">
        <v>4459679.3800000008</v>
      </c>
      <c r="N2390" s="28">
        <v>4666396.66</v>
      </c>
      <c r="O2390" s="28">
        <v>4625840.38</v>
      </c>
      <c r="P2390" s="28">
        <v>5208319.2600000007</v>
      </c>
      <c r="Q2390" s="28">
        <v>5271354.17</v>
      </c>
      <c r="R2390" s="28">
        <v>5240877.07</v>
      </c>
      <c r="S2390" s="28">
        <v>5173220.2200000007</v>
      </c>
      <c r="T2390" s="28">
        <v>4811843.8800000008</v>
      </c>
      <c r="U2390" s="53">
        <v>4568064.6100000003</v>
      </c>
    </row>
    <row r="2391" spans="1:21" outlineLevel="3" x14ac:dyDescent="0.25">
      <c r="A2391" s="47" t="s">
        <v>11052</v>
      </c>
      <c r="B2391" s="47" t="s">
        <v>9361</v>
      </c>
      <c r="C2391" s="48" t="s">
        <v>11021</v>
      </c>
      <c r="D2391" s="48" t="s">
        <v>9368</v>
      </c>
      <c r="E2391" s="26">
        <v>8470622.8399999999</v>
      </c>
      <c r="F2391" s="26">
        <v>7969824.709999999</v>
      </c>
      <c r="G2391" s="26">
        <v>8265029.9500000002</v>
      </c>
      <c r="H2391" s="26">
        <v>8195769.7600000007</v>
      </c>
      <c r="I2391" s="26">
        <v>7897378.6200000001</v>
      </c>
      <c r="J2391" s="26">
        <v>7848206.2800000003</v>
      </c>
      <c r="K2391" s="28">
        <v>7610442.5499999998</v>
      </c>
      <c r="L2391" s="28">
        <v>8045791.2400000002</v>
      </c>
      <c r="M2391" s="28">
        <v>8094673.71</v>
      </c>
      <c r="N2391" s="28">
        <v>8169284.1800000006</v>
      </c>
      <c r="O2391" s="28">
        <v>7848145.8300000001</v>
      </c>
      <c r="P2391" s="28">
        <v>8255917.5</v>
      </c>
      <c r="Q2391" s="28">
        <v>9138752.379999999</v>
      </c>
      <c r="R2391" s="28">
        <v>9351729.4199999999</v>
      </c>
      <c r="S2391" s="28">
        <v>8689632.120000001</v>
      </c>
      <c r="T2391" s="28">
        <v>9385228.1100000013</v>
      </c>
      <c r="U2391" s="53">
        <v>9219155.0799999982</v>
      </c>
    </row>
    <row r="2392" spans="1:21" outlineLevel="3" x14ac:dyDescent="0.25">
      <c r="A2392" s="47" t="s">
        <v>11052</v>
      </c>
      <c r="B2392" s="47" t="s">
        <v>9361</v>
      </c>
      <c r="C2392" s="48" t="s">
        <v>11021</v>
      </c>
      <c r="D2392" s="48" t="s">
        <v>9369</v>
      </c>
      <c r="E2392" s="26">
        <v>4386439.8499999996</v>
      </c>
      <c r="F2392" s="26">
        <v>4598747.3500000006</v>
      </c>
      <c r="G2392" s="26">
        <v>4752315.63</v>
      </c>
      <c r="H2392" s="26">
        <v>5315308.4800000004</v>
      </c>
      <c r="I2392" s="26">
        <v>5652436.4100000001</v>
      </c>
      <c r="J2392" s="26">
        <v>5870389.3700000001</v>
      </c>
      <c r="K2392" s="28">
        <v>5885278.7599999988</v>
      </c>
      <c r="L2392" s="28">
        <v>6111405.0899999999</v>
      </c>
      <c r="M2392" s="28">
        <v>6090477.7999999998</v>
      </c>
      <c r="N2392" s="28">
        <v>6481308.4400000004</v>
      </c>
      <c r="O2392" s="28">
        <v>6541816.2699999996</v>
      </c>
      <c r="P2392" s="28">
        <v>6653162.0299999993</v>
      </c>
      <c r="Q2392" s="28">
        <v>8666924.5600000005</v>
      </c>
      <c r="R2392" s="28">
        <v>8977522.9199999999</v>
      </c>
      <c r="S2392" s="28">
        <v>6972766.2399999993</v>
      </c>
      <c r="T2392" s="28">
        <v>8917491.2299999986</v>
      </c>
      <c r="U2392" s="53">
        <v>8675627.1400000006</v>
      </c>
    </row>
    <row r="2393" spans="1:21" outlineLevel="3" x14ac:dyDescent="0.25">
      <c r="A2393" s="47" t="s">
        <v>11052</v>
      </c>
      <c r="B2393" s="47" t="s">
        <v>9361</v>
      </c>
      <c r="C2393" s="48" t="s">
        <v>11021</v>
      </c>
      <c r="D2393" s="48" t="s">
        <v>11371</v>
      </c>
      <c r="E2393" s="26"/>
      <c r="F2393" s="26"/>
      <c r="H2393" s="26"/>
      <c r="I2393" s="26"/>
      <c r="J2393" s="26"/>
      <c r="O2393" s="28">
        <v>0</v>
      </c>
      <c r="P2393" s="28">
        <v>98684.89</v>
      </c>
      <c r="Q2393" s="28">
        <v>134146.18</v>
      </c>
      <c r="R2393" s="28" t="s">
        <v>11397</v>
      </c>
      <c r="S2393" s="28">
        <v>232548.77000000002</v>
      </c>
      <c r="T2393" s="28">
        <v>416643.62</v>
      </c>
      <c r="U2393" s="53">
        <v>448481.22</v>
      </c>
    </row>
    <row r="2394" spans="1:21" outlineLevel="3" x14ac:dyDescent="0.25">
      <c r="A2394" s="47" t="s">
        <v>11052</v>
      </c>
      <c r="B2394" s="47" t="s">
        <v>9361</v>
      </c>
      <c r="C2394" s="48" t="s">
        <v>11021</v>
      </c>
      <c r="D2394" s="48" t="s">
        <v>11389</v>
      </c>
      <c r="E2394" s="26"/>
      <c r="F2394" s="26"/>
      <c r="H2394" s="26"/>
      <c r="I2394" s="26"/>
      <c r="J2394" s="26"/>
      <c r="S2394" s="28">
        <v>249276.85</v>
      </c>
      <c r="T2394" s="28">
        <v>545990.53000000014</v>
      </c>
      <c r="U2394" s="53">
        <v>730094.08999999985</v>
      </c>
    </row>
    <row r="2395" spans="1:21" outlineLevel="3" x14ac:dyDescent="0.25">
      <c r="A2395" s="47" t="s">
        <v>11052</v>
      </c>
      <c r="B2395" s="47" t="s">
        <v>9361</v>
      </c>
      <c r="C2395" s="48" t="s">
        <v>11021</v>
      </c>
      <c r="D2395" s="48" t="s">
        <v>9370</v>
      </c>
      <c r="E2395" s="26" t="s">
        <v>11224</v>
      </c>
      <c r="F2395" s="26" t="s">
        <v>11224</v>
      </c>
      <c r="G2395" s="26" t="s">
        <v>11224</v>
      </c>
      <c r="H2395" s="26" t="s">
        <v>11224</v>
      </c>
      <c r="I2395" s="26" t="s">
        <v>11224</v>
      </c>
      <c r="J2395" s="26" t="s">
        <v>11224</v>
      </c>
      <c r="K2395" s="28" t="s">
        <v>11225</v>
      </c>
      <c r="L2395" s="28" t="s">
        <v>11225</v>
      </c>
      <c r="M2395" s="28" t="s">
        <v>11225</v>
      </c>
      <c r="N2395" s="28" t="s">
        <v>11225</v>
      </c>
      <c r="O2395" s="28" t="s">
        <v>11225</v>
      </c>
      <c r="P2395" s="28" t="s">
        <v>11225</v>
      </c>
      <c r="Q2395" s="28" t="s">
        <v>11225</v>
      </c>
      <c r="R2395" s="28" t="s">
        <v>11225</v>
      </c>
      <c r="S2395" s="28" t="s">
        <v>11225</v>
      </c>
      <c r="T2395" s="28" t="s">
        <v>11225</v>
      </c>
      <c r="U2395" s="53" t="s">
        <v>11225</v>
      </c>
    </row>
    <row r="2396" spans="1:21" outlineLevel="3" x14ac:dyDescent="0.25">
      <c r="A2396" s="47" t="s">
        <v>11052</v>
      </c>
      <c r="B2396" s="47" t="s">
        <v>9361</v>
      </c>
      <c r="C2396" s="48" t="s">
        <v>11021</v>
      </c>
      <c r="D2396" s="48" t="s">
        <v>9371</v>
      </c>
      <c r="E2396" s="26">
        <v>3814298.1799999997</v>
      </c>
      <c r="F2396" s="26">
        <v>3619756.8599999994</v>
      </c>
      <c r="G2396" s="26">
        <v>3671119.58</v>
      </c>
      <c r="H2396" s="26">
        <v>3553315.6099999994</v>
      </c>
      <c r="I2396" s="26">
        <v>3665958.0900000008</v>
      </c>
      <c r="J2396" s="26">
        <v>3835447.1500000004</v>
      </c>
      <c r="K2396" s="28">
        <v>3817224.2399999998</v>
      </c>
      <c r="L2396" s="28">
        <v>4049657.04</v>
      </c>
      <c r="M2396" s="28">
        <v>4261278.2700000005</v>
      </c>
      <c r="N2396" s="28">
        <v>4462432.3899999987</v>
      </c>
      <c r="O2396" s="28">
        <v>4376450.28</v>
      </c>
      <c r="P2396" s="28">
        <v>4430622.620000001</v>
      </c>
      <c r="Q2396" s="28">
        <v>4662701.2499999991</v>
      </c>
      <c r="R2396" s="28">
        <v>4927890.8899999997</v>
      </c>
      <c r="S2396" s="28">
        <v>4691998.2</v>
      </c>
      <c r="T2396" s="28">
        <v>4626618.53</v>
      </c>
      <c r="U2396" s="53">
        <v>4496315.51</v>
      </c>
    </row>
    <row r="2397" spans="1:21" outlineLevel="3" x14ac:dyDescent="0.25">
      <c r="A2397" s="47" t="s">
        <v>11052</v>
      </c>
      <c r="B2397" s="47" t="s">
        <v>9361</v>
      </c>
      <c r="C2397" s="48" t="s">
        <v>11021</v>
      </c>
      <c r="D2397" s="48" t="s">
        <v>9372</v>
      </c>
      <c r="E2397" s="26" t="s">
        <v>11224</v>
      </c>
      <c r="F2397" s="26" t="s">
        <v>11224</v>
      </c>
      <c r="G2397" s="26" t="s">
        <v>11224</v>
      </c>
      <c r="H2397" s="26" t="s">
        <v>11224</v>
      </c>
      <c r="I2397" s="26" t="s">
        <v>11224</v>
      </c>
      <c r="J2397" s="26" t="s">
        <v>11224</v>
      </c>
      <c r="K2397" s="28">
        <v>0</v>
      </c>
      <c r="L2397" s="28">
        <v>0</v>
      </c>
      <c r="M2397" s="28">
        <v>0</v>
      </c>
      <c r="N2397" s="28">
        <v>0</v>
      </c>
      <c r="O2397" s="28">
        <v>0</v>
      </c>
      <c r="P2397" s="28">
        <v>0</v>
      </c>
      <c r="Q2397" s="28">
        <v>0</v>
      </c>
      <c r="R2397" s="28">
        <v>0</v>
      </c>
      <c r="S2397" s="28">
        <v>0</v>
      </c>
      <c r="T2397" s="28">
        <v>0</v>
      </c>
      <c r="U2397" s="53">
        <v>0</v>
      </c>
    </row>
    <row r="2398" spans="1:21" outlineLevel="3" x14ac:dyDescent="0.25">
      <c r="A2398" s="47" t="s">
        <v>11052</v>
      </c>
      <c r="B2398" s="47" t="s">
        <v>9361</v>
      </c>
      <c r="C2398" s="48" t="s">
        <v>11021</v>
      </c>
      <c r="D2398" s="48" t="s">
        <v>9373</v>
      </c>
      <c r="E2398" s="26">
        <v>6047349.3999999994</v>
      </c>
      <c r="F2398" s="26">
        <v>6502089.330000001</v>
      </c>
      <c r="G2398" s="26">
        <v>6569406.7400000002</v>
      </c>
      <c r="H2398" s="26">
        <v>6219875.1000000006</v>
      </c>
      <c r="I2398" s="26">
        <v>6166717.3999999994</v>
      </c>
      <c r="J2398" s="26">
        <v>6376486.8100000005</v>
      </c>
      <c r="K2398" s="28">
        <v>6519078.5099999998</v>
      </c>
      <c r="L2398" s="28">
        <v>6683098.7000000011</v>
      </c>
      <c r="M2398" s="28">
        <v>7097330.3400000008</v>
      </c>
      <c r="N2398" s="28">
        <v>6976478.2599999998</v>
      </c>
      <c r="O2398" s="28">
        <v>6679973.459999999</v>
      </c>
      <c r="P2398" s="28">
        <v>6904146.5999999996</v>
      </c>
      <c r="Q2398" s="28">
        <v>7718618.7800000012</v>
      </c>
      <c r="R2398" s="28">
        <v>7674831.2799999984</v>
      </c>
      <c r="S2398" s="28">
        <v>6993000.0599999996</v>
      </c>
      <c r="T2398" s="28">
        <v>8104870.3799999999</v>
      </c>
      <c r="U2398" s="53">
        <v>7877118.0700000003</v>
      </c>
    </row>
    <row r="2399" spans="1:21" outlineLevel="3" x14ac:dyDescent="0.25">
      <c r="A2399" s="47" t="s">
        <v>11052</v>
      </c>
      <c r="B2399" s="47" t="s">
        <v>9361</v>
      </c>
      <c r="C2399" s="48" t="s">
        <v>11021</v>
      </c>
      <c r="D2399" s="48" t="s">
        <v>9374</v>
      </c>
      <c r="E2399" s="26">
        <v>4589871.59</v>
      </c>
      <c r="F2399" s="26">
        <v>4295400.05</v>
      </c>
      <c r="G2399" s="26">
        <v>4643732.1000000006</v>
      </c>
      <c r="H2399" s="26">
        <v>4734178.0599999996</v>
      </c>
      <c r="I2399" s="26">
        <v>4716521.6499999994</v>
      </c>
      <c r="J2399" s="26">
        <v>4470037.1999999993</v>
      </c>
      <c r="K2399" s="28">
        <v>4426019.59</v>
      </c>
      <c r="L2399" s="28">
        <v>4690284.7700000005</v>
      </c>
      <c r="M2399" s="28">
        <v>4746928.05</v>
      </c>
      <c r="N2399" s="28">
        <v>4903101.83</v>
      </c>
      <c r="O2399" s="28">
        <v>4671691.1099999994</v>
      </c>
      <c r="P2399" s="28">
        <v>4690424.5200000005</v>
      </c>
      <c r="Q2399" s="28">
        <v>5224501.34</v>
      </c>
      <c r="R2399" s="28">
        <v>5222317.9099999992</v>
      </c>
      <c r="S2399" s="28">
        <v>5177442.6899999995</v>
      </c>
      <c r="T2399" s="28">
        <v>5100113.8100000005</v>
      </c>
      <c r="U2399" s="53">
        <v>4973340.2600000007</v>
      </c>
    </row>
    <row r="2400" spans="1:21" outlineLevel="3" x14ac:dyDescent="0.25">
      <c r="A2400" s="47" t="s">
        <v>11052</v>
      </c>
      <c r="B2400" s="47" t="s">
        <v>9361</v>
      </c>
      <c r="C2400" s="48" t="s">
        <v>11021</v>
      </c>
      <c r="D2400" s="48" t="s">
        <v>9375</v>
      </c>
      <c r="E2400" s="26">
        <v>3051448.9699999997</v>
      </c>
      <c r="F2400" s="26">
        <v>3067445.82</v>
      </c>
      <c r="G2400" s="26">
        <v>2961150.7700000005</v>
      </c>
      <c r="H2400" s="26">
        <v>3246077.16</v>
      </c>
      <c r="I2400" s="26">
        <v>3240011.2700000005</v>
      </c>
      <c r="J2400" s="26">
        <v>3436878.01</v>
      </c>
      <c r="K2400" s="28">
        <v>3490550.7800000003</v>
      </c>
      <c r="L2400" s="28">
        <v>3638953.5399999996</v>
      </c>
      <c r="M2400" s="28">
        <v>3746024.8699999996</v>
      </c>
      <c r="N2400" s="28">
        <v>3937372.4400000004</v>
      </c>
      <c r="O2400" s="28">
        <v>4193500.33</v>
      </c>
      <c r="P2400" s="28">
        <v>4094791.54</v>
      </c>
      <c r="Q2400" s="28">
        <v>4773235.1999999993</v>
      </c>
      <c r="R2400" s="28">
        <v>4755877.51</v>
      </c>
      <c r="S2400" s="28">
        <v>3887684.4799999995</v>
      </c>
      <c r="T2400" s="28">
        <v>4680434.55</v>
      </c>
      <c r="U2400" s="53">
        <v>4774515.03</v>
      </c>
    </row>
    <row r="2401" spans="1:21" outlineLevel="3" x14ac:dyDescent="0.25">
      <c r="A2401" s="47" t="s">
        <v>11052</v>
      </c>
      <c r="B2401" s="47" t="s">
        <v>9361</v>
      </c>
      <c r="C2401" s="48" t="s">
        <v>11021</v>
      </c>
      <c r="D2401" s="48" t="s">
        <v>9376</v>
      </c>
      <c r="E2401" s="26" t="s">
        <v>11224</v>
      </c>
      <c r="F2401" s="26" t="s">
        <v>11224</v>
      </c>
      <c r="G2401" s="26" t="s">
        <v>11224</v>
      </c>
      <c r="H2401" s="26" t="s">
        <v>11224</v>
      </c>
      <c r="I2401" s="26" t="s">
        <v>11224</v>
      </c>
      <c r="J2401" s="26" t="s">
        <v>11224</v>
      </c>
      <c r="K2401" s="28" t="s">
        <v>11225</v>
      </c>
      <c r="L2401" s="28" t="s">
        <v>11225</v>
      </c>
      <c r="M2401" s="28" t="s">
        <v>11225</v>
      </c>
      <c r="N2401" s="28" t="s">
        <v>11225</v>
      </c>
      <c r="O2401" s="28" t="s">
        <v>11225</v>
      </c>
      <c r="P2401" s="28" t="s">
        <v>11225</v>
      </c>
      <c r="Q2401" s="28" t="s">
        <v>11225</v>
      </c>
      <c r="R2401" s="28" t="s">
        <v>11225</v>
      </c>
      <c r="S2401" s="28" t="s">
        <v>11225</v>
      </c>
      <c r="T2401" s="28" t="s">
        <v>11225</v>
      </c>
      <c r="U2401" s="53" t="s">
        <v>11225</v>
      </c>
    </row>
    <row r="2402" spans="1:21" outlineLevel="3" x14ac:dyDescent="0.25">
      <c r="A2402" s="47" t="s">
        <v>11052</v>
      </c>
      <c r="B2402" s="47" t="s">
        <v>9361</v>
      </c>
      <c r="C2402" s="48" t="s">
        <v>11021</v>
      </c>
      <c r="D2402" s="48" t="s">
        <v>9377</v>
      </c>
      <c r="E2402" s="26">
        <v>910464.18</v>
      </c>
      <c r="F2402" s="26">
        <v>941012.28</v>
      </c>
      <c r="G2402" s="26">
        <v>912627.69999999984</v>
      </c>
      <c r="H2402" s="26">
        <v>1045613.68</v>
      </c>
      <c r="I2402" s="26">
        <v>1127260.71</v>
      </c>
      <c r="J2402" s="26">
        <v>1082218.25</v>
      </c>
      <c r="K2402" s="28">
        <v>1076162.94</v>
      </c>
      <c r="L2402" s="28">
        <v>1085854.3600000001</v>
      </c>
      <c r="M2402" s="28">
        <v>972923.9800000001</v>
      </c>
      <c r="N2402" s="28">
        <v>1129312.26</v>
      </c>
      <c r="O2402" s="28">
        <v>1182524.6200000001</v>
      </c>
      <c r="P2402" s="28">
        <v>1407642.5100000002</v>
      </c>
      <c r="Q2402" s="28">
        <v>1430696.74</v>
      </c>
      <c r="R2402" s="28">
        <v>1314371.9200000002</v>
      </c>
      <c r="S2402" s="28">
        <v>1337668.52</v>
      </c>
      <c r="T2402" s="28">
        <v>1212866.68</v>
      </c>
      <c r="U2402" s="53">
        <v>1205117.3599999999</v>
      </c>
    </row>
    <row r="2403" spans="1:21" outlineLevel="3" x14ac:dyDescent="0.25">
      <c r="A2403" s="47" t="s">
        <v>11052</v>
      </c>
      <c r="B2403" s="47" t="s">
        <v>9361</v>
      </c>
      <c r="C2403" s="48" t="s">
        <v>11021</v>
      </c>
      <c r="D2403" s="48" t="s">
        <v>9378</v>
      </c>
      <c r="E2403" s="26">
        <v>2659412.16</v>
      </c>
      <c r="F2403" s="26">
        <v>2805224.9499999997</v>
      </c>
      <c r="G2403" s="26">
        <v>2642673.77</v>
      </c>
      <c r="H2403" s="26">
        <v>2747950.31</v>
      </c>
      <c r="I2403" s="26">
        <v>3188643.65</v>
      </c>
      <c r="J2403" s="26">
        <v>3717649.87</v>
      </c>
      <c r="K2403" s="28">
        <v>3881203.7399999998</v>
      </c>
      <c r="L2403" s="28">
        <v>4295231.629999999</v>
      </c>
      <c r="M2403" s="28">
        <v>4394684.3000000007</v>
      </c>
      <c r="N2403" s="28">
        <v>4437502.5899999989</v>
      </c>
      <c r="O2403" s="28">
        <v>4376196.53</v>
      </c>
      <c r="P2403" s="28">
        <v>4457851.3600000003</v>
      </c>
      <c r="Q2403" s="28">
        <v>5759705.1600000001</v>
      </c>
      <c r="R2403" s="28">
        <v>6130962.6100000003</v>
      </c>
      <c r="S2403" s="28">
        <v>4427440.9400000004</v>
      </c>
      <c r="T2403" s="28">
        <v>5930720.2800000003</v>
      </c>
      <c r="U2403" s="53">
        <v>5899033.2399999993</v>
      </c>
    </row>
    <row r="2404" spans="1:21" outlineLevel="3" x14ac:dyDescent="0.25">
      <c r="A2404" s="47" t="s">
        <v>11052</v>
      </c>
      <c r="B2404" s="47" t="s">
        <v>9361</v>
      </c>
      <c r="C2404" s="48" t="s">
        <v>11021</v>
      </c>
      <c r="D2404" s="48" t="s">
        <v>9379</v>
      </c>
      <c r="E2404" s="26">
        <v>3720498.5</v>
      </c>
      <c r="F2404" s="26">
        <v>3680654.54</v>
      </c>
      <c r="G2404" s="26">
        <v>3468015.69</v>
      </c>
      <c r="H2404" s="26">
        <v>3722216.5200000005</v>
      </c>
      <c r="I2404" s="26">
        <v>3945460.34</v>
      </c>
      <c r="J2404" s="26">
        <v>4070063.8999999994</v>
      </c>
      <c r="K2404" s="28">
        <v>4084246.9899999993</v>
      </c>
      <c r="L2404" s="28">
        <v>4278965.41</v>
      </c>
      <c r="M2404" s="28">
        <v>4298320.1799999988</v>
      </c>
      <c r="N2404" s="28">
        <v>4321801.67</v>
      </c>
      <c r="O2404" s="28">
        <v>4478096.8899999997</v>
      </c>
      <c r="P2404" s="28">
        <v>4625919.05</v>
      </c>
      <c r="Q2404" s="28">
        <v>4981991.9900000012</v>
      </c>
      <c r="R2404" s="28">
        <v>5092589.16</v>
      </c>
      <c r="S2404" s="28">
        <v>4514029.3100000005</v>
      </c>
      <c r="T2404" s="28">
        <v>4720446.59</v>
      </c>
      <c r="U2404" s="53">
        <v>4753841.6399999997</v>
      </c>
    </row>
    <row r="2405" spans="1:21" outlineLevel="3" x14ac:dyDescent="0.25">
      <c r="A2405" s="47" t="s">
        <v>11052</v>
      </c>
      <c r="B2405" s="47" t="s">
        <v>9361</v>
      </c>
      <c r="C2405" s="48" t="s">
        <v>11021</v>
      </c>
      <c r="D2405" s="48" t="s">
        <v>9380</v>
      </c>
      <c r="E2405" s="26">
        <v>4155416.93</v>
      </c>
      <c r="F2405" s="26">
        <v>4111381.1799999997</v>
      </c>
      <c r="G2405" s="26">
        <v>4502955.87</v>
      </c>
      <c r="H2405" s="26">
        <v>4551893.8299999991</v>
      </c>
      <c r="I2405" s="26">
        <v>4357912.7600000007</v>
      </c>
      <c r="J2405" s="26">
        <v>4487236.4400000004</v>
      </c>
      <c r="K2405" s="28">
        <v>4778638.53</v>
      </c>
      <c r="L2405" s="28">
        <v>4958369.68</v>
      </c>
      <c r="M2405" s="28">
        <v>5141430.34</v>
      </c>
      <c r="N2405" s="28">
        <v>5235839.6099999994</v>
      </c>
      <c r="O2405" s="28">
        <v>5035718.7999999989</v>
      </c>
      <c r="P2405" s="28">
        <v>5225434.9700000007</v>
      </c>
      <c r="Q2405" s="28">
        <v>5252090.4499999993</v>
      </c>
      <c r="R2405" s="28">
        <v>5273830.0999999996</v>
      </c>
      <c r="S2405" s="28">
        <v>5730532.4500000011</v>
      </c>
      <c r="T2405" s="28">
        <v>5723003.4000000004</v>
      </c>
      <c r="U2405" s="53">
        <v>5479155.7299999995</v>
      </c>
    </row>
    <row r="2406" spans="1:21" outlineLevel="3" x14ac:dyDescent="0.25">
      <c r="A2406" s="47" t="s">
        <v>11052</v>
      </c>
      <c r="B2406" s="47" t="s">
        <v>9361</v>
      </c>
      <c r="C2406" s="48" t="s">
        <v>11021</v>
      </c>
      <c r="D2406" s="48" t="s">
        <v>9381</v>
      </c>
      <c r="E2406" s="26" t="s">
        <v>11224</v>
      </c>
      <c r="F2406" s="26" t="s">
        <v>11224</v>
      </c>
      <c r="G2406" s="26" t="s">
        <v>11224</v>
      </c>
      <c r="H2406" s="26" t="s">
        <v>11224</v>
      </c>
      <c r="I2406" s="26" t="s">
        <v>11224</v>
      </c>
      <c r="J2406" s="26" t="s">
        <v>11224</v>
      </c>
      <c r="K2406" s="28" t="s">
        <v>11225</v>
      </c>
      <c r="L2406" s="28" t="s">
        <v>11225</v>
      </c>
      <c r="M2406" s="28" t="s">
        <v>11225</v>
      </c>
      <c r="N2406" s="28" t="s">
        <v>11225</v>
      </c>
      <c r="O2406" s="28" t="s">
        <v>11225</v>
      </c>
      <c r="P2406" s="28" t="s">
        <v>11225</v>
      </c>
      <c r="Q2406" s="28" t="s">
        <v>11225</v>
      </c>
      <c r="R2406" s="28" t="s">
        <v>11225</v>
      </c>
      <c r="S2406" s="28" t="s">
        <v>11225</v>
      </c>
      <c r="T2406" s="28" t="s">
        <v>11225</v>
      </c>
      <c r="U2406" s="53" t="s">
        <v>11225</v>
      </c>
    </row>
    <row r="2407" spans="1:21" outlineLevel="3" x14ac:dyDescent="0.25">
      <c r="A2407" s="47" t="s">
        <v>11052</v>
      </c>
      <c r="B2407" s="47" t="s">
        <v>9361</v>
      </c>
      <c r="C2407" s="48" t="s">
        <v>11021</v>
      </c>
      <c r="D2407" s="48" t="s">
        <v>9382</v>
      </c>
      <c r="E2407" s="26">
        <v>3740932.18</v>
      </c>
      <c r="F2407" s="26">
        <v>3950614.47</v>
      </c>
      <c r="G2407" s="26">
        <v>4020373.5300000003</v>
      </c>
      <c r="H2407" s="26">
        <v>3970866.9200000004</v>
      </c>
      <c r="I2407" s="26">
        <v>4147484.8999999994</v>
      </c>
      <c r="J2407" s="26">
        <v>4436511.67</v>
      </c>
      <c r="K2407" s="28">
        <v>4623606.5699999994</v>
      </c>
      <c r="L2407" s="28">
        <v>4902831.3800000008</v>
      </c>
      <c r="M2407" s="28">
        <v>5111337.870000001</v>
      </c>
      <c r="N2407" s="28">
        <v>5418366.8600000003</v>
      </c>
      <c r="O2407" s="28">
        <v>5022613.75</v>
      </c>
      <c r="P2407" s="28">
        <v>5125255.7100000009</v>
      </c>
      <c r="Q2407" s="28">
        <v>5842661.6100000003</v>
      </c>
      <c r="R2407" s="28">
        <v>5631061.3500000006</v>
      </c>
      <c r="S2407" s="28">
        <v>4944710.3699999992</v>
      </c>
      <c r="T2407" s="28">
        <v>5614940.2600000007</v>
      </c>
      <c r="U2407" s="53">
        <v>5728957.2700000005</v>
      </c>
    </row>
    <row r="2408" spans="1:21" outlineLevel="3" x14ac:dyDescent="0.25">
      <c r="A2408" s="47" t="s">
        <v>11052</v>
      </c>
      <c r="B2408" s="47" t="s">
        <v>9361</v>
      </c>
      <c r="C2408" s="48" t="s">
        <v>11021</v>
      </c>
      <c r="D2408" s="48" t="s">
        <v>9383</v>
      </c>
      <c r="E2408" s="26">
        <v>4324767.92</v>
      </c>
      <c r="F2408" s="26">
        <v>4264006.96</v>
      </c>
      <c r="G2408" s="26">
        <v>4308465.6500000004</v>
      </c>
      <c r="H2408" s="26">
        <v>4456222.12</v>
      </c>
      <c r="I2408" s="26">
        <v>4492793.97</v>
      </c>
      <c r="J2408" s="26">
        <v>4674313.379999999</v>
      </c>
      <c r="K2408" s="28">
        <v>4593572.2799999993</v>
      </c>
      <c r="L2408" s="28">
        <v>4627635.7699999996</v>
      </c>
      <c r="M2408" s="28">
        <v>4969382.8000000007</v>
      </c>
      <c r="N2408" s="28">
        <v>5037813.8499999996</v>
      </c>
      <c r="O2408" s="28">
        <v>4678743.34</v>
      </c>
      <c r="P2408" s="28">
        <v>4610350.8899999997</v>
      </c>
      <c r="Q2408" s="28">
        <v>5418898.2200000007</v>
      </c>
      <c r="R2408" s="28">
        <v>5807085.2600000007</v>
      </c>
      <c r="S2408" s="28">
        <v>5475963.7100000009</v>
      </c>
      <c r="T2408" s="28">
        <v>6312479.4200000009</v>
      </c>
      <c r="U2408" s="53">
        <v>6112511.6999999993</v>
      </c>
    </row>
    <row r="2409" spans="1:21" outlineLevel="3" x14ac:dyDescent="0.25">
      <c r="A2409" s="47" t="s">
        <v>11052</v>
      </c>
      <c r="B2409" s="47" t="s">
        <v>9361</v>
      </c>
      <c r="C2409" s="48" t="s">
        <v>11021</v>
      </c>
      <c r="D2409" s="48" t="s">
        <v>9384</v>
      </c>
      <c r="E2409" s="26">
        <v>5547732.6200000001</v>
      </c>
      <c r="F2409" s="26">
        <v>5489256.2599999998</v>
      </c>
      <c r="G2409" s="26">
        <v>5269821.42</v>
      </c>
      <c r="H2409" s="26">
        <v>5189814.82</v>
      </c>
      <c r="I2409" s="26">
        <v>5419500.1200000001</v>
      </c>
      <c r="J2409" s="26">
        <v>5425906.9900000002</v>
      </c>
      <c r="K2409" s="28">
        <v>5395084.4600000009</v>
      </c>
      <c r="L2409" s="28">
        <v>5495527.1600000001</v>
      </c>
      <c r="M2409" s="28">
        <v>5577915.6299999999</v>
      </c>
      <c r="N2409" s="28">
        <v>5935954.5899999989</v>
      </c>
      <c r="O2409" s="28">
        <v>6098480.5200000014</v>
      </c>
      <c r="P2409" s="28">
        <v>6150196.2100000009</v>
      </c>
      <c r="Q2409" s="28">
        <v>7986814.5700000003</v>
      </c>
      <c r="R2409" s="28">
        <v>8289806.5300000012</v>
      </c>
      <c r="S2409" s="28">
        <v>6593696.7699999986</v>
      </c>
      <c r="T2409" s="28">
        <v>8432961.0099999998</v>
      </c>
      <c r="U2409" s="53">
        <v>8588954.8499999978</v>
      </c>
    </row>
    <row r="2410" spans="1:21" outlineLevel="3" x14ac:dyDescent="0.25">
      <c r="A2410" s="47" t="s">
        <v>11052</v>
      </c>
      <c r="B2410" s="47" t="s">
        <v>9361</v>
      </c>
      <c r="C2410" s="48" t="s">
        <v>11021</v>
      </c>
      <c r="D2410" s="48" t="s">
        <v>9385</v>
      </c>
      <c r="E2410" s="26">
        <v>3579139.8799999994</v>
      </c>
      <c r="F2410" s="26">
        <v>3444389.9699999997</v>
      </c>
      <c r="G2410" s="26">
        <v>3469867.2300000004</v>
      </c>
      <c r="H2410" s="26">
        <v>3342365.99</v>
      </c>
      <c r="I2410" s="26">
        <v>3489617.9999999995</v>
      </c>
      <c r="J2410" s="26">
        <v>3438111.2500000005</v>
      </c>
      <c r="K2410" s="28">
        <v>3432327.9199999995</v>
      </c>
      <c r="L2410" s="28">
        <v>3492996.62</v>
      </c>
      <c r="M2410" s="28">
        <v>3494497.4</v>
      </c>
      <c r="N2410" s="28">
        <v>3549809.4999999995</v>
      </c>
      <c r="O2410" s="28">
        <v>3584182.7700000005</v>
      </c>
      <c r="P2410" s="28">
        <v>3707704.1500000004</v>
      </c>
      <c r="Q2410" s="28">
        <v>4019247.55</v>
      </c>
      <c r="R2410" s="28">
        <v>4252526.05</v>
      </c>
      <c r="S2410" s="28">
        <v>4164996.83</v>
      </c>
      <c r="T2410" s="28">
        <v>4218875.3499999996</v>
      </c>
      <c r="U2410" s="53">
        <v>4186867.9900000007</v>
      </c>
    </row>
    <row r="2411" spans="1:21" outlineLevel="3" x14ac:dyDescent="0.25">
      <c r="A2411" s="47" t="s">
        <v>11052</v>
      </c>
      <c r="B2411" s="47" t="s">
        <v>9361</v>
      </c>
      <c r="C2411" s="48" t="s">
        <v>11021</v>
      </c>
      <c r="D2411" s="48" t="s">
        <v>9386</v>
      </c>
      <c r="E2411" s="26">
        <v>5036258.1999999993</v>
      </c>
      <c r="F2411" s="26">
        <v>4781662.2499999991</v>
      </c>
      <c r="G2411" s="26">
        <v>5015541.6000000006</v>
      </c>
      <c r="H2411" s="26">
        <v>5222204.0500000007</v>
      </c>
      <c r="I2411" s="26">
        <v>5202523.51</v>
      </c>
      <c r="J2411" s="26">
        <v>5376531.7499999991</v>
      </c>
      <c r="K2411" s="28">
        <v>5412516.4099999992</v>
      </c>
      <c r="L2411" s="28">
        <v>5477044.8199999994</v>
      </c>
      <c r="M2411" s="28">
        <v>5646625.6300000008</v>
      </c>
      <c r="N2411" s="28">
        <v>5514752.0499999998</v>
      </c>
      <c r="O2411" s="28">
        <v>5218258.74</v>
      </c>
      <c r="P2411" s="28">
        <v>5467190.9699999997</v>
      </c>
      <c r="Q2411" s="28">
        <v>5894591.0599999996</v>
      </c>
      <c r="R2411" s="28">
        <v>5926953.1599999992</v>
      </c>
      <c r="S2411" s="28">
        <v>5804299.0700000012</v>
      </c>
      <c r="T2411" s="28">
        <v>6214541.3200000003</v>
      </c>
      <c r="U2411" s="53">
        <v>6139442.7599999998</v>
      </c>
    </row>
    <row r="2412" spans="1:21" outlineLevel="3" x14ac:dyDescent="0.25">
      <c r="A2412" s="47" t="s">
        <v>11052</v>
      </c>
      <c r="B2412" s="47" t="s">
        <v>9361</v>
      </c>
      <c r="C2412" s="48" t="s">
        <v>11021</v>
      </c>
      <c r="D2412" s="48" t="s">
        <v>9387</v>
      </c>
      <c r="E2412" s="26">
        <v>4819024.03</v>
      </c>
      <c r="F2412" s="26">
        <v>5666722.4199999999</v>
      </c>
      <c r="G2412" s="26">
        <v>6866345.709999999</v>
      </c>
      <c r="H2412" s="26">
        <v>5090256.1800000006</v>
      </c>
      <c r="I2412" s="26">
        <v>5267702.7299999995</v>
      </c>
      <c r="J2412" s="26">
        <v>5494255.0199999996</v>
      </c>
      <c r="K2412" s="28">
        <v>5445859.1299999999</v>
      </c>
      <c r="L2412" s="28">
        <v>5607069.6899999995</v>
      </c>
      <c r="M2412" s="28">
        <v>5679611.4800000004</v>
      </c>
      <c r="N2412" s="28">
        <v>6013216.3299999991</v>
      </c>
      <c r="O2412" s="28">
        <v>5429033.7300000004</v>
      </c>
      <c r="P2412" s="28">
        <v>5589177.2400000002</v>
      </c>
      <c r="Q2412" s="28">
        <v>5786520.7000000002</v>
      </c>
      <c r="R2412" s="28">
        <v>5694285.0300000012</v>
      </c>
      <c r="S2412" s="28">
        <v>5810055.8700000001</v>
      </c>
      <c r="T2412" s="28">
        <v>6003896.7200000007</v>
      </c>
      <c r="U2412" s="53">
        <v>5964504.6600000001</v>
      </c>
    </row>
    <row r="2413" spans="1:21" outlineLevel="3" x14ac:dyDescent="0.25">
      <c r="A2413" s="47" t="s">
        <v>11052</v>
      </c>
      <c r="B2413" s="47" t="s">
        <v>9361</v>
      </c>
      <c r="C2413" s="48" t="s">
        <v>11021</v>
      </c>
      <c r="D2413" s="48" t="s">
        <v>9388</v>
      </c>
      <c r="E2413" s="26" t="s">
        <v>11224</v>
      </c>
      <c r="F2413" s="26" t="s">
        <v>11224</v>
      </c>
      <c r="G2413" s="26" t="s">
        <v>11224</v>
      </c>
      <c r="H2413" s="26" t="s">
        <v>11224</v>
      </c>
      <c r="I2413" s="26" t="s">
        <v>11224</v>
      </c>
      <c r="J2413" s="26" t="s">
        <v>11224</v>
      </c>
      <c r="K2413" s="28" t="s">
        <v>11225</v>
      </c>
      <c r="L2413" s="28" t="s">
        <v>11225</v>
      </c>
      <c r="M2413" s="28" t="s">
        <v>11225</v>
      </c>
      <c r="N2413" s="28" t="s">
        <v>11225</v>
      </c>
      <c r="O2413" s="28" t="s">
        <v>11225</v>
      </c>
      <c r="P2413" s="28" t="s">
        <v>11225</v>
      </c>
      <c r="Q2413" s="28" t="s">
        <v>11225</v>
      </c>
      <c r="R2413" s="28" t="s">
        <v>11225</v>
      </c>
      <c r="S2413" s="28" t="s">
        <v>11225</v>
      </c>
      <c r="T2413" s="28" t="s">
        <v>11225</v>
      </c>
      <c r="U2413" s="53" t="s">
        <v>11225</v>
      </c>
    </row>
    <row r="2414" spans="1:21" outlineLevel="3" x14ac:dyDescent="0.25">
      <c r="A2414" s="47" t="s">
        <v>11052</v>
      </c>
      <c r="B2414" s="47" t="s">
        <v>9361</v>
      </c>
      <c r="C2414" s="48" t="s">
        <v>11021</v>
      </c>
      <c r="D2414" s="48" t="s">
        <v>9389</v>
      </c>
      <c r="E2414" s="26">
        <v>5376936.7400000002</v>
      </c>
      <c r="F2414" s="26">
        <v>5260209.37</v>
      </c>
      <c r="G2414" s="26">
        <v>5104169.97</v>
      </c>
      <c r="H2414" s="26">
        <v>4990170.1399999997</v>
      </c>
      <c r="I2414" s="26">
        <v>5119926.8099999996</v>
      </c>
      <c r="J2414" s="26">
        <v>5360152.53</v>
      </c>
      <c r="K2414" s="28">
        <v>5444118.9900000002</v>
      </c>
      <c r="L2414" s="28">
        <v>5655650.4800000004</v>
      </c>
      <c r="M2414" s="28">
        <v>5738220.7799999993</v>
      </c>
      <c r="N2414" s="28">
        <v>5740135.4900000002</v>
      </c>
      <c r="O2414" s="28">
        <v>5504114.71</v>
      </c>
      <c r="P2414" s="28">
        <v>5831666.2600000007</v>
      </c>
      <c r="Q2414" s="28">
        <v>5944038.2500000009</v>
      </c>
      <c r="R2414" s="28">
        <v>6233223.1700000009</v>
      </c>
      <c r="S2414" s="28">
        <v>6026188.9800000004</v>
      </c>
      <c r="T2414" s="28">
        <v>6385135.0100000007</v>
      </c>
      <c r="U2414" s="53">
        <v>6312884.9900000021</v>
      </c>
    </row>
    <row r="2415" spans="1:21" outlineLevel="3" x14ac:dyDescent="0.25">
      <c r="A2415" s="47" t="s">
        <v>11052</v>
      </c>
      <c r="B2415" s="47" t="s">
        <v>9361</v>
      </c>
      <c r="C2415" s="48" t="s">
        <v>11021</v>
      </c>
      <c r="D2415" s="48" t="s">
        <v>9390</v>
      </c>
      <c r="E2415" s="26">
        <v>8411531.9300000016</v>
      </c>
      <c r="F2415" s="26">
        <v>8154663.120000001</v>
      </c>
      <c r="G2415" s="26">
        <v>8085549.8499999987</v>
      </c>
      <c r="H2415" s="26">
        <v>7965732.9300000006</v>
      </c>
      <c r="I2415" s="26">
        <v>8091812.2400000002</v>
      </c>
      <c r="J2415" s="26">
        <v>8130695.9799999995</v>
      </c>
      <c r="K2415" s="28">
        <v>8150924.9099999992</v>
      </c>
      <c r="L2415" s="28">
        <v>8365474.4700000016</v>
      </c>
      <c r="M2415" s="28">
        <v>8569058.9199999981</v>
      </c>
      <c r="N2415" s="28">
        <v>8658201.3000000007</v>
      </c>
      <c r="O2415" s="28">
        <v>8091253.1499999994</v>
      </c>
      <c r="P2415" s="28">
        <v>8779453.4500000011</v>
      </c>
      <c r="Q2415" s="28">
        <v>9113361.6799999997</v>
      </c>
      <c r="R2415" s="28">
        <v>9390574.290000001</v>
      </c>
      <c r="S2415" s="28">
        <v>9178616.2699999996</v>
      </c>
      <c r="T2415" s="28">
        <v>8966233.6900000013</v>
      </c>
      <c r="U2415" s="53">
        <v>8754385.4700000007</v>
      </c>
    </row>
    <row r="2416" spans="1:21" outlineLevel="3" x14ac:dyDescent="0.25">
      <c r="A2416" s="47" t="s">
        <v>11052</v>
      </c>
      <c r="B2416" s="47" t="s">
        <v>9361</v>
      </c>
      <c r="C2416" s="48" t="s">
        <v>11021</v>
      </c>
      <c r="D2416" s="48" t="s">
        <v>9391</v>
      </c>
      <c r="E2416" s="26">
        <v>4670983.4200000018</v>
      </c>
      <c r="F2416" s="26">
        <v>4347309.6100000003</v>
      </c>
      <c r="G2416" s="26">
        <v>4526700.21</v>
      </c>
      <c r="H2416" s="26">
        <v>4407077.4300000006</v>
      </c>
      <c r="I2416" s="26">
        <v>4724325.9600000009</v>
      </c>
      <c r="J2416" s="26">
        <v>4842366.2399999993</v>
      </c>
      <c r="K2416" s="28">
        <v>4965908.3100000015</v>
      </c>
      <c r="L2416" s="28">
        <v>5062817.1100000003</v>
      </c>
      <c r="M2416" s="28">
        <v>5227427.49</v>
      </c>
      <c r="N2416" s="28">
        <v>5424811.3100000005</v>
      </c>
      <c r="O2416" s="28">
        <v>5152628.8199999994</v>
      </c>
      <c r="P2416" s="28">
        <v>5573319.4999999991</v>
      </c>
      <c r="Q2416" s="28">
        <v>5724994.0800000001</v>
      </c>
      <c r="R2416" s="28">
        <v>5774710.8599999994</v>
      </c>
      <c r="S2416" s="28">
        <v>6050892.4900000002</v>
      </c>
      <c r="T2416" s="28">
        <v>6013334.1900000004</v>
      </c>
      <c r="U2416" s="53">
        <v>5951310.0999999996</v>
      </c>
    </row>
    <row r="2417" spans="1:21" outlineLevel="3" x14ac:dyDescent="0.25">
      <c r="A2417" s="47" t="s">
        <v>11052</v>
      </c>
      <c r="B2417" s="47" t="s">
        <v>9361</v>
      </c>
      <c r="C2417" s="48" t="s">
        <v>11021</v>
      </c>
      <c r="D2417" s="48" t="s">
        <v>9392</v>
      </c>
      <c r="E2417" s="26">
        <v>8516688.0700000003</v>
      </c>
      <c r="F2417" s="26">
        <v>7930491.0200000014</v>
      </c>
      <c r="G2417" s="26">
        <v>8088812.3899999997</v>
      </c>
      <c r="H2417" s="26">
        <v>7864770.5999999996</v>
      </c>
      <c r="I2417" s="26">
        <v>7986502.1799999997</v>
      </c>
      <c r="J2417" s="26">
        <v>8069145.040000001</v>
      </c>
      <c r="K2417" s="28">
        <v>8114310.9400000013</v>
      </c>
      <c r="L2417" s="28">
        <v>8513758.3800000008</v>
      </c>
      <c r="M2417" s="28">
        <v>8589353.4500000011</v>
      </c>
      <c r="N2417" s="28">
        <v>8661894.0800000001</v>
      </c>
      <c r="O2417" s="28">
        <v>8721610.9900000002</v>
      </c>
      <c r="P2417" s="28">
        <v>8972606.5700000003</v>
      </c>
      <c r="Q2417" s="28">
        <v>9341104.9800000023</v>
      </c>
      <c r="R2417" s="28">
        <v>9326397.9399999995</v>
      </c>
      <c r="S2417" s="28">
        <v>9297411.2200000007</v>
      </c>
      <c r="T2417" s="28">
        <v>8740881.5899999999</v>
      </c>
      <c r="U2417" s="53">
        <v>8814691.8500000015</v>
      </c>
    </row>
    <row r="2418" spans="1:21" outlineLevel="3" x14ac:dyDescent="0.25">
      <c r="A2418" s="47" t="s">
        <v>11052</v>
      </c>
      <c r="B2418" s="47" t="s">
        <v>9361</v>
      </c>
      <c r="C2418" s="48" t="s">
        <v>11021</v>
      </c>
      <c r="D2418" s="48" t="s">
        <v>9393</v>
      </c>
      <c r="E2418" s="26">
        <v>10707134.420000002</v>
      </c>
      <c r="F2418" s="26">
        <v>9777429.7100000009</v>
      </c>
      <c r="G2418" s="26">
        <v>10097256.710000001</v>
      </c>
      <c r="H2418" s="26">
        <v>10135360.370000001</v>
      </c>
      <c r="I2418" s="26">
        <v>10359524.479999999</v>
      </c>
      <c r="J2418" s="26">
        <v>10373190.84</v>
      </c>
      <c r="K2418" s="28">
        <v>10412549.680000002</v>
      </c>
      <c r="L2418" s="28">
        <v>11024251.640000001</v>
      </c>
      <c r="M2418" s="28">
        <v>11256076.99</v>
      </c>
      <c r="N2418" s="28">
        <v>11461286.119999997</v>
      </c>
      <c r="O2418" s="28">
        <v>10602539.139999999</v>
      </c>
      <c r="P2418" s="28">
        <v>11026952.209999999</v>
      </c>
      <c r="Q2418" s="28">
        <v>11467385.859999999</v>
      </c>
      <c r="R2418" s="28">
        <v>11514392.250000002</v>
      </c>
      <c r="S2418" s="28">
        <v>11629051.34</v>
      </c>
      <c r="T2418" s="28">
        <v>11658414.16</v>
      </c>
      <c r="U2418" s="53">
        <v>11416163.950000001</v>
      </c>
    </row>
    <row r="2419" spans="1:21" outlineLevel="3" x14ac:dyDescent="0.25">
      <c r="A2419" s="47" t="s">
        <v>11052</v>
      </c>
      <c r="B2419" s="47" t="s">
        <v>9361</v>
      </c>
      <c r="C2419" s="48" t="s">
        <v>11021</v>
      </c>
      <c r="D2419" s="48" t="s">
        <v>9394</v>
      </c>
      <c r="E2419" s="26">
        <v>7830630.9400000004</v>
      </c>
      <c r="F2419" s="26">
        <v>7557730.5499999998</v>
      </c>
      <c r="G2419" s="26">
        <v>7707782.7300000004</v>
      </c>
      <c r="H2419" s="26">
        <v>7552781.1399999997</v>
      </c>
      <c r="I2419" s="26">
        <v>7618455.3699999992</v>
      </c>
      <c r="J2419" s="26">
        <v>7637480.0699999994</v>
      </c>
      <c r="K2419" s="28">
        <v>7487027.1499999994</v>
      </c>
      <c r="L2419" s="28">
        <v>7834502.8099999996</v>
      </c>
      <c r="M2419" s="28">
        <v>8092638.1799999997</v>
      </c>
      <c r="N2419" s="28">
        <v>8094265.9500000002</v>
      </c>
      <c r="O2419" s="28">
        <v>7965619.4400000004</v>
      </c>
      <c r="P2419" s="28">
        <v>8294849.3499999996</v>
      </c>
      <c r="Q2419" s="28">
        <v>8554284.9700000007</v>
      </c>
      <c r="R2419" s="28">
        <v>8651301.9299999997</v>
      </c>
      <c r="S2419" s="28">
        <v>8268737.2600000007</v>
      </c>
      <c r="T2419" s="28">
        <v>8058706.7700000005</v>
      </c>
      <c r="U2419" s="53">
        <v>8191934.4800000023</v>
      </c>
    </row>
    <row r="2420" spans="1:21" outlineLevel="3" x14ac:dyDescent="0.25">
      <c r="A2420" s="47" t="s">
        <v>11052</v>
      </c>
      <c r="B2420" s="47" t="s">
        <v>9361</v>
      </c>
      <c r="C2420" s="48" t="s">
        <v>11021</v>
      </c>
      <c r="D2420" s="48" t="s">
        <v>9395</v>
      </c>
      <c r="E2420" s="26" t="s">
        <v>11224</v>
      </c>
      <c r="F2420" s="26" t="s">
        <v>11224</v>
      </c>
      <c r="G2420" s="26" t="s">
        <v>11224</v>
      </c>
      <c r="H2420" s="26" t="s">
        <v>11224</v>
      </c>
      <c r="I2420" s="26" t="s">
        <v>11224</v>
      </c>
      <c r="J2420" s="26" t="s">
        <v>11224</v>
      </c>
      <c r="K2420" s="28" t="s">
        <v>11225</v>
      </c>
      <c r="L2420" s="28" t="s">
        <v>11225</v>
      </c>
      <c r="M2420" s="28" t="s">
        <v>11225</v>
      </c>
      <c r="N2420" s="28" t="s">
        <v>11225</v>
      </c>
      <c r="O2420" s="28" t="s">
        <v>11225</v>
      </c>
      <c r="P2420" s="28" t="s">
        <v>11225</v>
      </c>
      <c r="Q2420" s="28" t="s">
        <v>11225</v>
      </c>
      <c r="R2420" s="28" t="s">
        <v>11225</v>
      </c>
      <c r="S2420" s="28" t="s">
        <v>11225</v>
      </c>
      <c r="T2420" s="28" t="s">
        <v>11225</v>
      </c>
      <c r="U2420" s="53" t="s">
        <v>11225</v>
      </c>
    </row>
    <row r="2421" spans="1:21" outlineLevel="3" x14ac:dyDescent="0.25">
      <c r="A2421" s="47" t="s">
        <v>11052</v>
      </c>
      <c r="B2421" s="47" t="s">
        <v>9361</v>
      </c>
      <c r="C2421" s="48" t="s">
        <v>11021</v>
      </c>
      <c r="D2421" s="48" t="s">
        <v>9396</v>
      </c>
      <c r="E2421" s="26">
        <v>7585354.8700000001</v>
      </c>
      <c r="F2421" s="26">
        <v>7395820.6299999999</v>
      </c>
      <c r="G2421" s="26">
        <v>7458436.2200000007</v>
      </c>
      <c r="H2421" s="26">
        <v>7097619.209999999</v>
      </c>
      <c r="I2421" s="26">
        <v>7313347.6299999999</v>
      </c>
      <c r="J2421" s="26">
        <v>7447002.7299999995</v>
      </c>
      <c r="K2421" s="28">
        <v>7345513.1900000004</v>
      </c>
      <c r="L2421" s="28">
        <v>7592315.0199999996</v>
      </c>
      <c r="M2421" s="28">
        <v>7522535.370000001</v>
      </c>
      <c r="N2421" s="28">
        <v>7734562.1299999999</v>
      </c>
      <c r="O2421" s="28">
        <v>7715365.79</v>
      </c>
      <c r="P2421" s="28">
        <v>7790499.9900000002</v>
      </c>
      <c r="Q2421" s="28">
        <v>7860198.6400000006</v>
      </c>
      <c r="R2421" s="28">
        <v>8139225.5899999989</v>
      </c>
      <c r="S2421" s="28">
        <v>7928942.2999999998</v>
      </c>
      <c r="T2421" s="28">
        <v>8024432.7800000003</v>
      </c>
      <c r="U2421" s="53">
        <v>7878729.1000000006</v>
      </c>
    </row>
    <row r="2422" spans="1:21" outlineLevel="3" x14ac:dyDescent="0.25">
      <c r="A2422" s="47" t="s">
        <v>11052</v>
      </c>
      <c r="B2422" s="47" t="s">
        <v>9361</v>
      </c>
      <c r="C2422" s="48" t="s">
        <v>11021</v>
      </c>
      <c r="D2422" s="48" t="s">
        <v>9397</v>
      </c>
      <c r="E2422" s="26" t="s">
        <v>11224</v>
      </c>
      <c r="F2422" s="26" t="s">
        <v>11224</v>
      </c>
      <c r="G2422" s="26" t="s">
        <v>11224</v>
      </c>
      <c r="H2422" s="26" t="s">
        <v>11224</v>
      </c>
      <c r="I2422" s="26" t="s">
        <v>11224</v>
      </c>
      <c r="J2422" s="26" t="s">
        <v>11224</v>
      </c>
      <c r="K2422" s="28" t="s">
        <v>11225</v>
      </c>
      <c r="L2422" s="28" t="s">
        <v>11225</v>
      </c>
      <c r="M2422" s="28" t="s">
        <v>11225</v>
      </c>
      <c r="N2422" s="28" t="s">
        <v>11225</v>
      </c>
      <c r="O2422" s="28" t="s">
        <v>11225</v>
      </c>
      <c r="P2422" s="28" t="s">
        <v>11225</v>
      </c>
      <c r="Q2422" s="28" t="s">
        <v>11225</v>
      </c>
      <c r="R2422" s="28" t="s">
        <v>11225</v>
      </c>
      <c r="S2422" s="28" t="s">
        <v>11225</v>
      </c>
      <c r="T2422" s="28" t="s">
        <v>11225</v>
      </c>
      <c r="U2422" s="53" t="s">
        <v>11225</v>
      </c>
    </row>
    <row r="2423" spans="1:21" outlineLevel="3" x14ac:dyDescent="0.25">
      <c r="A2423" s="47" t="s">
        <v>11052</v>
      </c>
      <c r="B2423" s="47" t="s">
        <v>9361</v>
      </c>
      <c r="C2423" s="48" t="s">
        <v>11021</v>
      </c>
      <c r="D2423" s="48" t="s">
        <v>9398</v>
      </c>
      <c r="E2423" s="26">
        <v>1085262.1599999999</v>
      </c>
      <c r="F2423" s="26">
        <v>989868.24</v>
      </c>
      <c r="G2423" s="26">
        <v>1031769.55</v>
      </c>
      <c r="H2423" s="26">
        <v>989526.53</v>
      </c>
      <c r="I2423" s="26">
        <v>899916.27999999991</v>
      </c>
      <c r="J2423" s="26">
        <v>988517.58999999985</v>
      </c>
      <c r="K2423" s="28">
        <v>1022712.3999999999</v>
      </c>
      <c r="L2423" s="28">
        <v>1005127.51</v>
      </c>
      <c r="M2423" s="28">
        <v>990524.72000000009</v>
      </c>
      <c r="N2423" s="28">
        <v>936668.55999999994</v>
      </c>
      <c r="O2423" s="28">
        <v>1000319.81</v>
      </c>
      <c r="P2423" s="28">
        <v>939174.07</v>
      </c>
      <c r="Q2423" s="28">
        <v>907471.54</v>
      </c>
      <c r="R2423" s="28">
        <v>1038926.7999999999</v>
      </c>
      <c r="S2423" s="28">
        <v>994706.73999999987</v>
      </c>
      <c r="T2423" s="28">
        <v>1017024.98</v>
      </c>
      <c r="U2423" s="53">
        <v>942673.9700000002</v>
      </c>
    </row>
    <row r="2424" spans="1:21" outlineLevel="3" x14ac:dyDescent="0.25">
      <c r="A2424" s="47" t="s">
        <v>11052</v>
      </c>
      <c r="B2424" s="47" t="s">
        <v>9361</v>
      </c>
      <c r="C2424" s="48" t="s">
        <v>11021</v>
      </c>
      <c r="D2424" s="48" t="s">
        <v>9399</v>
      </c>
      <c r="E2424" s="26">
        <v>6205709.8500000006</v>
      </c>
      <c r="F2424" s="26">
        <v>5933393.4199999999</v>
      </c>
      <c r="G2424" s="26">
        <v>5959930.0199999996</v>
      </c>
      <c r="H2424" s="26">
        <v>6005213.1699999999</v>
      </c>
      <c r="I2424" s="26">
        <v>5619877.6599999992</v>
      </c>
      <c r="J2424" s="26">
        <v>5736264.0800000001</v>
      </c>
      <c r="K2424" s="28">
        <v>5952623.5999999996</v>
      </c>
      <c r="L2424" s="28">
        <v>6405797.0699999994</v>
      </c>
      <c r="M2424" s="28">
        <v>6523474.8500000006</v>
      </c>
      <c r="N2424" s="28">
        <v>6979717.21</v>
      </c>
      <c r="O2424" s="28">
        <v>6828972.5799999991</v>
      </c>
      <c r="P2424" s="28">
        <v>7137852.330000001</v>
      </c>
      <c r="Q2424" s="28">
        <v>7638333.5399999991</v>
      </c>
      <c r="R2424" s="28">
        <v>7724519.4099999992</v>
      </c>
      <c r="S2424" s="28">
        <v>7222294.79</v>
      </c>
      <c r="T2424" s="28">
        <v>7531703.0800000001</v>
      </c>
      <c r="U2424" s="53">
        <v>7043546.3300000001</v>
      </c>
    </row>
    <row r="2425" spans="1:21" outlineLevel="3" x14ac:dyDescent="0.25">
      <c r="A2425" s="47" t="s">
        <v>11052</v>
      </c>
      <c r="B2425" s="47" t="s">
        <v>9361</v>
      </c>
      <c r="C2425" s="48" t="s">
        <v>11021</v>
      </c>
      <c r="D2425" s="48" t="s">
        <v>9400</v>
      </c>
      <c r="E2425" s="26">
        <v>10001151.85</v>
      </c>
      <c r="F2425" s="26">
        <v>9293436.5299999993</v>
      </c>
      <c r="G2425" s="26">
        <v>10028796.439999999</v>
      </c>
      <c r="H2425" s="26">
        <v>9932538.9800000004</v>
      </c>
      <c r="I2425" s="26">
        <v>9824539.1900000013</v>
      </c>
      <c r="J2425" s="26">
        <v>9801447.660000002</v>
      </c>
      <c r="K2425" s="28">
        <v>9050837.7999999989</v>
      </c>
      <c r="L2425" s="28">
        <v>8996208.1600000001</v>
      </c>
      <c r="M2425" s="28">
        <v>8995930.0200000014</v>
      </c>
      <c r="N2425" s="28">
        <v>9039076.6400000006</v>
      </c>
      <c r="O2425" s="28">
        <v>8514269.1600000001</v>
      </c>
      <c r="P2425" s="28">
        <v>8942845.3200000003</v>
      </c>
      <c r="Q2425" s="28">
        <v>10142746.600000003</v>
      </c>
      <c r="R2425" s="28">
        <v>10219003.57</v>
      </c>
      <c r="S2425" s="28">
        <v>8911013.5999999996</v>
      </c>
      <c r="T2425" s="28">
        <v>10289980.9</v>
      </c>
      <c r="U2425" s="53">
        <v>10316303.899999999</v>
      </c>
    </row>
    <row r="2426" spans="1:21" outlineLevel="3" x14ac:dyDescent="0.25">
      <c r="A2426" s="47" t="s">
        <v>11052</v>
      </c>
      <c r="B2426" s="47" t="s">
        <v>9361</v>
      </c>
      <c r="C2426" s="48" t="s">
        <v>11021</v>
      </c>
      <c r="D2426" s="48" t="s">
        <v>9401</v>
      </c>
      <c r="E2426" s="26">
        <v>8952895.5</v>
      </c>
      <c r="F2426" s="26">
        <v>7917592.6000000006</v>
      </c>
      <c r="G2426" s="26">
        <v>8708894.0899999999</v>
      </c>
      <c r="H2426" s="26">
        <v>8481224.2599999979</v>
      </c>
      <c r="I2426" s="26">
        <v>8800851.2699999996</v>
      </c>
      <c r="J2426" s="26">
        <v>8882463.6799999997</v>
      </c>
      <c r="K2426" s="28">
        <v>9080703.4499999993</v>
      </c>
      <c r="L2426" s="28">
        <v>9220607.540000001</v>
      </c>
      <c r="M2426" s="28">
        <v>9046967.1099999975</v>
      </c>
      <c r="N2426" s="28">
        <v>9036360.6699999999</v>
      </c>
      <c r="O2426" s="28">
        <v>8368540.96</v>
      </c>
      <c r="P2426" s="28">
        <v>8494549.9800000004</v>
      </c>
      <c r="Q2426" s="28">
        <v>8614177.3600000013</v>
      </c>
      <c r="R2426" s="28">
        <v>8785091.8300000001</v>
      </c>
      <c r="S2426" s="28">
        <v>8602356.0600000005</v>
      </c>
      <c r="T2426" s="28">
        <v>8578866.2899999991</v>
      </c>
      <c r="U2426" s="53">
        <v>8596845.9499999993</v>
      </c>
    </row>
    <row r="2427" spans="1:21" outlineLevel="3" x14ac:dyDescent="0.25">
      <c r="A2427" s="47" t="s">
        <v>11052</v>
      </c>
      <c r="B2427" s="47" t="s">
        <v>9361</v>
      </c>
      <c r="C2427" s="48" t="s">
        <v>11021</v>
      </c>
      <c r="D2427" s="48" t="s">
        <v>9402</v>
      </c>
      <c r="E2427" s="26">
        <v>6638968.1100000003</v>
      </c>
      <c r="F2427" s="26">
        <v>6152020.6499999994</v>
      </c>
      <c r="G2427" s="26">
        <v>6776700.8399999999</v>
      </c>
      <c r="H2427" s="26">
        <v>6473512.6999999993</v>
      </c>
      <c r="I2427" s="26">
        <v>6855309.0799999991</v>
      </c>
      <c r="J2427" s="26">
        <v>7251477.0700000003</v>
      </c>
      <c r="K2427" s="28">
        <v>7514486.5499999998</v>
      </c>
      <c r="L2427" s="28">
        <v>8025605.3999999994</v>
      </c>
      <c r="M2427" s="28">
        <v>8192647.2699999996</v>
      </c>
      <c r="N2427" s="28">
        <v>8445371.8999999985</v>
      </c>
      <c r="O2427" s="28">
        <v>8561048.4199999999</v>
      </c>
      <c r="P2427" s="28">
        <v>8846121.5700000003</v>
      </c>
      <c r="Q2427" s="28">
        <v>9186580.879999999</v>
      </c>
      <c r="R2427" s="28">
        <v>9118576.2499999981</v>
      </c>
      <c r="S2427" s="28">
        <v>9338960.8100000005</v>
      </c>
      <c r="T2427" s="28">
        <v>9763528.5999999996</v>
      </c>
      <c r="U2427" s="53">
        <v>9954324.4900000002</v>
      </c>
    </row>
    <row r="2428" spans="1:21" outlineLevel="3" x14ac:dyDescent="0.25">
      <c r="A2428" s="47" t="s">
        <v>11052</v>
      </c>
      <c r="B2428" s="47" t="s">
        <v>9361</v>
      </c>
      <c r="C2428" s="48" t="s">
        <v>11021</v>
      </c>
      <c r="D2428" s="48" t="s">
        <v>9403</v>
      </c>
      <c r="E2428" s="26">
        <v>5097144.1499999994</v>
      </c>
      <c r="F2428" s="26">
        <v>5091138.4799999995</v>
      </c>
      <c r="G2428" s="26">
        <v>4943055.2200000007</v>
      </c>
      <c r="H2428" s="26">
        <v>4975840.0500000007</v>
      </c>
      <c r="I2428" s="26">
        <v>5397143.5299999993</v>
      </c>
      <c r="J2428" s="26">
        <v>5421533.54</v>
      </c>
      <c r="K2428" s="28">
        <v>5723392.5800000001</v>
      </c>
      <c r="L2428" s="28">
        <v>5966356.5700000003</v>
      </c>
      <c r="M2428" s="28">
        <v>6184926.9000000004</v>
      </c>
      <c r="N2428" s="28">
        <v>6345824.4199999981</v>
      </c>
      <c r="O2428" s="28">
        <v>6465751.9299999997</v>
      </c>
      <c r="P2428" s="28">
        <v>6531310.25</v>
      </c>
      <c r="Q2428" s="28">
        <v>6831410.1599999992</v>
      </c>
      <c r="R2428" s="28">
        <v>7441701.0799999991</v>
      </c>
      <c r="S2428" s="28">
        <v>7490022.6100000003</v>
      </c>
      <c r="T2428" s="28">
        <v>7815332.6499999985</v>
      </c>
      <c r="U2428" s="53">
        <v>7221834.6600000001</v>
      </c>
    </row>
    <row r="2429" spans="1:21" outlineLevel="3" x14ac:dyDescent="0.25">
      <c r="A2429" s="47" t="s">
        <v>11052</v>
      </c>
      <c r="B2429" s="47" t="s">
        <v>9361</v>
      </c>
      <c r="C2429" s="48" t="s">
        <v>11021</v>
      </c>
      <c r="D2429" s="48" t="s">
        <v>9404</v>
      </c>
      <c r="E2429" s="26">
        <v>7390600.4999999991</v>
      </c>
      <c r="F2429" s="26">
        <v>6740268.790000001</v>
      </c>
      <c r="G2429" s="26">
        <v>6824333.8200000003</v>
      </c>
      <c r="H2429" s="26">
        <v>6875800.1299999999</v>
      </c>
      <c r="I2429" s="26">
        <v>6915867.4099999992</v>
      </c>
      <c r="J2429" s="26">
        <v>7069422.5999999996</v>
      </c>
      <c r="K2429" s="28">
        <v>6937148.129999999</v>
      </c>
      <c r="L2429" s="28">
        <v>7276097.3199999994</v>
      </c>
      <c r="M2429" s="28">
        <v>7559325.0499999998</v>
      </c>
      <c r="N2429" s="28">
        <v>7632194.0199999996</v>
      </c>
      <c r="O2429" s="28">
        <v>7347547.2000000002</v>
      </c>
      <c r="P2429" s="28">
        <v>7596033.2400000012</v>
      </c>
      <c r="Q2429" s="28">
        <v>9187834.129999999</v>
      </c>
      <c r="R2429" s="28">
        <v>9402620.5199999996</v>
      </c>
      <c r="S2429" s="28">
        <v>8064176.3600000003</v>
      </c>
      <c r="T2429" s="28">
        <v>9423256.2400000002</v>
      </c>
      <c r="U2429" s="53">
        <v>9396826.8600000013</v>
      </c>
    </row>
    <row r="2430" spans="1:21" outlineLevel="3" x14ac:dyDescent="0.25">
      <c r="A2430" s="47" t="s">
        <v>11052</v>
      </c>
      <c r="B2430" s="47" t="s">
        <v>9361</v>
      </c>
      <c r="C2430" s="48" t="s">
        <v>11021</v>
      </c>
      <c r="D2430" s="48" t="s">
        <v>9405</v>
      </c>
      <c r="E2430" s="26">
        <v>5220605.29</v>
      </c>
      <c r="F2430" s="26">
        <v>5799219.8799999999</v>
      </c>
      <c r="G2430" s="26">
        <v>5541953.2800000003</v>
      </c>
      <c r="H2430" s="26">
        <v>5265200.879999999</v>
      </c>
      <c r="I2430" s="26">
        <v>5280688.96</v>
      </c>
      <c r="J2430" s="26">
        <v>5368217.7</v>
      </c>
      <c r="K2430" s="28">
        <v>5458259.5599999996</v>
      </c>
      <c r="L2430" s="28">
        <v>5597069.5300000003</v>
      </c>
      <c r="M2430" s="28">
        <v>5877704.71</v>
      </c>
      <c r="N2430" s="28">
        <v>5853940.5200000005</v>
      </c>
      <c r="O2430" s="28">
        <v>5490001.1899999995</v>
      </c>
      <c r="P2430" s="28">
        <v>5641939.0899999989</v>
      </c>
      <c r="Q2430" s="28">
        <v>5848517.4299999997</v>
      </c>
      <c r="R2430" s="28">
        <v>6043964.5100000007</v>
      </c>
      <c r="S2430" s="28">
        <v>6006738.5199999986</v>
      </c>
      <c r="T2430" s="28">
        <v>5894853.8399999999</v>
      </c>
      <c r="U2430" s="53">
        <v>6127780.25</v>
      </c>
    </row>
    <row r="2431" spans="1:21" outlineLevel="3" x14ac:dyDescent="0.25">
      <c r="A2431" s="47" t="s">
        <v>11052</v>
      </c>
      <c r="B2431" s="47" t="s">
        <v>9361</v>
      </c>
      <c r="C2431" s="48" t="s">
        <v>11021</v>
      </c>
      <c r="D2431" s="48" t="s">
        <v>9406</v>
      </c>
      <c r="E2431" s="26">
        <v>6001964.5200000005</v>
      </c>
      <c r="F2431" s="26">
        <v>5512739.6799999997</v>
      </c>
      <c r="G2431" s="26">
        <v>5897577.4400000004</v>
      </c>
      <c r="H2431" s="26">
        <v>6134347.5299999993</v>
      </c>
      <c r="I2431" s="26">
        <v>6418085.2800000003</v>
      </c>
      <c r="J2431" s="26">
        <v>6528148.5500000007</v>
      </c>
      <c r="K2431" s="28">
        <v>6598862.4500000002</v>
      </c>
      <c r="L2431" s="28">
        <v>6823529.2199999997</v>
      </c>
      <c r="M2431" s="28">
        <v>7148031.2600000007</v>
      </c>
      <c r="N2431" s="28">
        <v>7615107.7799999993</v>
      </c>
      <c r="O2431" s="28">
        <v>7300492.1600000001</v>
      </c>
      <c r="P2431" s="28">
        <v>7630269.9999999991</v>
      </c>
      <c r="Q2431" s="28">
        <v>7940675.0900000008</v>
      </c>
      <c r="R2431" s="28">
        <v>8047736.4900000002</v>
      </c>
      <c r="S2431" s="28">
        <v>8222536.3000000007</v>
      </c>
      <c r="T2431" s="28">
        <v>8134753.5899999999</v>
      </c>
      <c r="U2431" s="53">
        <v>8216040.8299999991</v>
      </c>
    </row>
    <row r="2432" spans="1:21" outlineLevel="3" x14ac:dyDescent="0.25">
      <c r="A2432" s="47" t="s">
        <v>11052</v>
      </c>
      <c r="B2432" s="47" t="s">
        <v>9361</v>
      </c>
      <c r="C2432" s="48" t="s">
        <v>11021</v>
      </c>
      <c r="D2432" s="48" t="s">
        <v>9407</v>
      </c>
      <c r="E2432" s="26" t="s">
        <v>11224</v>
      </c>
      <c r="F2432" s="26" t="s">
        <v>11224</v>
      </c>
      <c r="G2432" s="26" t="s">
        <v>11224</v>
      </c>
      <c r="H2432" s="26" t="s">
        <v>11224</v>
      </c>
      <c r="I2432" s="26" t="s">
        <v>11224</v>
      </c>
      <c r="J2432" s="26" t="s">
        <v>11224</v>
      </c>
      <c r="K2432" s="28" t="s">
        <v>11225</v>
      </c>
      <c r="L2432" s="28" t="s">
        <v>11225</v>
      </c>
      <c r="M2432" s="28" t="s">
        <v>11225</v>
      </c>
      <c r="N2432" s="28" t="s">
        <v>11225</v>
      </c>
      <c r="O2432" s="28" t="s">
        <v>11225</v>
      </c>
      <c r="P2432" s="28" t="s">
        <v>11225</v>
      </c>
      <c r="Q2432" s="28" t="s">
        <v>11225</v>
      </c>
      <c r="R2432" s="28" t="s">
        <v>11225</v>
      </c>
      <c r="S2432" s="28" t="s">
        <v>11225</v>
      </c>
      <c r="T2432" s="28" t="s">
        <v>11225</v>
      </c>
      <c r="U2432" s="53" t="s">
        <v>11225</v>
      </c>
    </row>
    <row r="2433" spans="1:21" outlineLevel="3" x14ac:dyDescent="0.25">
      <c r="A2433" s="47" t="s">
        <v>11052</v>
      </c>
      <c r="B2433" s="47" t="s">
        <v>9361</v>
      </c>
      <c r="C2433" s="48" t="s">
        <v>11021</v>
      </c>
      <c r="D2433" s="48" t="s">
        <v>9408</v>
      </c>
      <c r="E2433" s="26">
        <v>4941565.28</v>
      </c>
      <c r="F2433" s="26">
        <v>4857484.68</v>
      </c>
      <c r="G2433" s="26">
        <v>5145575.6399999997</v>
      </c>
      <c r="H2433" s="26">
        <v>5375570.6800000006</v>
      </c>
      <c r="I2433" s="26">
        <v>5696604.4900000002</v>
      </c>
      <c r="J2433" s="26">
        <v>6111853.1299999999</v>
      </c>
      <c r="K2433" s="28">
        <v>6139135.7199999997</v>
      </c>
      <c r="L2433" s="28">
        <v>6255378.0700000012</v>
      </c>
      <c r="M2433" s="28">
        <v>6287180.6500000004</v>
      </c>
      <c r="N2433" s="28">
        <v>6179410.4500000002</v>
      </c>
      <c r="O2433" s="28">
        <v>5961183.46</v>
      </c>
      <c r="P2433" s="28">
        <v>6067958.8000000007</v>
      </c>
      <c r="Q2433" s="28">
        <v>6100450.8100000005</v>
      </c>
      <c r="R2433" s="28">
        <v>5954460.2799999993</v>
      </c>
      <c r="S2433" s="28">
        <v>5612251.1199999992</v>
      </c>
      <c r="T2433" s="28">
        <v>5882138.4400000004</v>
      </c>
      <c r="U2433" s="53">
        <v>5664211.3800000008</v>
      </c>
    </row>
    <row r="2434" spans="1:21" outlineLevel="3" x14ac:dyDescent="0.25">
      <c r="A2434" s="47" t="s">
        <v>11052</v>
      </c>
      <c r="B2434" s="47" t="s">
        <v>9361</v>
      </c>
      <c r="C2434" s="48" t="s">
        <v>11021</v>
      </c>
      <c r="D2434" s="48" t="s">
        <v>9409</v>
      </c>
      <c r="E2434" s="26">
        <v>7198547.8999999994</v>
      </c>
      <c r="F2434" s="26">
        <v>6795911.4500000002</v>
      </c>
      <c r="G2434" s="26">
        <v>7193298.3699999992</v>
      </c>
      <c r="H2434" s="26">
        <v>7084789.7700000005</v>
      </c>
      <c r="I2434" s="26">
        <v>7272246.79</v>
      </c>
      <c r="J2434" s="26">
        <v>7335043.9299999997</v>
      </c>
      <c r="K2434" s="28">
        <v>7414379.1100000003</v>
      </c>
      <c r="L2434" s="28">
        <v>7337701.21</v>
      </c>
      <c r="M2434" s="28">
        <v>7548511.120000001</v>
      </c>
      <c r="N2434" s="28">
        <v>7637318.0899999989</v>
      </c>
      <c r="O2434" s="28">
        <v>6951006.8899999997</v>
      </c>
      <c r="P2434" s="28">
        <v>7025709.2299999995</v>
      </c>
      <c r="Q2434" s="28">
        <v>7759752.9800000004</v>
      </c>
      <c r="R2434" s="28">
        <v>7866142.29</v>
      </c>
      <c r="S2434" s="28">
        <v>7312803.4900000002</v>
      </c>
      <c r="T2434" s="28">
        <v>7693026.0100000007</v>
      </c>
      <c r="U2434" s="53">
        <v>7563284.6800000006</v>
      </c>
    </row>
    <row r="2435" spans="1:21" outlineLevel="3" x14ac:dyDescent="0.25">
      <c r="A2435" s="47" t="s">
        <v>11052</v>
      </c>
      <c r="B2435" s="47" t="s">
        <v>9361</v>
      </c>
      <c r="C2435" s="48" t="s">
        <v>11021</v>
      </c>
      <c r="D2435" s="48" t="s">
        <v>9410</v>
      </c>
      <c r="E2435" s="26">
        <v>4851473.5299999993</v>
      </c>
      <c r="F2435" s="26">
        <v>4609432.4699999988</v>
      </c>
      <c r="G2435" s="26">
        <v>4689583.6100000003</v>
      </c>
      <c r="H2435" s="26">
        <v>4955897.3999999994</v>
      </c>
      <c r="I2435" s="26">
        <v>5139299.6400000006</v>
      </c>
      <c r="J2435" s="26">
        <v>5118065.5399999991</v>
      </c>
      <c r="K2435" s="28">
        <v>5087592.9700000007</v>
      </c>
      <c r="L2435" s="28">
        <v>5390013.04</v>
      </c>
      <c r="M2435" s="28">
        <v>5669648.3100000005</v>
      </c>
      <c r="N2435" s="28">
        <v>5686194.6400000006</v>
      </c>
      <c r="O2435" s="28">
        <v>5440693.3500000006</v>
      </c>
      <c r="P2435" s="28">
        <v>5477487.1199999992</v>
      </c>
      <c r="Q2435" s="28">
        <v>6103217.5</v>
      </c>
      <c r="R2435" s="28">
        <v>6250522.46</v>
      </c>
      <c r="S2435" s="28">
        <v>5583288.1900000004</v>
      </c>
      <c r="T2435" s="28">
        <v>6224086.2600000007</v>
      </c>
      <c r="U2435" s="53">
        <v>5904284.2400000002</v>
      </c>
    </row>
    <row r="2436" spans="1:21" outlineLevel="3" x14ac:dyDescent="0.25">
      <c r="A2436" s="47" t="s">
        <v>11052</v>
      </c>
      <c r="B2436" s="47" t="s">
        <v>9361</v>
      </c>
      <c r="C2436" s="48" t="s">
        <v>11021</v>
      </c>
      <c r="D2436" s="48" t="s">
        <v>9411</v>
      </c>
      <c r="E2436" s="26">
        <v>4004095.28</v>
      </c>
      <c r="F2436" s="26">
        <v>3753338.4099999992</v>
      </c>
      <c r="G2436" s="26">
        <v>4020565.1199999996</v>
      </c>
      <c r="H2436" s="26">
        <v>3832999.64</v>
      </c>
      <c r="I2436" s="26">
        <v>3768574.0300000003</v>
      </c>
      <c r="J2436" s="26">
        <v>3771690.92</v>
      </c>
      <c r="K2436" s="28">
        <v>4010620.62</v>
      </c>
      <c r="L2436" s="28">
        <v>3906526.05</v>
      </c>
      <c r="M2436" s="28">
        <v>3899480.3299999996</v>
      </c>
      <c r="N2436" s="28">
        <v>3973675.35</v>
      </c>
      <c r="O2436" s="28">
        <v>4202878.9800000004</v>
      </c>
      <c r="P2436" s="28">
        <v>4385741.87</v>
      </c>
      <c r="Q2436" s="28">
        <v>4528326.8999999994</v>
      </c>
      <c r="R2436" s="28">
        <v>4519193.5599999996</v>
      </c>
      <c r="S2436" s="28">
        <v>4245564.7899999991</v>
      </c>
      <c r="T2436" s="28">
        <v>4401563.51</v>
      </c>
      <c r="U2436" s="53">
        <v>4623036.5299999993</v>
      </c>
    </row>
    <row r="2437" spans="1:21" outlineLevel="3" x14ac:dyDescent="0.25">
      <c r="A2437" s="47" t="s">
        <v>11052</v>
      </c>
      <c r="B2437" s="47" t="s">
        <v>9361</v>
      </c>
      <c r="C2437" s="48" t="s">
        <v>11021</v>
      </c>
      <c r="D2437" s="48" t="s">
        <v>9412</v>
      </c>
      <c r="E2437" s="26">
        <v>3109867.94</v>
      </c>
      <c r="F2437" s="26">
        <v>3212827.19</v>
      </c>
      <c r="G2437" s="26">
        <v>969879.65</v>
      </c>
      <c r="H2437" s="26">
        <v>3267014.0900000003</v>
      </c>
      <c r="I2437" s="26">
        <v>3439763.11</v>
      </c>
      <c r="J2437" s="26">
        <v>3425138.08</v>
      </c>
      <c r="K2437" s="28">
        <v>3434780.6000000006</v>
      </c>
      <c r="L2437" s="28">
        <v>3526128.7</v>
      </c>
      <c r="M2437" s="28">
        <v>3539094.8899999997</v>
      </c>
      <c r="N2437" s="28">
        <v>3659047.56</v>
      </c>
      <c r="O2437" s="28">
        <v>3438590.06</v>
      </c>
      <c r="P2437" s="28">
        <v>3614754.5</v>
      </c>
      <c r="Q2437" s="28">
        <v>4598473.0100000007</v>
      </c>
      <c r="R2437" s="28">
        <v>4758813.9900000012</v>
      </c>
      <c r="S2437" s="28">
        <v>4007862.94</v>
      </c>
      <c r="T2437" s="28">
        <v>4802017.33</v>
      </c>
      <c r="U2437" s="53">
        <v>4616776.49</v>
      </c>
    </row>
    <row r="2438" spans="1:21" outlineLevel="3" x14ac:dyDescent="0.25">
      <c r="A2438" s="47" t="s">
        <v>11052</v>
      </c>
      <c r="B2438" s="47" t="s">
        <v>9361</v>
      </c>
      <c r="C2438" s="48" t="s">
        <v>11021</v>
      </c>
      <c r="D2438" s="48" t="s">
        <v>9413</v>
      </c>
      <c r="E2438" s="26">
        <v>5948369.0700000003</v>
      </c>
      <c r="F2438" s="26">
        <v>5274387.3400000008</v>
      </c>
      <c r="G2438" s="26">
        <v>5676242.5200000005</v>
      </c>
      <c r="H2438" s="26">
        <v>5791886.5599999996</v>
      </c>
      <c r="I2438" s="26">
        <v>5910973.4999999991</v>
      </c>
      <c r="J2438" s="26">
        <v>5760013.3099999996</v>
      </c>
      <c r="K2438" s="28">
        <v>5617491.9900000002</v>
      </c>
      <c r="L2438" s="28">
        <v>6075008.7699999986</v>
      </c>
      <c r="M2438" s="28">
        <v>5876911.2299999986</v>
      </c>
      <c r="N2438" s="28">
        <v>6220255.1100000003</v>
      </c>
      <c r="O2438" s="28">
        <v>5677985.6399999997</v>
      </c>
      <c r="P2438" s="28">
        <v>5764507</v>
      </c>
      <c r="Q2438" s="28">
        <v>5840318.5199999996</v>
      </c>
      <c r="R2438" s="28">
        <v>6115301.3599999994</v>
      </c>
      <c r="S2438" s="28">
        <v>6579344.6799999997</v>
      </c>
      <c r="T2438" s="28">
        <v>6798773.0699999994</v>
      </c>
      <c r="U2438" s="53">
        <v>6701285.7800000003</v>
      </c>
    </row>
    <row r="2439" spans="1:21" outlineLevel="3" x14ac:dyDescent="0.25">
      <c r="A2439" s="47" t="s">
        <v>11052</v>
      </c>
      <c r="B2439" s="47" t="s">
        <v>9361</v>
      </c>
      <c r="C2439" s="48" t="s">
        <v>11021</v>
      </c>
      <c r="D2439" s="48" t="s">
        <v>9414</v>
      </c>
      <c r="E2439" s="26">
        <v>3913566.82</v>
      </c>
      <c r="F2439" s="26">
        <v>3710434.15</v>
      </c>
      <c r="G2439" s="26">
        <v>3819107.95</v>
      </c>
      <c r="H2439" s="26">
        <v>3417358.8800000004</v>
      </c>
      <c r="I2439" s="26">
        <v>3574821.46</v>
      </c>
      <c r="J2439" s="26">
        <v>3465587.1900000004</v>
      </c>
      <c r="K2439" s="28">
        <v>3470215.94</v>
      </c>
      <c r="L2439" s="28">
        <v>3639523.82</v>
      </c>
      <c r="M2439" s="28">
        <v>3674630.05</v>
      </c>
      <c r="N2439" s="28">
        <v>3738249.8200000008</v>
      </c>
      <c r="O2439" s="28">
        <v>3459204.6899999995</v>
      </c>
      <c r="P2439" s="28">
        <v>3485041.1300000004</v>
      </c>
      <c r="Q2439" s="28">
        <v>4411983.0599999996</v>
      </c>
      <c r="R2439" s="28">
        <v>4100625.4099999997</v>
      </c>
      <c r="S2439" s="28">
        <v>3824253.33</v>
      </c>
      <c r="T2439" s="28">
        <v>4181570.2699999996</v>
      </c>
      <c r="U2439" s="53">
        <v>4144294.8899999997</v>
      </c>
    </row>
    <row r="2440" spans="1:21" outlineLevel="3" x14ac:dyDescent="0.25">
      <c r="A2440" s="47" t="s">
        <v>11052</v>
      </c>
      <c r="B2440" s="47" t="s">
        <v>9361</v>
      </c>
      <c r="C2440" s="48" t="s">
        <v>11021</v>
      </c>
      <c r="D2440" s="48" t="s">
        <v>9415</v>
      </c>
      <c r="E2440" s="26">
        <v>7995561.6999999993</v>
      </c>
      <c r="F2440" s="26">
        <v>7572102.379999999</v>
      </c>
      <c r="G2440" s="26">
        <v>7604063.9799999995</v>
      </c>
      <c r="H2440" s="26">
        <v>7866418.8299999991</v>
      </c>
      <c r="I2440" s="26">
        <v>8028400.1999999993</v>
      </c>
      <c r="J2440" s="26">
        <v>8166000.4100000011</v>
      </c>
      <c r="K2440" s="28">
        <v>8425824.7400000002</v>
      </c>
      <c r="L2440" s="28">
        <v>8806248.1899999995</v>
      </c>
      <c r="M2440" s="28">
        <v>8869486.6199999992</v>
      </c>
      <c r="N2440" s="28">
        <v>9087195.2799999993</v>
      </c>
      <c r="O2440" s="28">
        <v>8678787.040000001</v>
      </c>
      <c r="P2440" s="28">
        <v>8932691.040000001</v>
      </c>
      <c r="Q2440" s="28">
        <v>9834792.0700000003</v>
      </c>
      <c r="R2440" s="28">
        <v>9936230.1899999995</v>
      </c>
      <c r="S2440" s="28">
        <v>9611741.4499999993</v>
      </c>
      <c r="T2440" s="28">
        <v>10439182.460000001</v>
      </c>
      <c r="U2440" s="53">
        <v>10082425.18</v>
      </c>
    </row>
    <row r="2441" spans="1:21" outlineLevel="3" x14ac:dyDescent="0.25">
      <c r="A2441" s="47" t="s">
        <v>11052</v>
      </c>
      <c r="B2441" s="47" t="s">
        <v>9361</v>
      </c>
      <c r="C2441" s="48" t="s">
        <v>11021</v>
      </c>
      <c r="D2441" s="48" t="s">
        <v>9416</v>
      </c>
      <c r="E2441" s="26" t="s">
        <v>11224</v>
      </c>
      <c r="F2441" s="26" t="s">
        <v>11224</v>
      </c>
      <c r="G2441" s="26" t="s">
        <v>11224</v>
      </c>
      <c r="H2441" s="26" t="s">
        <v>11224</v>
      </c>
      <c r="I2441" s="26" t="s">
        <v>11224</v>
      </c>
      <c r="J2441" s="26" t="s">
        <v>11224</v>
      </c>
      <c r="K2441" s="28">
        <v>0</v>
      </c>
      <c r="L2441" s="28">
        <v>0</v>
      </c>
      <c r="M2441" s="28">
        <v>0</v>
      </c>
      <c r="N2441" s="28">
        <v>0</v>
      </c>
      <c r="O2441" s="28">
        <v>0</v>
      </c>
      <c r="P2441" s="28">
        <v>0</v>
      </c>
      <c r="Q2441" s="28">
        <v>0</v>
      </c>
      <c r="R2441" s="28">
        <v>0</v>
      </c>
      <c r="S2441" s="28">
        <v>0</v>
      </c>
      <c r="T2441" s="28">
        <v>0</v>
      </c>
      <c r="U2441" s="53">
        <v>0</v>
      </c>
    </row>
    <row r="2442" spans="1:21" outlineLevel="3" x14ac:dyDescent="0.25">
      <c r="A2442" s="47" t="s">
        <v>11052</v>
      </c>
      <c r="B2442" s="47" t="s">
        <v>9361</v>
      </c>
      <c r="C2442" s="48" t="s">
        <v>11021</v>
      </c>
      <c r="D2442" s="48" t="s">
        <v>9417</v>
      </c>
      <c r="E2442" s="26" t="s">
        <v>11224</v>
      </c>
      <c r="F2442" s="26" t="s">
        <v>11224</v>
      </c>
      <c r="G2442" s="26" t="s">
        <v>11224</v>
      </c>
      <c r="H2442" s="26" t="s">
        <v>11224</v>
      </c>
      <c r="I2442" s="26" t="s">
        <v>11224</v>
      </c>
      <c r="J2442" s="26" t="s">
        <v>11224</v>
      </c>
      <c r="K2442" s="28">
        <v>0</v>
      </c>
      <c r="L2442" s="28">
        <v>0</v>
      </c>
      <c r="M2442" s="28">
        <v>0</v>
      </c>
      <c r="N2442" s="28" t="s">
        <v>11225</v>
      </c>
      <c r="O2442" s="28" t="s">
        <v>11225</v>
      </c>
      <c r="P2442" s="28">
        <v>0</v>
      </c>
      <c r="Q2442" s="28">
        <v>0</v>
      </c>
      <c r="R2442" s="28">
        <v>0</v>
      </c>
      <c r="S2442" s="28">
        <v>0</v>
      </c>
      <c r="T2442" s="28">
        <v>0</v>
      </c>
      <c r="U2442" s="53">
        <v>0</v>
      </c>
    </row>
    <row r="2443" spans="1:21" outlineLevel="3" x14ac:dyDescent="0.25">
      <c r="A2443" s="47" t="s">
        <v>11052</v>
      </c>
      <c r="B2443" s="47" t="s">
        <v>9361</v>
      </c>
      <c r="C2443" s="48" t="s">
        <v>11021</v>
      </c>
      <c r="D2443" s="48" t="s">
        <v>9418</v>
      </c>
      <c r="E2443" s="26" t="s">
        <v>11224</v>
      </c>
      <c r="F2443" s="26">
        <v>106542.86</v>
      </c>
      <c r="G2443" s="26">
        <v>94080.960000000006</v>
      </c>
      <c r="H2443" s="26">
        <v>80102.299999999988</v>
      </c>
      <c r="I2443" s="26">
        <v>84722.97</v>
      </c>
      <c r="J2443" s="26">
        <v>83224.72</v>
      </c>
      <c r="K2443" s="28">
        <v>90007.21</v>
      </c>
      <c r="L2443" s="28">
        <v>78068.06</v>
      </c>
      <c r="M2443" s="28">
        <v>71257.64</v>
      </c>
      <c r="N2443" s="28">
        <v>70381.58</v>
      </c>
      <c r="O2443" s="28">
        <v>98796.290000000008</v>
      </c>
      <c r="P2443" s="28">
        <v>118755.58000000002</v>
      </c>
      <c r="Q2443" s="28">
        <v>146755.56</v>
      </c>
      <c r="R2443" s="28">
        <v>175467.8</v>
      </c>
      <c r="S2443" s="28">
        <v>162420.26</v>
      </c>
      <c r="T2443" s="28">
        <v>180634.39</v>
      </c>
      <c r="U2443" s="53">
        <v>229206.91999999998</v>
      </c>
    </row>
    <row r="2444" spans="1:21" outlineLevel="3" x14ac:dyDescent="0.25">
      <c r="A2444" s="47" t="s">
        <v>11052</v>
      </c>
      <c r="B2444" s="47" t="s">
        <v>9361</v>
      </c>
      <c r="C2444" s="48" t="s">
        <v>11021</v>
      </c>
      <c r="D2444" s="48" t="s">
        <v>9419</v>
      </c>
      <c r="E2444" s="26">
        <v>185410.81000000003</v>
      </c>
      <c r="F2444" s="26">
        <v>175152.09</v>
      </c>
      <c r="G2444" s="26">
        <v>133401.52000000002</v>
      </c>
      <c r="H2444" s="26">
        <v>144508.32</v>
      </c>
      <c r="I2444" s="26">
        <v>136726.94</v>
      </c>
      <c r="J2444" s="26">
        <v>135549.13</v>
      </c>
      <c r="K2444" s="28">
        <v>190425.82</v>
      </c>
      <c r="L2444" s="28">
        <v>139687.41</v>
      </c>
      <c r="M2444" s="28">
        <v>182673.68</v>
      </c>
      <c r="N2444" s="28">
        <v>195065.16</v>
      </c>
      <c r="O2444" s="28">
        <v>213604.31</v>
      </c>
      <c r="P2444" s="28">
        <v>202066.29</v>
      </c>
      <c r="Q2444" s="28">
        <v>192258.3</v>
      </c>
      <c r="R2444" s="28">
        <v>117459.96</v>
      </c>
      <c r="S2444" s="28">
        <v>107631.37</v>
      </c>
      <c r="T2444" s="28">
        <v>0</v>
      </c>
      <c r="U2444" s="53">
        <v>118574.76999999999</v>
      </c>
    </row>
    <row r="2445" spans="1:21" outlineLevel="3" x14ac:dyDescent="0.25">
      <c r="A2445" s="47" t="s">
        <v>11052</v>
      </c>
      <c r="B2445" s="47" t="s">
        <v>9361</v>
      </c>
      <c r="C2445" s="48" t="s">
        <v>11021</v>
      </c>
      <c r="D2445" s="48" t="s">
        <v>9420</v>
      </c>
      <c r="E2445" s="26" t="s">
        <v>11224</v>
      </c>
      <c r="F2445" s="26">
        <v>92557.37</v>
      </c>
      <c r="G2445" s="26">
        <v>160757.39000000001</v>
      </c>
      <c r="H2445" s="26" t="s">
        <v>11224</v>
      </c>
      <c r="I2445" s="26">
        <v>113858.5</v>
      </c>
      <c r="J2445" s="26" t="s">
        <v>11224</v>
      </c>
      <c r="K2445" s="28">
        <v>0</v>
      </c>
      <c r="L2445" s="28">
        <v>0</v>
      </c>
      <c r="M2445" s="28">
        <v>0</v>
      </c>
      <c r="N2445" s="28">
        <v>0</v>
      </c>
      <c r="O2445" s="28">
        <v>0</v>
      </c>
      <c r="P2445" s="28">
        <v>0</v>
      </c>
      <c r="Q2445" s="28">
        <v>0</v>
      </c>
      <c r="R2445" s="28">
        <v>0</v>
      </c>
      <c r="S2445" s="28">
        <v>0</v>
      </c>
      <c r="T2445" s="28">
        <v>0</v>
      </c>
      <c r="U2445" s="53">
        <v>0</v>
      </c>
    </row>
    <row r="2446" spans="1:21" outlineLevel="3" x14ac:dyDescent="0.25">
      <c r="A2446" s="47" t="s">
        <v>11052</v>
      </c>
      <c r="B2446" s="47" t="s">
        <v>9361</v>
      </c>
      <c r="C2446" s="48" t="s">
        <v>11021</v>
      </c>
      <c r="D2446" s="48" t="s">
        <v>9421</v>
      </c>
      <c r="E2446" s="26">
        <v>182012.83000000002</v>
      </c>
      <c r="F2446" s="26">
        <v>373686.63999999996</v>
      </c>
      <c r="G2446" s="26">
        <v>297966.45</v>
      </c>
      <c r="H2446" s="26">
        <v>293020.14999999997</v>
      </c>
      <c r="I2446" s="26">
        <v>273505.32</v>
      </c>
      <c r="J2446" s="26">
        <v>326907.42</v>
      </c>
      <c r="K2446" s="28">
        <v>318310.23</v>
      </c>
      <c r="L2446" s="28">
        <v>501363.36000000004</v>
      </c>
      <c r="M2446" s="28">
        <v>466566.19</v>
      </c>
      <c r="N2446" s="28">
        <v>407451.98</v>
      </c>
      <c r="O2446" s="28">
        <v>420112.64999999997</v>
      </c>
      <c r="P2446" s="28">
        <v>372005.91</v>
      </c>
      <c r="Q2446" s="28">
        <v>359540.42000000004</v>
      </c>
      <c r="R2446" s="28">
        <v>423956.44</v>
      </c>
      <c r="S2446" s="28">
        <v>371487.66000000003</v>
      </c>
      <c r="T2446" s="28">
        <v>351312.46</v>
      </c>
      <c r="U2446" s="53">
        <v>328864.38</v>
      </c>
    </row>
    <row r="2447" spans="1:21" outlineLevel="3" x14ac:dyDescent="0.25">
      <c r="A2447" s="47" t="s">
        <v>11052</v>
      </c>
      <c r="B2447" s="47" t="s">
        <v>9361</v>
      </c>
      <c r="C2447" s="48" t="s">
        <v>11021</v>
      </c>
      <c r="D2447" s="48" t="s">
        <v>9422</v>
      </c>
      <c r="E2447" s="26">
        <v>141664.93</v>
      </c>
      <c r="F2447" s="26">
        <v>158878.69</v>
      </c>
      <c r="G2447" s="26">
        <v>110335.63</v>
      </c>
      <c r="H2447" s="26">
        <v>126081.57</v>
      </c>
      <c r="I2447" s="26">
        <v>142418.80999999997</v>
      </c>
      <c r="J2447" s="26">
        <v>137633.95000000001</v>
      </c>
      <c r="K2447" s="28">
        <v>158910.03000000003</v>
      </c>
      <c r="L2447" s="28">
        <v>149088.45000000001</v>
      </c>
      <c r="M2447" s="28">
        <v>143022.50999999998</v>
      </c>
      <c r="N2447" s="28">
        <v>143945.43</v>
      </c>
      <c r="O2447" s="28">
        <v>142213.87</v>
      </c>
      <c r="P2447" s="28">
        <v>129137.78</v>
      </c>
      <c r="Q2447" s="28">
        <v>133967.22</v>
      </c>
      <c r="R2447" s="28">
        <v>148875.99</v>
      </c>
      <c r="S2447" s="28">
        <v>178832.25</v>
      </c>
      <c r="T2447" s="28">
        <v>235101.13999999996</v>
      </c>
      <c r="U2447" s="53">
        <v>277942.64</v>
      </c>
    </row>
    <row r="2448" spans="1:21" outlineLevel="3" x14ac:dyDescent="0.25">
      <c r="A2448" s="47" t="s">
        <v>11052</v>
      </c>
      <c r="B2448" s="47" t="s">
        <v>9361</v>
      </c>
      <c r="C2448" s="48" t="s">
        <v>11021</v>
      </c>
      <c r="D2448" s="48" t="s">
        <v>9423</v>
      </c>
      <c r="E2448" s="26">
        <v>94692.53</v>
      </c>
      <c r="F2448" s="26">
        <v>105768.63</v>
      </c>
      <c r="G2448" s="26">
        <v>107362.81000000001</v>
      </c>
      <c r="H2448" s="26">
        <v>121329.51</v>
      </c>
      <c r="I2448" s="26">
        <v>91003.91</v>
      </c>
      <c r="J2448" s="26">
        <v>87050.83</v>
      </c>
      <c r="K2448" s="28">
        <v>104157.85</v>
      </c>
      <c r="L2448" s="28">
        <v>132147.76999999999</v>
      </c>
      <c r="M2448" s="28">
        <v>221702.13</v>
      </c>
      <c r="N2448" s="28">
        <v>233721.64</v>
      </c>
      <c r="O2448" s="28">
        <v>220563.93999999997</v>
      </c>
      <c r="P2448" s="28">
        <v>175842.82</v>
      </c>
      <c r="Q2448" s="28">
        <v>178017.86000000002</v>
      </c>
      <c r="R2448" s="28">
        <v>195138.25</v>
      </c>
      <c r="S2448" s="28">
        <v>183028.07</v>
      </c>
      <c r="T2448" s="28">
        <v>229186.97999999998</v>
      </c>
      <c r="U2448" s="53">
        <v>185134.36</v>
      </c>
    </row>
    <row r="2449" spans="1:21" outlineLevel="3" x14ac:dyDescent="0.25">
      <c r="A2449" s="47" t="s">
        <v>11052</v>
      </c>
      <c r="B2449" s="47" t="s">
        <v>9361</v>
      </c>
      <c r="C2449" s="48" t="s">
        <v>11021</v>
      </c>
      <c r="D2449" s="48" t="s">
        <v>9424</v>
      </c>
      <c r="E2449" s="26">
        <v>1137860.79</v>
      </c>
      <c r="F2449" s="26">
        <v>1093484.19</v>
      </c>
      <c r="G2449" s="26">
        <v>1207263.06</v>
      </c>
      <c r="H2449" s="26">
        <v>1028900.58</v>
      </c>
      <c r="I2449" s="26">
        <v>960087.81</v>
      </c>
      <c r="J2449" s="26">
        <v>1014889.6900000001</v>
      </c>
      <c r="K2449" s="28">
        <v>1052686.18</v>
      </c>
      <c r="L2449" s="28">
        <v>999017.62000000011</v>
      </c>
      <c r="M2449" s="28">
        <v>1084441.67</v>
      </c>
      <c r="N2449" s="28">
        <v>1169347.22</v>
      </c>
      <c r="O2449" s="28">
        <v>952261.95000000007</v>
      </c>
      <c r="P2449" s="28">
        <v>1051095.6700000002</v>
      </c>
      <c r="Q2449" s="28">
        <v>1810012.3900000001</v>
      </c>
      <c r="R2449" s="28">
        <v>1866287.8299999998</v>
      </c>
      <c r="S2449" s="28">
        <v>1088830.3400000001</v>
      </c>
      <c r="T2449" s="28">
        <v>1662382.23</v>
      </c>
      <c r="U2449" s="53">
        <v>1556136.0599999998</v>
      </c>
    </row>
    <row r="2450" spans="1:21" outlineLevel="3" x14ac:dyDescent="0.25">
      <c r="A2450" s="47" t="s">
        <v>11052</v>
      </c>
      <c r="B2450" s="47" t="s">
        <v>9361</v>
      </c>
      <c r="C2450" s="48" t="s">
        <v>11021</v>
      </c>
      <c r="D2450" s="48" t="s">
        <v>9425</v>
      </c>
      <c r="E2450" s="26">
        <v>1019759.3400000001</v>
      </c>
      <c r="F2450" s="26">
        <v>1299999.1200000001</v>
      </c>
      <c r="G2450" s="26">
        <v>1285925.6499999999</v>
      </c>
      <c r="H2450" s="26">
        <v>1346339.9900000002</v>
      </c>
      <c r="I2450" s="26">
        <v>1344459.8</v>
      </c>
      <c r="J2450" s="26">
        <v>1460351.8900000004</v>
      </c>
      <c r="K2450" s="28">
        <v>1306093.7</v>
      </c>
      <c r="L2450" s="28">
        <v>1249901.55</v>
      </c>
      <c r="M2450" s="28">
        <v>1349493.0299999998</v>
      </c>
      <c r="N2450" s="28">
        <v>1355527.8699999999</v>
      </c>
      <c r="O2450" s="28">
        <v>1337898.18</v>
      </c>
      <c r="P2450" s="28">
        <v>1382791.0599999998</v>
      </c>
      <c r="Q2450" s="28">
        <v>1298081.1599999999</v>
      </c>
      <c r="R2450" s="28">
        <v>1243271.3500000001</v>
      </c>
      <c r="S2450" s="28">
        <v>1262305.22</v>
      </c>
      <c r="T2450" s="28">
        <v>1359879.0799999996</v>
      </c>
      <c r="U2450" s="53">
        <v>1258787.0800000003</v>
      </c>
    </row>
    <row r="2451" spans="1:21" outlineLevel="3" x14ac:dyDescent="0.25">
      <c r="A2451" s="47" t="s">
        <v>11052</v>
      </c>
      <c r="B2451" s="47" t="s">
        <v>9361</v>
      </c>
      <c r="C2451" s="48" t="s">
        <v>11021</v>
      </c>
      <c r="D2451" s="48" t="s">
        <v>9426</v>
      </c>
      <c r="E2451" s="26" t="s">
        <v>11224</v>
      </c>
      <c r="F2451" s="26">
        <v>832034.94</v>
      </c>
      <c r="G2451" s="26">
        <v>163493.26</v>
      </c>
      <c r="H2451" s="26">
        <v>167859.19</v>
      </c>
      <c r="I2451" s="26">
        <v>221733.48</v>
      </c>
      <c r="J2451" s="26">
        <v>222569.65000000002</v>
      </c>
      <c r="K2451" s="28">
        <v>224287.75</v>
      </c>
      <c r="L2451" s="28">
        <v>0</v>
      </c>
      <c r="M2451" s="28">
        <v>0</v>
      </c>
      <c r="N2451" s="28">
        <v>1157914.43</v>
      </c>
      <c r="O2451" s="28">
        <v>634818.81000000006</v>
      </c>
      <c r="P2451" s="28">
        <v>585978.15</v>
      </c>
      <c r="Q2451" s="28">
        <v>479787.07999999996</v>
      </c>
      <c r="R2451" s="28">
        <v>496874.85</v>
      </c>
      <c r="S2451" s="28">
        <v>519016.64</v>
      </c>
      <c r="T2451" s="28">
        <v>513482.68999999994</v>
      </c>
      <c r="U2451" s="53">
        <v>468296.15000000008</v>
      </c>
    </row>
    <row r="2452" spans="1:21" outlineLevel="3" x14ac:dyDescent="0.25">
      <c r="A2452" s="47" t="s">
        <v>11052</v>
      </c>
      <c r="B2452" s="47" t="s">
        <v>9361</v>
      </c>
      <c r="C2452" s="48" t="s">
        <v>11021</v>
      </c>
      <c r="D2452" s="48" t="s">
        <v>9427</v>
      </c>
      <c r="E2452" s="26">
        <v>2432851.4400000004</v>
      </c>
      <c r="F2452" s="26">
        <v>2152980.4899999998</v>
      </c>
      <c r="G2452" s="26">
        <v>2246676.52</v>
      </c>
      <c r="H2452" s="26">
        <v>2243546.4999999995</v>
      </c>
      <c r="I2452" s="26">
        <v>2342461.4300000002</v>
      </c>
      <c r="J2452" s="26">
        <v>2481876.2699999996</v>
      </c>
      <c r="K2452" s="28">
        <v>2360763.8199999998</v>
      </c>
      <c r="L2452" s="28">
        <v>2374905.9699999997</v>
      </c>
      <c r="M2452" s="28">
        <v>2446866.2999999998</v>
      </c>
      <c r="N2452" s="28">
        <v>2479875.9300000002</v>
      </c>
      <c r="O2452" s="28">
        <v>2431676.79</v>
      </c>
      <c r="P2452" s="28">
        <v>2530977.7600000002</v>
      </c>
      <c r="Q2452" s="28">
        <v>2597806.44</v>
      </c>
      <c r="R2452" s="28">
        <v>2573801.2800000003</v>
      </c>
      <c r="S2452" s="28">
        <v>2585032</v>
      </c>
      <c r="T2452" s="28">
        <v>2776197.46</v>
      </c>
      <c r="U2452" s="53">
        <v>2672361.8600000003</v>
      </c>
    </row>
    <row r="2453" spans="1:21" outlineLevel="3" x14ac:dyDescent="0.25">
      <c r="A2453" s="47" t="s">
        <v>11052</v>
      </c>
      <c r="B2453" s="47" t="s">
        <v>9361</v>
      </c>
      <c r="C2453" s="48" t="s">
        <v>11021</v>
      </c>
      <c r="D2453" s="48" t="s">
        <v>9428</v>
      </c>
      <c r="E2453" s="26" t="s">
        <v>11224</v>
      </c>
      <c r="F2453" s="26" t="s">
        <v>11224</v>
      </c>
      <c r="G2453" s="26" t="s">
        <v>11224</v>
      </c>
      <c r="H2453" s="26" t="s">
        <v>11224</v>
      </c>
      <c r="I2453" s="26" t="s">
        <v>11224</v>
      </c>
      <c r="J2453" s="26" t="s">
        <v>11224</v>
      </c>
      <c r="K2453" s="28" t="s">
        <v>11225</v>
      </c>
      <c r="L2453" s="28" t="s">
        <v>11225</v>
      </c>
      <c r="M2453" s="28" t="s">
        <v>11225</v>
      </c>
      <c r="N2453" s="28" t="s">
        <v>11225</v>
      </c>
      <c r="O2453" s="28" t="s">
        <v>11225</v>
      </c>
      <c r="P2453" s="28" t="s">
        <v>11225</v>
      </c>
      <c r="Q2453" s="28" t="s">
        <v>11225</v>
      </c>
      <c r="R2453" s="28" t="s">
        <v>11225</v>
      </c>
      <c r="S2453" s="28">
        <v>0</v>
      </c>
      <c r="T2453" s="28">
        <v>0</v>
      </c>
      <c r="U2453" s="53" t="s">
        <v>11225</v>
      </c>
    </row>
    <row r="2454" spans="1:21" outlineLevel="3" x14ac:dyDescent="0.25">
      <c r="A2454" s="47" t="s">
        <v>11052</v>
      </c>
      <c r="B2454" s="47" t="s">
        <v>9361</v>
      </c>
      <c r="C2454" s="48" t="s">
        <v>11021</v>
      </c>
      <c r="D2454" s="48" t="s">
        <v>9429</v>
      </c>
      <c r="E2454" s="26">
        <v>1121392.99</v>
      </c>
      <c r="F2454" s="26">
        <v>1103074.56</v>
      </c>
      <c r="G2454" s="26">
        <v>1035275.9199999999</v>
      </c>
      <c r="H2454" s="26">
        <v>886330.36</v>
      </c>
      <c r="I2454" s="26">
        <v>928281.91999999993</v>
      </c>
      <c r="J2454" s="26">
        <v>855428.02999999991</v>
      </c>
      <c r="K2454" s="28">
        <v>851396.03</v>
      </c>
      <c r="L2454" s="28">
        <v>868622.21999999986</v>
      </c>
      <c r="M2454" s="28">
        <v>843284.97000000009</v>
      </c>
      <c r="N2454" s="28">
        <v>966729.24999999988</v>
      </c>
      <c r="O2454" s="28">
        <v>1032497.7</v>
      </c>
      <c r="P2454" s="28">
        <v>1127926.0899999999</v>
      </c>
      <c r="Q2454" s="28">
        <v>1200697.8799999999</v>
      </c>
      <c r="R2454" s="28">
        <v>1098009.07</v>
      </c>
      <c r="S2454" s="28">
        <v>1058210.71</v>
      </c>
      <c r="T2454" s="28">
        <v>1133939.5499999998</v>
      </c>
      <c r="U2454" s="53">
        <v>1100341.33</v>
      </c>
    </row>
    <row r="2455" spans="1:21" outlineLevel="3" x14ac:dyDescent="0.25">
      <c r="A2455" s="47" t="s">
        <v>11052</v>
      </c>
      <c r="B2455" s="47" t="s">
        <v>9361</v>
      </c>
      <c r="C2455" s="48" t="s">
        <v>11021</v>
      </c>
      <c r="D2455" s="48" t="s">
        <v>9430</v>
      </c>
      <c r="E2455" s="26">
        <v>2403193.7299999995</v>
      </c>
      <c r="F2455" s="26">
        <v>2525808.23</v>
      </c>
      <c r="G2455" s="26">
        <v>2444769.52</v>
      </c>
      <c r="H2455" s="26">
        <v>2344195.8699999996</v>
      </c>
      <c r="I2455" s="26">
        <v>2286650.11</v>
      </c>
      <c r="J2455" s="26">
        <v>2347533.5500000003</v>
      </c>
      <c r="K2455" s="28">
        <v>2118829.59</v>
      </c>
      <c r="L2455" s="28">
        <v>2346401.8800000004</v>
      </c>
      <c r="M2455" s="28">
        <v>2514352.6599999997</v>
      </c>
      <c r="N2455" s="28">
        <v>2557434.0499999998</v>
      </c>
      <c r="O2455" s="28">
        <v>2485017.7600000002</v>
      </c>
      <c r="P2455" s="28">
        <v>2520866.3200000003</v>
      </c>
      <c r="Q2455" s="28">
        <v>2765450.75</v>
      </c>
      <c r="R2455" s="28">
        <v>2903036.01</v>
      </c>
      <c r="S2455" s="28">
        <v>2736061.1500000004</v>
      </c>
      <c r="T2455" s="28">
        <v>2729543.7000000007</v>
      </c>
      <c r="U2455" s="53">
        <v>2710690.93</v>
      </c>
    </row>
    <row r="2456" spans="1:21" outlineLevel="3" x14ac:dyDescent="0.25">
      <c r="A2456" s="47" t="s">
        <v>11052</v>
      </c>
      <c r="B2456" s="47" t="s">
        <v>9361</v>
      </c>
      <c r="C2456" s="48" t="s">
        <v>11021</v>
      </c>
      <c r="D2456" s="48" t="s">
        <v>9431</v>
      </c>
      <c r="E2456" s="26">
        <v>3958809.88</v>
      </c>
      <c r="F2456" s="26">
        <v>3888429.1799999997</v>
      </c>
      <c r="G2456" s="26">
        <v>3864527.6799999997</v>
      </c>
      <c r="H2456" s="26">
        <v>3693859.3899999997</v>
      </c>
      <c r="I2456" s="26">
        <v>3883019.4100000006</v>
      </c>
      <c r="J2456" s="26">
        <v>4066145.4100000006</v>
      </c>
      <c r="K2456" s="28">
        <v>3891418.9899999998</v>
      </c>
      <c r="L2456" s="28">
        <v>3955876.8600000003</v>
      </c>
      <c r="M2456" s="28">
        <v>3971550.08</v>
      </c>
      <c r="N2456" s="28">
        <v>4124984.0500000003</v>
      </c>
      <c r="O2456" s="28">
        <v>3951698.0999999996</v>
      </c>
      <c r="P2456" s="28">
        <v>4018322.8800000004</v>
      </c>
      <c r="Q2456" s="28">
        <v>3909266.48</v>
      </c>
      <c r="R2456" s="28">
        <v>4114450.5599999996</v>
      </c>
      <c r="S2456" s="28">
        <v>4052701.12</v>
      </c>
      <c r="T2456" s="28">
        <v>3903127.4</v>
      </c>
      <c r="U2456" s="53">
        <v>3698774.9699999997</v>
      </c>
    </row>
    <row r="2457" spans="1:21" outlineLevel="3" x14ac:dyDescent="0.25">
      <c r="A2457" s="47" t="s">
        <v>11052</v>
      </c>
      <c r="B2457" s="47" t="s">
        <v>9361</v>
      </c>
      <c r="C2457" s="48" t="s">
        <v>11021</v>
      </c>
      <c r="D2457" s="48" t="s">
        <v>9432</v>
      </c>
      <c r="E2457" s="26">
        <v>2407443.19</v>
      </c>
      <c r="F2457" s="26">
        <v>2463472.12</v>
      </c>
      <c r="G2457" s="26">
        <v>2429923.84</v>
      </c>
      <c r="H2457" s="26">
        <v>2521391.65</v>
      </c>
      <c r="I2457" s="26">
        <v>2483086.27</v>
      </c>
      <c r="J2457" s="26">
        <v>2498620.8600000003</v>
      </c>
      <c r="K2457" s="28">
        <v>2595420.7300000004</v>
      </c>
      <c r="L2457" s="28">
        <v>2640486.75</v>
      </c>
      <c r="M2457" s="28">
        <v>2729067.8699999996</v>
      </c>
      <c r="N2457" s="28">
        <v>2814272.2</v>
      </c>
      <c r="O2457" s="28">
        <v>2834903.0300000003</v>
      </c>
      <c r="P2457" s="28">
        <v>3170651.64</v>
      </c>
      <c r="Q2457" s="28">
        <v>3572871.67</v>
      </c>
      <c r="R2457" s="28">
        <v>3693250.47</v>
      </c>
      <c r="S2457" s="28">
        <v>3376908.9600000004</v>
      </c>
      <c r="T2457" s="28">
        <v>3303054.5100000002</v>
      </c>
      <c r="U2457" s="53">
        <v>3018662.4299999992</v>
      </c>
    </row>
    <row r="2458" spans="1:21" outlineLevel="3" x14ac:dyDescent="0.25">
      <c r="A2458" s="47" t="s">
        <v>11052</v>
      </c>
      <c r="B2458" s="47" t="s">
        <v>9361</v>
      </c>
      <c r="C2458" s="48" t="s">
        <v>11021</v>
      </c>
      <c r="D2458" s="48" t="s">
        <v>9433</v>
      </c>
      <c r="E2458" s="26">
        <v>162898.09999999998</v>
      </c>
      <c r="F2458" s="26">
        <v>195831.99000000002</v>
      </c>
      <c r="G2458" s="26">
        <v>170302.96000000002</v>
      </c>
      <c r="H2458" s="26">
        <v>178385.59</v>
      </c>
      <c r="I2458" s="26">
        <v>173218.81</v>
      </c>
      <c r="J2458" s="26">
        <v>199497.79</v>
      </c>
      <c r="K2458" s="28">
        <v>243835.32</v>
      </c>
      <c r="L2458" s="28">
        <v>228559.67</v>
      </c>
      <c r="M2458" s="28">
        <v>219464.39999999997</v>
      </c>
      <c r="N2458" s="28">
        <v>160546.32999999999</v>
      </c>
      <c r="O2458" s="28">
        <v>143872.23000000001</v>
      </c>
      <c r="P2458" s="28">
        <v>116252.92</v>
      </c>
      <c r="Q2458" s="28">
        <v>97824.73000000001</v>
      </c>
      <c r="R2458" s="28">
        <v>130655.03999999999</v>
      </c>
      <c r="S2458" s="28">
        <v>190075.2</v>
      </c>
      <c r="T2458" s="28">
        <v>314385.04000000004</v>
      </c>
      <c r="U2458" s="53">
        <v>251625.25</v>
      </c>
    </row>
    <row r="2459" spans="1:21" outlineLevel="3" x14ac:dyDescent="0.25">
      <c r="A2459" s="47" t="s">
        <v>11052</v>
      </c>
      <c r="B2459" s="47" t="s">
        <v>9361</v>
      </c>
      <c r="C2459" s="48" t="s">
        <v>11021</v>
      </c>
      <c r="D2459" s="48" t="s">
        <v>9434</v>
      </c>
      <c r="E2459" s="26">
        <v>2513941.25</v>
      </c>
      <c r="F2459" s="26">
        <v>3054547.0500000003</v>
      </c>
      <c r="G2459" s="26">
        <v>1906715.51</v>
      </c>
      <c r="H2459" s="26">
        <v>2067142.7899999998</v>
      </c>
      <c r="I2459" s="26">
        <v>1894534.1400000001</v>
      </c>
      <c r="J2459" s="26">
        <v>2088742.1500000001</v>
      </c>
      <c r="K2459" s="28">
        <v>2107508.91</v>
      </c>
      <c r="L2459" s="28">
        <v>2331068.2200000002</v>
      </c>
      <c r="M2459" s="28">
        <v>2367375.5499999998</v>
      </c>
      <c r="N2459" s="28">
        <v>2375773.25</v>
      </c>
      <c r="O2459" s="28">
        <v>2245429.56</v>
      </c>
      <c r="P2459" s="28">
        <v>2408880.2499999995</v>
      </c>
      <c r="Q2459" s="28">
        <v>2385407.21</v>
      </c>
      <c r="R2459" s="28">
        <v>2484906.5299999998</v>
      </c>
      <c r="S2459" s="28">
        <v>2416159.34</v>
      </c>
      <c r="T2459" s="28">
        <v>2493116.06</v>
      </c>
      <c r="U2459" s="53">
        <v>2628766.9799999995</v>
      </c>
    </row>
    <row r="2460" spans="1:21" outlineLevel="3" x14ac:dyDescent="0.25">
      <c r="A2460" s="47" t="s">
        <v>11052</v>
      </c>
      <c r="B2460" s="47" t="s">
        <v>9361</v>
      </c>
      <c r="C2460" s="48" t="s">
        <v>11021</v>
      </c>
      <c r="D2460" s="48" t="s">
        <v>9435</v>
      </c>
      <c r="E2460" s="26">
        <v>384022.62</v>
      </c>
      <c r="F2460" s="26">
        <v>421948.33</v>
      </c>
      <c r="G2460" s="26">
        <v>1012487.22</v>
      </c>
      <c r="H2460" s="26">
        <v>1203561.6300000001</v>
      </c>
      <c r="I2460" s="26">
        <v>1215341.67</v>
      </c>
      <c r="J2460" s="26">
        <v>1387755.13</v>
      </c>
      <c r="K2460" s="28">
        <v>1441211.2999999998</v>
      </c>
      <c r="L2460" s="28">
        <v>1452116.52</v>
      </c>
      <c r="M2460" s="28">
        <v>1493443.17</v>
      </c>
      <c r="N2460" s="28">
        <v>1587888.71</v>
      </c>
      <c r="O2460" s="28">
        <v>1664118.8099999998</v>
      </c>
      <c r="P2460" s="28">
        <v>1679441.25</v>
      </c>
      <c r="Q2460" s="28">
        <v>1756877.7400000002</v>
      </c>
      <c r="R2460" s="28">
        <v>1865817.2500000002</v>
      </c>
      <c r="S2460" s="28">
        <v>1480433.6600000001</v>
      </c>
      <c r="T2460" s="28">
        <v>1518746.6500000001</v>
      </c>
      <c r="U2460" s="53">
        <v>1410891.3000000003</v>
      </c>
    </row>
    <row r="2461" spans="1:21" outlineLevel="3" x14ac:dyDescent="0.25">
      <c r="A2461" s="47" t="s">
        <v>11052</v>
      </c>
      <c r="B2461" s="47" t="s">
        <v>9361</v>
      </c>
      <c r="C2461" s="48" t="s">
        <v>11021</v>
      </c>
      <c r="D2461" s="48" t="s">
        <v>9436</v>
      </c>
      <c r="E2461" s="26">
        <v>712016.21</v>
      </c>
      <c r="F2461" s="26">
        <v>974306.77</v>
      </c>
      <c r="G2461" s="26">
        <v>1092606.9099999999</v>
      </c>
      <c r="H2461" s="26">
        <v>1078858.6299999999</v>
      </c>
      <c r="I2461" s="26">
        <v>1111611.75</v>
      </c>
      <c r="J2461" s="26">
        <v>1055253.01</v>
      </c>
      <c r="K2461" s="28">
        <v>1023790.8499999999</v>
      </c>
      <c r="L2461" s="28">
        <v>1000963.64</v>
      </c>
      <c r="M2461" s="28">
        <v>1061980.1099999999</v>
      </c>
      <c r="N2461" s="28">
        <v>1106317.18</v>
      </c>
      <c r="O2461" s="28">
        <v>1388239.9100000001</v>
      </c>
      <c r="P2461" s="28">
        <v>1503560.8800000004</v>
      </c>
      <c r="Q2461" s="28">
        <v>1213342.95</v>
      </c>
      <c r="R2461" s="28">
        <v>1182195.93</v>
      </c>
      <c r="S2461" s="28">
        <v>1076521.7799999998</v>
      </c>
      <c r="T2461" s="28">
        <v>1224156.47</v>
      </c>
      <c r="U2461" s="53">
        <v>954914.65000000014</v>
      </c>
    </row>
    <row r="2462" spans="1:21" outlineLevel="3" x14ac:dyDescent="0.25">
      <c r="A2462" s="47" t="s">
        <v>11052</v>
      </c>
      <c r="B2462" s="47" t="s">
        <v>9361</v>
      </c>
      <c r="C2462" s="48" t="s">
        <v>11021</v>
      </c>
      <c r="D2462" s="48" t="s">
        <v>9437</v>
      </c>
      <c r="E2462" s="26">
        <v>298343.76999999996</v>
      </c>
      <c r="F2462" s="26">
        <v>406177.80000000005</v>
      </c>
      <c r="G2462" s="26">
        <v>775629.05999999994</v>
      </c>
      <c r="H2462" s="26">
        <v>431326.83999999997</v>
      </c>
      <c r="I2462" s="26">
        <v>417027.35</v>
      </c>
      <c r="J2462" s="26">
        <v>457534.47000000003</v>
      </c>
      <c r="K2462" s="28">
        <v>475107.51</v>
      </c>
      <c r="L2462" s="28">
        <v>459681.50999999995</v>
      </c>
      <c r="M2462" s="28">
        <v>389850.44</v>
      </c>
      <c r="N2462" s="28">
        <v>459865.02</v>
      </c>
      <c r="O2462" s="28">
        <v>514444.86</v>
      </c>
      <c r="P2462" s="28">
        <v>554132.02</v>
      </c>
      <c r="Q2462" s="28">
        <v>490076.27999999997</v>
      </c>
      <c r="R2462" s="28">
        <v>491478.02</v>
      </c>
      <c r="S2462" s="28">
        <v>454528.59</v>
      </c>
      <c r="T2462" s="28">
        <v>451495.19999999995</v>
      </c>
      <c r="U2462" s="53">
        <v>403840.83</v>
      </c>
    </row>
    <row r="2463" spans="1:21" outlineLevel="3" x14ac:dyDescent="0.25">
      <c r="A2463" s="47" t="s">
        <v>11052</v>
      </c>
      <c r="B2463" s="47" t="s">
        <v>9361</v>
      </c>
      <c r="C2463" s="48" t="s">
        <v>11021</v>
      </c>
      <c r="D2463" s="48" t="s">
        <v>9438</v>
      </c>
      <c r="E2463" s="26">
        <v>139874.69</v>
      </c>
      <c r="F2463" s="26">
        <v>242037.03</v>
      </c>
      <c r="G2463" s="26">
        <v>446176.86999999906</v>
      </c>
      <c r="H2463" s="26">
        <v>307989.31</v>
      </c>
      <c r="I2463" s="26">
        <v>387174.54000000004</v>
      </c>
      <c r="J2463" s="26">
        <v>938606.49</v>
      </c>
      <c r="K2463" s="28">
        <v>875589.64999999991</v>
      </c>
      <c r="L2463" s="28">
        <v>866382.04</v>
      </c>
      <c r="M2463" s="28">
        <v>947024.94000000006</v>
      </c>
      <c r="N2463" s="28">
        <v>1020642.47</v>
      </c>
      <c r="O2463" s="28">
        <v>868786.74000000011</v>
      </c>
      <c r="P2463" s="28">
        <v>1063640.74</v>
      </c>
      <c r="Q2463" s="28">
        <v>1468885.9100000001</v>
      </c>
      <c r="R2463" s="28">
        <v>1209485.2</v>
      </c>
      <c r="S2463" s="28">
        <v>1208580.4800000002</v>
      </c>
      <c r="T2463" s="28">
        <v>1362646.57</v>
      </c>
      <c r="U2463" s="53">
        <v>1275675.21</v>
      </c>
    </row>
    <row r="2464" spans="1:21" outlineLevel="3" x14ac:dyDescent="0.25">
      <c r="A2464" s="47" t="s">
        <v>11052</v>
      </c>
      <c r="B2464" s="47" t="s">
        <v>9361</v>
      </c>
      <c r="C2464" s="48" t="s">
        <v>11021</v>
      </c>
      <c r="D2464" s="48" t="s">
        <v>9439</v>
      </c>
      <c r="E2464" s="26">
        <v>445441.23</v>
      </c>
      <c r="F2464" s="26">
        <v>569244.21</v>
      </c>
      <c r="G2464" s="26">
        <v>479876.68</v>
      </c>
      <c r="H2464" s="26">
        <v>566309.11</v>
      </c>
      <c r="I2464" s="26">
        <v>639158.97</v>
      </c>
      <c r="J2464" s="26">
        <v>679002.67999999993</v>
      </c>
      <c r="K2464" s="28">
        <v>704152.53</v>
      </c>
      <c r="L2464" s="28">
        <v>701784.48</v>
      </c>
      <c r="M2464" s="28">
        <v>678430.37000000011</v>
      </c>
      <c r="N2464" s="28">
        <v>692273.53999999992</v>
      </c>
      <c r="O2464" s="28">
        <v>809941.14</v>
      </c>
      <c r="P2464" s="28">
        <v>751349.76000000001</v>
      </c>
      <c r="Q2464" s="28">
        <v>765156.8600000001</v>
      </c>
      <c r="R2464" s="28">
        <v>722678.61</v>
      </c>
      <c r="S2464" s="28">
        <v>717041.41</v>
      </c>
      <c r="T2464" s="28">
        <v>990212.76000000013</v>
      </c>
      <c r="U2464" s="53">
        <v>1009708.1299999999</v>
      </c>
    </row>
    <row r="2465" spans="1:21" outlineLevel="3" x14ac:dyDescent="0.25">
      <c r="A2465" s="47" t="s">
        <v>11052</v>
      </c>
      <c r="B2465" s="47" t="s">
        <v>9361</v>
      </c>
      <c r="C2465" s="48" t="s">
        <v>11021</v>
      </c>
      <c r="D2465" s="48" t="s">
        <v>9440</v>
      </c>
      <c r="E2465" s="26">
        <v>171510.50999999998</v>
      </c>
      <c r="F2465" s="26">
        <v>152161.53</v>
      </c>
      <c r="G2465" s="26">
        <v>141540.90999999997</v>
      </c>
      <c r="H2465" s="26">
        <v>140734.96000000002</v>
      </c>
      <c r="I2465" s="26">
        <v>155047.41</v>
      </c>
      <c r="J2465" s="26">
        <v>143758.63</v>
      </c>
      <c r="K2465" s="28">
        <v>122031.26</v>
      </c>
      <c r="L2465" s="28">
        <v>97969.35</v>
      </c>
      <c r="M2465" s="28">
        <v>118249.34999999999</v>
      </c>
      <c r="N2465" s="28">
        <v>179072.60000000003</v>
      </c>
      <c r="O2465" s="28">
        <v>243630.84999999998</v>
      </c>
      <c r="P2465" s="28">
        <v>203549.50999999998</v>
      </c>
      <c r="Q2465" s="28">
        <v>191432.12</v>
      </c>
      <c r="R2465" s="28">
        <v>218525.44999999998</v>
      </c>
      <c r="S2465" s="28">
        <v>228695.15</v>
      </c>
      <c r="T2465" s="28">
        <v>206210.97999999998</v>
      </c>
      <c r="U2465" s="53">
        <v>153662.87999999998</v>
      </c>
    </row>
    <row r="2466" spans="1:21" outlineLevel="3" x14ac:dyDescent="0.25">
      <c r="A2466" s="47" t="s">
        <v>11052</v>
      </c>
      <c r="B2466" s="47" t="s">
        <v>9361</v>
      </c>
      <c r="C2466" s="48" t="s">
        <v>11021</v>
      </c>
      <c r="D2466" s="48" t="s">
        <v>9441</v>
      </c>
      <c r="E2466" s="26" t="s">
        <v>11224</v>
      </c>
      <c r="F2466" s="26" t="s">
        <v>11224</v>
      </c>
      <c r="G2466" s="26" t="s">
        <v>11224</v>
      </c>
      <c r="H2466" s="26">
        <v>102015.64000000001</v>
      </c>
      <c r="I2466" s="26" t="s">
        <v>11224</v>
      </c>
      <c r="J2466" s="26" t="s">
        <v>11224</v>
      </c>
      <c r="K2466" s="28">
        <v>0</v>
      </c>
      <c r="L2466" s="28">
        <v>127431.09</v>
      </c>
      <c r="M2466" s="28">
        <v>111985.24</v>
      </c>
      <c r="N2466" s="28">
        <v>138896.19999999998</v>
      </c>
      <c r="O2466" s="28">
        <v>106580.34</v>
      </c>
      <c r="P2466" s="28">
        <v>115383.54999999999</v>
      </c>
      <c r="Q2466" s="28">
        <v>105160.53</v>
      </c>
      <c r="R2466" s="28">
        <v>101292.20999999999</v>
      </c>
      <c r="S2466" s="28">
        <v>86265.59</v>
      </c>
      <c r="T2466" s="28">
        <v>101359.84</v>
      </c>
      <c r="U2466" s="53">
        <v>95324.84</v>
      </c>
    </row>
    <row r="2467" spans="1:21" outlineLevel="3" x14ac:dyDescent="0.25">
      <c r="A2467" s="47" t="s">
        <v>11052</v>
      </c>
      <c r="B2467" s="47" t="s">
        <v>9361</v>
      </c>
      <c r="C2467" s="48" t="s">
        <v>11021</v>
      </c>
      <c r="D2467" s="48" t="s">
        <v>9442</v>
      </c>
      <c r="E2467" s="26" t="s">
        <v>11224</v>
      </c>
      <c r="F2467" s="26">
        <v>43479.91</v>
      </c>
      <c r="G2467" s="26" t="s">
        <v>11224</v>
      </c>
      <c r="H2467" s="26" t="s">
        <v>11224</v>
      </c>
      <c r="I2467" s="26" t="s">
        <v>11224</v>
      </c>
      <c r="J2467" s="26" t="s">
        <v>11224</v>
      </c>
      <c r="K2467" s="28">
        <v>0</v>
      </c>
      <c r="L2467" s="28">
        <v>0</v>
      </c>
      <c r="M2467" s="28">
        <v>0</v>
      </c>
      <c r="N2467" s="28">
        <v>0</v>
      </c>
      <c r="O2467" s="28">
        <v>0</v>
      </c>
      <c r="P2467" s="28">
        <v>0</v>
      </c>
      <c r="Q2467" s="28">
        <v>0</v>
      </c>
      <c r="R2467" s="28">
        <v>0</v>
      </c>
      <c r="S2467" s="28">
        <v>183671.75</v>
      </c>
      <c r="T2467" s="28">
        <v>187110.29</v>
      </c>
      <c r="U2467" s="53">
        <v>0</v>
      </c>
    </row>
    <row r="2468" spans="1:21" outlineLevel="3" x14ac:dyDescent="0.25">
      <c r="A2468" s="47" t="s">
        <v>11052</v>
      </c>
      <c r="B2468" s="47" t="s">
        <v>9361</v>
      </c>
      <c r="C2468" s="48" t="s">
        <v>11021</v>
      </c>
      <c r="D2468" s="48" t="s">
        <v>9443</v>
      </c>
      <c r="E2468" s="26">
        <v>3532816.28</v>
      </c>
      <c r="F2468" s="26">
        <v>3354617.3</v>
      </c>
      <c r="G2468" s="26">
        <v>3365646.85</v>
      </c>
      <c r="H2468" s="26">
        <v>3397012.9799999991</v>
      </c>
      <c r="I2468" s="26">
        <v>3350647.2499999995</v>
      </c>
      <c r="J2468" s="26">
        <v>3130638.9699999997</v>
      </c>
      <c r="K2468" s="28">
        <v>3109555.49</v>
      </c>
      <c r="L2468" s="28">
        <v>3062529.43</v>
      </c>
      <c r="M2468" s="28">
        <v>3120475.68</v>
      </c>
      <c r="N2468" s="28">
        <v>3006291.8600000003</v>
      </c>
      <c r="O2468" s="28">
        <v>2905609.3800000004</v>
      </c>
      <c r="P2468" s="28">
        <v>2962920.2800000003</v>
      </c>
      <c r="Q2468" s="28">
        <v>3249378.55</v>
      </c>
      <c r="R2468" s="28">
        <v>3347261.91</v>
      </c>
      <c r="S2468" s="28">
        <v>3333739.07</v>
      </c>
      <c r="T2468" s="28">
        <v>3864553.9000000004</v>
      </c>
      <c r="U2468" s="53">
        <v>3705475.6</v>
      </c>
    </row>
    <row r="2469" spans="1:21" outlineLevel="3" x14ac:dyDescent="0.25">
      <c r="A2469" s="47" t="s">
        <v>11052</v>
      </c>
      <c r="B2469" s="47" t="s">
        <v>9361</v>
      </c>
      <c r="C2469" s="48" t="s">
        <v>11021</v>
      </c>
      <c r="D2469" s="48" t="s">
        <v>9444</v>
      </c>
      <c r="E2469" s="26">
        <v>5775825.1699999999</v>
      </c>
      <c r="F2469" s="26">
        <v>5639468.8899999997</v>
      </c>
      <c r="G2469" s="26">
        <v>5314175.0599999996</v>
      </c>
      <c r="H2469" s="26">
        <v>5125700.59</v>
      </c>
      <c r="I2469" s="26">
        <v>5047647.13</v>
      </c>
      <c r="J2469" s="26">
        <v>5350620.0100000007</v>
      </c>
      <c r="K2469" s="28">
        <v>5069522.3599999994</v>
      </c>
      <c r="L2469" s="28">
        <v>4971507.5699999994</v>
      </c>
      <c r="M2469" s="28">
        <v>5183452.18</v>
      </c>
      <c r="N2469" s="28">
        <v>5323406.18</v>
      </c>
      <c r="O2469" s="28">
        <v>5202563.620000001</v>
      </c>
      <c r="P2469" s="28">
        <v>5301923.46</v>
      </c>
      <c r="Q2469" s="28">
        <v>5346917.379999999</v>
      </c>
      <c r="R2469" s="28">
        <v>5498642.8799999999</v>
      </c>
      <c r="S2469" s="28">
        <v>5484395.21</v>
      </c>
      <c r="T2469" s="28">
        <v>5508445.4699999997</v>
      </c>
      <c r="U2469" s="53">
        <v>5295242.08</v>
      </c>
    </row>
    <row r="2470" spans="1:21" outlineLevel="3" x14ac:dyDescent="0.25">
      <c r="A2470" s="47" t="s">
        <v>11052</v>
      </c>
      <c r="B2470" s="47" t="s">
        <v>9361</v>
      </c>
      <c r="C2470" s="48" t="s">
        <v>11021</v>
      </c>
      <c r="D2470" s="48" t="s">
        <v>9445</v>
      </c>
      <c r="E2470" s="26">
        <v>7107978.1799999997</v>
      </c>
      <c r="F2470" s="26">
        <v>6449808.54</v>
      </c>
      <c r="G2470" s="26">
        <v>6809852.9800000004</v>
      </c>
      <c r="H2470" s="26">
        <v>6574068.9700000007</v>
      </c>
      <c r="I2470" s="26">
        <v>6657868.6500000004</v>
      </c>
      <c r="J2470" s="26">
        <v>6777919.0499999998</v>
      </c>
      <c r="K2470" s="28">
        <v>7012894.1400000006</v>
      </c>
      <c r="L2470" s="28">
        <v>7065631.0800000001</v>
      </c>
      <c r="M2470" s="28">
        <v>7148110.3500000006</v>
      </c>
      <c r="N2470" s="28">
        <v>7354149.7199999997</v>
      </c>
      <c r="O2470" s="28">
        <v>6685459.3299999991</v>
      </c>
      <c r="P2470" s="28">
        <v>6825126.0799999982</v>
      </c>
      <c r="Q2470" s="28">
        <v>7142183.629999999</v>
      </c>
      <c r="R2470" s="28">
        <v>7541058.6600000001</v>
      </c>
      <c r="S2470" s="28">
        <v>7384476.0700000003</v>
      </c>
      <c r="T2470" s="28">
        <v>7437117.2200000007</v>
      </c>
      <c r="U2470" s="53">
        <v>7093419.2700000005</v>
      </c>
    </row>
    <row r="2471" spans="1:21" outlineLevel="3" x14ac:dyDescent="0.25">
      <c r="A2471" s="47" t="s">
        <v>11052</v>
      </c>
      <c r="B2471" s="47" t="s">
        <v>9361</v>
      </c>
      <c r="C2471" s="48" t="s">
        <v>11021</v>
      </c>
      <c r="D2471" s="48" t="s">
        <v>9446</v>
      </c>
      <c r="E2471" s="26">
        <v>6284527.9099999992</v>
      </c>
      <c r="F2471" s="26">
        <v>6099844.1699999999</v>
      </c>
      <c r="G2471" s="26">
        <v>6008501.7599999998</v>
      </c>
      <c r="H2471" s="26">
        <v>5573579.9500000002</v>
      </c>
      <c r="I2471" s="26">
        <v>5786449.0899999999</v>
      </c>
      <c r="J2471" s="26">
        <v>5701100.9300000006</v>
      </c>
      <c r="K2471" s="28">
        <v>5809258.8599999994</v>
      </c>
      <c r="L2471" s="28">
        <v>6235291.5200000005</v>
      </c>
      <c r="M2471" s="28">
        <v>6473624.4900000002</v>
      </c>
      <c r="N2471" s="28">
        <v>6698645.4400000004</v>
      </c>
      <c r="O2471" s="28">
        <v>6348170.7999999998</v>
      </c>
      <c r="P2471" s="28">
        <v>6393653.4800000004</v>
      </c>
      <c r="Q2471" s="28">
        <v>6781303.2399999993</v>
      </c>
      <c r="R2471" s="28">
        <v>6721269.4300000006</v>
      </c>
      <c r="S2471" s="28">
        <v>6605444.830000001</v>
      </c>
      <c r="T2471" s="28">
        <v>6779777.2000000002</v>
      </c>
      <c r="U2471" s="53">
        <v>6968099.2299999995</v>
      </c>
    </row>
    <row r="2472" spans="1:21" outlineLevel="3" x14ac:dyDescent="0.25">
      <c r="A2472" s="47" t="s">
        <v>11052</v>
      </c>
      <c r="B2472" s="47" t="s">
        <v>9361</v>
      </c>
      <c r="C2472" s="48" t="s">
        <v>11021</v>
      </c>
      <c r="D2472" s="48" t="s">
        <v>9447</v>
      </c>
      <c r="E2472" s="26">
        <v>4816689.22</v>
      </c>
      <c r="F2472" s="26">
        <v>4549500.9500000011</v>
      </c>
      <c r="G2472" s="26">
        <v>4489090.8600000003</v>
      </c>
      <c r="H2472" s="26">
        <v>4248084.67</v>
      </c>
      <c r="I2472" s="26">
        <v>4112930.5000000005</v>
      </c>
      <c r="J2472" s="26">
        <v>4042325.23</v>
      </c>
      <c r="K2472" s="28">
        <v>4118212.1</v>
      </c>
      <c r="L2472" s="28">
        <v>4065200.0900000003</v>
      </c>
      <c r="M2472" s="28">
        <v>4104942.91</v>
      </c>
      <c r="N2472" s="28">
        <v>4409030.4099999992</v>
      </c>
      <c r="O2472" s="28">
        <v>4075208.7299999995</v>
      </c>
      <c r="P2472" s="28">
        <v>4315395.04</v>
      </c>
      <c r="Q2472" s="28">
        <v>4497341.2700000005</v>
      </c>
      <c r="R2472" s="28">
        <v>4662720.6099999994</v>
      </c>
      <c r="S2472" s="28">
        <v>4666892.7</v>
      </c>
      <c r="T2472" s="28">
        <v>4462814.7</v>
      </c>
      <c r="U2472" s="53">
        <v>4394412.4499999993</v>
      </c>
    </row>
    <row r="2473" spans="1:21" outlineLevel="3" x14ac:dyDescent="0.25">
      <c r="A2473" s="47" t="s">
        <v>11052</v>
      </c>
      <c r="B2473" s="47" t="s">
        <v>9361</v>
      </c>
      <c r="C2473" s="48" t="s">
        <v>11021</v>
      </c>
      <c r="D2473" s="48" t="s">
        <v>9448</v>
      </c>
      <c r="E2473" s="26" t="s">
        <v>11224</v>
      </c>
      <c r="F2473" s="26" t="s">
        <v>11224</v>
      </c>
      <c r="G2473" s="26" t="s">
        <v>11224</v>
      </c>
      <c r="H2473" s="26" t="s">
        <v>11224</v>
      </c>
      <c r="I2473" s="26" t="s">
        <v>11224</v>
      </c>
      <c r="J2473" s="26" t="s">
        <v>11224</v>
      </c>
      <c r="K2473" s="28" t="s">
        <v>11225</v>
      </c>
      <c r="L2473" s="28" t="s">
        <v>11225</v>
      </c>
      <c r="M2473" s="28" t="s">
        <v>11225</v>
      </c>
      <c r="N2473" s="28" t="s">
        <v>11225</v>
      </c>
      <c r="O2473" s="28" t="s">
        <v>11225</v>
      </c>
      <c r="P2473" s="28" t="s">
        <v>11225</v>
      </c>
      <c r="Q2473" s="28" t="s">
        <v>11225</v>
      </c>
      <c r="R2473" s="28" t="s">
        <v>11225</v>
      </c>
      <c r="S2473" s="28" t="s">
        <v>11225</v>
      </c>
      <c r="T2473" s="28" t="s">
        <v>11225</v>
      </c>
      <c r="U2473" s="53" t="s">
        <v>11225</v>
      </c>
    </row>
    <row r="2474" spans="1:21" outlineLevel="3" x14ac:dyDescent="0.25">
      <c r="A2474" s="47" t="s">
        <v>11052</v>
      </c>
      <c r="B2474" s="47" t="s">
        <v>9361</v>
      </c>
      <c r="C2474" s="48" t="s">
        <v>11021</v>
      </c>
      <c r="D2474" s="48" t="s">
        <v>9449</v>
      </c>
      <c r="E2474" s="26">
        <v>5049888.16</v>
      </c>
      <c r="F2474" s="26">
        <v>5218199.9200000009</v>
      </c>
      <c r="G2474" s="26">
        <v>6006578.830000001</v>
      </c>
      <c r="H2474" s="26">
        <v>5368194.9799999995</v>
      </c>
      <c r="I2474" s="26">
        <v>5362300.16</v>
      </c>
      <c r="J2474" s="26">
        <v>5580159.2899999991</v>
      </c>
      <c r="K2474" s="28">
        <v>5466353.3899999997</v>
      </c>
      <c r="L2474" s="28">
        <v>5728027.6699999999</v>
      </c>
      <c r="M2474" s="28">
        <v>5748078.8100000005</v>
      </c>
      <c r="N2474" s="28">
        <v>5889624.9799999995</v>
      </c>
      <c r="O2474" s="28">
        <v>5745736.4099999992</v>
      </c>
      <c r="P2474" s="28">
        <v>5747515.29</v>
      </c>
      <c r="Q2474" s="28">
        <v>6315887.9100000001</v>
      </c>
      <c r="R2474" s="28">
        <v>6259477.0600000015</v>
      </c>
      <c r="S2474" s="28">
        <v>5557124.2700000005</v>
      </c>
      <c r="T2474" s="28">
        <v>6480969.8799999999</v>
      </c>
      <c r="U2474" s="53">
        <v>6291733.7499999991</v>
      </c>
    </row>
    <row r="2475" spans="1:21" outlineLevel="3" x14ac:dyDescent="0.25">
      <c r="A2475" s="47" t="s">
        <v>11052</v>
      </c>
      <c r="B2475" s="47" t="s">
        <v>9361</v>
      </c>
      <c r="C2475" s="48" t="s">
        <v>11021</v>
      </c>
      <c r="D2475" s="48" t="s">
        <v>9450</v>
      </c>
      <c r="E2475" s="26" t="s">
        <v>11224</v>
      </c>
      <c r="F2475" s="26" t="s">
        <v>11224</v>
      </c>
      <c r="G2475" s="26" t="s">
        <v>11224</v>
      </c>
      <c r="H2475" s="26" t="s">
        <v>11224</v>
      </c>
      <c r="I2475" s="26" t="s">
        <v>11224</v>
      </c>
      <c r="J2475" s="26" t="s">
        <v>11224</v>
      </c>
      <c r="K2475" s="28" t="s">
        <v>11225</v>
      </c>
      <c r="L2475" s="28" t="s">
        <v>11225</v>
      </c>
      <c r="M2475" s="28" t="s">
        <v>11225</v>
      </c>
      <c r="N2475" s="28" t="s">
        <v>11225</v>
      </c>
      <c r="O2475" s="28" t="s">
        <v>11225</v>
      </c>
      <c r="P2475" s="28" t="s">
        <v>11225</v>
      </c>
      <c r="Q2475" s="28" t="s">
        <v>11225</v>
      </c>
      <c r="R2475" s="28" t="s">
        <v>11225</v>
      </c>
      <c r="S2475" s="28" t="s">
        <v>11225</v>
      </c>
      <c r="T2475" s="28" t="s">
        <v>11225</v>
      </c>
      <c r="U2475" s="53" t="s">
        <v>11225</v>
      </c>
    </row>
    <row r="2476" spans="1:21" outlineLevel="3" x14ac:dyDescent="0.25">
      <c r="A2476" s="47" t="s">
        <v>11052</v>
      </c>
      <c r="B2476" s="47" t="s">
        <v>9361</v>
      </c>
      <c r="C2476" s="48" t="s">
        <v>11021</v>
      </c>
      <c r="D2476" s="48" t="s">
        <v>9451</v>
      </c>
      <c r="E2476" s="26">
        <v>6091976.25</v>
      </c>
      <c r="F2476" s="26">
        <v>5515791.919999999</v>
      </c>
      <c r="G2476" s="26">
        <v>6081883.1300000008</v>
      </c>
      <c r="H2476" s="26">
        <v>5981864.3999999994</v>
      </c>
      <c r="I2476" s="26">
        <v>6030607.9099999992</v>
      </c>
      <c r="J2476" s="26">
        <v>6221021.3699999992</v>
      </c>
      <c r="K2476" s="28">
        <v>6001370.7299999995</v>
      </c>
      <c r="L2476" s="28">
        <v>6165282.4900000002</v>
      </c>
      <c r="M2476" s="28">
        <v>6240854.3000000007</v>
      </c>
      <c r="N2476" s="28">
        <v>6122439.1100000013</v>
      </c>
      <c r="O2476" s="28">
        <v>5734301.540000001</v>
      </c>
      <c r="P2476" s="28">
        <v>5853610.3299999991</v>
      </c>
      <c r="Q2476" s="28">
        <v>6784638.0999999996</v>
      </c>
      <c r="R2476" s="28">
        <v>7113712.4100000011</v>
      </c>
      <c r="S2476" s="28">
        <v>6697843.8299999991</v>
      </c>
      <c r="T2476" s="28">
        <v>6960534.0600000005</v>
      </c>
      <c r="U2476" s="53">
        <v>7041422.4200000009</v>
      </c>
    </row>
    <row r="2477" spans="1:21" outlineLevel="3" x14ac:dyDescent="0.25">
      <c r="A2477" s="47" t="s">
        <v>11052</v>
      </c>
      <c r="B2477" s="47" t="s">
        <v>9361</v>
      </c>
      <c r="C2477" s="48" t="s">
        <v>11021</v>
      </c>
      <c r="D2477" s="48" t="s">
        <v>9452</v>
      </c>
      <c r="E2477" s="26">
        <v>4430804.21</v>
      </c>
      <c r="F2477" s="26">
        <v>4019917.91</v>
      </c>
      <c r="G2477" s="26">
        <v>4378322.28</v>
      </c>
      <c r="H2477" s="26">
        <v>4532403.9400000004</v>
      </c>
      <c r="I2477" s="26">
        <v>4636852.09</v>
      </c>
      <c r="J2477" s="26">
        <v>4655092.97</v>
      </c>
      <c r="K2477" s="28">
        <v>4702017.0799999991</v>
      </c>
      <c r="L2477" s="28">
        <v>4873201.8500000006</v>
      </c>
      <c r="M2477" s="28">
        <v>5096700.4700000007</v>
      </c>
      <c r="N2477" s="28">
        <v>5075071.32</v>
      </c>
      <c r="O2477" s="28">
        <v>4846288.83</v>
      </c>
      <c r="P2477" s="28">
        <v>5085269.16</v>
      </c>
      <c r="Q2477" s="28">
        <v>5110654.419999999</v>
      </c>
      <c r="R2477" s="28">
        <v>5257325.2699999996</v>
      </c>
      <c r="S2477" s="28">
        <v>5448047.4900000002</v>
      </c>
      <c r="T2477" s="28">
        <v>5520700.0499999998</v>
      </c>
      <c r="U2477" s="53">
        <v>5491511.7000000002</v>
      </c>
    </row>
    <row r="2478" spans="1:21" outlineLevel="3" x14ac:dyDescent="0.25">
      <c r="A2478" s="47" t="s">
        <v>11052</v>
      </c>
      <c r="B2478" s="47" t="s">
        <v>9361</v>
      </c>
      <c r="C2478" s="48" t="s">
        <v>11021</v>
      </c>
      <c r="D2478" s="48" t="s">
        <v>9453</v>
      </c>
      <c r="E2478" s="26">
        <v>318884.06999999995</v>
      </c>
      <c r="F2478" s="26">
        <v>355773.61999999994</v>
      </c>
      <c r="G2478" s="26">
        <v>375101.19</v>
      </c>
      <c r="H2478" s="26">
        <v>495579.48</v>
      </c>
      <c r="I2478" s="26">
        <v>346421.14999999997</v>
      </c>
      <c r="J2478" s="26">
        <v>425118.25</v>
      </c>
      <c r="K2478" s="28">
        <v>496895.11000000004</v>
      </c>
      <c r="L2478" s="28">
        <v>507256.84</v>
      </c>
      <c r="M2478" s="28">
        <v>521438.56999999995</v>
      </c>
      <c r="N2478" s="28">
        <v>486463.47000000003</v>
      </c>
      <c r="O2478" s="28">
        <v>806908.61</v>
      </c>
      <c r="P2478" s="28">
        <v>790396.3</v>
      </c>
      <c r="Q2478" s="28">
        <v>1068782.3099999998</v>
      </c>
      <c r="R2478" s="28">
        <v>1089384.5900000001</v>
      </c>
      <c r="S2478" s="28">
        <v>823466.19</v>
      </c>
      <c r="T2478" s="28">
        <v>1088087.8</v>
      </c>
      <c r="U2478" s="53">
        <v>839614.22000000009</v>
      </c>
    </row>
    <row r="2479" spans="1:21" outlineLevel="3" x14ac:dyDescent="0.25">
      <c r="A2479" s="47" t="s">
        <v>11052</v>
      </c>
      <c r="B2479" s="47" t="s">
        <v>9361</v>
      </c>
      <c r="C2479" s="48" t="s">
        <v>11021</v>
      </c>
      <c r="D2479" s="48" t="s">
        <v>9454</v>
      </c>
      <c r="E2479" s="26">
        <v>1937876.08</v>
      </c>
      <c r="F2479" s="26">
        <v>2119633.27</v>
      </c>
      <c r="G2479" s="26">
        <v>2102380.61</v>
      </c>
      <c r="H2479" s="26">
        <v>1974457.08</v>
      </c>
      <c r="I2479" s="26">
        <v>1554985.54</v>
      </c>
      <c r="J2479" s="26">
        <v>1519969.1800000002</v>
      </c>
      <c r="K2479" s="28">
        <v>1567838.73</v>
      </c>
      <c r="L2479" s="28">
        <v>1876695.1800000002</v>
      </c>
      <c r="M2479" s="28">
        <v>2647670.64</v>
      </c>
      <c r="N2479" s="28">
        <v>2716740.2499999995</v>
      </c>
      <c r="O2479" s="28">
        <v>2670384.85</v>
      </c>
      <c r="P2479" s="28">
        <v>2787217.3699999996</v>
      </c>
      <c r="Q2479" s="28">
        <v>2972615.84</v>
      </c>
      <c r="R2479" s="28">
        <v>3101806.3800000004</v>
      </c>
      <c r="S2479" s="28">
        <v>3025831.4099999997</v>
      </c>
      <c r="T2479" s="28">
        <v>3351435.3299999996</v>
      </c>
      <c r="U2479" s="53">
        <v>3254570.8899999997</v>
      </c>
    </row>
    <row r="2480" spans="1:21" outlineLevel="3" x14ac:dyDescent="0.25">
      <c r="A2480" s="47" t="s">
        <v>11052</v>
      </c>
      <c r="B2480" s="47" t="s">
        <v>9361</v>
      </c>
      <c r="C2480" s="48" t="s">
        <v>11021</v>
      </c>
      <c r="D2480" s="48" t="s">
        <v>9455</v>
      </c>
      <c r="E2480" s="26">
        <v>1398167.43</v>
      </c>
      <c r="F2480" s="26">
        <v>1365476.62</v>
      </c>
      <c r="G2480" s="26">
        <v>1317175.6499999999</v>
      </c>
      <c r="H2480" s="26">
        <v>1194547.46</v>
      </c>
      <c r="I2480" s="26">
        <v>1424513.05</v>
      </c>
      <c r="J2480" s="26">
        <v>1514367.5</v>
      </c>
      <c r="K2480" s="28">
        <v>1469449.37</v>
      </c>
      <c r="L2480" s="28">
        <v>1414908.26</v>
      </c>
      <c r="M2480" s="28">
        <v>1498621.38</v>
      </c>
      <c r="N2480" s="28">
        <v>1475472.98</v>
      </c>
      <c r="O2480" s="28">
        <v>1415792.81</v>
      </c>
      <c r="P2480" s="28">
        <v>1561066.72</v>
      </c>
      <c r="Q2480" s="28">
        <v>1468058.81</v>
      </c>
      <c r="R2480" s="28">
        <v>1560263.81</v>
      </c>
      <c r="S2480" s="28">
        <v>1699199.98</v>
      </c>
      <c r="T2480" s="28">
        <v>1828222.72</v>
      </c>
      <c r="U2480" s="53">
        <v>1696651.8599999999</v>
      </c>
    </row>
    <row r="2481" spans="1:21" outlineLevel="3" x14ac:dyDescent="0.25">
      <c r="A2481" s="47" t="s">
        <v>11052</v>
      </c>
      <c r="B2481" s="47" t="s">
        <v>9361</v>
      </c>
      <c r="C2481" s="48" t="s">
        <v>11021</v>
      </c>
      <c r="D2481" s="48" t="s">
        <v>9456</v>
      </c>
      <c r="E2481" s="26">
        <v>986299.07</v>
      </c>
      <c r="F2481" s="26">
        <v>1878804.9200000002</v>
      </c>
      <c r="G2481" s="26">
        <v>1907489.4499999997</v>
      </c>
      <c r="H2481" s="26">
        <v>1672042.8900000001</v>
      </c>
      <c r="I2481" s="26">
        <v>1772328.29</v>
      </c>
      <c r="J2481" s="26">
        <v>2057379.26</v>
      </c>
      <c r="K2481" s="28">
        <v>1993361.78</v>
      </c>
      <c r="L2481" s="28">
        <v>2061521.2000000002</v>
      </c>
      <c r="M2481" s="28">
        <v>1936541.9700000002</v>
      </c>
      <c r="N2481" s="28">
        <v>1917249.22</v>
      </c>
      <c r="O2481" s="28">
        <v>1925175.8900000001</v>
      </c>
      <c r="P2481" s="28">
        <v>2112939.33</v>
      </c>
      <c r="Q2481" s="28">
        <v>3458228.89</v>
      </c>
      <c r="R2481" s="28">
        <v>3527382.62</v>
      </c>
      <c r="S2481" s="28">
        <v>2299979.35</v>
      </c>
      <c r="T2481" s="28">
        <v>3478340.1999999993</v>
      </c>
      <c r="U2481" s="53">
        <v>3609943.9400000004</v>
      </c>
    </row>
    <row r="2482" spans="1:21" outlineLevel="3" x14ac:dyDescent="0.25">
      <c r="A2482" s="47" t="s">
        <v>11052</v>
      </c>
      <c r="B2482" s="47" t="s">
        <v>9361</v>
      </c>
      <c r="C2482" s="48" t="s">
        <v>11021</v>
      </c>
      <c r="D2482" s="48" t="s">
        <v>9457</v>
      </c>
      <c r="E2482" s="26">
        <v>1967965</v>
      </c>
      <c r="F2482" s="26">
        <v>2393738.9900000002</v>
      </c>
      <c r="G2482" s="26">
        <v>2459340</v>
      </c>
      <c r="H2482" s="26">
        <v>2271827.29</v>
      </c>
      <c r="I2482" s="26">
        <v>2380101.4500000002</v>
      </c>
      <c r="J2482" s="26">
        <v>2354764.19</v>
      </c>
      <c r="K2482" s="28">
        <v>2622148.4200000004</v>
      </c>
      <c r="L2482" s="28">
        <v>2582762.21</v>
      </c>
      <c r="M2482" s="28">
        <v>2631324.91</v>
      </c>
      <c r="N2482" s="28">
        <v>2871172.05</v>
      </c>
      <c r="O2482" s="28">
        <v>2848776.5500000003</v>
      </c>
      <c r="P2482" s="28">
        <v>2880583.3299999996</v>
      </c>
      <c r="Q2482" s="28">
        <v>3129673.52</v>
      </c>
      <c r="R2482" s="28">
        <v>3244779.8499999996</v>
      </c>
      <c r="S2482" s="28">
        <v>2961086.9</v>
      </c>
      <c r="T2482" s="28">
        <v>2923486.2600000007</v>
      </c>
      <c r="U2482" s="53">
        <v>2855252.7199999997</v>
      </c>
    </row>
    <row r="2483" spans="1:21" outlineLevel="3" x14ac:dyDescent="0.25">
      <c r="A2483" s="47" t="s">
        <v>11052</v>
      </c>
      <c r="B2483" s="47" t="s">
        <v>9361</v>
      </c>
      <c r="C2483" s="48" t="s">
        <v>11021</v>
      </c>
      <c r="D2483" s="48" t="s">
        <v>9458</v>
      </c>
      <c r="E2483" s="26">
        <v>1262701.9799999997</v>
      </c>
      <c r="F2483" s="26">
        <v>1407109.33</v>
      </c>
      <c r="G2483" s="26">
        <v>1406814.71</v>
      </c>
      <c r="H2483" s="26">
        <v>1469460.09</v>
      </c>
      <c r="I2483" s="26">
        <v>1709526.91</v>
      </c>
      <c r="J2483" s="26">
        <v>1726539.8099999998</v>
      </c>
      <c r="K2483" s="28">
        <v>1827328.3399999999</v>
      </c>
      <c r="L2483" s="28">
        <v>2440133.98</v>
      </c>
      <c r="M2483" s="28">
        <v>2142774.1800000002</v>
      </c>
      <c r="N2483" s="28">
        <v>2275254.9499999997</v>
      </c>
      <c r="O2483" s="28">
        <v>2256418.11</v>
      </c>
      <c r="P2483" s="28">
        <v>2284811.9599999995</v>
      </c>
      <c r="Q2483" s="28">
        <v>2371790.9</v>
      </c>
      <c r="R2483" s="28">
        <v>1852927.75</v>
      </c>
      <c r="S2483" s="28">
        <v>1804391.0499999998</v>
      </c>
      <c r="T2483" s="28">
        <v>2000464.0299999998</v>
      </c>
      <c r="U2483" s="53">
        <v>1868319.21</v>
      </c>
    </row>
    <row r="2484" spans="1:21" outlineLevel="3" x14ac:dyDescent="0.25">
      <c r="A2484" s="47" t="s">
        <v>11052</v>
      </c>
      <c r="B2484" s="47" t="s">
        <v>9361</v>
      </c>
      <c r="C2484" s="48" t="s">
        <v>11021</v>
      </c>
      <c r="D2484" s="48" t="s">
        <v>9459</v>
      </c>
      <c r="E2484" s="26" t="s">
        <v>11224</v>
      </c>
      <c r="F2484" s="26" t="s">
        <v>11224</v>
      </c>
      <c r="G2484" s="26" t="s">
        <v>11224</v>
      </c>
      <c r="H2484" s="26" t="s">
        <v>11224</v>
      </c>
      <c r="I2484" s="26" t="s">
        <v>11224</v>
      </c>
      <c r="J2484" s="26" t="s">
        <v>11224</v>
      </c>
      <c r="K2484" s="28" t="s">
        <v>11225</v>
      </c>
      <c r="L2484" s="28" t="s">
        <v>11225</v>
      </c>
      <c r="M2484" s="28" t="s">
        <v>11225</v>
      </c>
      <c r="N2484" s="28" t="s">
        <v>11225</v>
      </c>
      <c r="O2484" s="28" t="s">
        <v>11225</v>
      </c>
      <c r="P2484" s="28" t="s">
        <v>11225</v>
      </c>
      <c r="Q2484" s="28" t="s">
        <v>11225</v>
      </c>
      <c r="R2484" s="28" t="s">
        <v>11225</v>
      </c>
      <c r="S2484" s="28" t="s">
        <v>11225</v>
      </c>
      <c r="T2484" s="28" t="s">
        <v>11225</v>
      </c>
      <c r="U2484" s="53" t="s">
        <v>11225</v>
      </c>
    </row>
    <row r="2485" spans="1:21" outlineLevel="3" x14ac:dyDescent="0.25">
      <c r="A2485" s="47" t="s">
        <v>11052</v>
      </c>
      <c r="B2485" s="47" t="s">
        <v>9361</v>
      </c>
      <c r="C2485" s="48" t="s">
        <v>11021</v>
      </c>
      <c r="D2485" s="48" t="s">
        <v>9460</v>
      </c>
      <c r="E2485" s="26">
        <v>2276946.2599999998</v>
      </c>
      <c r="F2485" s="26">
        <v>2738614.5</v>
      </c>
      <c r="G2485" s="26">
        <v>2958169.9899999998</v>
      </c>
      <c r="H2485" s="26">
        <v>2978526.06</v>
      </c>
      <c r="I2485" s="26">
        <v>2930612.08</v>
      </c>
      <c r="J2485" s="26">
        <v>2942834.7899999996</v>
      </c>
      <c r="K2485" s="28">
        <v>3100587.23</v>
      </c>
      <c r="L2485" s="28">
        <v>3453685.4800000004</v>
      </c>
      <c r="M2485" s="28">
        <v>3279728.11</v>
      </c>
      <c r="N2485" s="28">
        <v>3260858.3</v>
      </c>
      <c r="O2485" s="28">
        <v>3490512.5799999996</v>
      </c>
      <c r="P2485" s="28">
        <v>3544122.3699999996</v>
      </c>
      <c r="Q2485" s="28">
        <v>3464015.6999999997</v>
      </c>
      <c r="R2485" s="28">
        <v>3375946.89</v>
      </c>
      <c r="S2485" s="28">
        <v>3179117.7099999995</v>
      </c>
      <c r="T2485" s="28">
        <v>3652833.33</v>
      </c>
      <c r="U2485" s="53">
        <v>3448313.62</v>
      </c>
    </row>
    <row r="2486" spans="1:21" outlineLevel="3" x14ac:dyDescent="0.25">
      <c r="A2486" s="47" t="s">
        <v>11052</v>
      </c>
      <c r="B2486" s="47" t="s">
        <v>9361</v>
      </c>
      <c r="C2486" s="48" t="s">
        <v>11021</v>
      </c>
      <c r="D2486" s="48" t="s">
        <v>9461</v>
      </c>
      <c r="E2486" s="26" t="s">
        <v>11224</v>
      </c>
      <c r="F2486" s="26" t="s">
        <v>11224</v>
      </c>
      <c r="G2486" s="26" t="s">
        <v>11224</v>
      </c>
      <c r="H2486" s="26" t="s">
        <v>11224</v>
      </c>
      <c r="I2486" s="26" t="s">
        <v>11224</v>
      </c>
      <c r="J2486" s="26" t="s">
        <v>11224</v>
      </c>
      <c r="K2486" s="28" t="s">
        <v>11225</v>
      </c>
      <c r="L2486" s="28" t="s">
        <v>11225</v>
      </c>
      <c r="M2486" s="28" t="s">
        <v>11225</v>
      </c>
      <c r="N2486" s="28" t="s">
        <v>11225</v>
      </c>
      <c r="O2486" s="28" t="s">
        <v>11225</v>
      </c>
      <c r="P2486" s="28" t="s">
        <v>11225</v>
      </c>
      <c r="Q2486" s="28" t="s">
        <v>11225</v>
      </c>
      <c r="R2486" s="28" t="s">
        <v>11225</v>
      </c>
      <c r="S2486" s="28" t="s">
        <v>11225</v>
      </c>
      <c r="T2486" s="28" t="s">
        <v>11225</v>
      </c>
      <c r="U2486" s="53" t="s">
        <v>11225</v>
      </c>
    </row>
    <row r="2487" spans="1:21" outlineLevel="3" x14ac:dyDescent="0.25">
      <c r="A2487" s="47" t="s">
        <v>11052</v>
      </c>
      <c r="B2487" s="47" t="s">
        <v>9361</v>
      </c>
      <c r="C2487" s="48" t="s">
        <v>11021</v>
      </c>
      <c r="D2487" s="48" t="s">
        <v>9462</v>
      </c>
      <c r="E2487" s="26">
        <v>5414699.9100000001</v>
      </c>
      <c r="F2487" s="26">
        <v>5136145.1000000006</v>
      </c>
      <c r="G2487" s="26">
        <v>4633772.3099999996</v>
      </c>
      <c r="H2487" s="26">
        <v>4382592.6999999993</v>
      </c>
      <c r="I2487" s="26">
        <v>4655934.7700000005</v>
      </c>
      <c r="J2487" s="26">
        <v>4466669.33</v>
      </c>
      <c r="K2487" s="28">
        <v>4225351.84</v>
      </c>
      <c r="L2487" s="28">
        <v>4156856.75</v>
      </c>
      <c r="M2487" s="28">
        <v>4304328.7300000004</v>
      </c>
      <c r="N2487" s="28">
        <v>4492405.01</v>
      </c>
      <c r="O2487" s="28">
        <v>4387281.53</v>
      </c>
      <c r="P2487" s="28">
        <v>4591923.29</v>
      </c>
      <c r="Q2487" s="28">
        <v>4424918.8699999992</v>
      </c>
      <c r="R2487" s="28">
        <v>4524685.7600000007</v>
      </c>
      <c r="S2487" s="28">
        <v>4428999.93</v>
      </c>
      <c r="T2487" s="28">
        <v>4573477.4300000006</v>
      </c>
      <c r="U2487" s="53">
        <v>4493462.6700000009</v>
      </c>
    </row>
    <row r="2488" spans="1:21" outlineLevel="3" x14ac:dyDescent="0.25">
      <c r="A2488" s="47" t="s">
        <v>11052</v>
      </c>
      <c r="B2488" s="47" t="s">
        <v>9361</v>
      </c>
      <c r="C2488" s="48" t="s">
        <v>11021</v>
      </c>
      <c r="D2488" s="48" t="s">
        <v>9463</v>
      </c>
      <c r="E2488" s="26">
        <v>3677425.54</v>
      </c>
      <c r="F2488" s="26">
        <v>3442215.85</v>
      </c>
      <c r="G2488" s="26">
        <v>3629048.9899999998</v>
      </c>
      <c r="H2488" s="26">
        <v>3339271.45</v>
      </c>
      <c r="I2488" s="26">
        <v>3374788.9000000004</v>
      </c>
      <c r="J2488" s="26">
        <v>3481148.6900000004</v>
      </c>
      <c r="K2488" s="28">
        <v>3510585.2199999997</v>
      </c>
      <c r="L2488" s="28">
        <v>3598261.91</v>
      </c>
      <c r="M2488" s="28">
        <v>3778561.69</v>
      </c>
      <c r="N2488" s="28">
        <v>3657785.7499999995</v>
      </c>
      <c r="O2488" s="28">
        <v>3441220.4000000004</v>
      </c>
      <c r="P2488" s="28">
        <v>3421307.66</v>
      </c>
      <c r="Q2488" s="28">
        <v>3747236.41</v>
      </c>
      <c r="R2488" s="28">
        <v>3561497.3599999994</v>
      </c>
      <c r="S2488" s="28">
        <v>3565258.2800000003</v>
      </c>
      <c r="T2488" s="28">
        <v>3527189.53</v>
      </c>
      <c r="U2488" s="53">
        <v>3640815.5800000005</v>
      </c>
    </row>
    <row r="2489" spans="1:21" outlineLevel="3" x14ac:dyDescent="0.25">
      <c r="A2489" s="47" t="s">
        <v>11052</v>
      </c>
      <c r="B2489" s="47" t="s">
        <v>9361</v>
      </c>
      <c r="C2489" s="48" t="s">
        <v>11021</v>
      </c>
      <c r="D2489" s="48" t="s">
        <v>9464</v>
      </c>
      <c r="E2489" s="26">
        <v>4029503.9899999998</v>
      </c>
      <c r="F2489" s="26">
        <v>3934001.5300000003</v>
      </c>
      <c r="G2489" s="26">
        <v>4107567.1399999997</v>
      </c>
      <c r="H2489" s="26">
        <v>3764969.3</v>
      </c>
      <c r="I2489" s="26">
        <v>3659679.8600000003</v>
      </c>
      <c r="J2489" s="26">
        <v>3679790.19</v>
      </c>
      <c r="K2489" s="28">
        <v>3670541.46</v>
      </c>
      <c r="L2489" s="28">
        <v>3760089.3599999994</v>
      </c>
      <c r="M2489" s="28">
        <v>3804884.5400000005</v>
      </c>
      <c r="N2489" s="28">
        <v>3687658.98</v>
      </c>
      <c r="O2489" s="28">
        <v>3323607.7499999995</v>
      </c>
      <c r="P2489" s="28">
        <v>3547961.1300000004</v>
      </c>
      <c r="Q2489" s="28">
        <v>3837987.73</v>
      </c>
      <c r="R2489" s="28">
        <v>4059766.3300000005</v>
      </c>
      <c r="S2489" s="28">
        <v>4005168.15</v>
      </c>
      <c r="T2489" s="28">
        <v>4031922.0100000007</v>
      </c>
      <c r="U2489" s="53">
        <v>3927165.6500000004</v>
      </c>
    </row>
    <row r="2490" spans="1:21" outlineLevel="3" x14ac:dyDescent="0.25">
      <c r="A2490" s="47" t="s">
        <v>11052</v>
      </c>
      <c r="B2490" s="47" t="s">
        <v>9361</v>
      </c>
      <c r="C2490" s="48" t="s">
        <v>11021</v>
      </c>
      <c r="D2490" s="48" t="s">
        <v>9465</v>
      </c>
      <c r="E2490" s="26">
        <v>3675343.64</v>
      </c>
      <c r="F2490" s="26">
        <v>3696447.89</v>
      </c>
      <c r="G2490" s="26">
        <v>4054001.1699999995</v>
      </c>
      <c r="H2490" s="26">
        <v>3869811.68</v>
      </c>
      <c r="I2490" s="26">
        <v>4057740.7899999991</v>
      </c>
      <c r="J2490" s="26">
        <v>4532421.42</v>
      </c>
      <c r="K2490" s="28">
        <v>4409366.3699999992</v>
      </c>
      <c r="L2490" s="28">
        <v>4621232.62</v>
      </c>
      <c r="M2490" s="28">
        <v>4788154.0300000012</v>
      </c>
      <c r="N2490" s="28">
        <v>4683687.0699999994</v>
      </c>
      <c r="O2490" s="28">
        <v>4457175.1700000009</v>
      </c>
      <c r="P2490" s="28">
        <v>4485003.1499999994</v>
      </c>
      <c r="Q2490" s="28">
        <v>5098908.5899999989</v>
      </c>
      <c r="R2490" s="28">
        <v>5408263.959999999</v>
      </c>
      <c r="S2490" s="28">
        <v>4756175.8100000005</v>
      </c>
      <c r="T2490" s="28">
        <v>4867773.6100000003</v>
      </c>
      <c r="U2490" s="53">
        <v>4856490.7300000004</v>
      </c>
    </row>
    <row r="2491" spans="1:21" outlineLevel="3" x14ac:dyDescent="0.25">
      <c r="A2491" s="47" t="s">
        <v>11052</v>
      </c>
      <c r="B2491" s="47" t="s">
        <v>9361</v>
      </c>
      <c r="C2491" s="48" t="s">
        <v>11021</v>
      </c>
      <c r="D2491" s="48" t="s">
        <v>9466</v>
      </c>
      <c r="E2491" s="26">
        <v>1892208.74</v>
      </c>
      <c r="F2491" s="26">
        <v>1704307.0899999999</v>
      </c>
      <c r="G2491" s="26">
        <v>1804058.7300000002</v>
      </c>
      <c r="H2491" s="26">
        <v>1867378.31</v>
      </c>
      <c r="I2491" s="26">
        <v>1944910.3199999998</v>
      </c>
      <c r="J2491" s="26">
        <v>2042393.64</v>
      </c>
      <c r="K2491" s="28">
        <v>2063594.4</v>
      </c>
      <c r="L2491" s="28">
        <v>2193962.0300000003</v>
      </c>
      <c r="M2491" s="28">
        <v>2124000.67</v>
      </c>
      <c r="N2491" s="28">
        <v>2211638.0300000003</v>
      </c>
      <c r="O2491" s="28">
        <v>2275914.2199999997</v>
      </c>
      <c r="P2491" s="28">
        <v>2369371.6399999997</v>
      </c>
      <c r="Q2491" s="28">
        <v>2386582.1899999995</v>
      </c>
      <c r="R2491" s="28">
        <v>2407587.7800000003</v>
      </c>
      <c r="S2491" s="28">
        <v>2500413.1100000003</v>
      </c>
      <c r="T2491" s="28">
        <v>2632082.98</v>
      </c>
      <c r="U2491" s="53">
        <v>2703723.8200000003</v>
      </c>
    </row>
    <row r="2492" spans="1:21" outlineLevel="3" x14ac:dyDescent="0.25">
      <c r="A2492" s="47" t="s">
        <v>11052</v>
      </c>
      <c r="B2492" s="47" t="s">
        <v>9361</v>
      </c>
      <c r="C2492" s="48" t="s">
        <v>11021</v>
      </c>
      <c r="D2492" s="48" t="s">
        <v>9467</v>
      </c>
      <c r="E2492" s="26" t="s">
        <v>11224</v>
      </c>
      <c r="F2492" s="26" t="s">
        <v>11224</v>
      </c>
      <c r="G2492" s="26" t="s">
        <v>11224</v>
      </c>
      <c r="H2492" s="26" t="s">
        <v>11224</v>
      </c>
      <c r="I2492" s="26" t="s">
        <v>11224</v>
      </c>
      <c r="J2492" s="26" t="s">
        <v>11224</v>
      </c>
      <c r="K2492" s="28" t="s">
        <v>11225</v>
      </c>
      <c r="L2492" s="28" t="s">
        <v>11225</v>
      </c>
      <c r="M2492" s="28" t="s">
        <v>11225</v>
      </c>
      <c r="N2492" s="28" t="s">
        <v>11225</v>
      </c>
      <c r="O2492" s="28" t="s">
        <v>11225</v>
      </c>
      <c r="P2492" s="28" t="s">
        <v>11225</v>
      </c>
      <c r="Q2492" s="28" t="s">
        <v>11225</v>
      </c>
      <c r="R2492" s="28" t="s">
        <v>11225</v>
      </c>
      <c r="S2492" s="28" t="s">
        <v>11225</v>
      </c>
      <c r="T2492" s="28" t="s">
        <v>11225</v>
      </c>
      <c r="U2492" s="53" t="s">
        <v>11225</v>
      </c>
    </row>
    <row r="2493" spans="1:21" outlineLevel="3" x14ac:dyDescent="0.25">
      <c r="A2493" s="47" t="s">
        <v>11052</v>
      </c>
      <c r="B2493" s="47" t="s">
        <v>9361</v>
      </c>
      <c r="C2493" s="48" t="s">
        <v>11021</v>
      </c>
      <c r="D2493" s="48" t="s">
        <v>9468</v>
      </c>
      <c r="E2493" s="26">
        <v>3656425.95</v>
      </c>
      <c r="F2493" s="26">
        <v>3516502.39</v>
      </c>
      <c r="G2493" s="26">
        <v>3367274.4099999997</v>
      </c>
      <c r="H2493" s="26">
        <v>3271039.71</v>
      </c>
      <c r="I2493" s="26">
        <v>3424416.3899999997</v>
      </c>
      <c r="J2493" s="26">
        <v>3516901.3700000006</v>
      </c>
      <c r="K2493" s="28">
        <v>3453432.3600000008</v>
      </c>
      <c r="L2493" s="28">
        <v>3699560.7299999995</v>
      </c>
      <c r="M2493" s="28">
        <v>3731507.19</v>
      </c>
      <c r="N2493" s="28">
        <v>3567359.42</v>
      </c>
      <c r="O2493" s="28">
        <v>3350220.32</v>
      </c>
      <c r="P2493" s="28">
        <v>3475385.8200000003</v>
      </c>
      <c r="Q2493" s="28">
        <v>3428016.46</v>
      </c>
      <c r="R2493" s="28">
        <v>3535359.9699999997</v>
      </c>
      <c r="S2493" s="28">
        <v>3456980.2800000003</v>
      </c>
      <c r="T2493" s="28">
        <v>3559213.47</v>
      </c>
      <c r="U2493" s="53">
        <v>3464330.86</v>
      </c>
    </row>
    <row r="2494" spans="1:21" outlineLevel="3" x14ac:dyDescent="0.25">
      <c r="A2494" s="47" t="s">
        <v>11052</v>
      </c>
      <c r="B2494" s="47" t="s">
        <v>9361</v>
      </c>
      <c r="C2494" s="48" t="s">
        <v>11021</v>
      </c>
      <c r="D2494" s="48" t="s">
        <v>9469</v>
      </c>
      <c r="E2494" s="26">
        <v>3143934.37</v>
      </c>
      <c r="F2494" s="26">
        <v>3140303.0999999996</v>
      </c>
      <c r="G2494" s="26">
        <v>2820073.38</v>
      </c>
      <c r="H2494" s="26">
        <v>2789244.7899999996</v>
      </c>
      <c r="I2494" s="26">
        <v>3027723.43</v>
      </c>
      <c r="J2494" s="26">
        <v>3102705.47</v>
      </c>
      <c r="K2494" s="28">
        <v>3075671.09</v>
      </c>
      <c r="L2494" s="28">
        <v>3403910.18</v>
      </c>
      <c r="M2494" s="28">
        <v>3479879.53</v>
      </c>
      <c r="N2494" s="28">
        <v>3539997.52</v>
      </c>
      <c r="O2494" s="28">
        <v>3539694.4400000004</v>
      </c>
      <c r="P2494" s="28">
        <v>3486190.51</v>
      </c>
      <c r="Q2494" s="28">
        <v>3659738.8</v>
      </c>
      <c r="R2494" s="28">
        <v>3715685.1</v>
      </c>
      <c r="S2494" s="28">
        <v>3584283.2700000005</v>
      </c>
      <c r="T2494" s="28">
        <v>3860315.1499999994</v>
      </c>
      <c r="U2494" s="53">
        <v>3863584.64</v>
      </c>
    </row>
    <row r="2495" spans="1:21" outlineLevel="3" x14ac:dyDescent="0.25">
      <c r="A2495" s="47" t="s">
        <v>11052</v>
      </c>
      <c r="B2495" s="47" t="s">
        <v>9361</v>
      </c>
      <c r="C2495" s="48" t="s">
        <v>11021</v>
      </c>
      <c r="D2495" s="48" t="s">
        <v>9470</v>
      </c>
      <c r="E2495" s="26">
        <v>6888866.7800000003</v>
      </c>
      <c r="F2495" s="26">
        <v>6930904.2299999995</v>
      </c>
      <c r="G2495" s="26">
        <v>7869177.8099999996</v>
      </c>
      <c r="H2495" s="26">
        <v>6899548.5500000007</v>
      </c>
      <c r="I2495" s="26">
        <v>7343436.5200000005</v>
      </c>
      <c r="J2495" s="26">
        <v>7326248.6800000006</v>
      </c>
      <c r="K2495" s="28">
        <v>7344475.3700000001</v>
      </c>
      <c r="L2495" s="28">
        <v>7666131.8699999992</v>
      </c>
      <c r="M2495" s="28">
        <v>8241172.8099999996</v>
      </c>
      <c r="N2495" s="28">
        <v>8764964.2600000016</v>
      </c>
      <c r="O2495" s="28">
        <v>8226740.8399999999</v>
      </c>
      <c r="P2495" s="28">
        <v>8337560.9100000001</v>
      </c>
      <c r="Q2495" s="28">
        <v>8959653.8200000003</v>
      </c>
      <c r="R2495" s="28">
        <v>9093595.3500000015</v>
      </c>
      <c r="S2495" s="28">
        <v>8987429.5599999987</v>
      </c>
      <c r="T2495" s="28">
        <v>9299750.4199999999</v>
      </c>
      <c r="U2495" s="53">
        <v>8903690.2600000016</v>
      </c>
    </row>
    <row r="2496" spans="1:21" outlineLevel="3" x14ac:dyDescent="0.25">
      <c r="A2496" s="47" t="s">
        <v>11052</v>
      </c>
      <c r="B2496" s="47" t="s">
        <v>9361</v>
      </c>
      <c r="C2496" s="48" t="s">
        <v>11021</v>
      </c>
      <c r="D2496" s="48" t="s">
        <v>9471</v>
      </c>
      <c r="E2496" s="26">
        <v>3542338.51</v>
      </c>
      <c r="F2496" s="26">
        <v>3744462.69</v>
      </c>
      <c r="G2496" s="26">
        <v>2694728.1199999996</v>
      </c>
      <c r="H2496" s="26">
        <v>3816260.51</v>
      </c>
      <c r="I2496" s="26">
        <v>4090527.7800000003</v>
      </c>
      <c r="J2496" s="26">
        <v>4272213.959999999</v>
      </c>
      <c r="K2496" s="28">
        <v>4062275.33</v>
      </c>
      <c r="L2496" s="28">
        <v>4394271.0900000008</v>
      </c>
      <c r="M2496" s="28">
        <v>4634664.16</v>
      </c>
      <c r="N2496" s="28">
        <v>4625788.46</v>
      </c>
      <c r="O2496" s="28">
        <v>4421454.2299999995</v>
      </c>
      <c r="P2496" s="28">
        <v>4416488.4799999995</v>
      </c>
      <c r="Q2496" s="28">
        <v>7058222.5300000003</v>
      </c>
      <c r="R2496" s="28">
        <v>7143030.3199999984</v>
      </c>
      <c r="S2496" s="28">
        <v>4819996.78</v>
      </c>
      <c r="T2496" s="28">
        <v>6868015.1900000004</v>
      </c>
      <c r="U2496" s="53">
        <v>6585009.0700000003</v>
      </c>
    </row>
    <row r="2497" spans="1:21" outlineLevel="3" x14ac:dyDescent="0.25">
      <c r="A2497" s="47" t="s">
        <v>11052</v>
      </c>
      <c r="B2497" s="47" t="s">
        <v>9361</v>
      </c>
      <c r="C2497" s="48" t="s">
        <v>11021</v>
      </c>
      <c r="D2497" s="48" t="s">
        <v>9472</v>
      </c>
      <c r="E2497" s="26">
        <v>3799382.07</v>
      </c>
      <c r="F2497" s="26">
        <v>3618293.7000000007</v>
      </c>
      <c r="G2497" s="26">
        <v>3574826.73</v>
      </c>
      <c r="H2497" s="26">
        <v>3630183.11</v>
      </c>
      <c r="I2497" s="26">
        <v>4097998.81</v>
      </c>
      <c r="J2497" s="26">
        <v>4379712.1100000003</v>
      </c>
      <c r="K2497" s="28">
        <v>4479383.8000000007</v>
      </c>
      <c r="L2497" s="28">
        <v>5005795.4799999995</v>
      </c>
      <c r="M2497" s="28">
        <v>4556498.67</v>
      </c>
      <c r="N2497" s="28">
        <v>4717695.95</v>
      </c>
      <c r="O2497" s="28">
        <v>4487432.24</v>
      </c>
      <c r="P2497" s="28">
        <v>4607274.669999999</v>
      </c>
      <c r="Q2497" s="28">
        <v>4952936.6599999992</v>
      </c>
      <c r="R2497" s="28">
        <v>4998224.3899999997</v>
      </c>
      <c r="S2497" s="28">
        <v>4888485.8600000013</v>
      </c>
      <c r="T2497" s="28">
        <v>5625422.4100000001</v>
      </c>
      <c r="U2497" s="53">
        <v>5614735.3800000018</v>
      </c>
    </row>
    <row r="2498" spans="1:21" outlineLevel="3" x14ac:dyDescent="0.25">
      <c r="A2498" s="47" t="s">
        <v>11052</v>
      </c>
      <c r="B2498" s="47" t="s">
        <v>9361</v>
      </c>
      <c r="C2498" s="48" t="s">
        <v>11021</v>
      </c>
      <c r="D2498" s="48" t="s">
        <v>9473</v>
      </c>
      <c r="E2498" s="26">
        <v>4055572.23</v>
      </c>
      <c r="F2498" s="26">
        <v>3559448.7899999996</v>
      </c>
      <c r="G2498" s="26">
        <v>3899904.43</v>
      </c>
      <c r="H2498" s="26">
        <v>3808635</v>
      </c>
      <c r="I2498" s="26">
        <v>3812340.83</v>
      </c>
      <c r="J2498" s="26">
        <v>3939815.55</v>
      </c>
      <c r="K2498" s="28">
        <v>3568154.29</v>
      </c>
      <c r="L2498" s="28">
        <v>3608834.8199999994</v>
      </c>
      <c r="M2498" s="28">
        <v>3810072.7300000004</v>
      </c>
      <c r="N2498" s="28">
        <v>4039315.85</v>
      </c>
      <c r="O2498" s="28">
        <v>3714040.3700000006</v>
      </c>
      <c r="P2498" s="28">
        <v>4094273.26</v>
      </c>
      <c r="Q2498" s="28">
        <v>4212094.9000000004</v>
      </c>
      <c r="R2498" s="28">
        <v>4127073.4099999997</v>
      </c>
      <c r="S2498" s="28">
        <v>4098309.5600000005</v>
      </c>
      <c r="T2498" s="28">
        <v>4038358.13</v>
      </c>
      <c r="U2498" s="53">
        <v>4191228.81</v>
      </c>
    </row>
    <row r="2499" spans="1:21" outlineLevel="3" x14ac:dyDescent="0.25">
      <c r="A2499" s="47" t="s">
        <v>11052</v>
      </c>
      <c r="B2499" s="47" t="s">
        <v>9361</v>
      </c>
      <c r="C2499" s="48" t="s">
        <v>11021</v>
      </c>
      <c r="D2499" s="48" t="s">
        <v>9474</v>
      </c>
      <c r="E2499" s="26">
        <v>4762261.3600000003</v>
      </c>
      <c r="F2499" s="26">
        <v>4481587.7400000012</v>
      </c>
      <c r="G2499" s="26">
        <v>5155921.1900000004</v>
      </c>
      <c r="H2499" s="26">
        <v>4948416.830000001</v>
      </c>
      <c r="I2499" s="26">
        <v>4788381.12</v>
      </c>
      <c r="J2499" s="26">
        <v>4992015.7300000004</v>
      </c>
      <c r="K2499" s="28">
        <v>5040475.3</v>
      </c>
      <c r="L2499" s="28">
        <v>5321282.68</v>
      </c>
      <c r="M2499" s="28">
        <v>5407375.8399999999</v>
      </c>
      <c r="N2499" s="28">
        <v>5586490.9499999993</v>
      </c>
      <c r="O2499" s="28">
        <v>5225001.7100000009</v>
      </c>
      <c r="P2499" s="28">
        <v>5770641.4699999997</v>
      </c>
      <c r="Q2499" s="28">
        <v>5814352.1199999992</v>
      </c>
      <c r="R2499" s="28">
        <v>6020650.6900000004</v>
      </c>
      <c r="S2499" s="28">
        <v>6090224.9699999988</v>
      </c>
      <c r="T2499" s="28">
        <v>6298569.54</v>
      </c>
      <c r="U2499" s="53">
        <v>6306714.4299999997</v>
      </c>
    </row>
    <row r="2500" spans="1:21" outlineLevel="3" x14ac:dyDescent="0.25">
      <c r="A2500" s="47" t="s">
        <v>11052</v>
      </c>
      <c r="B2500" s="47" t="s">
        <v>9361</v>
      </c>
      <c r="C2500" s="48" t="s">
        <v>11021</v>
      </c>
      <c r="D2500" s="48" t="s">
        <v>9475</v>
      </c>
      <c r="E2500" s="26">
        <v>5363492.49</v>
      </c>
      <c r="F2500" s="26">
        <v>5116448.57</v>
      </c>
      <c r="G2500" s="26">
        <v>5243725.12</v>
      </c>
      <c r="H2500" s="26">
        <v>5033633.379999999</v>
      </c>
      <c r="I2500" s="26">
        <v>5189599.5200000005</v>
      </c>
      <c r="J2500" s="26">
        <v>5450836.9399999995</v>
      </c>
      <c r="K2500" s="28">
        <v>5336306.1399999997</v>
      </c>
      <c r="L2500" s="28">
        <v>5531849.4199999999</v>
      </c>
      <c r="M2500" s="28">
        <v>5714457.0600000005</v>
      </c>
      <c r="N2500" s="28">
        <v>6023319.1699999999</v>
      </c>
      <c r="O2500" s="28">
        <v>5476113.4800000004</v>
      </c>
      <c r="P2500" s="28">
        <v>5586431.5</v>
      </c>
      <c r="Q2500" s="28">
        <v>5895148.4699999997</v>
      </c>
      <c r="R2500" s="28">
        <v>6039085.21</v>
      </c>
      <c r="S2500" s="28">
        <v>5872369.9699999997</v>
      </c>
      <c r="T2500" s="28">
        <v>6073183.1299999999</v>
      </c>
      <c r="U2500" s="53">
        <v>6148220.6899999985</v>
      </c>
    </row>
    <row r="2501" spans="1:21" outlineLevel="3" x14ac:dyDescent="0.25">
      <c r="A2501" s="47" t="s">
        <v>11052</v>
      </c>
      <c r="B2501" s="47" t="s">
        <v>9361</v>
      </c>
      <c r="C2501" s="48" t="s">
        <v>11021</v>
      </c>
      <c r="D2501" s="48" t="s">
        <v>9476</v>
      </c>
      <c r="E2501" s="26" t="s">
        <v>11224</v>
      </c>
      <c r="F2501" s="26" t="s">
        <v>11224</v>
      </c>
      <c r="G2501" s="26" t="s">
        <v>11224</v>
      </c>
      <c r="H2501" s="26" t="s">
        <v>11224</v>
      </c>
      <c r="I2501" s="26" t="s">
        <v>11224</v>
      </c>
      <c r="J2501" s="26" t="s">
        <v>11224</v>
      </c>
      <c r="K2501" s="28" t="s">
        <v>11225</v>
      </c>
      <c r="L2501" s="28" t="s">
        <v>11225</v>
      </c>
      <c r="M2501" s="28" t="s">
        <v>11225</v>
      </c>
      <c r="N2501" s="28" t="s">
        <v>11225</v>
      </c>
      <c r="O2501" s="28" t="s">
        <v>11225</v>
      </c>
      <c r="P2501" s="28" t="s">
        <v>11225</v>
      </c>
      <c r="Q2501" s="28" t="s">
        <v>11225</v>
      </c>
      <c r="R2501" s="28" t="s">
        <v>11225</v>
      </c>
      <c r="S2501" s="28" t="s">
        <v>11225</v>
      </c>
      <c r="T2501" s="28" t="s">
        <v>11225</v>
      </c>
      <c r="U2501" s="53" t="s">
        <v>11225</v>
      </c>
    </row>
    <row r="2502" spans="1:21" outlineLevel="3" x14ac:dyDescent="0.25">
      <c r="A2502" s="47" t="s">
        <v>11052</v>
      </c>
      <c r="B2502" s="47" t="s">
        <v>9361</v>
      </c>
      <c r="C2502" s="48" t="s">
        <v>11021</v>
      </c>
      <c r="D2502" s="48" t="s">
        <v>9477</v>
      </c>
      <c r="E2502" s="26">
        <v>1219488.67</v>
      </c>
      <c r="F2502" s="26">
        <v>1311450.6100000001</v>
      </c>
      <c r="G2502" s="26">
        <v>1320252.8299999998</v>
      </c>
      <c r="H2502" s="26">
        <v>1168082.8099999998</v>
      </c>
      <c r="I2502" s="26">
        <v>1194349.06</v>
      </c>
      <c r="J2502" s="26">
        <v>1226818.51</v>
      </c>
      <c r="K2502" s="28">
        <v>1562617.57</v>
      </c>
      <c r="L2502" s="28">
        <v>1806370.73</v>
      </c>
      <c r="M2502" s="28">
        <v>1943651.5299999998</v>
      </c>
      <c r="N2502" s="28">
        <v>1883086.01</v>
      </c>
      <c r="O2502" s="28">
        <v>1974644.1199999999</v>
      </c>
      <c r="P2502" s="28">
        <v>2287370.6</v>
      </c>
      <c r="Q2502" s="28">
        <v>2360522.7400000002</v>
      </c>
      <c r="R2502" s="28">
        <v>2442195.1699999995</v>
      </c>
      <c r="S2502" s="28">
        <v>2453359.7599999993</v>
      </c>
      <c r="T2502" s="28">
        <v>2636895.0099999998</v>
      </c>
      <c r="U2502" s="53">
        <v>2611870.2299999995</v>
      </c>
    </row>
    <row r="2503" spans="1:21" outlineLevel="3" x14ac:dyDescent="0.25">
      <c r="A2503" s="47" t="s">
        <v>11052</v>
      </c>
      <c r="B2503" s="47" t="s">
        <v>9361</v>
      </c>
      <c r="C2503" s="48" t="s">
        <v>11021</v>
      </c>
      <c r="D2503" s="48" t="s">
        <v>9478</v>
      </c>
      <c r="E2503" s="26">
        <v>769846.34000000008</v>
      </c>
      <c r="F2503" s="26">
        <v>730055.2699999999</v>
      </c>
      <c r="G2503" s="26">
        <v>1217193.4800000002</v>
      </c>
      <c r="H2503" s="26">
        <v>916939.71</v>
      </c>
      <c r="I2503" s="26">
        <v>982740.05</v>
      </c>
      <c r="J2503" s="26">
        <v>1052733.5499999998</v>
      </c>
      <c r="K2503" s="28">
        <v>1051615.81</v>
      </c>
      <c r="L2503" s="28">
        <v>1212717.2999999998</v>
      </c>
      <c r="M2503" s="28">
        <v>1212611.75</v>
      </c>
      <c r="N2503" s="28">
        <v>1286793.06</v>
      </c>
      <c r="O2503" s="28">
        <v>1494024.51</v>
      </c>
      <c r="P2503" s="28">
        <v>1512774.3900000004</v>
      </c>
      <c r="Q2503" s="28">
        <v>1619490.4500000002</v>
      </c>
      <c r="R2503" s="28">
        <v>1561101.9</v>
      </c>
      <c r="S2503" s="28">
        <v>1635645.7599999998</v>
      </c>
      <c r="T2503" s="28">
        <v>1603396.0599999998</v>
      </c>
      <c r="U2503" s="53">
        <v>1484554.13</v>
      </c>
    </row>
    <row r="2504" spans="1:21" outlineLevel="3" x14ac:dyDescent="0.25">
      <c r="A2504" s="47" t="s">
        <v>11052</v>
      </c>
      <c r="B2504" s="47" t="s">
        <v>9361</v>
      </c>
      <c r="C2504" s="48" t="s">
        <v>11021</v>
      </c>
      <c r="D2504" s="48" t="s">
        <v>9479</v>
      </c>
      <c r="E2504" s="26">
        <v>2429242.9000000004</v>
      </c>
      <c r="F2504" s="26">
        <v>1986172.85</v>
      </c>
      <c r="G2504" s="26">
        <v>3266508.4699999993</v>
      </c>
      <c r="H2504" s="26">
        <v>2176101.59</v>
      </c>
      <c r="I2504" s="26">
        <v>2414747.2599999998</v>
      </c>
      <c r="J2504" s="26">
        <v>2541695.5499999998</v>
      </c>
      <c r="K2504" s="28">
        <v>2779338.6</v>
      </c>
      <c r="L2504" s="28">
        <v>2746293.3200000003</v>
      </c>
      <c r="M2504" s="28">
        <v>2720306.51</v>
      </c>
      <c r="N2504" s="28">
        <v>3090726.0100000002</v>
      </c>
      <c r="O2504" s="28">
        <v>2926764.22</v>
      </c>
      <c r="P2504" s="28">
        <v>3104367.9000000004</v>
      </c>
      <c r="Q2504" s="28">
        <v>3894423.3800000004</v>
      </c>
      <c r="R2504" s="28">
        <v>3691381.7300000004</v>
      </c>
      <c r="S2504" s="28">
        <v>3387155.0200000005</v>
      </c>
      <c r="T2504" s="28">
        <v>3520548.5</v>
      </c>
      <c r="U2504" s="53">
        <v>3183024.2899999991</v>
      </c>
    </row>
    <row r="2505" spans="1:21" outlineLevel="3" x14ac:dyDescent="0.25">
      <c r="A2505" s="47" t="s">
        <v>11052</v>
      </c>
      <c r="B2505" s="47" t="s">
        <v>9361</v>
      </c>
      <c r="C2505" s="48" t="s">
        <v>11021</v>
      </c>
      <c r="D2505" s="48" t="s">
        <v>9480</v>
      </c>
      <c r="E2505" s="26">
        <v>1214896.0300000003</v>
      </c>
      <c r="F2505" s="26">
        <v>1265308.94</v>
      </c>
      <c r="G2505" s="26">
        <v>1200165.8799999999</v>
      </c>
      <c r="H2505" s="26">
        <v>1135140.9099999999</v>
      </c>
      <c r="I2505" s="26">
        <v>1204236.1500000001</v>
      </c>
      <c r="J2505" s="26">
        <v>1343053.07</v>
      </c>
      <c r="K2505" s="28">
        <v>1444425.31</v>
      </c>
      <c r="L2505" s="28">
        <v>1510376.72</v>
      </c>
      <c r="M2505" s="28">
        <v>1558077.78</v>
      </c>
      <c r="N2505" s="28">
        <v>1757444.8099999998</v>
      </c>
      <c r="O2505" s="28">
        <v>1774942.0899999999</v>
      </c>
      <c r="P2505" s="28">
        <v>2042338.6600000001</v>
      </c>
      <c r="Q2505" s="28">
        <v>2161451.4099999997</v>
      </c>
      <c r="R2505" s="28">
        <v>2001027.43</v>
      </c>
      <c r="S2505" s="28">
        <v>2112720.9999999995</v>
      </c>
      <c r="T2505" s="28">
        <v>2002153.94</v>
      </c>
      <c r="U2505" s="53">
        <v>2011373.8299999998</v>
      </c>
    </row>
    <row r="2506" spans="1:21" outlineLevel="3" x14ac:dyDescent="0.25">
      <c r="A2506" s="47" t="s">
        <v>11052</v>
      </c>
      <c r="B2506" s="47" t="s">
        <v>9361</v>
      </c>
      <c r="C2506" s="48" t="s">
        <v>11021</v>
      </c>
      <c r="D2506" s="48" t="s">
        <v>9481</v>
      </c>
      <c r="E2506" s="26">
        <v>895708.12</v>
      </c>
      <c r="F2506" s="26">
        <v>1186124.1100000001</v>
      </c>
      <c r="G2506" s="26">
        <v>1246798.1499999999</v>
      </c>
      <c r="H2506" s="26">
        <v>1341269.4600000002</v>
      </c>
      <c r="I2506" s="26">
        <v>1556427.89</v>
      </c>
      <c r="J2506" s="26">
        <v>1562288.19</v>
      </c>
      <c r="K2506" s="28">
        <v>1520129.7599999998</v>
      </c>
      <c r="L2506" s="28">
        <v>1651992.78</v>
      </c>
      <c r="M2506" s="28">
        <v>1991444.8</v>
      </c>
      <c r="N2506" s="28">
        <v>2238801.46</v>
      </c>
      <c r="O2506" s="28">
        <v>2124586.9</v>
      </c>
      <c r="P2506" s="28">
        <v>2521606.77</v>
      </c>
      <c r="Q2506" s="28">
        <v>2608001.3699999996</v>
      </c>
      <c r="R2506" s="28">
        <v>2651098.7000000002</v>
      </c>
      <c r="S2506" s="28">
        <v>2817802.73</v>
      </c>
      <c r="T2506" s="28">
        <v>2895241.3</v>
      </c>
      <c r="U2506" s="53">
        <v>2799184.8800000008</v>
      </c>
    </row>
    <row r="2507" spans="1:21" outlineLevel="3" x14ac:dyDescent="0.25">
      <c r="A2507" s="47" t="s">
        <v>11052</v>
      </c>
      <c r="B2507" s="47" t="s">
        <v>9361</v>
      </c>
      <c r="C2507" s="48" t="s">
        <v>11021</v>
      </c>
      <c r="D2507" s="48" t="s">
        <v>9482</v>
      </c>
      <c r="E2507" s="26" t="s">
        <v>11224</v>
      </c>
      <c r="F2507" s="26" t="s">
        <v>11224</v>
      </c>
      <c r="G2507" s="26" t="s">
        <v>11224</v>
      </c>
      <c r="H2507" s="26" t="s">
        <v>11224</v>
      </c>
      <c r="I2507" s="26" t="s">
        <v>11224</v>
      </c>
      <c r="J2507" s="26" t="s">
        <v>11224</v>
      </c>
      <c r="K2507" s="28" t="s">
        <v>11225</v>
      </c>
      <c r="L2507" s="28" t="s">
        <v>11225</v>
      </c>
      <c r="M2507" s="28" t="s">
        <v>11225</v>
      </c>
      <c r="N2507" s="28">
        <v>0</v>
      </c>
      <c r="O2507" s="28">
        <v>0</v>
      </c>
      <c r="P2507" s="28" t="s">
        <v>11225</v>
      </c>
      <c r="Q2507" s="28" t="s">
        <v>11225</v>
      </c>
      <c r="R2507" s="28" t="s">
        <v>11225</v>
      </c>
      <c r="S2507" s="28" t="s">
        <v>11225</v>
      </c>
      <c r="T2507" s="28" t="s">
        <v>11225</v>
      </c>
      <c r="U2507" s="53" t="s">
        <v>11225</v>
      </c>
    </row>
    <row r="2508" spans="1:21" outlineLevel="3" x14ac:dyDescent="0.25">
      <c r="A2508" s="47" t="s">
        <v>11052</v>
      </c>
      <c r="B2508" s="47" t="s">
        <v>9361</v>
      </c>
      <c r="C2508" s="48" t="s">
        <v>11021</v>
      </c>
      <c r="D2508" s="48" t="s">
        <v>9483</v>
      </c>
      <c r="E2508" s="26">
        <v>5439402.9699999997</v>
      </c>
      <c r="F2508" s="26">
        <v>4972050.49</v>
      </c>
      <c r="G2508" s="26">
        <v>5083109.43</v>
      </c>
      <c r="H2508" s="26">
        <v>4795054.8800000008</v>
      </c>
      <c r="I2508" s="26">
        <v>5058507.9799999995</v>
      </c>
      <c r="J2508" s="26">
        <v>4982981.03</v>
      </c>
      <c r="K2508" s="28">
        <v>4985473.9200000009</v>
      </c>
      <c r="L2508" s="28">
        <v>4944481.4399999985</v>
      </c>
      <c r="M2508" s="28">
        <v>5012333.1899999995</v>
      </c>
      <c r="N2508" s="28">
        <v>5079190.3500000006</v>
      </c>
      <c r="O2508" s="28">
        <v>4874656.45</v>
      </c>
      <c r="P2508" s="28">
        <v>5259647.8500000006</v>
      </c>
      <c r="Q2508" s="28">
        <v>5211969.7499999991</v>
      </c>
      <c r="R2508" s="28">
        <v>5336595.01</v>
      </c>
      <c r="S2508" s="28">
        <v>5230866.6399999997</v>
      </c>
      <c r="T2508" s="28">
        <v>5271159.53</v>
      </c>
      <c r="U2508" s="53">
        <v>5285838.3500000006</v>
      </c>
    </row>
    <row r="2509" spans="1:21" outlineLevel="3" x14ac:dyDescent="0.25">
      <c r="A2509" s="47" t="s">
        <v>11052</v>
      </c>
      <c r="B2509" s="47" t="s">
        <v>9361</v>
      </c>
      <c r="C2509" s="48" t="s">
        <v>11021</v>
      </c>
      <c r="D2509" s="48" t="s">
        <v>9484</v>
      </c>
      <c r="E2509" s="26">
        <v>5306919.4399999995</v>
      </c>
      <c r="F2509" s="26">
        <v>5123844.2</v>
      </c>
      <c r="G2509" s="26">
        <v>4891337.97</v>
      </c>
      <c r="H2509" s="26">
        <v>4731033.7699999996</v>
      </c>
      <c r="I2509" s="26">
        <v>4938150.9300000006</v>
      </c>
      <c r="J2509" s="26">
        <v>4943220.6900000004</v>
      </c>
      <c r="K2509" s="28">
        <v>4887876.2699999996</v>
      </c>
      <c r="L2509" s="28">
        <v>4874657.5600000005</v>
      </c>
      <c r="M2509" s="28">
        <v>4897352.84</v>
      </c>
      <c r="N2509" s="28">
        <v>5151189.0200000005</v>
      </c>
      <c r="O2509" s="28">
        <v>5172196.38</v>
      </c>
      <c r="P2509" s="28">
        <v>5342059.1800000006</v>
      </c>
      <c r="Q2509" s="28">
        <v>5330023.07</v>
      </c>
      <c r="R2509" s="28">
        <v>5685515.3899999997</v>
      </c>
      <c r="S2509" s="28">
        <v>5463695.4699999997</v>
      </c>
      <c r="T2509" s="28">
        <v>5455335.7899999991</v>
      </c>
      <c r="U2509" s="53">
        <v>5463613.3600000003</v>
      </c>
    </row>
    <row r="2510" spans="1:21" outlineLevel="3" x14ac:dyDescent="0.25">
      <c r="A2510" s="47" t="s">
        <v>11052</v>
      </c>
      <c r="B2510" s="47" t="s">
        <v>9361</v>
      </c>
      <c r="C2510" s="48" t="s">
        <v>11021</v>
      </c>
      <c r="D2510" s="48" t="s">
        <v>9485</v>
      </c>
      <c r="E2510" s="26">
        <v>2968102.62</v>
      </c>
      <c r="F2510" s="26">
        <v>2722162.8099999996</v>
      </c>
      <c r="G2510" s="26">
        <v>2997515.8000000003</v>
      </c>
      <c r="H2510" s="26">
        <v>2940130.44</v>
      </c>
      <c r="I2510" s="26">
        <v>2838531.0400000005</v>
      </c>
      <c r="J2510" s="26">
        <v>2792765.17</v>
      </c>
      <c r="K2510" s="28">
        <v>2982305.02</v>
      </c>
      <c r="L2510" s="28">
        <v>2905001.64</v>
      </c>
      <c r="M2510" s="28">
        <v>2910660</v>
      </c>
      <c r="N2510" s="28">
        <v>2917860.4400000004</v>
      </c>
      <c r="O2510" s="28">
        <v>2601122.4700000002</v>
      </c>
      <c r="P2510" s="28">
        <v>2677396.7099999995</v>
      </c>
      <c r="Q2510" s="28">
        <v>2670374.64</v>
      </c>
      <c r="R2510" s="28">
        <v>2932689.1999999997</v>
      </c>
      <c r="S2510" s="28">
        <v>2822679.57</v>
      </c>
      <c r="T2510" s="28">
        <v>3037651.77</v>
      </c>
      <c r="U2510" s="53">
        <v>2862804.21</v>
      </c>
    </row>
    <row r="2511" spans="1:21" outlineLevel="3" x14ac:dyDescent="0.25">
      <c r="A2511" s="47" t="s">
        <v>11052</v>
      </c>
      <c r="B2511" s="47" t="s">
        <v>9361</v>
      </c>
      <c r="C2511" s="48" t="s">
        <v>11021</v>
      </c>
      <c r="D2511" s="48" t="s">
        <v>9486</v>
      </c>
      <c r="E2511" s="26">
        <v>4450444.3500000006</v>
      </c>
      <c r="F2511" s="26">
        <v>4354510.67</v>
      </c>
      <c r="G2511" s="26">
        <v>4294660.74</v>
      </c>
      <c r="H2511" s="26">
        <v>4077226.7199999997</v>
      </c>
      <c r="I2511" s="26">
        <v>4270287.6499999994</v>
      </c>
      <c r="J2511" s="26">
        <v>4293764.13</v>
      </c>
      <c r="K2511" s="28">
        <v>4330632.3500000006</v>
      </c>
      <c r="L2511" s="28">
        <v>4487759.22</v>
      </c>
      <c r="M2511" s="28">
        <v>4489398.8499999996</v>
      </c>
      <c r="N2511" s="28">
        <v>4638672.38</v>
      </c>
      <c r="O2511" s="28">
        <v>4457896.4800000004</v>
      </c>
      <c r="P2511" s="28">
        <v>4681297.12</v>
      </c>
      <c r="Q2511" s="28">
        <v>4752530.42</v>
      </c>
      <c r="R2511" s="28">
        <v>5034182.3400000008</v>
      </c>
      <c r="S2511" s="28">
        <v>4793769.8999999994</v>
      </c>
      <c r="T2511" s="28">
        <v>4629644.25</v>
      </c>
      <c r="U2511" s="53">
        <v>4599793.3099999996</v>
      </c>
    </row>
    <row r="2512" spans="1:21" outlineLevel="3" x14ac:dyDescent="0.25">
      <c r="A2512" s="47" t="s">
        <v>11052</v>
      </c>
      <c r="B2512" s="47" t="s">
        <v>9361</v>
      </c>
      <c r="C2512" s="48" t="s">
        <v>11021</v>
      </c>
      <c r="D2512" s="48" t="s">
        <v>9487</v>
      </c>
      <c r="E2512" s="26">
        <v>163588.36999999997</v>
      </c>
      <c r="F2512" s="26">
        <v>200922.62</v>
      </c>
      <c r="G2512" s="26">
        <v>190006.97</v>
      </c>
      <c r="H2512" s="26">
        <v>163119.76</v>
      </c>
      <c r="I2512" s="26">
        <v>158447.57999999999</v>
      </c>
      <c r="J2512" s="26">
        <v>193552.86</v>
      </c>
      <c r="K2512" s="28">
        <v>301916.37</v>
      </c>
      <c r="L2512" s="28">
        <v>352766.26999999996</v>
      </c>
      <c r="M2512" s="28">
        <v>380137.92</v>
      </c>
      <c r="N2512" s="28">
        <v>487514.21</v>
      </c>
      <c r="O2512" s="28">
        <v>528121.34000000008</v>
      </c>
      <c r="P2512" s="28">
        <v>669906.06000000006</v>
      </c>
      <c r="Q2512" s="28">
        <v>660627.44000000006</v>
      </c>
      <c r="R2512" s="28">
        <v>735728.78999999992</v>
      </c>
      <c r="S2512" s="28">
        <v>664653.17999999982</v>
      </c>
      <c r="T2512" s="28">
        <v>629712.00000000012</v>
      </c>
      <c r="U2512" s="53">
        <v>594404.52</v>
      </c>
    </row>
    <row r="2513" spans="1:21" outlineLevel="3" x14ac:dyDescent="0.25">
      <c r="A2513" s="47" t="s">
        <v>11052</v>
      </c>
      <c r="B2513" s="47" t="s">
        <v>9361</v>
      </c>
      <c r="C2513" s="48" t="s">
        <v>11021</v>
      </c>
      <c r="D2513" s="48" t="s">
        <v>9488</v>
      </c>
      <c r="E2513" s="26" t="s">
        <v>11224</v>
      </c>
      <c r="F2513" s="26" t="s">
        <v>11224</v>
      </c>
      <c r="G2513" s="26" t="s">
        <v>11224</v>
      </c>
      <c r="H2513" s="26" t="s">
        <v>11224</v>
      </c>
      <c r="I2513" s="26" t="s">
        <v>11224</v>
      </c>
      <c r="J2513" s="26" t="s">
        <v>11224</v>
      </c>
      <c r="K2513" s="28" t="s">
        <v>11225</v>
      </c>
      <c r="L2513" s="28" t="s">
        <v>11225</v>
      </c>
      <c r="M2513" s="28" t="s">
        <v>11225</v>
      </c>
      <c r="N2513" s="28" t="s">
        <v>11225</v>
      </c>
      <c r="O2513" s="28" t="s">
        <v>11225</v>
      </c>
      <c r="P2513" s="28" t="s">
        <v>11225</v>
      </c>
      <c r="Q2513" s="28" t="s">
        <v>11225</v>
      </c>
      <c r="R2513" s="28" t="s">
        <v>11225</v>
      </c>
      <c r="S2513" s="28" t="s">
        <v>11225</v>
      </c>
      <c r="T2513" s="28">
        <v>0</v>
      </c>
      <c r="U2513" s="53">
        <v>0</v>
      </c>
    </row>
    <row r="2514" spans="1:21" outlineLevel="3" x14ac:dyDescent="0.25">
      <c r="A2514" s="47" t="s">
        <v>11052</v>
      </c>
      <c r="B2514" s="47" t="s">
        <v>9361</v>
      </c>
      <c r="C2514" s="48" t="s">
        <v>11021</v>
      </c>
      <c r="D2514" s="48" t="s">
        <v>9489</v>
      </c>
      <c r="E2514" s="26">
        <v>5378947.5500000007</v>
      </c>
      <c r="F2514" s="26">
        <v>5020926.74</v>
      </c>
      <c r="G2514" s="26">
        <v>4906146.6500000004</v>
      </c>
      <c r="H2514" s="26">
        <v>4665104.9800000004</v>
      </c>
      <c r="I2514" s="26">
        <v>4772092.37</v>
      </c>
      <c r="J2514" s="26">
        <v>4619130.8599999994</v>
      </c>
      <c r="K2514" s="28">
        <v>4729304.1300000008</v>
      </c>
      <c r="L2514" s="28">
        <v>4737970.4099999992</v>
      </c>
      <c r="M2514" s="28">
        <v>4731564.3699999992</v>
      </c>
      <c r="N2514" s="28">
        <v>4822105.7299999995</v>
      </c>
      <c r="O2514" s="28">
        <v>4654920.1000000006</v>
      </c>
      <c r="P2514" s="28">
        <v>4927713.7299999995</v>
      </c>
      <c r="Q2514" s="28">
        <v>4991786.2199999988</v>
      </c>
      <c r="R2514" s="28">
        <v>5028189.1499999994</v>
      </c>
      <c r="S2514" s="28">
        <v>5122024.6900000004</v>
      </c>
      <c r="T2514" s="28">
        <v>5153606.53</v>
      </c>
      <c r="U2514" s="53">
        <v>5196191.53</v>
      </c>
    </row>
    <row r="2515" spans="1:21" outlineLevel="3" x14ac:dyDescent="0.25">
      <c r="A2515" s="47" t="s">
        <v>11052</v>
      </c>
      <c r="B2515" s="47" t="s">
        <v>9361</v>
      </c>
      <c r="C2515" s="48" t="s">
        <v>11021</v>
      </c>
      <c r="D2515" s="48" t="s">
        <v>9490</v>
      </c>
      <c r="E2515" s="26" t="s">
        <v>11224</v>
      </c>
      <c r="F2515" s="26" t="s">
        <v>11224</v>
      </c>
      <c r="G2515" s="26" t="s">
        <v>11224</v>
      </c>
      <c r="H2515" s="26" t="s">
        <v>11224</v>
      </c>
      <c r="I2515" s="26" t="s">
        <v>11224</v>
      </c>
      <c r="J2515" s="26" t="s">
        <v>11224</v>
      </c>
      <c r="K2515" s="28" t="s">
        <v>11225</v>
      </c>
      <c r="L2515" s="28" t="s">
        <v>11225</v>
      </c>
      <c r="M2515" s="28" t="s">
        <v>11225</v>
      </c>
      <c r="N2515" s="28" t="s">
        <v>11225</v>
      </c>
      <c r="O2515" s="28" t="s">
        <v>11225</v>
      </c>
      <c r="P2515" s="28" t="s">
        <v>11225</v>
      </c>
      <c r="Q2515" s="28" t="s">
        <v>11225</v>
      </c>
      <c r="R2515" s="28" t="s">
        <v>11225</v>
      </c>
      <c r="S2515" s="28" t="s">
        <v>11225</v>
      </c>
      <c r="T2515" s="28" t="s">
        <v>11225</v>
      </c>
      <c r="U2515" s="53" t="s">
        <v>11225</v>
      </c>
    </row>
    <row r="2516" spans="1:21" outlineLevel="3" x14ac:dyDescent="0.25">
      <c r="A2516" s="47" t="s">
        <v>11052</v>
      </c>
      <c r="B2516" s="47" t="s">
        <v>9361</v>
      </c>
      <c r="C2516" s="48" t="s">
        <v>11021</v>
      </c>
      <c r="D2516" s="48" t="s">
        <v>9491</v>
      </c>
      <c r="E2516" s="26">
        <v>3615007.28</v>
      </c>
      <c r="F2516" s="26">
        <v>3393452.84</v>
      </c>
      <c r="G2516" s="26">
        <v>3480943.54</v>
      </c>
      <c r="H2516" s="26">
        <v>3385891.0900000003</v>
      </c>
      <c r="I2516" s="26">
        <v>3372292.16</v>
      </c>
      <c r="J2516" s="26">
        <v>3551623.8699999996</v>
      </c>
      <c r="K2516" s="28">
        <v>3591243.79</v>
      </c>
      <c r="L2516" s="28">
        <v>3922741.64</v>
      </c>
      <c r="M2516" s="28">
        <v>4102792.57</v>
      </c>
      <c r="N2516" s="28">
        <v>4182433.1599999997</v>
      </c>
      <c r="O2516" s="28">
        <v>3909577.1700000004</v>
      </c>
      <c r="P2516" s="28">
        <v>3915869.8600000003</v>
      </c>
      <c r="Q2516" s="28">
        <v>3996682.4499999997</v>
      </c>
      <c r="R2516" s="28">
        <v>3903227.1899999995</v>
      </c>
      <c r="S2516" s="28">
        <v>3781851.6900000004</v>
      </c>
      <c r="T2516" s="28">
        <v>3909953.9</v>
      </c>
      <c r="U2516" s="53">
        <v>4006397.39</v>
      </c>
    </row>
    <row r="2517" spans="1:21" outlineLevel="3" x14ac:dyDescent="0.25">
      <c r="A2517" s="47" t="s">
        <v>11052</v>
      </c>
      <c r="B2517" s="47" t="s">
        <v>9361</v>
      </c>
      <c r="C2517" s="48" t="s">
        <v>11021</v>
      </c>
      <c r="D2517" s="48" t="s">
        <v>9492</v>
      </c>
      <c r="E2517" s="26">
        <v>4916725.92</v>
      </c>
      <c r="F2517" s="26">
        <v>4712630.419999999</v>
      </c>
      <c r="G2517" s="26">
        <v>4707846.4000000004</v>
      </c>
      <c r="H2517" s="26">
        <v>4593389.72</v>
      </c>
      <c r="I2517" s="26">
        <v>4422500.1499999994</v>
      </c>
      <c r="J2517" s="26">
        <v>4499342.62</v>
      </c>
      <c r="K2517" s="28">
        <v>4503895.1899999995</v>
      </c>
      <c r="L2517" s="28">
        <v>4415679.16</v>
      </c>
      <c r="M2517" s="28">
        <v>4600772.71</v>
      </c>
      <c r="N2517" s="28">
        <v>4594193.59</v>
      </c>
      <c r="O2517" s="28">
        <v>4430598.3599999994</v>
      </c>
      <c r="P2517" s="28">
        <v>4562729.92</v>
      </c>
      <c r="Q2517" s="28">
        <v>4650427.1300000008</v>
      </c>
      <c r="R2517" s="28">
        <v>4732664.97</v>
      </c>
      <c r="S2517" s="28">
        <v>4738793.57</v>
      </c>
      <c r="T2517" s="28">
        <v>4630786.12</v>
      </c>
      <c r="U2517" s="53">
        <v>4543339.78</v>
      </c>
    </row>
    <row r="2518" spans="1:21" outlineLevel="3" x14ac:dyDescent="0.25">
      <c r="A2518" s="47" t="s">
        <v>11052</v>
      </c>
      <c r="B2518" s="47" t="s">
        <v>9361</v>
      </c>
      <c r="C2518" s="48" t="s">
        <v>11021</v>
      </c>
      <c r="D2518" s="48" t="s">
        <v>9493</v>
      </c>
      <c r="E2518" s="26">
        <v>2942202.5599999996</v>
      </c>
      <c r="F2518" s="26">
        <v>2854372.2399999998</v>
      </c>
      <c r="G2518" s="26">
        <v>2895751.6900000004</v>
      </c>
      <c r="H2518" s="26">
        <v>2851022.85</v>
      </c>
      <c r="I2518" s="26">
        <v>2913299.43</v>
      </c>
      <c r="J2518" s="26">
        <v>2866842.65</v>
      </c>
      <c r="K2518" s="28">
        <v>2742061.3</v>
      </c>
      <c r="L2518" s="28">
        <v>2702055.42</v>
      </c>
      <c r="M2518" s="28">
        <v>2799238.54</v>
      </c>
      <c r="N2518" s="28">
        <v>2810977.4200000004</v>
      </c>
      <c r="O2518" s="28">
        <v>2822421.08</v>
      </c>
      <c r="P2518" s="28">
        <v>3056308.91</v>
      </c>
      <c r="Q2518" s="28">
        <v>3285853.2800000003</v>
      </c>
      <c r="R2518" s="28">
        <v>3075485.1099999994</v>
      </c>
      <c r="S2518" s="28">
        <v>2944648.2399999998</v>
      </c>
      <c r="T2518" s="28">
        <v>2850176.0999999996</v>
      </c>
      <c r="U2518" s="53">
        <v>2883179.4399999995</v>
      </c>
    </row>
    <row r="2519" spans="1:21" outlineLevel="3" x14ac:dyDescent="0.25">
      <c r="A2519" s="47" t="s">
        <v>11052</v>
      </c>
      <c r="B2519" s="47" t="s">
        <v>9361</v>
      </c>
      <c r="C2519" s="48" t="s">
        <v>11021</v>
      </c>
      <c r="D2519" s="48" t="s">
        <v>9494</v>
      </c>
      <c r="E2519" s="26">
        <v>5845069.1200000001</v>
      </c>
      <c r="F2519" s="26">
        <v>5465376.75</v>
      </c>
      <c r="G2519" s="26">
        <v>5717591.0300000003</v>
      </c>
      <c r="H2519" s="26">
        <v>5300738.2700000005</v>
      </c>
      <c r="I2519" s="26">
        <v>5288185.6800000006</v>
      </c>
      <c r="J2519" s="26">
        <v>5329061.9300000006</v>
      </c>
      <c r="K2519" s="28">
        <v>5127676.580000001</v>
      </c>
      <c r="L2519" s="28">
        <v>5212289.7600000007</v>
      </c>
      <c r="M2519" s="28">
        <v>5295650.8999999994</v>
      </c>
      <c r="N2519" s="28">
        <v>5441629.2700000005</v>
      </c>
      <c r="O2519" s="28">
        <v>5002405.4000000004</v>
      </c>
      <c r="P2519" s="28">
        <v>5206223.6800000006</v>
      </c>
      <c r="Q2519" s="28">
        <v>5279587.26</v>
      </c>
      <c r="R2519" s="28">
        <v>5551708.2800000003</v>
      </c>
      <c r="S2519" s="28">
        <v>5475855.7899999991</v>
      </c>
      <c r="T2519" s="28">
        <v>5402421.0300000003</v>
      </c>
      <c r="U2519" s="53">
        <v>5259634.1100000003</v>
      </c>
    </row>
    <row r="2520" spans="1:21" outlineLevel="3" x14ac:dyDescent="0.25">
      <c r="A2520" s="47" t="s">
        <v>11052</v>
      </c>
      <c r="B2520" s="47" t="s">
        <v>9361</v>
      </c>
      <c r="C2520" s="48" t="s">
        <v>11021</v>
      </c>
      <c r="D2520" s="48" t="s">
        <v>9495</v>
      </c>
      <c r="E2520" s="26" t="s">
        <v>11224</v>
      </c>
      <c r="F2520" s="26" t="s">
        <v>11224</v>
      </c>
      <c r="G2520" s="26" t="s">
        <v>11224</v>
      </c>
      <c r="H2520" s="26" t="s">
        <v>11224</v>
      </c>
      <c r="I2520" s="26" t="s">
        <v>11224</v>
      </c>
      <c r="J2520" s="26" t="s">
        <v>11224</v>
      </c>
      <c r="K2520" s="28" t="s">
        <v>11225</v>
      </c>
      <c r="L2520" s="28" t="s">
        <v>11225</v>
      </c>
      <c r="M2520" s="28" t="s">
        <v>11225</v>
      </c>
      <c r="N2520" s="28" t="s">
        <v>11225</v>
      </c>
      <c r="O2520" s="28" t="s">
        <v>11225</v>
      </c>
      <c r="P2520" s="28" t="s">
        <v>11225</v>
      </c>
      <c r="Q2520" s="28" t="s">
        <v>11225</v>
      </c>
      <c r="R2520" s="28" t="s">
        <v>11225</v>
      </c>
      <c r="S2520" s="28" t="s">
        <v>11225</v>
      </c>
      <c r="T2520" s="28" t="s">
        <v>11225</v>
      </c>
      <c r="U2520" s="53" t="s">
        <v>11225</v>
      </c>
    </row>
    <row r="2521" spans="1:21" outlineLevel="3" x14ac:dyDescent="0.25">
      <c r="A2521" s="47" t="s">
        <v>11052</v>
      </c>
      <c r="B2521" s="47" t="s">
        <v>9361</v>
      </c>
      <c r="C2521" s="48" t="s">
        <v>11021</v>
      </c>
      <c r="D2521" s="48" t="s">
        <v>11162</v>
      </c>
      <c r="E2521" s="26">
        <v>15106051.239999998</v>
      </c>
      <c r="F2521" s="26">
        <v>20079663.169999998</v>
      </c>
      <c r="G2521" s="26">
        <v>19545933.279999997</v>
      </c>
      <c r="H2521" s="26">
        <v>8356273.5800000038</v>
      </c>
      <c r="I2521" s="26">
        <v>8973785.3099999987</v>
      </c>
      <c r="J2521" s="26">
        <v>4830859.3000000017</v>
      </c>
      <c r="K2521" s="28">
        <v>4844180.3100000015</v>
      </c>
      <c r="L2521" s="28">
        <v>4939289.58</v>
      </c>
      <c r="M2521" s="28">
        <v>5227528.3599999985</v>
      </c>
      <c r="N2521" s="28">
        <v>3944985.350000001</v>
      </c>
      <c r="O2521" s="28">
        <v>4005821.7400000007</v>
      </c>
      <c r="P2521" s="28">
        <v>3623191.1999999997</v>
      </c>
      <c r="Q2521" s="28">
        <v>5076746.540000001</v>
      </c>
      <c r="R2521" s="28">
        <v>5639741.1399999997</v>
      </c>
      <c r="S2521" s="28">
        <v>5439519.1099999994</v>
      </c>
      <c r="T2521" s="28">
        <v>6994797.339999998</v>
      </c>
      <c r="U2521" s="53">
        <v>7562543.830000001</v>
      </c>
    </row>
    <row r="2522" spans="1:21" outlineLevel="2" x14ac:dyDescent="0.25">
      <c r="A2522" s="47"/>
      <c r="B2522" s="47" t="s">
        <v>9361</v>
      </c>
      <c r="C2522" s="48" t="s">
        <v>11021</v>
      </c>
      <c r="D2522" s="48" t="s">
        <v>11253</v>
      </c>
      <c r="E2522" s="26">
        <v>437111703.91000015</v>
      </c>
      <c r="F2522" s="26">
        <v>433424630.97000027</v>
      </c>
      <c r="G2522" s="26">
        <v>439047758.30000001</v>
      </c>
      <c r="H2522" s="26">
        <v>421573381.58999997</v>
      </c>
      <c r="I2522" s="26">
        <v>431399421.09000003</v>
      </c>
      <c r="J2522" s="26">
        <v>436491852.09000015</v>
      </c>
      <c r="K2522" s="28">
        <v>437493126.23000008</v>
      </c>
      <c r="L2522" s="28">
        <v>453268341.78000015</v>
      </c>
      <c r="M2522" s="28">
        <v>463542316.40000033</v>
      </c>
      <c r="N2522" s="28">
        <v>474168180.28000021</v>
      </c>
      <c r="O2522" s="28">
        <v>459013793.46999997</v>
      </c>
      <c r="P2522" s="28">
        <v>475377886.85000014</v>
      </c>
      <c r="Q2522" s="28">
        <v>512984916.41999996</v>
      </c>
      <c r="R2522" s="28">
        <v>522370426.41000003</v>
      </c>
      <c r="S2522" s="28">
        <v>497582923.99999988</v>
      </c>
      <c r="T2522" s="28">
        <v>526446237.4599998</v>
      </c>
      <c r="U2522" s="53">
        <v>518888329.2699998</v>
      </c>
    </row>
    <row r="2523" spans="1:21" outlineLevel="3" x14ac:dyDescent="0.25">
      <c r="A2523" s="47" t="s">
        <v>11052</v>
      </c>
      <c r="B2523" s="47" t="s">
        <v>10071</v>
      </c>
      <c r="C2523" s="48" t="s">
        <v>11027</v>
      </c>
      <c r="D2523" s="48" t="s">
        <v>10070</v>
      </c>
      <c r="E2523" s="26">
        <v>4514507.3900000006</v>
      </c>
      <c r="F2523" s="26">
        <v>4281836.71</v>
      </c>
      <c r="G2523" s="26">
        <v>4477760.42</v>
      </c>
      <c r="H2523" s="26">
        <v>4498921.4400000004</v>
      </c>
      <c r="I2523" s="26">
        <v>4632199.8</v>
      </c>
      <c r="J2523" s="26">
        <v>4852195.42</v>
      </c>
      <c r="K2523" s="28">
        <v>4902304.6800000006</v>
      </c>
      <c r="L2523" s="28">
        <v>5115297.5599999996</v>
      </c>
      <c r="M2523" s="28">
        <v>5169575.49</v>
      </c>
      <c r="N2523" s="28">
        <v>5460335.0699999994</v>
      </c>
      <c r="O2523" s="28">
        <v>5080522.6500000013</v>
      </c>
      <c r="P2523" s="28">
        <v>4904747.1400000006</v>
      </c>
      <c r="Q2523" s="28">
        <v>5795014.8599999994</v>
      </c>
      <c r="R2523" s="28">
        <v>6088609.1800000006</v>
      </c>
      <c r="S2523" s="28">
        <v>4994144.1499999994</v>
      </c>
      <c r="T2523" s="28">
        <v>6483569.3400000008</v>
      </c>
      <c r="U2523" s="53">
        <v>6489186.1999999993</v>
      </c>
    </row>
    <row r="2524" spans="1:21" outlineLevel="3" x14ac:dyDescent="0.25">
      <c r="A2524" s="47" t="s">
        <v>11052</v>
      </c>
      <c r="B2524" s="47" t="s">
        <v>10071</v>
      </c>
      <c r="C2524" s="48" t="s">
        <v>11027</v>
      </c>
      <c r="D2524" s="48" t="s">
        <v>10072</v>
      </c>
      <c r="E2524" s="26">
        <v>2558298.64</v>
      </c>
      <c r="F2524" s="26">
        <v>1797984.3000000003</v>
      </c>
      <c r="G2524" s="26">
        <v>2301219.0699999998</v>
      </c>
      <c r="H2524" s="26">
        <v>2405576.1100000003</v>
      </c>
      <c r="I2524" s="26">
        <v>2479617.7699999996</v>
      </c>
      <c r="J2524" s="26">
        <v>2472059.9299999997</v>
      </c>
      <c r="K2524" s="28">
        <v>2836199.3899999992</v>
      </c>
      <c r="L2524" s="28">
        <v>3008989.47</v>
      </c>
      <c r="M2524" s="28">
        <v>3139518.59</v>
      </c>
      <c r="N2524" s="28">
        <v>3128743.56</v>
      </c>
      <c r="O2524" s="28">
        <v>3088222.79</v>
      </c>
      <c r="P2524" s="28">
        <v>3160715.41</v>
      </c>
      <c r="Q2524" s="28">
        <v>3292346.57</v>
      </c>
      <c r="R2524" s="28">
        <v>3309481.23</v>
      </c>
      <c r="S2524" s="28">
        <v>3023901.25</v>
      </c>
      <c r="T2524" s="28">
        <v>3335363.1899999995</v>
      </c>
      <c r="U2524" s="53">
        <v>3132122.87</v>
      </c>
    </row>
    <row r="2525" spans="1:21" outlineLevel="3" x14ac:dyDescent="0.25">
      <c r="A2525" s="47" t="s">
        <v>11052</v>
      </c>
      <c r="B2525" s="47" t="s">
        <v>10071</v>
      </c>
      <c r="C2525" s="48" t="s">
        <v>11027</v>
      </c>
      <c r="D2525" s="48" t="s">
        <v>10073</v>
      </c>
      <c r="E2525" s="26">
        <v>2553584.3500000006</v>
      </c>
      <c r="F2525" s="26">
        <v>2385235.67</v>
      </c>
      <c r="G2525" s="26">
        <v>2487085.4000000004</v>
      </c>
      <c r="H2525" s="26">
        <v>2457940.2199999997</v>
      </c>
      <c r="I2525" s="26">
        <v>2565088.6099999994</v>
      </c>
      <c r="J2525" s="26">
        <v>2693966.4599999995</v>
      </c>
      <c r="K2525" s="28">
        <v>2581239.85</v>
      </c>
      <c r="L2525" s="28">
        <v>2930433.98</v>
      </c>
      <c r="M2525" s="28">
        <v>2732397.93</v>
      </c>
      <c r="N2525" s="28">
        <v>2812370.15</v>
      </c>
      <c r="O2525" s="28">
        <v>2631331.3200000003</v>
      </c>
      <c r="P2525" s="28">
        <v>2717934.6699999995</v>
      </c>
      <c r="Q2525" s="28">
        <v>3460364.4499999997</v>
      </c>
      <c r="R2525" s="28">
        <v>3416808.4699999997</v>
      </c>
      <c r="S2525" s="28">
        <v>2779262.75</v>
      </c>
      <c r="T2525" s="28">
        <v>3185339.9699999997</v>
      </c>
      <c r="U2525" s="53">
        <v>2943743.1700000004</v>
      </c>
    </row>
    <row r="2526" spans="1:21" outlineLevel="3" x14ac:dyDescent="0.25">
      <c r="A2526" s="47" t="s">
        <v>11052</v>
      </c>
      <c r="B2526" s="47" t="s">
        <v>10071</v>
      </c>
      <c r="C2526" s="48" t="s">
        <v>11027</v>
      </c>
      <c r="D2526" s="48" t="s">
        <v>10074</v>
      </c>
      <c r="E2526" s="26">
        <v>3586263.3</v>
      </c>
      <c r="F2526" s="26">
        <v>3614250.95</v>
      </c>
      <c r="G2526" s="26">
        <v>3793350.05</v>
      </c>
      <c r="H2526" s="26">
        <v>3580889.66</v>
      </c>
      <c r="I2526" s="26">
        <v>3616454.5899999994</v>
      </c>
      <c r="J2526" s="26">
        <v>3578238.54</v>
      </c>
      <c r="K2526" s="28">
        <v>3602173.7899999996</v>
      </c>
      <c r="L2526" s="28">
        <v>3626011.68</v>
      </c>
      <c r="M2526" s="28">
        <v>3642170.56</v>
      </c>
      <c r="N2526" s="28">
        <v>3687231.1799999997</v>
      </c>
      <c r="O2526" s="28">
        <v>3549664.37</v>
      </c>
      <c r="P2526" s="28">
        <v>3621531.8800000008</v>
      </c>
      <c r="Q2526" s="28">
        <v>4076988.87</v>
      </c>
      <c r="R2526" s="28">
        <v>4297670.75</v>
      </c>
      <c r="S2526" s="28">
        <v>4069715.4800000004</v>
      </c>
      <c r="T2526" s="28">
        <v>4320146.4200000009</v>
      </c>
      <c r="U2526" s="53">
        <v>4293791.9700000007</v>
      </c>
    </row>
    <row r="2527" spans="1:21" outlineLevel="3" x14ac:dyDescent="0.25">
      <c r="A2527" s="47" t="s">
        <v>11052</v>
      </c>
      <c r="B2527" s="47" t="s">
        <v>10071</v>
      </c>
      <c r="C2527" s="48" t="s">
        <v>11027</v>
      </c>
      <c r="D2527" s="48" t="s">
        <v>10075</v>
      </c>
      <c r="E2527" s="26" t="s">
        <v>11224</v>
      </c>
      <c r="F2527" s="26" t="s">
        <v>11224</v>
      </c>
      <c r="G2527" s="26" t="s">
        <v>11224</v>
      </c>
      <c r="H2527" s="26" t="s">
        <v>11224</v>
      </c>
      <c r="I2527" s="26" t="s">
        <v>11224</v>
      </c>
      <c r="J2527" s="26" t="s">
        <v>11224</v>
      </c>
      <c r="K2527" s="28" t="s">
        <v>11225</v>
      </c>
      <c r="L2527" s="28" t="s">
        <v>11225</v>
      </c>
      <c r="M2527" s="28" t="s">
        <v>11225</v>
      </c>
      <c r="N2527" s="28" t="s">
        <v>11225</v>
      </c>
      <c r="O2527" s="28" t="s">
        <v>11225</v>
      </c>
      <c r="P2527" s="28" t="s">
        <v>11225</v>
      </c>
      <c r="Q2527" s="28">
        <v>0</v>
      </c>
      <c r="R2527" s="28">
        <v>0</v>
      </c>
      <c r="S2527" s="28">
        <v>0</v>
      </c>
      <c r="T2527" s="28" t="s">
        <v>11225</v>
      </c>
      <c r="U2527" s="53" t="s">
        <v>11225</v>
      </c>
    </row>
    <row r="2528" spans="1:21" outlineLevel="3" x14ac:dyDescent="0.25">
      <c r="A2528" s="47" t="s">
        <v>11052</v>
      </c>
      <c r="B2528" s="47" t="s">
        <v>10071</v>
      </c>
      <c r="C2528" s="48" t="s">
        <v>11027</v>
      </c>
      <c r="D2528" s="48" t="s">
        <v>10076</v>
      </c>
      <c r="E2528" s="26">
        <v>1292289.0099999998</v>
      </c>
      <c r="F2528" s="26">
        <v>1624596.29</v>
      </c>
      <c r="G2528" s="26">
        <v>1554102.58</v>
      </c>
      <c r="H2528" s="26">
        <v>1626843.9000000001</v>
      </c>
      <c r="I2528" s="26">
        <v>1623542.84</v>
      </c>
      <c r="J2528" s="26">
        <v>1613450.1099999999</v>
      </c>
      <c r="K2528" s="28">
        <v>1771414</v>
      </c>
      <c r="L2528" s="28">
        <v>1800815.89</v>
      </c>
      <c r="M2528" s="28">
        <v>1895895.9400000002</v>
      </c>
      <c r="N2528" s="28">
        <v>1936258.3299999998</v>
      </c>
      <c r="O2528" s="28">
        <v>2050111.96</v>
      </c>
      <c r="P2528" s="28">
        <v>2038693.3099999998</v>
      </c>
      <c r="Q2528" s="28">
        <v>2107155.08</v>
      </c>
      <c r="R2528" s="28">
        <v>2081299.16</v>
      </c>
      <c r="S2528" s="28">
        <v>1833194</v>
      </c>
      <c r="T2528" s="28">
        <v>2044402.68</v>
      </c>
      <c r="U2528" s="53">
        <v>2045780.0900000003</v>
      </c>
    </row>
    <row r="2529" spans="1:21" outlineLevel="3" x14ac:dyDescent="0.25">
      <c r="A2529" s="47" t="s">
        <v>11052</v>
      </c>
      <c r="B2529" s="47" t="s">
        <v>10071</v>
      </c>
      <c r="C2529" s="48" t="s">
        <v>11027</v>
      </c>
      <c r="D2529" s="48" t="s">
        <v>10077</v>
      </c>
      <c r="E2529" s="26">
        <v>4610439.1099999994</v>
      </c>
      <c r="F2529" s="26">
        <v>4645977.21</v>
      </c>
      <c r="G2529" s="26">
        <v>4521066.0600000005</v>
      </c>
      <c r="H2529" s="26">
        <v>4578195.0200000005</v>
      </c>
      <c r="I2529" s="26">
        <v>4878303.97</v>
      </c>
      <c r="J2529" s="26">
        <v>5064034.71</v>
      </c>
      <c r="K2529" s="28">
        <v>5136784.62</v>
      </c>
      <c r="L2529" s="28">
        <v>5175817.82</v>
      </c>
      <c r="M2529" s="28">
        <v>5009875.22</v>
      </c>
      <c r="N2529" s="28">
        <v>5396612.8200000003</v>
      </c>
      <c r="O2529" s="28">
        <v>5615973.8000000007</v>
      </c>
      <c r="P2529" s="28">
        <v>5623040.1699999999</v>
      </c>
      <c r="Q2529" s="28">
        <v>7936448.4800000004</v>
      </c>
      <c r="R2529" s="28">
        <v>7724857.1099999994</v>
      </c>
      <c r="S2529" s="28">
        <v>5688306.3099999996</v>
      </c>
      <c r="T2529" s="28">
        <v>7255802.1100000003</v>
      </c>
      <c r="U2529" s="53">
        <v>7235873.3000000007</v>
      </c>
    </row>
    <row r="2530" spans="1:21" outlineLevel="3" x14ac:dyDescent="0.25">
      <c r="A2530" s="47" t="s">
        <v>11052</v>
      </c>
      <c r="B2530" s="47" t="s">
        <v>10071</v>
      </c>
      <c r="C2530" s="48" t="s">
        <v>11027</v>
      </c>
      <c r="D2530" s="48" t="s">
        <v>10078</v>
      </c>
      <c r="E2530" s="26">
        <v>3792917.4799999995</v>
      </c>
      <c r="F2530" s="26">
        <v>3584411.84</v>
      </c>
      <c r="G2530" s="26">
        <v>3762841.92</v>
      </c>
      <c r="H2530" s="26">
        <v>3825606.44</v>
      </c>
      <c r="I2530" s="26">
        <v>3837787.93</v>
      </c>
      <c r="J2530" s="26">
        <v>3848408.8400000003</v>
      </c>
      <c r="K2530" s="28">
        <v>3762853.92</v>
      </c>
      <c r="L2530" s="28">
        <v>3746367.6300000004</v>
      </c>
      <c r="M2530" s="28">
        <v>3615203.8000000003</v>
      </c>
      <c r="N2530" s="28">
        <v>3647782.0999999996</v>
      </c>
      <c r="O2530" s="28">
        <v>3216750.93</v>
      </c>
      <c r="P2530" s="28">
        <v>3374037.97</v>
      </c>
      <c r="Q2530" s="28">
        <v>3605812.3199999994</v>
      </c>
      <c r="R2530" s="28">
        <v>3747770.87</v>
      </c>
      <c r="S2530" s="28">
        <v>3630327.54</v>
      </c>
      <c r="T2530" s="28">
        <v>3870141.7600000002</v>
      </c>
      <c r="U2530" s="53">
        <v>3875338.2400000002</v>
      </c>
    </row>
    <row r="2531" spans="1:21" outlineLevel="3" x14ac:dyDescent="0.25">
      <c r="A2531" s="47" t="s">
        <v>11052</v>
      </c>
      <c r="B2531" s="47" t="s">
        <v>10071</v>
      </c>
      <c r="C2531" s="48" t="s">
        <v>11027</v>
      </c>
      <c r="D2531" s="48" t="s">
        <v>10079</v>
      </c>
      <c r="E2531" s="26">
        <v>2972848.87</v>
      </c>
      <c r="F2531" s="26">
        <v>2773081.75</v>
      </c>
      <c r="G2531" s="26">
        <v>2950295.8499999996</v>
      </c>
      <c r="H2531" s="26">
        <v>3038985.62</v>
      </c>
      <c r="I2531" s="26">
        <v>3104395.9899999998</v>
      </c>
      <c r="J2531" s="26">
        <v>3233464.8299999996</v>
      </c>
      <c r="K2531" s="28">
        <v>3180117.4999999995</v>
      </c>
      <c r="L2531" s="28">
        <v>3289793.2099999995</v>
      </c>
      <c r="M2531" s="28">
        <v>3377351.2899999996</v>
      </c>
      <c r="N2531" s="28">
        <v>3761204.8099999996</v>
      </c>
      <c r="O2531" s="28">
        <v>3682774.4699999997</v>
      </c>
      <c r="P2531" s="28">
        <v>3870639.9200000004</v>
      </c>
      <c r="Q2531" s="28">
        <v>4489660.9000000004</v>
      </c>
      <c r="R2531" s="28">
        <v>4526027.54</v>
      </c>
      <c r="S2531" s="28">
        <v>3985725.3</v>
      </c>
      <c r="T2531" s="28">
        <v>4164033.88</v>
      </c>
      <c r="U2531" s="53">
        <v>4009137.9200000004</v>
      </c>
    </row>
    <row r="2532" spans="1:21" outlineLevel="3" x14ac:dyDescent="0.25">
      <c r="A2532" s="47" t="s">
        <v>11052</v>
      </c>
      <c r="B2532" s="47" t="s">
        <v>10071</v>
      </c>
      <c r="C2532" s="48" t="s">
        <v>11027</v>
      </c>
      <c r="D2532" s="48" t="s">
        <v>10080</v>
      </c>
      <c r="E2532" s="26" t="s">
        <v>11224</v>
      </c>
      <c r="F2532" s="26" t="s">
        <v>11224</v>
      </c>
      <c r="G2532" s="26" t="s">
        <v>11224</v>
      </c>
      <c r="H2532" s="26" t="s">
        <v>11224</v>
      </c>
      <c r="I2532" s="26" t="s">
        <v>11224</v>
      </c>
      <c r="J2532" s="26" t="s">
        <v>11224</v>
      </c>
      <c r="K2532" s="28" t="s">
        <v>11225</v>
      </c>
      <c r="L2532" s="28" t="s">
        <v>11225</v>
      </c>
      <c r="M2532" s="28" t="s">
        <v>11225</v>
      </c>
      <c r="N2532" s="28" t="s">
        <v>11225</v>
      </c>
      <c r="O2532" s="28" t="s">
        <v>11225</v>
      </c>
      <c r="P2532" s="28" t="s">
        <v>11225</v>
      </c>
      <c r="Q2532" s="28" t="s">
        <v>11225</v>
      </c>
      <c r="R2532" s="28" t="s">
        <v>11225</v>
      </c>
      <c r="S2532" s="28" t="s">
        <v>11225</v>
      </c>
      <c r="T2532" s="28" t="s">
        <v>11225</v>
      </c>
      <c r="U2532" s="53" t="s">
        <v>11225</v>
      </c>
    </row>
    <row r="2533" spans="1:21" outlineLevel="3" x14ac:dyDescent="0.25">
      <c r="A2533" s="47" t="s">
        <v>11052</v>
      </c>
      <c r="B2533" s="47" t="s">
        <v>10071</v>
      </c>
      <c r="C2533" s="48" t="s">
        <v>11027</v>
      </c>
      <c r="D2533" s="48" t="s">
        <v>10081</v>
      </c>
      <c r="E2533" s="26">
        <v>3844552.7399999998</v>
      </c>
      <c r="F2533" s="26">
        <v>3814892.68</v>
      </c>
      <c r="G2533" s="26">
        <v>3791569.1200000006</v>
      </c>
      <c r="H2533" s="26">
        <v>3830539.54</v>
      </c>
      <c r="I2533" s="26">
        <v>3781986.8</v>
      </c>
      <c r="J2533" s="26">
        <v>4058586.49</v>
      </c>
      <c r="K2533" s="28">
        <v>4190578.0300000003</v>
      </c>
      <c r="L2533" s="28">
        <v>4395791.37</v>
      </c>
      <c r="M2533" s="28">
        <v>4408954.08</v>
      </c>
      <c r="N2533" s="28">
        <v>4422703.66</v>
      </c>
      <c r="O2533" s="28">
        <v>4436275.97</v>
      </c>
      <c r="P2533" s="28">
        <v>4695422.7</v>
      </c>
      <c r="Q2533" s="28">
        <v>4692411.3</v>
      </c>
      <c r="R2533" s="28">
        <v>4692607.4000000004</v>
      </c>
      <c r="S2533" s="28">
        <v>4509411.4300000006</v>
      </c>
      <c r="T2533" s="28">
        <v>4481289.6500000004</v>
      </c>
      <c r="U2533" s="53">
        <v>4669312.01</v>
      </c>
    </row>
    <row r="2534" spans="1:21" outlineLevel="3" x14ac:dyDescent="0.25">
      <c r="A2534" s="47" t="s">
        <v>11052</v>
      </c>
      <c r="B2534" s="47" t="s">
        <v>10071</v>
      </c>
      <c r="C2534" s="48" t="s">
        <v>11027</v>
      </c>
      <c r="D2534" s="48" t="s">
        <v>10082</v>
      </c>
      <c r="E2534" s="26">
        <v>4161996.9600000004</v>
      </c>
      <c r="F2534" s="26">
        <v>4232222.26</v>
      </c>
      <c r="G2534" s="26">
        <v>4348921.74</v>
      </c>
      <c r="H2534" s="26">
        <v>4378656.45</v>
      </c>
      <c r="I2534" s="26">
        <v>4438141.3900000006</v>
      </c>
      <c r="J2534" s="26">
        <v>4536787.12</v>
      </c>
      <c r="K2534" s="28">
        <v>4522965.12</v>
      </c>
      <c r="L2534" s="28">
        <v>4995099.8000000007</v>
      </c>
      <c r="M2534" s="28">
        <v>5096343.8500000006</v>
      </c>
      <c r="N2534" s="28">
        <v>5002973.24</v>
      </c>
      <c r="O2534" s="28">
        <v>4656649.7700000005</v>
      </c>
      <c r="P2534" s="28">
        <v>4733461.51</v>
      </c>
      <c r="Q2534" s="28">
        <v>5184108.3499999996</v>
      </c>
      <c r="R2534" s="28">
        <v>4948156.92</v>
      </c>
      <c r="S2534" s="28">
        <v>4686241.79</v>
      </c>
      <c r="T2534" s="28">
        <v>5274793.1500000004</v>
      </c>
      <c r="U2534" s="53">
        <v>5348800.4000000004</v>
      </c>
    </row>
    <row r="2535" spans="1:21" outlineLevel="3" x14ac:dyDescent="0.25">
      <c r="A2535" s="47" t="s">
        <v>11052</v>
      </c>
      <c r="B2535" s="47" t="s">
        <v>10071</v>
      </c>
      <c r="C2535" s="48" t="s">
        <v>11027</v>
      </c>
      <c r="D2535" s="48" t="s">
        <v>10083</v>
      </c>
      <c r="E2535" s="26">
        <v>3693573.08</v>
      </c>
      <c r="F2535" s="26">
        <v>3461456.45</v>
      </c>
      <c r="G2535" s="26">
        <v>3599149.74</v>
      </c>
      <c r="H2535" s="26">
        <v>3541577.17</v>
      </c>
      <c r="I2535" s="26">
        <v>3645050.56</v>
      </c>
      <c r="J2535" s="26">
        <v>3798307.3500000006</v>
      </c>
      <c r="K2535" s="28">
        <v>3926593.06</v>
      </c>
      <c r="L2535" s="28">
        <v>3991397.63</v>
      </c>
      <c r="M2535" s="28">
        <v>4080292.4400000004</v>
      </c>
      <c r="N2535" s="28">
        <v>4254841.99</v>
      </c>
      <c r="O2535" s="28">
        <v>4213081.3400000008</v>
      </c>
      <c r="P2535" s="28">
        <v>4206760.51</v>
      </c>
      <c r="Q2535" s="28">
        <v>4257932.5599999996</v>
      </c>
      <c r="R2535" s="28">
        <v>4187580.76</v>
      </c>
      <c r="S2535" s="28">
        <v>4054151.2899999996</v>
      </c>
      <c r="T2535" s="28">
        <v>4188495.44</v>
      </c>
      <c r="U2535" s="53">
        <v>4141954.9400000004</v>
      </c>
    </row>
    <row r="2536" spans="1:21" outlineLevel="3" x14ac:dyDescent="0.25">
      <c r="A2536" s="47" t="s">
        <v>11052</v>
      </c>
      <c r="B2536" s="47" t="s">
        <v>10071</v>
      </c>
      <c r="C2536" s="48" t="s">
        <v>11027</v>
      </c>
      <c r="D2536" s="48" t="s">
        <v>10084</v>
      </c>
      <c r="E2536" s="26">
        <v>4761612.8800000008</v>
      </c>
      <c r="F2536" s="26">
        <v>4244512.8100000005</v>
      </c>
      <c r="G2536" s="26">
        <v>4453982.9800000004</v>
      </c>
      <c r="H2536" s="26">
        <v>4401053.37</v>
      </c>
      <c r="I2536" s="26">
        <v>4605412.0599999996</v>
      </c>
      <c r="J2536" s="26">
        <v>4638235.9700000007</v>
      </c>
      <c r="K2536" s="28">
        <v>4617551.87</v>
      </c>
      <c r="L2536" s="28">
        <v>4917520.08</v>
      </c>
      <c r="M2536" s="28">
        <v>4873532</v>
      </c>
      <c r="N2536" s="28">
        <v>5219576.3100000005</v>
      </c>
      <c r="O2536" s="28">
        <v>5151344.68</v>
      </c>
      <c r="P2536" s="28">
        <v>5247206.8499999996</v>
      </c>
      <c r="Q2536" s="28">
        <v>5411369.1399999997</v>
      </c>
      <c r="R2536" s="28">
        <v>5567055.3200000003</v>
      </c>
      <c r="S2536" s="28">
        <v>5629995.7000000002</v>
      </c>
      <c r="T2536" s="28">
        <v>5871059.1100000003</v>
      </c>
      <c r="U2536" s="53">
        <v>5717287.4499999993</v>
      </c>
    </row>
    <row r="2537" spans="1:21" outlineLevel="3" x14ac:dyDescent="0.25">
      <c r="A2537" s="47" t="s">
        <v>11052</v>
      </c>
      <c r="B2537" s="47" t="s">
        <v>10071</v>
      </c>
      <c r="C2537" s="48" t="s">
        <v>11027</v>
      </c>
      <c r="D2537" s="48" t="s">
        <v>10085</v>
      </c>
      <c r="E2537" s="26">
        <v>3491368.74</v>
      </c>
      <c r="F2537" s="26">
        <v>3301352.17</v>
      </c>
      <c r="G2537" s="26">
        <v>3522661.7800000003</v>
      </c>
      <c r="H2537" s="26">
        <v>3518940.38</v>
      </c>
      <c r="I2537" s="26">
        <v>3618047.34</v>
      </c>
      <c r="J2537" s="26">
        <v>3576807.73</v>
      </c>
      <c r="K2537" s="28">
        <v>3550296.0599999996</v>
      </c>
      <c r="L2537" s="28">
        <v>3728261.15</v>
      </c>
      <c r="M2537" s="28">
        <v>3897238.4699999997</v>
      </c>
      <c r="N2537" s="28">
        <v>4036014.01</v>
      </c>
      <c r="O2537" s="28">
        <v>3826460.2699999991</v>
      </c>
      <c r="P2537" s="28">
        <v>3732916.7</v>
      </c>
      <c r="Q2537" s="28">
        <v>3962867.24</v>
      </c>
      <c r="R2537" s="28">
        <v>4118103.53</v>
      </c>
      <c r="S2537" s="28">
        <v>3925150.92</v>
      </c>
      <c r="T2537" s="28">
        <v>4160469.1599999992</v>
      </c>
      <c r="U2537" s="53">
        <v>4141824.49</v>
      </c>
    </row>
    <row r="2538" spans="1:21" outlineLevel="3" x14ac:dyDescent="0.25">
      <c r="A2538" s="47" t="s">
        <v>11052</v>
      </c>
      <c r="B2538" s="47" t="s">
        <v>10071</v>
      </c>
      <c r="C2538" s="48" t="s">
        <v>11027</v>
      </c>
      <c r="D2538" s="48" t="s">
        <v>10086</v>
      </c>
      <c r="E2538" s="26" t="s">
        <v>11224</v>
      </c>
      <c r="F2538" s="26" t="s">
        <v>11224</v>
      </c>
      <c r="G2538" s="26" t="s">
        <v>11224</v>
      </c>
      <c r="H2538" s="26" t="s">
        <v>11224</v>
      </c>
      <c r="I2538" s="26" t="s">
        <v>11224</v>
      </c>
      <c r="J2538" s="26" t="s">
        <v>11224</v>
      </c>
      <c r="K2538" s="28" t="s">
        <v>11225</v>
      </c>
      <c r="L2538" s="28" t="s">
        <v>11225</v>
      </c>
      <c r="M2538" s="28" t="s">
        <v>11225</v>
      </c>
      <c r="N2538" s="28" t="s">
        <v>11225</v>
      </c>
      <c r="O2538" s="28" t="s">
        <v>11225</v>
      </c>
      <c r="P2538" s="28" t="s">
        <v>11225</v>
      </c>
      <c r="Q2538" s="28" t="s">
        <v>11225</v>
      </c>
      <c r="R2538" s="28" t="s">
        <v>11225</v>
      </c>
      <c r="S2538" s="28" t="s">
        <v>11225</v>
      </c>
      <c r="T2538" s="28" t="s">
        <v>11225</v>
      </c>
      <c r="U2538" s="53" t="s">
        <v>11225</v>
      </c>
    </row>
    <row r="2539" spans="1:21" outlineLevel="3" x14ac:dyDescent="0.25">
      <c r="A2539" s="47" t="s">
        <v>11052</v>
      </c>
      <c r="B2539" s="47" t="s">
        <v>10071</v>
      </c>
      <c r="C2539" s="48" t="s">
        <v>11027</v>
      </c>
      <c r="D2539" s="48" t="s">
        <v>10087</v>
      </c>
      <c r="E2539" s="26">
        <v>8251584.1799999997</v>
      </c>
      <c r="F2539" s="26">
        <v>8553135.0699999984</v>
      </c>
      <c r="G2539" s="26">
        <v>8141226.2399999993</v>
      </c>
      <c r="H2539" s="26">
        <v>8187078.5200000014</v>
      </c>
      <c r="I2539" s="26">
        <v>8329020</v>
      </c>
      <c r="J2539" s="26">
        <v>8250178.8400000008</v>
      </c>
      <c r="K2539" s="28">
        <v>8011504</v>
      </c>
      <c r="L2539" s="28">
        <v>8299443.5499999998</v>
      </c>
      <c r="M2539" s="28">
        <v>8223429.3899999997</v>
      </c>
      <c r="N2539" s="28">
        <v>8536731.0599999987</v>
      </c>
      <c r="O2539" s="28">
        <v>8634698.4400000013</v>
      </c>
      <c r="P2539" s="28">
        <v>8831940.4000000004</v>
      </c>
      <c r="Q2539" s="28">
        <v>9189901.9100000001</v>
      </c>
      <c r="R2539" s="28">
        <v>9257071.9399999995</v>
      </c>
      <c r="S2539" s="28">
        <v>9428753.8699999992</v>
      </c>
      <c r="T2539" s="28">
        <v>9324678.2200000007</v>
      </c>
      <c r="U2539" s="53">
        <v>9311873.620000001</v>
      </c>
    </row>
    <row r="2540" spans="1:21" outlineLevel="3" x14ac:dyDescent="0.25">
      <c r="A2540" s="47" t="s">
        <v>11052</v>
      </c>
      <c r="B2540" s="47" t="s">
        <v>10071</v>
      </c>
      <c r="C2540" s="48" t="s">
        <v>11027</v>
      </c>
      <c r="D2540" s="48" t="s">
        <v>10088</v>
      </c>
      <c r="E2540" s="26">
        <v>5678621.4100000001</v>
      </c>
      <c r="F2540" s="26">
        <v>5186226.8100000005</v>
      </c>
      <c r="G2540" s="26">
        <v>5335080.9999999991</v>
      </c>
      <c r="H2540" s="26">
        <v>5455941.5999999996</v>
      </c>
      <c r="I2540" s="26">
        <v>5502685.9699999997</v>
      </c>
      <c r="J2540" s="26">
        <v>5622948.8499999996</v>
      </c>
      <c r="K2540" s="28">
        <v>5653353.75</v>
      </c>
      <c r="L2540" s="28">
        <v>5687783.1999999993</v>
      </c>
      <c r="M2540" s="28">
        <v>5959830.5799999991</v>
      </c>
      <c r="N2540" s="28">
        <v>5950314.6200000001</v>
      </c>
      <c r="O2540" s="28">
        <v>5646073.3099999996</v>
      </c>
      <c r="P2540" s="28">
        <v>5822210.4499999993</v>
      </c>
      <c r="Q2540" s="28">
        <v>6433706.370000001</v>
      </c>
      <c r="R2540" s="28">
        <v>6688251.3100000005</v>
      </c>
      <c r="S2540" s="28">
        <v>6624795.629999999</v>
      </c>
      <c r="T2540" s="28">
        <v>6888206.8800000008</v>
      </c>
      <c r="U2540" s="53">
        <v>6695732.1399999997</v>
      </c>
    </row>
    <row r="2541" spans="1:21" outlineLevel="3" x14ac:dyDescent="0.25">
      <c r="A2541" s="47" t="s">
        <v>11052</v>
      </c>
      <c r="B2541" s="47" t="s">
        <v>10071</v>
      </c>
      <c r="C2541" s="48" t="s">
        <v>11027</v>
      </c>
      <c r="D2541" s="48" t="s">
        <v>10089</v>
      </c>
      <c r="E2541" s="26">
        <v>4933352.67</v>
      </c>
      <c r="F2541" s="26">
        <v>4719215.92</v>
      </c>
      <c r="G2541" s="26">
        <v>4553523.51</v>
      </c>
      <c r="H2541" s="26">
        <v>4433894.05</v>
      </c>
      <c r="I2541" s="26">
        <v>4431099.78</v>
      </c>
      <c r="J2541" s="26">
        <v>4481363.46</v>
      </c>
      <c r="K2541" s="28">
        <v>4599972.0200000005</v>
      </c>
      <c r="L2541" s="28">
        <v>4818664.46</v>
      </c>
      <c r="M2541" s="28">
        <v>4721334.51</v>
      </c>
      <c r="N2541" s="28">
        <v>4819065.8099999996</v>
      </c>
      <c r="O2541" s="28">
        <v>4812650</v>
      </c>
      <c r="P2541" s="28">
        <v>4983707.4600000009</v>
      </c>
      <c r="Q2541" s="28">
        <v>5014013.8999999994</v>
      </c>
      <c r="R2541" s="28">
        <v>5019037.88</v>
      </c>
      <c r="S2541" s="28">
        <v>4810878.88</v>
      </c>
      <c r="T2541" s="28">
        <v>4874056.9700000007</v>
      </c>
      <c r="U2541" s="53">
        <v>4922509.29</v>
      </c>
    </row>
    <row r="2542" spans="1:21" outlineLevel="3" x14ac:dyDescent="0.25">
      <c r="A2542" s="47" t="s">
        <v>11052</v>
      </c>
      <c r="B2542" s="47" t="s">
        <v>10071</v>
      </c>
      <c r="C2542" s="48" t="s">
        <v>11027</v>
      </c>
      <c r="D2542" s="48" t="s">
        <v>10090</v>
      </c>
      <c r="E2542" s="26">
        <v>3121009.8899999997</v>
      </c>
      <c r="F2542" s="26">
        <v>3246177.7199999997</v>
      </c>
      <c r="G2542" s="26">
        <v>3190423.9499999997</v>
      </c>
      <c r="H2542" s="26">
        <v>3156118.3600000003</v>
      </c>
      <c r="I2542" s="26">
        <v>3318617.3199999994</v>
      </c>
      <c r="J2542" s="26">
        <v>3322575.8</v>
      </c>
      <c r="K2542" s="28">
        <v>3378806.94</v>
      </c>
      <c r="L2542" s="28">
        <v>3626477.1700000004</v>
      </c>
      <c r="M2542" s="28">
        <v>3560952.4699999997</v>
      </c>
      <c r="N2542" s="28">
        <v>3666137.14</v>
      </c>
      <c r="O2542" s="28">
        <v>3563043.4499999997</v>
      </c>
      <c r="P2542" s="28">
        <v>3616889.7699999996</v>
      </c>
      <c r="Q2542" s="28">
        <v>3650908.3499999996</v>
      </c>
      <c r="R2542" s="28">
        <v>3630177.1500000004</v>
      </c>
      <c r="S2542" s="28">
        <v>3697443.51</v>
      </c>
      <c r="T2542" s="28">
        <v>3586603.71</v>
      </c>
      <c r="U2542" s="53">
        <v>3574779.1400000011</v>
      </c>
    </row>
    <row r="2543" spans="1:21" outlineLevel="3" x14ac:dyDescent="0.25">
      <c r="A2543" s="47" t="s">
        <v>11052</v>
      </c>
      <c r="B2543" s="47" t="s">
        <v>10071</v>
      </c>
      <c r="C2543" s="48" t="s">
        <v>11027</v>
      </c>
      <c r="D2543" s="48" t="s">
        <v>10091</v>
      </c>
      <c r="E2543" s="26" t="s">
        <v>11224</v>
      </c>
      <c r="F2543" s="26" t="s">
        <v>11224</v>
      </c>
      <c r="G2543" s="26" t="s">
        <v>11224</v>
      </c>
      <c r="H2543" s="26" t="s">
        <v>11224</v>
      </c>
      <c r="I2543" s="26" t="s">
        <v>11224</v>
      </c>
      <c r="J2543" s="26" t="s">
        <v>11224</v>
      </c>
      <c r="K2543" s="28">
        <v>0</v>
      </c>
      <c r="L2543" s="28">
        <v>0</v>
      </c>
      <c r="M2543" s="28">
        <v>0</v>
      </c>
      <c r="N2543" s="28" t="s">
        <v>11225</v>
      </c>
      <c r="O2543" s="28" t="s">
        <v>11225</v>
      </c>
      <c r="P2543" s="28" t="s">
        <v>11225</v>
      </c>
      <c r="Q2543" s="28" t="s">
        <v>11225</v>
      </c>
      <c r="R2543" s="28" t="s">
        <v>11225</v>
      </c>
      <c r="S2543" s="28" t="s">
        <v>11225</v>
      </c>
      <c r="T2543" s="28" t="s">
        <v>11225</v>
      </c>
      <c r="U2543" s="53" t="s">
        <v>11225</v>
      </c>
    </row>
    <row r="2544" spans="1:21" outlineLevel="3" x14ac:dyDescent="0.25">
      <c r="A2544" s="47" t="s">
        <v>11052</v>
      </c>
      <c r="B2544" s="47" t="s">
        <v>10071</v>
      </c>
      <c r="C2544" s="48" t="s">
        <v>11027</v>
      </c>
      <c r="D2544" s="48" t="s">
        <v>10092</v>
      </c>
      <c r="E2544" s="26">
        <v>4296082.0699999994</v>
      </c>
      <c r="F2544" s="26">
        <v>4220556.87</v>
      </c>
      <c r="G2544" s="26">
        <v>4091016.4099999992</v>
      </c>
      <c r="H2544" s="26">
        <v>3984264.63</v>
      </c>
      <c r="I2544" s="26">
        <v>3998854.22</v>
      </c>
      <c r="J2544" s="26">
        <v>3826357.0100000002</v>
      </c>
      <c r="K2544" s="28">
        <v>4076196.9499999997</v>
      </c>
      <c r="L2544" s="28">
        <v>4171941.5399999996</v>
      </c>
      <c r="M2544" s="28">
        <v>4471073.29</v>
      </c>
      <c r="N2544" s="28">
        <v>4382249.22</v>
      </c>
      <c r="O2544" s="28">
        <v>4467782.58</v>
      </c>
      <c r="P2544" s="28">
        <v>4633233.3100000005</v>
      </c>
      <c r="Q2544" s="28">
        <v>4788503.1800000006</v>
      </c>
      <c r="R2544" s="28">
        <v>4878425.83</v>
      </c>
      <c r="S2544" s="28">
        <v>4677159.32</v>
      </c>
      <c r="T2544" s="28">
        <v>4686349.88</v>
      </c>
      <c r="U2544" s="53">
        <v>4584484.3800000008</v>
      </c>
    </row>
    <row r="2545" spans="1:21" outlineLevel="3" x14ac:dyDescent="0.25">
      <c r="A2545" s="47" t="s">
        <v>11052</v>
      </c>
      <c r="B2545" s="47" t="s">
        <v>10071</v>
      </c>
      <c r="C2545" s="48" t="s">
        <v>11027</v>
      </c>
      <c r="D2545" s="48" t="s">
        <v>10093</v>
      </c>
      <c r="E2545" s="26">
        <v>6102335.71</v>
      </c>
      <c r="F2545" s="26">
        <v>5935071.3300000001</v>
      </c>
      <c r="G2545" s="26">
        <v>5704316.8899999987</v>
      </c>
      <c r="H2545" s="26">
        <v>5647739.7000000002</v>
      </c>
      <c r="I2545" s="26">
        <v>5793031.5500000007</v>
      </c>
      <c r="J2545" s="26">
        <v>6039838.9000000004</v>
      </c>
      <c r="K2545" s="28">
        <v>6249890.6899999995</v>
      </c>
      <c r="L2545" s="28">
        <v>6443082.6200000001</v>
      </c>
      <c r="M2545" s="28">
        <v>6323987.0599999996</v>
      </c>
      <c r="N2545" s="28">
        <v>6428359.580000001</v>
      </c>
      <c r="O2545" s="28">
        <v>6357777.04</v>
      </c>
      <c r="P2545" s="28">
        <v>6474478.1899999995</v>
      </c>
      <c r="Q2545" s="28">
        <v>6759060.9800000004</v>
      </c>
      <c r="R2545" s="28">
        <v>6835005.4999999981</v>
      </c>
      <c r="S2545" s="28">
        <v>6588470.8499999996</v>
      </c>
      <c r="T2545" s="28">
        <v>6550882.2400000002</v>
      </c>
      <c r="U2545" s="53">
        <v>6420095.1800000006</v>
      </c>
    </row>
    <row r="2546" spans="1:21" outlineLevel="3" x14ac:dyDescent="0.25">
      <c r="A2546" s="47" t="s">
        <v>11052</v>
      </c>
      <c r="B2546" s="47" t="s">
        <v>10071</v>
      </c>
      <c r="C2546" s="48" t="s">
        <v>11027</v>
      </c>
      <c r="D2546" s="48" t="s">
        <v>10094</v>
      </c>
      <c r="E2546" s="26">
        <v>8128669</v>
      </c>
      <c r="F2546" s="26">
        <v>7782300.1799999997</v>
      </c>
      <c r="G2546" s="26">
        <v>8022888.7600000007</v>
      </c>
      <c r="H2546" s="26">
        <v>7854273.6699999999</v>
      </c>
      <c r="I2546" s="26">
        <v>7791139.1499999994</v>
      </c>
      <c r="J2546" s="26">
        <v>7798729.5100000007</v>
      </c>
      <c r="K2546" s="28">
        <v>7817015.1400000006</v>
      </c>
      <c r="L2546" s="28">
        <v>8344779.96</v>
      </c>
      <c r="M2546" s="28">
        <v>8443694.209999999</v>
      </c>
      <c r="N2546" s="28">
        <v>8567471.7000000011</v>
      </c>
      <c r="O2546" s="28">
        <v>8189315.7999999998</v>
      </c>
      <c r="P2546" s="28">
        <v>8449905.2700000014</v>
      </c>
      <c r="Q2546" s="28">
        <v>8611987.9399999995</v>
      </c>
      <c r="R2546" s="28">
        <v>8906072.75</v>
      </c>
      <c r="S2546" s="28">
        <v>8604611.1900000013</v>
      </c>
      <c r="T2546" s="28">
        <v>8783260.1700000018</v>
      </c>
      <c r="U2546" s="53">
        <v>8467553.5999999996</v>
      </c>
    </row>
    <row r="2547" spans="1:21" outlineLevel="3" x14ac:dyDescent="0.25">
      <c r="A2547" s="47" t="s">
        <v>11052</v>
      </c>
      <c r="B2547" s="47" t="s">
        <v>10071</v>
      </c>
      <c r="C2547" s="48" t="s">
        <v>11027</v>
      </c>
      <c r="D2547" s="48" t="s">
        <v>10095</v>
      </c>
      <c r="E2547" s="26">
        <v>5933504.54</v>
      </c>
      <c r="F2547" s="26">
        <v>5883299.1100000003</v>
      </c>
      <c r="G2547" s="26">
        <v>5709471.2200000007</v>
      </c>
      <c r="H2547" s="26">
        <v>5987365.9900000002</v>
      </c>
      <c r="I2547" s="26">
        <v>6061799.1100000003</v>
      </c>
      <c r="J2547" s="26">
        <v>6113663.2199999997</v>
      </c>
      <c r="K2547" s="28">
        <v>6113106.4400000004</v>
      </c>
      <c r="L2547" s="28">
        <v>6316861.7800000003</v>
      </c>
      <c r="M2547" s="28">
        <v>6168723.2699999996</v>
      </c>
      <c r="N2547" s="28">
        <v>6310759.8499999996</v>
      </c>
      <c r="O2547" s="28">
        <v>6077956.5100000016</v>
      </c>
      <c r="P2547" s="28">
        <v>6154877.5300000003</v>
      </c>
      <c r="Q2547" s="28">
        <v>6357469.1699999999</v>
      </c>
      <c r="R2547" s="28">
        <v>6501035.8200000003</v>
      </c>
      <c r="S2547" s="28">
        <v>6664334.1699999999</v>
      </c>
      <c r="T2547" s="28">
        <v>6764116.7699999996</v>
      </c>
      <c r="U2547" s="53">
        <v>6791589.2200000016</v>
      </c>
    </row>
    <row r="2548" spans="1:21" outlineLevel="3" x14ac:dyDescent="0.25">
      <c r="A2548" s="47" t="s">
        <v>11052</v>
      </c>
      <c r="B2548" s="47" t="s">
        <v>10071</v>
      </c>
      <c r="C2548" s="48" t="s">
        <v>11027</v>
      </c>
      <c r="D2548" s="48" t="s">
        <v>10096</v>
      </c>
      <c r="E2548" s="26">
        <v>4398526.5599999996</v>
      </c>
      <c r="F2548" s="26">
        <v>4414662.97</v>
      </c>
      <c r="G2548" s="26">
        <v>4432149.49</v>
      </c>
      <c r="H2548" s="26">
        <v>4574221.25</v>
      </c>
      <c r="I2548" s="26">
        <v>4878224.59</v>
      </c>
      <c r="J2548" s="26">
        <v>4758678.3</v>
      </c>
      <c r="K2548" s="28">
        <v>4850825.37</v>
      </c>
      <c r="L2548" s="28">
        <v>4714458.7200000007</v>
      </c>
      <c r="M2548" s="28">
        <v>5041993.1100000003</v>
      </c>
      <c r="N2548" s="28">
        <v>5095364.8899999997</v>
      </c>
      <c r="O2548" s="28">
        <v>4951580.7299999995</v>
      </c>
      <c r="P2548" s="28">
        <v>5198203.97</v>
      </c>
      <c r="Q2548" s="28">
        <v>5249061.6499999994</v>
      </c>
      <c r="R2548" s="28">
        <v>5272868.3500000006</v>
      </c>
      <c r="S2548" s="28">
        <v>5331036.83</v>
      </c>
      <c r="T2548" s="28">
        <v>5564069.6899999995</v>
      </c>
      <c r="U2548" s="53">
        <v>5434574.7299999995</v>
      </c>
    </row>
    <row r="2549" spans="1:21" outlineLevel="3" x14ac:dyDescent="0.25">
      <c r="A2549" s="47" t="s">
        <v>11052</v>
      </c>
      <c r="B2549" s="47" t="s">
        <v>10071</v>
      </c>
      <c r="C2549" s="48" t="s">
        <v>11027</v>
      </c>
      <c r="D2549" s="48" t="s">
        <v>10097</v>
      </c>
      <c r="E2549" s="26">
        <v>5188927.2299999995</v>
      </c>
      <c r="F2549" s="26">
        <v>5285791.0500000007</v>
      </c>
      <c r="G2549" s="26">
        <v>5399932.8100000005</v>
      </c>
      <c r="H2549" s="26">
        <v>5278298.38</v>
      </c>
      <c r="I2549" s="26">
        <v>5334347.1499999994</v>
      </c>
      <c r="J2549" s="26">
        <v>5553791.46</v>
      </c>
      <c r="K2549" s="28">
        <v>5614943.3599999994</v>
      </c>
      <c r="L2549" s="28">
        <v>5587622.7299999995</v>
      </c>
      <c r="M2549" s="28">
        <v>5772896.709999999</v>
      </c>
      <c r="N2549" s="28">
        <v>5920620.5000000009</v>
      </c>
      <c r="O2549" s="28">
        <v>5858051.75</v>
      </c>
      <c r="P2549" s="28">
        <v>6034198.4000000013</v>
      </c>
      <c r="Q2549" s="28">
        <v>6070981.7399999993</v>
      </c>
      <c r="R2549" s="28">
        <v>6190105.6400000006</v>
      </c>
      <c r="S2549" s="28">
        <v>6345312.3700000001</v>
      </c>
      <c r="T2549" s="28">
        <v>6634197.96</v>
      </c>
      <c r="U2549" s="53">
        <v>6475339.0899999999</v>
      </c>
    </row>
    <row r="2550" spans="1:21" outlineLevel="3" x14ac:dyDescent="0.25">
      <c r="A2550" s="47" t="s">
        <v>11052</v>
      </c>
      <c r="B2550" s="47" t="s">
        <v>10071</v>
      </c>
      <c r="C2550" s="48" t="s">
        <v>11027</v>
      </c>
      <c r="D2550" s="48" t="s">
        <v>10098</v>
      </c>
      <c r="E2550" s="26" t="s">
        <v>11224</v>
      </c>
      <c r="F2550" s="26" t="s">
        <v>11224</v>
      </c>
      <c r="G2550" s="26" t="s">
        <v>11224</v>
      </c>
      <c r="H2550" s="26" t="s">
        <v>11224</v>
      </c>
      <c r="I2550" s="26" t="s">
        <v>11224</v>
      </c>
      <c r="J2550" s="26" t="s">
        <v>11224</v>
      </c>
      <c r="K2550" s="28" t="s">
        <v>11225</v>
      </c>
      <c r="L2550" s="28" t="s">
        <v>11225</v>
      </c>
      <c r="M2550" s="28" t="s">
        <v>11225</v>
      </c>
      <c r="N2550" s="28" t="s">
        <v>11225</v>
      </c>
      <c r="O2550" s="28" t="s">
        <v>11225</v>
      </c>
      <c r="P2550" s="28" t="s">
        <v>11225</v>
      </c>
      <c r="Q2550" s="28" t="s">
        <v>11225</v>
      </c>
      <c r="R2550" s="28" t="s">
        <v>11225</v>
      </c>
      <c r="S2550" s="28" t="s">
        <v>11225</v>
      </c>
      <c r="T2550" s="28" t="s">
        <v>11225</v>
      </c>
      <c r="U2550" s="53" t="s">
        <v>11225</v>
      </c>
    </row>
    <row r="2551" spans="1:21" outlineLevel="3" x14ac:dyDescent="0.25">
      <c r="A2551" s="47" t="s">
        <v>11052</v>
      </c>
      <c r="B2551" s="47" t="s">
        <v>10071</v>
      </c>
      <c r="C2551" s="48" t="s">
        <v>11027</v>
      </c>
      <c r="D2551" s="48" t="s">
        <v>10099</v>
      </c>
      <c r="E2551" s="26">
        <v>2166939.21</v>
      </c>
      <c r="F2551" s="26">
        <v>2228308.19</v>
      </c>
      <c r="G2551" s="26">
        <v>2103050.4</v>
      </c>
      <c r="H2551" s="26">
        <v>2169361.98</v>
      </c>
      <c r="I2551" s="26">
        <v>2236371.08</v>
      </c>
      <c r="J2551" s="26">
        <v>2382840.2300000004</v>
      </c>
      <c r="K2551" s="28">
        <v>2471545.2400000002</v>
      </c>
      <c r="L2551" s="28">
        <v>2651990.12</v>
      </c>
      <c r="M2551" s="28">
        <v>2718774.5</v>
      </c>
      <c r="N2551" s="28">
        <v>2803244.87</v>
      </c>
      <c r="O2551" s="28">
        <v>2755930.4499999993</v>
      </c>
      <c r="P2551" s="28">
        <v>2763088.56</v>
      </c>
      <c r="Q2551" s="28">
        <v>2801228.72</v>
      </c>
      <c r="R2551" s="28">
        <v>2902088.37</v>
      </c>
      <c r="S2551" s="28">
        <v>3008059.2900000005</v>
      </c>
      <c r="T2551" s="28">
        <v>3099670.36</v>
      </c>
      <c r="U2551" s="53">
        <v>3181214.8000000003</v>
      </c>
    </row>
    <row r="2552" spans="1:21" outlineLevel="3" x14ac:dyDescent="0.25">
      <c r="A2552" s="47" t="s">
        <v>11052</v>
      </c>
      <c r="B2552" s="47" t="s">
        <v>10071</v>
      </c>
      <c r="C2552" s="48" t="s">
        <v>11027</v>
      </c>
      <c r="D2552" s="48" t="s">
        <v>10100</v>
      </c>
      <c r="E2552" s="26">
        <v>3073693.8600000003</v>
      </c>
      <c r="F2552" s="26">
        <v>2867620.7500000005</v>
      </c>
      <c r="G2552" s="26">
        <v>3030792.93</v>
      </c>
      <c r="H2552" s="26">
        <v>3089385.1200000006</v>
      </c>
      <c r="I2552" s="26">
        <v>3196739.27</v>
      </c>
      <c r="J2552" s="26">
        <v>3247984.3499999996</v>
      </c>
      <c r="K2552" s="28">
        <v>3259477.62</v>
      </c>
      <c r="L2552" s="28">
        <v>3249549.18</v>
      </c>
      <c r="M2552" s="28">
        <v>3198681.8</v>
      </c>
      <c r="N2552" s="28">
        <v>3660277.3400000003</v>
      </c>
      <c r="O2552" s="28">
        <v>3655392.49</v>
      </c>
      <c r="P2552" s="28">
        <v>3581036.65</v>
      </c>
      <c r="Q2552" s="28">
        <v>3731799.4299999992</v>
      </c>
      <c r="R2552" s="28">
        <v>3848729.7300000004</v>
      </c>
      <c r="S2552" s="28">
        <v>4087935.6599999992</v>
      </c>
      <c r="T2552" s="28">
        <v>3874032.16</v>
      </c>
      <c r="U2552" s="53">
        <v>3755470.37</v>
      </c>
    </row>
    <row r="2553" spans="1:21" outlineLevel="3" x14ac:dyDescent="0.25">
      <c r="A2553" s="47" t="s">
        <v>11052</v>
      </c>
      <c r="B2553" s="47" t="s">
        <v>10071</v>
      </c>
      <c r="C2553" s="48" t="s">
        <v>11027</v>
      </c>
      <c r="D2553" s="48" t="s">
        <v>10101</v>
      </c>
      <c r="E2553" s="26">
        <v>5324227.9000000004</v>
      </c>
      <c r="F2553" s="26">
        <v>5193128.2699999996</v>
      </c>
      <c r="G2553" s="26">
        <v>5058818.78</v>
      </c>
      <c r="H2553" s="26">
        <v>5090764.6900000004</v>
      </c>
      <c r="I2553" s="26">
        <v>5173785.26</v>
      </c>
      <c r="J2553" s="26">
        <v>5120469.8900000006</v>
      </c>
      <c r="K2553" s="28">
        <v>5093755.72</v>
      </c>
      <c r="L2553" s="28">
        <v>5265286.1000000015</v>
      </c>
      <c r="M2553" s="28">
        <v>5329679.7299999995</v>
      </c>
      <c r="N2553" s="28">
        <v>5516437.3899999997</v>
      </c>
      <c r="O2553" s="28">
        <v>5443245.5</v>
      </c>
      <c r="P2553" s="28">
        <v>5769584.7199999988</v>
      </c>
      <c r="Q2553" s="28">
        <v>6020420.8299999991</v>
      </c>
      <c r="R2553" s="28">
        <v>6233698.2699999996</v>
      </c>
      <c r="S2553" s="28">
        <v>6140480.1299999999</v>
      </c>
      <c r="T2553" s="28">
        <v>6279392.1899999995</v>
      </c>
      <c r="U2553" s="53">
        <v>6156592.4500000002</v>
      </c>
    </row>
    <row r="2554" spans="1:21" outlineLevel="3" x14ac:dyDescent="0.25">
      <c r="A2554" s="47" t="s">
        <v>11052</v>
      </c>
      <c r="B2554" s="47" t="s">
        <v>10071</v>
      </c>
      <c r="C2554" s="48" t="s">
        <v>11027</v>
      </c>
      <c r="D2554" s="48" t="s">
        <v>10102</v>
      </c>
      <c r="E2554" s="26" t="s">
        <v>11224</v>
      </c>
      <c r="F2554" s="26" t="s">
        <v>11224</v>
      </c>
      <c r="G2554" s="26" t="s">
        <v>11224</v>
      </c>
      <c r="H2554" s="26" t="s">
        <v>11224</v>
      </c>
      <c r="I2554" s="26" t="s">
        <v>11224</v>
      </c>
      <c r="J2554" s="26" t="s">
        <v>11224</v>
      </c>
      <c r="K2554" s="28" t="s">
        <v>11225</v>
      </c>
      <c r="L2554" s="28" t="s">
        <v>11225</v>
      </c>
      <c r="M2554" s="28" t="s">
        <v>11225</v>
      </c>
      <c r="N2554" s="28" t="s">
        <v>11225</v>
      </c>
      <c r="O2554" s="28" t="s">
        <v>11225</v>
      </c>
      <c r="P2554" s="28" t="s">
        <v>11225</v>
      </c>
      <c r="Q2554" s="28" t="s">
        <v>11225</v>
      </c>
      <c r="R2554" s="28" t="s">
        <v>11225</v>
      </c>
      <c r="S2554" s="28" t="s">
        <v>11225</v>
      </c>
      <c r="T2554" s="28" t="s">
        <v>11225</v>
      </c>
      <c r="U2554" s="53" t="s">
        <v>11225</v>
      </c>
    </row>
    <row r="2555" spans="1:21" outlineLevel="3" x14ac:dyDescent="0.25">
      <c r="A2555" s="47" t="s">
        <v>11052</v>
      </c>
      <c r="B2555" s="47" t="s">
        <v>10071</v>
      </c>
      <c r="C2555" s="48" t="s">
        <v>11027</v>
      </c>
      <c r="D2555" s="48" t="s">
        <v>10103</v>
      </c>
      <c r="E2555" s="26">
        <v>3061681.0999999996</v>
      </c>
      <c r="F2555" s="26">
        <v>2983216.14</v>
      </c>
      <c r="G2555" s="26">
        <v>2993554.4399999995</v>
      </c>
      <c r="H2555" s="26">
        <v>3186408.51</v>
      </c>
      <c r="I2555" s="26">
        <v>3074756.29</v>
      </c>
      <c r="J2555" s="26">
        <v>3206861.83</v>
      </c>
      <c r="K2555" s="28">
        <v>3133082.82</v>
      </c>
      <c r="L2555" s="28">
        <v>3203851.56</v>
      </c>
      <c r="M2555" s="28">
        <v>3230474.1499999994</v>
      </c>
      <c r="N2555" s="28">
        <v>3342637.03</v>
      </c>
      <c r="O2555" s="28">
        <v>3353589.8699999996</v>
      </c>
      <c r="P2555" s="28">
        <v>3520570.2000000007</v>
      </c>
      <c r="Q2555" s="28">
        <v>3719513.1</v>
      </c>
      <c r="R2555" s="28">
        <v>3780964.7900000005</v>
      </c>
      <c r="S2555" s="28">
        <v>3709964.1099999994</v>
      </c>
      <c r="T2555" s="28">
        <v>4029165.0100000002</v>
      </c>
      <c r="U2555" s="53">
        <v>3880338.8099999996</v>
      </c>
    </row>
    <row r="2556" spans="1:21" outlineLevel="3" x14ac:dyDescent="0.25">
      <c r="A2556" s="47" t="s">
        <v>11052</v>
      </c>
      <c r="B2556" s="47" t="s">
        <v>10071</v>
      </c>
      <c r="C2556" s="48" t="s">
        <v>11027</v>
      </c>
      <c r="D2556" s="48" t="s">
        <v>10104</v>
      </c>
      <c r="E2556" s="26" t="s">
        <v>11224</v>
      </c>
      <c r="F2556" s="26" t="s">
        <v>11224</v>
      </c>
      <c r="G2556" s="26" t="s">
        <v>11224</v>
      </c>
      <c r="H2556" s="26" t="s">
        <v>11224</v>
      </c>
      <c r="I2556" s="26" t="s">
        <v>11224</v>
      </c>
      <c r="J2556" s="26" t="s">
        <v>11224</v>
      </c>
      <c r="K2556" s="28" t="s">
        <v>11225</v>
      </c>
      <c r="L2556" s="28" t="s">
        <v>11225</v>
      </c>
      <c r="M2556" s="28" t="s">
        <v>11225</v>
      </c>
      <c r="N2556" s="28" t="s">
        <v>11225</v>
      </c>
      <c r="O2556" s="28" t="s">
        <v>11225</v>
      </c>
      <c r="P2556" s="28" t="s">
        <v>11225</v>
      </c>
      <c r="Q2556" s="28" t="s">
        <v>11225</v>
      </c>
      <c r="R2556" s="28" t="s">
        <v>11225</v>
      </c>
      <c r="S2556" s="28" t="s">
        <v>11225</v>
      </c>
      <c r="T2556" s="28">
        <v>0</v>
      </c>
      <c r="U2556" s="53">
        <v>0</v>
      </c>
    </row>
    <row r="2557" spans="1:21" outlineLevel="3" x14ac:dyDescent="0.25">
      <c r="A2557" s="47" t="s">
        <v>11052</v>
      </c>
      <c r="B2557" s="47" t="s">
        <v>10071</v>
      </c>
      <c r="C2557" s="48" t="s">
        <v>11027</v>
      </c>
      <c r="D2557" s="48" t="s">
        <v>10105</v>
      </c>
      <c r="E2557" s="26">
        <v>3136060.12</v>
      </c>
      <c r="F2557" s="26">
        <v>3032539.32</v>
      </c>
      <c r="G2557" s="26">
        <v>3122707.3000000003</v>
      </c>
      <c r="H2557" s="26">
        <v>3113156.0300000003</v>
      </c>
      <c r="I2557" s="26">
        <v>3208604.39</v>
      </c>
      <c r="J2557" s="26">
        <v>3235636.7700000005</v>
      </c>
      <c r="K2557" s="28">
        <v>3376899.8000000007</v>
      </c>
      <c r="L2557" s="28">
        <v>3619735.8800000004</v>
      </c>
      <c r="M2557" s="28">
        <v>3695701.69</v>
      </c>
      <c r="N2557" s="28">
        <v>3825114.6400000006</v>
      </c>
      <c r="O2557" s="28">
        <v>3807682.9200000004</v>
      </c>
      <c r="P2557" s="28">
        <v>3847152.1699999995</v>
      </c>
      <c r="Q2557" s="28">
        <v>3937148.87</v>
      </c>
      <c r="R2557" s="28">
        <v>4109394.07</v>
      </c>
      <c r="S2557" s="28">
        <v>3930690.5299999993</v>
      </c>
      <c r="T2557" s="28">
        <v>4236592.1399999997</v>
      </c>
      <c r="U2557" s="53">
        <v>4206376.0699999994</v>
      </c>
    </row>
    <row r="2558" spans="1:21" outlineLevel="3" x14ac:dyDescent="0.25">
      <c r="A2558" s="47" t="s">
        <v>11052</v>
      </c>
      <c r="B2558" s="47" t="s">
        <v>10071</v>
      </c>
      <c r="C2558" s="48" t="s">
        <v>11027</v>
      </c>
      <c r="D2558" s="48" t="s">
        <v>10106</v>
      </c>
      <c r="E2558" s="26">
        <v>1727764.5699999998</v>
      </c>
      <c r="F2558" s="26">
        <v>1584385.7</v>
      </c>
      <c r="G2558" s="26">
        <v>1635899.4100000001</v>
      </c>
      <c r="H2558" s="26">
        <v>1650392.8199999998</v>
      </c>
      <c r="I2558" s="26">
        <v>1743283.4500000002</v>
      </c>
      <c r="J2558" s="26">
        <v>1725842.7799999998</v>
      </c>
      <c r="K2558" s="28">
        <v>1740939.1300000001</v>
      </c>
      <c r="L2558" s="28">
        <v>1789345.6400000004</v>
      </c>
      <c r="M2558" s="28">
        <v>1899873.8300000003</v>
      </c>
      <c r="N2558" s="28">
        <v>1854235.31</v>
      </c>
      <c r="O2558" s="28">
        <v>1903283.86</v>
      </c>
      <c r="P2558" s="28">
        <v>1988685.37</v>
      </c>
      <c r="Q2558" s="28">
        <v>1922961.57</v>
      </c>
      <c r="R2558" s="28">
        <v>1825971.33</v>
      </c>
      <c r="S2558" s="28">
        <v>1792860.28</v>
      </c>
      <c r="T2558" s="28">
        <v>1880501.9000000001</v>
      </c>
      <c r="U2558" s="53">
        <v>1859116.6300000001</v>
      </c>
    </row>
    <row r="2559" spans="1:21" outlineLevel="3" x14ac:dyDescent="0.25">
      <c r="A2559" s="47" t="s">
        <v>11052</v>
      </c>
      <c r="B2559" s="47" t="s">
        <v>10071</v>
      </c>
      <c r="C2559" s="48" t="s">
        <v>11027</v>
      </c>
      <c r="D2559" s="48" t="s">
        <v>10107</v>
      </c>
      <c r="E2559" s="26">
        <v>4028914.4</v>
      </c>
      <c r="F2559" s="26">
        <v>3863904.36</v>
      </c>
      <c r="G2559" s="26">
        <v>3992763.52</v>
      </c>
      <c r="H2559" s="26">
        <v>3860144.0300000003</v>
      </c>
      <c r="I2559" s="26">
        <v>4100902.0900000003</v>
      </c>
      <c r="J2559" s="26">
        <v>4382310.0199999996</v>
      </c>
      <c r="K2559" s="28">
        <v>4546679.4800000004</v>
      </c>
      <c r="L2559" s="28">
        <v>4664497.3800000008</v>
      </c>
      <c r="M2559" s="28">
        <v>4628297.1800000006</v>
      </c>
      <c r="N2559" s="28">
        <v>4874138.08</v>
      </c>
      <c r="O2559" s="28">
        <v>4861571.0699999994</v>
      </c>
      <c r="P2559" s="28">
        <v>4614664.080000001</v>
      </c>
      <c r="Q2559" s="28">
        <v>4920945.82</v>
      </c>
      <c r="R2559" s="28">
        <v>4955101.49</v>
      </c>
      <c r="S2559" s="28">
        <v>4903039.51</v>
      </c>
      <c r="T2559" s="28">
        <v>5117377.43</v>
      </c>
      <c r="U2559" s="53">
        <v>5116583.8999999994</v>
      </c>
    </row>
    <row r="2560" spans="1:21" outlineLevel="3" x14ac:dyDescent="0.25">
      <c r="A2560" s="47" t="s">
        <v>11052</v>
      </c>
      <c r="B2560" s="47" t="s">
        <v>10071</v>
      </c>
      <c r="C2560" s="48" t="s">
        <v>11027</v>
      </c>
      <c r="D2560" s="48" t="s">
        <v>10108</v>
      </c>
      <c r="E2560" s="26">
        <v>3725043.4200000004</v>
      </c>
      <c r="F2560" s="26">
        <v>3686373.89</v>
      </c>
      <c r="G2560" s="26">
        <v>3710969.96</v>
      </c>
      <c r="H2560" s="26">
        <v>3765672.52</v>
      </c>
      <c r="I2560" s="26">
        <v>3741852.4299999997</v>
      </c>
      <c r="J2560" s="26">
        <v>3893347.6000000006</v>
      </c>
      <c r="K2560" s="28">
        <v>3794366.0200000005</v>
      </c>
      <c r="L2560" s="28">
        <v>3873203.99</v>
      </c>
      <c r="M2560" s="28">
        <v>3936179.66</v>
      </c>
      <c r="N2560" s="28">
        <v>3898190.8099999996</v>
      </c>
      <c r="O2560" s="28">
        <v>3980704.6699999995</v>
      </c>
      <c r="P2560" s="28">
        <v>3950196.5200000005</v>
      </c>
      <c r="Q2560" s="28">
        <v>4136991.2700000009</v>
      </c>
      <c r="R2560" s="28">
        <v>4443535.67</v>
      </c>
      <c r="S2560" s="28">
        <v>4474603.1499999994</v>
      </c>
      <c r="T2560" s="28">
        <v>4464543.4700000007</v>
      </c>
      <c r="U2560" s="53">
        <v>4336589.5199999996</v>
      </c>
    </row>
    <row r="2561" spans="1:21" outlineLevel="3" x14ac:dyDescent="0.25">
      <c r="A2561" s="47" t="s">
        <v>11052</v>
      </c>
      <c r="B2561" s="47" t="s">
        <v>10071</v>
      </c>
      <c r="C2561" s="48" t="s">
        <v>11027</v>
      </c>
      <c r="D2561" s="48" t="s">
        <v>10109</v>
      </c>
      <c r="E2561" s="26">
        <v>2352814.9899999998</v>
      </c>
      <c r="F2561" s="26">
        <v>2281167.69</v>
      </c>
      <c r="G2561" s="26">
        <v>2147387.1999999997</v>
      </c>
      <c r="H2561" s="26">
        <v>2244213.7800000003</v>
      </c>
      <c r="I2561" s="26">
        <v>2322980.36</v>
      </c>
      <c r="J2561" s="26">
        <v>2340109.5599999996</v>
      </c>
      <c r="K2561" s="28">
        <v>2469025.88</v>
      </c>
      <c r="L2561" s="28">
        <v>2592372.75</v>
      </c>
      <c r="M2561" s="28">
        <v>2610183.3499999996</v>
      </c>
      <c r="N2561" s="28">
        <v>2818054.3499999996</v>
      </c>
      <c r="O2561" s="28">
        <v>2671891.21</v>
      </c>
      <c r="P2561" s="28">
        <v>2663203.89</v>
      </c>
      <c r="Q2561" s="28">
        <v>2781606.7800000003</v>
      </c>
      <c r="R2561" s="28">
        <v>2969709.3999999994</v>
      </c>
      <c r="S2561" s="28">
        <v>3018656.21</v>
      </c>
      <c r="T2561" s="28">
        <v>2956079.39</v>
      </c>
      <c r="U2561" s="53">
        <v>2913126.73</v>
      </c>
    </row>
    <row r="2562" spans="1:21" outlineLevel="3" x14ac:dyDescent="0.25">
      <c r="A2562" s="47" t="s">
        <v>11052</v>
      </c>
      <c r="B2562" s="47" t="s">
        <v>10071</v>
      </c>
      <c r="C2562" s="48" t="s">
        <v>11027</v>
      </c>
      <c r="D2562" s="48" t="s">
        <v>10110</v>
      </c>
      <c r="E2562" s="26">
        <v>3415403.3200000003</v>
      </c>
      <c r="F2562" s="26">
        <v>3104651.44</v>
      </c>
      <c r="G2562" s="26">
        <v>3274751.34</v>
      </c>
      <c r="H2562" s="26">
        <v>3175151.7299999995</v>
      </c>
      <c r="I2562" s="26">
        <v>3170187.9199999995</v>
      </c>
      <c r="J2562" s="26">
        <v>3259089.42</v>
      </c>
      <c r="K2562" s="28">
        <v>3335962.84</v>
      </c>
      <c r="L2562" s="28">
        <v>3371503.54</v>
      </c>
      <c r="M2562" s="28">
        <v>3364828.18</v>
      </c>
      <c r="N2562" s="28">
        <v>3595329.39</v>
      </c>
      <c r="O2562" s="28">
        <v>3457170.49</v>
      </c>
      <c r="P2562" s="28">
        <v>3580445.61</v>
      </c>
      <c r="Q2562" s="28">
        <v>3554611.22</v>
      </c>
      <c r="R2562" s="28">
        <v>3488075.1599999997</v>
      </c>
      <c r="S2562" s="28">
        <v>3478569.2199999997</v>
      </c>
      <c r="T2562" s="28">
        <v>3512884.3200000008</v>
      </c>
      <c r="U2562" s="53">
        <v>3499948.8500000006</v>
      </c>
    </row>
    <row r="2563" spans="1:21" outlineLevel="3" x14ac:dyDescent="0.25">
      <c r="A2563" s="47" t="s">
        <v>11052</v>
      </c>
      <c r="B2563" s="47" t="s">
        <v>10071</v>
      </c>
      <c r="C2563" s="48" t="s">
        <v>11027</v>
      </c>
      <c r="D2563" s="48" t="s">
        <v>10111</v>
      </c>
      <c r="E2563" s="26" t="s">
        <v>11224</v>
      </c>
      <c r="F2563" s="26" t="s">
        <v>11224</v>
      </c>
      <c r="G2563" s="26" t="s">
        <v>11224</v>
      </c>
      <c r="H2563" s="26" t="s">
        <v>11224</v>
      </c>
      <c r="I2563" s="26" t="s">
        <v>11224</v>
      </c>
      <c r="J2563" s="26" t="s">
        <v>11224</v>
      </c>
      <c r="K2563" s="28" t="s">
        <v>11225</v>
      </c>
      <c r="L2563" s="28" t="s">
        <v>11225</v>
      </c>
      <c r="M2563" s="28" t="s">
        <v>11225</v>
      </c>
      <c r="N2563" s="28" t="s">
        <v>11225</v>
      </c>
      <c r="O2563" s="28" t="s">
        <v>11225</v>
      </c>
      <c r="P2563" s="28" t="s">
        <v>11225</v>
      </c>
      <c r="Q2563" s="28" t="s">
        <v>11225</v>
      </c>
      <c r="R2563" s="28" t="s">
        <v>11225</v>
      </c>
      <c r="S2563" s="28" t="s">
        <v>11225</v>
      </c>
      <c r="T2563" s="28" t="s">
        <v>11225</v>
      </c>
      <c r="U2563" s="53" t="s">
        <v>11225</v>
      </c>
    </row>
    <row r="2564" spans="1:21" outlineLevel="3" x14ac:dyDescent="0.25">
      <c r="A2564" s="47" t="s">
        <v>11052</v>
      </c>
      <c r="B2564" s="47" t="s">
        <v>10071</v>
      </c>
      <c r="C2564" s="48" t="s">
        <v>11027</v>
      </c>
      <c r="D2564" s="48" t="s">
        <v>10112</v>
      </c>
      <c r="E2564" s="26">
        <v>2224751.62</v>
      </c>
      <c r="F2564" s="26">
        <v>2330723.9499999997</v>
      </c>
      <c r="G2564" s="26">
        <v>2316364.2800000003</v>
      </c>
      <c r="H2564" s="26">
        <v>2494187.0399999996</v>
      </c>
      <c r="I2564" s="26">
        <v>2601789.2399999998</v>
      </c>
      <c r="J2564" s="26">
        <v>2784273.01</v>
      </c>
      <c r="K2564" s="28">
        <v>2852921.64</v>
      </c>
      <c r="L2564" s="28">
        <v>3041320.2800000003</v>
      </c>
      <c r="M2564" s="28">
        <v>2897575.4400000004</v>
      </c>
      <c r="N2564" s="28">
        <v>3111599.99</v>
      </c>
      <c r="O2564" s="28">
        <v>2813032.3799999994</v>
      </c>
      <c r="P2564" s="28">
        <v>3122262.54</v>
      </c>
      <c r="Q2564" s="28">
        <v>3154952.05</v>
      </c>
      <c r="R2564" s="28">
        <v>3113227.7399999993</v>
      </c>
      <c r="S2564" s="28">
        <v>3144779.0900000003</v>
      </c>
      <c r="T2564" s="28">
        <v>3422356.6599999997</v>
      </c>
      <c r="U2564" s="53">
        <v>3265228.5899999994</v>
      </c>
    </row>
    <row r="2565" spans="1:21" outlineLevel="3" x14ac:dyDescent="0.25">
      <c r="A2565" s="47" t="s">
        <v>11052</v>
      </c>
      <c r="B2565" s="47" t="s">
        <v>10071</v>
      </c>
      <c r="C2565" s="48" t="s">
        <v>11027</v>
      </c>
      <c r="D2565" s="48" t="s">
        <v>10113</v>
      </c>
      <c r="E2565" s="26">
        <v>1117897.19</v>
      </c>
      <c r="F2565" s="26">
        <v>1147750.8</v>
      </c>
      <c r="G2565" s="26">
        <v>1097501.1500000001</v>
      </c>
      <c r="H2565" s="26">
        <v>1066030.3099999998</v>
      </c>
      <c r="I2565" s="26">
        <v>1147101.0999999999</v>
      </c>
      <c r="J2565" s="26">
        <v>1301065.2800000003</v>
      </c>
      <c r="K2565" s="28">
        <v>1250720.1599999999</v>
      </c>
      <c r="L2565" s="28">
        <v>1286798.6500000001</v>
      </c>
      <c r="M2565" s="28">
        <v>1272331.6199999996</v>
      </c>
      <c r="N2565" s="28">
        <v>1294631.99</v>
      </c>
      <c r="O2565" s="28">
        <v>1324674.7400000002</v>
      </c>
      <c r="P2565" s="28">
        <v>1210778.96</v>
      </c>
      <c r="Q2565" s="28">
        <v>1306451.48</v>
      </c>
      <c r="R2565" s="28">
        <v>1470058.18</v>
      </c>
      <c r="S2565" s="28">
        <v>1559275.87</v>
      </c>
      <c r="T2565" s="28">
        <v>1677695.41</v>
      </c>
      <c r="U2565" s="53">
        <v>1727262.8300000003</v>
      </c>
    </row>
    <row r="2566" spans="1:21" outlineLevel="3" x14ac:dyDescent="0.25">
      <c r="A2566" s="47" t="s">
        <v>11052</v>
      </c>
      <c r="B2566" s="47" t="s">
        <v>10071</v>
      </c>
      <c r="C2566" s="48" t="s">
        <v>11027</v>
      </c>
      <c r="D2566" s="48" t="s">
        <v>10114</v>
      </c>
      <c r="E2566" s="26">
        <v>7423916.5800000001</v>
      </c>
      <c r="F2566" s="26">
        <v>7175005.6399999997</v>
      </c>
      <c r="G2566" s="26">
        <v>7516603.8000000007</v>
      </c>
      <c r="H2566" s="26">
        <v>7677401.169999999</v>
      </c>
      <c r="I2566" s="26">
        <v>7894844.6200000001</v>
      </c>
      <c r="J2566" s="26">
        <v>7951403.8499999996</v>
      </c>
      <c r="K2566" s="28">
        <v>7726150.419999999</v>
      </c>
      <c r="L2566" s="28">
        <v>8082504.1799999997</v>
      </c>
      <c r="M2566" s="28">
        <v>8320611.959999999</v>
      </c>
      <c r="N2566" s="28">
        <v>8541787.4199999981</v>
      </c>
      <c r="O2566" s="28">
        <v>8397320.4200000018</v>
      </c>
      <c r="P2566" s="28">
        <v>8784053.7400000002</v>
      </c>
      <c r="Q2566" s="28">
        <v>9075117.6699999999</v>
      </c>
      <c r="R2566" s="28">
        <v>9312102.1800000016</v>
      </c>
      <c r="S2566" s="28">
        <v>9284352.9600000009</v>
      </c>
      <c r="T2566" s="28">
        <v>9110446.6699999999</v>
      </c>
      <c r="U2566" s="53">
        <v>9176745.0499999989</v>
      </c>
    </row>
    <row r="2567" spans="1:21" outlineLevel="3" x14ac:dyDescent="0.25">
      <c r="A2567" s="47" t="s">
        <v>11052</v>
      </c>
      <c r="B2567" s="47" t="s">
        <v>10071</v>
      </c>
      <c r="C2567" s="48" t="s">
        <v>11027</v>
      </c>
      <c r="D2567" s="48" t="s">
        <v>10115</v>
      </c>
      <c r="E2567" s="26">
        <v>4721809.7699999996</v>
      </c>
      <c r="F2567" s="26">
        <v>4549226.62</v>
      </c>
      <c r="G2567" s="26">
        <v>4710538.0999999996</v>
      </c>
      <c r="H2567" s="26">
        <v>4561194.8600000003</v>
      </c>
      <c r="I2567" s="26">
        <v>4574474.26</v>
      </c>
      <c r="J2567" s="26">
        <v>4706895.2700000005</v>
      </c>
      <c r="K2567" s="28">
        <v>4605073.21</v>
      </c>
      <c r="L2567" s="28">
        <v>4633793</v>
      </c>
      <c r="M2567" s="28">
        <v>4717389.0999999987</v>
      </c>
      <c r="N2567" s="28">
        <v>5017951.51</v>
      </c>
      <c r="O2567" s="28">
        <v>4701064.290000001</v>
      </c>
      <c r="P2567" s="28">
        <v>5018169.8299999991</v>
      </c>
      <c r="Q2567" s="28">
        <v>5575796.6499999994</v>
      </c>
      <c r="R2567" s="28">
        <v>5787256.8799999999</v>
      </c>
      <c r="S2567" s="28">
        <v>5353963.84</v>
      </c>
      <c r="T2567" s="28">
        <v>5778281.1500000004</v>
      </c>
      <c r="U2567" s="53">
        <v>5714418.2999999989</v>
      </c>
    </row>
    <row r="2568" spans="1:21" outlineLevel="3" x14ac:dyDescent="0.25">
      <c r="A2568" s="47" t="s">
        <v>11052</v>
      </c>
      <c r="B2568" s="47" t="s">
        <v>10071</v>
      </c>
      <c r="C2568" s="48" t="s">
        <v>11027</v>
      </c>
      <c r="D2568" s="48" t="s">
        <v>10116</v>
      </c>
      <c r="E2568" s="26">
        <v>5237859</v>
      </c>
      <c r="F2568" s="26">
        <v>4885286.3999999994</v>
      </c>
      <c r="G2568" s="26">
        <v>5166453.8600000003</v>
      </c>
      <c r="H2568" s="26">
        <v>5285159.42</v>
      </c>
      <c r="I2568" s="26">
        <v>5584569.46</v>
      </c>
      <c r="J2568" s="26">
        <v>5700293.3399999999</v>
      </c>
      <c r="K2568" s="28">
        <v>5645894.7800000003</v>
      </c>
      <c r="L2568" s="28">
        <v>5666687.9799999995</v>
      </c>
      <c r="M2568" s="28">
        <v>5888032.9500000002</v>
      </c>
      <c r="N2568" s="28">
        <v>6034612.8300000001</v>
      </c>
      <c r="O2568" s="28">
        <v>5808968.3799999999</v>
      </c>
      <c r="P2568" s="28">
        <v>6183779.6600000001</v>
      </c>
      <c r="Q2568" s="28">
        <v>6517241.2500000009</v>
      </c>
      <c r="R2568" s="28">
        <v>6511326.7299999995</v>
      </c>
      <c r="S2568" s="28">
        <v>6244359.5800000001</v>
      </c>
      <c r="T2568" s="28">
        <v>6308774.9299999997</v>
      </c>
      <c r="U2568" s="53">
        <v>6135036.1899999995</v>
      </c>
    </row>
    <row r="2569" spans="1:21" outlineLevel="3" x14ac:dyDescent="0.25">
      <c r="A2569" s="47" t="s">
        <v>11052</v>
      </c>
      <c r="B2569" s="47" t="s">
        <v>10071</v>
      </c>
      <c r="C2569" s="48" t="s">
        <v>11027</v>
      </c>
      <c r="D2569" s="48" t="s">
        <v>10117</v>
      </c>
      <c r="E2569" s="26">
        <v>4309833.1300000008</v>
      </c>
      <c r="F2569" s="26">
        <v>3998001.8499999996</v>
      </c>
      <c r="G2569" s="26">
        <v>4460744.26</v>
      </c>
      <c r="H2569" s="26">
        <v>4704685.54</v>
      </c>
      <c r="I2569" s="26">
        <v>4614367.45</v>
      </c>
      <c r="J2569" s="26">
        <v>4644392.76</v>
      </c>
      <c r="K2569" s="28">
        <v>4607803.4399999995</v>
      </c>
      <c r="L2569" s="28">
        <v>4700645.7</v>
      </c>
      <c r="M2569" s="28">
        <v>4772504.8100000005</v>
      </c>
      <c r="N2569" s="28">
        <v>4990323.9200000009</v>
      </c>
      <c r="O2569" s="28">
        <v>4641118.8600000003</v>
      </c>
      <c r="P2569" s="28">
        <v>4865576.1399999997</v>
      </c>
      <c r="Q2569" s="28">
        <v>5218164.870000001</v>
      </c>
      <c r="R2569" s="28">
        <v>5087147.53</v>
      </c>
      <c r="S2569" s="28">
        <v>4913169.84</v>
      </c>
      <c r="T2569" s="28">
        <v>4856971.6800000006</v>
      </c>
      <c r="U2569" s="53">
        <v>4730573.01</v>
      </c>
    </row>
    <row r="2570" spans="1:21" outlineLevel="3" x14ac:dyDescent="0.25">
      <c r="A2570" s="47" t="s">
        <v>11052</v>
      </c>
      <c r="B2570" s="47" t="s">
        <v>10071</v>
      </c>
      <c r="C2570" s="48" t="s">
        <v>11027</v>
      </c>
      <c r="D2570" s="48" t="s">
        <v>10118</v>
      </c>
      <c r="E2570" s="26">
        <v>3165882.06</v>
      </c>
      <c r="F2570" s="26">
        <v>3341177.29</v>
      </c>
      <c r="G2570" s="26">
        <v>3521502.6900000004</v>
      </c>
      <c r="H2570" s="26">
        <v>3288304.7199999997</v>
      </c>
      <c r="I2570" s="26">
        <v>3376364.57</v>
      </c>
      <c r="J2570" s="26">
        <v>3520456.7399999998</v>
      </c>
      <c r="K2570" s="28">
        <v>3537084.01</v>
      </c>
      <c r="L2570" s="28">
        <v>3465571.54</v>
      </c>
      <c r="M2570" s="28">
        <v>3679629.03</v>
      </c>
      <c r="N2570" s="28">
        <v>3576889.6799999997</v>
      </c>
      <c r="O2570" s="28">
        <v>3531878.2800000003</v>
      </c>
      <c r="P2570" s="28">
        <v>3736369.3899999997</v>
      </c>
      <c r="Q2570" s="28">
        <v>3870316.66</v>
      </c>
      <c r="R2570" s="28">
        <v>4184855.42</v>
      </c>
      <c r="S2570" s="28">
        <v>4352111.95</v>
      </c>
      <c r="T2570" s="28">
        <v>4119569.3400000003</v>
      </c>
      <c r="U2570" s="53">
        <v>3821049.5399999996</v>
      </c>
    </row>
    <row r="2571" spans="1:21" outlineLevel="3" x14ac:dyDescent="0.25">
      <c r="A2571" s="47" t="s">
        <v>11052</v>
      </c>
      <c r="B2571" s="47" t="s">
        <v>10071</v>
      </c>
      <c r="C2571" s="48" t="s">
        <v>11027</v>
      </c>
      <c r="D2571" s="48" t="s">
        <v>10119</v>
      </c>
      <c r="E2571" s="26" t="s">
        <v>11224</v>
      </c>
      <c r="F2571" s="26" t="s">
        <v>11224</v>
      </c>
      <c r="G2571" s="26" t="s">
        <v>11224</v>
      </c>
      <c r="H2571" s="26" t="s">
        <v>11224</v>
      </c>
      <c r="I2571" s="26" t="s">
        <v>11224</v>
      </c>
      <c r="J2571" s="26" t="s">
        <v>11224</v>
      </c>
      <c r="K2571" s="28" t="s">
        <v>11225</v>
      </c>
      <c r="L2571" s="28" t="s">
        <v>11225</v>
      </c>
      <c r="M2571" s="28" t="s">
        <v>11225</v>
      </c>
      <c r="N2571" s="28" t="s">
        <v>11225</v>
      </c>
      <c r="O2571" s="28" t="s">
        <v>11225</v>
      </c>
      <c r="P2571" s="28" t="s">
        <v>11225</v>
      </c>
      <c r="Q2571" s="28" t="s">
        <v>11225</v>
      </c>
      <c r="R2571" s="28" t="s">
        <v>11225</v>
      </c>
      <c r="S2571" s="28" t="s">
        <v>11225</v>
      </c>
      <c r="T2571" s="28" t="s">
        <v>11225</v>
      </c>
      <c r="U2571" s="53" t="s">
        <v>11225</v>
      </c>
    </row>
    <row r="2572" spans="1:21" outlineLevel="3" x14ac:dyDescent="0.25">
      <c r="A2572" s="47" t="s">
        <v>11052</v>
      </c>
      <c r="B2572" s="47" t="s">
        <v>10071</v>
      </c>
      <c r="C2572" s="48" t="s">
        <v>11027</v>
      </c>
      <c r="D2572" s="48" t="s">
        <v>10120</v>
      </c>
      <c r="E2572" s="26">
        <v>4373919.5199999996</v>
      </c>
      <c r="F2572" s="26">
        <v>4171999.59</v>
      </c>
      <c r="G2572" s="26">
        <v>4319478.8000000007</v>
      </c>
      <c r="H2572" s="26">
        <v>4396038.5</v>
      </c>
      <c r="I2572" s="26">
        <v>4552713.6499999994</v>
      </c>
      <c r="J2572" s="26">
        <v>4659609.29</v>
      </c>
      <c r="K2572" s="28">
        <v>4746058.4799999995</v>
      </c>
      <c r="L2572" s="28">
        <v>4939566.49</v>
      </c>
      <c r="M2572" s="28">
        <v>5067120.09</v>
      </c>
      <c r="N2572" s="28">
        <v>5079505.88</v>
      </c>
      <c r="O2572" s="28">
        <v>4782878.66</v>
      </c>
      <c r="P2572" s="28">
        <v>4966696.4099999992</v>
      </c>
      <c r="Q2572" s="28">
        <v>4835358.38</v>
      </c>
      <c r="R2572" s="28">
        <v>4938400.74</v>
      </c>
      <c r="S2572" s="28">
        <v>4727544.6800000006</v>
      </c>
      <c r="T2572" s="28">
        <v>4941295.8900000006</v>
      </c>
      <c r="U2572" s="53">
        <v>4879721.08</v>
      </c>
    </row>
    <row r="2573" spans="1:21" outlineLevel="3" x14ac:dyDescent="0.25">
      <c r="A2573" s="47" t="s">
        <v>11052</v>
      </c>
      <c r="B2573" s="47" t="s">
        <v>10071</v>
      </c>
      <c r="C2573" s="48" t="s">
        <v>11027</v>
      </c>
      <c r="D2573" s="48" t="s">
        <v>10121</v>
      </c>
      <c r="E2573" s="26">
        <v>2890487.47</v>
      </c>
      <c r="F2573" s="26">
        <v>2769347.1100000003</v>
      </c>
      <c r="G2573" s="26">
        <v>2771473.51</v>
      </c>
      <c r="H2573" s="26">
        <v>2786602.3099999996</v>
      </c>
      <c r="I2573" s="26">
        <v>2820086.7900000005</v>
      </c>
      <c r="J2573" s="26">
        <v>2923093.5500000003</v>
      </c>
      <c r="K2573" s="28">
        <v>2889110.83</v>
      </c>
      <c r="L2573" s="28">
        <v>2854767.5500000003</v>
      </c>
      <c r="M2573" s="28">
        <v>2849841.39</v>
      </c>
      <c r="N2573" s="28">
        <v>2965917.4000000004</v>
      </c>
      <c r="O2573" s="28">
        <v>2816273.7700000005</v>
      </c>
      <c r="P2573" s="28">
        <v>2963044.69</v>
      </c>
      <c r="Q2573" s="28">
        <v>2986971.0100000002</v>
      </c>
      <c r="R2573" s="28">
        <v>3198112.1900000004</v>
      </c>
      <c r="S2573" s="28">
        <v>2858261.3</v>
      </c>
      <c r="T2573" s="28">
        <v>2839770.06</v>
      </c>
      <c r="U2573" s="53">
        <v>2932574.9699999993</v>
      </c>
    </row>
    <row r="2574" spans="1:21" outlineLevel="3" x14ac:dyDescent="0.25">
      <c r="A2574" s="47" t="s">
        <v>11052</v>
      </c>
      <c r="B2574" s="47" t="s">
        <v>10071</v>
      </c>
      <c r="C2574" s="48" t="s">
        <v>11027</v>
      </c>
      <c r="D2574" s="48" t="s">
        <v>10122</v>
      </c>
      <c r="E2574" s="26">
        <v>5839013.8899999997</v>
      </c>
      <c r="F2574" s="26">
        <v>6196568.8200000003</v>
      </c>
      <c r="G2574" s="26">
        <v>6011357.3600000003</v>
      </c>
      <c r="H2574" s="26">
        <v>5757222.9600000009</v>
      </c>
      <c r="I2574" s="26">
        <v>6004406.4000000013</v>
      </c>
      <c r="J2574" s="26">
        <v>6279098.1600000001</v>
      </c>
      <c r="K2574" s="28">
        <v>6042811.6799999997</v>
      </c>
      <c r="L2574" s="28">
        <v>6512333.8299999991</v>
      </c>
      <c r="M2574" s="28">
        <v>6742185.1899999985</v>
      </c>
      <c r="N2574" s="28">
        <v>6881883.3300000001</v>
      </c>
      <c r="O2574" s="28">
        <v>6723906.7599999998</v>
      </c>
      <c r="P2574" s="28">
        <v>6922272.919999999</v>
      </c>
      <c r="Q2574" s="28">
        <v>6976395.7199999997</v>
      </c>
      <c r="R2574" s="28">
        <v>7019662.8599999994</v>
      </c>
      <c r="S2574" s="28">
        <v>6834676.8900000015</v>
      </c>
      <c r="T2574" s="28">
        <v>6667318.0399999991</v>
      </c>
      <c r="U2574" s="53">
        <v>6460800.919999999</v>
      </c>
    </row>
    <row r="2575" spans="1:21" outlineLevel="3" x14ac:dyDescent="0.25">
      <c r="A2575" s="47" t="s">
        <v>11052</v>
      </c>
      <c r="B2575" s="47" t="s">
        <v>10071</v>
      </c>
      <c r="C2575" s="48" t="s">
        <v>11027</v>
      </c>
      <c r="D2575" s="48" t="s">
        <v>10123</v>
      </c>
      <c r="E2575" s="26">
        <v>5724231.5099999998</v>
      </c>
      <c r="F2575" s="26">
        <v>5451754.3399999989</v>
      </c>
      <c r="G2575" s="26">
        <v>5799881.2899999991</v>
      </c>
      <c r="H2575" s="26">
        <v>5452170.4400000004</v>
      </c>
      <c r="I2575" s="26">
        <v>5476773.4500000002</v>
      </c>
      <c r="J2575" s="26">
        <v>5526301.7899999991</v>
      </c>
      <c r="K2575" s="28">
        <v>5739991.7000000002</v>
      </c>
      <c r="L2575" s="28">
        <v>6013418.6800000006</v>
      </c>
      <c r="M2575" s="28">
        <v>5892659.3799999999</v>
      </c>
      <c r="N2575" s="28">
        <v>6180564.6300000018</v>
      </c>
      <c r="O2575" s="28">
        <v>6160012.3900000006</v>
      </c>
      <c r="P2575" s="28">
        <v>6344870.1999999993</v>
      </c>
      <c r="Q2575" s="28">
        <v>6659501.7799999993</v>
      </c>
      <c r="R2575" s="28">
        <v>6565891.1600000001</v>
      </c>
      <c r="S2575" s="28">
        <v>6626983.8300000001</v>
      </c>
      <c r="T2575" s="28">
        <v>6685836.0099999998</v>
      </c>
      <c r="U2575" s="53">
        <v>6330170.3899999987</v>
      </c>
    </row>
    <row r="2576" spans="1:21" outlineLevel="3" x14ac:dyDescent="0.25">
      <c r="A2576" s="47" t="s">
        <v>11052</v>
      </c>
      <c r="B2576" s="47" t="s">
        <v>10071</v>
      </c>
      <c r="C2576" s="48" t="s">
        <v>11027</v>
      </c>
      <c r="D2576" s="48" t="s">
        <v>10124</v>
      </c>
      <c r="E2576" s="26">
        <v>7608181.6299999999</v>
      </c>
      <c r="F2576" s="26">
        <v>7208677.7199999997</v>
      </c>
      <c r="G2576" s="26">
        <v>7710403.6699999999</v>
      </c>
      <c r="H2576" s="26">
        <v>7421030.8000000007</v>
      </c>
      <c r="I2576" s="26">
        <v>7217142.6399999997</v>
      </c>
      <c r="J2576" s="26">
        <v>7221623.1900000004</v>
      </c>
      <c r="K2576" s="28">
        <v>7134999.1699999999</v>
      </c>
      <c r="L2576" s="28">
        <v>7475626.1199999992</v>
      </c>
      <c r="M2576" s="28">
        <v>7941102.7200000016</v>
      </c>
      <c r="N2576" s="28">
        <v>8366402.9000000004</v>
      </c>
      <c r="O2576" s="28">
        <v>8334000.959999999</v>
      </c>
      <c r="P2576" s="28">
        <v>8760914.0199999996</v>
      </c>
      <c r="Q2576" s="28">
        <v>9117429.25</v>
      </c>
      <c r="R2576" s="28">
        <v>8942572.8999999985</v>
      </c>
      <c r="S2576" s="28">
        <v>8980202.1400000006</v>
      </c>
      <c r="T2576" s="28">
        <v>9055982.2000000011</v>
      </c>
      <c r="U2576" s="53">
        <v>8986245.8100000005</v>
      </c>
    </row>
    <row r="2577" spans="1:21" outlineLevel="3" x14ac:dyDescent="0.25">
      <c r="A2577" s="47" t="s">
        <v>11052</v>
      </c>
      <c r="B2577" s="47" t="s">
        <v>10071</v>
      </c>
      <c r="C2577" s="48" t="s">
        <v>11027</v>
      </c>
      <c r="D2577" s="48" t="s">
        <v>10125</v>
      </c>
      <c r="E2577" s="26">
        <v>5995842.4299999997</v>
      </c>
      <c r="F2577" s="26">
        <v>5811041.79</v>
      </c>
      <c r="G2577" s="26">
        <v>5924446.0099999998</v>
      </c>
      <c r="H2577" s="26">
        <v>5675522.5199999986</v>
      </c>
      <c r="I2577" s="26">
        <v>5687837.9400000004</v>
      </c>
      <c r="J2577" s="26">
        <v>5466751.6000000006</v>
      </c>
      <c r="K2577" s="28">
        <v>5402465.9299999997</v>
      </c>
      <c r="L2577" s="28">
        <v>5661878.5199999996</v>
      </c>
      <c r="M2577" s="28">
        <v>5558005.5800000001</v>
      </c>
      <c r="N2577" s="28">
        <v>5750934.7599999998</v>
      </c>
      <c r="O2577" s="28">
        <v>5325221.7700000005</v>
      </c>
      <c r="P2577" s="28">
        <v>5631742.04</v>
      </c>
      <c r="Q2577" s="28">
        <v>6030343.4400000004</v>
      </c>
      <c r="R2577" s="28">
        <v>6147233.1900000004</v>
      </c>
      <c r="S2577" s="28">
        <v>5871537.9300000006</v>
      </c>
      <c r="T2577" s="28">
        <v>5696317.8399999999</v>
      </c>
      <c r="U2577" s="53">
        <v>5725302.2800000003</v>
      </c>
    </row>
    <row r="2578" spans="1:21" outlineLevel="3" x14ac:dyDescent="0.25">
      <c r="A2578" s="47" t="s">
        <v>11052</v>
      </c>
      <c r="B2578" s="47" t="s">
        <v>10071</v>
      </c>
      <c r="C2578" s="48" t="s">
        <v>11027</v>
      </c>
      <c r="D2578" s="48" t="s">
        <v>10126</v>
      </c>
      <c r="E2578" s="26" t="s">
        <v>11224</v>
      </c>
      <c r="F2578" s="26" t="s">
        <v>11224</v>
      </c>
      <c r="G2578" s="26" t="s">
        <v>11224</v>
      </c>
      <c r="H2578" s="26" t="s">
        <v>11224</v>
      </c>
      <c r="I2578" s="26" t="s">
        <v>11224</v>
      </c>
      <c r="J2578" s="26" t="s">
        <v>11224</v>
      </c>
      <c r="K2578" s="28">
        <v>0</v>
      </c>
      <c r="L2578" s="28" t="s">
        <v>11225</v>
      </c>
      <c r="M2578" s="28" t="s">
        <v>11225</v>
      </c>
      <c r="N2578" s="28" t="s">
        <v>11225</v>
      </c>
      <c r="O2578" s="28" t="s">
        <v>11225</v>
      </c>
      <c r="P2578" s="28" t="s">
        <v>11225</v>
      </c>
      <c r="Q2578" s="28" t="s">
        <v>11225</v>
      </c>
      <c r="R2578" s="28" t="s">
        <v>11225</v>
      </c>
      <c r="S2578" s="28" t="s">
        <v>11225</v>
      </c>
      <c r="T2578" s="28" t="s">
        <v>11225</v>
      </c>
      <c r="U2578" s="53" t="s">
        <v>11225</v>
      </c>
    </row>
    <row r="2579" spans="1:21" outlineLevel="3" x14ac:dyDescent="0.25">
      <c r="A2579" s="47" t="s">
        <v>11052</v>
      </c>
      <c r="B2579" s="47" t="s">
        <v>10071</v>
      </c>
      <c r="C2579" s="48" t="s">
        <v>11027</v>
      </c>
      <c r="D2579" s="48" t="s">
        <v>10127</v>
      </c>
      <c r="E2579" s="26">
        <v>6270019.21</v>
      </c>
      <c r="F2579" s="26">
        <v>5887550.9700000007</v>
      </c>
      <c r="G2579" s="26">
        <v>6054488.3300000001</v>
      </c>
      <c r="H2579" s="26">
        <v>5702706.4699999997</v>
      </c>
      <c r="I2579" s="26">
        <v>5753127.25</v>
      </c>
      <c r="J2579" s="26">
        <v>5722322.8800000008</v>
      </c>
      <c r="K2579" s="28">
        <v>5644546.2799999993</v>
      </c>
      <c r="L2579" s="28">
        <v>5855436.1699999999</v>
      </c>
      <c r="M2579" s="28">
        <v>5867750.2400000002</v>
      </c>
      <c r="N2579" s="28">
        <v>6061800.379999999</v>
      </c>
      <c r="O2579" s="28">
        <v>5862245.2800000003</v>
      </c>
      <c r="P2579" s="28">
        <v>5912787.3600000003</v>
      </c>
      <c r="Q2579" s="28">
        <v>6361984.4200000009</v>
      </c>
      <c r="R2579" s="28">
        <v>6418910.9499999993</v>
      </c>
      <c r="S2579" s="28">
        <v>6531749.9300000006</v>
      </c>
      <c r="T2579" s="28">
        <v>6638353.9400000004</v>
      </c>
      <c r="U2579" s="53">
        <v>6702073.7300000004</v>
      </c>
    </row>
    <row r="2580" spans="1:21" outlineLevel="3" x14ac:dyDescent="0.25">
      <c r="A2580" s="47" t="s">
        <v>11052</v>
      </c>
      <c r="B2580" s="47" t="s">
        <v>10071</v>
      </c>
      <c r="C2580" s="48" t="s">
        <v>11027</v>
      </c>
      <c r="D2580" s="48" t="s">
        <v>10128</v>
      </c>
      <c r="E2580" s="26">
        <v>3547291.8699999996</v>
      </c>
      <c r="F2580" s="26">
        <v>3472163.1100000003</v>
      </c>
      <c r="G2580" s="26">
        <v>3589082.43</v>
      </c>
      <c r="H2580" s="26">
        <v>3416466.4399999995</v>
      </c>
      <c r="I2580" s="26">
        <v>3485685.64</v>
      </c>
      <c r="J2580" s="26">
        <v>3636668.5</v>
      </c>
      <c r="K2580" s="28">
        <v>3570161.68</v>
      </c>
      <c r="L2580" s="28">
        <v>3756992.43</v>
      </c>
      <c r="M2580" s="28">
        <v>4158266.81</v>
      </c>
      <c r="N2580" s="28">
        <v>4269439.1700000009</v>
      </c>
      <c r="O2580" s="28">
        <v>4082387.81</v>
      </c>
      <c r="P2580" s="28">
        <v>4138177.96</v>
      </c>
      <c r="Q2580" s="28">
        <v>4229036.1399999997</v>
      </c>
      <c r="R2580" s="28">
        <v>4357473.4000000004</v>
      </c>
      <c r="S2580" s="28">
        <v>4423263.01</v>
      </c>
      <c r="T2580" s="28">
        <v>4413536.84</v>
      </c>
      <c r="U2580" s="53">
        <v>4492014.7499999991</v>
      </c>
    </row>
    <row r="2581" spans="1:21" outlineLevel="3" x14ac:dyDescent="0.25">
      <c r="A2581" s="47" t="s">
        <v>11052</v>
      </c>
      <c r="B2581" s="47" t="s">
        <v>10071</v>
      </c>
      <c r="C2581" s="48" t="s">
        <v>11027</v>
      </c>
      <c r="D2581" s="48" t="s">
        <v>10129</v>
      </c>
      <c r="E2581" s="26">
        <v>7349304.3899999997</v>
      </c>
      <c r="F2581" s="26">
        <v>6902386.8499999996</v>
      </c>
      <c r="G2581" s="26">
        <v>7124139.9000000004</v>
      </c>
      <c r="H2581" s="26">
        <v>6723973.959999999</v>
      </c>
      <c r="I2581" s="26">
        <v>6517898.3299999991</v>
      </c>
      <c r="J2581" s="26">
        <v>6637355.5500000007</v>
      </c>
      <c r="K2581" s="28">
        <v>6827188.9699999997</v>
      </c>
      <c r="L2581" s="28">
        <v>6805632.0199999996</v>
      </c>
      <c r="M2581" s="28">
        <v>7148162.0099999998</v>
      </c>
      <c r="N2581" s="28">
        <v>7277973.4100000001</v>
      </c>
      <c r="O2581" s="28">
        <v>7210218.2999999998</v>
      </c>
      <c r="P2581" s="28">
        <v>7467672.7300000004</v>
      </c>
      <c r="Q2581" s="28">
        <v>7616405.7700000005</v>
      </c>
      <c r="R2581" s="28">
        <v>7613408.2199999997</v>
      </c>
      <c r="S2581" s="28">
        <v>7583194.4399999995</v>
      </c>
      <c r="T2581" s="28">
        <v>7543548.8600000013</v>
      </c>
      <c r="U2581" s="53">
        <v>7277609.5100000007</v>
      </c>
    </row>
    <row r="2582" spans="1:21" outlineLevel="3" x14ac:dyDescent="0.25">
      <c r="A2582" s="47" t="s">
        <v>11052</v>
      </c>
      <c r="B2582" s="47" t="s">
        <v>10071</v>
      </c>
      <c r="C2582" s="48" t="s">
        <v>11027</v>
      </c>
      <c r="D2582" s="48" t="s">
        <v>10130</v>
      </c>
      <c r="E2582" s="26">
        <v>7909447.5999999987</v>
      </c>
      <c r="F2582" s="26">
        <v>7699153.0199999996</v>
      </c>
      <c r="G2582" s="26">
        <v>7769471.8200000003</v>
      </c>
      <c r="H2582" s="26">
        <v>7719409.5999999996</v>
      </c>
      <c r="I2582" s="26">
        <v>7884455.6099999994</v>
      </c>
      <c r="J2582" s="26">
        <v>7718314.5499999998</v>
      </c>
      <c r="K2582" s="28">
        <v>7834196.290000001</v>
      </c>
      <c r="L2582" s="28">
        <v>8266870.4999999991</v>
      </c>
      <c r="M2582" s="28">
        <v>8371211.1500000004</v>
      </c>
      <c r="N2582" s="28">
        <v>8123667.4400000004</v>
      </c>
      <c r="O2582" s="28">
        <v>7960586.6599999992</v>
      </c>
      <c r="P2582" s="28">
        <v>8121150.2700000005</v>
      </c>
      <c r="Q2582" s="28">
        <v>8464368.4900000002</v>
      </c>
      <c r="R2582" s="28">
        <v>8756860.3300000001</v>
      </c>
      <c r="S2582" s="28">
        <v>8945673.5600000005</v>
      </c>
      <c r="T2582" s="28">
        <v>9229524.5900000017</v>
      </c>
      <c r="U2582" s="53">
        <v>8947717.8200000003</v>
      </c>
    </row>
    <row r="2583" spans="1:21" outlineLevel="3" x14ac:dyDescent="0.25">
      <c r="A2583" s="47" t="s">
        <v>11052</v>
      </c>
      <c r="B2583" s="47" t="s">
        <v>10071</v>
      </c>
      <c r="C2583" s="48" t="s">
        <v>11027</v>
      </c>
      <c r="D2583" s="48" t="s">
        <v>10131</v>
      </c>
      <c r="E2583" s="26">
        <v>8832958.4699999988</v>
      </c>
      <c r="F2583" s="26">
        <v>8487315.8399999999</v>
      </c>
      <c r="G2583" s="26">
        <v>8269813.3799999999</v>
      </c>
      <c r="H2583" s="26">
        <v>8184898.0300000003</v>
      </c>
      <c r="I2583" s="26">
        <v>8428202.4999999981</v>
      </c>
      <c r="J2583" s="26">
        <v>8863116.8100000005</v>
      </c>
      <c r="K2583" s="28">
        <v>8727449.6699999999</v>
      </c>
      <c r="L2583" s="28">
        <v>9190852.1400000006</v>
      </c>
      <c r="M2583" s="28">
        <v>9282553.2199999988</v>
      </c>
      <c r="N2583" s="28">
        <v>9682643.6799999997</v>
      </c>
      <c r="O2583" s="28">
        <v>9380694.7199999988</v>
      </c>
      <c r="P2583" s="28">
        <v>9761935.0300000012</v>
      </c>
      <c r="Q2583" s="28">
        <v>10136147.18</v>
      </c>
      <c r="R2583" s="28">
        <v>10227456.399999999</v>
      </c>
      <c r="S2583" s="28">
        <v>10164359.760000002</v>
      </c>
      <c r="T2583" s="28">
        <v>10037095.68</v>
      </c>
      <c r="U2583" s="53">
        <v>9849166.3500000015</v>
      </c>
    </row>
    <row r="2584" spans="1:21" outlineLevel="3" x14ac:dyDescent="0.25">
      <c r="A2584" s="47" t="s">
        <v>11052</v>
      </c>
      <c r="B2584" s="47" t="s">
        <v>10071</v>
      </c>
      <c r="C2584" s="48" t="s">
        <v>11027</v>
      </c>
      <c r="D2584" s="48" t="s">
        <v>10132</v>
      </c>
      <c r="E2584" s="26" t="s">
        <v>11224</v>
      </c>
      <c r="F2584" s="26" t="s">
        <v>11224</v>
      </c>
      <c r="G2584" s="26" t="s">
        <v>11224</v>
      </c>
      <c r="H2584" s="26" t="s">
        <v>11224</v>
      </c>
      <c r="I2584" s="26" t="s">
        <v>11224</v>
      </c>
      <c r="J2584" s="26" t="s">
        <v>11224</v>
      </c>
      <c r="K2584" s="28">
        <v>0</v>
      </c>
      <c r="L2584" s="28">
        <v>0</v>
      </c>
      <c r="M2584" s="28" t="s">
        <v>11225</v>
      </c>
      <c r="N2584" s="28" t="s">
        <v>11225</v>
      </c>
      <c r="O2584" s="28" t="s">
        <v>11225</v>
      </c>
      <c r="P2584" s="28" t="s">
        <v>11225</v>
      </c>
      <c r="Q2584" s="28" t="s">
        <v>11225</v>
      </c>
      <c r="R2584" s="28" t="s">
        <v>11225</v>
      </c>
      <c r="S2584" s="28" t="s">
        <v>11225</v>
      </c>
      <c r="T2584" s="28" t="s">
        <v>11225</v>
      </c>
      <c r="U2584" s="53" t="s">
        <v>11225</v>
      </c>
    </row>
    <row r="2585" spans="1:21" outlineLevel="3" x14ac:dyDescent="0.25">
      <c r="A2585" s="47" t="s">
        <v>11052</v>
      </c>
      <c r="B2585" s="47" t="s">
        <v>10071</v>
      </c>
      <c r="C2585" s="48" t="s">
        <v>11027</v>
      </c>
      <c r="D2585" s="48" t="s">
        <v>10133</v>
      </c>
      <c r="E2585" s="26" t="s">
        <v>11224</v>
      </c>
      <c r="F2585" s="26" t="s">
        <v>11224</v>
      </c>
      <c r="G2585" s="26" t="s">
        <v>11224</v>
      </c>
      <c r="H2585" s="26" t="s">
        <v>11224</v>
      </c>
      <c r="I2585" s="26" t="s">
        <v>11224</v>
      </c>
      <c r="J2585" s="26" t="s">
        <v>11224</v>
      </c>
      <c r="K2585" s="28">
        <v>0</v>
      </c>
      <c r="L2585" s="28">
        <v>0</v>
      </c>
      <c r="M2585" s="28">
        <v>0</v>
      </c>
      <c r="N2585" s="28">
        <v>0</v>
      </c>
      <c r="O2585" s="28">
        <v>0</v>
      </c>
      <c r="P2585" s="28">
        <v>0</v>
      </c>
      <c r="Q2585" s="28">
        <v>0</v>
      </c>
      <c r="R2585" s="28">
        <v>0</v>
      </c>
      <c r="S2585" s="28">
        <v>0</v>
      </c>
      <c r="T2585" s="28">
        <v>0</v>
      </c>
      <c r="U2585" s="53">
        <v>0</v>
      </c>
    </row>
    <row r="2586" spans="1:21" outlineLevel="3" x14ac:dyDescent="0.25">
      <c r="A2586" s="47" t="s">
        <v>11052</v>
      </c>
      <c r="B2586" s="47" t="s">
        <v>10071</v>
      </c>
      <c r="C2586" s="48" t="s">
        <v>11027</v>
      </c>
      <c r="D2586" s="48" t="s">
        <v>10134</v>
      </c>
      <c r="E2586" s="26" t="s">
        <v>11224</v>
      </c>
      <c r="F2586" s="26" t="s">
        <v>11224</v>
      </c>
      <c r="G2586" s="26" t="s">
        <v>11224</v>
      </c>
      <c r="H2586" s="26" t="s">
        <v>11224</v>
      </c>
      <c r="I2586" s="26" t="s">
        <v>11224</v>
      </c>
      <c r="J2586" s="26" t="s">
        <v>11224</v>
      </c>
      <c r="K2586" s="28" t="s">
        <v>11225</v>
      </c>
      <c r="L2586" s="28" t="s">
        <v>11225</v>
      </c>
      <c r="M2586" s="28" t="s">
        <v>11225</v>
      </c>
      <c r="N2586" s="28" t="s">
        <v>11225</v>
      </c>
      <c r="O2586" s="28">
        <v>0</v>
      </c>
      <c r="P2586" s="28">
        <v>0</v>
      </c>
      <c r="Q2586" s="28">
        <v>0</v>
      </c>
      <c r="R2586" s="28">
        <v>0</v>
      </c>
      <c r="S2586" s="28">
        <v>0</v>
      </c>
      <c r="T2586" s="28">
        <v>0</v>
      </c>
      <c r="U2586" s="53">
        <v>0</v>
      </c>
    </row>
    <row r="2587" spans="1:21" outlineLevel="3" x14ac:dyDescent="0.25">
      <c r="A2587" s="47" t="s">
        <v>11052</v>
      </c>
      <c r="B2587" s="47" t="s">
        <v>10071</v>
      </c>
      <c r="C2587" s="48" t="s">
        <v>11027</v>
      </c>
      <c r="D2587" s="48" t="s">
        <v>10135</v>
      </c>
      <c r="E2587" s="26">
        <v>4585557.71</v>
      </c>
      <c r="F2587" s="26">
        <v>4462261.0000000009</v>
      </c>
      <c r="G2587" s="26">
        <v>4748609.82</v>
      </c>
      <c r="H2587" s="26">
        <v>4807014.1999999993</v>
      </c>
      <c r="I2587" s="26">
        <v>4897354.05</v>
      </c>
      <c r="J2587" s="26">
        <v>4815264.13</v>
      </c>
      <c r="K2587" s="28">
        <v>5025247.25</v>
      </c>
      <c r="L2587" s="28">
        <v>5147087.6400000006</v>
      </c>
      <c r="M2587" s="28">
        <v>4992298.1199999992</v>
      </c>
      <c r="N2587" s="28">
        <v>5242678.4300000006</v>
      </c>
      <c r="O2587" s="28">
        <v>4961379.9000000004</v>
      </c>
      <c r="P2587" s="28">
        <v>4991031.3599999994</v>
      </c>
      <c r="Q2587" s="28">
        <v>5200785.55</v>
      </c>
      <c r="R2587" s="28">
        <v>5405083.7400000002</v>
      </c>
      <c r="S2587" s="28">
        <v>5545356.0200000005</v>
      </c>
      <c r="T2587" s="28">
        <v>5492988.2000000002</v>
      </c>
      <c r="U2587" s="53">
        <v>5623311.7800000003</v>
      </c>
    </row>
    <row r="2588" spans="1:21" outlineLevel="3" x14ac:dyDescent="0.25">
      <c r="A2588" s="47" t="s">
        <v>11052</v>
      </c>
      <c r="B2588" s="47" t="s">
        <v>10071</v>
      </c>
      <c r="C2588" s="48" t="s">
        <v>11027</v>
      </c>
      <c r="D2588" s="48" t="s">
        <v>10136</v>
      </c>
      <c r="E2588" s="26">
        <v>5519923.3900000006</v>
      </c>
      <c r="F2588" s="26">
        <v>5061557.78</v>
      </c>
      <c r="G2588" s="26">
        <v>5263215.6100000003</v>
      </c>
      <c r="H2588" s="26">
        <v>5173981.4799999995</v>
      </c>
      <c r="I2588" s="26">
        <v>5155016.5299999993</v>
      </c>
      <c r="J2588" s="26">
        <v>4973323.3099999996</v>
      </c>
      <c r="K2588" s="28">
        <v>5043935.6399999997</v>
      </c>
      <c r="L2588" s="28">
        <v>5126220.53</v>
      </c>
      <c r="M2588" s="28">
        <v>5330825.3900000006</v>
      </c>
      <c r="N2588" s="28">
        <v>5675272.4400000013</v>
      </c>
      <c r="O2588" s="28">
        <v>5615681.3999999994</v>
      </c>
      <c r="P2588" s="28">
        <v>5954330.0699999994</v>
      </c>
      <c r="Q2588" s="28">
        <v>6144166.9399999985</v>
      </c>
      <c r="R2588" s="28">
        <v>6034161.7299999995</v>
      </c>
      <c r="S2588" s="28">
        <v>6213986.2999999998</v>
      </c>
      <c r="T2588" s="28">
        <v>6626326.5699999994</v>
      </c>
      <c r="U2588" s="53">
        <v>6649285.0999999996</v>
      </c>
    </row>
    <row r="2589" spans="1:21" outlineLevel="3" x14ac:dyDescent="0.25">
      <c r="A2589" s="47" t="s">
        <v>11052</v>
      </c>
      <c r="B2589" s="47" t="s">
        <v>10071</v>
      </c>
      <c r="C2589" s="48" t="s">
        <v>11027</v>
      </c>
      <c r="D2589" s="48" t="s">
        <v>10137</v>
      </c>
      <c r="E2589" s="26">
        <v>6239084.6200000001</v>
      </c>
      <c r="F2589" s="26">
        <v>6257852.7799999993</v>
      </c>
      <c r="G2589" s="26">
        <v>6282045.4500000002</v>
      </c>
      <c r="H2589" s="26">
        <v>6216296.2699999996</v>
      </c>
      <c r="I2589" s="26">
        <v>6135113.0600000005</v>
      </c>
      <c r="J2589" s="26">
        <v>6206152.1000000006</v>
      </c>
      <c r="K2589" s="28">
        <v>6133003.6700000009</v>
      </c>
      <c r="L2589" s="28">
        <v>6387058.7699999986</v>
      </c>
      <c r="M2589" s="28">
        <v>6544002.1600000011</v>
      </c>
      <c r="N2589" s="28">
        <v>6317115.5699999994</v>
      </c>
      <c r="O2589" s="28">
        <v>6354591.4299999997</v>
      </c>
      <c r="P2589" s="28">
        <v>6733375.1100000003</v>
      </c>
      <c r="Q2589" s="28">
        <v>7052703.2700000005</v>
      </c>
      <c r="R2589" s="28">
        <v>7184622.0300000012</v>
      </c>
      <c r="S2589" s="28">
        <v>6873661.9199999999</v>
      </c>
      <c r="T2589" s="28">
        <v>6957688.4099999992</v>
      </c>
      <c r="U2589" s="53">
        <v>7030439.9800000004</v>
      </c>
    </row>
    <row r="2590" spans="1:21" outlineLevel="3" x14ac:dyDescent="0.25">
      <c r="A2590" s="47" t="s">
        <v>11052</v>
      </c>
      <c r="B2590" s="47" t="s">
        <v>10071</v>
      </c>
      <c r="C2590" s="48" t="s">
        <v>11027</v>
      </c>
      <c r="D2590" s="48" t="s">
        <v>10138</v>
      </c>
      <c r="E2590" s="26">
        <v>5892962.79</v>
      </c>
      <c r="F2590" s="26">
        <v>5500945.04</v>
      </c>
      <c r="G2590" s="26">
        <v>5737424.5099999998</v>
      </c>
      <c r="H2590" s="26">
        <v>5554707.2999999998</v>
      </c>
      <c r="I2590" s="26">
        <v>5591255.1000000006</v>
      </c>
      <c r="J2590" s="26">
        <v>5658854.29</v>
      </c>
      <c r="K2590" s="28">
        <v>5818381.5300000003</v>
      </c>
      <c r="L2590" s="28">
        <v>5841259.0300000003</v>
      </c>
      <c r="M2590" s="28">
        <v>6019364.870000001</v>
      </c>
      <c r="N2590" s="28">
        <v>6077916.2999999998</v>
      </c>
      <c r="O2590" s="28">
        <v>5417541.6300000008</v>
      </c>
      <c r="P2590" s="28">
        <v>5474463.8899999997</v>
      </c>
      <c r="Q2590" s="28">
        <v>5575910.6800000006</v>
      </c>
      <c r="R2590" s="28">
        <v>5686031.9499999993</v>
      </c>
      <c r="S2590" s="28">
        <v>5574909.8799999999</v>
      </c>
      <c r="T2590" s="28">
        <v>5999293.5700000003</v>
      </c>
      <c r="U2590" s="53">
        <v>6291536.9199999999</v>
      </c>
    </row>
    <row r="2591" spans="1:21" outlineLevel="3" x14ac:dyDescent="0.25">
      <c r="A2591" s="47" t="s">
        <v>11052</v>
      </c>
      <c r="B2591" s="47" t="s">
        <v>10071</v>
      </c>
      <c r="C2591" s="48" t="s">
        <v>11027</v>
      </c>
      <c r="D2591" s="48" t="s">
        <v>10139</v>
      </c>
      <c r="E2591" s="26" t="s">
        <v>11224</v>
      </c>
      <c r="F2591" s="26" t="s">
        <v>11224</v>
      </c>
      <c r="G2591" s="26" t="s">
        <v>11224</v>
      </c>
      <c r="H2591" s="26" t="s">
        <v>11224</v>
      </c>
      <c r="I2591" s="26" t="s">
        <v>11224</v>
      </c>
      <c r="J2591" s="26" t="s">
        <v>11224</v>
      </c>
      <c r="K2591" s="28">
        <v>0</v>
      </c>
      <c r="L2591" s="28">
        <v>0</v>
      </c>
      <c r="M2591" s="28">
        <v>0</v>
      </c>
      <c r="N2591" s="28">
        <v>0</v>
      </c>
      <c r="O2591" s="28">
        <v>0</v>
      </c>
      <c r="P2591" s="28">
        <v>0</v>
      </c>
      <c r="Q2591" s="28">
        <v>0</v>
      </c>
      <c r="R2591" s="28">
        <v>0</v>
      </c>
      <c r="S2591" s="28">
        <v>0</v>
      </c>
      <c r="T2591" s="28">
        <v>0</v>
      </c>
      <c r="U2591" s="53">
        <v>0</v>
      </c>
    </row>
    <row r="2592" spans="1:21" outlineLevel="3" x14ac:dyDescent="0.25">
      <c r="A2592" s="47" t="s">
        <v>11052</v>
      </c>
      <c r="B2592" s="47" t="s">
        <v>10071</v>
      </c>
      <c r="C2592" s="48" t="s">
        <v>11027</v>
      </c>
      <c r="D2592" s="48" t="s">
        <v>10140</v>
      </c>
      <c r="E2592" s="26">
        <v>4827045.8499999996</v>
      </c>
      <c r="F2592" s="26">
        <v>4912389.07</v>
      </c>
      <c r="G2592" s="26">
        <v>4666019.95</v>
      </c>
      <c r="H2592" s="26">
        <v>4389678.12</v>
      </c>
      <c r="I2592" s="26">
        <v>4603279.0799999991</v>
      </c>
      <c r="J2592" s="26">
        <v>5041426.17</v>
      </c>
      <c r="K2592" s="28">
        <v>4989963.8</v>
      </c>
      <c r="L2592" s="28">
        <v>5159245.4400000004</v>
      </c>
      <c r="M2592" s="28">
        <v>5531007.9600000009</v>
      </c>
      <c r="N2592" s="28">
        <v>5714460.1999999993</v>
      </c>
      <c r="O2592" s="28">
        <v>6049244.7800000003</v>
      </c>
      <c r="P2592" s="28">
        <v>6382454.6500000013</v>
      </c>
      <c r="Q2592" s="28">
        <v>6666572.04</v>
      </c>
      <c r="R2592" s="28">
        <v>6714114.3500000015</v>
      </c>
      <c r="S2592" s="28">
        <v>6711463.3900000015</v>
      </c>
      <c r="T2592" s="28">
        <v>7046455.4000000004</v>
      </c>
      <c r="U2592" s="53">
        <v>7098664.1300000008</v>
      </c>
    </row>
    <row r="2593" spans="1:21" outlineLevel="3" x14ac:dyDescent="0.25">
      <c r="A2593" s="47" t="s">
        <v>11052</v>
      </c>
      <c r="B2593" s="47" t="s">
        <v>10071</v>
      </c>
      <c r="C2593" s="48" t="s">
        <v>11027</v>
      </c>
      <c r="D2593" s="48" t="s">
        <v>10141</v>
      </c>
      <c r="E2593" s="26" t="s">
        <v>11224</v>
      </c>
      <c r="F2593" s="26" t="s">
        <v>11224</v>
      </c>
      <c r="G2593" s="26" t="s">
        <v>11224</v>
      </c>
      <c r="H2593" s="26" t="s">
        <v>11224</v>
      </c>
      <c r="I2593" s="26" t="s">
        <v>11224</v>
      </c>
      <c r="J2593" s="26" t="s">
        <v>11224</v>
      </c>
      <c r="K2593" s="28" t="s">
        <v>11225</v>
      </c>
      <c r="L2593" s="28" t="s">
        <v>11225</v>
      </c>
      <c r="M2593" s="28" t="s">
        <v>11225</v>
      </c>
      <c r="N2593" s="28" t="s">
        <v>11225</v>
      </c>
      <c r="O2593" s="28" t="s">
        <v>11225</v>
      </c>
      <c r="P2593" s="28" t="s">
        <v>11225</v>
      </c>
      <c r="Q2593" s="28" t="s">
        <v>11225</v>
      </c>
      <c r="R2593" s="28" t="s">
        <v>11225</v>
      </c>
      <c r="S2593" s="28" t="s">
        <v>11225</v>
      </c>
      <c r="T2593" s="28" t="s">
        <v>11225</v>
      </c>
      <c r="U2593" s="53" t="s">
        <v>11225</v>
      </c>
    </row>
    <row r="2594" spans="1:21" outlineLevel="3" x14ac:dyDescent="0.25">
      <c r="A2594" s="47" t="s">
        <v>11052</v>
      </c>
      <c r="B2594" s="47" t="s">
        <v>10071</v>
      </c>
      <c r="C2594" s="48" t="s">
        <v>11027</v>
      </c>
      <c r="D2594" s="48" t="s">
        <v>10142</v>
      </c>
      <c r="E2594" s="26">
        <v>2966862.92</v>
      </c>
      <c r="F2594" s="26">
        <v>2861809.23</v>
      </c>
      <c r="G2594" s="26">
        <v>2776066.3400000003</v>
      </c>
      <c r="H2594" s="26">
        <v>2695915.2100000004</v>
      </c>
      <c r="I2594" s="26">
        <v>2671723.5199999996</v>
      </c>
      <c r="J2594" s="26">
        <v>2632488.5999999996</v>
      </c>
      <c r="K2594" s="28">
        <v>2562571.7999999998</v>
      </c>
      <c r="L2594" s="28">
        <v>2776219.34</v>
      </c>
      <c r="M2594" s="28">
        <v>2799526.3200000003</v>
      </c>
      <c r="N2594" s="28">
        <v>2904620.9</v>
      </c>
      <c r="O2594" s="28">
        <v>2781915.64</v>
      </c>
      <c r="P2594" s="28">
        <v>2841129.7800000003</v>
      </c>
      <c r="Q2594" s="28">
        <v>2998607.37</v>
      </c>
      <c r="R2594" s="28">
        <v>3155991.8</v>
      </c>
      <c r="S2594" s="28">
        <v>3243144.94</v>
      </c>
      <c r="T2594" s="28">
        <v>3364776.5399999996</v>
      </c>
      <c r="U2594" s="53">
        <v>3227405.07</v>
      </c>
    </row>
    <row r="2595" spans="1:21" outlineLevel="3" x14ac:dyDescent="0.25">
      <c r="A2595" s="47" t="s">
        <v>11052</v>
      </c>
      <c r="B2595" s="47" t="s">
        <v>10071</v>
      </c>
      <c r="C2595" s="48" t="s">
        <v>11027</v>
      </c>
      <c r="D2595" s="48" t="s">
        <v>10143</v>
      </c>
      <c r="E2595" s="26">
        <v>2729915.6300000004</v>
      </c>
      <c r="F2595" s="26">
        <v>2559030.14</v>
      </c>
      <c r="G2595" s="26">
        <v>2417013.2999999998</v>
      </c>
      <c r="H2595" s="26">
        <v>2369737.9</v>
      </c>
      <c r="I2595" s="26">
        <v>2409919.1800000002</v>
      </c>
      <c r="J2595" s="26">
        <v>2511462.54</v>
      </c>
      <c r="K2595" s="28">
        <v>2657504.9200000004</v>
      </c>
      <c r="L2595" s="28">
        <v>2708207.3499999996</v>
      </c>
      <c r="M2595" s="28">
        <v>2761892.36</v>
      </c>
      <c r="N2595" s="28">
        <v>2878640.2299999995</v>
      </c>
      <c r="O2595" s="28">
        <v>2986232.45</v>
      </c>
      <c r="P2595" s="28">
        <v>3022517.05</v>
      </c>
      <c r="Q2595" s="28">
        <v>2868416.51</v>
      </c>
      <c r="R2595" s="28">
        <v>2877356.83</v>
      </c>
      <c r="S2595" s="28">
        <v>2984986.3200000003</v>
      </c>
      <c r="T2595" s="28">
        <v>3018889.33</v>
      </c>
      <c r="U2595" s="53">
        <v>2956241.6999999997</v>
      </c>
    </row>
    <row r="2596" spans="1:21" outlineLevel="3" x14ac:dyDescent="0.25">
      <c r="A2596" s="47" t="s">
        <v>11052</v>
      </c>
      <c r="B2596" s="47" t="s">
        <v>10071</v>
      </c>
      <c r="C2596" s="48" t="s">
        <v>11027</v>
      </c>
      <c r="D2596" s="48" t="s">
        <v>10144</v>
      </c>
      <c r="E2596" s="26">
        <v>2090934.31</v>
      </c>
      <c r="F2596" s="26">
        <v>1884248.43</v>
      </c>
      <c r="G2596" s="26">
        <v>2009233.4200000002</v>
      </c>
      <c r="H2596" s="26">
        <v>1997794.79</v>
      </c>
      <c r="I2596" s="26">
        <v>1964275.13</v>
      </c>
      <c r="J2596" s="26">
        <v>2153286.56</v>
      </c>
      <c r="K2596" s="28">
        <v>2227983.7399999998</v>
      </c>
      <c r="L2596" s="28">
        <v>2253832.2200000002</v>
      </c>
      <c r="M2596" s="28">
        <v>2263413.4699999997</v>
      </c>
      <c r="N2596" s="28">
        <v>2457897.4900000002</v>
      </c>
      <c r="O2596" s="28">
        <v>2310146.9500000002</v>
      </c>
      <c r="P2596" s="28">
        <v>2278987.94</v>
      </c>
      <c r="Q2596" s="28">
        <v>2415465.7599999998</v>
      </c>
      <c r="R2596" s="28">
        <v>2338325.9200000004</v>
      </c>
      <c r="S2596" s="28">
        <v>2331643.0700000003</v>
      </c>
      <c r="T2596" s="28">
        <v>2396878.9500000002</v>
      </c>
      <c r="U2596" s="53">
        <v>2273351.0500000007</v>
      </c>
    </row>
    <row r="2597" spans="1:21" outlineLevel="3" x14ac:dyDescent="0.25">
      <c r="A2597" s="47" t="s">
        <v>11052</v>
      </c>
      <c r="B2597" s="47" t="s">
        <v>10071</v>
      </c>
      <c r="C2597" s="48" t="s">
        <v>11027</v>
      </c>
      <c r="D2597" s="48" t="s">
        <v>10145</v>
      </c>
      <c r="E2597" s="26">
        <v>3789853.64</v>
      </c>
      <c r="F2597" s="26">
        <v>3214508.11</v>
      </c>
      <c r="G2597" s="26">
        <v>3484065.62</v>
      </c>
      <c r="H2597" s="26">
        <v>3453787.93</v>
      </c>
      <c r="I2597" s="26">
        <v>3449242.62</v>
      </c>
      <c r="J2597" s="26">
        <v>3505367.28</v>
      </c>
      <c r="K2597" s="28">
        <v>3442675.37</v>
      </c>
      <c r="L2597" s="28">
        <v>3516676.06</v>
      </c>
      <c r="M2597" s="28">
        <v>3706249.72</v>
      </c>
      <c r="N2597" s="28">
        <v>3828925.88</v>
      </c>
      <c r="O2597" s="28">
        <v>3804867.6</v>
      </c>
      <c r="P2597" s="28">
        <v>4022297.1899999995</v>
      </c>
      <c r="Q2597" s="28">
        <v>4476466.0399999991</v>
      </c>
      <c r="R2597" s="28">
        <v>4666335.209999999</v>
      </c>
      <c r="S2597" s="28">
        <v>4205484.6499999994</v>
      </c>
      <c r="T2597" s="28">
        <v>4489334.78</v>
      </c>
      <c r="U2597" s="53">
        <v>4332020.78</v>
      </c>
    </row>
    <row r="2598" spans="1:21" outlineLevel="3" x14ac:dyDescent="0.25">
      <c r="A2598" s="47" t="s">
        <v>11052</v>
      </c>
      <c r="B2598" s="47" t="s">
        <v>10071</v>
      </c>
      <c r="C2598" s="48" t="s">
        <v>11027</v>
      </c>
      <c r="D2598" s="48" t="s">
        <v>10146</v>
      </c>
      <c r="E2598" s="26">
        <v>2690677.6100000003</v>
      </c>
      <c r="F2598" s="26">
        <v>1558219.4900000002</v>
      </c>
      <c r="G2598" s="26">
        <v>1782146.24</v>
      </c>
      <c r="H2598" s="26">
        <v>2936577.08</v>
      </c>
      <c r="I2598" s="26">
        <v>2919096.33</v>
      </c>
      <c r="J2598" s="26">
        <v>2782078.2099999995</v>
      </c>
      <c r="K2598" s="28">
        <v>2758855.77</v>
      </c>
      <c r="L2598" s="28">
        <v>2994922.9000000004</v>
      </c>
      <c r="M2598" s="28">
        <v>3062859.01</v>
      </c>
      <c r="N2598" s="28">
        <v>2177141.8099999996</v>
      </c>
      <c r="O2598" s="28">
        <v>2078453.29</v>
      </c>
      <c r="P2598" s="28">
        <v>3093226.4899999998</v>
      </c>
      <c r="Q2598" s="28">
        <v>2732053.6200000006</v>
      </c>
      <c r="R2598" s="28">
        <v>3898786.03</v>
      </c>
      <c r="S2598" s="28">
        <v>3191704.42</v>
      </c>
      <c r="T2598" s="28">
        <v>3073414.49</v>
      </c>
      <c r="U2598" s="53">
        <v>2831735.8999999994</v>
      </c>
    </row>
    <row r="2599" spans="1:21" outlineLevel="3" x14ac:dyDescent="0.25">
      <c r="A2599" s="47" t="s">
        <v>11052</v>
      </c>
      <c r="B2599" s="47" t="s">
        <v>10071</v>
      </c>
      <c r="C2599" s="48" t="s">
        <v>11027</v>
      </c>
      <c r="D2599" s="48" t="s">
        <v>10147</v>
      </c>
      <c r="E2599" s="26">
        <v>3644618.4399999995</v>
      </c>
      <c r="F2599" s="26">
        <v>3400255.53</v>
      </c>
      <c r="G2599" s="26">
        <v>3619557.9599999995</v>
      </c>
      <c r="H2599" s="26">
        <v>3760898.03</v>
      </c>
      <c r="I2599" s="26">
        <v>3870593.25</v>
      </c>
      <c r="J2599" s="26">
        <v>3960771.19</v>
      </c>
      <c r="K2599" s="28">
        <v>3968276.95</v>
      </c>
      <c r="L2599" s="28">
        <v>4245445.26</v>
      </c>
      <c r="M2599" s="28">
        <v>4288724.3</v>
      </c>
      <c r="N2599" s="28">
        <v>4376787.4799999995</v>
      </c>
      <c r="O2599" s="28">
        <v>4043149.54</v>
      </c>
      <c r="P2599" s="28">
        <v>4451816.4000000004</v>
      </c>
      <c r="Q2599" s="28">
        <v>4686265.08</v>
      </c>
      <c r="R2599" s="28">
        <v>4778086.5</v>
      </c>
      <c r="S2599" s="28">
        <v>4545620.66</v>
      </c>
      <c r="T2599" s="28">
        <v>4718614.8200000012</v>
      </c>
      <c r="U2599" s="53">
        <v>4502530.16</v>
      </c>
    </row>
    <row r="2600" spans="1:21" outlineLevel="3" x14ac:dyDescent="0.25">
      <c r="A2600" s="47" t="s">
        <v>11052</v>
      </c>
      <c r="B2600" s="47" t="s">
        <v>10071</v>
      </c>
      <c r="C2600" s="48" t="s">
        <v>11027</v>
      </c>
      <c r="D2600" s="48" t="s">
        <v>10148</v>
      </c>
      <c r="E2600" s="26" t="s">
        <v>11224</v>
      </c>
      <c r="F2600" s="26" t="s">
        <v>11224</v>
      </c>
      <c r="G2600" s="26" t="s">
        <v>11224</v>
      </c>
      <c r="H2600" s="26" t="s">
        <v>11224</v>
      </c>
      <c r="I2600" s="26" t="s">
        <v>11224</v>
      </c>
      <c r="J2600" s="26" t="s">
        <v>11224</v>
      </c>
      <c r="K2600" s="28" t="s">
        <v>11225</v>
      </c>
      <c r="L2600" s="28" t="s">
        <v>11225</v>
      </c>
      <c r="M2600" s="28" t="s">
        <v>11225</v>
      </c>
      <c r="N2600" s="28" t="s">
        <v>11225</v>
      </c>
      <c r="O2600" s="28" t="s">
        <v>11225</v>
      </c>
      <c r="P2600" s="28" t="s">
        <v>11225</v>
      </c>
      <c r="Q2600" s="28" t="s">
        <v>11225</v>
      </c>
      <c r="R2600" s="28" t="s">
        <v>11225</v>
      </c>
      <c r="S2600" s="28" t="s">
        <v>11225</v>
      </c>
      <c r="T2600" s="28">
        <v>0</v>
      </c>
      <c r="U2600" s="53">
        <v>0</v>
      </c>
    </row>
    <row r="2601" spans="1:21" outlineLevel="3" x14ac:dyDescent="0.25">
      <c r="A2601" s="47" t="s">
        <v>11052</v>
      </c>
      <c r="B2601" s="47" t="s">
        <v>10071</v>
      </c>
      <c r="C2601" s="48" t="s">
        <v>11027</v>
      </c>
      <c r="D2601" s="48" t="s">
        <v>11171</v>
      </c>
      <c r="E2601" s="26">
        <v>1295697.6100000027</v>
      </c>
      <c r="F2601" s="26">
        <v>4781531.4699999988</v>
      </c>
      <c r="G2601" s="26">
        <v>2146253.8399999966</v>
      </c>
      <c r="H2601" s="26">
        <v>1298890.23</v>
      </c>
      <c r="I2601" s="26">
        <v>1497968.1799999997</v>
      </c>
      <c r="J2601" s="26">
        <v>1753992.7499999995</v>
      </c>
      <c r="K2601" s="28">
        <v>1721377.5299999979</v>
      </c>
      <c r="L2601" s="28">
        <v>1636294.1799999995</v>
      </c>
      <c r="M2601" s="28">
        <v>1729743.6200000003</v>
      </c>
      <c r="N2601" s="28">
        <v>2552172.3199999994</v>
      </c>
      <c r="O2601" s="28">
        <v>2740492.51</v>
      </c>
      <c r="P2601" s="28">
        <v>2002241.9999999991</v>
      </c>
      <c r="Q2601" s="28">
        <v>3677689.8600000008</v>
      </c>
      <c r="R2601" s="28">
        <v>2328232.4299999997</v>
      </c>
      <c r="S2601" s="28">
        <v>2492685.54</v>
      </c>
      <c r="T2601" s="28">
        <v>3966199.4299999988</v>
      </c>
      <c r="U2601" s="53">
        <v>4064425.42</v>
      </c>
    </row>
    <row r="2602" spans="1:21" outlineLevel="2" x14ac:dyDescent="0.25">
      <c r="A2602" s="47"/>
      <c r="B2602" s="47" t="s">
        <v>10071</v>
      </c>
      <c r="C2602" s="48" t="s">
        <v>11027</v>
      </c>
      <c r="D2602" s="48" t="s">
        <v>11254</v>
      </c>
      <c r="E2602" s="26">
        <v>274695190.55999994</v>
      </c>
      <c r="F2602" s="26">
        <v>267753283.65000001</v>
      </c>
      <c r="G2602" s="26">
        <v>270280128.97000003</v>
      </c>
      <c r="H2602" s="26">
        <v>268555856.31000006</v>
      </c>
      <c r="I2602" s="26">
        <v>273020987.9600001</v>
      </c>
      <c r="J2602" s="26">
        <v>277784664.54999989</v>
      </c>
      <c r="K2602" s="28">
        <v>279302827.40999985</v>
      </c>
      <c r="L2602" s="28">
        <v>289017213.64000005</v>
      </c>
      <c r="M2602" s="28">
        <v>293695778.32000005</v>
      </c>
      <c r="N2602" s="28">
        <v>302043540.18000001</v>
      </c>
      <c r="O2602" s="28">
        <v>294648738.01000011</v>
      </c>
      <c r="P2602" s="28">
        <v>303565507.07999998</v>
      </c>
      <c r="Q2602" s="28">
        <v>320552387.85000002</v>
      </c>
      <c r="R2602" s="28">
        <v>325160434.21000004</v>
      </c>
      <c r="S2602" s="28">
        <v>316441290.3300001</v>
      </c>
      <c r="T2602" s="28">
        <v>327915102.99999988</v>
      </c>
      <c r="U2602" s="53">
        <v>323662700.68000001</v>
      </c>
    </row>
    <row r="2603" spans="1:21" outlineLevel="3" x14ac:dyDescent="0.25">
      <c r="A2603" s="47" t="s">
        <v>11052</v>
      </c>
      <c r="B2603" s="47" t="s">
        <v>10150</v>
      </c>
      <c r="C2603" s="48" t="s">
        <v>11049</v>
      </c>
      <c r="D2603" s="48" t="s">
        <v>10149</v>
      </c>
      <c r="E2603" s="26">
        <v>6011275.8899999997</v>
      </c>
      <c r="F2603" s="26">
        <v>5860240.0200000005</v>
      </c>
      <c r="G2603" s="26">
        <v>6039780.2599999998</v>
      </c>
      <c r="H2603" s="26">
        <v>6261468.75</v>
      </c>
      <c r="I2603" s="26">
        <v>6220215.9000000013</v>
      </c>
      <c r="J2603" s="26">
        <v>6443825.8699999992</v>
      </c>
      <c r="K2603" s="28">
        <v>6406930.3200000003</v>
      </c>
      <c r="L2603" s="28">
        <v>6957700.620000001</v>
      </c>
      <c r="M2603" s="28">
        <v>7133310.6100000003</v>
      </c>
      <c r="N2603" s="28">
        <v>7366187.2999999989</v>
      </c>
      <c r="O2603" s="28">
        <v>7351161.5299999993</v>
      </c>
      <c r="P2603" s="28">
        <v>7409489.8200000003</v>
      </c>
      <c r="Q2603" s="28">
        <v>7630444.9400000013</v>
      </c>
      <c r="R2603" s="28">
        <v>7733552.6799999997</v>
      </c>
      <c r="S2603" s="28">
        <v>7553549.6799999997</v>
      </c>
      <c r="T2603" s="28">
        <v>7448396.2800000003</v>
      </c>
      <c r="U2603" s="53">
        <v>7141480.8200000003</v>
      </c>
    </row>
    <row r="2604" spans="1:21" outlineLevel="3" x14ac:dyDescent="0.25">
      <c r="A2604" s="47" t="s">
        <v>11052</v>
      </c>
      <c r="B2604" s="47" t="s">
        <v>10150</v>
      </c>
      <c r="C2604" s="48" t="s">
        <v>11049</v>
      </c>
      <c r="D2604" s="48" t="s">
        <v>10151</v>
      </c>
      <c r="E2604" s="26">
        <v>10686080.15</v>
      </c>
      <c r="F2604" s="26">
        <v>10289853.399999999</v>
      </c>
      <c r="G2604" s="26">
        <v>10139718.940000001</v>
      </c>
      <c r="H2604" s="26">
        <v>10153622.529999999</v>
      </c>
      <c r="I2604" s="26">
        <v>10370662.720000001</v>
      </c>
      <c r="J2604" s="26">
        <v>10538730.459999999</v>
      </c>
      <c r="K2604" s="28">
        <v>10681208.710000001</v>
      </c>
      <c r="L2604" s="28">
        <v>10927354.939999999</v>
      </c>
      <c r="M2604" s="28">
        <v>11367372.43</v>
      </c>
      <c r="N2604" s="28">
        <v>11746471.1</v>
      </c>
      <c r="O2604" s="28">
        <v>11252182.779999999</v>
      </c>
      <c r="P2604" s="28">
        <v>11606851.950000001</v>
      </c>
      <c r="Q2604" s="28">
        <v>12100110.68</v>
      </c>
      <c r="R2604" s="28">
        <v>12160682.359999999</v>
      </c>
      <c r="S2604" s="28">
        <v>11595158.399999999</v>
      </c>
      <c r="T2604" s="28">
        <v>11750061.060000001</v>
      </c>
      <c r="U2604" s="53">
        <v>11576166.770000001</v>
      </c>
    </row>
    <row r="2605" spans="1:21" outlineLevel="3" x14ac:dyDescent="0.25">
      <c r="A2605" s="47" t="s">
        <v>11052</v>
      </c>
      <c r="B2605" s="47" t="s">
        <v>10150</v>
      </c>
      <c r="C2605" s="48" t="s">
        <v>11049</v>
      </c>
      <c r="D2605" s="48" t="s">
        <v>10152</v>
      </c>
      <c r="E2605" s="26">
        <v>4272327.8899999997</v>
      </c>
      <c r="F2605" s="26">
        <v>4271649.45</v>
      </c>
      <c r="G2605" s="26">
        <v>4268853.71</v>
      </c>
      <c r="H2605" s="26">
        <v>4172516.9000000004</v>
      </c>
      <c r="I2605" s="26">
        <v>4272555.1399999997</v>
      </c>
      <c r="J2605" s="26">
        <v>4331613.7699999996</v>
      </c>
      <c r="K2605" s="28">
        <v>4446658.09</v>
      </c>
      <c r="L2605" s="28">
        <v>4811067.8000000007</v>
      </c>
      <c r="M2605" s="28">
        <v>4998950.0200000005</v>
      </c>
      <c r="N2605" s="28">
        <v>5180226.5000000009</v>
      </c>
      <c r="O2605" s="28">
        <v>4925938.7699999996</v>
      </c>
      <c r="P2605" s="28">
        <v>4901214.8899999997</v>
      </c>
      <c r="Q2605" s="28">
        <v>5115938.97</v>
      </c>
      <c r="R2605" s="28">
        <v>5247282.18</v>
      </c>
      <c r="S2605" s="28">
        <v>5522240.75</v>
      </c>
      <c r="T2605" s="28">
        <v>5488046.3899999997</v>
      </c>
      <c r="U2605" s="53">
        <v>5443561.79</v>
      </c>
    </row>
    <row r="2606" spans="1:21" outlineLevel="3" x14ac:dyDescent="0.25">
      <c r="A2606" s="47" t="s">
        <v>11052</v>
      </c>
      <c r="B2606" s="47" t="s">
        <v>10150</v>
      </c>
      <c r="C2606" s="48" t="s">
        <v>11049</v>
      </c>
      <c r="D2606" s="48" t="s">
        <v>10153</v>
      </c>
      <c r="E2606" s="26" t="s">
        <v>11224</v>
      </c>
      <c r="F2606" s="26" t="s">
        <v>11224</v>
      </c>
      <c r="G2606" s="26" t="s">
        <v>11224</v>
      </c>
      <c r="H2606" s="26" t="s">
        <v>11224</v>
      </c>
      <c r="I2606" s="26" t="s">
        <v>11224</v>
      </c>
      <c r="J2606" s="26" t="s">
        <v>11224</v>
      </c>
      <c r="K2606" s="28" t="s">
        <v>11225</v>
      </c>
      <c r="L2606" s="28" t="s">
        <v>11225</v>
      </c>
      <c r="M2606" s="28" t="s">
        <v>11225</v>
      </c>
      <c r="N2606" s="28" t="s">
        <v>11225</v>
      </c>
      <c r="O2606" s="28" t="s">
        <v>11225</v>
      </c>
      <c r="P2606" s="28" t="s">
        <v>11225</v>
      </c>
      <c r="Q2606" s="28" t="s">
        <v>11225</v>
      </c>
      <c r="R2606" s="28" t="s">
        <v>11225</v>
      </c>
      <c r="S2606" s="28" t="s">
        <v>11225</v>
      </c>
      <c r="T2606" s="28" t="s">
        <v>11225</v>
      </c>
      <c r="U2606" s="53" t="s">
        <v>11225</v>
      </c>
    </row>
    <row r="2607" spans="1:21" outlineLevel="3" x14ac:dyDescent="0.25">
      <c r="A2607" s="47" t="s">
        <v>11052</v>
      </c>
      <c r="B2607" s="47" t="s">
        <v>10150</v>
      </c>
      <c r="C2607" s="48" t="s">
        <v>11049</v>
      </c>
      <c r="D2607" s="48" t="s">
        <v>10154</v>
      </c>
      <c r="E2607" s="26">
        <v>5791517.6200000001</v>
      </c>
      <c r="F2607" s="26">
        <v>5890472.8200000003</v>
      </c>
      <c r="G2607" s="26">
        <v>5922966.1899999995</v>
      </c>
      <c r="H2607" s="26">
        <v>5915035.540000001</v>
      </c>
      <c r="I2607" s="26">
        <v>5914080.1499999994</v>
      </c>
      <c r="J2607" s="26">
        <v>6020190.0800000001</v>
      </c>
      <c r="K2607" s="28">
        <v>5894515.1299999999</v>
      </c>
      <c r="L2607" s="28">
        <v>6057029.8000000007</v>
      </c>
      <c r="M2607" s="28">
        <v>6270916.5</v>
      </c>
      <c r="N2607" s="28">
        <v>6596217.5199999996</v>
      </c>
      <c r="O2607" s="28">
        <v>6990483.5100000007</v>
      </c>
      <c r="P2607" s="28">
        <v>7475744.2100000009</v>
      </c>
      <c r="Q2607" s="28">
        <v>7791790.3899999997</v>
      </c>
      <c r="R2607" s="28">
        <v>7771903.3999999994</v>
      </c>
      <c r="S2607" s="28">
        <v>7784002.1500000013</v>
      </c>
      <c r="T2607" s="28">
        <v>7828555.79</v>
      </c>
      <c r="U2607" s="53">
        <v>7958090.8000000007</v>
      </c>
    </row>
    <row r="2608" spans="1:21" outlineLevel="3" x14ac:dyDescent="0.25">
      <c r="A2608" s="47" t="s">
        <v>11052</v>
      </c>
      <c r="B2608" s="47" t="s">
        <v>10150</v>
      </c>
      <c r="C2608" s="48" t="s">
        <v>11049</v>
      </c>
      <c r="D2608" s="48" t="s">
        <v>10155</v>
      </c>
      <c r="E2608" s="26">
        <v>5871422.9399999995</v>
      </c>
      <c r="F2608" s="26">
        <v>5670702.4199999999</v>
      </c>
      <c r="G2608" s="26">
        <v>5706033.4400000004</v>
      </c>
      <c r="H2608" s="26">
        <v>6063933.2800000003</v>
      </c>
      <c r="I2608" s="26">
        <v>6230720.709999999</v>
      </c>
      <c r="J2608" s="26">
        <v>6404575.5700000003</v>
      </c>
      <c r="K2608" s="28">
        <v>6552512.4299999997</v>
      </c>
      <c r="L2608" s="28">
        <v>6915625.1999999993</v>
      </c>
      <c r="M2608" s="28">
        <v>7164697.6299999999</v>
      </c>
      <c r="N2608" s="28">
        <v>7055366.6899999995</v>
      </c>
      <c r="O2608" s="28">
        <v>6999197.8100000005</v>
      </c>
      <c r="P2608" s="28">
        <v>7181381.9299999988</v>
      </c>
      <c r="Q2608" s="28">
        <v>7212512.0300000012</v>
      </c>
      <c r="R2608" s="28">
        <v>7457309.8999999994</v>
      </c>
      <c r="S2608" s="28">
        <v>7292756.4099999992</v>
      </c>
      <c r="T2608" s="28">
        <v>7690047.3300000001</v>
      </c>
      <c r="U2608" s="53">
        <v>7644543.3899999997</v>
      </c>
    </row>
    <row r="2609" spans="1:21" outlineLevel="3" x14ac:dyDescent="0.25">
      <c r="A2609" s="47" t="s">
        <v>11052</v>
      </c>
      <c r="B2609" s="47" t="s">
        <v>10150</v>
      </c>
      <c r="C2609" s="48" t="s">
        <v>11049</v>
      </c>
      <c r="D2609" s="48" t="s">
        <v>10156</v>
      </c>
      <c r="E2609" s="26">
        <v>5035728.2</v>
      </c>
      <c r="F2609" s="26">
        <v>5044908.43</v>
      </c>
      <c r="G2609" s="26">
        <v>5080638.24</v>
      </c>
      <c r="H2609" s="26">
        <v>5189818.25</v>
      </c>
      <c r="I2609" s="26">
        <v>5435845.3799999999</v>
      </c>
      <c r="J2609" s="26">
        <v>5455026.6200000001</v>
      </c>
      <c r="K2609" s="28">
        <v>5567109.8300000001</v>
      </c>
      <c r="L2609" s="28">
        <v>6134005.4399999985</v>
      </c>
      <c r="M2609" s="28">
        <v>6204651.8300000001</v>
      </c>
      <c r="N2609" s="28">
        <v>6510928.8099999996</v>
      </c>
      <c r="O2609" s="28">
        <v>6415214.8000000007</v>
      </c>
      <c r="P2609" s="28">
        <v>6745662.5700000003</v>
      </c>
      <c r="Q2609" s="28">
        <v>7059219.7300000004</v>
      </c>
      <c r="R2609" s="28">
        <v>7132789.7800000003</v>
      </c>
      <c r="S2609" s="28">
        <v>7263535.1400000006</v>
      </c>
      <c r="T2609" s="28">
        <v>7336162.7299999986</v>
      </c>
      <c r="U2609" s="53">
        <v>7154674.3899999997</v>
      </c>
    </row>
    <row r="2610" spans="1:21" outlineLevel="3" x14ac:dyDescent="0.25">
      <c r="A2610" s="47" t="s">
        <v>11052</v>
      </c>
      <c r="B2610" s="47" t="s">
        <v>10150</v>
      </c>
      <c r="C2610" s="48" t="s">
        <v>11049</v>
      </c>
      <c r="D2610" s="48" t="s">
        <v>10157</v>
      </c>
      <c r="E2610" s="26">
        <v>65361.03</v>
      </c>
      <c r="F2610" s="26">
        <v>132401.03000000003</v>
      </c>
      <c r="G2610" s="26">
        <v>271880.26999999996</v>
      </c>
      <c r="H2610" s="26" t="s">
        <v>11224</v>
      </c>
      <c r="I2610" s="26" t="s">
        <v>11224</v>
      </c>
      <c r="J2610" s="26" t="s">
        <v>11224</v>
      </c>
      <c r="K2610" s="28">
        <v>0</v>
      </c>
      <c r="L2610" s="28" t="s">
        <v>11225</v>
      </c>
      <c r="M2610" s="28">
        <v>0</v>
      </c>
      <c r="N2610" s="28">
        <v>0</v>
      </c>
      <c r="O2610" s="28">
        <v>0</v>
      </c>
      <c r="P2610" s="28">
        <v>0</v>
      </c>
      <c r="Q2610" s="28">
        <v>0</v>
      </c>
      <c r="R2610" s="28">
        <v>0</v>
      </c>
      <c r="S2610" s="28">
        <v>0</v>
      </c>
      <c r="T2610" s="28">
        <v>0</v>
      </c>
      <c r="U2610" s="53">
        <v>0</v>
      </c>
    </row>
    <row r="2611" spans="1:21" outlineLevel="3" x14ac:dyDescent="0.25">
      <c r="A2611" s="47" t="s">
        <v>11052</v>
      </c>
      <c r="B2611" s="47" t="s">
        <v>10150</v>
      </c>
      <c r="C2611" s="48" t="s">
        <v>11049</v>
      </c>
      <c r="D2611" s="48" t="s">
        <v>10158</v>
      </c>
      <c r="E2611" s="26" t="s">
        <v>11224</v>
      </c>
      <c r="F2611" s="26" t="s">
        <v>11224</v>
      </c>
      <c r="G2611" s="26" t="s">
        <v>11224</v>
      </c>
      <c r="H2611" s="26" t="s">
        <v>11224</v>
      </c>
      <c r="I2611" s="26" t="s">
        <v>11224</v>
      </c>
      <c r="J2611" s="26" t="s">
        <v>11224</v>
      </c>
      <c r="K2611" s="28" t="s">
        <v>11225</v>
      </c>
      <c r="L2611" s="28" t="s">
        <v>11225</v>
      </c>
      <c r="M2611" s="28" t="s">
        <v>11225</v>
      </c>
      <c r="N2611" s="28" t="s">
        <v>11225</v>
      </c>
      <c r="O2611" s="28" t="s">
        <v>11225</v>
      </c>
      <c r="P2611" s="28" t="s">
        <v>11225</v>
      </c>
      <c r="Q2611" s="28" t="s">
        <v>11225</v>
      </c>
      <c r="R2611" s="28" t="s">
        <v>11225</v>
      </c>
      <c r="S2611" s="28" t="s">
        <v>11225</v>
      </c>
      <c r="T2611" s="28" t="s">
        <v>11225</v>
      </c>
      <c r="U2611" s="53" t="s">
        <v>11225</v>
      </c>
    </row>
    <row r="2612" spans="1:21" outlineLevel="3" x14ac:dyDescent="0.25">
      <c r="A2612" s="47" t="s">
        <v>11052</v>
      </c>
      <c r="B2612" s="47" t="s">
        <v>10150</v>
      </c>
      <c r="C2612" s="48" t="s">
        <v>11049</v>
      </c>
      <c r="D2612" s="48" t="s">
        <v>10159</v>
      </c>
      <c r="E2612" s="26" t="s">
        <v>11224</v>
      </c>
      <c r="F2612" s="26" t="s">
        <v>11224</v>
      </c>
      <c r="G2612" s="26" t="s">
        <v>11224</v>
      </c>
      <c r="H2612" s="26" t="s">
        <v>11224</v>
      </c>
      <c r="I2612" s="26" t="s">
        <v>11224</v>
      </c>
      <c r="J2612" s="26" t="s">
        <v>11224</v>
      </c>
      <c r="K2612" s="28" t="s">
        <v>11225</v>
      </c>
      <c r="L2612" s="28" t="s">
        <v>11225</v>
      </c>
      <c r="M2612" s="28" t="s">
        <v>11225</v>
      </c>
      <c r="N2612" s="28" t="s">
        <v>11225</v>
      </c>
      <c r="O2612" s="28" t="s">
        <v>11225</v>
      </c>
      <c r="P2612" s="28" t="s">
        <v>11225</v>
      </c>
      <c r="Q2612" s="28" t="s">
        <v>11225</v>
      </c>
      <c r="R2612" s="28" t="s">
        <v>11225</v>
      </c>
      <c r="S2612" s="28" t="s">
        <v>11225</v>
      </c>
      <c r="T2612" s="28" t="s">
        <v>11225</v>
      </c>
      <c r="U2612" s="53" t="s">
        <v>11225</v>
      </c>
    </row>
    <row r="2613" spans="1:21" outlineLevel="3" x14ac:dyDescent="0.25">
      <c r="A2613" s="47" t="s">
        <v>11052</v>
      </c>
      <c r="B2613" s="47" t="s">
        <v>10150</v>
      </c>
      <c r="C2613" s="48" t="s">
        <v>11049</v>
      </c>
      <c r="D2613" s="48" t="s">
        <v>10160</v>
      </c>
      <c r="E2613" s="26">
        <v>5462740.7600000007</v>
      </c>
      <c r="F2613" s="26">
        <v>5264924.41</v>
      </c>
      <c r="G2613" s="26">
        <v>5418081.9500000002</v>
      </c>
      <c r="H2613" s="26">
        <v>5415819.8299999991</v>
      </c>
      <c r="I2613" s="26">
        <v>5606743.3099999996</v>
      </c>
      <c r="J2613" s="26">
        <v>5639866.8200000003</v>
      </c>
      <c r="K2613" s="28">
        <v>5656311.8399999999</v>
      </c>
      <c r="L2613" s="28">
        <v>6037837.9500000002</v>
      </c>
      <c r="M2613" s="28">
        <v>6581538.2499999991</v>
      </c>
      <c r="N2613" s="28">
        <v>6863941.6200000001</v>
      </c>
      <c r="O2613" s="28">
        <v>6823712.0300000003</v>
      </c>
      <c r="P2613" s="28">
        <v>7316975.7799999993</v>
      </c>
      <c r="Q2613" s="28">
        <v>7538456.8000000007</v>
      </c>
      <c r="R2613" s="28">
        <v>7686935.5399999991</v>
      </c>
      <c r="S2613" s="28">
        <v>7454522.7700000005</v>
      </c>
      <c r="T2613" s="28">
        <v>7513533.0500000007</v>
      </c>
      <c r="U2613" s="53">
        <v>7458525.3500000006</v>
      </c>
    </row>
    <row r="2614" spans="1:21" outlineLevel="3" x14ac:dyDescent="0.25">
      <c r="A2614" s="47" t="s">
        <v>11052</v>
      </c>
      <c r="B2614" s="47" t="s">
        <v>10150</v>
      </c>
      <c r="C2614" s="48" t="s">
        <v>11049</v>
      </c>
      <c r="D2614" s="48" t="s">
        <v>10161</v>
      </c>
      <c r="E2614" s="26">
        <v>10111538.889999999</v>
      </c>
      <c r="F2614" s="26">
        <v>9295393.040000001</v>
      </c>
      <c r="G2614" s="26">
        <v>9670549.0999999996</v>
      </c>
      <c r="H2614" s="26">
        <v>9618642.6600000001</v>
      </c>
      <c r="I2614" s="26">
        <v>9734043.5000000019</v>
      </c>
      <c r="J2614" s="26">
        <v>9868961.7800000012</v>
      </c>
      <c r="K2614" s="28">
        <v>9945711.2300000004</v>
      </c>
      <c r="L2614" s="28">
        <v>10767899.869999999</v>
      </c>
      <c r="M2614" s="28">
        <v>11239518.390000002</v>
      </c>
      <c r="N2614" s="28">
        <v>11668528.550000001</v>
      </c>
      <c r="O2614" s="28">
        <v>11275782.309999999</v>
      </c>
      <c r="P2614" s="28">
        <v>11764585.009999998</v>
      </c>
      <c r="Q2614" s="28">
        <v>11788360.02</v>
      </c>
      <c r="R2614" s="28">
        <v>12100370.460000001</v>
      </c>
      <c r="S2614" s="28">
        <v>11829195.710000001</v>
      </c>
      <c r="T2614" s="28">
        <v>12072275.41</v>
      </c>
      <c r="U2614" s="53">
        <v>11699317.280000001</v>
      </c>
    </row>
    <row r="2615" spans="1:21" outlineLevel="3" x14ac:dyDescent="0.25">
      <c r="A2615" s="47" t="s">
        <v>11052</v>
      </c>
      <c r="B2615" s="47" t="s">
        <v>10150</v>
      </c>
      <c r="C2615" s="48" t="s">
        <v>11049</v>
      </c>
      <c r="D2615" s="48" t="s">
        <v>10162</v>
      </c>
      <c r="E2615" s="26">
        <v>5890518.3599999994</v>
      </c>
      <c r="F2615" s="26">
        <v>5719955</v>
      </c>
      <c r="G2615" s="26">
        <v>5897606.7200000007</v>
      </c>
      <c r="H2615" s="26">
        <v>5774551.4499999993</v>
      </c>
      <c r="I2615" s="26">
        <v>5866854.0300000003</v>
      </c>
      <c r="J2615" s="26">
        <v>5912710.3400000008</v>
      </c>
      <c r="K2615" s="28">
        <v>5798784.3000000007</v>
      </c>
      <c r="L2615" s="28">
        <v>6057003.3600000003</v>
      </c>
      <c r="M2615" s="28">
        <v>6326469.0499999998</v>
      </c>
      <c r="N2615" s="28">
        <v>6544597.9300000006</v>
      </c>
      <c r="O2615" s="28">
        <v>6658447.8199999994</v>
      </c>
      <c r="P2615" s="28">
        <v>6571328.4400000004</v>
      </c>
      <c r="Q2615" s="28">
        <v>6758606.5700000003</v>
      </c>
      <c r="R2615" s="28">
        <v>6802097.9800000014</v>
      </c>
      <c r="S2615" s="28">
        <v>6877814.6600000001</v>
      </c>
      <c r="T2615" s="28">
        <v>6831283.9900000012</v>
      </c>
      <c r="U2615" s="53">
        <v>6965738.3100000005</v>
      </c>
    </row>
    <row r="2616" spans="1:21" outlineLevel="3" x14ac:dyDescent="0.25">
      <c r="A2616" s="47" t="s">
        <v>11052</v>
      </c>
      <c r="B2616" s="47" t="s">
        <v>10150</v>
      </c>
      <c r="C2616" s="48" t="s">
        <v>11049</v>
      </c>
      <c r="D2616" s="48" t="s">
        <v>10163</v>
      </c>
      <c r="E2616" s="26">
        <v>9471085.25</v>
      </c>
      <c r="F2616" s="26">
        <v>9335683.629999999</v>
      </c>
      <c r="G2616" s="26">
        <v>9249921.9399999995</v>
      </c>
      <c r="H2616" s="26">
        <v>9265775.7800000012</v>
      </c>
      <c r="I2616" s="26">
        <v>9319507.9600000009</v>
      </c>
      <c r="J2616" s="26">
        <v>9701054.2199999988</v>
      </c>
      <c r="K2616" s="28">
        <v>9788319.4199999999</v>
      </c>
      <c r="L2616" s="28">
        <v>10137386.289999999</v>
      </c>
      <c r="M2616" s="28">
        <v>10433795.310000001</v>
      </c>
      <c r="N2616" s="28">
        <v>10583929.459999999</v>
      </c>
      <c r="O2616" s="28">
        <v>10611757.409999998</v>
      </c>
      <c r="P2616" s="28">
        <v>10933572.659999998</v>
      </c>
      <c r="Q2616" s="28">
        <v>11541201.41</v>
      </c>
      <c r="R2616" s="28">
        <v>11642421.610000001</v>
      </c>
      <c r="S2616" s="28">
        <v>11447710.830000002</v>
      </c>
      <c r="T2616" s="28">
        <v>11527673.949999997</v>
      </c>
      <c r="U2616" s="53">
        <v>11381249.050000003</v>
      </c>
    </row>
    <row r="2617" spans="1:21" outlineLevel="3" x14ac:dyDescent="0.25">
      <c r="A2617" s="47" t="s">
        <v>11052</v>
      </c>
      <c r="B2617" s="47" t="s">
        <v>10150</v>
      </c>
      <c r="C2617" s="48" t="s">
        <v>11049</v>
      </c>
      <c r="D2617" s="48" t="s">
        <v>10164</v>
      </c>
      <c r="E2617" s="26">
        <v>3461429.4499999997</v>
      </c>
      <c r="F2617" s="26">
        <v>3402316.21</v>
      </c>
      <c r="G2617" s="26">
        <v>3695947.59</v>
      </c>
      <c r="H2617" s="26">
        <v>3633257.7300000004</v>
      </c>
      <c r="I2617" s="26">
        <v>3850256.77</v>
      </c>
      <c r="J2617" s="26">
        <v>4100217.13</v>
      </c>
      <c r="K2617" s="28">
        <v>4012176.5599999996</v>
      </c>
      <c r="L2617" s="28">
        <v>4165958.8900000006</v>
      </c>
      <c r="M2617" s="28">
        <v>4173495.91</v>
      </c>
      <c r="N2617" s="28">
        <v>4196167.43</v>
      </c>
      <c r="O2617" s="28">
        <v>4008650.84</v>
      </c>
      <c r="P2617" s="28">
        <v>4101055.53</v>
      </c>
      <c r="Q2617" s="28">
        <v>4318237.9800000004</v>
      </c>
      <c r="R2617" s="28">
        <v>4285624.3900000006</v>
      </c>
      <c r="S2617" s="28">
        <v>4444482.1000000006</v>
      </c>
      <c r="T2617" s="28">
        <v>4466998.05</v>
      </c>
      <c r="U2617" s="53">
        <v>4426167.9300000006</v>
      </c>
    </row>
    <row r="2618" spans="1:21" outlineLevel="3" x14ac:dyDescent="0.25">
      <c r="A2618" s="47" t="s">
        <v>11052</v>
      </c>
      <c r="B2618" s="47" t="s">
        <v>10150</v>
      </c>
      <c r="C2618" s="48" t="s">
        <v>11049</v>
      </c>
      <c r="D2618" s="48" t="s">
        <v>10165</v>
      </c>
      <c r="E2618" s="26">
        <v>5887179.9399999995</v>
      </c>
      <c r="F2618" s="26">
        <v>5440487.9500000002</v>
      </c>
      <c r="G2618" s="26">
        <v>5526844.2599999998</v>
      </c>
      <c r="H2618" s="26">
        <v>5689266.8000000007</v>
      </c>
      <c r="I2618" s="26">
        <v>5758612.830000001</v>
      </c>
      <c r="J2618" s="26">
        <v>6131510.5499999998</v>
      </c>
      <c r="K2618" s="28">
        <v>6168590.75</v>
      </c>
      <c r="L2618" s="28">
        <v>6270548.209999999</v>
      </c>
      <c r="M2618" s="28">
        <v>6481666.330000001</v>
      </c>
      <c r="N2618" s="28">
        <v>6426771.9499999993</v>
      </c>
      <c r="O2618" s="28">
        <v>6414407.6600000001</v>
      </c>
      <c r="P2618" s="28">
        <v>6572661.9499999993</v>
      </c>
      <c r="Q2618" s="28">
        <v>6956254.75</v>
      </c>
      <c r="R2618" s="28">
        <v>7329576.1000000006</v>
      </c>
      <c r="S2618" s="28">
        <v>7187065.0900000017</v>
      </c>
      <c r="T2618" s="28">
        <v>7100234.7800000003</v>
      </c>
      <c r="U2618" s="53">
        <v>6792477.0699999994</v>
      </c>
    </row>
    <row r="2619" spans="1:21" outlineLevel="3" x14ac:dyDescent="0.25">
      <c r="A2619" s="47" t="s">
        <v>11052</v>
      </c>
      <c r="B2619" s="47" t="s">
        <v>10150</v>
      </c>
      <c r="C2619" s="48" t="s">
        <v>11049</v>
      </c>
      <c r="D2619" s="48" t="s">
        <v>10166</v>
      </c>
      <c r="E2619" s="26">
        <v>4437707.379999999</v>
      </c>
      <c r="F2619" s="26">
        <v>4176820.6900000004</v>
      </c>
      <c r="G2619" s="26">
        <v>4419282.0199999996</v>
      </c>
      <c r="H2619" s="26">
        <v>4479134.7</v>
      </c>
      <c r="I2619" s="26">
        <v>4672880.68</v>
      </c>
      <c r="J2619" s="26">
        <v>4820385.4699999988</v>
      </c>
      <c r="K2619" s="28">
        <v>4944343.5500000007</v>
      </c>
      <c r="L2619" s="28">
        <v>5142175.1800000006</v>
      </c>
      <c r="M2619" s="28">
        <v>5354140.43</v>
      </c>
      <c r="N2619" s="28">
        <v>5653074.540000001</v>
      </c>
      <c r="O2619" s="28">
        <v>5156564.9800000004</v>
      </c>
      <c r="P2619" s="28">
        <v>5195486.7899999991</v>
      </c>
      <c r="Q2619" s="28">
        <v>5715309.5300000003</v>
      </c>
      <c r="R2619" s="28">
        <v>5628382.8399999999</v>
      </c>
      <c r="S2619" s="28">
        <v>5531386.75</v>
      </c>
      <c r="T2619" s="28">
        <v>5567070.8600000003</v>
      </c>
      <c r="U2619" s="53">
        <v>5726191.7000000002</v>
      </c>
    </row>
    <row r="2620" spans="1:21" outlineLevel="3" x14ac:dyDescent="0.25">
      <c r="A2620" s="47" t="s">
        <v>11052</v>
      </c>
      <c r="B2620" s="47" t="s">
        <v>10150</v>
      </c>
      <c r="C2620" s="48" t="s">
        <v>11049</v>
      </c>
      <c r="D2620" s="48" t="s">
        <v>10167</v>
      </c>
      <c r="E2620" s="26" t="s">
        <v>11224</v>
      </c>
      <c r="F2620" s="26" t="s">
        <v>11224</v>
      </c>
      <c r="G2620" s="26" t="s">
        <v>11224</v>
      </c>
      <c r="H2620" s="26" t="s">
        <v>11224</v>
      </c>
      <c r="I2620" s="26" t="s">
        <v>11224</v>
      </c>
      <c r="J2620" s="26" t="s">
        <v>11224</v>
      </c>
      <c r="K2620" s="28" t="s">
        <v>11225</v>
      </c>
      <c r="L2620" s="28" t="s">
        <v>11225</v>
      </c>
      <c r="M2620" s="28" t="s">
        <v>11225</v>
      </c>
      <c r="N2620" s="28" t="s">
        <v>11225</v>
      </c>
      <c r="O2620" s="28" t="s">
        <v>11225</v>
      </c>
      <c r="P2620" s="28" t="s">
        <v>11225</v>
      </c>
      <c r="Q2620" s="28" t="s">
        <v>11225</v>
      </c>
      <c r="R2620" s="28" t="s">
        <v>11225</v>
      </c>
      <c r="S2620" s="28" t="s">
        <v>11225</v>
      </c>
      <c r="T2620" s="28" t="s">
        <v>11225</v>
      </c>
      <c r="U2620" s="53" t="s">
        <v>11225</v>
      </c>
    </row>
    <row r="2621" spans="1:21" outlineLevel="3" x14ac:dyDescent="0.25">
      <c r="A2621" s="47" t="s">
        <v>11052</v>
      </c>
      <c r="B2621" s="47" t="s">
        <v>10150</v>
      </c>
      <c r="C2621" s="48" t="s">
        <v>11049</v>
      </c>
      <c r="D2621" s="48" t="s">
        <v>10168</v>
      </c>
      <c r="E2621" s="26">
        <v>8298547.7999999998</v>
      </c>
      <c r="F2621" s="26">
        <v>7846877.1799999997</v>
      </c>
      <c r="G2621" s="26">
        <v>7903126.9800000004</v>
      </c>
      <c r="H2621" s="26">
        <v>8200351.1600000001</v>
      </c>
      <c r="I2621" s="26">
        <v>8233419.1800000006</v>
      </c>
      <c r="J2621" s="26">
        <v>8547043.8000000007</v>
      </c>
      <c r="K2621" s="28">
        <v>8524519.25</v>
      </c>
      <c r="L2621" s="28">
        <v>9070338.4700000007</v>
      </c>
      <c r="M2621" s="28">
        <v>9331465.6799999978</v>
      </c>
      <c r="N2621" s="28">
        <v>9542949.3599999994</v>
      </c>
      <c r="O2621" s="28">
        <v>9240706.410000002</v>
      </c>
      <c r="P2621" s="28">
        <v>9728746.6699999999</v>
      </c>
      <c r="Q2621" s="28">
        <v>10022350.649999999</v>
      </c>
      <c r="R2621" s="28">
        <v>10090230.780000001</v>
      </c>
      <c r="S2621" s="28">
        <v>9835897.8300000001</v>
      </c>
      <c r="T2621" s="28">
        <v>9671968.0899999999</v>
      </c>
      <c r="U2621" s="53">
        <v>9401257.6700000018</v>
      </c>
    </row>
    <row r="2622" spans="1:21" outlineLevel="3" x14ac:dyDescent="0.25">
      <c r="A2622" s="47" t="s">
        <v>11052</v>
      </c>
      <c r="B2622" s="47" t="s">
        <v>10150</v>
      </c>
      <c r="C2622" s="48" t="s">
        <v>11049</v>
      </c>
      <c r="D2622" s="48" t="s">
        <v>10169</v>
      </c>
      <c r="E2622" s="26">
        <v>7409745.5299999993</v>
      </c>
      <c r="F2622" s="26">
        <v>7175630.7800000003</v>
      </c>
      <c r="G2622" s="26">
        <v>7310963.9200000009</v>
      </c>
      <c r="H2622" s="26">
        <v>7163587.8900000006</v>
      </c>
      <c r="I2622" s="26">
        <v>7314826.71</v>
      </c>
      <c r="J2622" s="26">
        <v>7329436.5800000001</v>
      </c>
      <c r="K2622" s="28">
        <v>7450348.0800000001</v>
      </c>
      <c r="L2622" s="28">
        <v>7562582.8700000001</v>
      </c>
      <c r="M2622" s="28">
        <v>7938469.8399999999</v>
      </c>
      <c r="N2622" s="28">
        <v>8010500.7500000009</v>
      </c>
      <c r="O2622" s="28">
        <v>7811961.8300000001</v>
      </c>
      <c r="P2622" s="28">
        <v>8218508.7799999993</v>
      </c>
      <c r="Q2622" s="28">
        <v>8588602.1400000006</v>
      </c>
      <c r="R2622" s="28">
        <v>9040322.4000000004</v>
      </c>
      <c r="S2622" s="28">
        <v>8769520.8599999994</v>
      </c>
      <c r="T2622" s="28">
        <v>8904007.5799999982</v>
      </c>
      <c r="U2622" s="53">
        <v>9275497.1400000006</v>
      </c>
    </row>
    <row r="2623" spans="1:21" outlineLevel="3" x14ac:dyDescent="0.25">
      <c r="A2623" s="47" t="s">
        <v>11052</v>
      </c>
      <c r="B2623" s="47" t="s">
        <v>10150</v>
      </c>
      <c r="C2623" s="48" t="s">
        <v>11049</v>
      </c>
      <c r="D2623" s="48" t="s">
        <v>10170</v>
      </c>
      <c r="E2623" s="26">
        <v>6929810.0899999999</v>
      </c>
      <c r="F2623" s="26">
        <v>6407147.0800000001</v>
      </c>
      <c r="G2623" s="26">
        <v>6642270.1000000015</v>
      </c>
      <c r="H2623" s="26">
        <v>6513743.3600000003</v>
      </c>
      <c r="I2623" s="26">
        <v>6606969.4799999995</v>
      </c>
      <c r="J2623" s="26">
        <v>6716255.96</v>
      </c>
      <c r="K2623" s="28">
        <v>6868619.1900000004</v>
      </c>
      <c r="L2623" s="28">
        <v>7224210.5499999998</v>
      </c>
      <c r="M2623" s="28">
        <v>7137017.3399999989</v>
      </c>
      <c r="N2623" s="28">
        <v>7460043.8500000006</v>
      </c>
      <c r="O2623" s="28">
        <v>7222738.6800000006</v>
      </c>
      <c r="P2623" s="28">
        <v>7497209.9800000014</v>
      </c>
      <c r="Q2623" s="28">
        <v>7741353.8900000006</v>
      </c>
      <c r="R2623" s="28">
        <v>7897965.2000000002</v>
      </c>
      <c r="S2623" s="28">
        <v>7705222.2700000005</v>
      </c>
      <c r="T2623" s="28">
        <v>8029552.1299999999</v>
      </c>
      <c r="U2623" s="53">
        <v>7991206.3900000015</v>
      </c>
    </row>
    <row r="2624" spans="1:21" outlineLevel="3" x14ac:dyDescent="0.25">
      <c r="A2624" s="47" t="s">
        <v>11052</v>
      </c>
      <c r="B2624" s="47" t="s">
        <v>10150</v>
      </c>
      <c r="C2624" s="48" t="s">
        <v>11049</v>
      </c>
      <c r="D2624" s="48" t="s">
        <v>10171</v>
      </c>
      <c r="E2624" s="26">
        <v>10392700.18</v>
      </c>
      <c r="F2624" s="26">
        <v>9737087.3299999982</v>
      </c>
      <c r="G2624" s="26">
        <v>9998544</v>
      </c>
      <c r="H2624" s="26">
        <v>9767153.129999999</v>
      </c>
      <c r="I2624" s="26">
        <v>9813297.9800000004</v>
      </c>
      <c r="J2624" s="26">
        <v>10207431.35</v>
      </c>
      <c r="K2624" s="28">
        <v>10333442.200000001</v>
      </c>
      <c r="L2624" s="28">
        <v>10883751.73</v>
      </c>
      <c r="M2624" s="28">
        <v>11052443.189999999</v>
      </c>
      <c r="N2624" s="28">
        <v>11025897.380000001</v>
      </c>
      <c r="O2624" s="28">
        <v>10385128.389999999</v>
      </c>
      <c r="P2624" s="28">
        <v>10544511.830000002</v>
      </c>
      <c r="Q2624" s="28">
        <v>11100087.42</v>
      </c>
      <c r="R2624" s="28">
        <v>11344951.639999999</v>
      </c>
      <c r="S2624" s="28">
        <v>11464429.279999997</v>
      </c>
      <c r="T2624" s="28">
        <v>11696230.48</v>
      </c>
      <c r="U2624" s="53">
        <v>11319904.840000002</v>
      </c>
    </row>
    <row r="2625" spans="1:21" outlineLevel="3" x14ac:dyDescent="0.25">
      <c r="A2625" s="47" t="s">
        <v>11052</v>
      </c>
      <c r="B2625" s="47" t="s">
        <v>10150</v>
      </c>
      <c r="C2625" s="48" t="s">
        <v>11049</v>
      </c>
      <c r="D2625" s="48" t="s">
        <v>10172</v>
      </c>
      <c r="E2625" s="26">
        <v>7672818.7699999996</v>
      </c>
      <c r="F2625" s="26">
        <v>7361228.5999999996</v>
      </c>
      <c r="G2625" s="26">
        <v>7613120.5199999996</v>
      </c>
      <c r="H2625" s="26">
        <v>7518154.4100000001</v>
      </c>
      <c r="I2625" s="26">
        <v>7797351.4499999993</v>
      </c>
      <c r="J2625" s="26">
        <v>7662670.8600000003</v>
      </c>
      <c r="K2625" s="28">
        <v>7887608.9299999997</v>
      </c>
      <c r="L2625" s="28">
        <v>8115187.6999999993</v>
      </c>
      <c r="M2625" s="28">
        <v>8502665.8100000005</v>
      </c>
      <c r="N2625" s="28">
        <v>8439713.8599999994</v>
      </c>
      <c r="O2625" s="28">
        <v>8094506.5899999999</v>
      </c>
      <c r="P2625" s="28">
        <v>8306424.6100000003</v>
      </c>
      <c r="Q2625" s="28">
        <v>8580742.9499999993</v>
      </c>
      <c r="R2625" s="28">
        <v>8674978.9399999995</v>
      </c>
      <c r="S2625" s="28">
        <v>8786435.3000000007</v>
      </c>
      <c r="T2625" s="28">
        <v>8757646.8000000007</v>
      </c>
      <c r="U2625" s="53">
        <v>8414022.9800000004</v>
      </c>
    </row>
    <row r="2626" spans="1:21" outlineLevel="3" x14ac:dyDescent="0.25">
      <c r="A2626" s="47" t="s">
        <v>11052</v>
      </c>
      <c r="B2626" s="47" t="s">
        <v>10150</v>
      </c>
      <c r="C2626" s="48" t="s">
        <v>11049</v>
      </c>
      <c r="D2626" s="48" t="s">
        <v>10173</v>
      </c>
      <c r="E2626" s="26">
        <v>9752116.7600000016</v>
      </c>
      <c r="F2626" s="26">
        <v>9092153.4000000004</v>
      </c>
      <c r="G2626" s="26">
        <v>9638558.7599999998</v>
      </c>
      <c r="H2626" s="26">
        <v>9780883.4799999986</v>
      </c>
      <c r="I2626" s="26">
        <v>10005533.020000001</v>
      </c>
      <c r="J2626" s="26">
        <v>10263197.430000002</v>
      </c>
      <c r="K2626" s="28">
        <v>10282181.65</v>
      </c>
      <c r="L2626" s="28">
        <v>10746504.369999999</v>
      </c>
      <c r="M2626" s="28">
        <v>10810622.59</v>
      </c>
      <c r="N2626" s="28">
        <v>11123647.020000001</v>
      </c>
      <c r="O2626" s="28">
        <v>10449680.969999999</v>
      </c>
      <c r="P2626" s="28">
        <v>10987590.599999998</v>
      </c>
      <c r="Q2626" s="28">
        <v>11074721.09</v>
      </c>
      <c r="R2626" s="28">
        <v>11049568.41</v>
      </c>
      <c r="S2626" s="28">
        <v>11071218.220000001</v>
      </c>
      <c r="T2626" s="28">
        <v>11057181.360000001</v>
      </c>
      <c r="U2626" s="53">
        <v>11238981.390000001</v>
      </c>
    </row>
    <row r="2627" spans="1:21" outlineLevel="3" x14ac:dyDescent="0.25">
      <c r="A2627" s="47" t="s">
        <v>11052</v>
      </c>
      <c r="B2627" s="47" t="s">
        <v>10150</v>
      </c>
      <c r="C2627" s="48" t="s">
        <v>11049</v>
      </c>
      <c r="D2627" s="48" t="s">
        <v>10174</v>
      </c>
      <c r="E2627" s="26" t="s">
        <v>11224</v>
      </c>
      <c r="F2627" s="26" t="s">
        <v>11224</v>
      </c>
      <c r="G2627" s="26" t="s">
        <v>11224</v>
      </c>
      <c r="H2627" s="26" t="s">
        <v>11224</v>
      </c>
      <c r="I2627" s="26" t="s">
        <v>11224</v>
      </c>
      <c r="J2627" s="26" t="s">
        <v>11224</v>
      </c>
      <c r="K2627" s="28" t="s">
        <v>11225</v>
      </c>
      <c r="L2627" s="28" t="s">
        <v>11225</v>
      </c>
      <c r="M2627" s="28" t="s">
        <v>11225</v>
      </c>
      <c r="N2627" s="28" t="s">
        <v>11225</v>
      </c>
      <c r="O2627" s="28" t="s">
        <v>11225</v>
      </c>
      <c r="P2627" s="28" t="s">
        <v>11225</v>
      </c>
      <c r="Q2627" s="28" t="s">
        <v>11225</v>
      </c>
      <c r="R2627" s="28" t="s">
        <v>11225</v>
      </c>
      <c r="S2627" s="28" t="s">
        <v>11225</v>
      </c>
      <c r="T2627" s="28" t="s">
        <v>11225</v>
      </c>
      <c r="U2627" s="53" t="s">
        <v>11225</v>
      </c>
    </row>
    <row r="2628" spans="1:21" outlineLevel="3" x14ac:dyDescent="0.25">
      <c r="A2628" s="47" t="s">
        <v>11052</v>
      </c>
      <c r="B2628" s="47" t="s">
        <v>10150</v>
      </c>
      <c r="C2628" s="48" t="s">
        <v>11049</v>
      </c>
      <c r="D2628" s="48" t="s">
        <v>10175</v>
      </c>
      <c r="E2628" s="26">
        <v>7922380.5599999996</v>
      </c>
      <c r="F2628" s="26">
        <v>7557908.6399999987</v>
      </c>
      <c r="G2628" s="26">
        <v>7618580.6400000006</v>
      </c>
      <c r="H2628" s="26">
        <v>7535645.6600000011</v>
      </c>
      <c r="I2628" s="26">
        <v>7516330.04</v>
      </c>
      <c r="J2628" s="26">
        <v>7746204.7999999998</v>
      </c>
      <c r="K2628" s="28">
        <v>7978890.9900000002</v>
      </c>
      <c r="L2628" s="28">
        <v>8587214.6500000022</v>
      </c>
      <c r="M2628" s="28">
        <v>9101085.4100000001</v>
      </c>
      <c r="N2628" s="28">
        <v>9053395.0300000012</v>
      </c>
      <c r="O2628" s="28">
        <v>8519354.6800000016</v>
      </c>
      <c r="P2628" s="28">
        <v>8796576.7300000004</v>
      </c>
      <c r="Q2628" s="28">
        <v>9218581.1999999993</v>
      </c>
      <c r="R2628" s="28">
        <v>9460009.5299999993</v>
      </c>
      <c r="S2628" s="28">
        <v>9360754.6899999995</v>
      </c>
      <c r="T2628" s="28">
        <v>9720995.5499999989</v>
      </c>
      <c r="U2628" s="53">
        <v>9576836.6600000001</v>
      </c>
    </row>
    <row r="2629" spans="1:21" outlineLevel="3" x14ac:dyDescent="0.25">
      <c r="A2629" s="47" t="s">
        <v>11052</v>
      </c>
      <c r="B2629" s="47" t="s">
        <v>10150</v>
      </c>
      <c r="C2629" s="48" t="s">
        <v>11049</v>
      </c>
      <c r="D2629" s="48" t="s">
        <v>10176</v>
      </c>
      <c r="E2629" s="26">
        <v>5662266</v>
      </c>
      <c r="F2629" s="26">
        <v>5539573.6399999997</v>
      </c>
      <c r="G2629" s="26">
        <v>5745618.5899999999</v>
      </c>
      <c r="H2629" s="26">
        <v>5779789.6200000001</v>
      </c>
      <c r="I2629" s="26">
        <v>6024528.7199999997</v>
      </c>
      <c r="J2629" s="26">
        <v>6045275.5499999998</v>
      </c>
      <c r="K2629" s="28">
        <v>5884814.5499999998</v>
      </c>
      <c r="L2629" s="28">
        <v>5880486.5000000009</v>
      </c>
      <c r="M2629" s="28">
        <v>5964433.370000001</v>
      </c>
      <c r="N2629" s="28">
        <v>6164341.5800000001</v>
      </c>
      <c r="O2629" s="28">
        <v>6084497.4200000009</v>
      </c>
      <c r="P2629" s="28">
        <v>6132168.7400000002</v>
      </c>
      <c r="Q2629" s="28">
        <v>6462784.7500000009</v>
      </c>
      <c r="R2629" s="28">
        <v>6454822.5499999998</v>
      </c>
      <c r="S2629" s="28">
        <v>6448913.8199999994</v>
      </c>
      <c r="T2629" s="28">
        <v>6336006.7799999993</v>
      </c>
      <c r="U2629" s="53">
        <v>6099061.3799999999</v>
      </c>
    </row>
    <row r="2630" spans="1:21" outlineLevel="3" x14ac:dyDescent="0.25">
      <c r="A2630" s="47" t="s">
        <v>11052</v>
      </c>
      <c r="B2630" s="47" t="s">
        <v>10150</v>
      </c>
      <c r="C2630" s="48" t="s">
        <v>11049</v>
      </c>
      <c r="D2630" s="48" t="s">
        <v>10177</v>
      </c>
      <c r="E2630" s="26">
        <v>9093244.2699999996</v>
      </c>
      <c r="F2630" s="26">
        <v>8858418.959999999</v>
      </c>
      <c r="G2630" s="26">
        <v>8944629.8899999987</v>
      </c>
      <c r="H2630" s="26">
        <v>8702906.1100000013</v>
      </c>
      <c r="I2630" s="26">
        <v>8728491.1199999992</v>
      </c>
      <c r="J2630" s="26">
        <v>9045280.2100000009</v>
      </c>
      <c r="K2630" s="28">
        <v>9333910.0599999987</v>
      </c>
      <c r="L2630" s="28">
        <v>9578064.379999999</v>
      </c>
      <c r="M2630" s="28">
        <v>9691678.379999999</v>
      </c>
      <c r="N2630" s="28">
        <v>9606529.2300000004</v>
      </c>
      <c r="O2630" s="28">
        <v>9281711.9500000011</v>
      </c>
      <c r="P2630" s="28">
        <v>9704577.1900000013</v>
      </c>
      <c r="Q2630" s="28">
        <v>10159928.030000001</v>
      </c>
      <c r="R2630" s="28">
        <v>9929369.2300000004</v>
      </c>
      <c r="S2630" s="28">
        <v>9948892.2199999988</v>
      </c>
      <c r="T2630" s="28">
        <v>10253163.09</v>
      </c>
      <c r="U2630" s="53">
        <v>10059890.920000002</v>
      </c>
    </row>
    <row r="2631" spans="1:21" outlineLevel="3" x14ac:dyDescent="0.25">
      <c r="A2631" s="47" t="s">
        <v>11052</v>
      </c>
      <c r="B2631" s="47" t="s">
        <v>10150</v>
      </c>
      <c r="C2631" s="48" t="s">
        <v>11049</v>
      </c>
      <c r="D2631" s="48" t="s">
        <v>10178</v>
      </c>
      <c r="E2631" s="26">
        <v>8348640.5899999999</v>
      </c>
      <c r="F2631" s="26">
        <v>7925916.9199999999</v>
      </c>
      <c r="G2631" s="26">
        <v>8534604.3899999987</v>
      </c>
      <c r="H2631" s="26">
        <v>8072399.4799999995</v>
      </c>
      <c r="I2631" s="26">
        <v>8390058.5700000003</v>
      </c>
      <c r="J2631" s="26">
        <v>8501210.6500000004</v>
      </c>
      <c r="K2631" s="28">
        <v>8761216.1799999997</v>
      </c>
      <c r="L2631" s="28">
        <v>8943953.8800000008</v>
      </c>
      <c r="M2631" s="28">
        <v>9209998.5700000003</v>
      </c>
      <c r="N2631" s="28">
        <v>9369418.0700000003</v>
      </c>
      <c r="O2631" s="28">
        <v>8885549.1999999993</v>
      </c>
      <c r="P2631" s="28">
        <v>9333797.8100000005</v>
      </c>
      <c r="Q2631" s="28">
        <v>9517011.9600000009</v>
      </c>
      <c r="R2631" s="28">
        <v>9649517.4500000011</v>
      </c>
      <c r="S2631" s="28">
        <v>9819838.5600000005</v>
      </c>
      <c r="T2631" s="28">
        <v>10053283.27</v>
      </c>
      <c r="U2631" s="53">
        <v>9755223.4000000004</v>
      </c>
    </row>
    <row r="2632" spans="1:21" outlineLevel="3" x14ac:dyDescent="0.25">
      <c r="A2632" s="47" t="s">
        <v>11052</v>
      </c>
      <c r="B2632" s="47" t="s">
        <v>10150</v>
      </c>
      <c r="C2632" s="48" t="s">
        <v>11049</v>
      </c>
      <c r="D2632" s="48" t="s">
        <v>10179</v>
      </c>
      <c r="E2632" s="26">
        <v>2729706.04</v>
      </c>
      <c r="F2632" s="26">
        <v>2707625.4500000007</v>
      </c>
      <c r="G2632" s="26">
        <v>2679017.38</v>
      </c>
      <c r="H2632" s="26">
        <v>2675071.4500000002</v>
      </c>
      <c r="I2632" s="26">
        <v>2730435.7899999996</v>
      </c>
      <c r="J2632" s="26">
        <v>2892042.9099999997</v>
      </c>
      <c r="K2632" s="28">
        <v>2826168.77</v>
      </c>
      <c r="L2632" s="28">
        <v>3043140.8499999996</v>
      </c>
      <c r="M2632" s="28">
        <v>3032620.63</v>
      </c>
      <c r="N2632" s="28">
        <v>3062299.73</v>
      </c>
      <c r="O2632" s="28">
        <v>2948948.09</v>
      </c>
      <c r="P2632" s="28">
        <v>3082851.5100000002</v>
      </c>
      <c r="Q2632" s="28">
        <v>3266900.7100000004</v>
      </c>
      <c r="R2632" s="28">
        <v>3190050.6700000004</v>
      </c>
      <c r="S2632" s="28">
        <v>2979946.54</v>
      </c>
      <c r="T2632" s="28">
        <v>2950240.2600000002</v>
      </c>
      <c r="U2632" s="53">
        <v>2781974.3099999996</v>
      </c>
    </row>
    <row r="2633" spans="1:21" outlineLevel="3" x14ac:dyDescent="0.25">
      <c r="A2633" s="47" t="s">
        <v>11052</v>
      </c>
      <c r="B2633" s="47" t="s">
        <v>10150</v>
      </c>
      <c r="C2633" s="48" t="s">
        <v>11049</v>
      </c>
      <c r="D2633" s="48" t="s">
        <v>10180</v>
      </c>
      <c r="E2633" s="26">
        <v>5326953.3600000003</v>
      </c>
      <c r="F2633" s="26">
        <v>5164088.3500000006</v>
      </c>
      <c r="G2633" s="26">
        <v>5269744.1500000004</v>
      </c>
      <c r="H2633" s="26">
        <v>5308557.3100000005</v>
      </c>
      <c r="I2633" s="26">
        <v>5457832.0599999996</v>
      </c>
      <c r="J2633" s="26">
        <v>5706304.8800000008</v>
      </c>
      <c r="K2633" s="28">
        <v>5671277.1299999999</v>
      </c>
      <c r="L2633" s="28">
        <v>5604407.1100000003</v>
      </c>
      <c r="M2633" s="28">
        <v>5601233.6400000006</v>
      </c>
      <c r="N2633" s="28">
        <v>5756933.6299999999</v>
      </c>
      <c r="O2633" s="28">
        <v>5421045.209999999</v>
      </c>
      <c r="P2633" s="28">
        <v>5598569.3600000003</v>
      </c>
      <c r="Q2633" s="28">
        <v>5839985.0799999991</v>
      </c>
      <c r="R2633" s="28">
        <v>6178176.6800000006</v>
      </c>
      <c r="S2633" s="28">
        <v>6042422.6299999999</v>
      </c>
      <c r="T2633" s="28">
        <v>6139633.4699999997</v>
      </c>
      <c r="U2633" s="53">
        <v>6272371.3499999996</v>
      </c>
    </row>
    <row r="2634" spans="1:21" outlineLevel="3" x14ac:dyDescent="0.25">
      <c r="A2634" s="47" t="s">
        <v>11052</v>
      </c>
      <c r="B2634" s="47" t="s">
        <v>10150</v>
      </c>
      <c r="C2634" s="48" t="s">
        <v>11049</v>
      </c>
      <c r="D2634" s="48" t="s">
        <v>10181</v>
      </c>
      <c r="E2634" s="26">
        <v>4194729.95</v>
      </c>
      <c r="F2634" s="26">
        <v>3856992.65</v>
      </c>
      <c r="G2634" s="26">
        <v>3882438.2800000003</v>
      </c>
      <c r="H2634" s="26">
        <v>3885880.8800000008</v>
      </c>
      <c r="I2634" s="26">
        <v>3984533.8600000003</v>
      </c>
      <c r="J2634" s="26">
        <v>4077440.01</v>
      </c>
      <c r="K2634" s="28">
        <v>3989107.9899999998</v>
      </c>
      <c r="L2634" s="28">
        <v>4102286.37</v>
      </c>
      <c r="M2634" s="28">
        <v>4226742.71</v>
      </c>
      <c r="N2634" s="28">
        <v>4177797.53</v>
      </c>
      <c r="O2634" s="28">
        <v>4059922.1400000006</v>
      </c>
      <c r="P2634" s="28">
        <v>4103893.1499999994</v>
      </c>
      <c r="Q2634" s="28">
        <v>4276295.9000000004</v>
      </c>
      <c r="R2634" s="28">
        <v>4559345.67</v>
      </c>
      <c r="S2634" s="28">
        <v>4378028.5699999994</v>
      </c>
      <c r="T2634" s="28">
        <v>4583404.5600000015</v>
      </c>
      <c r="U2634" s="53">
        <v>4719518.169999999</v>
      </c>
    </row>
    <row r="2635" spans="1:21" outlineLevel="3" x14ac:dyDescent="0.25">
      <c r="A2635" s="47" t="s">
        <v>11052</v>
      </c>
      <c r="B2635" s="47" t="s">
        <v>10150</v>
      </c>
      <c r="C2635" s="48" t="s">
        <v>11049</v>
      </c>
      <c r="D2635" s="48" t="s">
        <v>10182</v>
      </c>
      <c r="E2635" s="26">
        <v>5124754.1400000006</v>
      </c>
      <c r="F2635" s="26">
        <v>5154282.1100000003</v>
      </c>
      <c r="G2635" s="26">
        <v>5743866.7699999996</v>
      </c>
      <c r="H2635" s="26">
        <v>5972452.4500000011</v>
      </c>
      <c r="I2635" s="26">
        <v>6067198.9900000002</v>
      </c>
      <c r="J2635" s="26">
        <v>6410370.080000001</v>
      </c>
      <c r="K2635" s="28">
        <v>6500983.4399999995</v>
      </c>
      <c r="L2635" s="28">
        <v>6650234.8899999997</v>
      </c>
      <c r="M2635" s="28">
        <v>6739959.0300000003</v>
      </c>
      <c r="N2635" s="28">
        <v>6983784.8999999994</v>
      </c>
      <c r="O2635" s="28">
        <v>6664163.2400000002</v>
      </c>
      <c r="P2635" s="28">
        <v>6927025.0699999994</v>
      </c>
      <c r="Q2635" s="28">
        <v>7318245.71</v>
      </c>
      <c r="R2635" s="28">
        <v>7586385.8299999982</v>
      </c>
      <c r="S2635" s="28">
        <v>7421624.04</v>
      </c>
      <c r="T2635" s="28">
        <v>7563804.75</v>
      </c>
      <c r="U2635" s="53">
        <v>7811813.2700000005</v>
      </c>
    </row>
    <row r="2636" spans="1:21" outlineLevel="3" x14ac:dyDescent="0.25">
      <c r="A2636" s="47" t="s">
        <v>11052</v>
      </c>
      <c r="B2636" s="47" t="s">
        <v>10150</v>
      </c>
      <c r="C2636" s="48" t="s">
        <v>11049</v>
      </c>
      <c r="D2636" s="48" t="s">
        <v>10183</v>
      </c>
      <c r="E2636" s="26">
        <v>2707610.33</v>
      </c>
      <c r="F2636" s="26">
        <v>2010462.77</v>
      </c>
      <c r="G2636" s="26">
        <v>2654102.23</v>
      </c>
      <c r="H2636" s="26">
        <v>2612234.5500000003</v>
      </c>
      <c r="I2636" s="26">
        <v>2682313.84</v>
      </c>
      <c r="J2636" s="26">
        <v>2838990.83</v>
      </c>
      <c r="K2636" s="28">
        <v>2645803.3700000006</v>
      </c>
      <c r="L2636" s="28">
        <v>2840190.7600000002</v>
      </c>
      <c r="M2636" s="28">
        <v>2899798.48</v>
      </c>
      <c r="N2636" s="28">
        <v>3166586.5799999996</v>
      </c>
      <c r="O2636" s="28">
        <v>3057330.21</v>
      </c>
      <c r="P2636" s="28">
        <v>3165470.1199999996</v>
      </c>
      <c r="Q2636" s="28">
        <v>3121627.8699999996</v>
      </c>
      <c r="R2636" s="28">
        <v>3312033.62</v>
      </c>
      <c r="S2636" s="28">
        <v>3094247.0700000003</v>
      </c>
      <c r="T2636" s="28">
        <v>3138590.13</v>
      </c>
      <c r="U2636" s="53">
        <v>3205090.9299999997</v>
      </c>
    </row>
    <row r="2637" spans="1:21" outlineLevel="3" x14ac:dyDescent="0.25">
      <c r="A2637" s="47" t="s">
        <v>11052</v>
      </c>
      <c r="B2637" s="47" t="s">
        <v>10150</v>
      </c>
      <c r="C2637" s="48" t="s">
        <v>11049</v>
      </c>
      <c r="D2637" s="48" t="s">
        <v>10184</v>
      </c>
      <c r="E2637" s="26">
        <v>5318447.0999999996</v>
      </c>
      <c r="F2637" s="26">
        <v>4969434.87</v>
      </c>
      <c r="G2637" s="26">
        <v>5268787.3899999997</v>
      </c>
      <c r="H2637" s="26">
        <v>4912101.09</v>
      </c>
      <c r="I2637" s="26">
        <v>5101113.7100000009</v>
      </c>
      <c r="J2637" s="26">
        <v>5290684.6899999995</v>
      </c>
      <c r="K2637" s="28">
        <v>5324195.4899999993</v>
      </c>
      <c r="L2637" s="28">
        <v>5825165.2000000002</v>
      </c>
      <c r="M2637" s="28">
        <v>5991953.5499999998</v>
      </c>
      <c r="N2637" s="28">
        <v>6102602.8100000015</v>
      </c>
      <c r="O2637" s="28">
        <v>5821476.3199999984</v>
      </c>
      <c r="P2637" s="28">
        <v>5964992.3999999994</v>
      </c>
      <c r="Q2637" s="28">
        <v>6157069.1399999997</v>
      </c>
      <c r="R2637" s="28">
        <v>6343931.0900000008</v>
      </c>
      <c r="S2637" s="28">
        <v>6287360.1299999999</v>
      </c>
      <c r="T2637" s="28">
        <v>6098287.2400000002</v>
      </c>
      <c r="U2637" s="53">
        <v>6318713.799999998</v>
      </c>
    </row>
    <row r="2638" spans="1:21" outlineLevel="3" x14ac:dyDescent="0.25">
      <c r="A2638" s="47" t="s">
        <v>11052</v>
      </c>
      <c r="B2638" s="47" t="s">
        <v>10150</v>
      </c>
      <c r="C2638" s="48" t="s">
        <v>11049</v>
      </c>
      <c r="D2638" s="48" t="s">
        <v>10185</v>
      </c>
      <c r="E2638" s="26">
        <v>8815634.4399999995</v>
      </c>
      <c r="F2638" s="26">
        <v>7800822.870000001</v>
      </c>
      <c r="G2638" s="26">
        <v>8555335.6500000004</v>
      </c>
      <c r="H2638" s="26">
        <v>8573731.1099999994</v>
      </c>
      <c r="I2638" s="26">
        <v>8859348.7400000002</v>
      </c>
      <c r="J2638" s="26">
        <v>8896344.1199999992</v>
      </c>
      <c r="K2638" s="28">
        <v>8771240.4399999995</v>
      </c>
      <c r="L2638" s="28">
        <v>9040674.2000000011</v>
      </c>
      <c r="M2638" s="28">
        <v>9067183.1600000001</v>
      </c>
      <c r="N2638" s="28">
        <v>9349059.6600000001</v>
      </c>
      <c r="O2638" s="28">
        <v>8727366.1600000001</v>
      </c>
      <c r="P2638" s="28">
        <v>9426768.6400000006</v>
      </c>
      <c r="Q2638" s="28">
        <v>9738400.9199999981</v>
      </c>
      <c r="R2638" s="28">
        <v>10061004.559999999</v>
      </c>
      <c r="S2638" s="28">
        <v>9899030.3699999992</v>
      </c>
      <c r="T2638" s="28">
        <v>10137942.17</v>
      </c>
      <c r="U2638" s="53">
        <v>10129715.73</v>
      </c>
    </row>
    <row r="2639" spans="1:21" outlineLevel="3" x14ac:dyDescent="0.25">
      <c r="A2639" s="47" t="s">
        <v>11052</v>
      </c>
      <c r="B2639" s="47" t="s">
        <v>10150</v>
      </c>
      <c r="C2639" s="48" t="s">
        <v>11049</v>
      </c>
      <c r="D2639" s="48" t="s">
        <v>10186</v>
      </c>
      <c r="E2639" s="26" t="s">
        <v>11224</v>
      </c>
      <c r="F2639" s="26" t="s">
        <v>11224</v>
      </c>
      <c r="G2639" s="26" t="s">
        <v>11224</v>
      </c>
      <c r="H2639" s="26" t="s">
        <v>11224</v>
      </c>
      <c r="I2639" s="26" t="s">
        <v>11224</v>
      </c>
      <c r="J2639" s="26" t="s">
        <v>11224</v>
      </c>
      <c r="K2639" s="28" t="s">
        <v>11225</v>
      </c>
      <c r="L2639" s="28" t="s">
        <v>11225</v>
      </c>
      <c r="M2639" s="28" t="s">
        <v>11225</v>
      </c>
      <c r="N2639" s="28" t="s">
        <v>11225</v>
      </c>
      <c r="O2639" s="28" t="s">
        <v>11225</v>
      </c>
      <c r="P2639" s="28" t="s">
        <v>11225</v>
      </c>
      <c r="Q2639" s="28" t="s">
        <v>11225</v>
      </c>
      <c r="R2639" s="28" t="s">
        <v>11225</v>
      </c>
      <c r="S2639" s="28" t="s">
        <v>11225</v>
      </c>
      <c r="T2639" s="28" t="s">
        <v>11225</v>
      </c>
      <c r="U2639" s="53" t="s">
        <v>11225</v>
      </c>
    </row>
    <row r="2640" spans="1:21" outlineLevel="3" x14ac:dyDescent="0.25">
      <c r="A2640" s="47" t="s">
        <v>11052</v>
      </c>
      <c r="B2640" s="47" t="s">
        <v>10150</v>
      </c>
      <c r="C2640" s="48" t="s">
        <v>11049</v>
      </c>
      <c r="D2640" s="48" t="s">
        <v>10187</v>
      </c>
      <c r="E2640" s="26">
        <v>1301882.53</v>
      </c>
      <c r="F2640" s="26">
        <v>1344973.79</v>
      </c>
      <c r="G2640" s="26">
        <v>1397854.3399999999</v>
      </c>
      <c r="H2640" s="26">
        <v>1306456.26</v>
      </c>
      <c r="I2640" s="26">
        <v>1264441.8899999999</v>
      </c>
      <c r="J2640" s="26">
        <v>1205424.99</v>
      </c>
      <c r="K2640" s="28">
        <v>1195952.5299999998</v>
      </c>
      <c r="L2640" s="28">
        <v>1269921.78</v>
      </c>
      <c r="M2640" s="28">
        <v>1202846.97</v>
      </c>
      <c r="N2640" s="28">
        <v>1348478.7300000002</v>
      </c>
      <c r="O2640" s="28">
        <v>1430683.7</v>
      </c>
      <c r="P2640" s="28">
        <v>1546108.65</v>
      </c>
      <c r="Q2640" s="28">
        <v>1551791.56</v>
      </c>
      <c r="R2640" s="28">
        <v>1533594.12</v>
      </c>
      <c r="S2640" s="28">
        <v>1478098.5</v>
      </c>
      <c r="T2640" s="28">
        <v>1601123.21</v>
      </c>
      <c r="U2640" s="53">
        <v>1645299.9900000002</v>
      </c>
    </row>
    <row r="2641" spans="1:21" outlineLevel="3" x14ac:dyDescent="0.25">
      <c r="A2641" s="47" t="s">
        <v>11052</v>
      </c>
      <c r="B2641" s="47" t="s">
        <v>10150</v>
      </c>
      <c r="C2641" s="48" t="s">
        <v>11049</v>
      </c>
      <c r="D2641" s="48" t="s">
        <v>10188</v>
      </c>
      <c r="E2641" s="26">
        <v>2236966.94</v>
      </c>
      <c r="F2641" s="26">
        <v>2055030.2</v>
      </c>
      <c r="G2641" s="26">
        <v>2145535.36</v>
      </c>
      <c r="H2641" s="26">
        <v>2086188.89</v>
      </c>
      <c r="I2641" s="26">
        <v>1992588.95</v>
      </c>
      <c r="J2641" s="26">
        <v>2178030.5699999998</v>
      </c>
      <c r="K2641" s="28">
        <v>2379181.14</v>
      </c>
      <c r="L2641" s="28">
        <v>2564902.34</v>
      </c>
      <c r="M2641" s="28">
        <v>2583376.3800000004</v>
      </c>
      <c r="N2641" s="28">
        <v>2610040.2400000002</v>
      </c>
      <c r="O2641" s="28">
        <v>2674118.4000000004</v>
      </c>
      <c r="P2641" s="28">
        <v>2563359.02</v>
      </c>
      <c r="Q2641" s="28">
        <v>2750723.7499999995</v>
      </c>
      <c r="R2641" s="28">
        <v>2734592.7699999996</v>
      </c>
      <c r="S2641" s="28">
        <v>2745812.06</v>
      </c>
      <c r="T2641" s="28">
        <v>2870074.9699999997</v>
      </c>
      <c r="U2641" s="53">
        <v>2891041.4699999997</v>
      </c>
    </row>
    <row r="2642" spans="1:21" outlineLevel="3" x14ac:dyDescent="0.25">
      <c r="A2642" s="47" t="s">
        <v>11052</v>
      </c>
      <c r="B2642" s="47" t="s">
        <v>10150</v>
      </c>
      <c r="C2642" s="48" t="s">
        <v>11049</v>
      </c>
      <c r="D2642" s="48" t="s">
        <v>10189</v>
      </c>
      <c r="E2642" s="26">
        <v>4620654.7799999993</v>
      </c>
      <c r="F2642" s="26">
        <v>4365164.67</v>
      </c>
      <c r="G2642" s="26">
        <v>4530903.71</v>
      </c>
      <c r="H2642" s="26">
        <v>4461771.37</v>
      </c>
      <c r="I2642" s="26">
        <v>4496642.9700000007</v>
      </c>
      <c r="J2642" s="26">
        <v>4445386.24</v>
      </c>
      <c r="K2642" s="28">
        <v>4518387.6100000003</v>
      </c>
      <c r="L2642" s="28">
        <v>4470944.3899999997</v>
      </c>
      <c r="M2642" s="28">
        <v>4532144.7799999993</v>
      </c>
      <c r="N2642" s="28">
        <v>4503967.0299999993</v>
      </c>
      <c r="O2642" s="28">
        <v>4145750.4000000004</v>
      </c>
      <c r="P2642" s="28">
        <v>4244460.45</v>
      </c>
      <c r="Q2642" s="28">
        <v>4507469.95</v>
      </c>
      <c r="R2642" s="28">
        <v>4644886.74</v>
      </c>
      <c r="S2642" s="28">
        <v>4867557.57</v>
      </c>
      <c r="T2642" s="28">
        <v>4909761.6399999997</v>
      </c>
      <c r="U2642" s="53">
        <v>5011958.71</v>
      </c>
    </row>
    <row r="2643" spans="1:21" outlineLevel="3" x14ac:dyDescent="0.25">
      <c r="A2643" s="47" t="s">
        <v>11052</v>
      </c>
      <c r="B2643" s="47" t="s">
        <v>10150</v>
      </c>
      <c r="C2643" s="48" t="s">
        <v>11049</v>
      </c>
      <c r="D2643" s="48" t="s">
        <v>11172</v>
      </c>
      <c r="E2643" s="26">
        <v>390119.03000000137</v>
      </c>
      <c r="F2643" s="26">
        <v>3533555.3299999987</v>
      </c>
      <c r="G2643" s="26">
        <v>480553.51000000129</v>
      </c>
      <c r="H2643" s="26">
        <v>434484.42000000092</v>
      </c>
      <c r="I2643" s="26">
        <v>682710.44999999739</v>
      </c>
      <c r="J2643" s="26">
        <v>634750.83000000089</v>
      </c>
      <c r="K2643" s="28">
        <v>650499.39999999991</v>
      </c>
      <c r="L2643" s="28">
        <v>642210.54</v>
      </c>
      <c r="M2643" s="28">
        <v>656901.70999999985</v>
      </c>
      <c r="N2643" s="28">
        <v>656387.65999999992</v>
      </c>
      <c r="O2643" s="28">
        <v>668145.53</v>
      </c>
      <c r="P2643" s="28">
        <v>615408.7799999998</v>
      </c>
      <c r="Q2643" s="28">
        <v>570910.82999999996</v>
      </c>
      <c r="R2643" s="28">
        <v>593180.25</v>
      </c>
      <c r="S2643" s="28">
        <v>627016.54999999981</v>
      </c>
      <c r="T2643" s="28">
        <v>689159.7300000001</v>
      </c>
      <c r="U2643" s="53">
        <v>735545.64999999991</v>
      </c>
    </row>
    <row r="2644" spans="1:21" outlineLevel="2" x14ac:dyDescent="0.25">
      <c r="A2644" s="47"/>
      <c r="B2644" s="47" t="s">
        <v>10150</v>
      </c>
      <c r="C2644" s="48" t="s">
        <v>11049</v>
      </c>
      <c r="D2644" s="48" t="s">
        <v>11255</v>
      </c>
      <c r="E2644" s="26">
        <v>206705642.94000003</v>
      </c>
      <c r="F2644" s="26">
        <v>200260184.08999997</v>
      </c>
      <c r="G2644" s="26">
        <v>203866261.19</v>
      </c>
      <c r="H2644" s="26">
        <v>202896388.27999994</v>
      </c>
      <c r="I2644" s="26">
        <v>207002946.60000002</v>
      </c>
      <c r="J2644" s="26">
        <v>212008446.02000004</v>
      </c>
      <c r="K2644" s="28">
        <v>213641520.55000007</v>
      </c>
      <c r="L2644" s="28">
        <v>223027967.07999995</v>
      </c>
      <c r="M2644" s="28">
        <v>229005163.91</v>
      </c>
      <c r="N2644" s="28">
        <v>233906784.03</v>
      </c>
      <c r="O2644" s="28">
        <v>226478287.77000001</v>
      </c>
      <c r="P2644" s="28">
        <v>234265031.62000003</v>
      </c>
      <c r="Q2644" s="28">
        <v>243092029.29999998</v>
      </c>
      <c r="R2644" s="28">
        <v>247307847.35000002</v>
      </c>
      <c r="S2644" s="28">
        <v>244815687.51999995</v>
      </c>
      <c r="T2644" s="28">
        <v>247782396.93000001</v>
      </c>
      <c r="U2644" s="53">
        <v>246023110.80000001</v>
      </c>
    </row>
    <row r="2645" spans="1:21" outlineLevel="3" x14ac:dyDescent="0.25">
      <c r="A2645" s="47" t="s">
        <v>11052</v>
      </c>
      <c r="B2645" s="47" t="s">
        <v>10190</v>
      </c>
      <c r="C2645" s="48" t="s">
        <v>11028</v>
      </c>
      <c r="D2645" s="48" t="s">
        <v>10191</v>
      </c>
      <c r="E2645" s="26">
        <v>4174467.01</v>
      </c>
      <c r="F2645" s="26">
        <v>4014251.61</v>
      </c>
      <c r="G2645" s="26">
        <v>3947908.7100000004</v>
      </c>
      <c r="H2645" s="26">
        <v>3726267.3500000006</v>
      </c>
      <c r="I2645" s="26">
        <v>3640504.4900000007</v>
      </c>
      <c r="J2645" s="26">
        <v>3805910.69</v>
      </c>
      <c r="K2645" s="28">
        <v>3787465.07</v>
      </c>
      <c r="L2645" s="28">
        <v>4031639.2199999997</v>
      </c>
      <c r="M2645" s="28">
        <v>4109872.4800000004</v>
      </c>
      <c r="N2645" s="28">
        <v>4260867.4799999995</v>
      </c>
      <c r="O2645" s="28">
        <v>4148459.2199999997</v>
      </c>
      <c r="P2645" s="28">
        <v>4273752.22</v>
      </c>
      <c r="Q2645" s="28">
        <v>4370781.1899999995</v>
      </c>
      <c r="R2645" s="28">
        <v>4638026.03</v>
      </c>
      <c r="S2645" s="28">
        <v>4572597.6899999995</v>
      </c>
      <c r="T2645" s="28">
        <v>4567459.9099999992</v>
      </c>
      <c r="U2645" s="53">
        <v>4516577.26</v>
      </c>
    </row>
    <row r="2646" spans="1:21" outlineLevel="3" x14ac:dyDescent="0.25">
      <c r="A2646" s="47" t="s">
        <v>11052</v>
      </c>
      <c r="B2646" s="47" t="s">
        <v>10190</v>
      </c>
      <c r="C2646" s="48" t="s">
        <v>11028</v>
      </c>
      <c r="D2646" s="48" t="s">
        <v>10192</v>
      </c>
      <c r="E2646" s="26">
        <v>4874985.459999999</v>
      </c>
      <c r="F2646" s="26">
        <v>5004531.24</v>
      </c>
      <c r="G2646" s="26">
        <v>4908557.83</v>
      </c>
      <c r="H2646" s="26">
        <v>4787395.8600000003</v>
      </c>
      <c r="I2646" s="26">
        <v>4926447.95</v>
      </c>
      <c r="J2646" s="26">
        <v>4890392.8099999996</v>
      </c>
      <c r="K2646" s="28">
        <v>4859788.3000000007</v>
      </c>
      <c r="L2646" s="28">
        <v>5039947.1400000006</v>
      </c>
      <c r="M2646" s="28">
        <v>5153634.4499999993</v>
      </c>
      <c r="N2646" s="28">
        <v>5323667.88</v>
      </c>
      <c r="O2646" s="28">
        <v>5073808.72</v>
      </c>
      <c r="P2646" s="28">
        <v>5263619.8199999994</v>
      </c>
      <c r="Q2646" s="28">
        <v>5459061.919999999</v>
      </c>
      <c r="R2646" s="28">
        <v>5420239.6600000001</v>
      </c>
      <c r="S2646" s="28">
        <v>5272054.6499999994</v>
      </c>
      <c r="T2646" s="28">
        <v>5393429.9000000004</v>
      </c>
      <c r="U2646" s="53">
        <v>5282066.71</v>
      </c>
    </row>
    <row r="2647" spans="1:21" outlineLevel="3" x14ac:dyDescent="0.25">
      <c r="A2647" s="47" t="s">
        <v>11052</v>
      </c>
      <c r="B2647" s="47" t="s">
        <v>10190</v>
      </c>
      <c r="C2647" s="48" t="s">
        <v>11028</v>
      </c>
      <c r="D2647" s="48" t="s">
        <v>10193</v>
      </c>
      <c r="E2647" s="26">
        <v>4905342.0900000008</v>
      </c>
      <c r="F2647" s="26">
        <v>5568250.3499999996</v>
      </c>
      <c r="G2647" s="26">
        <v>5739709.2299999995</v>
      </c>
      <c r="H2647" s="26">
        <v>4856351.18</v>
      </c>
      <c r="I2647" s="26">
        <v>5053250.6499999994</v>
      </c>
      <c r="J2647" s="26">
        <v>5107313.26</v>
      </c>
      <c r="K2647" s="28">
        <v>5100985.5</v>
      </c>
      <c r="L2647" s="28">
        <v>5062071.5000000009</v>
      </c>
      <c r="M2647" s="28">
        <v>5077885.2399999993</v>
      </c>
      <c r="N2647" s="28">
        <v>5221896.9399999995</v>
      </c>
      <c r="O2647" s="28">
        <v>5378377.6000000006</v>
      </c>
      <c r="P2647" s="28">
        <v>5624509.1399999987</v>
      </c>
      <c r="Q2647" s="28">
        <v>6032601.3600000003</v>
      </c>
      <c r="R2647" s="28">
        <v>6360472.0799999991</v>
      </c>
      <c r="S2647" s="28">
        <v>5683063.8299999991</v>
      </c>
      <c r="T2647" s="28">
        <v>6152252.2000000002</v>
      </c>
      <c r="U2647" s="53">
        <v>6052710.4700000007</v>
      </c>
    </row>
    <row r="2648" spans="1:21" outlineLevel="3" x14ac:dyDescent="0.25">
      <c r="A2648" s="47" t="s">
        <v>11052</v>
      </c>
      <c r="B2648" s="47" t="s">
        <v>10190</v>
      </c>
      <c r="C2648" s="48" t="s">
        <v>11028</v>
      </c>
      <c r="D2648" s="48" t="s">
        <v>10194</v>
      </c>
      <c r="E2648" s="26" t="s">
        <v>11224</v>
      </c>
      <c r="F2648" s="26" t="s">
        <v>11224</v>
      </c>
      <c r="G2648" s="26" t="s">
        <v>11224</v>
      </c>
      <c r="H2648" s="26" t="s">
        <v>11224</v>
      </c>
      <c r="I2648" s="26" t="s">
        <v>11224</v>
      </c>
      <c r="J2648" s="26" t="s">
        <v>11224</v>
      </c>
      <c r="K2648" s="28" t="s">
        <v>11225</v>
      </c>
      <c r="L2648" s="28" t="s">
        <v>11225</v>
      </c>
      <c r="M2648" s="28">
        <v>0</v>
      </c>
      <c r="N2648" s="28">
        <v>0</v>
      </c>
      <c r="O2648" s="28">
        <v>0</v>
      </c>
      <c r="P2648" s="28">
        <v>0</v>
      </c>
      <c r="Q2648" s="28">
        <v>0</v>
      </c>
      <c r="R2648" s="28">
        <v>0</v>
      </c>
      <c r="S2648" s="28">
        <v>0</v>
      </c>
      <c r="T2648" s="28">
        <v>0</v>
      </c>
      <c r="U2648" s="53">
        <v>0</v>
      </c>
    </row>
    <row r="2649" spans="1:21" outlineLevel="3" x14ac:dyDescent="0.25">
      <c r="A2649" s="47" t="s">
        <v>11052</v>
      </c>
      <c r="B2649" s="47" t="s">
        <v>10190</v>
      </c>
      <c r="C2649" s="48" t="s">
        <v>11028</v>
      </c>
      <c r="D2649" s="48" t="s">
        <v>10195</v>
      </c>
      <c r="E2649" s="26">
        <v>4067838.6299999994</v>
      </c>
      <c r="F2649" s="26">
        <v>4180147.4699999997</v>
      </c>
      <c r="G2649" s="26">
        <v>4340490.7399999993</v>
      </c>
      <c r="H2649" s="26">
        <v>4301699.72</v>
      </c>
      <c r="I2649" s="26">
        <v>4188338.0400000005</v>
      </c>
      <c r="J2649" s="26">
        <v>3885113.8000000003</v>
      </c>
      <c r="K2649" s="28">
        <v>4102023.31</v>
      </c>
      <c r="L2649" s="28">
        <v>4230712.5699999994</v>
      </c>
      <c r="M2649" s="28">
        <v>4344278.7700000005</v>
      </c>
      <c r="N2649" s="28">
        <v>4405584.5200000005</v>
      </c>
      <c r="O2649" s="28">
        <v>4384681.2300000004</v>
      </c>
      <c r="P2649" s="28">
        <v>4715554.46</v>
      </c>
      <c r="Q2649" s="28">
        <v>4797192.79</v>
      </c>
      <c r="R2649" s="28">
        <v>4651598.4700000007</v>
      </c>
      <c r="S2649" s="28">
        <v>4642323.7700000005</v>
      </c>
      <c r="T2649" s="28">
        <v>4740083.7300000004</v>
      </c>
      <c r="U2649" s="53">
        <v>4585535.8899999997</v>
      </c>
    </row>
    <row r="2650" spans="1:21" outlineLevel="3" x14ac:dyDescent="0.25">
      <c r="A2650" s="47" t="s">
        <v>11052</v>
      </c>
      <c r="B2650" s="47" t="s">
        <v>10190</v>
      </c>
      <c r="C2650" s="48" t="s">
        <v>11028</v>
      </c>
      <c r="D2650" s="48" t="s">
        <v>10196</v>
      </c>
      <c r="E2650" s="26">
        <v>3342967.53</v>
      </c>
      <c r="F2650" s="26">
        <v>4083123.09</v>
      </c>
      <c r="G2650" s="26">
        <v>3868631.7399999998</v>
      </c>
      <c r="H2650" s="26">
        <v>3501931.9999999995</v>
      </c>
      <c r="I2650" s="26">
        <v>3534124.9599999995</v>
      </c>
      <c r="J2650" s="26">
        <v>3543943.58</v>
      </c>
      <c r="K2650" s="28">
        <v>3613682.07</v>
      </c>
      <c r="L2650" s="28">
        <v>3703165.55</v>
      </c>
      <c r="M2650" s="28">
        <v>3914710.95</v>
      </c>
      <c r="N2650" s="28">
        <v>3675898.56</v>
      </c>
      <c r="O2650" s="28">
        <v>3455389.9600000004</v>
      </c>
      <c r="P2650" s="28">
        <v>3745402.14</v>
      </c>
      <c r="Q2650" s="28">
        <v>4185353.5299999993</v>
      </c>
      <c r="R2650" s="28">
        <v>4082622.46</v>
      </c>
      <c r="S2650" s="28">
        <v>3393040.05</v>
      </c>
      <c r="T2650" s="28">
        <v>3869728.72</v>
      </c>
      <c r="U2650" s="53">
        <v>3996126.58</v>
      </c>
    </row>
    <row r="2651" spans="1:21" outlineLevel="3" x14ac:dyDescent="0.25">
      <c r="A2651" s="47" t="s">
        <v>11052</v>
      </c>
      <c r="B2651" s="47" t="s">
        <v>10190</v>
      </c>
      <c r="C2651" s="48" t="s">
        <v>11028</v>
      </c>
      <c r="D2651" s="48" t="s">
        <v>10197</v>
      </c>
      <c r="E2651" s="26">
        <v>1708390.78</v>
      </c>
      <c r="F2651" s="26">
        <v>1660544.3800000001</v>
      </c>
      <c r="G2651" s="26">
        <v>1834652.0800000003</v>
      </c>
      <c r="H2651" s="26">
        <v>1745994.8599999996</v>
      </c>
      <c r="I2651" s="26">
        <v>1735966.73</v>
      </c>
      <c r="J2651" s="26">
        <v>1763278.75</v>
      </c>
      <c r="K2651" s="28">
        <v>1688446.2</v>
      </c>
      <c r="L2651" s="28">
        <v>1893398.7899999998</v>
      </c>
      <c r="M2651" s="28">
        <v>1768051.94</v>
      </c>
      <c r="N2651" s="28">
        <v>1794386.8599999999</v>
      </c>
      <c r="O2651" s="28">
        <v>1857109.61</v>
      </c>
      <c r="P2651" s="28">
        <v>2020034.88</v>
      </c>
      <c r="Q2651" s="28">
        <v>2055852.95</v>
      </c>
      <c r="R2651" s="28">
        <v>2214844.5499999998</v>
      </c>
      <c r="S2651" s="28">
        <v>2310508.58</v>
      </c>
      <c r="T2651" s="28">
        <v>2272017.8699999996</v>
      </c>
      <c r="U2651" s="53">
        <v>2148129.79</v>
      </c>
    </row>
    <row r="2652" spans="1:21" outlineLevel="3" x14ac:dyDescent="0.25">
      <c r="A2652" s="47" t="s">
        <v>11052</v>
      </c>
      <c r="B2652" s="47" t="s">
        <v>10190</v>
      </c>
      <c r="C2652" s="48" t="s">
        <v>11028</v>
      </c>
      <c r="D2652" s="48" t="s">
        <v>10198</v>
      </c>
      <c r="E2652" s="26">
        <v>3736096.5200000005</v>
      </c>
      <c r="F2652" s="26">
        <v>3720994</v>
      </c>
      <c r="G2652" s="26">
        <v>3830895.55</v>
      </c>
      <c r="H2652" s="26">
        <v>3308662.0200000005</v>
      </c>
      <c r="I2652" s="26">
        <v>3438469.7399999998</v>
      </c>
      <c r="J2652" s="26">
        <v>3463102</v>
      </c>
      <c r="K2652" s="28">
        <v>3329584.69</v>
      </c>
      <c r="L2652" s="28">
        <v>3387447.15</v>
      </c>
      <c r="M2652" s="28">
        <v>3571343.0900000003</v>
      </c>
      <c r="N2652" s="28">
        <v>3667691.56</v>
      </c>
      <c r="O2652" s="28">
        <v>3728796.8000000003</v>
      </c>
      <c r="P2652" s="28">
        <v>3674533.86</v>
      </c>
      <c r="Q2652" s="28">
        <v>4172225.76</v>
      </c>
      <c r="R2652" s="28">
        <v>4331273.3800000008</v>
      </c>
      <c r="S2652" s="28">
        <v>4005122.05</v>
      </c>
      <c r="T2652" s="28">
        <v>4266007.17</v>
      </c>
      <c r="U2652" s="53">
        <v>4329228.8</v>
      </c>
    </row>
    <row r="2653" spans="1:21" outlineLevel="3" x14ac:dyDescent="0.25">
      <c r="A2653" s="47" t="s">
        <v>11052</v>
      </c>
      <c r="B2653" s="47" t="s">
        <v>10190</v>
      </c>
      <c r="C2653" s="48" t="s">
        <v>11028</v>
      </c>
      <c r="D2653" s="48" t="s">
        <v>10199</v>
      </c>
      <c r="E2653" s="26" t="s">
        <v>11224</v>
      </c>
      <c r="F2653" s="26" t="s">
        <v>11224</v>
      </c>
      <c r="G2653" s="26" t="s">
        <v>11224</v>
      </c>
      <c r="H2653" s="26" t="s">
        <v>11224</v>
      </c>
      <c r="I2653" s="26" t="s">
        <v>11224</v>
      </c>
      <c r="J2653" s="26" t="s">
        <v>11224</v>
      </c>
      <c r="K2653" s="28" t="s">
        <v>11225</v>
      </c>
      <c r="L2653" s="28" t="s">
        <v>11225</v>
      </c>
      <c r="M2653" s="28" t="s">
        <v>11225</v>
      </c>
      <c r="N2653" s="28" t="s">
        <v>11225</v>
      </c>
      <c r="O2653" s="28" t="s">
        <v>11225</v>
      </c>
      <c r="P2653" s="28" t="s">
        <v>11225</v>
      </c>
      <c r="Q2653" s="28" t="s">
        <v>11225</v>
      </c>
      <c r="R2653" s="28" t="s">
        <v>11225</v>
      </c>
      <c r="S2653" s="28" t="s">
        <v>11225</v>
      </c>
      <c r="T2653" s="28" t="s">
        <v>11225</v>
      </c>
      <c r="U2653" s="53" t="s">
        <v>11225</v>
      </c>
    </row>
    <row r="2654" spans="1:21" outlineLevel="3" x14ac:dyDescent="0.25">
      <c r="A2654" s="47" t="s">
        <v>11052</v>
      </c>
      <c r="B2654" s="47" t="s">
        <v>10190</v>
      </c>
      <c r="C2654" s="48" t="s">
        <v>11028</v>
      </c>
      <c r="D2654" s="48" t="s">
        <v>10200</v>
      </c>
      <c r="E2654" s="26">
        <v>6416359.7999999998</v>
      </c>
      <c r="F2654" s="26">
        <v>6120950.0899999999</v>
      </c>
      <c r="G2654" s="26">
        <v>6159483.5300000003</v>
      </c>
      <c r="H2654" s="26">
        <v>6148010.3099999996</v>
      </c>
      <c r="I2654" s="26">
        <v>6388322.2800000003</v>
      </c>
      <c r="J2654" s="26">
        <v>6449069.25</v>
      </c>
      <c r="K2654" s="28">
        <v>6335567.8399999999</v>
      </c>
      <c r="L2654" s="28">
        <v>6398601.4299999997</v>
      </c>
      <c r="M2654" s="28">
        <v>6462305.1900000004</v>
      </c>
      <c r="N2654" s="28">
        <v>6573721.7299999995</v>
      </c>
      <c r="O2654" s="28">
        <v>6116043.5499999998</v>
      </c>
      <c r="P2654" s="28">
        <v>6301601.9499999993</v>
      </c>
      <c r="Q2654" s="28">
        <v>6298775.5499999998</v>
      </c>
      <c r="R2654" s="28">
        <v>6776587.4199999999</v>
      </c>
      <c r="S2654" s="28">
        <v>6811510.1099999994</v>
      </c>
      <c r="T2654" s="28">
        <v>6845971.2199999997</v>
      </c>
      <c r="U2654" s="53">
        <v>6826332.1499999994</v>
      </c>
    </row>
    <row r="2655" spans="1:21" outlineLevel="3" x14ac:dyDescent="0.25">
      <c r="A2655" s="47" t="s">
        <v>11052</v>
      </c>
      <c r="B2655" s="47" t="s">
        <v>10190</v>
      </c>
      <c r="C2655" s="48" t="s">
        <v>11028</v>
      </c>
      <c r="D2655" s="48" t="s">
        <v>10201</v>
      </c>
      <c r="E2655" s="26" t="s">
        <v>11224</v>
      </c>
      <c r="F2655" s="26" t="s">
        <v>11224</v>
      </c>
      <c r="G2655" s="26" t="s">
        <v>11224</v>
      </c>
      <c r="H2655" s="26" t="s">
        <v>11224</v>
      </c>
      <c r="I2655" s="26" t="s">
        <v>11224</v>
      </c>
      <c r="J2655" s="26" t="s">
        <v>11224</v>
      </c>
      <c r="K2655" s="28" t="s">
        <v>11225</v>
      </c>
      <c r="L2655" s="28" t="s">
        <v>11225</v>
      </c>
      <c r="M2655" s="28" t="s">
        <v>11225</v>
      </c>
      <c r="N2655" s="28" t="s">
        <v>11225</v>
      </c>
      <c r="O2655" s="28" t="s">
        <v>11225</v>
      </c>
      <c r="P2655" s="28" t="s">
        <v>11225</v>
      </c>
      <c r="Q2655" s="28" t="s">
        <v>11225</v>
      </c>
      <c r="R2655" s="28" t="s">
        <v>11225</v>
      </c>
      <c r="S2655" s="28" t="s">
        <v>11225</v>
      </c>
      <c r="T2655" s="28" t="s">
        <v>11225</v>
      </c>
      <c r="U2655" s="53" t="s">
        <v>11225</v>
      </c>
    </row>
    <row r="2656" spans="1:21" outlineLevel="3" x14ac:dyDescent="0.25">
      <c r="A2656" s="47" t="s">
        <v>11052</v>
      </c>
      <c r="B2656" s="47" t="s">
        <v>10190</v>
      </c>
      <c r="C2656" s="48" t="s">
        <v>11028</v>
      </c>
      <c r="D2656" s="48" t="s">
        <v>10202</v>
      </c>
      <c r="E2656" s="26" t="s">
        <v>11224</v>
      </c>
      <c r="F2656" s="26" t="s">
        <v>11224</v>
      </c>
      <c r="G2656" s="26" t="s">
        <v>11224</v>
      </c>
      <c r="H2656" s="26" t="s">
        <v>11224</v>
      </c>
      <c r="I2656" s="26" t="s">
        <v>11224</v>
      </c>
      <c r="J2656" s="26" t="s">
        <v>11224</v>
      </c>
      <c r="K2656" s="28" t="s">
        <v>11225</v>
      </c>
      <c r="L2656" s="28" t="s">
        <v>11225</v>
      </c>
      <c r="M2656" s="28" t="s">
        <v>11225</v>
      </c>
      <c r="N2656" s="28" t="s">
        <v>11225</v>
      </c>
      <c r="O2656" s="28" t="s">
        <v>11225</v>
      </c>
      <c r="P2656" s="28" t="s">
        <v>11225</v>
      </c>
      <c r="Q2656" s="28" t="s">
        <v>11225</v>
      </c>
      <c r="R2656" s="28" t="s">
        <v>11225</v>
      </c>
      <c r="S2656" s="28" t="s">
        <v>11225</v>
      </c>
      <c r="T2656" s="28" t="s">
        <v>11225</v>
      </c>
      <c r="U2656" s="53" t="s">
        <v>11225</v>
      </c>
    </row>
    <row r="2657" spans="1:21" outlineLevel="3" x14ac:dyDescent="0.25">
      <c r="A2657" s="47" t="s">
        <v>11052</v>
      </c>
      <c r="B2657" s="47" t="s">
        <v>10190</v>
      </c>
      <c r="C2657" s="48" t="s">
        <v>11028</v>
      </c>
      <c r="D2657" s="48" t="s">
        <v>10203</v>
      </c>
      <c r="E2657" s="26">
        <v>4393418.459999999</v>
      </c>
      <c r="F2657" s="26">
        <v>4505315.41</v>
      </c>
      <c r="G2657" s="26">
        <v>4058106.28</v>
      </c>
      <c r="H2657" s="26">
        <v>4089116.8</v>
      </c>
      <c r="I2657" s="26">
        <v>4009481.8400000003</v>
      </c>
      <c r="J2657" s="26">
        <v>4067186.0200000005</v>
      </c>
      <c r="K2657" s="28">
        <v>4045106.6100000003</v>
      </c>
      <c r="L2657" s="28">
        <v>4231694.0999999996</v>
      </c>
      <c r="M2657" s="28">
        <v>4337046.59</v>
      </c>
      <c r="N2657" s="28">
        <v>4481320.7300000004</v>
      </c>
      <c r="O2657" s="28">
        <v>4771830.67</v>
      </c>
      <c r="P2657" s="28">
        <v>4986018.7300000004</v>
      </c>
      <c r="Q2657" s="28">
        <v>5316068.9100000011</v>
      </c>
      <c r="R2657" s="28">
        <v>5339649.8999999994</v>
      </c>
      <c r="S2657" s="28">
        <v>5156963.88</v>
      </c>
      <c r="T2657" s="28">
        <v>5041553.8599999994</v>
      </c>
      <c r="U2657" s="53">
        <v>4953582.6099999994</v>
      </c>
    </row>
    <row r="2658" spans="1:21" outlineLevel="3" x14ac:dyDescent="0.25">
      <c r="A2658" s="47" t="s">
        <v>11052</v>
      </c>
      <c r="B2658" s="47" t="s">
        <v>10190</v>
      </c>
      <c r="C2658" s="48" t="s">
        <v>11028</v>
      </c>
      <c r="D2658" s="48" t="s">
        <v>10204</v>
      </c>
      <c r="E2658" s="26">
        <v>3782138.35</v>
      </c>
      <c r="F2658" s="26">
        <v>3597798.9</v>
      </c>
      <c r="G2658" s="26">
        <v>3816451.6000000006</v>
      </c>
      <c r="H2658" s="26">
        <v>3793003.3700000006</v>
      </c>
      <c r="I2658" s="26">
        <v>3613988.78</v>
      </c>
      <c r="J2658" s="26">
        <v>3619884.18</v>
      </c>
      <c r="K2658" s="28">
        <v>3723637.5600000005</v>
      </c>
      <c r="L2658" s="28">
        <v>3953041.7700000005</v>
      </c>
      <c r="M2658" s="28">
        <v>4078450.01</v>
      </c>
      <c r="N2658" s="28">
        <v>4089248.4899999998</v>
      </c>
      <c r="O2658" s="28">
        <v>3735122.7600000007</v>
      </c>
      <c r="P2658" s="28">
        <v>3803507.0500000003</v>
      </c>
      <c r="Q2658" s="28">
        <v>4132774.4799999995</v>
      </c>
      <c r="R2658" s="28">
        <v>4047611.3299999996</v>
      </c>
      <c r="S2658" s="28">
        <v>3918969.78</v>
      </c>
      <c r="T2658" s="28">
        <v>4197932.33</v>
      </c>
      <c r="U2658" s="53">
        <v>4148637.45</v>
      </c>
    </row>
    <row r="2659" spans="1:21" outlineLevel="3" x14ac:dyDescent="0.25">
      <c r="A2659" s="47" t="s">
        <v>11052</v>
      </c>
      <c r="B2659" s="47" t="s">
        <v>10190</v>
      </c>
      <c r="C2659" s="48" t="s">
        <v>11028</v>
      </c>
      <c r="D2659" s="48" t="s">
        <v>10205</v>
      </c>
      <c r="E2659" s="26">
        <v>6075654.8199999994</v>
      </c>
      <c r="F2659" s="26">
        <v>5627133.2999999998</v>
      </c>
      <c r="G2659" s="26">
        <v>5759892.5299999993</v>
      </c>
      <c r="H2659" s="26">
        <v>5723343.3700000001</v>
      </c>
      <c r="I2659" s="26">
        <v>5493888.6599999992</v>
      </c>
      <c r="J2659" s="26">
        <v>5507802.0200000005</v>
      </c>
      <c r="K2659" s="28">
        <v>5434149.2800000003</v>
      </c>
      <c r="L2659" s="28">
        <v>5590835.7200000007</v>
      </c>
      <c r="M2659" s="28">
        <v>5819933.8200000003</v>
      </c>
      <c r="N2659" s="28">
        <v>6061281.7100000009</v>
      </c>
      <c r="O2659" s="28">
        <v>5691130.6600000001</v>
      </c>
      <c r="P2659" s="28">
        <v>5844146.5299999993</v>
      </c>
      <c r="Q2659" s="28">
        <v>6426129.0700000003</v>
      </c>
      <c r="R2659" s="28">
        <v>6622990.6299999999</v>
      </c>
      <c r="S2659" s="28">
        <v>6243887.1499999994</v>
      </c>
      <c r="T2659" s="28">
        <v>6789941.8000000007</v>
      </c>
      <c r="U2659" s="53">
        <v>6439247.2599999998</v>
      </c>
    </row>
    <row r="2660" spans="1:21" outlineLevel="3" x14ac:dyDescent="0.25">
      <c r="A2660" s="47" t="s">
        <v>11052</v>
      </c>
      <c r="B2660" s="47" t="s">
        <v>10190</v>
      </c>
      <c r="C2660" s="48" t="s">
        <v>11028</v>
      </c>
      <c r="D2660" s="48" t="s">
        <v>10206</v>
      </c>
      <c r="E2660" s="26">
        <v>5022952.1899999995</v>
      </c>
      <c r="F2660" s="26">
        <v>4866913.8600000003</v>
      </c>
      <c r="G2660" s="26">
        <v>5089126.0599999996</v>
      </c>
      <c r="H2660" s="26">
        <v>4953061.0500000007</v>
      </c>
      <c r="I2660" s="26">
        <v>5071377.2200000007</v>
      </c>
      <c r="J2660" s="26">
        <v>5191596.6599999992</v>
      </c>
      <c r="K2660" s="28">
        <v>5058879.3599999994</v>
      </c>
      <c r="L2660" s="28">
        <v>5020918.5900000008</v>
      </c>
      <c r="M2660" s="28">
        <v>4960061.5000000009</v>
      </c>
      <c r="N2660" s="28">
        <v>4947691.129999999</v>
      </c>
      <c r="O2660" s="28">
        <v>4642023.9200000009</v>
      </c>
      <c r="P2660" s="28">
        <v>4997368.84</v>
      </c>
      <c r="Q2660" s="28">
        <v>4941479.8800000008</v>
      </c>
      <c r="R2660" s="28">
        <v>5067324.5799999991</v>
      </c>
      <c r="S2660" s="28">
        <v>5126579.71</v>
      </c>
      <c r="T2660" s="28">
        <v>5251884.5200000005</v>
      </c>
      <c r="U2660" s="53">
        <v>5143079.57</v>
      </c>
    </row>
    <row r="2661" spans="1:21" outlineLevel="3" x14ac:dyDescent="0.25">
      <c r="A2661" s="47" t="s">
        <v>11052</v>
      </c>
      <c r="B2661" s="47" t="s">
        <v>10190</v>
      </c>
      <c r="C2661" s="48" t="s">
        <v>11028</v>
      </c>
      <c r="D2661" s="48" t="s">
        <v>10207</v>
      </c>
      <c r="E2661" s="26" t="s">
        <v>11224</v>
      </c>
      <c r="F2661" s="26" t="s">
        <v>11224</v>
      </c>
      <c r="G2661" s="26" t="s">
        <v>11224</v>
      </c>
      <c r="H2661" s="26" t="s">
        <v>11224</v>
      </c>
      <c r="I2661" s="26" t="s">
        <v>11224</v>
      </c>
      <c r="J2661" s="26" t="s">
        <v>11224</v>
      </c>
      <c r="K2661" s="28" t="s">
        <v>11225</v>
      </c>
      <c r="L2661" s="28" t="s">
        <v>11225</v>
      </c>
      <c r="M2661" s="28" t="s">
        <v>11225</v>
      </c>
      <c r="N2661" s="28" t="s">
        <v>11225</v>
      </c>
      <c r="O2661" s="28" t="s">
        <v>11225</v>
      </c>
      <c r="P2661" s="28" t="s">
        <v>11225</v>
      </c>
      <c r="Q2661" s="28" t="s">
        <v>11225</v>
      </c>
      <c r="R2661" s="28" t="s">
        <v>11225</v>
      </c>
      <c r="S2661" s="28" t="s">
        <v>11225</v>
      </c>
      <c r="T2661" s="28" t="s">
        <v>11225</v>
      </c>
      <c r="U2661" s="53" t="s">
        <v>11225</v>
      </c>
    </row>
    <row r="2662" spans="1:21" outlineLevel="3" x14ac:dyDescent="0.25">
      <c r="A2662" s="47" t="s">
        <v>11052</v>
      </c>
      <c r="B2662" s="47" t="s">
        <v>10190</v>
      </c>
      <c r="C2662" s="48" t="s">
        <v>11028</v>
      </c>
      <c r="D2662" s="48" t="s">
        <v>10208</v>
      </c>
      <c r="E2662" s="26">
        <v>3331731.58</v>
      </c>
      <c r="F2662" s="26">
        <v>3237035.0400000005</v>
      </c>
      <c r="G2662" s="26">
        <v>3245351.08</v>
      </c>
      <c r="H2662" s="26">
        <v>3170159.0400000005</v>
      </c>
      <c r="I2662" s="26">
        <v>3424465.1999999997</v>
      </c>
      <c r="J2662" s="26">
        <v>3321821.28</v>
      </c>
      <c r="K2662" s="28">
        <v>3328156.6100000003</v>
      </c>
      <c r="L2662" s="28">
        <v>3775767.62</v>
      </c>
      <c r="M2662" s="28">
        <v>3872807.55</v>
      </c>
      <c r="N2662" s="28">
        <v>3934844.8200000003</v>
      </c>
      <c r="O2662" s="28">
        <v>3858657.5199999996</v>
      </c>
      <c r="P2662" s="28">
        <v>3797982.3100000005</v>
      </c>
      <c r="Q2662" s="28">
        <v>4004981.3</v>
      </c>
      <c r="R2662" s="28">
        <v>4148456.1000000006</v>
      </c>
      <c r="S2662" s="28">
        <v>3856854.32</v>
      </c>
      <c r="T2662" s="28">
        <v>4009598.21</v>
      </c>
      <c r="U2662" s="53">
        <v>3976780.3800000004</v>
      </c>
    </row>
    <row r="2663" spans="1:21" outlineLevel="3" x14ac:dyDescent="0.25">
      <c r="A2663" s="47" t="s">
        <v>11052</v>
      </c>
      <c r="B2663" s="47" t="s">
        <v>10190</v>
      </c>
      <c r="C2663" s="48" t="s">
        <v>11028</v>
      </c>
      <c r="D2663" s="48" t="s">
        <v>10209</v>
      </c>
      <c r="E2663" s="26">
        <v>6635690.8899999997</v>
      </c>
      <c r="F2663" s="26">
        <v>6219181.4400000004</v>
      </c>
      <c r="G2663" s="26">
        <v>6641747.8999999994</v>
      </c>
      <c r="H2663" s="26">
        <v>6722886.2000000011</v>
      </c>
      <c r="I2663" s="26">
        <v>7066329.0999999987</v>
      </c>
      <c r="J2663" s="26">
        <v>6957876.8999999994</v>
      </c>
      <c r="K2663" s="28">
        <v>6953999.4000000004</v>
      </c>
      <c r="L2663" s="28">
        <v>6933526.4000000004</v>
      </c>
      <c r="M2663" s="28">
        <v>6927148.5600000005</v>
      </c>
      <c r="N2663" s="28">
        <v>6882972.7699999996</v>
      </c>
      <c r="O2663" s="28">
        <v>6377436.4800000004</v>
      </c>
      <c r="P2663" s="28">
        <v>6369373.1299999999</v>
      </c>
      <c r="Q2663" s="28">
        <v>7061747.6300000008</v>
      </c>
      <c r="R2663" s="28">
        <v>6867872.8099999996</v>
      </c>
      <c r="S2663" s="28">
        <v>6734760.2799999993</v>
      </c>
      <c r="T2663" s="28">
        <v>7158646.3100000005</v>
      </c>
      <c r="U2663" s="53">
        <v>7062420.6699999999</v>
      </c>
    </row>
    <row r="2664" spans="1:21" outlineLevel="3" x14ac:dyDescent="0.25">
      <c r="A2664" s="47" t="s">
        <v>11052</v>
      </c>
      <c r="B2664" s="47" t="s">
        <v>10190</v>
      </c>
      <c r="C2664" s="48" t="s">
        <v>11028</v>
      </c>
      <c r="D2664" s="48" t="s">
        <v>10210</v>
      </c>
      <c r="E2664" s="26">
        <v>4689204.6900000004</v>
      </c>
      <c r="F2664" s="26">
        <v>4419112.0699999994</v>
      </c>
      <c r="G2664" s="26">
        <v>4703484.8100000005</v>
      </c>
      <c r="H2664" s="26">
        <v>4746049.3500000006</v>
      </c>
      <c r="I2664" s="26">
        <v>4778235.6100000003</v>
      </c>
      <c r="J2664" s="26">
        <v>5302199.29</v>
      </c>
      <c r="K2664" s="28">
        <v>5337158.6899999995</v>
      </c>
      <c r="L2664" s="28">
        <v>5209887.21</v>
      </c>
      <c r="M2664" s="28">
        <v>5232013.4900000012</v>
      </c>
      <c r="N2664" s="28">
        <v>5514564.5700000003</v>
      </c>
      <c r="O2664" s="28">
        <v>5128673.2300000004</v>
      </c>
      <c r="P2664" s="28">
        <v>5227783.7699999996</v>
      </c>
      <c r="Q2664" s="28">
        <v>5766068.5</v>
      </c>
      <c r="R2664" s="28">
        <v>5963573.7199999988</v>
      </c>
      <c r="S2664" s="28">
        <v>5522693.8399999999</v>
      </c>
      <c r="T2664" s="28">
        <v>6025285.9200000009</v>
      </c>
      <c r="U2664" s="53">
        <v>6003265.9900000002</v>
      </c>
    </row>
    <row r="2665" spans="1:21" outlineLevel="3" x14ac:dyDescent="0.25">
      <c r="A2665" s="47" t="s">
        <v>11052</v>
      </c>
      <c r="B2665" s="47" t="s">
        <v>10190</v>
      </c>
      <c r="C2665" s="48" t="s">
        <v>11028</v>
      </c>
      <c r="D2665" s="48" t="s">
        <v>10211</v>
      </c>
      <c r="E2665" s="26" t="s">
        <v>11224</v>
      </c>
      <c r="F2665" s="26" t="s">
        <v>11224</v>
      </c>
      <c r="G2665" s="26" t="s">
        <v>11224</v>
      </c>
      <c r="H2665" s="26" t="s">
        <v>11224</v>
      </c>
      <c r="I2665" s="26" t="s">
        <v>11224</v>
      </c>
      <c r="J2665" s="26" t="s">
        <v>11224</v>
      </c>
      <c r="K2665" s="28" t="s">
        <v>11225</v>
      </c>
      <c r="L2665" s="28" t="s">
        <v>11225</v>
      </c>
      <c r="M2665" s="28" t="s">
        <v>11225</v>
      </c>
      <c r="N2665" s="28" t="s">
        <v>11225</v>
      </c>
      <c r="O2665" s="28" t="s">
        <v>11225</v>
      </c>
      <c r="P2665" s="28" t="s">
        <v>11225</v>
      </c>
      <c r="Q2665" s="28" t="s">
        <v>11225</v>
      </c>
      <c r="R2665" s="28" t="s">
        <v>11225</v>
      </c>
      <c r="S2665" s="28" t="s">
        <v>11225</v>
      </c>
      <c r="T2665" s="28" t="s">
        <v>11225</v>
      </c>
      <c r="U2665" s="53" t="s">
        <v>11225</v>
      </c>
    </row>
    <row r="2666" spans="1:21" outlineLevel="3" x14ac:dyDescent="0.25">
      <c r="A2666" s="47" t="s">
        <v>11052</v>
      </c>
      <c r="B2666" s="47" t="s">
        <v>10190</v>
      </c>
      <c r="C2666" s="48" t="s">
        <v>11028</v>
      </c>
      <c r="D2666" s="48" t="s">
        <v>10212</v>
      </c>
      <c r="E2666" s="26">
        <v>5869649.330000001</v>
      </c>
      <c r="F2666" s="26">
        <v>5319842.1199999992</v>
      </c>
      <c r="G2666" s="26">
        <v>5724226.8300000001</v>
      </c>
      <c r="H2666" s="26">
        <v>5389268.6699999999</v>
      </c>
      <c r="I2666" s="26">
        <v>5534005.6199999992</v>
      </c>
      <c r="J2666" s="26">
        <v>5569180.5999999996</v>
      </c>
      <c r="K2666" s="28">
        <v>5554745.6899999995</v>
      </c>
      <c r="L2666" s="28">
        <v>6011069.6699999999</v>
      </c>
      <c r="M2666" s="28">
        <v>6199954.2399999993</v>
      </c>
      <c r="N2666" s="28">
        <v>6363013.6399999997</v>
      </c>
      <c r="O2666" s="28">
        <v>6013153.4399999995</v>
      </c>
      <c r="P2666" s="28">
        <v>6405051.3900000006</v>
      </c>
      <c r="Q2666" s="28">
        <v>6832196.8399999989</v>
      </c>
      <c r="R2666" s="28">
        <v>6852612.3799999999</v>
      </c>
      <c r="S2666" s="28">
        <v>6541803.9699999997</v>
      </c>
      <c r="T2666" s="28">
        <v>6424610.0099999988</v>
      </c>
      <c r="U2666" s="53">
        <v>6489636.0700000003</v>
      </c>
    </row>
    <row r="2667" spans="1:21" outlineLevel="3" x14ac:dyDescent="0.25">
      <c r="A2667" s="47" t="s">
        <v>11052</v>
      </c>
      <c r="B2667" s="47" t="s">
        <v>10190</v>
      </c>
      <c r="C2667" s="48" t="s">
        <v>11028</v>
      </c>
      <c r="D2667" s="48" t="s">
        <v>10213</v>
      </c>
      <c r="E2667" s="26">
        <v>6690984.7699999996</v>
      </c>
      <c r="F2667" s="26">
        <v>6484565.3300000001</v>
      </c>
      <c r="G2667" s="26">
        <v>6852555.1799999988</v>
      </c>
      <c r="H2667" s="26">
        <v>6905374.4400000004</v>
      </c>
      <c r="I2667" s="26">
        <v>7186147.7699999996</v>
      </c>
      <c r="J2667" s="26">
        <v>7051280.4300000006</v>
      </c>
      <c r="K2667" s="28">
        <v>6925102.3300000001</v>
      </c>
      <c r="L2667" s="28">
        <v>6916538.5500000017</v>
      </c>
      <c r="M2667" s="28">
        <v>6893610.959999999</v>
      </c>
      <c r="N2667" s="28">
        <v>6733578.2899999991</v>
      </c>
      <c r="O2667" s="28">
        <v>6051429.0499999989</v>
      </c>
      <c r="P2667" s="28">
        <v>6223765.7000000002</v>
      </c>
      <c r="Q2667" s="28">
        <v>6365951.0700000003</v>
      </c>
      <c r="R2667" s="28">
        <v>6298692.6699999999</v>
      </c>
      <c r="S2667" s="28">
        <v>5933475.0099999998</v>
      </c>
      <c r="T2667" s="28">
        <v>5943972.5200000005</v>
      </c>
      <c r="U2667" s="53">
        <v>5892240.1200000001</v>
      </c>
    </row>
    <row r="2668" spans="1:21" outlineLevel="3" x14ac:dyDescent="0.25">
      <c r="A2668" s="47" t="s">
        <v>11052</v>
      </c>
      <c r="B2668" s="47" t="s">
        <v>10190</v>
      </c>
      <c r="C2668" s="48" t="s">
        <v>11028</v>
      </c>
      <c r="D2668" s="48" t="s">
        <v>10214</v>
      </c>
      <c r="E2668" s="26" t="s">
        <v>11224</v>
      </c>
      <c r="F2668" s="26" t="s">
        <v>11224</v>
      </c>
      <c r="G2668" s="26" t="s">
        <v>11224</v>
      </c>
      <c r="H2668" s="26" t="s">
        <v>11224</v>
      </c>
      <c r="I2668" s="26" t="s">
        <v>11224</v>
      </c>
      <c r="J2668" s="26" t="s">
        <v>11224</v>
      </c>
      <c r="K2668" s="28" t="s">
        <v>11225</v>
      </c>
      <c r="L2668" s="28" t="s">
        <v>11225</v>
      </c>
      <c r="M2668" s="28" t="s">
        <v>11225</v>
      </c>
      <c r="N2668" s="28" t="s">
        <v>11225</v>
      </c>
      <c r="O2668" s="28" t="s">
        <v>11225</v>
      </c>
      <c r="P2668" s="28" t="s">
        <v>11225</v>
      </c>
      <c r="Q2668" s="28" t="s">
        <v>11225</v>
      </c>
      <c r="R2668" s="28" t="s">
        <v>11225</v>
      </c>
      <c r="S2668" s="28" t="s">
        <v>11225</v>
      </c>
      <c r="T2668" s="28" t="s">
        <v>11225</v>
      </c>
      <c r="U2668" s="53" t="s">
        <v>11225</v>
      </c>
    </row>
    <row r="2669" spans="1:21" outlineLevel="3" x14ac:dyDescent="0.25">
      <c r="A2669" s="47" t="s">
        <v>11052</v>
      </c>
      <c r="B2669" s="47" t="s">
        <v>10190</v>
      </c>
      <c r="C2669" s="48" t="s">
        <v>11028</v>
      </c>
      <c r="D2669" s="48" t="s">
        <v>10215</v>
      </c>
      <c r="E2669" s="26" t="s">
        <v>11224</v>
      </c>
      <c r="F2669" s="26" t="s">
        <v>11224</v>
      </c>
      <c r="G2669" s="26" t="s">
        <v>11224</v>
      </c>
      <c r="H2669" s="26" t="s">
        <v>11224</v>
      </c>
      <c r="I2669" s="26" t="s">
        <v>11224</v>
      </c>
      <c r="J2669" s="26" t="s">
        <v>11224</v>
      </c>
      <c r="K2669" s="28">
        <v>0</v>
      </c>
      <c r="L2669" s="28">
        <v>0</v>
      </c>
      <c r="M2669" s="28">
        <v>0</v>
      </c>
      <c r="N2669" s="28" t="s">
        <v>11225</v>
      </c>
      <c r="O2669" s="28" t="s">
        <v>11225</v>
      </c>
      <c r="P2669" s="28" t="s">
        <v>11225</v>
      </c>
      <c r="Q2669" s="28" t="s">
        <v>11225</v>
      </c>
      <c r="R2669" s="28" t="s">
        <v>11225</v>
      </c>
      <c r="S2669" s="28" t="s">
        <v>11225</v>
      </c>
      <c r="T2669" s="28" t="s">
        <v>11225</v>
      </c>
      <c r="U2669" s="53" t="s">
        <v>11225</v>
      </c>
    </row>
    <row r="2670" spans="1:21" outlineLevel="3" x14ac:dyDescent="0.25">
      <c r="A2670" s="47" t="s">
        <v>11052</v>
      </c>
      <c r="B2670" s="47" t="s">
        <v>10190</v>
      </c>
      <c r="C2670" s="48" t="s">
        <v>11028</v>
      </c>
      <c r="D2670" s="48" t="s">
        <v>10216</v>
      </c>
      <c r="E2670" s="26" t="s">
        <v>11224</v>
      </c>
      <c r="F2670" s="26" t="s">
        <v>11224</v>
      </c>
      <c r="G2670" s="26" t="s">
        <v>11224</v>
      </c>
      <c r="H2670" s="26" t="s">
        <v>11224</v>
      </c>
      <c r="I2670" s="26" t="s">
        <v>11224</v>
      </c>
      <c r="J2670" s="26" t="s">
        <v>11224</v>
      </c>
      <c r="K2670" s="28" t="s">
        <v>11225</v>
      </c>
      <c r="L2670" s="28" t="s">
        <v>11225</v>
      </c>
      <c r="M2670" s="28" t="s">
        <v>11225</v>
      </c>
      <c r="N2670" s="28" t="s">
        <v>11225</v>
      </c>
      <c r="O2670" s="28" t="s">
        <v>11225</v>
      </c>
      <c r="P2670" s="28" t="s">
        <v>11225</v>
      </c>
      <c r="Q2670" s="28" t="s">
        <v>11225</v>
      </c>
      <c r="R2670" s="28" t="s">
        <v>11225</v>
      </c>
      <c r="S2670" s="28" t="s">
        <v>11225</v>
      </c>
      <c r="T2670" s="28" t="s">
        <v>11225</v>
      </c>
      <c r="U2670" s="53" t="s">
        <v>11225</v>
      </c>
    </row>
    <row r="2671" spans="1:21" outlineLevel="3" x14ac:dyDescent="0.25">
      <c r="A2671" s="47" t="s">
        <v>11052</v>
      </c>
      <c r="B2671" s="47" t="s">
        <v>10190</v>
      </c>
      <c r="C2671" s="48" t="s">
        <v>11028</v>
      </c>
      <c r="D2671" s="48" t="s">
        <v>10217</v>
      </c>
      <c r="E2671" s="26" t="s">
        <v>11224</v>
      </c>
      <c r="F2671" s="26" t="s">
        <v>11224</v>
      </c>
      <c r="G2671" s="26" t="s">
        <v>11224</v>
      </c>
      <c r="H2671" s="26" t="s">
        <v>11224</v>
      </c>
      <c r="I2671" s="26" t="s">
        <v>11224</v>
      </c>
      <c r="J2671" s="26" t="s">
        <v>11224</v>
      </c>
      <c r="K2671" s="28" t="s">
        <v>11225</v>
      </c>
      <c r="L2671" s="28" t="s">
        <v>11225</v>
      </c>
      <c r="M2671" s="28" t="s">
        <v>11225</v>
      </c>
      <c r="N2671" s="28" t="s">
        <v>11225</v>
      </c>
      <c r="O2671" s="28" t="s">
        <v>11225</v>
      </c>
      <c r="P2671" s="28" t="s">
        <v>11225</v>
      </c>
      <c r="Q2671" s="28" t="s">
        <v>11225</v>
      </c>
      <c r="R2671" s="28" t="s">
        <v>11225</v>
      </c>
      <c r="S2671" s="28" t="s">
        <v>11225</v>
      </c>
      <c r="T2671" s="28" t="s">
        <v>11225</v>
      </c>
      <c r="U2671" s="53" t="s">
        <v>11225</v>
      </c>
    </row>
    <row r="2672" spans="1:21" outlineLevel="3" x14ac:dyDescent="0.25">
      <c r="A2672" s="47" t="s">
        <v>11052</v>
      </c>
      <c r="B2672" s="47" t="s">
        <v>10190</v>
      </c>
      <c r="C2672" s="48" t="s">
        <v>11028</v>
      </c>
      <c r="D2672" s="48" t="s">
        <v>10218</v>
      </c>
      <c r="E2672" s="26" t="s">
        <v>11224</v>
      </c>
      <c r="F2672" s="26" t="s">
        <v>11224</v>
      </c>
      <c r="G2672" s="26" t="s">
        <v>11224</v>
      </c>
      <c r="H2672" s="26" t="s">
        <v>11224</v>
      </c>
      <c r="I2672" s="26" t="s">
        <v>11224</v>
      </c>
      <c r="J2672" s="26" t="s">
        <v>11224</v>
      </c>
      <c r="K2672" s="28" t="s">
        <v>11225</v>
      </c>
      <c r="L2672" s="28" t="s">
        <v>11225</v>
      </c>
      <c r="M2672" s="28" t="s">
        <v>11225</v>
      </c>
      <c r="N2672" s="28" t="s">
        <v>11225</v>
      </c>
      <c r="O2672" s="28" t="s">
        <v>11225</v>
      </c>
      <c r="P2672" s="28" t="s">
        <v>11225</v>
      </c>
      <c r="Q2672" s="28" t="s">
        <v>11225</v>
      </c>
      <c r="R2672" s="28" t="s">
        <v>11225</v>
      </c>
      <c r="S2672" s="28" t="s">
        <v>11225</v>
      </c>
      <c r="T2672" s="28" t="s">
        <v>11225</v>
      </c>
      <c r="U2672" s="53" t="s">
        <v>11225</v>
      </c>
    </row>
    <row r="2673" spans="1:21" outlineLevel="3" x14ac:dyDescent="0.25">
      <c r="A2673" s="47" t="s">
        <v>11052</v>
      </c>
      <c r="B2673" s="47" t="s">
        <v>10190</v>
      </c>
      <c r="C2673" s="48" t="s">
        <v>11028</v>
      </c>
      <c r="D2673" s="48" t="s">
        <v>10219</v>
      </c>
      <c r="E2673" s="26" t="s">
        <v>11224</v>
      </c>
      <c r="F2673" s="26" t="s">
        <v>11224</v>
      </c>
      <c r="G2673" s="26" t="s">
        <v>11224</v>
      </c>
      <c r="H2673" s="26" t="s">
        <v>11224</v>
      </c>
      <c r="I2673" s="26" t="s">
        <v>11224</v>
      </c>
      <c r="J2673" s="26" t="s">
        <v>11224</v>
      </c>
      <c r="K2673" s="28">
        <v>0</v>
      </c>
      <c r="L2673" s="28">
        <v>0</v>
      </c>
      <c r="M2673" s="28">
        <v>0</v>
      </c>
      <c r="N2673" s="28" t="s">
        <v>11225</v>
      </c>
      <c r="O2673" s="28" t="s">
        <v>11225</v>
      </c>
      <c r="P2673" s="28" t="s">
        <v>11225</v>
      </c>
      <c r="Q2673" s="28" t="s">
        <v>11225</v>
      </c>
      <c r="R2673" s="28" t="s">
        <v>11225</v>
      </c>
      <c r="S2673" s="28" t="s">
        <v>11225</v>
      </c>
      <c r="T2673" s="28" t="s">
        <v>11225</v>
      </c>
      <c r="U2673" s="53" t="s">
        <v>11225</v>
      </c>
    </row>
    <row r="2674" spans="1:21" outlineLevel="3" x14ac:dyDescent="0.25">
      <c r="A2674" s="47" t="s">
        <v>11052</v>
      </c>
      <c r="B2674" s="47" t="s">
        <v>10190</v>
      </c>
      <c r="C2674" s="48" t="s">
        <v>11028</v>
      </c>
      <c r="D2674" s="48" t="s">
        <v>10220</v>
      </c>
      <c r="E2674" s="26">
        <v>207865.65000000002</v>
      </c>
      <c r="F2674" s="26">
        <v>142550.6</v>
      </c>
      <c r="G2674" s="26">
        <v>165453.38</v>
      </c>
      <c r="H2674" s="26">
        <v>185082.04</v>
      </c>
      <c r="I2674" s="26">
        <v>180521.85</v>
      </c>
      <c r="J2674" s="26" t="s">
        <v>11224</v>
      </c>
      <c r="K2674" s="28">
        <v>169914.47</v>
      </c>
      <c r="L2674" s="28">
        <v>189081.99</v>
      </c>
      <c r="M2674" s="28">
        <v>188810.16</v>
      </c>
      <c r="N2674" s="28">
        <v>147300.70000000001</v>
      </c>
      <c r="O2674" s="28">
        <v>126960.92000000001</v>
      </c>
      <c r="P2674" s="28">
        <v>121808.39</v>
      </c>
      <c r="Q2674" s="28">
        <v>167072.04999999999</v>
      </c>
      <c r="R2674" s="28">
        <v>131883.83000000002</v>
      </c>
      <c r="S2674" s="28">
        <v>144704.04999999999</v>
      </c>
      <c r="T2674" s="28">
        <v>158114.64000000001</v>
      </c>
      <c r="U2674" s="53">
        <v>163352.78</v>
      </c>
    </row>
    <row r="2675" spans="1:21" outlineLevel="3" x14ac:dyDescent="0.25">
      <c r="A2675" s="47" t="s">
        <v>11052</v>
      </c>
      <c r="B2675" s="47" t="s">
        <v>10190</v>
      </c>
      <c r="C2675" s="48" t="s">
        <v>11028</v>
      </c>
      <c r="D2675" s="48" t="s">
        <v>10221</v>
      </c>
      <c r="E2675" s="26" t="s">
        <v>11224</v>
      </c>
      <c r="F2675" s="26" t="s">
        <v>11224</v>
      </c>
      <c r="G2675" s="26" t="s">
        <v>11224</v>
      </c>
      <c r="H2675" s="26" t="s">
        <v>11224</v>
      </c>
      <c r="I2675" s="26" t="s">
        <v>11224</v>
      </c>
      <c r="J2675" s="26" t="s">
        <v>11224</v>
      </c>
      <c r="K2675" s="28" t="s">
        <v>11225</v>
      </c>
      <c r="L2675" s="28" t="s">
        <v>11225</v>
      </c>
      <c r="M2675" s="28" t="s">
        <v>11225</v>
      </c>
      <c r="N2675" s="28" t="s">
        <v>11225</v>
      </c>
      <c r="O2675" s="28" t="s">
        <v>11225</v>
      </c>
      <c r="P2675" s="28" t="s">
        <v>11225</v>
      </c>
      <c r="Q2675" s="28" t="s">
        <v>11225</v>
      </c>
      <c r="R2675" s="28" t="s">
        <v>11225</v>
      </c>
      <c r="S2675" s="28" t="s">
        <v>11225</v>
      </c>
      <c r="T2675" s="28" t="s">
        <v>11225</v>
      </c>
      <c r="U2675" s="53" t="s">
        <v>11225</v>
      </c>
    </row>
    <row r="2676" spans="1:21" outlineLevel="3" x14ac:dyDescent="0.25">
      <c r="A2676" s="47" t="s">
        <v>11052</v>
      </c>
      <c r="B2676" s="47" t="s">
        <v>10190</v>
      </c>
      <c r="C2676" s="48" t="s">
        <v>11028</v>
      </c>
      <c r="D2676" s="48" t="s">
        <v>10222</v>
      </c>
      <c r="E2676" s="26" t="s">
        <v>11224</v>
      </c>
      <c r="F2676" s="26" t="s">
        <v>11224</v>
      </c>
      <c r="G2676" s="26" t="s">
        <v>11224</v>
      </c>
      <c r="H2676" s="26" t="s">
        <v>11224</v>
      </c>
      <c r="I2676" s="26" t="s">
        <v>11224</v>
      </c>
      <c r="J2676" s="26" t="s">
        <v>11224</v>
      </c>
      <c r="K2676" s="28" t="s">
        <v>11225</v>
      </c>
      <c r="L2676" s="28" t="s">
        <v>11225</v>
      </c>
      <c r="M2676" s="28" t="s">
        <v>11225</v>
      </c>
      <c r="N2676" s="28" t="s">
        <v>11225</v>
      </c>
      <c r="O2676" s="28" t="s">
        <v>11225</v>
      </c>
      <c r="P2676" s="28" t="s">
        <v>11225</v>
      </c>
      <c r="Q2676" s="28" t="s">
        <v>11225</v>
      </c>
      <c r="R2676" s="28" t="s">
        <v>11225</v>
      </c>
      <c r="S2676" s="28" t="s">
        <v>11225</v>
      </c>
      <c r="T2676" s="28" t="s">
        <v>11225</v>
      </c>
      <c r="U2676" s="53" t="s">
        <v>11225</v>
      </c>
    </row>
    <row r="2677" spans="1:21" outlineLevel="3" x14ac:dyDescent="0.25">
      <c r="A2677" s="47" t="s">
        <v>11052</v>
      </c>
      <c r="B2677" s="47" t="s">
        <v>10190</v>
      </c>
      <c r="C2677" s="48" t="s">
        <v>11028</v>
      </c>
      <c r="D2677" s="48" t="s">
        <v>10223</v>
      </c>
      <c r="E2677" s="26" t="s">
        <v>11224</v>
      </c>
      <c r="F2677" s="26" t="s">
        <v>11224</v>
      </c>
      <c r="G2677" s="26" t="s">
        <v>11224</v>
      </c>
      <c r="H2677" s="26" t="s">
        <v>11224</v>
      </c>
      <c r="I2677" s="26" t="s">
        <v>11224</v>
      </c>
      <c r="J2677" s="26" t="s">
        <v>11224</v>
      </c>
      <c r="K2677" s="28" t="s">
        <v>11225</v>
      </c>
      <c r="L2677" s="28" t="s">
        <v>11225</v>
      </c>
      <c r="M2677" s="28" t="s">
        <v>11225</v>
      </c>
      <c r="N2677" s="28" t="s">
        <v>11225</v>
      </c>
      <c r="O2677" s="28" t="s">
        <v>11225</v>
      </c>
      <c r="P2677" s="28" t="s">
        <v>11225</v>
      </c>
      <c r="Q2677" s="28" t="s">
        <v>11225</v>
      </c>
      <c r="R2677" s="28" t="s">
        <v>11225</v>
      </c>
      <c r="S2677" s="28" t="s">
        <v>11225</v>
      </c>
      <c r="T2677" s="28" t="s">
        <v>11225</v>
      </c>
      <c r="U2677" s="53" t="s">
        <v>11225</v>
      </c>
    </row>
    <row r="2678" spans="1:21" outlineLevel="3" x14ac:dyDescent="0.25">
      <c r="A2678" s="47" t="s">
        <v>11052</v>
      </c>
      <c r="B2678" s="47" t="s">
        <v>10190</v>
      </c>
      <c r="C2678" s="48" t="s">
        <v>11028</v>
      </c>
      <c r="D2678" s="48" t="s">
        <v>10224</v>
      </c>
      <c r="E2678" s="26">
        <v>187803.58</v>
      </c>
      <c r="F2678" s="26">
        <v>139769.17000000001</v>
      </c>
      <c r="G2678" s="26">
        <v>155761.88</v>
      </c>
      <c r="H2678" s="26">
        <v>138379.19</v>
      </c>
      <c r="I2678" s="26">
        <v>124476.47</v>
      </c>
      <c r="J2678" s="26">
        <v>181515.98</v>
      </c>
      <c r="K2678" s="28">
        <v>230189.27000000002</v>
      </c>
      <c r="L2678" s="28">
        <v>222408.66</v>
      </c>
      <c r="M2678" s="28">
        <v>267967.28999999998</v>
      </c>
      <c r="N2678" s="28">
        <v>506069.79</v>
      </c>
      <c r="O2678" s="28">
        <v>473890.89</v>
      </c>
      <c r="P2678" s="28">
        <v>472049.18</v>
      </c>
      <c r="Q2678" s="28">
        <v>493272.37</v>
      </c>
      <c r="R2678" s="28">
        <v>500608.87999999995</v>
      </c>
      <c r="S2678" s="28">
        <v>476124.23000000004</v>
      </c>
      <c r="T2678" s="28">
        <v>480430.38</v>
      </c>
      <c r="U2678" s="53">
        <v>506564.24999999994</v>
      </c>
    </row>
    <row r="2679" spans="1:21" outlineLevel="3" x14ac:dyDescent="0.25">
      <c r="A2679" s="47" t="s">
        <v>11052</v>
      </c>
      <c r="B2679" s="47" t="s">
        <v>10190</v>
      </c>
      <c r="C2679" s="48" t="s">
        <v>11028</v>
      </c>
      <c r="D2679" s="48" t="s">
        <v>10225</v>
      </c>
      <c r="E2679" s="26" t="s">
        <v>11224</v>
      </c>
      <c r="F2679" s="26" t="s">
        <v>11224</v>
      </c>
      <c r="G2679" s="26" t="s">
        <v>11224</v>
      </c>
      <c r="H2679" s="26" t="s">
        <v>11224</v>
      </c>
      <c r="I2679" s="26" t="s">
        <v>11224</v>
      </c>
      <c r="J2679" s="26" t="s">
        <v>11224</v>
      </c>
      <c r="K2679" s="28">
        <v>0</v>
      </c>
      <c r="L2679" s="28">
        <v>0</v>
      </c>
      <c r="M2679" s="28">
        <v>0</v>
      </c>
      <c r="N2679" s="28">
        <v>0</v>
      </c>
      <c r="O2679" s="28">
        <v>0</v>
      </c>
      <c r="P2679" s="28">
        <v>0</v>
      </c>
      <c r="Q2679" s="28">
        <v>0</v>
      </c>
      <c r="R2679" s="28">
        <v>0</v>
      </c>
      <c r="S2679" s="28">
        <v>0</v>
      </c>
      <c r="T2679" s="28">
        <v>0</v>
      </c>
      <c r="U2679" s="53">
        <v>0</v>
      </c>
    </row>
    <row r="2680" spans="1:21" outlineLevel="3" x14ac:dyDescent="0.25">
      <c r="A2680" s="47" t="s">
        <v>11052</v>
      </c>
      <c r="B2680" s="47" t="s">
        <v>10190</v>
      </c>
      <c r="C2680" s="48" t="s">
        <v>11028</v>
      </c>
      <c r="D2680" s="48" t="s">
        <v>10226</v>
      </c>
      <c r="E2680" s="26" t="s">
        <v>11224</v>
      </c>
      <c r="F2680" s="26" t="s">
        <v>11224</v>
      </c>
      <c r="G2680" s="26" t="s">
        <v>11224</v>
      </c>
      <c r="H2680" s="26" t="s">
        <v>11224</v>
      </c>
      <c r="I2680" s="26" t="s">
        <v>11224</v>
      </c>
      <c r="J2680" s="26" t="s">
        <v>11224</v>
      </c>
      <c r="K2680" s="28">
        <v>0</v>
      </c>
      <c r="L2680" s="28">
        <v>0</v>
      </c>
      <c r="M2680" s="28">
        <v>0</v>
      </c>
      <c r="N2680" s="28">
        <v>0</v>
      </c>
      <c r="O2680" s="28">
        <v>0</v>
      </c>
      <c r="P2680" s="28">
        <v>0</v>
      </c>
      <c r="Q2680" s="28">
        <v>0</v>
      </c>
      <c r="R2680" s="28">
        <v>0</v>
      </c>
      <c r="S2680" s="28">
        <v>0</v>
      </c>
      <c r="T2680" s="28">
        <v>0</v>
      </c>
      <c r="U2680" s="53">
        <v>0</v>
      </c>
    </row>
    <row r="2681" spans="1:21" outlineLevel="3" x14ac:dyDescent="0.25">
      <c r="A2681" s="47" t="s">
        <v>11052</v>
      </c>
      <c r="B2681" s="47" t="s">
        <v>10190</v>
      </c>
      <c r="C2681" s="48" t="s">
        <v>11028</v>
      </c>
      <c r="D2681" s="48" t="s">
        <v>10227</v>
      </c>
      <c r="E2681" s="26" t="s">
        <v>11224</v>
      </c>
      <c r="F2681" s="26" t="s">
        <v>11224</v>
      </c>
      <c r="G2681" s="26" t="s">
        <v>11224</v>
      </c>
      <c r="H2681" s="26" t="s">
        <v>11224</v>
      </c>
      <c r="I2681" s="26" t="s">
        <v>11224</v>
      </c>
      <c r="J2681" s="26" t="s">
        <v>11224</v>
      </c>
      <c r="K2681" s="28" t="s">
        <v>11225</v>
      </c>
      <c r="L2681" s="28" t="s">
        <v>11225</v>
      </c>
      <c r="M2681" s="28" t="s">
        <v>11225</v>
      </c>
      <c r="N2681" s="28" t="s">
        <v>11225</v>
      </c>
      <c r="O2681" s="28" t="s">
        <v>11225</v>
      </c>
      <c r="P2681" s="28" t="s">
        <v>11225</v>
      </c>
      <c r="Q2681" s="28">
        <v>0</v>
      </c>
      <c r="R2681" s="28">
        <v>0</v>
      </c>
      <c r="S2681" s="28" t="s">
        <v>11225</v>
      </c>
      <c r="T2681" s="28">
        <v>0</v>
      </c>
      <c r="U2681" s="53">
        <v>0</v>
      </c>
    </row>
    <row r="2682" spans="1:21" outlineLevel="3" x14ac:dyDescent="0.25">
      <c r="A2682" s="47" t="s">
        <v>11052</v>
      </c>
      <c r="B2682" s="47" t="s">
        <v>10190</v>
      </c>
      <c r="C2682" s="48" t="s">
        <v>11028</v>
      </c>
      <c r="D2682" s="48" t="s">
        <v>10228</v>
      </c>
      <c r="E2682" s="26" t="s">
        <v>11224</v>
      </c>
      <c r="F2682" s="26" t="s">
        <v>11224</v>
      </c>
      <c r="G2682" s="26" t="s">
        <v>11224</v>
      </c>
      <c r="H2682" s="26" t="s">
        <v>11224</v>
      </c>
      <c r="I2682" s="26" t="s">
        <v>11224</v>
      </c>
      <c r="J2682" s="26" t="s">
        <v>11224</v>
      </c>
      <c r="K2682" s="28">
        <v>0</v>
      </c>
      <c r="L2682" s="28">
        <v>0</v>
      </c>
      <c r="M2682" s="28">
        <v>0</v>
      </c>
      <c r="N2682" s="28">
        <v>0</v>
      </c>
      <c r="O2682" s="28">
        <v>0</v>
      </c>
      <c r="P2682" s="28">
        <v>0</v>
      </c>
      <c r="Q2682" s="28">
        <v>0</v>
      </c>
      <c r="R2682" s="28">
        <v>0</v>
      </c>
      <c r="S2682" s="28">
        <v>0</v>
      </c>
      <c r="T2682" s="28">
        <v>0</v>
      </c>
      <c r="U2682" s="53">
        <v>0</v>
      </c>
    </row>
    <row r="2683" spans="1:21" outlineLevel="3" x14ac:dyDescent="0.25">
      <c r="A2683" s="47" t="s">
        <v>11052</v>
      </c>
      <c r="B2683" s="47" t="s">
        <v>10190</v>
      </c>
      <c r="C2683" s="48" t="s">
        <v>11028</v>
      </c>
      <c r="D2683" s="48" t="s">
        <v>10229</v>
      </c>
      <c r="E2683" s="26" t="s">
        <v>11224</v>
      </c>
      <c r="F2683" s="26" t="s">
        <v>11224</v>
      </c>
      <c r="G2683" s="26" t="s">
        <v>11224</v>
      </c>
      <c r="H2683" s="26" t="s">
        <v>11224</v>
      </c>
      <c r="I2683" s="26" t="s">
        <v>11224</v>
      </c>
      <c r="J2683" s="26" t="s">
        <v>11224</v>
      </c>
      <c r="K2683" s="28">
        <v>0</v>
      </c>
      <c r="L2683" s="28">
        <v>0</v>
      </c>
      <c r="M2683" s="28">
        <v>0</v>
      </c>
      <c r="N2683" s="28">
        <v>0</v>
      </c>
      <c r="O2683" s="28">
        <v>0</v>
      </c>
      <c r="P2683" s="28">
        <v>0</v>
      </c>
      <c r="Q2683" s="28">
        <v>0</v>
      </c>
      <c r="R2683" s="28">
        <v>0</v>
      </c>
      <c r="S2683" s="28">
        <v>0</v>
      </c>
      <c r="T2683" s="28">
        <v>0</v>
      </c>
      <c r="U2683" s="53">
        <v>0</v>
      </c>
    </row>
    <row r="2684" spans="1:21" outlineLevel="3" x14ac:dyDescent="0.25">
      <c r="A2684" s="47" t="s">
        <v>11052</v>
      </c>
      <c r="B2684" s="47" t="s">
        <v>10190</v>
      </c>
      <c r="C2684" s="48" t="s">
        <v>11028</v>
      </c>
      <c r="D2684" s="48" t="s">
        <v>10230</v>
      </c>
      <c r="E2684" s="26" t="s">
        <v>11224</v>
      </c>
      <c r="F2684" s="26" t="s">
        <v>11224</v>
      </c>
      <c r="G2684" s="26" t="s">
        <v>11224</v>
      </c>
      <c r="H2684" s="26" t="s">
        <v>11224</v>
      </c>
      <c r="I2684" s="26" t="s">
        <v>11224</v>
      </c>
      <c r="J2684" s="26" t="s">
        <v>11224</v>
      </c>
      <c r="K2684" s="28" t="s">
        <v>11225</v>
      </c>
      <c r="L2684" s="28" t="s">
        <v>11225</v>
      </c>
      <c r="M2684" s="28">
        <v>0</v>
      </c>
      <c r="N2684" s="28" t="s">
        <v>11225</v>
      </c>
      <c r="O2684" s="28">
        <v>0</v>
      </c>
      <c r="P2684" s="28">
        <v>0</v>
      </c>
      <c r="Q2684" s="28" t="s">
        <v>11225</v>
      </c>
      <c r="R2684" s="28" t="s">
        <v>11225</v>
      </c>
      <c r="S2684" s="28" t="s">
        <v>11225</v>
      </c>
      <c r="T2684" s="28" t="s">
        <v>11225</v>
      </c>
      <c r="U2684" s="53" t="s">
        <v>11225</v>
      </c>
    </row>
    <row r="2685" spans="1:21" outlineLevel="3" x14ac:dyDescent="0.25">
      <c r="A2685" s="47" t="s">
        <v>11052</v>
      </c>
      <c r="B2685" s="47" t="s">
        <v>10190</v>
      </c>
      <c r="C2685" s="48" t="s">
        <v>11028</v>
      </c>
      <c r="D2685" s="48" t="s">
        <v>10231</v>
      </c>
      <c r="E2685" s="26" t="s">
        <v>11224</v>
      </c>
      <c r="F2685" s="26" t="s">
        <v>11224</v>
      </c>
      <c r="G2685" s="26" t="s">
        <v>11224</v>
      </c>
      <c r="H2685" s="26" t="s">
        <v>11224</v>
      </c>
      <c r="I2685" s="26" t="s">
        <v>11224</v>
      </c>
      <c r="J2685" s="26" t="s">
        <v>11224</v>
      </c>
      <c r="K2685" s="28">
        <v>0</v>
      </c>
      <c r="L2685" s="28">
        <v>0</v>
      </c>
      <c r="M2685" s="28">
        <v>0</v>
      </c>
      <c r="N2685" s="28">
        <v>0</v>
      </c>
      <c r="O2685" s="28">
        <v>0</v>
      </c>
      <c r="P2685" s="28" t="s">
        <v>11225</v>
      </c>
      <c r="Q2685" s="28" t="s">
        <v>11225</v>
      </c>
      <c r="R2685" s="28" t="s">
        <v>11225</v>
      </c>
      <c r="S2685" s="28" t="s">
        <v>11225</v>
      </c>
      <c r="T2685" s="28" t="s">
        <v>11225</v>
      </c>
      <c r="U2685" s="53" t="s">
        <v>11225</v>
      </c>
    </row>
    <row r="2686" spans="1:21" outlineLevel="3" x14ac:dyDescent="0.25">
      <c r="A2686" s="47" t="s">
        <v>11052</v>
      </c>
      <c r="B2686" s="47" t="s">
        <v>10190</v>
      </c>
      <c r="C2686" s="48" t="s">
        <v>11028</v>
      </c>
      <c r="D2686" s="48" t="s">
        <v>10232</v>
      </c>
      <c r="E2686" s="26" t="s">
        <v>11224</v>
      </c>
      <c r="F2686" s="26" t="s">
        <v>11224</v>
      </c>
      <c r="G2686" s="26" t="s">
        <v>11224</v>
      </c>
      <c r="H2686" s="26" t="s">
        <v>11224</v>
      </c>
      <c r="I2686" s="26" t="s">
        <v>11224</v>
      </c>
      <c r="J2686" s="26" t="s">
        <v>11224</v>
      </c>
      <c r="K2686" s="28">
        <v>0</v>
      </c>
      <c r="L2686" s="28">
        <v>0</v>
      </c>
      <c r="M2686" s="28">
        <v>0</v>
      </c>
      <c r="N2686" s="28" t="s">
        <v>11225</v>
      </c>
      <c r="O2686" s="28" t="s">
        <v>11225</v>
      </c>
      <c r="P2686" s="28" t="s">
        <v>11225</v>
      </c>
      <c r="Q2686" s="28" t="s">
        <v>11225</v>
      </c>
      <c r="R2686" s="28" t="s">
        <v>11225</v>
      </c>
      <c r="S2686" s="28" t="s">
        <v>11225</v>
      </c>
      <c r="T2686" s="28" t="s">
        <v>11225</v>
      </c>
      <c r="U2686" s="53" t="s">
        <v>11225</v>
      </c>
    </row>
    <row r="2687" spans="1:21" outlineLevel="3" x14ac:dyDescent="0.25">
      <c r="A2687" s="47" t="s">
        <v>11052</v>
      </c>
      <c r="B2687" s="47" t="s">
        <v>10190</v>
      </c>
      <c r="C2687" s="48" t="s">
        <v>11028</v>
      </c>
      <c r="D2687" s="48" t="s">
        <v>10233</v>
      </c>
      <c r="E2687" s="26" t="s">
        <v>11224</v>
      </c>
      <c r="F2687" s="26" t="s">
        <v>11224</v>
      </c>
      <c r="G2687" s="26">
        <v>100912.60000000002</v>
      </c>
      <c r="H2687" s="26">
        <v>95582.419999999984</v>
      </c>
      <c r="I2687" s="26">
        <v>120251.66</v>
      </c>
      <c r="J2687" s="26">
        <v>122900.15</v>
      </c>
      <c r="K2687" s="28">
        <v>138202.96000000002</v>
      </c>
      <c r="L2687" s="28">
        <v>124251.09</v>
      </c>
      <c r="M2687" s="28">
        <v>130176.68</v>
      </c>
      <c r="N2687" s="28">
        <v>123421.37</v>
      </c>
      <c r="O2687" s="28">
        <v>93214.99</v>
      </c>
      <c r="P2687" s="28">
        <v>77130.700000000012</v>
      </c>
      <c r="Q2687" s="28">
        <v>67274.52</v>
      </c>
      <c r="R2687" s="28">
        <v>50592.85</v>
      </c>
      <c r="S2687" s="28">
        <v>40596.54</v>
      </c>
      <c r="T2687" s="28">
        <v>0</v>
      </c>
      <c r="U2687" s="53">
        <v>0</v>
      </c>
    </row>
    <row r="2688" spans="1:21" outlineLevel="3" x14ac:dyDescent="0.25">
      <c r="A2688" s="47" t="s">
        <v>11052</v>
      </c>
      <c r="B2688" s="47" t="s">
        <v>10190</v>
      </c>
      <c r="C2688" s="48" t="s">
        <v>11028</v>
      </c>
      <c r="D2688" s="48" t="s">
        <v>10234</v>
      </c>
      <c r="E2688" s="26">
        <v>97884.73</v>
      </c>
      <c r="F2688" s="26">
        <v>123152.6</v>
      </c>
      <c r="G2688" s="26">
        <v>159690.06</v>
      </c>
      <c r="H2688" s="26">
        <v>121134.81999999999</v>
      </c>
      <c r="I2688" s="26">
        <v>104257.29</v>
      </c>
      <c r="J2688" s="26">
        <v>135873.57</v>
      </c>
      <c r="K2688" s="28">
        <v>131245.60999999999</v>
      </c>
      <c r="L2688" s="28">
        <v>86438.41</v>
      </c>
      <c r="M2688" s="28">
        <v>91700.75</v>
      </c>
      <c r="N2688" s="28">
        <v>91614.6</v>
      </c>
      <c r="O2688" s="28">
        <v>104928.04999999999</v>
      </c>
      <c r="P2688" s="28">
        <v>105783.26999999999</v>
      </c>
      <c r="Q2688" s="28">
        <v>166274.20000000001</v>
      </c>
      <c r="R2688" s="28">
        <v>164767.96000000002</v>
      </c>
      <c r="S2688" s="28">
        <v>145642.21</v>
      </c>
      <c r="T2688" s="28">
        <v>139111.70000000001</v>
      </c>
      <c r="U2688" s="53">
        <v>141520.4</v>
      </c>
    </row>
    <row r="2689" spans="1:21" outlineLevel="3" x14ac:dyDescent="0.25">
      <c r="A2689" s="47" t="s">
        <v>11052</v>
      </c>
      <c r="B2689" s="47" t="s">
        <v>10190</v>
      </c>
      <c r="C2689" s="48" t="s">
        <v>11028</v>
      </c>
      <c r="D2689" s="48" t="s">
        <v>10235</v>
      </c>
      <c r="E2689" s="26">
        <v>109020.51</v>
      </c>
      <c r="F2689" s="26">
        <v>110065.18000000001</v>
      </c>
      <c r="G2689" s="26">
        <v>141317.73000000001</v>
      </c>
      <c r="H2689" s="26">
        <v>128629.12999999999</v>
      </c>
      <c r="I2689" s="26">
        <v>113756.76000000001</v>
      </c>
      <c r="J2689" s="26">
        <v>103013.55</v>
      </c>
      <c r="K2689" s="28">
        <v>92665.159999999989</v>
      </c>
      <c r="L2689" s="28">
        <v>104093.79</v>
      </c>
      <c r="M2689" s="28">
        <v>96619.5</v>
      </c>
      <c r="N2689" s="28">
        <v>140451.63</v>
      </c>
      <c r="O2689" s="28">
        <v>170053.95</v>
      </c>
      <c r="P2689" s="28">
        <v>183967.8</v>
      </c>
      <c r="Q2689" s="28">
        <v>165199.46</v>
      </c>
      <c r="R2689" s="28">
        <v>160348.93</v>
      </c>
      <c r="S2689" s="28">
        <v>157106.10999999999</v>
      </c>
      <c r="T2689" s="28">
        <v>147120.70000000001</v>
      </c>
      <c r="U2689" s="53">
        <v>112743.64</v>
      </c>
    </row>
    <row r="2690" spans="1:21" outlineLevel="3" x14ac:dyDescent="0.25">
      <c r="A2690" s="47" t="s">
        <v>11052</v>
      </c>
      <c r="B2690" s="47" t="s">
        <v>10190</v>
      </c>
      <c r="C2690" s="48" t="s">
        <v>11028</v>
      </c>
      <c r="D2690" s="48" t="s">
        <v>10236</v>
      </c>
      <c r="E2690" s="26">
        <v>111644.57</v>
      </c>
      <c r="F2690" s="26">
        <v>114836.66</v>
      </c>
      <c r="G2690" s="26">
        <v>67424.55</v>
      </c>
      <c r="H2690" s="26">
        <v>77723.810000000012</v>
      </c>
      <c r="I2690" s="26">
        <v>77077.820000000007</v>
      </c>
      <c r="J2690" s="26">
        <v>127685.40000000002</v>
      </c>
      <c r="K2690" s="28">
        <v>116019.61000000002</v>
      </c>
      <c r="L2690" s="28">
        <v>130833.76999999999</v>
      </c>
      <c r="M2690" s="28">
        <v>116734.10999999999</v>
      </c>
      <c r="N2690" s="28">
        <v>128052.04000000001</v>
      </c>
      <c r="O2690" s="28">
        <v>138687.62</v>
      </c>
      <c r="P2690" s="28">
        <v>165453.96000000002</v>
      </c>
      <c r="Q2690" s="28">
        <v>184214.59999999998</v>
      </c>
      <c r="R2690" s="28">
        <v>221690.58000000005</v>
      </c>
      <c r="S2690" s="28">
        <v>239268.22</v>
      </c>
      <c r="T2690" s="28">
        <v>226680.74000000002</v>
      </c>
      <c r="U2690" s="53">
        <v>210837.25</v>
      </c>
    </row>
    <row r="2691" spans="1:21" outlineLevel="3" x14ac:dyDescent="0.25">
      <c r="A2691" s="47" t="s">
        <v>11052</v>
      </c>
      <c r="B2691" s="47" t="s">
        <v>10190</v>
      </c>
      <c r="C2691" s="48" t="s">
        <v>11028</v>
      </c>
      <c r="D2691" s="48" t="s">
        <v>10237</v>
      </c>
      <c r="E2691" s="26" t="s">
        <v>11224</v>
      </c>
      <c r="F2691" s="26">
        <v>66667.61</v>
      </c>
      <c r="G2691" s="26">
        <v>79373.210000000006</v>
      </c>
      <c r="H2691" s="26" t="s">
        <v>11224</v>
      </c>
      <c r="I2691" s="26" t="s">
        <v>11224</v>
      </c>
      <c r="J2691" s="26" t="s">
        <v>11224</v>
      </c>
      <c r="K2691" s="28">
        <v>0</v>
      </c>
      <c r="L2691" s="28">
        <v>0</v>
      </c>
      <c r="M2691" s="28">
        <v>0</v>
      </c>
      <c r="N2691" s="28">
        <v>0</v>
      </c>
      <c r="O2691" s="28">
        <v>0</v>
      </c>
      <c r="P2691" s="28">
        <v>0</v>
      </c>
      <c r="Q2691" s="28">
        <v>0</v>
      </c>
      <c r="R2691" s="28">
        <v>0</v>
      </c>
      <c r="S2691" s="28">
        <v>0</v>
      </c>
      <c r="T2691" s="28">
        <v>0</v>
      </c>
      <c r="U2691" s="53">
        <v>0</v>
      </c>
    </row>
    <row r="2692" spans="1:21" outlineLevel="3" x14ac:dyDescent="0.25">
      <c r="A2692" s="47" t="s">
        <v>11052</v>
      </c>
      <c r="B2692" s="47" t="s">
        <v>10190</v>
      </c>
      <c r="C2692" s="48" t="s">
        <v>11028</v>
      </c>
      <c r="D2692" s="48" t="s">
        <v>10238</v>
      </c>
      <c r="E2692" s="26">
        <v>172660.43</v>
      </c>
      <c r="F2692" s="26">
        <v>259103.68000000002</v>
      </c>
      <c r="G2692" s="26">
        <v>217400.59</v>
      </c>
      <c r="H2692" s="26">
        <v>218698.38999999998</v>
      </c>
      <c r="I2692" s="26">
        <v>182782.83</v>
      </c>
      <c r="J2692" s="26">
        <v>220490.12</v>
      </c>
      <c r="K2692" s="28">
        <v>243126.75000000003</v>
      </c>
      <c r="L2692" s="28">
        <v>226367.66999999998</v>
      </c>
      <c r="M2692" s="28">
        <v>221475.03</v>
      </c>
      <c r="N2692" s="28">
        <v>305826.92000000004</v>
      </c>
      <c r="O2692" s="28">
        <v>297163.74</v>
      </c>
      <c r="P2692" s="28">
        <v>310552.46999999997</v>
      </c>
      <c r="Q2692" s="28">
        <v>376556.27999999997</v>
      </c>
      <c r="R2692" s="28">
        <v>442074.33</v>
      </c>
      <c r="S2692" s="28">
        <v>435365.33999999997</v>
      </c>
      <c r="T2692" s="28">
        <v>429994.23999999999</v>
      </c>
      <c r="U2692" s="53">
        <v>475033.93</v>
      </c>
    </row>
    <row r="2693" spans="1:21" outlineLevel="3" x14ac:dyDescent="0.25">
      <c r="A2693" s="47" t="s">
        <v>11052</v>
      </c>
      <c r="B2693" s="47" t="s">
        <v>10190</v>
      </c>
      <c r="C2693" s="48" t="s">
        <v>11028</v>
      </c>
      <c r="D2693" s="48" t="s">
        <v>10239</v>
      </c>
      <c r="E2693" s="26">
        <v>161256</v>
      </c>
      <c r="F2693" s="26">
        <v>150959.28</v>
      </c>
      <c r="G2693" s="26">
        <v>158555.14000000001</v>
      </c>
      <c r="H2693" s="26">
        <v>148182.25</v>
      </c>
      <c r="I2693" s="26">
        <v>143964.54999999999</v>
      </c>
      <c r="J2693" s="26">
        <v>138491.42000000001</v>
      </c>
      <c r="K2693" s="28">
        <v>118097.48</v>
      </c>
      <c r="L2693" s="28">
        <v>194706.59000000003</v>
      </c>
      <c r="M2693" s="28">
        <v>190105.28</v>
      </c>
      <c r="N2693" s="28">
        <v>159857.93</v>
      </c>
      <c r="O2693" s="28">
        <v>212240.16000000003</v>
      </c>
      <c r="P2693" s="28">
        <v>189082.83</v>
      </c>
      <c r="Q2693" s="28">
        <v>236620.93999999997</v>
      </c>
      <c r="R2693" s="28">
        <v>215636.12</v>
      </c>
      <c r="S2693" s="28">
        <v>148477.49</v>
      </c>
      <c r="T2693" s="28">
        <v>162208.76999999999</v>
      </c>
      <c r="U2693" s="53">
        <v>151023.88</v>
      </c>
    </row>
    <row r="2694" spans="1:21" outlineLevel="3" x14ac:dyDescent="0.25">
      <c r="A2694" s="47" t="s">
        <v>11052</v>
      </c>
      <c r="B2694" s="47" t="s">
        <v>10190</v>
      </c>
      <c r="C2694" s="48" t="s">
        <v>11028</v>
      </c>
      <c r="D2694" s="48" t="s">
        <v>10240</v>
      </c>
      <c r="E2694" s="26">
        <v>202423.05</v>
      </c>
      <c r="F2694" s="26">
        <v>158411.32</v>
      </c>
      <c r="G2694" s="26">
        <v>151668.42000000001</v>
      </c>
      <c r="H2694" s="26">
        <v>142250.26</v>
      </c>
      <c r="I2694" s="26">
        <v>139453.64000000001</v>
      </c>
      <c r="J2694" s="26">
        <v>148709.74000000002</v>
      </c>
      <c r="K2694" s="28">
        <v>157604.28</v>
      </c>
      <c r="L2694" s="28">
        <v>196409.16</v>
      </c>
      <c r="M2694" s="28">
        <v>171481.67</v>
      </c>
      <c r="N2694" s="28">
        <v>148566.19999999998</v>
      </c>
      <c r="O2694" s="28">
        <v>166223.56</v>
      </c>
      <c r="P2694" s="28">
        <v>175282.28</v>
      </c>
      <c r="Q2694" s="28">
        <v>270485.78000000003</v>
      </c>
      <c r="R2694" s="28">
        <v>250437.75</v>
      </c>
      <c r="S2694" s="28">
        <v>209166.09999999998</v>
      </c>
      <c r="T2694" s="28">
        <v>272708.52</v>
      </c>
      <c r="U2694" s="53">
        <v>240548.13</v>
      </c>
    </row>
    <row r="2695" spans="1:21" outlineLevel="3" x14ac:dyDescent="0.25">
      <c r="A2695" s="47" t="s">
        <v>11052</v>
      </c>
      <c r="B2695" s="47" t="s">
        <v>10190</v>
      </c>
      <c r="C2695" s="48" t="s">
        <v>11028</v>
      </c>
      <c r="D2695" s="48" t="s">
        <v>10241</v>
      </c>
      <c r="E2695" s="26">
        <v>123627.18999999999</v>
      </c>
      <c r="F2695" s="26">
        <v>151427.35</v>
      </c>
      <c r="G2695" s="26">
        <v>111387.37</v>
      </c>
      <c r="H2695" s="26">
        <v>140418.1</v>
      </c>
      <c r="I2695" s="26">
        <v>149121.28999999998</v>
      </c>
      <c r="J2695" s="26">
        <v>131824.97999999998</v>
      </c>
      <c r="K2695" s="28">
        <v>114145.57999999999</v>
      </c>
      <c r="L2695" s="28">
        <v>126311.75</v>
      </c>
      <c r="M2695" s="28">
        <v>121253.88</v>
      </c>
      <c r="N2695" s="28">
        <v>120093.42000000001</v>
      </c>
      <c r="O2695" s="28">
        <v>137383.81</v>
      </c>
      <c r="P2695" s="28">
        <v>153752.15</v>
      </c>
      <c r="Q2695" s="28">
        <v>143778.43</v>
      </c>
      <c r="R2695" s="28">
        <v>149344.37</v>
      </c>
      <c r="S2695" s="28">
        <v>165477.4</v>
      </c>
      <c r="T2695" s="28">
        <v>121560.70999999999</v>
      </c>
      <c r="U2695" s="53">
        <v>98056.099999999991</v>
      </c>
    </row>
    <row r="2696" spans="1:21" outlineLevel="3" x14ac:dyDescent="0.25">
      <c r="A2696" s="47" t="s">
        <v>11052</v>
      </c>
      <c r="B2696" s="47" t="s">
        <v>10190</v>
      </c>
      <c r="C2696" s="48" t="s">
        <v>11028</v>
      </c>
      <c r="D2696" s="48" t="s">
        <v>10242</v>
      </c>
      <c r="E2696" s="26" t="s">
        <v>11224</v>
      </c>
      <c r="F2696" s="26" t="s">
        <v>11224</v>
      </c>
      <c r="G2696" s="26" t="s">
        <v>11224</v>
      </c>
      <c r="H2696" s="26" t="s">
        <v>11224</v>
      </c>
      <c r="I2696" s="26" t="s">
        <v>11224</v>
      </c>
      <c r="J2696" s="26" t="s">
        <v>11224</v>
      </c>
      <c r="K2696" s="28">
        <v>0</v>
      </c>
      <c r="L2696" s="28">
        <v>0</v>
      </c>
      <c r="M2696" s="28">
        <v>0</v>
      </c>
      <c r="N2696" s="28">
        <v>0</v>
      </c>
      <c r="O2696" s="28">
        <v>0</v>
      </c>
      <c r="P2696" s="28">
        <v>203204.31</v>
      </c>
      <c r="Q2696" s="28">
        <v>181876.43</v>
      </c>
      <c r="R2696" s="28">
        <v>239909.7</v>
      </c>
      <c r="S2696" s="28">
        <v>0</v>
      </c>
      <c r="T2696" s="28">
        <v>0</v>
      </c>
      <c r="U2696" s="53">
        <v>0</v>
      </c>
    </row>
    <row r="2697" spans="1:21" outlineLevel="3" x14ac:dyDescent="0.25">
      <c r="A2697" s="47" t="s">
        <v>11052</v>
      </c>
      <c r="B2697" s="47" t="s">
        <v>10190</v>
      </c>
      <c r="C2697" s="48" t="s">
        <v>11028</v>
      </c>
      <c r="D2697" s="48" t="s">
        <v>10243</v>
      </c>
      <c r="E2697" s="26">
        <v>364669.26</v>
      </c>
      <c r="F2697" s="26">
        <v>388793.28</v>
      </c>
      <c r="G2697" s="26">
        <v>768498.65999999992</v>
      </c>
      <c r="H2697" s="26">
        <v>461392.17</v>
      </c>
      <c r="I2697" s="26">
        <v>515867.61000000004</v>
      </c>
      <c r="J2697" s="26">
        <v>495384.79</v>
      </c>
      <c r="K2697" s="28">
        <v>426685.93</v>
      </c>
      <c r="L2697" s="28">
        <v>486712.15</v>
      </c>
      <c r="M2697" s="28">
        <v>536255.63</v>
      </c>
      <c r="N2697" s="28">
        <v>582138.79</v>
      </c>
      <c r="O2697" s="28">
        <v>543737.53</v>
      </c>
      <c r="P2697" s="28">
        <v>658134.45000000007</v>
      </c>
      <c r="Q2697" s="28">
        <v>507998.18</v>
      </c>
      <c r="R2697" s="28">
        <v>498476.39999999997</v>
      </c>
      <c r="S2697" s="28">
        <v>586275.52</v>
      </c>
      <c r="T2697" s="28">
        <v>575046.29999999993</v>
      </c>
      <c r="U2697" s="53">
        <v>577924.9</v>
      </c>
    </row>
    <row r="2698" spans="1:21" outlineLevel="3" x14ac:dyDescent="0.25">
      <c r="A2698" s="47" t="s">
        <v>11052</v>
      </c>
      <c r="B2698" s="47" t="s">
        <v>10190</v>
      </c>
      <c r="C2698" s="48" t="s">
        <v>11028</v>
      </c>
      <c r="D2698" s="48" t="s">
        <v>10244</v>
      </c>
      <c r="E2698" s="26">
        <v>170749.25</v>
      </c>
      <c r="F2698" s="26">
        <v>235308.74</v>
      </c>
      <c r="G2698" s="26">
        <v>192814.20000000004</v>
      </c>
      <c r="H2698" s="26">
        <v>202868.06</v>
      </c>
      <c r="I2698" s="26">
        <v>184537.82</v>
      </c>
      <c r="J2698" s="26">
        <v>170074.83000000002</v>
      </c>
      <c r="K2698" s="28">
        <v>172864.86000000002</v>
      </c>
      <c r="L2698" s="28">
        <v>235119.26</v>
      </c>
      <c r="M2698" s="28">
        <v>248831.41</v>
      </c>
      <c r="N2698" s="28">
        <v>239943.42</v>
      </c>
      <c r="O2698" s="28">
        <v>251262.02</v>
      </c>
      <c r="P2698" s="28">
        <v>262123.79</v>
      </c>
      <c r="Q2698" s="28">
        <v>308868.3</v>
      </c>
      <c r="R2698" s="28">
        <v>346298.3</v>
      </c>
      <c r="S2698" s="28">
        <v>298934.35000000003</v>
      </c>
      <c r="T2698" s="28">
        <v>208071.34999999998</v>
      </c>
      <c r="U2698" s="53">
        <v>188126.89</v>
      </c>
    </row>
    <row r="2699" spans="1:21" outlineLevel="3" x14ac:dyDescent="0.25">
      <c r="A2699" s="47" t="s">
        <v>11052</v>
      </c>
      <c r="B2699" s="47" t="s">
        <v>10190</v>
      </c>
      <c r="C2699" s="48" t="s">
        <v>11028</v>
      </c>
      <c r="D2699" s="48" t="s">
        <v>10245</v>
      </c>
      <c r="E2699" s="26">
        <v>318174.45999999996</v>
      </c>
      <c r="F2699" s="26">
        <v>416829.73</v>
      </c>
      <c r="G2699" s="26">
        <v>295794.45999999996</v>
      </c>
      <c r="H2699" s="26">
        <v>335872.82</v>
      </c>
      <c r="I2699" s="26">
        <v>333544.07999999996</v>
      </c>
      <c r="J2699" s="26">
        <v>361712.53000000009</v>
      </c>
      <c r="K2699" s="28">
        <v>394305.74</v>
      </c>
      <c r="L2699" s="28">
        <v>423304.59</v>
      </c>
      <c r="M2699" s="28">
        <v>435795.3</v>
      </c>
      <c r="N2699" s="28">
        <v>476127.16</v>
      </c>
      <c r="O2699" s="28">
        <v>484035.71000000008</v>
      </c>
      <c r="P2699" s="28">
        <v>451096.81999999995</v>
      </c>
      <c r="Q2699" s="28">
        <v>504213.44999999995</v>
      </c>
      <c r="R2699" s="28">
        <v>449214.24</v>
      </c>
      <c r="S2699" s="28">
        <v>433069.18</v>
      </c>
      <c r="T2699" s="28">
        <v>401822.93999999994</v>
      </c>
      <c r="U2699" s="53">
        <v>388506.42</v>
      </c>
    </row>
    <row r="2700" spans="1:21" outlineLevel="3" x14ac:dyDescent="0.25">
      <c r="A2700" s="47" t="s">
        <v>11052</v>
      </c>
      <c r="B2700" s="47" t="s">
        <v>10190</v>
      </c>
      <c r="C2700" s="48" t="s">
        <v>11028</v>
      </c>
      <c r="D2700" s="48" t="s">
        <v>10246</v>
      </c>
      <c r="E2700" s="26">
        <v>272547.75</v>
      </c>
      <c r="F2700" s="26">
        <v>360616.54</v>
      </c>
      <c r="G2700" s="26">
        <v>323672.61</v>
      </c>
      <c r="H2700" s="26">
        <v>304275.56</v>
      </c>
      <c r="I2700" s="26">
        <v>255319.13</v>
      </c>
      <c r="J2700" s="26">
        <v>257559.54</v>
      </c>
      <c r="K2700" s="28">
        <v>272234.23999999999</v>
      </c>
      <c r="L2700" s="28">
        <v>248008.77</v>
      </c>
      <c r="M2700" s="28">
        <v>267568.07</v>
      </c>
      <c r="N2700" s="28">
        <v>317557.32999999996</v>
      </c>
      <c r="O2700" s="28">
        <v>327415.02999999991</v>
      </c>
      <c r="P2700" s="28">
        <v>390009.13</v>
      </c>
      <c r="Q2700" s="28">
        <v>390390.8</v>
      </c>
      <c r="R2700" s="28">
        <v>709391.02999999991</v>
      </c>
      <c r="S2700" s="28">
        <v>703228.59000000008</v>
      </c>
      <c r="T2700" s="28">
        <v>794182.13</v>
      </c>
      <c r="U2700" s="53">
        <v>791179.86</v>
      </c>
    </row>
    <row r="2701" spans="1:21" outlineLevel="3" x14ac:dyDescent="0.25">
      <c r="A2701" s="47" t="s">
        <v>11052</v>
      </c>
      <c r="B2701" s="47" t="s">
        <v>10190</v>
      </c>
      <c r="C2701" s="48" t="s">
        <v>11028</v>
      </c>
      <c r="D2701" s="48" t="s">
        <v>10247</v>
      </c>
      <c r="E2701" s="26">
        <v>431176.97</v>
      </c>
      <c r="F2701" s="26">
        <v>626246.44999999995</v>
      </c>
      <c r="G2701" s="26">
        <v>584009.81999999995</v>
      </c>
      <c r="H2701" s="26">
        <v>575347.32999999996</v>
      </c>
      <c r="I2701" s="26">
        <v>560530.01</v>
      </c>
      <c r="J2701" s="26">
        <v>582376.18999999983</v>
      </c>
      <c r="K2701" s="28">
        <v>579672.76</v>
      </c>
      <c r="L2701" s="28">
        <v>643256.29</v>
      </c>
      <c r="M2701" s="28">
        <v>684737.7300000001</v>
      </c>
      <c r="N2701" s="28">
        <v>667447.47</v>
      </c>
      <c r="O2701" s="28">
        <v>647024.8899999999</v>
      </c>
      <c r="P2701" s="28">
        <v>600368.7699999999</v>
      </c>
      <c r="Q2701" s="28">
        <v>670202.87999999989</v>
      </c>
      <c r="R2701" s="28">
        <v>651233.22</v>
      </c>
      <c r="S2701" s="28">
        <v>761925.38</v>
      </c>
      <c r="T2701" s="28">
        <v>709567.8</v>
      </c>
      <c r="U2701" s="53">
        <v>688353.33</v>
      </c>
    </row>
    <row r="2702" spans="1:21" outlineLevel="3" x14ac:dyDescent="0.25">
      <c r="A2702" s="47" t="s">
        <v>11052</v>
      </c>
      <c r="B2702" s="47" t="s">
        <v>10190</v>
      </c>
      <c r="C2702" s="48" t="s">
        <v>11028</v>
      </c>
      <c r="D2702" s="48" t="s">
        <v>10248</v>
      </c>
      <c r="E2702" s="26">
        <v>297605.05000000005</v>
      </c>
      <c r="F2702" s="26">
        <v>325724.46000000002</v>
      </c>
      <c r="G2702" s="26">
        <v>333072.7</v>
      </c>
      <c r="H2702" s="26">
        <v>456460.42999999993</v>
      </c>
      <c r="I2702" s="26">
        <v>441709.56</v>
      </c>
      <c r="J2702" s="26">
        <v>704769.08</v>
      </c>
      <c r="K2702" s="28">
        <v>743884.50999999989</v>
      </c>
      <c r="L2702" s="28">
        <v>824500.87999999989</v>
      </c>
      <c r="M2702" s="28">
        <v>883988.83</v>
      </c>
      <c r="N2702" s="28">
        <v>901074.80999999994</v>
      </c>
      <c r="O2702" s="28">
        <v>885787.19</v>
      </c>
      <c r="P2702" s="28">
        <v>1077756.6499999999</v>
      </c>
      <c r="Q2702" s="28">
        <v>0</v>
      </c>
      <c r="R2702" s="28">
        <v>0</v>
      </c>
      <c r="S2702" s="28">
        <v>1258170.81</v>
      </c>
      <c r="T2702" s="28">
        <v>0</v>
      </c>
      <c r="U2702" s="53">
        <v>0</v>
      </c>
    </row>
    <row r="2703" spans="1:21" outlineLevel="3" x14ac:dyDescent="0.25">
      <c r="A2703" s="47" t="s">
        <v>11052</v>
      </c>
      <c r="B2703" s="47" t="s">
        <v>10190</v>
      </c>
      <c r="C2703" s="48" t="s">
        <v>11028</v>
      </c>
      <c r="D2703" s="48" t="s">
        <v>10249</v>
      </c>
      <c r="E2703" s="26">
        <v>171981.85</v>
      </c>
      <c r="F2703" s="26">
        <v>274870.45999999996</v>
      </c>
      <c r="G2703" s="26">
        <v>249917.50000000003</v>
      </c>
      <c r="H2703" s="26">
        <v>265819.95999999996</v>
      </c>
      <c r="I2703" s="26">
        <v>490198.30000000005</v>
      </c>
      <c r="J2703" s="26">
        <v>277924.31</v>
      </c>
      <c r="K2703" s="28">
        <v>303136.39999999997</v>
      </c>
      <c r="L2703" s="28">
        <v>296862.26</v>
      </c>
      <c r="M2703" s="28">
        <v>333855.65999999997</v>
      </c>
      <c r="N2703" s="28">
        <v>380499.91000000003</v>
      </c>
      <c r="O2703" s="28">
        <v>398187.05999999994</v>
      </c>
      <c r="P2703" s="28">
        <v>340336.61</v>
      </c>
      <c r="Q2703" s="28">
        <v>346458.26</v>
      </c>
      <c r="R2703" s="28">
        <v>383528.04999999993</v>
      </c>
      <c r="S2703" s="28">
        <v>403726.46</v>
      </c>
      <c r="T2703" s="28">
        <v>418883.31999999995</v>
      </c>
      <c r="U2703" s="53">
        <v>378030.87000000005</v>
      </c>
    </row>
    <row r="2704" spans="1:21" outlineLevel="3" x14ac:dyDescent="0.25">
      <c r="A2704" s="47" t="s">
        <v>11052</v>
      </c>
      <c r="B2704" s="47" t="s">
        <v>10190</v>
      </c>
      <c r="C2704" s="48" t="s">
        <v>11028</v>
      </c>
      <c r="D2704" s="48" t="s">
        <v>10250</v>
      </c>
      <c r="E2704" s="26">
        <v>434408.19000000006</v>
      </c>
      <c r="F2704" s="26">
        <v>564957.84</v>
      </c>
      <c r="G2704" s="26">
        <v>496628.93999999994</v>
      </c>
      <c r="H2704" s="26">
        <v>424186.84</v>
      </c>
      <c r="I2704" s="26">
        <v>508560.83999999991</v>
      </c>
      <c r="J2704" s="26">
        <v>487414.20999999996</v>
      </c>
      <c r="K2704" s="28">
        <v>532128.01</v>
      </c>
      <c r="L2704" s="28">
        <v>544464.79999999993</v>
      </c>
      <c r="M2704" s="28">
        <v>510160.94</v>
      </c>
      <c r="N2704" s="28">
        <v>515998.07</v>
      </c>
      <c r="O2704" s="28">
        <v>555731.52</v>
      </c>
      <c r="P2704" s="28">
        <v>634703.53</v>
      </c>
      <c r="Q2704" s="28">
        <v>663514.70000000007</v>
      </c>
      <c r="R2704" s="28">
        <v>603755.16999999993</v>
      </c>
      <c r="S2704" s="28">
        <v>676970.57000000007</v>
      </c>
      <c r="T2704" s="28">
        <v>674897.56</v>
      </c>
      <c r="U2704" s="53">
        <v>663981.05000000005</v>
      </c>
    </row>
    <row r="2705" spans="1:21" outlineLevel="3" x14ac:dyDescent="0.25">
      <c r="A2705" s="47" t="s">
        <v>11052</v>
      </c>
      <c r="B2705" s="47" t="s">
        <v>10190</v>
      </c>
      <c r="C2705" s="48" t="s">
        <v>11028</v>
      </c>
      <c r="D2705" s="48" t="s">
        <v>10251</v>
      </c>
      <c r="E2705" s="26" t="s">
        <v>11224</v>
      </c>
      <c r="F2705" s="26" t="s">
        <v>11224</v>
      </c>
      <c r="G2705" s="26" t="s">
        <v>11224</v>
      </c>
      <c r="H2705" s="26" t="s">
        <v>11224</v>
      </c>
      <c r="I2705" s="26" t="s">
        <v>11224</v>
      </c>
      <c r="J2705" s="26" t="s">
        <v>11224</v>
      </c>
      <c r="K2705" s="28">
        <v>0</v>
      </c>
      <c r="L2705" s="28">
        <v>0</v>
      </c>
      <c r="M2705" s="28">
        <v>0</v>
      </c>
      <c r="N2705" s="28">
        <v>90720.33</v>
      </c>
      <c r="O2705" s="28">
        <v>0</v>
      </c>
      <c r="P2705" s="28">
        <v>0</v>
      </c>
      <c r="Q2705" s="28">
        <v>102057.73000000001</v>
      </c>
      <c r="R2705" s="28">
        <v>0</v>
      </c>
      <c r="S2705" s="28">
        <v>117484.87</v>
      </c>
      <c r="T2705" s="28">
        <v>137183.03</v>
      </c>
      <c r="U2705" s="53">
        <v>125114.61000000002</v>
      </c>
    </row>
    <row r="2706" spans="1:21" outlineLevel="3" x14ac:dyDescent="0.25">
      <c r="A2706" s="47" t="s">
        <v>11052</v>
      </c>
      <c r="B2706" s="47" t="s">
        <v>10190</v>
      </c>
      <c r="C2706" s="48" t="s">
        <v>11028</v>
      </c>
      <c r="D2706" s="48" t="s">
        <v>10252</v>
      </c>
      <c r="E2706" s="26">
        <v>520551.27</v>
      </c>
      <c r="F2706" s="26">
        <v>614550.7300000001</v>
      </c>
      <c r="G2706" s="26">
        <v>605889.96</v>
      </c>
      <c r="H2706" s="26">
        <v>578250.23999999999</v>
      </c>
      <c r="I2706" s="26">
        <v>617495.57999999996</v>
      </c>
      <c r="J2706" s="26">
        <v>780243.79999999993</v>
      </c>
      <c r="K2706" s="28">
        <v>986333.58</v>
      </c>
      <c r="L2706" s="28">
        <v>905246.68</v>
      </c>
      <c r="M2706" s="28">
        <v>916347.36</v>
      </c>
      <c r="N2706" s="28">
        <v>947589.3899999999</v>
      </c>
      <c r="O2706" s="28">
        <v>1022466.04</v>
      </c>
      <c r="P2706" s="28">
        <v>1059595.33</v>
      </c>
      <c r="Q2706" s="28">
        <v>997304.49</v>
      </c>
      <c r="R2706" s="28">
        <v>1074282.6399999999</v>
      </c>
      <c r="S2706" s="28">
        <v>1076121.04</v>
      </c>
      <c r="T2706" s="28">
        <v>1096468.6799999997</v>
      </c>
      <c r="U2706" s="53">
        <v>1028817.8099999999</v>
      </c>
    </row>
    <row r="2707" spans="1:21" outlineLevel="3" x14ac:dyDescent="0.25">
      <c r="A2707" s="47" t="s">
        <v>11052</v>
      </c>
      <c r="B2707" s="47" t="s">
        <v>10190</v>
      </c>
      <c r="C2707" s="48" t="s">
        <v>11028</v>
      </c>
      <c r="D2707" s="48" t="s">
        <v>10253</v>
      </c>
      <c r="E2707" s="26" t="s">
        <v>11224</v>
      </c>
      <c r="F2707" s="26" t="s">
        <v>11224</v>
      </c>
      <c r="G2707" s="26" t="s">
        <v>11224</v>
      </c>
      <c r="H2707" s="26" t="s">
        <v>11224</v>
      </c>
      <c r="I2707" s="26" t="s">
        <v>11224</v>
      </c>
      <c r="J2707" s="26" t="s">
        <v>11224</v>
      </c>
      <c r="K2707" s="28">
        <v>0</v>
      </c>
      <c r="L2707" s="28">
        <v>0</v>
      </c>
      <c r="M2707" s="28">
        <v>0</v>
      </c>
      <c r="N2707" s="28">
        <v>0</v>
      </c>
      <c r="O2707" s="28">
        <v>0</v>
      </c>
      <c r="P2707" s="28">
        <v>0</v>
      </c>
      <c r="Q2707" s="28">
        <v>0</v>
      </c>
      <c r="R2707" s="28">
        <v>0</v>
      </c>
      <c r="S2707" s="28">
        <v>0</v>
      </c>
      <c r="T2707" s="28">
        <v>0</v>
      </c>
      <c r="U2707" s="53">
        <v>0</v>
      </c>
    </row>
    <row r="2708" spans="1:21" outlineLevel="3" x14ac:dyDescent="0.25">
      <c r="A2708" s="47" t="s">
        <v>11052</v>
      </c>
      <c r="B2708" s="47" t="s">
        <v>10190</v>
      </c>
      <c r="C2708" s="48" t="s">
        <v>11028</v>
      </c>
      <c r="D2708" s="48" t="s">
        <v>10254</v>
      </c>
      <c r="E2708" s="26">
        <v>350027.56999999995</v>
      </c>
      <c r="F2708" s="26">
        <v>409176.12999999995</v>
      </c>
      <c r="G2708" s="26">
        <v>365751.36</v>
      </c>
      <c r="H2708" s="26">
        <v>401965.27</v>
      </c>
      <c r="I2708" s="26">
        <v>385241.51000000007</v>
      </c>
      <c r="J2708" s="26">
        <v>411084.03</v>
      </c>
      <c r="K2708" s="28">
        <v>388109.37999999995</v>
      </c>
      <c r="L2708" s="28">
        <v>409781.56</v>
      </c>
      <c r="M2708" s="28">
        <v>394374.28</v>
      </c>
      <c r="N2708" s="28">
        <v>404636.99</v>
      </c>
      <c r="O2708" s="28">
        <v>370379.63000000006</v>
      </c>
      <c r="P2708" s="28">
        <v>393540.64</v>
      </c>
      <c r="Q2708" s="28">
        <v>363352.77</v>
      </c>
      <c r="R2708" s="28">
        <v>347356.31000000006</v>
      </c>
      <c r="S2708" s="28">
        <v>321975.11</v>
      </c>
      <c r="T2708" s="28">
        <v>487859.5</v>
      </c>
      <c r="U2708" s="53">
        <v>455146.77999999997</v>
      </c>
    </row>
    <row r="2709" spans="1:21" outlineLevel="3" x14ac:dyDescent="0.25">
      <c r="A2709" s="47" t="s">
        <v>11052</v>
      </c>
      <c r="B2709" s="47" t="s">
        <v>10190</v>
      </c>
      <c r="C2709" s="48" t="s">
        <v>11028</v>
      </c>
      <c r="D2709" s="48" t="s">
        <v>10255</v>
      </c>
      <c r="E2709" s="26" t="s">
        <v>11224</v>
      </c>
      <c r="F2709" s="26" t="s">
        <v>11224</v>
      </c>
      <c r="G2709" s="26" t="s">
        <v>11224</v>
      </c>
      <c r="H2709" s="26" t="s">
        <v>11224</v>
      </c>
      <c r="I2709" s="26" t="s">
        <v>11224</v>
      </c>
      <c r="J2709" s="26" t="s">
        <v>11224</v>
      </c>
      <c r="K2709" s="28">
        <v>0</v>
      </c>
      <c r="L2709" s="28">
        <v>0</v>
      </c>
      <c r="M2709" s="28">
        <v>0</v>
      </c>
      <c r="N2709" s="28">
        <v>0</v>
      </c>
      <c r="O2709" s="28">
        <v>0</v>
      </c>
      <c r="P2709" s="28">
        <v>200893.28999999998</v>
      </c>
      <c r="Q2709" s="28">
        <v>144727.06</v>
      </c>
      <c r="R2709" s="28">
        <v>0</v>
      </c>
      <c r="S2709" s="28">
        <v>0</v>
      </c>
      <c r="T2709" s="28">
        <v>0</v>
      </c>
      <c r="U2709" s="53">
        <v>187651.46</v>
      </c>
    </row>
    <row r="2710" spans="1:21" outlineLevel="3" x14ac:dyDescent="0.25">
      <c r="A2710" s="47" t="s">
        <v>11052</v>
      </c>
      <c r="B2710" s="47" t="s">
        <v>10190</v>
      </c>
      <c r="C2710" s="48" t="s">
        <v>11028</v>
      </c>
      <c r="D2710" s="48" t="s">
        <v>10256</v>
      </c>
      <c r="E2710" s="26">
        <v>183160.92</v>
      </c>
      <c r="F2710" s="26">
        <v>188470.11</v>
      </c>
      <c r="G2710" s="26">
        <v>206746.21</v>
      </c>
      <c r="H2710" s="26">
        <v>234928.59</v>
      </c>
      <c r="I2710" s="26">
        <v>261683.21</v>
      </c>
      <c r="J2710" s="26">
        <v>269914.23</v>
      </c>
      <c r="K2710" s="28">
        <v>292532.10999999993</v>
      </c>
      <c r="L2710" s="28">
        <v>319766.92</v>
      </c>
      <c r="M2710" s="28">
        <v>315553.90000000002</v>
      </c>
      <c r="N2710" s="28">
        <v>298201.09999999998</v>
      </c>
      <c r="O2710" s="28">
        <v>322333.06999999995</v>
      </c>
      <c r="P2710" s="28">
        <v>355645.08999999997</v>
      </c>
      <c r="Q2710" s="28">
        <v>400533.49</v>
      </c>
      <c r="R2710" s="28">
        <v>437838.73000000004</v>
      </c>
      <c r="S2710" s="28">
        <v>411313.47000000003</v>
      </c>
      <c r="T2710" s="28">
        <v>432690.39999999997</v>
      </c>
      <c r="U2710" s="53">
        <v>391908.15</v>
      </c>
    </row>
    <row r="2711" spans="1:21" outlineLevel="3" x14ac:dyDescent="0.25">
      <c r="A2711" s="47" t="s">
        <v>11052</v>
      </c>
      <c r="B2711" s="47" t="s">
        <v>10190</v>
      </c>
      <c r="C2711" s="48" t="s">
        <v>11028</v>
      </c>
      <c r="D2711" s="48" t="s">
        <v>10257</v>
      </c>
      <c r="E2711" s="26" t="s">
        <v>11224</v>
      </c>
      <c r="F2711" s="26" t="s">
        <v>11224</v>
      </c>
      <c r="G2711" s="26" t="s">
        <v>11224</v>
      </c>
      <c r="H2711" s="26" t="s">
        <v>11224</v>
      </c>
      <c r="I2711" s="26">
        <v>124120.90000000001</v>
      </c>
      <c r="J2711" s="26">
        <v>235955.97</v>
      </c>
      <c r="K2711" s="28">
        <v>277090.84000000003</v>
      </c>
      <c r="L2711" s="28">
        <v>296275.87</v>
      </c>
      <c r="M2711" s="28">
        <v>228603.6</v>
      </c>
      <c r="N2711" s="28">
        <v>178758.75</v>
      </c>
      <c r="O2711" s="28">
        <v>137827.34</v>
      </c>
      <c r="P2711" s="28">
        <v>0</v>
      </c>
      <c r="Q2711" s="28">
        <v>0</v>
      </c>
      <c r="R2711" s="28">
        <v>0</v>
      </c>
      <c r="S2711" s="28">
        <v>0</v>
      </c>
      <c r="T2711" s="28">
        <v>0</v>
      </c>
      <c r="U2711" s="53">
        <v>0</v>
      </c>
    </row>
    <row r="2712" spans="1:21" outlineLevel="3" x14ac:dyDescent="0.25">
      <c r="A2712" s="47" t="s">
        <v>11052</v>
      </c>
      <c r="B2712" s="47" t="s">
        <v>10190</v>
      </c>
      <c r="C2712" s="48" t="s">
        <v>11028</v>
      </c>
      <c r="D2712" s="48" t="s">
        <v>10258</v>
      </c>
      <c r="E2712" s="26" t="s">
        <v>11224</v>
      </c>
      <c r="F2712" s="26" t="s">
        <v>11224</v>
      </c>
      <c r="G2712" s="26" t="s">
        <v>11224</v>
      </c>
      <c r="H2712" s="26" t="s">
        <v>11224</v>
      </c>
      <c r="I2712" s="26" t="s">
        <v>11224</v>
      </c>
      <c r="J2712" s="26" t="s">
        <v>11224</v>
      </c>
      <c r="K2712" s="28" t="s">
        <v>11225</v>
      </c>
      <c r="L2712" s="28" t="s">
        <v>11225</v>
      </c>
      <c r="M2712" s="28" t="s">
        <v>11225</v>
      </c>
      <c r="N2712" s="28" t="s">
        <v>11225</v>
      </c>
      <c r="O2712" s="28" t="s">
        <v>11225</v>
      </c>
      <c r="P2712" s="28" t="s">
        <v>11225</v>
      </c>
      <c r="Q2712" s="28" t="s">
        <v>11225</v>
      </c>
      <c r="R2712" s="28" t="s">
        <v>11225</v>
      </c>
      <c r="S2712" s="28" t="s">
        <v>11225</v>
      </c>
      <c r="T2712" s="28" t="s">
        <v>11225</v>
      </c>
      <c r="U2712" s="53" t="s">
        <v>11225</v>
      </c>
    </row>
    <row r="2713" spans="1:21" outlineLevel="3" x14ac:dyDescent="0.25">
      <c r="A2713" s="47" t="s">
        <v>11052</v>
      </c>
      <c r="B2713" s="47" t="s">
        <v>10190</v>
      </c>
      <c r="C2713" s="48" t="s">
        <v>11028</v>
      </c>
      <c r="D2713" s="48" t="s">
        <v>10259</v>
      </c>
      <c r="E2713" s="26" t="s">
        <v>11224</v>
      </c>
      <c r="F2713" s="26" t="s">
        <v>11224</v>
      </c>
      <c r="G2713" s="26" t="s">
        <v>11224</v>
      </c>
      <c r="H2713" s="26" t="s">
        <v>11224</v>
      </c>
      <c r="I2713" s="26" t="s">
        <v>11224</v>
      </c>
      <c r="J2713" s="26" t="s">
        <v>11224</v>
      </c>
      <c r="K2713" s="28">
        <v>0</v>
      </c>
      <c r="L2713" s="28">
        <v>0</v>
      </c>
      <c r="M2713" s="28">
        <v>0</v>
      </c>
      <c r="N2713" s="28">
        <v>0</v>
      </c>
      <c r="O2713" s="28">
        <v>0</v>
      </c>
      <c r="P2713" s="28">
        <v>0</v>
      </c>
      <c r="Q2713" s="28">
        <v>0</v>
      </c>
      <c r="R2713" s="28">
        <v>0</v>
      </c>
      <c r="S2713" s="28">
        <v>0</v>
      </c>
      <c r="T2713" s="28">
        <v>0</v>
      </c>
      <c r="U2713" s="53">
        <v>152317.76999999999</v>
      </c>
    </row>
    <row r="2714" spans="1:21" outlineLevel="3" x14ac:dyDescent="0.25">
      <c r="A2714" s="47" t="s">
        <v>11052</v>
      </c>
      <c r="B2714" s="47" t="s">
        <v>10190</v>
      </c>
      <c r="C2714" s="48" t="s">
        <v>11028</v>
      </c>
      <c r="D2714" s="48" t="s">
        <v>10260</v>
      </c>
      <c r="E2714" s="26" t="s">
        <v>11224</v>
      </c>
      <c r="F2714" s="26">
        <v>112977.37</v>
      </c>
      <c r="G2714" s="26" t="s">
        <v>11224</v>
      </c>
      <c r="H2714" s="26">
        <v>727462.68</v>
      </c>
      <c r="I2714" s="26">
        <v>797319.54</v>
      </c>
      <c r="J2714" s="26">
        <v>758888.07000000007</v>
      </c>
      <c r="K2714" s="28">
        <v>737633.07000000007</v>
      </c>
      <c r="L2714" s="28">
        <v>796772.54</v>
      </c>
      <c r="M2714" s="28">
        <v>665117.15999999992</v>
      </c>
      <c r="N2714" s="28">
        <v>694190.34000000008</v>
      </c>
      <c r="O2714" s="28">
        <v>710836.72</v>
      </c>
      <c r="P2714" s="28">
        <v>593933.81000000006</v>
      </c>
      <c r="Q2714" s="28">
        <v>659714.16999999993</v>
      </c>
      <c r="R2714" s="28">
        <v>613280.1</v>
      </c>
      <c r="S2714" s="28">
        <v>601060.27</v>
      </c>
      <c r="T2714" s="28">
        <v>545133.07999999996</v>
      </c>
      <c r="U2714" s="53">
        <v>510463.79000000004</v>
      </c>
    </row>
    <row r="2715" spans="1:21" outlineLevel="3" x14ac:dyDescent="0.25">
      <c r="A2715" s="47" t="s">
        <v>11052</v>
      </c>
      <c r="B2715" s="47" t="s">
        <v>10190</v>
      </c>
      <c r="C2715" s="48" t="s">
        <v>11028</v>
      </c>
      <c r="D2715" s="48" t="s">
        <v>10261</v>
      </c>
      <c r="E2715" s="26" t="s">
        <v>11224</v>
      </c>
      <c r="F2715" s="26" t="s">
        <v>11224</v>
      </c>
      <c r="G2715" s="26">
        <v>138711.44999999998</v>
      </c>
      <c r="H2715" s="26">
        <v>185804.1</v>
      </c>
      <c r="I2715" s="26">
        <v>172946.03</v>
      </c>
      <c r="J2715" s="26">
        <v>179524.72</v>
      </c>
      <c r="K2715" s="28">
        <v>165742.90999999997</v>
      </c>
      <c r="L2715" s="28">
        <v>230180.39999999997</v>
      </c>
      <c r="M2715" s="28">
        <v>202440.74999999997</v>
      </c>
      <c r="N2715" s="28">
        <v>194740.43</v>
      </c>
      <c r="O2715" s="28">
        <v>176217.78999999998</v>
      </c>
      <c r="P2715" s="28">
        <v>141986.88</v>
      </c>
      <c r="Q2715" s="28">
        <v>134319.21</v>
      </c>
      <c r="R2715" s="28">
        <v>146533.99</v>
      </c>
      <c r="S2715" s="28">
        <v>138435.28</v>
      </c>
      <c r="T2715" s="28">
        <v>126431.15</v>
      </c>
      <c r="U2715" s="53">
        <v>99531.549999999988</v>
      </c>
    </row>
    <row r="2716" spans="1:21" outlineLevel="3" x14ac:dyDescent="0.25">
      <c r="A2716" s="47" t="s">
        <v>11052</v>
      </c>
      <c r="B2716" s="47" t="s">
        <v>10190</v>
      </c>
      <c r="C2716" s="48" t="s">
        <v>11028</v>
      </c>
      <c r="D2716" s="48" t="s">
        <v>10262</v>
      </c>
      <c r="E2716" s="26" t="s">
        <v>11224</v>
      </c>
      <c r="F2716" s="26" t="s">
        <v>11224</v>
      </c>
      <c r="G2716" s="26" t="s">
        <v>11224</v>
      </c>
      <c r="H2716" s="26" t="s">
        <v>11224</v>
      </c>
      <c r="I2716" s="26" t="s">
        <v>11224</v>
      </c>
      <c r="J2716" s="26" t="s">
        <v>11224</v>
      </c>
      <c r="K2716" s="28">
        <v>0</v>
      </c>
      <c r="L2716" s="28">
        <v>0</v>
      </c>
      <c r="M2716" s="28">
        <v>0</v>
      </c>
      <c r="N2716" s="28">
        <v>0</v>
      </c>
      <c r="O2716" s="28">
        <v>0</v>
      </c>
      <c r="P2716" s="28">
        <v>0</v>
      </c>
      <c r="Q2716" s="28">
        <v>0</v>
      </c>
      <c r="R2716" s="28">
        <v>0</v>
      </c>
      <c r="S2716" s="28">
        <v>0</v>
      </c>
      <c r="T2716" s="28">
        <v>0</v>
      </c>
      <c r="U2716" s="53">
        <v>0</v>
      </c>
    </row>
    <row r="2717" spans="1:21" outlineLevel="3" x14ac:dyDescent="0.25">
      <c r="A2717" s="47" t="s">
        <v>11052</v>
      </c>
      <c r="B2717" s="47" t="s">
        <v>10190</v>
      </c>
      <c r="C2717" s="48" t="s">
        <v>11028</v>
      </c>
      <c r="D2717" s="48" t="s">
        <v>10263</v>
      </c>
      <c r="E2717" s="26">
        <v>212651.83999999997</v>
      </c>
      <c r="F2717" s="26">
        <v>233378.94</v>
      </c>
      <c r="G2717" s="26">
        <v>231619.6</v>
      </c>
      <c r="H2717" s="26">
        <v>243281.09999999998</v>
      </c>
      <c r="I2717" s="26">
        <v>255855.32</v>
      </c>
      <c r="J2717" s="26">
        <v>254646.56</v>
      </c>
      <c r="K2717" s="28">
        <v>206813.58000000002</v>
      </c>
      <c r="L2717" s="28">
        <v>278919.51</v>
      </c>
      <c r="M2717" s="28">
        <v>245392.56000000003</v>
      </c>
      <c r="N2717" s="28">
        <v>244680.78999999998</v>
      </c>
      <c r="O2717" s="28">
        <v>181613.27</v>
      </c>
      <c r="P2717" s="28">
        <v>198007.91000000003</v>
      </c>
      <c r="Q2717" s="28">
        <v>0</v>
      </c>
      <c r="R2717" s="28">
        <v>0</v>
      </c>
      <c r="S2717" s="28">
        <v>257021.22999999998</v>
      </c>
      <c r="T2717" s="28">
        <v>0</v>
      </c>
      <c r="U2717" s="53">
        <v>0</v>
      </c>
    </row>
    <row r="2718" spans="1:21" outlineLevel="3" x14ac:dyDescent="0.25">
      <c r="A2718" s="47" t="s">
        <v>11052</v>
      </c>
      <c r="B2718" s="47" t="s">
        <v>10190</v>
      </c>
      <c r="C2718" s="48" t="s">
        <v>11028</v>
      </c>
      <c r="D2718" s="48" t="s">
        <v>10264</v>
      </c>
      <c r="E2718" s="26">
        <v>217740.06999999998</v>
      </c>
      <c r="F2718" s="26">
        <v>323805.37</v>
      </c>
      <c r="G2718" s="26">
        <v>241757.1</v>
      </c>
      <c r="H2718" s="26">
        <v>281185.79000000004</v>
      </c>
      <c r="I2718" s="26">
        <v>326258.57</v>
      </c>
      <c r="J2718" s="26">
        <v>288303.68</v>
      </c>
      <c r="K2718" s="28">
        <v>278261.07</v>
      </c>
      <c r="L2718" s="28">
        <v>302045.18999999994</v>
      </c>
      <c r="M2718" s="28">
        <v>234500.89</v>
      </c>
      <c r="N2718" s="28">
        <v>221854.18000000002</v>
      </c>
      <c r="O2718" s="28">
        <v>329162.47000000003</v>
      </c>
      <c r="P2718" s="28">
        <v>382052.79</v>
      </c>
      <c r="Q2718" s="28">
        <v>441956.47000000003</v>
      </c>
      <c r="R2718" s="28">
        <v>461559.75</v>
      </c>
      <c r="S2718" s="28">
        <v>350294.3</v>
      </c>
      <c r="T2718" s="28">
        <v>326876.81</v>
      </c>
      <c r="U2718" s="53">
        <v>373624.13</v>
      </c>
    </row>
    <row r="2719" spans="1:21" outlineLevel="3" x14ac:dyDescent="0.25">
      <c r="A2719" s="47" t="s">
        <v>11052</v>
      </c>
      <c r="B2719" s="47" t="s">
        <v>10190</v>
      </c>
      <c r="C2719" s="48" t="s">
        <v>11028</v>
      </c>
      <c r="D2719" s="48" t="s">
        <v>10265</v>
      </c>
      <c r="E2719" s="26">
        <v>103621.97</v>
      </c>
      <c r="F2719" s="26">
        <v>111704.35</v>
      </c>
      <c r="G2719" s="26">
        <v>189815.13999999998</v>
      </c>
      <c r="H2719" s="26" t="s">
        <v>11224</v>
      </c>
      <c r="I2719" s="26">
        <v>198563.88</v>
      </c>
      <c r="J2719" s="26">
        <v>286075.53000000003</v>
      </c>
      <c r="K2719" s="28">
        <v>346260.14000000007</v>
      </c>
      <c r="L2719" s="28">
        <v>335525.58</v>
      </c>
      <c r="M2719" s="28">
        <v>270088.63</v>
      </c>
      <c r="N2719" s="28">
        <v>268384.89999999997</v>
      </c>
      <c r="O2719" s="28">
        <v>247698.94</v>
      </c>
      <c r="P2719" s="28">
        <v>326956.64</v>
      </c>
      <c r="Q2719" s="28">
        <v>326057.69000000006</v>
      </c>
      <c r="R2719" s="28">
        <v>325051.53999999998</v>
      </c>
      <c r="S2719" s="28">
        <v>330736.67</v>
      </c>
      <c r="T2719" s="28">
        <v>290308.74</v>
      </c>
      <c r="U2719" s="53">
        <v>276584.18</v>
      </c>
    </row>
    <row r="2720" spans="1:21" outlineLevel="3" x14ac:dyDescent="0.25">
      <c r="A2720" s="47" t="s">
        <v>11052</v>
      </c>
      <c r="B2720" s="47" t="s">
        <v>10190</v>
      </c>
      <c r="C2720" s="48" t="s">
        <v>11028</v>
      </c>
      <c r="D2720" s="48" t="s">
        <v>10266</v>
      </c>
      <c r="E2720" s="26">
        <v>111382.39</v>
      </c>
      <c r="F2720" s="26">
        <v>189510.00000000003</v>
      </c>
      <c r="G2720" s="26">
        <v>173028.4</v>
      </c>
      <c r="H2720" s="26">
        <v>205818.05000000002</v>
      </c>
      <c r="I2720" s="26">
        <v>195938.42</v>
      </c>
      <c r="J2720" s="26" t="s">
        <v>11224</v>
      </c>
      <c r="K2720" s="28">
        <v>0</v>
      </c>
      <c r="L2720" s="28">
        <v>209831.65999999997</v>
      </c>
      <c r="M2720" s="28">
        <v>194695.41</v>
      </c>
      <c r="N2720" s="28">
        <v>176840.38</v>
      </c>
      <c r="O2720" s="28">
        <v>150867.93</v>
      </c>
      <c r="P2720" s="28">
        <v>140377.38</v>
      </c>
      <c r="Q2720" s="28">
        <v>351296.51999999996</v>
      </c>
      <c r="R2720" s="28">
        <v>322478.96000000002</v>
      </c>
      <c r="S2720" s="28">
        <v>371427.05000000005</v>
      </c>
      <c r="T2720" s="28">
        <v>354907.07999999996</v>
      </c>
      <c r="U2720" s="53">
        <v>336047.53</v>
      </c>
    </row>
    <row r="2721" spans="1:21" outlineLevel="3" x14ac:dyDescent="0.25">
      <c r="A2721" s="47" t="s">
        <v>11052</v>
      </c>
      <c r="B2721" s="47" t="s">
        <v>10190</v>
      </c>
      <c r="C2721" s="48" t="s">
        <v>11028</v>
      </c>
      <c r="D2721" s="48" t="s">
        <v>10267</v>
      </c>
      <c r="E2721" s="26" t="s">
        <v>11224</v>
      </c>
      <c r="F2721" s="26" t="s">
        <v>11224</v>
      </c>
      <c r="G2721" s="26" t="s">
        <v>11224</v>
      </c>
      <c r="H2721" s="26" t="s">
        <v>11224</v>
      </c>
      <c r="I2721" s="26" t="s">
        <v>11224</v>
      </c>
      <c r="J2721" s="26" t="s">
        <v>11224</v>
      </c>
      <c r="K2721" s="28">
        <v>0</v>
      </c>
      <c r="L2721" s="28">
        <v>0</v>
      </c>
      <c r="M2721" s="28">
        <v>0</v>
      </c>
      <c r="N2721" s="28">
        <v>0</v>
      </c>
      <c r="O2721" s="28">
        <v>0</v>
      </c>
      <c r="P2721" s="28">
        <v>0</v>
      </c>
      <c r="Q2721" s="28">
        <v>146116.69</v>
      </c>
      <c r="R2721" s="28">
        <v>0</v>
      </c>
      <c r="S2721" s="28">
        <v>105010.84999999999</v>
      </c>
      <c r="T2721" s="28">
        <v>0</v>
      </c>
      <c r="U2721" s="53">
        <v>0</v>
      </c>
    </row>
    <row r="2722" spans="1:21" outlineLevel="3" x14ac:dyDescent="0.25">
      <c r="A2722" s="47" t="s">
        <v>11052</v>
      </c>
      <c r="B2722" s="47" t="s">
        <v>10190</v>
      </c>
      <c r="C2722" s="48" t="s">
        <v>11028</v>
      </c>
      <c r="D2722" s="48" t="s">
        <v>10268</v>
      </c>
      <c r="E2722" s="26" t="s">
        <v>11224</v>
      </c>
      <c r="F2722" s="26" t="s">
        <v>11224</v>
      </c>
      <c r="G2722" s="26" t="s">
        <v>11224</v>
      </c>
      <c r="H2722" s="26" t="s">
        <v>11224</v>
      </c>
      <c r="I2722" s="26" t="s">
        <v>11224</v>
      </c>
      <c r="J2722" s="26" t="s">
        <v>11224</v>
      </c>
      <c r="K2722" s="28">
        <v>0</v>
      </c>
      <c r="L2722" s="28">
        <v>0</v>
      </c>
      <c r="M2722" s="28">
        <v>0</v>
      </c>
      <c r="N2722" s="28">
        <v>0</v>
      </c>
      <c r="O2722" s="28">
        <v>0</v>
      </c>
      <c r="P2722" s="28">
        <v>0</v>
      </c>
      <c r="Q2722" s="28">
        <v>0</v>
      </c>
      <c r="R2722" s="28">
        <v>0</v>
      </c>
      <c r="S2722" s="28">
        <v>0</v>
      </c>
      <c r="T2722" s="28">
        <v>0</v>
      </c>
      <c r="U2722" s="53">
        <v>0</v>
      </c>
    </row>
    <row r="2723" spans="1:21" outlineLevel="3" x14ac:dyDescent="0.25">
      <c r="A2723" s="47" t="s">
        <v>11052</v>
      </c>
      <c r="B2723" s="47" t="s">
        <v>10190</v>
      </c>
      <c r="C2723" s="48" t="s">
        <v>11028</v>
      </c>
      <c r="D2723" s="48" t="s">
        <v>10269</v>
      </c>
      <c r="E2723" s="26" t="s">
        <v>11224</v>
      </c>
      <c r="F2723" s="26" t="s">
        <v>11224</v>
      </c>
      <c r="G2723" s="26" t="s">
        <v>11224</v>
      </c>
      <c r="H2723" s="26" t="s">
        <v>11224</v>
      </c>
      <c r="I2723" s="26" t="s">
        <v>11224</v>
      </c>
      <c r="J2723" s="26" t="s">
        <v>11224</v>
      </c>
      <c r="K2723" s="28">
        <v>0</v>
      </c>
      <c r="L2723" s="28">
        <v>0</v>
      </c>
      <c r="M2723" s="28">
        <v>109963.41</v>
      </c>
      <c r="N2723" s="28">
        <v>126820.72</v>
      </c>
      <c r="O2723" s="28">
        <v>0</v>
      </c>
      <c r="P2723" s="28">
        <v>0</v>
      </c>
      <c r="Q2723" s="28">
        <v>0</v>
      </c>
      <c r="R2723" s="28">
        <v>0</v>
      </c>
      <c r="S2723" s="28">
        <v>0</v>
      </c>
      <c r="T2723" s="28">
        <v>0</v>
      </c>
      <c r="U2723" s="53">
        <v>0</v>
      </c>
    </row>
    <row r="2724" spans="1:21" outlineLevel="3" x14ac:dyDescent="0.25">
      <c r="A2724" s="47" t="s">
        <v>11052</v>
      </c>
      <c r="B2724" s="47" t="s">
        <v>10190</v>
      </c>
      <c r="C2724" s="48" t="s">
        <v>11028</v>
      </c>
      <c r="D2724" s="48" t="s">
        <v>10270</v>
      </c>
      <c r="E2724" s="26">
        <v>129681.39</v>
      </c>
      <c r="F2724" s="26">
        <v>204079.49000000002</v>
      </c>
      <c r="G2724" s="26">
        <v>189879.66999999998</v>
      </c>
      <c r="H2724" s="26">
        <v>200115.66999999995</v>
      </c>
      <c r="I2724" s="26">
        <v>186894.1</v>
      </c>
      <c r="J2724" s="26">
        <v>227633.83</v>
      </c>
      <c r="K2724" s="28">
        <v>227488.28</v>
      </c>
      <c r="L2724" s="28">
        <v>217749.45</v>
      </c>
      <c r="M2724" s="28">
        <v>188428.48</v>
      </c>
      <c r="N2724" s="28">
        <v>155947.44</v>
      </c>
      <c r="O2724" s="28">
        <v>179588.98</v>
      </c>
      <c r="P2724" s="28">
        <v>239559.05</v>
      </c>
      <c r="Q2724" s="28">
        <v>218312.75999999998</v>
      </c>
      <c r="R2724" s="28">
        <v>264856.07</v>
      </c>
      <c r="S2724" s="28">
        <v>250095.63</v>
      </c>
      <c r="T2724" s="28">
        <v>248802.58000000002</v>
      </c>
      <c r="U2724" s="53">
        <v>169306.74</v>
      </c>
    </row>
    <row r="2725" spans="1:21" outlineLevel="3" x14ac:dyDescent="0.25">
      <c r="A2725" s="47" t="s">
        <v>11052</v>
      </c>
      <c r="B2725" s="47" t="s">
        <v>10190</v>
      </c>
      <c r="C2725" s="48" t="s">
        <v>11028</v>
      </c>
      <c r="D2725" s="48" t="s">
        <v>10271</v>
      </c>
      <c r="E2725" s="26">
        <v>260576.41000000003</v>
      </c>
      <c r="F2725" s="26">
        <v>252596.3</v>
      </c>
      <c r="G2725" s="26">
        <v>274628.55</v>
      </c>
      <c r="H2725" s="26">
        <v>328464.93000000005</v>
      </c>
      <c r="I2725" s="26">
        <v>299434.85000000003</v>
      </c>
      <c r="J2725" s="26">
        <v>279526.49</v>
      </c>
      <c r="K2725" s="28">
        <v>344215.03</v>
      </c>
      <c r="L2725" s="28">
        <v>328705.94</v>
      </c>
      <c r="M2725" s="28">
        <v>353345.83</v>
      </c>
      <c r="N2725" s="28">
        <v>354925.91000000003</v>
      </c>
      <c r="O2725" s="28">
        <v>265845.26</v>
      </c>
      <c r="P2725" s="28">
        <v>259390.31999999998</v>
      </c>
      <c r="Q2725" s="28">
        <v>246044.59000000003</v>
      </c>
      <c r="R2725" s="28">
        <v>233889.2</v>
      </c>
      <c r="S2725" s="28">
        <v>233482.51</v>
      </c>
      <c r="T2725" s="28">
        <v>279451.60000000003</v>
      </c>
      <c r="U2725" s="53">
        <v>263989.68</v>
      </c>
    </row>
    <row r="2726" spans="1:21" outlineLevel="3" x14ac:dyDescent="0.25">
      <c r="A2726" s="47" t="s">
        <v>11052</v>
      </c>
      <c r="B2726" s="47" t="s">
        <v>10190</v>
      </c>
      <c r="C2726" s="48" t="s">
        <v>11028</v>
      </c>
      <c r="D2726" s="48" t="s">
        <v>10272</v>
      </c>
      <c r="E2726" s="26" t="s">
        <v>11224</v>
      </c>
      <c r="F2726" s="26">
        <v>91186.23</v>
      </c>
      <c r="G2726" s="26">
        <v>133801.88999999998</v>
      </c>
      <c r="H2726" s="26">
        <v>125583.33000000002</v>
      </c>
      <c r="I2726" s="26">
        <v>164630.13999999998</v>
      </c>
      <c r="J2726" s="26">
        <v>178236.23</v>
      </c>
      <c r="K2726" s="28">
        <v>171349.72</v>
      </c>
      <c r="L2726" s="28">
        <v>170128.84</v>
      </c>
      <c r="M2726" s="28">
        <v>144349.03999999998</v>
      </c>
      <c r="N2726" s="28">
        <v>147191.9</v>
      </c>
      <c r="O2726" s="28">
        <v>145504.81</v>
      </c>
      <c r="P2726" s="28">
        <v>162388.92000000001</v>
      </c>
      <c r="Q2726" s="28">
        <v>188794.57</v>
      </c>
      <c r="R2726" s="28">
        <v>166580.79</v>
      </c>
      <c r="S2726" s="28">
        <v>172543.22000000003</v>
      </c>
      <c r="T2726" s="28">
        <v>188783.53999999998</v>
      </c>
      <c r="U2726" s="53">
        <v>126933.09999999999</v>
      </c>
    </row>
    <row r="2727" spans="1:21" outlineLevel="3" x14ac:dyDescent="0.25">
      <c r="A2727" s="47" t="s">
        <v>11052</v>
      </c>
      <c r="B2727" s="47" t="s">
        <v>10190</v>
      </c>
      <c r="C2727" s="48" t="s">
        <v>11028</v>
      </c>
      <c r="D2727" s="48" t="s">
        <v>10273</v>
      </c>
      <c r="E2727" s="26">
        <v>145470.64000000001</v>
      </c>
      <c r="F2727" s="26">
        <v>187971.56</v>
      </c>
      <c r="G2727" s="26">
        <v>177416.85</v>
      </c>
      <c r="H2727" s="26">
        <v>159447.05000000002</v>
      </c>
      <c r="I2727" s="26">
        <v>178402.38</v>
      </c>
      <c r="J2727" s="26">
        <v>163533.68</v>
      </c>
      <c r="K2727" s="28">
        <v>213881.2</v>
      </c>
      <c r="L2727" s="28">
        <v>230044.57</v>
      </c>
      <c r="M2727" s="28">
        <v>292080.18</v>
      </c>
      <c r="N2727" s="28">
        <v>276042.90000000002</v>
      </c>
      <c r="O2727" s="28">
        <v>247473.86</v>
      </c>
      <c r="P2727" s="28">
        <v>267230.60000000003</v>
      </c>
      <c r="Q2727" s="28">
        <v>288156.86</v>
      </c>
      <c r="R2727" s="28">
        <v>239874.12</v>
      </c>
      <c r="S2727" s="28">
        <v>263840.43999999994</v>
      </c>
      <c r="T2727" s="28">
        <v>240955.25999999998</v>
      </c>
      <c r="U2727" s="53">
        <v>224108.31000000003</v>
      </c>
    </row>
    <row r="2728" spans="1:21" outlineLevel="3" x14ac:dyDescent="0.25">
      <c r="A2728" s="47" t="s">
        <v>11052</v>
      </c>
      <c r="B2728" s="47" t="s">
        <v>10190</v>
      </c>
      <c r="C2728" s="48" t="s">
        <v>11028</v>
      </c>
      <c r="D2728" s="48" t="s">
        <v>10274</v>
      </c>
      <c r="E2728" s="26">
        <v>130603.26999999999</v>
      </c>
      <c r="F2728" s="26">
        <v>158484.41</v>
      </c>
      <c r="G2728" s="26">
        <v>153454.96</v>
      </c>
      <c r="H2728" s="26">
        <v>183378.8</v>
      </c>
      <c r="I2728" s="26">
        <v>203881.9</v>
      </c>
      <c r="J2728" s="26">
        <v>193748.91</v>
      </c>
      <c r="K2728" s="28">
        <v>206028.82</v>
      </c>
      <c r="L2728" s="28">
        <v>194564.95</v>
      </c>
      <c r="M2728" s="28">
        <v>237424.19</v>
      </c>
      <c r="N2728" s="28">
        <v>188403.34</v>
      </c>
      <c r="O2728" s="28">
        <v>267977.67</v>
      </c>
      <c r="P2728" s="28">
        <v>277192.84999999998</v>
      </c>
      <c r="Q2728" s="28">
        <v>226458.66000000003</v>
      </c>
      <c r="R2728" s="28">
        <v>236634.59</v>
      </c>
      <c r="S2728" s="28">
        <v>202105.1</v>
      </c>
      <c r="T2728" s="28">
        <v>174075.74000000002</v>
      </c>
      <c r="U2728" s="53">
        <v>150820.51999999999</v>
      </c>
    </row>
    <row r="2729" spans="1:21" outlineLevel="3" x14ac:dyDescent="0.25">
      <c r="A2729" s="47" t="s">
        <v>11052</v>
      </c>
      <c r="B2729" s="47" t="s">
        <v>10190</v>
      </c>
      <c r="C2729" s="48" t="s">
        <v>11028</v>
      </c>
      <c r="D2729" s="48" t="s">
        <v>10275</v>
      </c>
      <c r="E2729" s="26">
        <v>162107.84999999998</v>
      </c>
      <c r="F2729" s="26">
        <v>184548.58999999997</v>
      </c>
      <c r="G2729" s="26">
        <v>188134.94</v>
      </c>
      <c r="H2729" s="26">
        <v>192622.94</v>
      </c>
      <c r="I2729" s="26">
        <v>197606.64</v>
      </c>
      <c r="J2729" s="26">
        <v>184973.31</v>
      </c>
      <c r="K2729" s="28">
        <v>215458.36000000002</v>
      </c>
      <c r="L2729" s="28">
        <v>278142</v>
      </c>
      <c r="M2729" s="28">
        <v>275076.14</v>
      </c>
      <c r="N2729" s="28">
        <v>284483.19000000006</v>
      </c>
      <c r="O2729" s="28">
        <v>238668.34</v>
      </c>
      <c r="P2729" s="28">
        <v>269076.63</v>
      </c>
      <c r="Q2729" s="28">
        <v>215521.79</v>
      </c>
      <c r="R2729" s="28">
        <v>199829.99</v>
      </c>
      <c r="S2729" s="28">
        <v>224004.63</v>
      </c>
      <c r="T2729" s="28">
        <v>254583.55</v>
      </c>
      <c r="U2729" s="53">
        <v>245195.09999999998</v>
      </c>
    </row>
    <row r="2730" spans="1:21" outlineLevel="3" x14ac:dyDescent="0.25">
      <c r="A2730" s="47" t="s">
        <v>11052</v>
      </c>
      <c r="B2730" s="47" t="s">
        <v>10190</v>
      </c>
      <c r="C2730" s="48" t="s">
        <v>11028</v>
      </c>
      <c r="D2730" s="48" t="s">
        <v>10276</v>
      </c>
      <c r="E2730" s="26" t="s">
        <v>11224</v>
      </c>
      <c r="F2730" s="26" t="s">
        <v>11224</v>
      </c>
      <c r="G2730" s="26" t="s">
        <v>11224</v>
      </c>
      <c r="H2730" s="26" t="s">
        <v>11224</v>
      </c>
      <c r="I2730" s="26" t="s">
        <v>11224</v>
      </c>
      <c r="J2730" s="26" t="s">
        <v>11224</v>
      </c>
      <c r="K2730" s="28" t="s">
        <v>11225</v>
      </c>
      <c r="L2730" s="28">
        <v>0</v>
      </c>
      <c r="M2730" s="28" t="s">
        <v>11225</v>
      </c>
      <c r="N2730" s="28">
        <v>0</v>
      </c>
      <c r="O2730" s="28">
        <v>0</v>
      </c>
      <c r="P2730" s="28">
        <v>0</v>
      </c>
      <c r="Q2730" s="28">
        <v>0</v>
      </c>
      <c r="R2730" s="28">
        <v>0</v>
      </c>
      <c r="S2730" s="28" t="s">
        <v>11225</v>
      </c>
      <c r="T2730" s="28">
        <v>0</v>
      </c>
      <c r="U2730" s="53">
        <v>0</v>
      </c>
    </row>
    <row r="2731" spans="1:21" outlineLevel="3" x14ac:dyDescent="0.25">
      <c r="A2731" s="47" t="s">
        <v>11052</v>
      </c>
      <c r="B2731" s="47" t="s">
        <v>10190</v>
      </c>
      <c r="C2731" s="48" t="s">
        <v>11028</v>
      </c>
      <c r="D2731" s="48" t="s">
        <v>10277</v>
      </c>
      <c r="E2731" s="26" t="s">
        <v>11224</v>
      </c>
      <c r="F2731" s="26">
        <v>120087.54000000001</v>
      </c>
      <c r="G2731" s="26">
        <v>122588.02</v>
      </c>
      <c r="H2731" s="26">
        <v>99449.41</v>
      </c>
      <c r="I2731" s="26">
        <v>123036.05</v>
      </c>
      <c r="J2731" s="26">
        <v>141883.83000000002</v>
      </c>
      <c r="K2731" s="28">
        <v>147178.96000000002</v>
      </c>
      <c r="L2731" s="28">
        <v>143467.38</v>
      </c>
      <c r="M2731" s="28">
        <v>138255.45000000001</v>
      </c>
      <c r="N2731" s="28">
        <v>221982.88999999998</v>
      </c>
      <c r="O2731" s="28">
        <v>209066.74000000002</v>
      </c>
      <c r="P2731" s="28">
        <v>166904.85999999999</v>
      </c>
      <c r="Q2731" s="28">
        <v>160595.39000000001</v>
      </c>
      <c r="R2731" s="28">
        <v>169596.07</v>
      </c>
      <c r="S2731" s="28">
        <v>182071.37000000002</v>
      </c>
      <c r="T2731" s="28">
        <v>211550.41</v>
      </c>
      <c r="U2731" s="53">
        <v>203109.31</v>
      </c>
    </row>
    <row r="2732" spans="1:21" outlineLevel="3" x14ac:dyDescent="0.25">
      <c r="A2732" s="47" t="s">
        <v>11052</v>
      </c>
      <c r="B2732" s="47" t="s">
        <v>10190</v>
      </c>
      <c r="C2732" s="48" t="s">
        <v>11028</v>
      </c>
      <c r="D2732" s="48" t="s">
        <v>10278</v>
      </c>
      <c r="E2732" s="26">
        <v>68341.920000000013</v>
      </c>
      <c r="F2732" s="26" t="s">
        <v>11224</v>
      </c>
      <c r="G2732" s="26">
        <v>87835.180000000008</v>
      </c>
      <c r="H2732" s="26">
        <v>72693.06</v>
      </c>
      <c r="I2732" s="26">
        <v>73703.87000000001</v>
      </c>
      <c r="J2732" s="26">
        <v>61098.29</v>
      </c>
      <c r="K2732" s="28">
        <v>52000.659999999996</v>
      </c>
      <c r="L2732" s="28">
        <v>0</v>
      </c>
      <c r="M2732" s="28">
        <v>0</v>
      </c>
      <c r="N2732" s="28">
        <v>0</v>
      </c>
      <c r="O2732" s="28">
        <v>80395.51999999999</v>
      </c>
      <c r="P2732" s="28">
        <v>108372.64</v>
      </c>
      <c r="Q2732" s="28">
        <v>130770.81000000001</v>
      </c>
      <c r="R2732" s="28">
        <v>107608.59999999999</v>
      </c>
      <c r="S2732" s="28">
        <v>114848.52</v>
      </c>
      <c r="T2732" s="28">
        <v>114944.69</v>
      </c>
      <c r="U2732" s="53">
        <v>94096.94</v>
      </c>
    </row>
    <row r="2733" spans="1:21" outlineLevel="3" x14ac:dyDescent="0.25">
      <c r="A2733" s="47" t="s">
        <v>11052</v>
      </c>
      <c r="B2733" s="47" t="s">
        <v>10190</v>
      </c>
      <c r="C2733" s="48" t="s">
        <v>11028</v>
      </c>
      <c r="D2733" s="48" t="s">
        <v>10279</v>
      </c>
      <c r="E2733" s="26">
        <v>149781.68</v>
      </c>
      <c r="F2733" s="26">
        <v>237721.56999999998</v>
      </c>
      <c r="G2733" s="26">
        <v>199405.09</v>
      </c>
      <c r="H2733" s="26">
        <v>291982.07</v>
      </c>
      <c r="I2733" s="26">
        <v>326758.25</v>
      </c>
      <c r="J2733" s="26">
        <v>256348.07</v>
      </c>
      <c r="K2733" s="28">
        <v>400666.71</v>
      </c>
      <c r="L2733" s="28">
        <v>422483.90000000008</v>
      </c>
      <c r="M2733" s="28">
        <v>333678.15000000002</v>
      </c>
      <c r="N2733" s="28">
        <v>326376.67999999993</v>
      </c>
      <c r="O2733" s="28">
        <v>329425.12000000005</v>
      </c>
      <c r="P2733" s="28">
        <v>315736.61</v>
      </c>
      <c r="Q2733" s="28">
        <v>256632.46999999997</v>
      </c>
      <c r="R2733" s="28">
        <v>237088.96999999997</v>
      </c>
      <c r="S2733" s="28">
        <v>266677.63</v>
      </c>
      <c r="T2733" s="28">
        <v>245390.32</v>
      </c>
      <c r="U2733" s="53">
        <v>313173.81</v>
      </c>
    </row>
    <row r="2734" spans="1:21" outlineLevel="3" x14ac:dyDescent="0.25">
      <c r="A2734" s="47" t="s">
        <v>11052</v>
      </c>
      <c r="B2734" s="47" t="s">
        <v>10190</v>
      </c>
      <c r="C2734" s="48" t="s">
        <v>11028</v>
      </c>
      <c r="D2734" s="48" t="s">
        <v>10280</v>
      </c>
      <c r="E2734" s="26">
        <v>273851.06</v>
      </c>
      <c r="F2734" s="26">
        <v>260684.79999999999</v>
      </c>
      <c r="G2734" s="26">
        <v>244167.94</v>
      </c>
      <c r="H2734" s="26">
        <v>251144.93</v>
      </c>
      <c r="I2734" s="26">
        <v>240136.95000000004</v>
      </c>
      <c r="J2734" s="26">
        <v>262887.44</v>
      </c>
      <c r="K2734" s="28">
        <v>358748.20999999996</v>
      </c>
      <c r="L2734" s="28">
        <v>329779.46999999997</v>
      </c>
      <c r="M2734" s="28">
        <v>279146.7</v>
      </c>
      <c r="N2734" s="28">
        <v>283798.19</v>
      </c>
      <c r="O2734" s="28">
        <v>255991.47999999998</v>
      </c>
      <c r="P2734" s="28">
        <v>294095.08</v>
      </c>
      <c r="Q2734" s="28">
        <v>350455.66000000003</v>
      </c>
      <c r="R2734" s="28">
        <v>330909.87000000005</v>
      </c>
      <c r="S2734" s="28">
        <v>374617.69</v>
      </c>
      <c r="T2734" s="28">
        <v>336231.04000000004</v>
      </c>
      <c r="U2734" s="53">
        <v>333518.79000000004</v>
      </c>
    </row>
    <row r="2735" spans="1:21" outlineLevel="3" x14ac:dyDescent="0.25">
      <c r="A2735" s="47" t="s">
        <v>11052</v>
      </c>
      <c r="B2735" s="47" t="s">
        <v>10190</v>
      </c>
      <c r="C2735" s="48" t="s">
        <v>11028</v>
      </c>
      <c r="D2735" s="48" t="s">
        <v>10281</v>
      </c>
      <c r="E2735" s="26">
        <v>628873.64000000013</v>
      </c>
      <c r="F2735" s="26">
        <v>668286.23</v>
      </c>
      <c r="G2735" s="26">
        <v>517493.80000000005</v>
      </c>
      <c r="H2735" s="26">
        <v>560682.35</v>
      </c>
      <c r="I2735" s="26">
        <v>569910.18000000005</v>
      </c>
      <c r="J2735" s="26">
        <v>626769.99</v>
      </c>
      <c r="K2735" s="28">
        <v>582098.12</v>
      </c>
      <c r="L2735" s="28">
        <v>562799.16</v>
      </c>
      <c r="M2735" s="28">
        <v>560349.32999999996</v>
      </c>
      <c r="N2735" s="28">
        <v>632374.9</v>
      </c>
      <c r="O2735" s="28">
        <v>545936.71</v>
      </c>
      <c r="P2735" s="28">
        <v>533073.86</v>
      </c>
      <c r="Q2735" s="28">
        <v>669721.80999999994</v>
      </c>
      <c r="R2735" s="28">
        <v>668869.44999999995</v>
      </c>
      <c r="S2735" s="28">
        <v>546970.22</v>
      </c>
      <c r="T2735" s="28">
        <v>485623.47000000003</v>
      </c>
      <c r="U2735" s="53">
        <v>460762.16000000003</v>
      </c>
    </row>
    <row r="2736" spans="1:21" outlineLevel="3" x14ac:dyDescent="0.25">
      <c r="A2736" s="47" t="s">
        <v>11052</v>
      </c>
      <c r="B2736" s="47" t="s">
        <v>10190</v>
      </c>
      <c r="C2736" s="48" t="s">
        <v>11028</v>
      </c>
      <c r="D2736" s="48" t="s">
        <v>10282</v>
      </c>
      <c r="E2736" s="26">
        <v>453567.36999999994</v>
      </c>
      <c r="F2736" s="26">
        <v>661136.23999999987</v>
      </c>
      <c r="G2736" s="26">
        <v>567484.63</v>
      </c>
      <c r="H2736" s="26">
        <v>654890.52000000014</v>
      </c>
      <c r="I2736" s="26">
        <v>609152.55999999994</v>
      </c>
      <c r="J2736" s="26">
        <v>705282.7</v>
      </c>
      <c r="K2736" s="28">
        <v>743979.72000000009</v>
      </c>
      <c r="L2736" s="28">
        <v>737017.82000000007</v>
      </c>
      <c r="M2736" s="28">
        <v>689145.34</v>
      </c>
      <c r="N2736" s="28">
        <v>728713.19000000006</v>
      </c>
      <c r="O2736" s="28">
        <v>866139.8600000001</v>
      </c>
      <c r="P2736" s="28">
        <v>981586.92999999993</v>
      </c>
      <c r="Q2736" s="28">
        <v>1202771.74</v>
      </c>
      <c r="R2736" s="28">
        <v>1426053.69</v>
      </c>
      <c r="S2736" s="28">
        <v>1381577.6600000001</v>
      </c>
      <c r="T2736" s="28">
        <v>1234597.3800000001</v>
      </c>
      <c r="U2736" s="53">
        <v>877840.4</v>
      </c>
    </row>
    <row r="2737" spans="1:21" outlineLevel="3" x14ac:dyDescent="0.25">
      <c r="A2737" s="47" t="s">
        <v>11052</v>
      </c>
      <c r="B2737" s="47" t="s">
        <v>10190</v>
      </c>
      <c r="C2737" s="48" t="s">
        <v>11028</v>
      </c>
      <c r="D2737" s="48" t="s">
        <v>10283</v>
      </c>
      <c r="E2737" s="26" t="s">
        <v>11224</v>
      </c>
      <c r="F2737" s="26" t="s">
        <v>11224</v>
      </c>
      <c r="G2737" s="26">
        <v>106250</v>
      </c>
      <c r="H2737" s="26">
        <v>98073.69</v>
      </c>
      <c r="I2737" s="26">
        <v>171699.71</v>
      </c>
      <c r="J2737" s="26">
        <v>200511.35999999999</v>
      </c>
      <c r="K2737" s="28">
        <v>267871.63</v>
      </c>
      <c r="L2737" s="28">
        <v>362192.79999999993</v>
      </c>
      <c r="M2737" s="28">
        <v>300997.83999999997</v>
      </c>
      <c r="N2737" s="28">
        <v>292391.63</v>
      </c>
      <c r="O2737" s="28">
        <v>272109.48000000004</v>
      </c>
      <c r="P2737" s="28">
        <v>280917.14</v>
      </c>
      <c r="Q2737" s="28">
        <v>412373.64999999997</v>
      </c>
      <c r="R2737" s="28">
        <v>361425.72</v>
      </c>
      <c r="S2737" s="28">
        <v>279037.89</v>
      </c>
      <c r="T2737" s="28">
        <v>318460.88999999996</v>
      </c>
      <c r="U2737" s="53">
        <v>264730.65999999997</v>
      </c>
    </row>
    <row r="2738" spans="1:21" outlineLevel="3" x14ac:dyDescent="0.25">
      <c r="A2738" s="47" t="s">
        <v>11052</v>
      </c>
      <c r="B2738" s="47" t="s">
        <v>10190</v>
      </c>
      <c r="C2738" s="48" t="s">
        <v>11028</v>
      </c>
      <c r="D2738" s="48" t="s">
        <v>10284</v>
      </c>
      <c r="E2738" s="26">
        <v>95932.84</v>
      </c>
      <c r="F2738" s="26">
        <v>133965.37</v>
      </c>
      <c r="G2738" s="26">
        <v>140258.79999999999</v>
      </c>
      <c r="H2738" s="26">
        <v>123273.83</v>
      </c>
      <c r="I2738" s="26">
        <v>167843.74999999997</v>
      </c>
      <c r="J2738" s="26">
        <v>204297.58000000002</v>
      </c>
      <c r="K2738" s="28">
        <v>233768.75999999998</v>
      </c>
      <c r="L2738" s="28">
        <v>244032.3</v>
      </c>
      <c r="M2738" s="28">
        <v>282565.24</v>
      </c>
      <c r="N2738" s="28">
        <v>271534.54000000004</v>
      </c>
      <c r="O2738" s="28">
        <v>304823.98</v>
      </c>
      <c r="P2738" s="28">
        <v>266984.27999999997</v>
      </c>
      <c r="Q2738" s="28">
        <v>319962.14</v>
      </c>
      <c r="R2738" s="28">
        <v>399974.99</v>
      </c>
      <c r="S2738" s="28">
        <v>412903.21</v>
      </c>
      <c r="T2738" s="28">
        <v>384959.18</v>
      </c>
      <c r="U2738" s="53">
        <v>301118.37</v>
      </c>
    </row>
    <row r="2739" spans="1:21" outlineLevel="3" x14ac:dyDescent="0.25">
      <c r="A2739" s="47" t="s">
        <v>11052</v>
      </c>
      <c r="B2739" s="47" t="s">
        <v>10190</v>
      </c>
      <c r="C2739" s="48" t="s">
        <v>11028</v>
      </c>
      <c r="D2739" s="48" t="s">
        <v>10285</v>
      </c>
      <c r="E2739" s="26">
        <v>343178.35</v>
      </c>
      <c r="F2739" s="26">
        <v>439382.06</v>
      </c>
      <c r="G2739" s="26">
        <v>456300.62000000005</v>
      </c>
      <c r="H2739" s="26">
        <v>522661.6</v>
      </c>
      <c r="I2739" s="26">
        <v>443506.29000000004</v>
      </c>
      <c r="J2739" s="26">
        <v>552274.85000000009</v>
      </c>
      <c r="K2739" s="28">
        <v>540382.30000000005</v>
      </c>
      <c r="L2739" s="28">
        <v>536852.96</v>
      </c>
      <c r="M2739" s="28">
        <v>507969.48999999993</v>
      </c>
      <c r="N2739" s="28">
        <v>610995.67000000004</v>
      </c>
      <c r="O2739" s="28">
        <v>483674.83999999997</v>
      </c>
      <c r="P2739" s="28">
        <v>508119.57000000007</v>
      </c>
      <c r="Q2739" s="28">
        <v>494857.69999999995</v>
      </c>
      <c r="R2739" s="28">
        <v>505468.19</v>
      </c>
      <c r="S2739" s="28">
        <v>407242.66</v>
      </c>
      <c r="T2739" s="28">
        <v>472410.42</v>
      </c>
      <c r="U2739" s="53">
        <v>466199.44999999995</v>
      </c>
    </row>
    <row r="2740" spans="1:21" outlineLevel="3" x14ac:dyDescent="0.25">
      <c r="A2740" s="47" t="s">
        <v>11052</v>
      </c>
      <c r="B2740" s="47" t="s">
        <v>10190</v>
      </c>
      <c r="C2740" s="48" t="s">
        <v>11028</v>
      </c>
      <c r="D2740" s="48" t="s">
        <v>10286</v>
      </c>
      <c r="E2740" s="26">
        <v>1023628.16</v>
      </c>
      <c r="F2740" s="26">
        <v>1276225.7000000002</v>
      </c>
      <c r="G2740" s="26">
        <v>1194455.52</v>
      </c>
      <c r="H2740" s="26">
        <v>1161482.8700000001</v>
      </c>
      <c r="I2740" s="26">
        <v>1149098.02</v>
      </c>
      <c r="J2740" s="26">
        <v>1330818.96</v>
      </c>
      <c r="K2740" s="28">
        <v>1312537.9899999998</v>
      </c>
      <c r="L2740" s="28">
        <v>1415426.7400000002</v>
      </c>
      <c r="M2740" s="28">
        <v>1206260.67</v>
      </c>
      <c r="N2740" s="28">
        <v>1180233.57</v>
      </c>
      <c r="O2740" s="28">
        <v>1109114.8900000001</v>
      </c>
      <c r="P2740" s="28">
        <v>1167554.77</v>
      </c>
      <c r="Q2740" s="28">
        <v>1199925.3800000001</v>
      </c>
      <c r="R2740" s="28">
        <v>1184161.76</v>
      </c>
      <c r="S2740" s="28">
        <v>1143691.7500000002</v>
      </c>
      <c r="T2740" s="28">
        <v>1048527.98</v>
      </c>
      <c r="U2740" s="53">
        <v>1034805.01</v>
      </c>
    </row>
    <row r="2741" spans="1:21" outlineLevel="3" x14ac:dyDescent="0.25">
      <c r="A2741" s="47" t="s">
        <v>11052</v>
      </c>
      <c r="B2741" s="47" t="s">
        <v>10190</v>
      </c>
      <c r="C2741" s="48" t="s">
        <v>11028</v>
      </c>
      <c r="D2741" s="48" t="s">
        <v>10287</v>
      </c>
      <c r="E2741" s="26">
        <v>325950.40999999997</v>
      </c>
      <c r="F2741" s="26">
        <v>270328.51</v>
      </c>
      <c r="G2741" s="26">
        <v>267490.81999999995</v>
      </c>
      <c r="H2741" s="26">
        <v>280558.12999999995</v>
      </c>
      <c r="I2741" s="26">
        <v>297815.98000000004</v>
      </c>
      <c r="J2741" s="26">
        <v>306929.10000000003</v>
      </c>
      <c r="K2741" s="28">
        <v>332123.73</v>
      </c>
      <c r="L2741" s="28">
        <v>319775.45</v>
      </c>
      <c r="M2741" s="28">
        <v>330180.21999999997</v>
      </c>
      <c r="N2741" s="28">
        <v>328680.85000000003</v>
      </c>
      <c r="O2741" s="28">
        <v>386273.67</v>
      </c>
      <c r="P2741" s="28">
        <v>395959.96000000008</v>
      </c>
      <c r="Q2741" s="28">
        <v>548977.65000000014</v>
      </c>
      <c r="R2741" s="28">
        <v>567480.79999999993</v>
      </c>
      <c r="S2741" s="28">
        <v>503188.96</v>
      </c>
      <c r="T2741" s="28">
        <v>505657.74</v>
      </c>
      <c r="U2741" s="53">
        <v>492212.85000000009</v>
      </c>
    </row>
    <row r="2742" spans="1:21" outlineLevel="3" x14ac:dyDescent="0.25">
      <c r="A2742" s="47" t="s">
        <v>11052</v>
      </c>
      <c r="B2742" s="47" t="s">
        <v>10190</v>
      </c>
      <c r="C2742" s="48" t="s">
        <v>11028</v>
      </c>
      <c r="D2742" s="48" t="s">
        <v>10288</v>
      </c>
      <c r="E2742" s="26" t="s">
        <v>11224</v>
      </c>
      <c r="F2742" s="26" t="s">
        <v>11224</v>
      </c>
      <c r="G2742" s="26" t="s">
        <v>11224</v>
      </c>
      <c r="H2742" s="26" t="s">
        <v>11224</v>
      </c>
      <c r="I2742" s="26" t="s">
        <v>11224</v>
      </c>
      <c r="J2742" s="26" t="s">
        <v>11224</v>
      </c>
      <c r="K2742" s="28">
        <v>0</v>
      </c>
      <c r="L2742" s="28">
        <v>0</v>
      </c>
      <c r="M2742" s="28">
        <v>0</v>
      </c>
      <c r="N2742" s="28">
        <v>129074.12</v>
      </c>
      <c r="O2742" s="28">
        <v>150649.31999999998</v>
      </c>
      <c r="P2742" s="28">
        <v>187624.52000000002</v>
      </c>
      <c r="Q2742" s="28">
        <v>203123.34000000003</v>
      </c>
      <c r="R2742" s="28">
        <v>187474.58999999997</v>
      </c>
      <c r="S2742" s="28">
        <v>0</v>
      </c>
      <c r="T2742" s="28">
        <v>195983.5</v>
      </c>
      <c r="U2742" s="53">
        <v>0</v>
      </c>
    </row>
    <row r="2743" spans="1:21" outlineLevel="3" x14ac:dyDescent="0.25">
      <c r="A2743" s="47" t="s">
        <v>11052</v>
      </c>
      <c r="B2743" s="47" t="s">
        <v>10190</v>
      </c>
      <c r="C2743" s="48" t="s">
        <v>11028</v>
      </c>
      <c r="D2743" s="48" t="s">
        <v>10289</v>
      </c>
      <c r="E2743" s="26">
        <v>2577454.4899999998</v>
      </c>
      <c r="F2743" s="26">
        <v>1929721.6800000002</v>
      </c>
      <c r="G2743" s="26">
        <v>2198045.9499999997</v>
      </c>
      <c r="H2743" s="26">
        <v>2188843.52</v>
      </c>
      <c r="I2743" s="26">
        <v>2313062.2900000005</v>
      </c>
      <c r="J2743" s="26">
        <v>2498653.15</v>
      </c>
      <c r="K2743" s="28">
        <v>2537481.48</v>
      </c>
      <c r="L2743" s="28">
        <v>2725727.25</v>
      </c>
      <c r="M2743" s="28">
        <v>2756949.6599999997</v>
      </c>
      <c r="N2743" s="28">
        <v>3075572.1900000004</v>
      </c>
      <c r="O2743" s="28">
        <v>3045347.5799999996</v>
      </c>
      <c r="P2743" s="28">
        <v>3006243.5000000005</v>
      </c>
      <c r="Q2743" s="28">
        <v>3238526.2800000003</v>
      </c>
      <c r="R2743" s="28">
        <v>3105241.62</v>
      </c>
      <c r="S2743" s="28">
        <v>3075978.98</v>
      </c>
      <c r="T2743" s="28">
        <v>2940275.67</v>
      </c>
      <c r="U2743" s="53">
        <v>2852146.99</v>
      </c>
    </row>
    <row r="2744" spans="1:21" outlineLevel="3" x14ac:dyDescent="0.25">
      <c r="A2744" s="47" t="s">
        <v>11052</v>
      </c>
      <c r="B2744" s="47" t="s">
        <v>10190</v>
      </c>
      <c r="C2744" s="48" t="s">
        <v>11028</v>
      </c>
      <c r="D2744" s="48" t="s">
        <v>10290</v>
      </c>
      <c r="E2744" s="26">
        <v>2143802.35</v>
      </c>
      <c r="F2744" s="26">
        <v>1707679.47</v>
      </c>
      <c r="G2744" s="26">
        <v>2757277.99</v>
      </c>
      <c r="H2744" s="26">
        <v>2143403.08</v>
      </c>
      <c r="I2744" s="26">
        <v>2204622.46</v>
      </c>
      <c r="J2744" s="26">
        <v>2317205.9300000002</v>
      </c>
      <c r="K2744" s="28">
        <v>2175717.67</v>
      </c>
      <c r="L2744" s="28">
        <v>2296690.5</v>
      </c>
      <c r="M2744" s="28">
        <v>2571856.27</v>
      </c>
      <c r="N2744" s="28">
        <v>2893974.18</v>
      </c>
      <c r="O2744" s="28">
        <v>3171447.38</v>
      </c>
      <c r="P2744" s="28">
        <v>3486251.5700000003</v>
      </c>
      <c r="Q2744" s="28">
        <v>3610577.7399999998</v>
      </c>
      <c r="R2744" s="28">
        <v>3958444.9600000004</v>
      </c>
      <c r="S2744" s="28">
        <v>3896880.0100000007</v>
      </c>
      <c r="T2744" s="28">
        <v>3841931.1899999995</v>
      </c>
      <c r="U2744" s="53">
        <v>3813164.4400000004</v>
      </c>
    </row>
    <row r="2745" spans="1:21" outlineLevel="3" x14ac:dyDescent="0.25">
      <c r="A2745" s="47" t="s">
        <v>11052</v>
      </c>
      <c r="B2745" s="47" t="s">
        <v>10190</v>
      </c>
      <c r="C2745" s="48" t="s">
        <v>11028</v>
      </c>
      <c r="D2745" s="48" t="s">
        <v>10291</v>
      </c>
      <c r="E2745" s="26">
        <v>3300748.8300000005</v>
      </c>
      <c r="F2745" s="26">
        <v>2662792.0599999996</v>
      </c>
      <c r="G2745" s="26">
        <v>3185591.9299999992</v>
      </c>
      <c r="H2745" s="26">
        <v>3114528.5900000003</v>
      </c>
      <c r="I2745" s="26">
        <v>3496125.76</v>
      </c>
      <c r="J2745" s="26">
        <v>3430356.78</v>
      </c>
      <c r="K2745" s="28">
        <v>3542202.86</v>
      </c>
      <c r="L2745" s="28">
        <v>3407217.67</v>
      </c>
      <c r="M2745" s="28">
        <v>3522283.6100000008</v>
      </c>
      <c r="N2745" s="28">
        <v>3808052.1700000004</v>
      </c>
      <c r="O2745" s="28">
        <v>3821884.77</v>
      </c>
      <c r="P2745" s="28">
        <v>3895890.83</v>
      </c>
      <c r="Q2745" s="28">
        <v>4035983.5700000003</v>
      </c>
      <c r="R2745" s="28">
        <v>3849995.18</v>
      </c>
      <c r="S2745" s="28">
        <v>3579519.24</v>
      </c>
      <c r="T2745" s="28">
        <v>3390544.51</v>
      </c>
      <c r="U2745" s="53">
        <v>3276328.4</v>
      </c>
    </row>
    <row r="2746" spans="1:21" outlineLevel="3" x14ac:dyDescent="0.25">
      <c r="A2746" s="47" t="s">
        <v>11052</v>
      </c>
      <c r="B2746" s="47" t="s">
        <v>10190</v>
      </c>
      <c r="C2746" s="48" t="s">
        <v>11028</v>
      </c>
      <c r="D2746" s="48" t="s">
        <v>10292</v>
      </c>
      <c r="E2746" s="26">
        <v>2715602.47</v>
      </c>
      <c r="F2746" s="26">
        <v>2016576.08</v>
      </c>
      <c r="G2746" s="26">
        <v>2713682.29</v>
      </c>
      <c r="H2746" s="26">
        <v>2760523.8499999996</v>
      </c>
      <c r="I2746" s="26">
        <v>2657748.5100000002</v>
      </c>
      <c r="J2746" s="26">
        <v>2652386.77</v>
      </c>
      <c r="K2746" s="28">
        <v>2594053.23</v>
      </c>
      <c r="L2746" s="28">
        <v>2752504.0900000003</v>
      </c>
      <c r="M2746" s="28">
        <v>2713724.9799999995</v>
      </c>
      <c r="N2746" s="28">
        <v>2971055.67</v>
      </c>
      <c r="O2746" s="28">
        <v>2881696.52</v>
      </c>
      <c r="P2746" s="28">
        <v>2896196.5900000008</v>
      </c>
      <c r="Q2746" s="28">
        <v>3037417.59</v>
      </c>
      <c r="R2746" s="28">
        <v>3440571.86</v>
      </c>
      <c r="S2746" s="28">
        <v>3215770.8000000003</v>
      </c>
      <c r="T2746" s="28">
        <v>3506274.810000001</v>
      </c>
      <c r="U2746" s="53">
        <v>3239945.8900000006</v>
      </c>
    </row>
    <row r="2747" spans="1:21" outlineLevel="3" x14ac:dyDescent="0.25">
      <c r="A2747" s="47" t="s">
        <v>11052</v>
      </c>
      <c r="B2747" s="47" t="s">
        <v>10190</v>
      </c>
      <c r="C2747" s="48" t="s">
        <v>11028</v>
      </c>
      <c r="D2747" s="48" t="s">
        <v>10293</v>
      </c>
      <c r="E2747" s="26">
        <v>4145733.3</v>
      </c>
      <c r="F2747" s="26">
        <v>3308374.48</v>
      </c>
      <c r="G2747" s="26">
        <v>4087411.12</v>
      </c>
      <c r="H2747" s="26">
        <v>3738709.8800000004</v>
      </c>
      <c r="I2747" s="26">
        <v>3845914.45</v>
      </c>
      <c r="J2747" s="26">
        <v>3816159.21</v>
      </c>
      <c r="K2747" s="28">
        <v>3957762.08</v>
      </c>
      <c r="L2747" s="28">
        <v>4139411.68</v>
      </c>
      <c r="M2747" s="28">
        <v>4164094.16</v>
      </c>
      <c r="N2747" s="28">
        <v>4479912.6899999995</v>
      </c>
      <c r="O2747" s="28">
        <v>4281134.29</v>
      </c>
      <c r="P2747" s="28">
        <v>4404338.669999999</v>
      </c>
      <c r="Q2747" s="28">
        <v>4764930.1700000009</v>
      </c>
      <c r="R2747" s="28">
        <v>4940084.99</v>
      </c>
      <c r="S2747" s="28">
        <v>4489822.41</v>
      </c>
      <c r="T2747" s="28">
        <v>4652293.46</v>
      </c>
      <c r="U2747" s="53">
        <v>4615167.79</v>
      </c>
    </row>
    <row r="2748" spans="1:21" outlineLevel="3" x14ac:dyDescent="0.25">
      <c r="A2748" s="47" t="s">
        <v>11052</v>
      </c>
      <c r="B2748" s="47" t="s">
        <v>10190</v>
      </c>
      <c r="C2748" s="48" t="s">
        <v>11028</v>
      </c>
      <c r="D2748" s="48" t="s">
        <v>10294</v>
      </c>
      <c r="E2748" s="26">
        <v>2963620.97</v>
      </c>
      <c r="F2748" s="26">
        <v>2458203.0399999996</v>
      </c>
      <c r="G2748" s="26">
        <v>2567179.09</v>
      </c>
      <c r="H2748" s="26">
        <v>2622534.9800000004</v>
      </c>
      <c r="I2748" s="26">
        <v>2819663.98</v>
      </c>
      <c r="J2748" s="26">
        <v>2930763.67</v>
      </c>
      <c r="K2748" s="28">
        <v>2829491.6700000004</v>
      </c>
      <c r="L2748" s="28">
        <v>2920333.7199999997</v>
      </c>
      <c r="M2748" s="28">
        <v>3142111.61</v>
      </c>
      <c r="N2748" s="28">
        <v>3175966.3600000003</v>
      </c>
      <c r="O2748" s="28">
        <v>3059877.9299999997</v>
      </c>
      <c r="P2748" s="28">
        <v>3341699.52</v>
      </c>
      <c r="Q2748" s="28">
        <v>3452271.61</v>
      </c>
      <c r="R2748" s="28">
        <v>3352717.9400000004</v>
      </c>
      <c r="S2748" s="28">
        <v>3479190.4</v>
      </c>
      <c r="T2748" s="28">
        <v>3554820.5000000005</v>
      </c>
      <c r="U2748" s="53">
        <v>3383805.2399999998</v>
      </c>
    </row>
    <row r="2749" spans="1:21" outlineLevel="3" x14ac:dyDescent="0.25">
      <c r="A2749" s="47" t="s">
        <v>11052</v>
      </c>
      <c r="B2749" s="47" t="s">
        <v>10190</v>
      </c>
      <c r="C2749" s="48" t="s">
        <v>11028</v>
      </c>
      <c r="D2749" s="48" t="s">
        <v>10295</v>
      </c>
      <c r="E2749" s="26" t="s">
        <v>11224</v>
      </c>
      <c r="F2749" s="26" t="s">
        <v>11224</v>
      </c>
      <c r="G2749" s="26" t="s">
        <v>11224</v>
      </c>
      <c r="H2749" s="26" t="s">
        <v>11224</v>
      </c>
      <c r="I2749" s="26" t="s">
        <v>11224</v>
      </c>
      <c r="J2749" s="26" t="s">
        <v>11224</v>
      </c>
      <c r="K2749" s="28">
        <v>0</v>
      </c>
      <c r="L2749" s="28">
        <v>0</v>
      </c>
      <c r="M2749" s="28" t="s">
        <v>11225</v>
      </c>
      <c r="N2749" s="28" t="s">
        <v>11225</v>
      </c>
      <c r="O2749" s="28" t="s">
        <v>11225</v>
      </c>
      <c r="P2749" s="28" t="s">
        <v>11225</v>
      </c>
      <c r="Q2749" s="28" t="s">
        <v>11225</v>
      </c>
      <c r="R2749" s="28" t="s">
        <v>11225</v>
      </c>
      <c r="S2749" s="28" t="s">
        <v>11225</v>
      </c>
      <c r="T2749" s="28" t="s">
        <v>11225</v>
      </c>
      <c r="U2749" s="53" t="s">
        <v>11225</v>
      </c>
    </row>
    <row r="2750" spans="1:21" outlineLevel="3" x14ac:dyDescent="0.25">
      <c r="A2750" s="47" t="s">
        <v>11052</v>
      </c>
      <c r="B2750" s="47" t="s">
        <v>10190</v>
      </c>
      <c r="C2750" s="48" t="s">
        <v>11028</v>
      </c>
      <c r="D2750" s="48" t="s">
        <v>10296</v>
      </c>
      <c r="E2750" s="26">
        <v>2608207.4799999995</v>
      </c>
      <c r="F2750" s="26">
        <v>2017190.06</v>
      </c>
      <c r="G2750" s="26">
        <v>2529098.7200000002</v>
      </c>
      <c r="H2750" s="26">
        <v>2387839.73</v>
      </c>
      <c r="I2750" s="26">
        <v>2370551.5399999996</v>
      </c>
      <c r="J2750" s="26">
        <v>2473720.48</v>
      </c>
      <c r="K2750" s="28">
        <v>2449237.92</v>
      </c>
      <c r="L2750" s="28">
        <v>2418490.2000000002</v>
      </c>
      <c r="M2750" s="28">
        <v>2473191.41</v>
      </c>
      <c r="N2750" s="28">
        <v>2899954.72</v>
      </c>
      <c r="O2750" s="28">
        <v>2575793.6199999996</v>
      </c>
      <c r="P2750" s="28">
        <v>2811774.9000000004</v>
      </c>
      <c r="Q2750" s="28">
        <v>2926147.26</v>
      </c>
      <c r="R2750" s="28">
        <v>2972526.8500000006</v>
      </c>
      <c r="S2750" s="28">
        <v>2901127.0399999996</v>
      </c>
      <c r="T2750" s="28">
        <v>2836391.28</v>
      </c>
      <c r="U2750" s="53">
        <v>2782979.37</v>
      </c>
    </row>
    <row r="2751" spans="1:21" outlineLevel="3" x14ac:dyDescent="0.25">
      <c r="A2751" s="47" t="s">
        <v>11052</v>
      </c>
      <c r="B2751" s="47" t="s">
        <v>10190</v>
      </c>
      <c r="C2751" s="48" t="s">
        <v>11028</v>
      </c>
      <c r="D2751" s="48" t="s">
        <v>10297</v>
      </c>
      <c r="E2751" s="26" t="s">
        <v>11224</v>
      </c>
      <c r="F2751" s="26" t="s">
        <v>11224</v>
      </c>
      <c r="G2751" s="26" t="s">
        <v>11224</v>
      </c>
      <c r="H2751" s="26" t="s">
        <v>11224</v>
      </c>
      <c r="I2751" s="26" t="s">
        <v>11224</v>
      </c>
      <c r="J2751" s="26" t="s">
        <v>11224</v>
      </c>
      <c r="K2751" s="28" t="s">
        <v>11225</v>
      </c>
      <c r="L2751" s="28" t="s">
        <v>11225</v>
      </c>
      <c r="M2751" s="28" t="s">
        <v>11225</v>
      </c>
      <c r="N2751" s="28" t="s">
        <v>11225</v>
      </c>
      <c r="O2751" s="28" t="s">
        <v>11225</v>
      </c>
      <c r="P2751" s="28" t="s">
        <v>11225</v>
      </c>
      <c r="Q2751" s="28" t="s">
        <v>11225</v>
      </c>
      <c r="R2751" s="28" t="s">
        <v>11225</v>
      </c>
      <c r="S2751" s="28">
        <v>0</v>
      </c>
      <c r="T2751" s="28">
        <v>0</v>
      </c>
      <c r="U2751" s="53">
        <v>0</v>
      </c>
    </row>
    <row r="2752" spans="1:21" outlineLevel="3" x14ac:dyDescent="0.25">
      <c r="A2752" s="47" t="s">
        <v>11052</v>
      </c>
      <c r="B2752" s="47" t="s">
        <v>10190</v>
      </c>
      <c r="C2752" s="48" t="s">
        <v>11028</v>
      </c>
      <c r="D2752" s="48" t="s">
        <v>10298</v>
      </c>
      <c r="E2752" s="26">
        <v>6153360.6499999994</v>
      </c>
      <c r="F2752" s="26">
        <v>5100464.3500000006</v>
      </c>
      <c r="G2752" s="26">
        <v>6309843.6200000001</v>
      </c>
      <c r="H2752" s="26">
        <v>5886473.9200000009</v>
      </c>
      <c r="I2752" s="26">
        <v>5775054.5300000003</v>
      </c>
      <c r="J2752" s="26">
        <v>5844369.6400000006</v>
      </c>
      <c r="K2752" s="28">
        <v>5767661.9200000009</v>
      </c>
      <c r="L2752" s="28">
        <v>5783073.0000000009</v>
      </c>
      <c r="M2752" s="28">
        <v>6130901.3199999994</v>
      </c>
      <c r="N2752" s="28">
        <v>6145672.4800000004</v>
      </c>
      <c r="O2752" s="28">
        <v>5926990.5899999999</v>
      </c>
      <c r="P2752" s="28">
        <v>6323551.1500000004</v>
      </c>
      <c r="Q2752" s="28">
        <v>6881978.5599999996</v>
      </c>
      <c r="R2752" s="28">
        <v>6484766.8799999999</v>
      </c>
      <c r="S2752" s="28">
        <v>6562364.9000000004</v>
      </c>
      <c r="T2752" s="28">
        <v>6520207.0300000003</v>
      </c>
      <c r="U2752" s="53">
        <v>6402179.29</v>
      </c>
    </row>
    <row r="2753" spans="1:21" outlineLevel="3" x14ac:dyDescent="0.25">
      <c r="A2753" s="47" t="s">
        <v>11052</v>
      </c>
      <c r="B2753" s="47" t="s">
        <v>10190</v>
      </c>
      <c r="C2753" s="48" t="s">
        <v>11028</v>
      </c>
      <c r="D2753" s="48" t="s">
        <v>10299</v>
      </c>
      <c r="E2753" s="26">
        <v>7558715.9799999995</v>
      </c>
      <c r="F2753" s="26">
        <v>5576831.0200000005</v>
      </c>
      <c r="G2753" s="26">
        <v>7112460</v>
      </c>
      <c r="H2753" s="26">
        <v>7010820</v>
      </c>
      <c r="I2753" s="26">
        <v>7028275.4199999999</v>
      </c>
      <c r="J2753" s="26">
        <v>7254820.2000000002</v>
      </c>
      <c r="K2753" s="28">
        <v>7206782.5800000001</v>
      </c>
      <c r="L2753" s="28">
        <v>7417780.8900000006</v>
      </c>
      <c r="M2753" s="28">
        <v>7446821.2600000007</v>
      </c>
      <c r="N2753" s="28">
        <v>7473570.4699999988</v>
      </c>
      <c r="O2753" s="28">
        <v>7259930.29</v>
      </c>
      <c r="P2753" s="28">
        <v>7526719.5399999991</v>
      </c>
      <c r="Q2753" s="28">
        <v>8199210.2299999995</v>
      </c>
      <c r="R2753" s="28">
        <v>8378077.3800000008</v>
      </c>
      <c r="S2753" s="28">
        <v>8139873.5799999982</v>
      </c>
      <c r="T2753" s="28">
        <v>8391424.8300000001</v>
      </c>
      <c r="U2753" s="53">
        <v>8400682.9700000007</v>
      </c>
    </row>
    <row r="2754" spans="1:21" outlineLevel="3" x14ac:dyDescent="0.25">
      <c r="A2754" s="47" t="s">
        <v>11052</v>
      </c>
      <c r="B2754" s="47" t="s">
        <v>10190</v>
      </c>
      <c r="C2754" s="48" t="s">
        <v>11028</v>
      </c>
      <c r="D2754" s="48" t="s">
        <v>10300</v>
      </c>
      <c r="E2754" s="26">
        <v>4944099.92</v>
      </c>
      <c r="F2754" s="26">
        <v>4143467.55</v>
      </c>
      <c r="G2754" s="26">
        <v>5144552.8999999985</v>
      </c>
      <c r="H2754" s="26">
        <v>4749566.51</v>
      </c>
      <c r="I2754" s="26">
        <v>4943644.6100000003</v>
      </c>
      <c r="J2754" s="26">
        <v>4819153.08</v>
      </c>
      <c r="K2754" s="28">
        <v>4802408.5599999996</v>
      </c>
      <c r="L2754" s="28">
        <v>5033917.8100000005</v>
      </c>
      <c r="M2754" s="28">
        <v>5100835.63</v>
      </c>
      <c r="N2754" s="28">
        <v>5150003.82</v>
      </c>
      <c r="O2754" s="28">
        <v>5023233.6799999988</v>
      </c>
      <c r="P2754" s="28">
        <v>4979444.58</v>
      </c>
      <c r="Q2754" s="28">
        <v>5031141.5599999996</v>
      </c>
      <c r="R2754" s="28">
        <v>5331760.4700000007</v>
      </c>
      <c r="S2754" s="28">
        <v>5266603.8099999996</v>
      </c>
      <c r="T2754" s="28">
        <v>5330643.4099999992</v>
      </c>
      <c r="U2754" s="53">
        <v>5277065.0200000005</v>
      </c>
    </row>
    <row r="2755" spans="1:21" outlineLevel="3" x14ac:dyDescent="0.25">
      <c r="A2755" s="47" t="s">
        <v>11052</v>
      </c>
      <c r="B2755" s="47" t="s">
        <v>10190</v>
      </c>
      <c r="C2755" s="48" t="s">
        <v>11028</v>
      </c>
      <c r="D2755" s="48" t="s">
        <v>10301</v>
      </c>
      <c r="E2755" s="26">
        <v>3591886.8300000005</v>
      </c>
      <c r="F2755" s="26">
        <v>2694518.45</v>
      </c>
      <c r="G2755" s="26">
        <v>3410740.06</v>
      </c>
      <c r="H2755" s="26">
        <v>3010558.99</v>
      </c>
      <c r="I2755" s="26">
        <v>2816412.65</v>
      </c>
      <c r="J2755" s="26">
        <v>2871073.0500000003</v>
      </c>
      <c r="K2755" s="28">
        <v>3014384.8899999997</v>
      </c>
      <c r="L2755" s="28">
        <v>3211334.68</v>
      </c>
      <c r="M2755" s="28">
        <v>3547707.0700000008</v>
      </c>
      <c r="N2755" s="28">
        <v>3487095.3900000006</v>
      </c>
      <c r="O2755" s="28">
        <v>3219275.8999999994</v>
      </c>
      <c r="P2755" s="28">
        <v>3219701.3499999996</v>
      </c>
      <c r="Q2755" s="28">
        <v>3265036.95</v>
      </c>
      <c r="R2755" s="28">
        <v>3499087.33</v>
      </c>
      <c r="S2755" s="28">
        <v>3267925.32</v>
      </c>
      <c r="T2755" s="28">
        <v>3352606.2199999997</v>
      </c>
      <c r="U2755" s="53">
        <v>3492983.66</v>
      </c>
    </row>
    <row r="2756" spans="1:21" outlineLevel="3" x14ac:dyDescent="0.25">
      <c r="A2756" s="47" t="s">
        <v>11052</v>
      </c>
      <c r="B2756" s="47" t="s">
        <v>10190</v>
      </c>
      <c r="C2756" s="48" t="s">
        <v>11028</v>
      </c>
      <c r="D2756" s="48" t="s">
        <v>10302</v>
      </c>
      <c r="E2756" s="26">
        <v>4205986.55</v>
      </c>
      <c r="F2756" s="26">
        <v>3909987.44</v>
      </c>
      <c r="G2756" s="26">
        <v>4793139.1500000004</v>
      </c>
      <c r="H2756" s="26">
        <v>4701232.57</v>
      </c>
      <c r="I2756" s="26">
        <v>4951556.76</v>
      </c>
      <c r="J2756" s="26">
        <v>4675961.04</v>
      </c>
      <c r="K2756" s="28">
        <v>4683227.4799999995</v>
      </c>
      <c r="L2756" s="28">
        <v>4982865.8500000006</v>
      </c>
      <c r="M2756" s="28">
        <v>5259908.5299999993</v>
      </c>
      <c r="N2756" s="28">
        <v>5452559.0799999991</v>
      </c>
      <c r="O2756" s="28">
        <v>5202229.5399999991</v>
      </c>
      <c r="P2756" s="28">
        <v>5262321.78</v>
      </c>
      <c r="Q2756" s="28">
        <v>6637330.379999999</v>
      </c>
      <c r="R2756" s="28">
        <v>6563493.8300000001</v>
      </c>
      <c r="S2756" s="28">
        <v>5065290.1999999993</v>
      </c>
      <c r="T2756" s="28">
        <v>5991417.0600000005</v>
      </c>
      <c r="U2756" s="53">
        <v>5993000.7999999998</v>
      </c>
    </row>
    <row r="2757" spans="1:21" outlineLevel="3" x14ac:dyDescent="0.25">
      <c r="A2757" s="47" t="s">
        <v>11052</v>
      </c>
      <c r="B2757" s="47" t="s">
        <v>10190</v>
      </c>
      <c r="C2757" s="48" t="s">
        <v>11028</v>
      </c>
      <c r="D2757" s="48" t="s">
        <v>10303</v>
      </c>
      <c r="E2757" s="26">
        <v>5131553.4299999988</v>
      </c>
      <c r="F2757" s="26">
        <v>3752506.2699999996</v>
      </c>
      <c r="G2757" s="26">
        <v>4847822.8899999997</v>
      </c>
      <c r="H2757" s="26">
        <v>4935129.0599999996</v>
      </c>
      <c r="I2757" s="26">
        <v>4882127.4799999995</v>
      </c>
      <c r="J2757" s="26">
        <v>5139472.8900000006</v>
      </c>
      <c r="K2757" s="28">
        <v>5233239.21</v>
      </c>
      <c r="L2757" s="28">
        <v>5524345.7599999998</v>
      </c>
      <c r="M2757" s="28">
        <v>5546409.6100000013</v>
      </c>
      <c r="N2757" s="28">
        <v>5505439.6200000001</v>
      </c>
      <c r="O2757" s="28">
        <v>5012242.1399999997</v>
      </c>
      <c r="P2757" s="28">
        <v>5171358.0199999986</v>
      </c>
      <c r="Q2757" s="28">
        <v>6271855.0799999991</v>
      </c>
      <c r="R2757" s="28">
        <v>6549350.1099999994</v>
      </c>
      <c r="S2757" s="28">
        <v>5826996.5199999996</v>
      </c>
      <c r="T2757" s="28">
        <v>7062657.6800000006</v>
      </c>
      <c r="U2757" s="53">
        <v>6865034.0100000007</v>
      </c>
    </row>
    <row r="2758" spans="1:21" outlineLevel="3" x14ac:dyDescent="0.25">
      <c r="A2758" s="47" t="s">
        <v>11052</v>
      </c>
      <c r="B2758" s="47" t="s">
        <v>10190</v>
      </c>
      <c r="C2758" s="48" t="s">
        <v>11028</v>
      </c>
      <c r="D2758" s="48" t="s">
        <v>10304</v>
      </c>
      <c r="E2758" s="26">
        <v>5206501.1400000006</v>
      </c>
      <c r="F2758" s="26">
        <v>3744625.2600000002</v>
      </c>
      <c r="G2758" s="26">
        <v>5616595.1799999997</v>
      </c>
      <c r="H2758" s="26">
        <v>5252654.18</v>
      </c>
      <c r="I2758" s="26">
        <v>5204404.1199999992</v>
      </c>
      <c r="J2758" s="26">
        <v>5475503.04</v>
      </c>
      <c r="K2758" s="28">
        <v>5735327.4100000001</v>
      </c>
      <c r="L2758" s="28">
        <v>6233340.6299999999</v>
      </c>
      <c r="M2758" s="28">
        <v>6311240.96</v>
      </c>
      <c r="N2758" s="28">
        <v>6455826.1000000006</v>
      </c>
      <c r="O2758" s="28">
        <v>6094207.6399999997</v>
      </c>
      <c r="P2758" s="28">
        <v>6640580.0599999996</v>
      </c>
      <c r="Q2758" s="28">
        <v>7760425.8300000001</v>
      </c>
      <c r="R2758" s="28">
        <v>7850699.6699999999</v>
      </c>
      <c r="S2758" s="28">
        <v>6944656.8100000005</v>
      </c>
      <c r="T2758" s="28">
        <v>7974718.2000000011</v>
      </c>
      <c r="U2758" s="53">
        <v>7805412.9499999983</v>
      </c>
    </row>
    <row r="2759" spans="1:21" outlineLevel="3" x14ac:dyDescent="0.25">
      <c r="A2759" s="47" t="s">
        <v>11052</v>
      </c>
      <c r="B2759" s="47" t="s">
        <v>10190</v>
      </c>
      <c r="C2759" s="48" t="s">
        <v>11028</v>
      </c>
      <c r="D2759" s="48" t="s">
        <v>10305</v>
      </c>
      <c r="E2759" s="26">
        <v>2754624.93</v>
      </c>
      <c r="F2759" s="26">
        <v>2032100.04</v>
      </c>
      <c r="G2759" s="26">
        <v>3062353.51</v>
      </c>
      <c r="H2759" s="26">
        <v>2991522.9600000004</v>
      </c>
      <c r="I2759" s="26">
        <v>3098301.5700000003</v>
      </c>
      <c r="J2759" s="26">
        <v>3356265.37</v>
      </c>
      <c r="K2759" s="28">
        <v>3480384.1099999994</v>
      </c>
      <c r="L2759" s="28">
        <v>3497654.0999999996</v>
      </c>
      <c r="M2759" s="28">
        <v>3396898.19</v>
      </c>
      <c r="N2759" s="28">
        <v>3470770.47</v>
      </c>
      <c r="O2759" s="28">
        <v>3385821.4800000004</v>
      </c>
      <c r="P2759" s="28">
        <v>3454800.63</v>
      </c>
      <c r="Q2759" s="28">
        <v>4569323.96</v>
      </c>
      <c r="R2759" s="28">
        <v>4345487.3099999996</v>
      </c>
      <c r="S2759" s="28">
        <v>3560440.48</v>
      </c>
      <c r="T2759" s="28">
        <v>4561050.5600000005</v>
      </c>
      <c r="U2759" s="53">
        <v>4438461.43</v>
      </c>
    </row>
    <row r="2760" spans="1:21" outlineLevel="3" x14ac:dyDescent="0.25">
      <c r="A2760" s="47" t="s">
        <v>11052</v>
      </c>
      <c r="B2760" s="47" t="s">
        <v>10190</v>
      </c>
      <c r="C2760" s="48" t="s">
        <v>11028</v>
      </c>
      <c r="D2760" s="48" t="s">
        <v>10306</v>
      </c>
      <c r="E2760" s="26">
        <v>4803744.5199999996</v>
      </c>
      <c r="F2760" s="26">
        <v>3239753.5999999996</v>
      </c>
      <c r="G2760" s="26">
        <v>4435563.3999999994</v>
      </c>
      <c r="H2760" s="26">
        <v>4312506.55</v>
      </c>
      <c r="I2760" s="26">
        <v>4481904.629999999</v>
      </c>
      <c r="J2760" s="26">
        <v>4760107.43</v>
      </c>
      <c r="K2760" s="28">
        <v>4682813.33</v>
      </c>
      <c r="L2760" s="28">
        <v>4930206.6099999994</v>
      </c>
      <c r="M2760" s="28">
        <v>4732553.8599999994</v>
      </c>
      <c r="N2760" s="28">
        <v>4845692.0500000007</v>
      </c>
      <c r="O2760" s="28">
        <v>4185640.34</v>
      </c>
      <c r="P2760" s="28">
        <v>4485621.95</v>
      </c>
      <c r="Q2760" s="28">
        <v>4985956.1000000006</v>
      </c>
      <c r="R2760" s="28">
        <v>5252732.17</v>
      </c>
      <c r="S2760" s="28">
        <v>4890601.8500000006</v>
      </c>
      <c r="T2760" s="28">
        <v>5076122.66</v>
      </c>
      <c r="U2760" s="53">
        <v>5079772.9400000004</v>
      </c>
    </row>
    <row r="2761" spans="1:21" outlineLevel="3" x14ac:dyDescent="0.25">
      <c r="A2761" s="47" t="s">
        <v>11052</v>
      </c>
      <c r="B2761" s="47" t="s">
        <v>10190</v>
      </c>
      <c r="C2761" s="48" t="s">
        <v>11028</v>
      </c>
      <c r="D2761" s="48" t="s">
        <v>10307</v>
      </c>
      <c r="E2761" s="26" t="s">
        <v>11224</v>
      </c>
      <c r="F2761" s="26" t="s">
        <v>11224</v>
      </c>
      <c r="G2761" s="26" t="s">
        <v>11224</v>
      </c>
      <c r="H2761" s="26" t="s">
        <v>11224</v>
      </c>
      <c r="I2761" s="26" t="s">
        <v>11224</v>
      </c>
      <c r="J2761" s="26" t="s">
        <v>11224</v>
      </c>
      <c r="K2761" s="28" t="s">
        <v>11225</v>
      </c>
      <c r="L2761" s="28" t="s">
        <v>11225</v>
      </c>
      <c r="M2761" s="28" t="s">
        <v>11225</v>
      </c>
      <c r="N2761" s="28" t="s">
        <v>11225</v>
      </c>
      <c r="O2761" s="28" t="s">
        <v>11225</v>
      </c>
      <c r="P2761" s="28" t="s">
        <v>11225</v>
      </c>
      <c r="Q2761" s="28" t="s">
        <v>11225</v>
      </c>
      <c r="R2761" s="28" t="s">
        <v>11225</v>
      </c>
      <c r="S2761" s="28" t="s">
        <v>11225</v>
      </c>
      <c r="T2761" s="28" t="s">
        <v>11225</v>
      </c>
      <c r="U2761" s="53" t="s">
        <v>11225</v>
      </c>
    </row>
    <row r="2762" spans="1:21" outlineLevel="3" x14ac:dyDescent="0.25">
      <c r="A2762" s="47" t="s">
        <v>11052</v>
      </c>
      <c r="B2762" s="47" t="s">
        <v>10190</v>
      </c>
      <c r="C2762" s="48" t="s">
        <v>11028</v>
      </c>
      <c r="D2762" s="48" t="s">
        <v>10308</v>
      </c>
      <c r="E2762" s="26">
        <v>4481658.66</v>
      </c>
      <c r="F2762" s="26">
        <v>3255980.16</v>
      </c>
      <c r="G2762" s="26">
        <v>4412591.82</v>
      </c>
      <c r="H2762" s="26">
        <v>4414175.51</v>
      </c>
      <c r="I2762" s="26">
        <v>4545679.49</v>
      </c>
      <c r="J2762" s="26">
        <v>4863043.3100000005</v>
      </c>
      <c r="K2762" s="28">
        <v>4812521.95</v>
      </c>
      <c r="L2762" s="28">
        <v>5032253.290000001</v>
      </c>
      <c r="M2762" s="28">
        <v>5220519.5500000007</v>
      </c>
      <c r="N2762" s="28">
        <v>5614305.2599999998</v>
      </c>
      <c r="O2762" s="28">
        <v>5215799.76</v>
      </c>
      <c r="P2762" s="28">
        <v>5071078.59</v>
      </c>
      <c r="Q2762" s="28">
        <v>5491441.3600000013</v>
      </c>
      <c r="R2762" s="28">
        <v>5791351.0800000001</v>
      </c>
      <c r="S2762" s="28">
        <v>5456427.0999999996</v>
      </c>
      <c r="T2762" s="28">
        <v>5874253.7499999991</v>
      </c>
      <c r="U2762" s="53">
        <v>5797087.9800000014</v>
      </c>
    </row>
    <row r="2763" spans="1:21" outlineLevel="3" x14ac:dyDescent="0.25">
      <c r="A2763" s="47" t="s">
        <v>11052</v>
      </c>
      <c r="B2763" s="47" t="s">
        <v>10190</v>
      </c>
      <c r="C2763" s="48" t="s">
        <v>11028</v>
      </c>
      <c r="D2763" s="48" t="s">
        <v>10309</v>
      </c>
      <c r="E2763" s="26">
        <v>4959377.2</v>
      </c>
      <c r="F2763" s="26">
        <v>3983187.9199999995</v>
      </c>
      <c r="G2763" s="26">
        <v>5028569.58</v>
      </c>
      <c r="H2763" s="26">
        <v>4813157.8599999994</v>
      </c>
      <c r="I2763" s="26">
        <v>4768581.870000001</v>
      </c>
      <c r="J2763" s="26">
        <v>4554416.9399999995</v>
      </c>
      <c r="K2763" s="28">
        <v>4524247.43</v>
      </c>
      <c r="L2763" s="28">
        <v>4728113.24</v>
      </c>
      <c r="M2763" s="28">
        <v>4910390.04</v>
      </c>
      <c r="N2763" s="28">
        <v>4943771.96</v>
      </c>
      <c r="O2763" s="28">
        <v>4824875.24</v>
      </c>
      <c r="P2763" s="28">
        <v>4925071.4200000009</v>
      </c>
      <c r="Q2763" s="28">
        <v>5658044.6699999999</v>
      </c>
      <c r="R2763" s="28">
        <v>5681549.9400000013</v>
      </c>
      <c r="S2763" s="28">
        <v>5203938.4300000006</v>
      </c>
      <c r="T2763" s="28">
        <v>5714950.7700000014</v>
      </c>
      <c r="U2763" s="53">
        <v>5872032.6399999997</v>
      </c>
    </row>
    <row r="2764" spans="1:21" outlineLevel="3" x14ac:dyDescent="0.25">
      <c r="A2764" s="47" t="s">
        <v>11052</v>
      </c>
      <c r="B2764" s="47" t="s">
        <v>10190</v>
      </c>
      <c r="C2764" s="48" t="s">
        <v>11028</v>
      </c>
      <c r="D2764" s="48" t="s">
        <v>10310</v>
      </c>
      <c r="E2764" s="26">
        <v>5458658.9500000002</v>
      </c>
      <c r="F2764" s="26">
        <v>4325711.01</v>
      </c>
      <c r="G2764" s="26">
        <v>5761941.4199999999</v>
      </c>
      <c r="H2764" s="26">
        <v>5278558.58</v>
      </c>
      <c r="I2764" s="26">
        <v>5445284.8099999987</v>
      </c>
      <c r="J2764" s="26">
        <v>5755614.5699999994</v>
      </c>
      <c r="K2764" s="28">
        <v>5916510.6900000004</v>
      </c>
      <c r="L2764" s="28">
        <v>6259140.7800000003</v>
      </c>
      <c r="M2764" s="28">
        <v>6184625.8800000008</v>
      </c>
      <c r="N2764" s="28">
        <v>6195520.1799999997</v>
      </c>
      <c r="O2764" s="28">
        <v>5846748.7999999998</v>
      </c>
      <c r="P2764" s="28">
        <v>5910595.2300000014</v>
      </c>
      <c r="Q2764" s="28">
        <v>6422971.8399999999</v>
      </c>
      <c r="R2764" s="28">
        <v>6712605.1799999997</v>
      </c>
      <c r="S2764" s="28">
        <v>6252673.0800000001</v>
      </c>
      <c r="T2764" s="28">
        <v>6149648.5000000009</v>
      </c>
      <c r="U2764" s="53">
        <v>6024381.7999999998</v>
      </c>
    </row>
    <row r="2765" spans="1:21" outlineLevel="3" x14ac:dyDescent="0.25">
      <c r="A2765" s="47" t="s">
        <v>11052</v>
      </c>
      <c r="B2765" s="47" t="s">
        <v>10190</v>
      </c>
      <c r="C2765" s="48" t="s">
        <v>11028</v>
      </c>
      <c r="D2765" s="48" t="s">
        <v>10311</v>
      </c>
      <c r="E2765" s="26">
        <v>7149232.9799999995</v>
      </c>
      <c r="F2765" s="26">
        <v>5186289.0199999996</v>
      </c>
      <c r="G2765" s="26">
        <v>6898292.1699999999</v>
      </c>
      <c r="H2765" s="26">
        <v>6737059.9199999999</v>
      </c>
      <c r="I2765" s="26">
        <v>6774950.8200000003</v>
      </c>
      <c r="J2765" s="26">
        <v>6824562.2300000004</v>
      </c>
      <c r="K2765" s="28">
        <v>6844087.5500000007</v>
      </c>
      <c r="L2765" s="28">
        <v>7249504.8999999994</v>
      </c>
      <c r="M2765" s="28">
        <v>7277847.8200000003</v>
      </c>
      <c r="N2765" s="28">
        <v>7466563.0599999996</v>
      </c>
      <c r="O2765" s="28">
        <v>6760503.4099999992</v>
      </c>
      <c r="P2765" s="28">
        <v>7003055.120000001</v>
      </c>
      <c r="Q2765" s="28">
        <v>7021078.7699999986</v>
      </c>
      <c r="R2765" s="28">
        <v>7365952.1399999997</v>
      </c>
      <c r="S2765" s="28">
        <v>6882117.8999999994</v>
      </c>
      <c r="T2765" s="28">
        <v>7260930.3599999994</v>
      </c>
      <c r="U2765" s="53">
        <v>7202021.3000000007</v>
      </c>
    </row>
    <row r="2766" spans="1:21" outlineLevel="3" x14ac:dyDescent="0.25">
      <c r="A2766" s="47" t="s">
        <v>11052</v>
      </c>
      <c r="B2766" s="47" t="s">
        <v>10190</v>
      </c>
      <c r="C2766" s="48" t="s">
        <v>11028</v>
      </c>
      <c r="D2766" s="48" t="s">
        <v>10312</v>
      </c>
      <c r="E2766" s="26">
        <v>2156292.2600000002</v>
      </c>
      <c r="F2766" s="26">
        <v>1537754.9300000002</v>
      </c>
      <c r="G2766" s="26">
        <v>2121506.0599999996</v>
      </c>
      <c r="H2766" s="26">
        <v>2039836.05</v>
      </c>
      <c r="I2766" s="26">
        <v>2065116.8700000003</v>
      </c>
      <c r="J2766" s="26">
        <v>1921225.1800000002</v>
      </c>
      <c r="K2766" s="28">
        <v>1819321.99</v>
      </c>
      <c r="L2766" s="28">
        <v>1905521.25</v>
      </c>
      <c r="M2766" s="28">
        <v>2116853.6300000004</v>
      </c>
      <c r="N2766" s="28">
        <v>2093928.5199999998</v>
      </c>
      <c r="O2766" s="28">
        <v>1969765.5</v>
      </c>
      <c r="P2766" s="28">
        <v>2041856.4199999997</v>
      </c>
      <c r="Q2766" s="28">
        <v>1969177.1999999997</v>
      </c>
      <c r="R2766" s="28">
        <v>2058352.5699999998</v>
      </c>
      <c r="S2766" s="28">
        <v>2160376.6800000002</v>
      </c>
      <c r="T2766" s="28">
        <v>2138317.39</v>
      </c>
      <c r="U2766" s="53">
        <v>2198405.33</v>
      </c>
    </row>
    <row r="2767" spans="1:21" outlineLevel="3" x14ac:dyDescent="0.25">
      <c r="A2767" s="47" t="s">
        <v>11052</v>
      </c>
      <c r="B2767" s="47" t="s">
        <v>10190</v>
      </c>
      <c r="C2767" s="48" t="s">
        <v>11028</v>
      </c>
      <c r="D2767" s="48" t="s">
        <v>10313</v>
      </c>
      <c r="E2767" s="26" t="s">
        <v>11224</v>
      </c>
      <c r="F2767" s="26" t="s">
        <v>11224</v>
      </c>
      <c r="G2767" s="26" t="s">
        <v>11224</v>
      </c>
      <c r="H2767" s="26" t="s">
        <v>11224</v>
      </c>
      <c r="I2767" s="26" t="s">
        <v>11224</v>
      </c>
      <c r="J2767" s="26" t="s">
        <v>11224</v>
      </c>
      <c r="K2767" s="28" t="s">
        <v>11225</v>
      </c>
      <c r="L2767" s="28" t="s">
        <v>11225</v>
      </c>
      <c r="M2767" s="28" t="s">
        <v>11225</v>
      </c>
      <c r="N2767" s="28" t="s">
        <v>11225</v>
      </c>
      <c r="O2767" s="28" t="s">
        <v>11225</v>
      </c>
      <c r="P2767" s="28" t="s">
        <v>11225</v>
      </c>
      <c r="Q2767" s="28" t="s">
        <v>11225</v>
      </c>
      <c r="R2767" s="28" t="s">
        <v>11225</v>
      </c>
      <c r="S2767" s="28" t="s">
        <v>11225</v>
      </c>
      <c r="T2767" s="28" t="s">
        <v>11225</v>
      </c>
      <c r="U2767" s="53" t="s">
        <v>11225</v>
      </c>
    </row>
    <row r="2768" spans="1:21" outlineLevel="3" x14ac:dyDescent="0.25">
      <c r="A2768" s="47" t="s">
        <v>11052</v>
      </c>
      <c r="B2768" s="47" t="s">
        <v>10190</v>
      </c>
      <c r="C2768" s="48" t="s">
        <v>11028</v>
      </c>
      <c r="D2768" s="48" t="s">
        <v>10314</v>
      </c>
      <c r="E2768" s="26">
        <v>5119008.93</v>
      </c>
      <c r="F2768" s="26">
        <v>3269424.19</v>
      </c>
      <c r="G2768" s="26">
        <v>5024314.04</v>
      </c>
      <c r="H2768" s="26">
        <v>4689819.2600000007</v>
      </c>
      <c r="I2768" s="26">
        <v>4711562.78</v>
      </c>
      <c r="J2768" s="26">
        <v>4708212.6399999997</v>
      </c>
      <c r="K2768" s="28">
        <v>4974427.0600000005</v>
      </c>
      <c r="L2768" s="28">
        <v>5092087.5699999994</v>
      </c>
      <c r="M2768" s="28">
        <v>5449994.0599999996</v>
      </c>
      <c r="N2768" s="28">
        <v>5718473.8899999997</v>
      </c>
      <c r="O2768" s="28">
        <v>5458563.0200000005</v>
      </c>
      <c r="P2768" s="28">
        <v>5551404.8400000008</v>
      </c>
      <c r="Q2768" s="28">
        <v>5749736.6599999992</v>
      </c>
      <c r="R2768" s="28">
        <v>5709114.790000001</v>
      </c>
      <c r="S2768" s="28">
        <v>5419042.0899999999</v>
      </c>
      <c r="T2768" s="28">
        <v>5940938.0500000007</v>
      </c>
      <c r="U2768" s="53">
        <v>5697448.4900000012</v>
      </c>
    </row>
    <row r="2769" spans="1:21" outlineLevel="3" x14ac:dyDescent="0.25">
      <c r="A2769" s="47" t="s">
        <v>11052</v>
      </c>
      <c r="B2769" s="47" t="s">
        <v>10190</v>
      </c>
      <c r="C2769" s="48" t="s">
        <v>11028</v>
      </c>
      <c r="D2769" s="48" t="s">
        <v>10315</v>
      </c>
      <c r="E2769" s="26" t="s">
        <v>11224</v>
      </c>
      <c r="F2769" s="26" t="s">
        <v>11224</v>
      </c>
      <c r="G2769" s="26" t="s">
        <v>11224</v>
      </c>
      <c r="H2769" s="26" t="s">
        <v>11224</v>
      </c>
      <c r="I2769" s="26" t="s">
        <v>11224</v>
      </c>
      <c r="J2769" s="26" t="s">
        <v>11224</v>
      </c>
      <c r="K2769" s="28" t="s">
        <v>11225</v>
      </c>
      <c r="L2769" s="28" t="s">
        <v>11225</v>
      </c>
      <c r="M2769" s="28" t="s">
        <v>11225</v>
      </c>
      <c r="N2769" s="28" t="s">
        <v>11225</v>
      </c>
      <c r="O2769" s="28" t="s">
        <v>11225</v>
      </c>
      <c r="P2769" s="28" t="s">
        <v>11225</v>
      </c>
      <c r="Q2769" s="28" t="s">
        <v>11225</v>
      </c>
      <c r="R2769" s="28" t="s">
        <v>11225</v>
      </c>
      <c r="S2769" s="28" t="s">
        <v>11225</v>
      </c>
      <c r="T2769" s="28" t="s">
        <v>11225</v>
      </c>
      <c r="U2769" s="53" t="s">
        <v>11225</v>
      </c>
    </row>
    <row r="2770" spans="1:21" outlineLevel="3" x14ac:dyDescent="0.25">
      <c r="A2770" s="47" t="s">
        <v>11052</v>
      </c>
      <c r="B2770" s="47" t="s">
        <v>10190</v>
      </c>
      <c r="C2770" s="48" t="s">
        <v>11028</v>
      </c>
      <c r="D2770" s="48" t="s">
        <v>10316</v>
      </c>
      <c r="E2770" s="26">
        <v>2552092.0499999998</v>
      </c>
      <c r="F2770" s="26">
        <v>1729778.7899999998</v>
      </c>
      <c r="G2770" s="26">
        <v>2455685.91</v>
      </c>
      <c r="H2770" s="26">
        <v>2364862.6199999996</v>
      </c>
      <c r="I2770" s="26">
        <v>2389041.71</v>
      </c>
      <c r="J2770" s="26">
        <v>2456287.1599999997</v>
      </c>
      <c r="K2770" s="28">
        <v>2312451.4799999995</v>
      </c>
      <c r="L2770" s="28">
        <v>2517268.2100000004</v>
      </c>
      <c r="M2770" s="28">
        <v>2421718.3299999996</v>
      </c>
      <c r="N2770" s="28">
        <v>2497438.1999999997</v>
      </c>
      <c r="O2770" s="28">
        <v>2153523.7199999997</v>
      </c>
      <c r="P2770" s="28">
        <v>2185662.0600000005</v>
      </c>
      <c r="Q2770" s="28">
        <v>2209807.65</v>
      </c>
      <c r="R2770" s="28">
        <v>2399688.35</v>
      </c>
      <c r="S2770" s="28">
        <v>2501903.96</v>
      </c>
      <c r="T2770" s="28">
        <v>2562110.3500000006</v>
      </c>
      <c r="U2770" s="53">
        <v>2482417.31</v>
      </c>
    </row>
    <row r="2771" spans="1:21" outlineLevel="3" x14ac:dyDescent="0.25">
      <c r="A2771" s="47" t="s">
        <v>11052</v>
      </c>
      <c r="B2771" s="47" t="s">
        <v>10190</v>
      </c>
      <c r="C2771" s="48" t="s">
        <v>11028</v>
      </c>
      <c r="D2771" s="48" t="s">
        <v>10317</v>
      </c>
      <c r="E2771" s="26">
        <v>4071777.29</v>
      </c>
      <c r="F2771" s="26">
        <v>2900063.18</v>
      </c>
      <c r="G2771" s="26">
        <v>3947838.07</v>
      </c>
      <c r="H2771" s="26">
        <v>3747363.0300000003</v>
      </c>
      <c r="I2771" s="26">
        <v>3488008.58</v>
      </c>
      <c r="J2771" s="26">
        <v>3607104.12</v>
      </c>
      <c r="K2771" s="28">
        <v>3678616.95</v>
      </c>
      <c r="L2771" s="28">
        <v>3716139.9099999992</v>
      </c>
      <c r="M2771" s="28">
        <v>3964612.5599999996</v>
      </c>
      <c r="N2771" s="28">
        <v>4042715.81</v>
      </c>
      <c r="O2771" s="28">
        <v>3478824.7499999995</v>
      </c>
      <c r="P2771" s="28">
        <v>3568028.5900000003</v>
      </c>
      <c r="Q2771" s="28">
        <v>3640498.1300000004</v>
      </c>
      <c r="R2771" s="28">
        <v>3791814.49</v>
      </c>
      <c r="S2771" s="28">
        <v>3812306.7800000003</v>
      </c>
      <c r="T2771" s="28">
        <v>3779780.79</v>
      </c>
      <c r="U2771" s="53">
        <v>3815286.16</v>
      </c>
    </row>
    <row r="2772" spans="1:21" outlineLevel="3" x14ac:dyDescent="0.25">
      <c r="A2772" s="47" t="s">
        <v>11052</v>
      </c>
      <c r="B2772" s="47" t="s">
        <v>10190</v>
      </c>
      <c r="C2772" s="48" t="s">
        <v>11028</v>
      </c>
      <c r="D2772" s="48" t="s">
        <v>10318</v>
      </c>
      <c r="E2772" s="26">
        <v>3490184.7499999995</v>
      </c>
      <c r="F2772" s="26">
        <v>2421310.1900000004</v>
      </c>
      <c r="G2772" s="26">
        <v>3621169.5700000003</v>
      </c>
      <c r="H2772" s="26">
        <v>3509325.5900000008</v>
      </c>
      <c r="I2772" s="26">
        <v>3513550.97</v>
      </c>
      <c r="J2772" s="26">
        <v>3629699.91</v>
      </c>
      <c r="K2772" s="28">
        <v>3493597.25</v>
      </c>
      <c r="L2772" s="28">
        <v>3533937.22</v>
      </c>
      <c r="M2772" s="28">
        <v>3746656.4899999998</v>
      </c>
      <c r="N2772" s="28">
        <v>3975572.43</v>
      </c>
      <c r="O2772" s="28">
        <v>3736905.8200000003</v>
      </c>
      <c r="P2772" s="28">
        <v>3958628.3899999997</v>
      </c>
      <c r="Q2772" s="28">
        <v>4275455.83</v>
      </c>
      <c r="R2772" s="28">
        <v>4249818.4799999995</v>
      </c>
      <c r="S2772" s="28">
        <v>4163189.3899999997</v>
      </c>
      <c r="T2772" s="28">
        <v>4317080.05</v>
      </c>
      <c r="U2772" s="53">
        <v>4403536.92</v>
      </c>
    </row>
    <row r="2773" spans="1:21" outlineLevel="3" x14ac:dyDescent="0.25">
      <c r="A2773" s="47" t="s">
        <v>11052</v>
      </c>
      <c r="B2773" s="47" t="s">
        <v>10190</v>
      </c>
      <c r="C2773" s="48" t="s">
        <v>11028</v>
      </c>
      <c r="D2773" s="48" t="s">
        <v>10319</v>
      </c>
      <c r="E2773" s="26">
        <v>4548259.4399999995</v>
      </c>
      <c r="F2773" s="26">
        <v>3123708.48</v>
      </c>
      <c r="G2773" s="26">
        <v>4359431.0799999991</v>
      </c>
      <c r="H2773" s="26">
        <v>4335503.7699999996</v>
      </c>
      <c r="I2773" s="26">
        <v>4275562.96</v>
      </c>
      <c r="J2773" s="26">
        <v>4439004.37</v>
      </c>
      <c r="K2773" s="28">
        <v>4413054.22</v>
      </c>
      <c r="L2773" s="28">
        <v>4445994.3100000005</v>
      </c>
      <c r="M2773" s="28">
        <v>4723064.0999999996</v>
      </c>
      <c r="N2773" s="28">
        <v>4625447.3600000003</v>
      </c>
      <c r="O2773" s="28">
        <v>4385257.26</v>
      </c>
      <c r="P2773" s="28">
        <v>4400381.3</v>
      </c>
      <c r="Q2773" s="28">
        <v>4426027.96</v>
      </c>
      <c r="R2773" s="28">
        <v>4577717.5199999996</v>
      </c>
      <c r="S2773" s="28">
        <v>4356369.62</v>
      </c>
      <c r="T2773" s="28">
        <v>4224770.8900000006</v>
      </c>
      <c r="U2773" s="53">
        <v>4195647.6400000006</v>
      </c>
    </row>
    <row r="2774" spans="1:21" outlineLevel="3" x14ac:dyDescent="0.25">
      <c r="A2774" s="47" t="s">
        <v>11052</v>
      </c>
      <c r="B2774" s="47" t="s">
        <v>10190</v>
      </c>
      <c r="C2774" s="48" t="s">
        <v>11028</v>
      </c>
      <c r="D2774" s="48" t="s">
        <v>10320</v>
      </c>
      <c r="E2774" s="26">
        <v>3900651.99</v>
      </c>
      <c r="F2774" s="26">
        <v>2785793.8299999996</v>
      </c>
      <c r="G2774" s="26">
        <v>3957280.0700000003</v>
      </c>
      <c r="H2774" s="26">
        <v>3867105.11</v>
      </c>
      <c r="I2774" s="26">
        <v>3948665.3000000003</v>
      </c>
      <c r="J2774" s="26">
        <v>3934316.77</v>
      </c>
      <c r="K2774" s="28">
        <v>3882573.75</v>
      </c>
      <c r="L2774" s="28">
        <v>4140155.4299999997</v>
      </c>
      <c r="M2774" s="28">
        <v>4067260.27</v>
      </c>
      <c r="N2774" s="28">
        <v>4124364.44</v>
      </c>
      <c r="O2774" s="28">
        <v>4127513.0800000005</v>
      </c>
      <c r="P2774" s="28">
        <v>4160405.32</v>
      </c>
      <c r="Q2774" s="28">
        <v>4284072.0199999996</v>
      </c>
      <c r="R2774" s="28">
        <v>4326397.6500000004</v>
      </c>
      <c r="S2774" s="28">
        <v>4344656.88</v>
      </c>
      <c r="T2774" s="28">
        <v>4229764.3099999996</v>
      </c>
      <c r="U2774" s="53">
        <v>4174453.8800000004</v>
      </c>
    </row>
    <row r="2775" spans="1:21" outlineLevel="3" x14ac:dyDescent="0.25">
      <c r="A2775" s="47" t="s">
        <v>11052</v>
      </c>
      <c r="B2775" s="47" t="s">
        <v>10190</v>
      </c>
      <c r="C2775" s="48" t="s">
        <v>11028</v>
      </c>
      <c r="D2775" s="48" t="s">
        <v>10321</v>
      </c>
      <c r="E2775" s="26">
        <v>5829813.1299999999</v>
      </c>
      <c r="F2775" s="26">
        <v>4076237.1800000006</v>
      </c>
      <c r="G2775" s="26">
        <v>5790008.0800000001</v>
      </c>
      <c r="H2775" s="26">
        <v>5618875.0200000005</v>
      </c>
      <c r="I2775" s="26">
        <v>5490381.8899999987</v>
      </c>
      <c r="J2775" s="26">
        <v>5754803.7399999993</v>
      </c>
      <c r="K2775" s="28">
        <v>5670246.8599999994</v>
      </c>
      <c r="L2775" s="28">
        <v>5839940.3499999996</v>
      </c>
      <c r="M2775" s="28">
        <v>5927558.9500000002</v>
      </c>
      <c r="N2775" s="28">
        <v>6021989.7400000012</v>
      </c>
      <c r="O2775" s="28">
        <v>5691969.7800000003</v>
      </c>
      <c r="P2775" s="28">
        <v>5906619.25</v>
      </c>
      <c r="Q2775" s="28">
        <v>6010999.0299999993</v>
      </c>
      <c r="R2775" s="28">
        <v>6206804.9999999991</v>
      </c>
      <c r="S2775" s="28">
        <v>6093645.9899999993</v>
      </c>
      <c r="T2775" s="28">
        <v>6340508.3600000003</v>
      </c>
      <c r="U2775" s="53">
        <v>6409104.8800000008</v>
      </c>
    </row>
    <row r="2776" spans="1:21" outlineLevel="3" x14ac:dyDescent="0.25">
      <c r="A2776" s="47" t="s">
        <v>11052</v>
      </c>
      <c r="B2776" s="47" t="s">
        <v>10190</v>
      </c>
      <c r="C2776" s="48" t="s">
        <v>11028</v>
      </c>
      <c r="D2776" s="48" t="s">
        <v>10322</v>
      </c>
      <c r="E2776" s="26" t="s">
        <v>11224</v>
      </c>
      <c r="F2776" s="26" t="s">
        <v>11224</v>
      </c>
      <c r="G2776" s="26" t="s">
        <v>11224</v>
      </c>
      <c r="H2776" s="26" t="s">
        <v>11224</v>
      </c>
      <c r="I2776" s="26" t="s">
        <v>11224</v>
      </c>
      <c r="J2776" s="26" t="s">
        <v>11224</v>
      </c>
      <c r="K2776" s="28" t="s">
        <v>11225</v>
      </c>
      <c r="L2776" s="28" t="s">
        <v>11225</v>
      </c>
      <c r="M2776" s="28" t="s">
        <v>11225</v>
      </c>
      <c r="N2776" s="28" t="s">
        <v>11225</v>
      </c>
      <c r="O2776" s="28" t="s">
        <v>11225</v>
      </c>
      <c r="P2776" s="28" t="s">
        <v>11225</v>
      </c>
      <c r="Q2776" s="28" t="s">
        <v>11225</v>
      </c>
      <c r="R2776" s="28" t="s">
        <v>11225</v>
      </c>
      <c r="S2776" s="28" t="s">
        <v>11225</v>
      </c>
      <c r="T2776" s="28" t="s">
        <v>11225</v>
      </c>
      <c r="U2776" s="53" t="s">
        <v>11225</v>
      </c>
    </row>
    <row r="2777" spans="1:21" outlineLevel="3" x14ac:dyDescent="0.25">
      <c r="A2777" s="47" t="s">
        <v>11052</v>
      </c>
      <c r="B2777" s="47" t="s">
        <v>10190</v>
      </c>
      <c r="C2777" s="48" t="s">
        <v>11028</v>
      </c>
      <c r="D2777" s="48" t="s">
        <v>10323</v>
      </c>
      <c r="E2777" s="26">
        <v>2267293.6199999996</v>
      </c>
      <c r="F2777" s="26">
        <v>2324648.7999999998</v>
      </c>
      <c r="G2777" s="26">
        <v>2461734.6</v>
      </c>
      <c r="H2777" s="26">
        <v>2148863.5700000003</v>
      </c>
      <c r="I2777" s="26">
        <v>2087140.58</v>
      </c>
      <c r="J2777" s="26">
        <v>2034537.22</v>
      </c>
      <c r="K2777" s="28">
        <v>2314457.34</v>
      </c>
      <c r="L2777" s="28">
        <v>2527398.19</v>
      </c>
      <c r="M2777" s="28">
        <v>2618284.6</v>
      </c>
      <c r="N2777" s="28">
        <v>2804147.2799999993</v>
      </c>
      <c r="O2777" s="28">
        <v>2723764.1499999994</v>
      </c>
      <c r="P2777" s="28">
        <v>2914039.47</v>
      </c>
      <c r="Q2777" s="28">
        <v>2833237.7199999997</v>
      </c>
      <c r="R2777" s="28">
        <v>2929376.0900000003</v>
      </c>
      <c r="S2777" s="28">
        <v>2965165.5</v>
      </c>
      <c r="T2777" s="28">
        <v>2867862.14</v>
      </c>
      <c r="U2777" s="53">
        <v>2761943.19</v>
      </c>
    </row>
    <row r="2778" spans="1:21" outlineLevel="3" x14ac:dyDescent="0.25">
      <c r="A2778" s="47" t="s">
        <v>11052</v>
      </c>
      <c r="B2778" s="47" t="s">
        <v>10190</v>
      </c>
      <c r="C2778" s="48" t="s">
        <v>11028</v>
      </c>
      <c r="D2778" s="48" t="s">
        <v>10324</v>
      </c>
      <c r="E2778" s="26">
        <v>1858871.4500000002</v>
      </c>
      <c r="F2778" s="26">
        <v>1634585.42</v>
      </c>
      <c r="G2778" s="26">
        <v>1843206.06</v>
      </c>
      <c r="H2778" s="26">
        <v>2010266.4299999997</v>
      </c>
      <c r="I2778" s="26">
        <v>2108976.02</v>
      </c>
      <c r="J2778" s="26">
        <v>2425260</v>
      </c>
      <c r="K2778" s="28">
        <v>2496963.33</v>
      </c>
      <c r="L2778" s="28">
        <v>2657893.7899999996</v>
      </c>
      <c r="M2778" s="28">
        <v>2446705.0999999996</v>
      </c>
      <c r="N2778" s="28">
        <v>2530377.3199999998</v>
      </c>
      <c r="O2778" s="28">
        <v>2504116.15</v>
      </c>
      <c r="P2778" s="28">
        <v>2664134.5300000003</v>
      </c>
      <c r="Q2778" s="28">
        <v>2742150.8699999996</v>
      </c>
      <c r="R2778" s="28">
        <v>2959285.1399999997</v>
      </c>
      <c r="S2778" s="28">
        <v>3107253.98</v>
      </c>
      <c r="T2778" s="28">
        <v>3098656.98</v>
      </c>
      <c r="U2778" s="53">
        <v>3063201.3</v>
      </c>
    </row>
    <row r="2779" spans="1:21" outlineLevel="3" x14ac:dyDescent="0.25">
      <c r="A2779" s="47" t="s">
        <v>11052</v>
      </c>
      <c r="B2779" s="47" t="s">
        <v>10190</v>
      </c>
      <c r="C2779" s="48" t="s">
        <v>11028</v>
      </c>
      <c r="D2779" s="48" t="s">
        <v>10325</v>
      </c>
      <c r="E2779" s="26">
        <v>2184303.04</v>
      </c>
      <c r="F2779" s="26">
        <v>1690147.0299999998</v>
      </c>
      <c r="G2779" s="26">
        <v>2309286.83</v>
      </c>
      <c r="H2779" s="26">
        <v>2197587.5100000002</v>
      </c>
      <c r="I2779" s="26">
        <v>2256878.7399999998</v>
      </c>
      <c r="J2779" s="26">
        <v>2297139.75</v>
      </c>
      <c r="K2779" s="28">
        <v>2230219.84</v>
      </c>
      <c r="L2779" s="28">
        <v>2576087.4699999997</v>
      </c>
      <c r="M2779" s="28">
        <v>2775669.49</v>
      </c>
      <c r="N2779" s="28">
        <v>3141693.7399999998</v>
      </c>
      <c r="O2779" s="28">
        <v>2885541.8699999996</v>
      </c>
      <c r="P2779" s="28">
        <v>2686311.71</v>
      </c>
      <c r="Q2779" s="28">
        <v>3158501.3</v>
      </c>
      <c r="R2779" s="28">
        <v>3337437.3900000006</v>
      </c>
      <c r="S2779" s="28">
        <v>3161668.54</v>
      </c>
      <c r="T2779" s="28">
        <v>3089268.78</v>
      </c>
      <c r="U2779" s="53">
        <v>2906588.7700000005</v>
      </c>
    </row>
    <row r="2780" spans="1:21" outlineLevel="3" x14ac:dyDescent="0.25">
      <c r="A2780" s="47" t="s">
        <v>11052</v>
      </c>
      <c r="B2780" s="47" t="s">
        <v>10190</v>
      </c>
      <c r="C2780" s="48" t="s">
        <v>11028</v>
      </c>
      <c r="D2780" s="48" t="s">
        <v>10326</v>
      </c>
      <c r="E2780" s="26">
        <v>1578859.12</v>
      </c>
      <c r="F2780" s="26">
        <v>1517103.6700000002</v>
      </c>
      <c r="G2780" s="26">
        <v>2263563.9800000004</v>
      </c>
      <c r="H2780" s="26">
        <v>1820212.23</v>
      </c>
      <c r="I2780" s="26">
        <v>1881618.1199999999</v>
      </c>
      <c r="J2780" s="26">
        <v>1900158.7799999998</v>
      </c>
      <c r="K2780" s="28">
        <v>2238779.8000000003</v>
      </c>
      <c r="L2780" s="28">
        <v>2186340.0900000003</v>
      </c>
      <c r="M2780" s="28">
        <v>2376251.2200000002</v>
      </c>
      <c r="N2780" s="28">
        <v>2442765.1599999997</v>
      </c>
      <c r="O2780" s="28">
        <v>2483992.23</v>
      </c>
      <c r="P2780" s="28">
        <v>2674847.11</v>
      </c>
      <c r="Q2780" s="28">
        <v>3255529.25</v>
      </c>
      <c r="R2780" s="28">
        <v>3478084.92</v>
      </c>
      <c r="S2780" s="28">
        <v>3230175.58</v>
      </c>
      <c r="T2780" s="28">
        <v>3452909.62</v>
      </c>
      <c r="U2780" s="53">
        <v>3261474.8300000005</v>
      </c>
    </row>
    <row r="2781" spans="1:21" outlineLevel="3" x14ac:dyDescent="0.25">
      <c r="A2781" s="47" t="s">
        <v>11052</v>
      </c>
      <c r="B2781" s="47" t="s">
        <v>10190</v>
      </c>
      <c r="C2781" s="48" t="s">
        <v>11028</v>
      </c>
      <c r="D2781" s="48" t="s">
        <v>10327</v>
      </c>
      <c r="E2781" s="26" t="s">
        <v>11224</v>
      </c>
      <c r="F2781" s="26" t="s">
        <v>11224</v>
      </c>
      <c r="G2781" s="26" t="s">
        <v>11224</v>
      </c>
      <c r="H2781" s="26" t="s">
        <v>11224</v>
      </c>
      <c r="I2781" s="26" t="s">
        <v>11224</v>
      </c>
      <c r="J2781" s="26" t="s">
        <v>11224</v>
      </c>
      <c r="K2781" s="28" t="s">
        <v>11225</v>
      </c>
      <c r="L2781" s="28" t="s">
        <v>11225</v>
      </c>
      <c r="M2781" s="28" t="s">
        <v>11225</v>
      </c>
      <c r="N2781" s="28" t="s">
        <v>11225</v>
      </c>
      <c r="O2781" s="28" t="s">
        <v>11225</v>
      </c>
      <c r="P2781" s="28" t="s">
        <v>11225</v>
      </c>
      <c r="Q2781" s="28" t="s">
        <v>11225</v>
      </c>
      <c r="R2781" s="28" t="s">
        <v>11225</v>
      </c>
      <c r="S2781" s="28" t="s">
        <v>11225</v>
      </c>
      <c r="T2781" s="28" t="s">
        <v>11225</v>
      </c>
      <c r="U2781" s="53" t="s">
        <v>11225</v>
      </c>
    </row>
    <row r="2782" spans="1:21" outlineLevel="3" x14ac:dyDescent="0.25">
      <c r="A2782" s="47" t="s">
        <v>11052</v>
      </c>
      <c r="B2782" s="47" t="s">
        <v>10190</v>
      </c>
      <c r="C2782" s="48" t="s">
        <v>11028</v>
      </c>
      <c r="D2782" s="48" t="s">
        <v>10328</v>
      </c>
      <c r="E2782" s="26">
        <v>4829710.129999999</v>
      </c>
      <c r="F2782" s="26">
        <v>3974390.0299999993</v>
      </c>
      <c r="G2782" s="26">
        <v>4800216.4700000007</v>
      </c>
      <c r="H2782" s="26">
        <v>4947772.57</v>
      </c>
      <c r="I2782" s="26">
        <v>5118132.7600000007</v>
      </c>
      <c r="J2782" s="26">
        <v>5250562.4000000004</v>
      </c>
      <c r="K2782" s="28">
        <v>5597145.7700000005</v>
      </c>
      <c r="L2782" s="28">
        <v>5441789.0800000001</v>
      </c>
      <c r="M2782" s="28">
        <v>5747561.6799999997</v>
      </c>
      <c r="N2782" s="28">
        <v>6181125.7999999998</v>
      </c>
      <c r="O2782" s="28">
        <v>5742315.6700000009</v>
      </c>
      <c r="P2782" s="28">
        <v>5967150.4499999993</v>
      </c>
      <c r="Q2782" s="28">
        <v>6879965.7000000002</v>
      </c>
      <c r="R2782" s="28">
        <v>6958812.8499999996</v>
      </c>
      <c r="S2782" s="28">
        <v>6458650.2400000002</v>
      </c>
      <c r="T2782" s="28">
        <v>7061764.3899999997</v>
      </c>
      <c r="U2782" s="53">
        <v>6508312.9100000001</v>
      </c>
    </row>
    <row r="2783" spans="1:21" outlineLevel="3" x14ac:dyDescent="0.25">
      <c r="A2783" s="47" t="s">
        <v>11052</v>
      </c>
      <c r="B2783" s="47" t="s">
        <v>10190</v>
      </c>
      <c r="C2783" s="48" t="s">
        <v>11028</v>
      </c>
      <c r="D2783" s="48" t="s">
        <v>10329</v>
      </c>
      <c r="E2783" s="26">
        <v>5562410.9900000002</v>
      </c>
      <c r="F2783" s="26">
        <v>4066149.9400000004</v>
      </c>
      <c r="G2783" s="26">
        <v>5104748.17</v>
      </c>
      <c r="H2783" s="26">
        <v>4872228.2100000009</v>
      </c>
      <c r="I2783" s="26">
        <v>4805986.2600000007</v>
      </c>
      <c r="J2783" s="26">
        <v>4815299.8</v>
      </c>
      <c r="K2783" s="28">
        <v>4961607.4399999995</v>
      </c>
      <c r="L2783" s="28">
        <v>5150120.74</v>
      </c>
      <c r="M2783" s="28">
        <v>5245823.4000000004</v>
      </c>
      <c r="N2783" s="28">
        <v>5440169.04</v>
      </c>
      <c r="O2783" s="28">
        <v>4999086.53</v>
      </c>
      <c r="P2783" s="28">
        <v>5315557.7200000007</v>
      </c>
      <c r="Q2783" s="28">
        <v>5831332.4700000007</v>
      </c>
      <c r="R2783" s="28">
        <v>5903988.0300000003</v>
      </c>
      <c r="S2783" s="28">
        <v>5419135.0299999993</v>
      </c>
      <c r="T2783" s="28">
        <v>5862642.3000000007</v>
      </c>
      <c r="U2783" s="53">
        <v>5803018.5200000005</v>
      </c>
    </row>
    <row r="2784" spans="1:21" outlineLevel="3" x14ac:dyDescent="0.25">
      <c r="A2784" s="47" t="s">
        <v>11052</v>
      </c>
      <c r="B2784" s="47" t="s">
        <v>10190</v>
      </c>
      <c r="C2784" s="48" t="s">
        <v>11028</v>
      </c>
      <c r="D2784" s="48" t="s">
        <v>10330</v>
      </c>
      <c r="E2784" s="26">
        <v>6636400.1299999999</v>
      </c>
      <c r="F2784" s="26">
        <v>5145232.75</v>
      </c>
      <c r="G2784" s="26">
        <v>6392307.9900000002</v>
      </c>
      <c r="H2784" s="26">
        <v>6138073.8799999999</v>
      </c>
      <c r="I2784" s="26">
        <v>6062076.8900000006</v>
      </c>
      <c r="J2784" s="26">
        <v>5944959.2299999995</v>
      </c>
      <c r="K2784" s="28">
        <v>5976381.2300000004</v>
      </c>
      <c r="L2784" s="28">
        <v>6185319.0099999998</v>
      </c>
      <c r="M2784" s="28">
        <v>6755770.870000001</v>
      </c>
      <c r="N2784" s="28">
        <v>6734992.96</v>
      </c>
      <c r="O2784" s="28">
        <v>6279123.0600000005</v>
      </c>
      <c r="P2784" s="28">
        <v>6649543.0799999991</v>
      </c>
      <c r="Q2784" s="28">
        <v>6920384.3599999985</v>
      </c>
      <c r="R2784" s="28">
        <v>6803683.8200000012</v>
      </c>
      <c r="S2784" s="28">
        <v>6780413.3599999994</v>
      </c>
      <c r="T2784" s="28">
        <v>6866668.0499999998</v>
      </c>
      <c r="U2784" s="53">
        <v>6479852.5799999991</v>
      </c>
    </row>
    <row r="2785" spans="1:21" outlineLevel="3" x14ac:dyDescent="0.25">
      <c r="A2785" s="47" t="s">
        <v>11052</v>
      </c>
      <c r="B2785" s="47" t="s">
        <v>10190</v>
      </c>
      <c r="C2785" s="48" t="s">
        <v>11028</v>
      </c>
      <c r="D2785" s="48" t="s">
        <v>10331</v>
      </c>
      <c r="E2785" s="26" t="s">
        <v>11224</v>
      </c>
      <c r="F2785" s="26" t="s">
        <v>11224</v>
      </c>
      <c r="G2785" s="26" t="s">
        <v>11224</v>
      </c>
      <c r="H2785" s="26" t="s">
        <v>11224</v>
      </c>
      <c r="I2785" s="26" t="s">
        <v>11224</v>
      </c>
      <c r="J2785" s="26" t="s">
        <v>11224</v>
      </c>
      <c r="K2785" s="28" t="s">
        <v>11225</v>
      </c>
      <c r="L2785" s="28" t="s">
        <v>11225</v>
      </c>
      <c r="M2785" s="28" t="s">
        <v>11225</v>
      </c>
      <c r="N2785" s="28" t="s">
        <v>11225</v>
      </c>
      <c r="O2785" s="28" t="s">
        <v>11225</v>
      </c>
      <c r="P2785" s="28" t="s">
        <v>11225</v>
      </c>
      <c r="Q2785" s="28" t="s">
        <v>11225</v>
      </c>
      <c r="R2785" s="28" t="s">
        <v>11225</v>
      </c>
      <c r="S2785" s="28" t="s">
        <v>11225</v>
      </c>
      <c r="T2785" s="28" t="s">
        <v>11225</v>
      </c>
      <c r="U2785" s="53" t="s">
        <v>11225</v>
      </c>
    </row>
    <row r="2786" spans="1:21" outlineLevel="3" x14ac:dyDescent="0.25">
      <c r="A2786" s="47" t="s">
        <v>11052</v>
      </c>
      <c r="B2786" s="47" t="s">
        <v>10190</v>
      </c>
      <c r="C2786" s="48" t="s">
        <v>11028</v>
      </c>
      <c r="D2786" s="48" t="s">
        <v>11173</v>
      </c>
      <c r="E2786" s="26">
        <v>9082634.209999999</v>
      </c>
      <c r="F2786" s="26">
        <v>6633392.3599999975</v>
      </c>
      <c r="G2786" s="26">
        <v>5203313.2999999989</v>
      </c>
      <c r="H2786" s="26">
        <v>2053509.100000001</v>
      </c>
      <c r="I2786" s="26">
        <v>2932380.3200000017</v>
      </c>
      <c r="J2786" s="26">
        <v>3281195.0999999992</v>
      </c>
      <c r="K2786" s="28">
        <v>3002316.1200000006</v>
      </c>
      <c r="L2786" s="28">
        <v>2840156.9600000009</v>
      </c>
      <c r="M2786" s="28">
        <v>2738028.32</v>
      </c>
      <c r="N2786" s="28">
        <v>2677837.6300000008</v>
      </c>
      <c r="O2786" s="28">
        <v>2678490.1300000008</v>
      </c>
      <c r="P2786" s="28">
        <v>2714998.4199999995</v>
      </c>
      <c r="Q2786" s="28">
        <v>5236996.7300000004</v>
      </c>
      <c r="R2786" s="28">
        <v>5377256.0999999978</v>
      </c>
      <c r="S2786" s="28">
        <v>2960626.8899999997</v>
      </c>
      <c r="T2786" s="28">
        <v>6448248.5899999999</v>
      </c>
      <c r="U2786" s="53">
        <v>7317318.1099999994</v>
      </c>
    </row>
    <row r="2787" spans="1:21" outlineLevel="2" x14ac:dyDescent="0.25">
      <c r="A2787" s="47"/>
      <c r="B2787" s="47" t="s">
        <v>10190</v>
      </c>
      <c r="C2787" s="48" t="s">
        <v>11028</v>
      </c>
      <c r="D2787" s="48" t="s">
        <v>11256</v>
      </c>
      <c r="E2787" s="26">
        <v>241967186.56999993</v>
      </c>
      <c r="F2787" s="26">
        <v>206445917.97999993</v>
      </c>
      <c r="G2787" s="26">
        <v>240977355.0699999</v>
      </c>
      <c r="H2787" s="26">
        <v>229867084.35999998</v>
      </c>
      <c r="I2787" s="26">
        <v>234007159.23000008</v>
      </c>
      <c r="J2787" s="26">
        <v>238199438.06999999</v>
      </c>
      <c r="K2787" s="28">
        <v>239994861.46000001</v>
      </c>
      <c r="L2787" s="28">
        <v>248570960.73000002</v>
      </c>
      <c r="M2787" s="28">
        <v>253649641.48000002</v>
      </c>
      <c r="N2787" s="28">
        <v>260709159.69000009</v>
      </c>
      <c r="O2787" s="28">
        <v>248507550.40999997</v>
      </c>
      <c r="P2787" s="28">
        <v>257497225.01999998</v>
      </c>
      <c r="Q2787" s="28">
        <v>278149930.01000005</v>
      </c>
      <c r="R2787" s="28">
        <v>283563929.43999994</v>
      </c>
      <c r="S2787" s="28">
        <v>268942995.81999993</v>
      </c>
      <c r="T2787" s="28">
        <v>281874079.24999994</v>
      </c>
      <c r="U2787" s="53">
        <v>277672176.1400001</v>
      </c>
    </row>
    <row r="2788" spans="1:21" outlineLevel="3" x14ac:dyDescent="0.25">
      <c r="A2788" s="47" t="s">
        <v>11052</v>
      </c>
      <c r="B2788" s="47" t="s">
        <v>10429</v>
      </c>
      <c r="C2788" s="48" t="s">
        <v>11030</v>
      </c>
      <c r="D2788" s="48" t="s">
        <v>10428</v>
      </c>
      <c r="E2788" s="26">
        <v>142692.90999999997</v>
      </c>
      <c r="F2788" s="26">
        <v>172904.74000000002</v>
      </c>
      <c r="G2788" s="26">
        <v>154261.03999999998</v>
      </c>
      <c r="H2788" s="26">
        <v>191859.51</v>
      </c>
      <c r="I2788" s="26">
        <v>149200.28000000003</v>
      </c>
      <c r="J2788" s="26">
        <v>143841.84</v>
      </c>
      <c r="K2788" s="28">
        <v>136042.76</v>
      </c>
      <c r="L2788" s="28">
        <v>135168.9</v>
      </c>
      <c r="M2788" s="28">
        <v>111376.51</v>
      </c>
      <c r="N2788" s="28">
        <v>136739.70000000001</v>
      </c>
      <c r="O2788" s="28">
        <v>146613.21</v>
      </c>
      <c r="P2788" s="28">
        <v>133735.66</v>
      </c>
      <c r="Q2788" s="28">
        <v>126051.28</v>
      </c>
      <c r="R2788" s="28">
        <v>116300.23000000001</v>
      </c>
      <c r="S2788" s="28">
        <v>108988.56</v>
      </c>
      <c r="T2788" s="28">
        <v>100505.07</v>
      </c>
      <c r="U2788" s="53">
        <v>85007.170000000013</v>
      </c>
    </row>
    <row r="2789" spans="1:21" outlineLevel="3" x14ac:dyDescent="0.25">
      <c r="A2789" s="47" t="s">
        <v>11052</v>
      </c>
      <c r="B2789" s="47" t="s">
        <v>10429</v>
      </c>
      <c r="C2789" s="48" t="s">
        <v>11030</v>
      </c>
      <c r="D2789" s="48" t="s">
        <v>10430</v>
      </c>
      <c r="E2789" s="26">
        <v>159748.53999999998</v>
      </c>
      <c r="F2789" s="26">
        <v>148291.82999999999</v>
      </c>
      <c r="G2789" s="26">
        <v>145584.09</v>
      </c>
      <c r="H2789" s="26">
        <v>130379.93000000001</v>
      </c>
      <c r="I2789" s="26">
        <v>161799.62</v>
      </c>
      <c r="J2789" s="26">
        <v>183979.26</v>
      </c>
      <c r="K2789" s="28">
        <v>247292.34000000003</v>
      </c>
      <c r="L2789" s="28">
        <v>227087.33</v>
      </c>
      <c r="M2789" s="28">
        <v>216797.88999999998</v>
      </c>
      <c r="N2789" s="28">
        <v>237595.21000000002</v>
      </c>
      <c r="O2789" s="28">
        <v>299854.31000000006</v>
      </c>
      <c r="P2789" s="28">
        <v>301532.93000000005</v>
      </c>
      <c r="Q2789" s="28">
        <v>0</v>
      </c>
      <c r="R2789" s="28">
        <v>0</v>
      </c>
      <c r="S2789" s="28">
        <v>245027.31</v>
      </c>
      <c r="T2789" s="28">
        <v>0</v>
      </c>
      <c r="U2789" s="53">
        <v>0</v>
      </c>
    </row>
    <row r="2790" spans="1:21" outlineLevel="3" x14ac:dyDescent="0.25">
      <c r="A2790" s="47" t="s">
        <v>11052</v>
      </c>
      <c r="B2790" s="47" t="s">
        <v>10429</v>
      </c>
      <c r="C2790" s="48" t="s">
        <v>11030</v>
      </c>
      <c r="D2790" s="48" t="s">
        <v>10431</v>
      </c>
      <c r="E2790" s="26" t="s">
        <v>11224</v>
      </c>
      <c r="F2790" s="26" t="s">
        <v>11224</v>
      </c>
      <c r="G2790" s="26" t="s">
        <v>11224</v>
      </c>
      <c r="H2790" s="26" t="s">
        <v>11224</v>
      </c>
      <c r="I2790" s="26" t="s">
        <v>11224</v>
      </c>
      <c r="J2790" s="26" t="s">
        <v>11224</v>
      </c>
      <c r="K2790" s="28" t="s">
        <v>11225</v>
      </c>
      <c r="L2790" s="28" t="s">
        <v>11225</v>
      </c>
      <c r="M2790" s="28" t="s">
        <v>11225</v>
      </c>
      <c r="N2790" s="28" t="s">
        <v>11225</v>
      </c>
      <c r="O2790" s="28" t="s">
        <v>11225</v>
      </c>
      <c r="P2790" s="28" t="s">
        <v>11225</v>
      </c>
      <c r="Q2790" s="28" t="s">
        <v>11225</v>
      </c>
      <c r="R2790" s="28" t="s">
        <v>11225</v>
      </c>
      <c r="S2790" s="28" t="s">
        <v>11225</v>
      </c>
      <c r="T2790" s="28" t="s">
        <v>11225</v>
      </c>
      <c r="U2790" s="53" t="s">
        <v>11225</v>
      </c>
    </row>
    <row r="2791" spans="1:21" outlineLevel="3" x14ac:dyDescent="0.25">
      <c r="A2791" s="47" t="s">
        <v>11052</v>
      </c>
      <c r="B2791" s="47" t="s">
        <v>10429</v>
      </c>
      <c r="C2791" s="48" t="s">
        <v>11030</v>
      </c>
      <c r="D2791" s="48" t="s">
        <v>10432</v>
      </c>
      <c r="E2791" s="26">
        <v>384692.44</v>
      </c>
      <c r="F2791" s="26">
        <v>459447.04999999993</v>
      </c>
      <c r="G2791" s="26">
        <v>435237.67000000004</v>
      </c>
      <c r="H2791" s="26">
        <v>387739.41</v>
      </c>
      <c r="I2791" s="26">
        <v>381567.01</v>
      </c>
      <c r="J2791" s="26">
        <v>392731.76</v>
      </c>
      <c r="K2791" s="28">
        <v>314932.51</v>
      </c>
      <c r="L2791" s="28">
        <v>300478.63000000006</v>
      </c>
      <c r="M2791" s="28">
        <v>329778.23000000004</v>
      </c>
      <c r="N2791" s="28">
        <v>382886.93</v>
      </c>
      <c r="O2791" s="28">
        <v>368527.37000000005</v>
      </c>
      <c r="P2791" s="28">
        <v>219964.38</v>
      </c>
      <c r="Q2791" s="28">
        <v>262586.40000000002</v>
      </c>
      <c r="R2791" s="28">
        <v>238911.93</v>
      </c>
      <c r="S2791" s="28">
        <v>176197.87</v>
      </c>
      <c r="T2791" s="28">
        <v>207178.11000000002</v>
      </c>
      <c r="U2791" s="53">
        <v>178692.64</v>
      </c>
    </row>
    <row r="2792" spans="1:21" outlineLevel="3" x14ac:dyDescent="0.25">
      <c r="A2792" s="47" t="s">
        <v>11052</v>
      </c>
      <c r="B2792" s="47" t="s">
        <v>10429</v>
      </c>
      <c r="C2792" s="48" t="s">
        <v>11030</v>
      </c>
      <c r="D2792" s="48" t="s">
        <v>10433</v>
      </c>
      <c r="E2792" s="26" t="s">
        <v>11224</v>
      </c>
      <c r="F2792" s="26">
        <v>117901.66999999998</v>
      </c>
      <c r="G2792" s="26">
        <v>76583.37</v>
      </c>
      <c r="H2792" s="26">
        <v>87580.94</v>
      </c>
      <c r="I2792" s="26">
        <v>83679.72</v>
      </c>
      <c r="J2792" s="26" t="s">
        <v>11224</v>
      </c>
      <c r="K2792" s="28">
        <v>0</v>
      </c>
      <c r="L2792" s="28">
        <v>0</v>
      </c>
      <c r="M2792" s="28">
        <v>0</v>
      </c>
      <c r="N2792" s="28">
        <v>64608.05</v>
      </c>
      <c r="O2792" s="28">
        <v>61009.52</v>
      </c>
      <c r="P2792" s="28">
        <v>55139.67</v>
      </c>
      <c r="Q2792" s="28">
        <v>57260.37</v>
      </c>
      <c r="R2792" s="28">
        <v>61834.069999999992</v>
      </c>
      <c r="S2792" s="28">
        <v>0</v>
      </c>
      <c r="T2792" s="28">
        <v>0</v>
      </c>
      <c r="U2792" s="53">
        <v>0</v>
      </c>
    </row>
    <row r="2793" spans="1:21" outlineLevel="3" x14ac:dyDescent="0.25">
      <c r="A2793" s="47" t="s">
        <v>11052</v>
      </c>
      <c r="B2793" s="47" t="s">
        <v>10429</v>
      </c>
      <c r="C2793" s="48" t="s">
        <v>11030</v>
      </c>
      <c r="D2793" s="48" t="s">
        <v>10434</v>
      </c>
      <c r="E2793" s="26">
        <v>118360.27</v>
      </c>
      <c r="F2793" s="26">
        <v>79240.61</v>
      </c>
      <c r="G2793" s="26">
        <v>123316.25</v>
      </c>
      <c r="H2793" s="26">
        <v>136872.51999999999</v>
      </c>
      <c r="I2793" s="26">
        <v>135035.58000000002</v>
      </c>
      <c r="J2793" s="26">
        <v>121526.33000000002</v>
      </c>
      <c r="K2793" s="28">
        <v>105876.73</v>
      </c>
      <c r="L2793" s="28">
        <v>138731.15</v>
      </c>
      <c r="M2793" s="28">
        <v>139432.29</v>
      </c>
      <c r="N2793" s="28">
        <v>156103.86000000002</v>
      </c>
      <c r="O2793" s="28">
        <v>123759.91</v>
      </c>
      <c r="P2793" s="28">
        <v>175069.74000000002</v>
      </c>
      <c r="Q2793" s="28">
        <v>163626.79</v>
      </c>
      <c r="R2793" s="28">
        <v>147943.6</v>
      </c>
      <c r="S2793" s="28">
        <v>90208.88</v>
      </c>
      <c r="T2793" s="28">
        <v>114441.15</v>
      </c>
      <c r="U2793" s="53">
        <v>106732.39000000001</v>
      </c>
    </row>
    <row r="2794" spans="1:21" outlineLevel="3" x14ac:dyDescent="0.25">
      <c r="A2794" s="47" t="s">
        <v>11052</v>
      </c>
      <c r="B2794" s="47" t="s">
        <v>10429</v>
      </c>
      <c r="C2794" s="48" t="s">
        <v>11030</v>
      </c>
      <c r="D2794" s="48" t="s">
        <v>10435</v>
      </c>
      <c r="E2794" s="26">
        <v>490839.48</v>
      </c>
      <c r="F2794" s="26">
        <v>639262.66999999993</v>
      </c>
      <c r="G2794" s="26">
        <v>572143.27</v>
      </c>
      <c r="H2794" s="26">
        <v>595700.9</v>
      </c>
      <c r="I2794" s="26">
        <v>559217.14</v>
      </c>
      <c r="J2794" s="26">
        <v>563122.29000000015</v>
      </c>
      <c r="K2794" s="28">
        <v>485686.87</v>
      </c>
      <c r="L2794" s="28">
        <v>519556.04000000004</v>
      </c>
      <c r="M2794" s="28">
        <v>484010.65</v>
      </c>
      <c r="N2794" s="28">
        <v>430876.97000000003</v>
      </c>
      <c r="O2794" s="28">
        <v>436300.51</v>
      </c>
      <c r="P2794" s="28">
        <v>419259.49</v>
      </c>
      <c r="Q2794" s="28">
        <v>409135</v>
      </c>
      <c r="R2794" s="28">
        <v>402133.32999999996</v>
      </c>
      <c r="S2794" s="28">
        <v>396074.73999999993</v>
      </c>
      <c r="T2794" s="28">
        <v>519117.43000000005</v>
      </c>
      <c r="U2794" s="53">
        <v>488730.59</v>
      </c>
    </row>
    <row r="2795" spans="1:21" outlineLevel="3" x14ac:dyDescent="0.25">
      <c r="A2795" s="47" t="s">
        <v>11052</v>
      </c>
      <c r="B2795" s="47" t="s">
        <v>10429</v>
      </c>
      <c r="C2795" s="48" t="s">
        <v>11030</v>
      </c>
      <c r="D2795" s="48" t="s">
        <v>10436</v>
      </c>
      <c r="E2795" s="26">
        <v>361600.17000000004</v>
      </c>
      <c r="F2795" s="26">
        <v>346633.71</v>
      </c>
      <c r="G2795" s="26">
        <v>334078.31</v>
      </c>
      <c r="H2795" s="26">
        <v>329213.52999999997</v>
      </c>
      <c r="I2795" s="26">
        <v>368899.23</v>
      </c>
      <c r="J2795" s="26">
        <v>381569.39999999997</v>
      </c>
      <c r="K2795" s="28">
        <v>416465.97000000003</v>
      </c>
      <c r="L2795" s="28">
        <v>408398.01</v>
      </c>
      <c r="M2795" s="28">
        <v>362571.07999999996</v>
      </c>
      <c r="N2795" s="28">
        <v>409453.93000000005</v>
      </c>
      <c r="O2795" s="28">
        <v>348591.19</v>
      </c>
      <c r="P2795" s="28">
        <v>421452.58</v>
      </c>
      <c r="Q2795" s="28">
        <v>333256.17000000004</v>
      </c>
      <c r="R2795" s="28">
        <v>325674.13</v>
      </c>
      <c r="S2795" s="28">
        <v>335318.06</v>
      </c>
      <c r="T2795" s="28">
        <v>292473.63</v>
      </c>
      <c r="U2795" s="53">
        <v>324473.01999999996</v>
      </c>
    </row>
    <row r="2796" spans="1:21" outlineLevel="3" x14ac:dyDescent="0.25">
      <c r="A2796" s="47" t="s">
        <v>11052</v>
      </c>
      <c r="B2796" s="47" t="s">
        <v>10429</v>
      </c>
      <c r="C2796" s="48" t="s">
        <v>11030</v>
      </c>
      <c r="D2796" s="48" t="s">
        <v>10437</v>
      </c>
      <c r="E2796" s="26">
        <v>248776.98</v>
      </c>
      <c r="F2796" s="26">
        <v>321104.23000000004</v>
      </c>
      <c r="G2796" s="26">
        <v>331691.63000000006</v>
      </c>
      <c r="H2796" s="26">
        <v>352436.95</v>
      </c>
      <c r="I2796" s="26">
        <v>355568.93000000005</v>
      </c>
      <c r="J2796" s="26">
        <v>354660.87</v>
      </c>
      <c r="K2796" s="28">
        <v>323793.53000000003</v>
      </c>
      <c r="L2796" s="28">
        <v>327443.81999999995</v>
      </c>
      <c r="M2796" s="28">
        <v>360555.7</v>
      </c>
      <c r="N2796" s="28">
        <v>313448.3</v>
      </c>
      <c r="O2796" s="28">
        <v>254058.33999999997</v>
      </c>
      <c r="P2796" s="28">
        <v>310820.86999999994</v>
      </c>
      <c r="Q2796" s="28">
        <v>353368.7099999999</v>
      </c>
      <c r="R2796" s="28">
        <v>341186.92</v>
      </c>
      <c r="S2796" s="28">
        <v>329927.16000000003</v>
      </c>
      <c r="T2796" s="28">
        <v>344658.83</v>
      </c>
      <c r="U2796" s="53">
        <v>340344.85</v>
      </c>
    </row>
    <row r="2797" spans="1:21" outlineLevel="3" x14ac:dyDescent="0.25">
      <c r="A2797" s="47" t="s">
        <v>11052</v>
      </c>
      <c r="B2797" s="47" t="s">
        <v>10429</v>
      </c>
      <c r="C2797" s="48" t="s">
        <v>11030</v>
      </c>
      <c r="D2797" s="48" t="s">
        <v>10438</v>
      </c>
      <c r="E2797" s="26">
        <v>1149920.8999999999</v>
      </c>
      <c r="F2797" s="26">
        <v>1046502.28</v>
      </c>
      <c r="G2797" s="26">
        <v>1015870.99</v>
      </c>
      <c r="H2797" s="26">
        <v>982103.74000000011</v>
      </c>
      <c r="I2797" s="26">
        <v>1004973.47</v>
      </c>
      <c r="J2797" s="26">
        <v>923339.84</v>
      </c>
      <c r="K2797" s="28">
        <v>910731.13000000012</v>
      </c>
      <c r="L2797" s="28">
        <v>925405.86</v>
      </c>
      <c r="M2797" s="28">
        <v>875323.75</v>
      </c>
      <c r="N2797" s="28">
        <v>973848.59</v>
      </c>
      <c r="O2797" s="28">
        <v>892012.35</v>
      </c>
      <c r="P2797" s="28">
        <v>836794.03</v>
      </c>
      <c r="Q2797" s="28">
        <v>905516.3</v>
      </c>
      <c r="R2797" s="28">
        <v>883335.83000000007</v>
      </c>
      <c r="S2797" s="28">
        <v>793505.23</v>
      </c>
      <c r="T2797" s="28">
        <v>843628.38</v>
      </c>
      <c r="U2797" s="53">
        <v>788548.39</v>
      </c>
    </row>
    <row r="2798" spans="1:21" outlineLevel="3" x14ac:dyDescent="0.25">
      <c r="A2798" s="47" t="s">
        <v>11052</v>
      </c>
      <c r="B2798" s="47" t="s">
        <v>10429</v>
      </c>
      <c r="C2798" s="48" t="s">
        <v>11030</v>
      </c>
      <c r="D2798" s="48" t="s">
        <v>10439</v>
      </c>
      <c r="E2798" s="26">
        <v>813335.63</v>
      </c>
      <c r="F2798" s="26">
        <v>1069052.7200000002</v>
      </c>
      <c r="G2798" s="26">
        <v>980399.85000000009</v>
      </c>
      <c r="H2798" s="26">
        <v>944557.82</v>
      </c>
      <c r="I2798" s="26">
        <v>970400.58999999985</v>
      </c>
      <c r="J2798" s="26">
        <v>910517.94000000006</v>
      </c>
      <c r="K2798" s="28">
        <v>828008.67</v>
      </c>
      <c r="L2798" s="28">
        <v>799393.21</v>
      </c>
      <c r="M2798" s="28">
        <v>839849.16</v>
      </c>
      <c r="N2798" s="28">
        <v>851917.11999999988</v>
      </c>
      <c r="O2798" s="28">
        <v>842804.52</v>
      </c>
      <c r="P2798" s="28">
        <v>786059.83</v>
      </c>
      <c r="Q2798" s="28">
        <v>909409.30999999982</v>
      </c>
      <c r="R2798" s="28">
        <v>924088.55</v>
      </c>
      <c r="S2798" s="28">
        <v>942580.4</v>
      </c>
      <c r="T2798" s="28">
        <v>900662.66</v>
      </c>
      <c r="U2798" s="53">
        <v>862863.13</v>
      </c>
    </row>
    <row r="2799" spans="1:21" outlineLevel="3" x14ac:dyDescent="0.25">
      <c r="A2799" s="47" t="s">
        <v>11052</v>
      </c>
      <c r="B2799" s="47" t="s">
        <v>10429</v>
      </c>
      <c r="C2799" s="48" t="s">
        <v>11030</v>
      </c>
      <c r="D2799" s="48" t="s">
        <v>10440</v>
      </c>
      <c r="E2799" s="26">
        <v>1177904.1500000001</v>
      </c>
      <c r="F2799" s="26">
        <v>1013606.85</v>
      </c>
      <c r="G2799" s="26">
        <v>1136132.19</v>
      </c>
      <c r="H2799" s="26">
        <v>1047533.5599999999</v>
      </c>
      <c r="I2799" s="26">
        <v>977081.88</v>
      </c>
      <c r="J2799" s="26">
        <v>980926.22000000009</v>
      </c>
      <c r="K2799" s="28">
        <v>1012764.3099999998</v>
      </c>
      <c r="L2799" s="28">
        <v>981702.55999999994</v>
      </c>
      <c r="M2799" s="28">
        <v>847369.81</v>
      </c>
      <c r="N2799" s="28">
        <v>890913.74</v>
      </c>
      <c r="O2799" s="28">
        <v>857773.65000000014</v>
      </c>
      <c r="P2799" s="28">
        <v>765586.01</v>
      </c>
      <c r="Q2799" s="28">
        <v>723426.6</v>
      </c>
      <c r="R2799" s="28">
        <v>718743.83000000007</v>
      </c>
      <c r="S2799" s="28">
        <v>766410.6</v>
      </c>
      <c r="T2799" s="28">
        <v>890404.24</v>
      </c>
      <c r="U2799" s="53">
        <v>874461.05999999994</v>
      </c>
    </row>
    <row r="2800" spans="1:21" outlineLevel="3" x14ac:dyDescent="0.25">
      <c r="A2800" s="47" t="s">
        <v>11052</v>
      </c>
      <c r="B2800" s="47" t="s">
        <v>10429</v>
      </c>
      <c r="C2800" s="48" t="s">
        <v>11030</v>
      </c>
      <c r="D2800" s="48" t="s">
        <v>10441</v>
      </c>
      <c r="E2800" s="26">
        <v>241359.24</v>
      </c>
      <c r="F2800" s="26">
        <v>324331.88</v>
      </c>
      <c r="G2800" s="26">
        <v>340431.58</v>
      </c>
      <c r="H2800" s="26">
        <v>285875.63</v>
      </c>
      <c r="I2800" s="26">
        <v>290818.24</v>
      </c>
      <c r="J2800" s="26">
        <v>493815.68999999994</v>
      </c>
      <c r="K2800" s="28">
        <v>484204.73000000004</v>
      </c>
      <c r="L2800" s="28">
        <v>486114.86</v>
      </c>
      <c r="M2800" s="28">
        <v>435945.81000000006</v>
      </c>
      <c r="N2800" s="28">
        <v>420379.48000000004</v>
      </c>
      <c r="O2800" s="28">
        <v>422953.83</v>
      </c>
      <c r="P2800" s="28">
        <v>436719.37</v>
      </c>
      <c r="Q2800" s="28">
        <v>593503.9</v>
      </c>
      <c r="R2800" s="28">
        <v>538476.97</v>
      </c>
      <c r="S2800" s="28">
        <v>527749.46</v>
      </c>
      <c r="T2800" s="28">
        <v>520865.99</v>
      </c>
      <c r="U2800" s="53">
        <v>524715.95000000007</v>
      </c>
    </row>
    <row r="2801" spans="1:21" outlineLevel="3" x14ac:dyDescent="0.25">
      <c r="A2801" s="47" t="s">
        <v>11052</v>
      </c>
      <c r="B2801" s="47" t="s">
        <v>10429</v>
      </c>
      <c r="C2801" s="48" t="s">
        <v>11030</v>
      </c>
      <c r="D2801" s="48" t="s">
        <v>10442</v>
      </c>
      <c r="E2801" s="26">
        <v>1148534.2</v>
      </c>
      <c r="F2801" s="26">
        <v>1271706.6299999999</v>
      </c>
      <c r="G2801" s="26">
        <v>1281629.3699999999</v>
      </c>
      <c r="H2801" s="26">
        <v>1247531.5</v>
      </c>
      <c r="I2801" s="26">
        <v>1145872.3400000001</v>
      </c>
      <c r="J2801" s="26">
        <v>1149717.8499999999</v>
      </c>
      <c r="K2801" s="28">
        <v>1476470.6400000001</v>
      </c>
      <c r="L2801" s="28">
        <v>1493722.37</v>
      </c>
      <c r="M2801" s="28">
        <v>1526145.83</v>
      </c>
      <c r="N2801" s="28">
        <v>1485008.8299999998</v>
      </c>
      <c r="O2801" s="28">
        <v>1433361.59</v>
      </c>
      <c r="P2801" s="28">
        <v>1406035.89</v>
      </c>
      <c r="Q2801" s="28">
        <v>1392422.7</v>
      </c>
      <c r="R2801" s="28">
        <v>1381054.12</v>
      </c>
      <c r="S2801" s="28">
        <v>985771.20000000007</v>
      </c>
      <c r="T2801" s="28">
        <v>1031684.15</v>
      </c>
      <c r="U2801" s="53">
        <v>934188.28</v>
      </c>
    </row>
    <row r="2802" spans="1:21" outlineLevel="3" x14ac:dyDescent="0.25">
      <c r="A2802" s="47" t="s">
        <v>11052</v>
      </c>
      <c r="B2802" s="47" t="s">
        <v>10429</v>
      </c>
      <c r="C2802" s="48" t="s">
        <v>11030</v>
      </c>
      <c r="D2802" s="48" t="s">
        <v>10443</v>
      </c>
      <c r="E2802" s="26">
        <v>236585.81</v>
      </c>
      <c r="F2802" s="26">
        <v>247260.21</v>
      </c>
      <c r="G2802" s="26">
        <v>301235.75999999995</v>
      </c>
      <c r="H2802" s="26">
        <v>267509.03000000003</v>
      </c>
      <c r="I2802" s="26">
        <v>310316.31000000006</v>
      </c>
      <c r="J2802" s="26">
        <v>365567.86</v>
      </c>
      <c r="K2802" s="28">
        <v>373238.32</v>
      </c>
      <c r="L2802" s="28">
        <v>344027.56</v>
      </c>
      <c r="M2802" s="28">
        <v>309638.94</v>
      </c>
      <c r="N2802" s="28">
        <v>321929.94</v>
      </c>
      <c r="O2802" s="28">
        <v>315113.58000000007</v>
      </c>
      <c r="P2802" s="28">
        <v>372776.35</v>
      </c>
      <c r="Q2802" s="28">
        <v>327724.88</v>
      </c>
      <c r="R2802" s="28">
        <v>279529.61</v>
      </c>
      <c r="S2802" s="28">
        <v>283636.25</v>
      </c>
      <c r="T2802" s="28">
        <v>284517.19000000006</v>
      </c>
      <c r="U2802" s="53">
        <v>235716.37</v>
      </c>
    </row>
    <row r="2803" spans="1:21" outlineLevel="3" x14ac:dyDescent="0.25">
      <c r="A2803" s="47" t="s">
        <v>11052</v>
      </c>
      <c r="B2803" s="47" t="s">
        <v>10429</v>
      </c>
      <c r="C2803" s="48" t="s">
        <v>11030</v>
      </c>
      <c r="D2803" s="48" t="s">
        <v>10444</v>
      </c>
      <c r="E2803" s="26" t="s">
        <v>11224</v>
      </c>
      <c r="F2803" s="26" t="s">
        <v>11224</v>
      </c>
      <c r="G2803" s="26" t="s">
        <v>11224</v>
      </c>
      <c r="H2803" s="26" t="s">
        <v>11224</v>
      </c>
      <c r="I2803" s="26" t="s">
        <v>11224</v>
      </c>
      <c r="J2803" s="26" t="s">
        <v>11224</v>
      </c>
      <c r="K2803" s="28">
        <v>0</v>
      </c>
      <c r="L2803" s="28">
        <v>0</v>
      </c>
      <c r="M2803" s="28">
        <v>0</v>
      </c>
      <c r="N2803" s="28">
        <v>0</v>
      </c>
      <c r="O2803" s="28">
        <v>0</v>
      </c>
      <c r="P2803" s="28">
        <v>0</v>
      </c>
      <c r="Q2803" s="28">
        <v>0</v>
      </c>
      <c r="R2803" s="28">
        <v>0</v>
      </c>
      <c r="S2803" s="28">
        <v>0</v>
      </c>
      <c r="T2803" s="28">
        <v>0</v>
      </c>
      <c r="U2803" s="53">
        <v>0</v>
      </c>
    </row>
    <row r="2804" spans="1:21" outlineLevel="3" x14ac:dyDescent="0.25">
      <c r="A2804" s="47" t="s">
        <v>11052</v>
      </c>
      <c r="B2804" s="47" t="s">
        <v>10429</v>
      </c>
      <c r="C2804" s="48" t="s">
        <v>11030</v>
      </c>
      <c r="D2804" s="48" t="s">
        <v>10445</v>
      </c>
      <c r="E2804" s="26" t="s">
        <v>11224</v>
      </c>
      <c r="F2804" s="26" t="s">
        <v>11224</v>
      </c>
      <c r="G2804" s="26" t="s">
        <v>11224</v>
      </c>
      <c r="H2804" s="26" t="s">
        <v>11224</v>
      </c>
      <c r="I2804" s="26" t="s">
        <v>11224</v>
      </c>
      <c r="J2804" s="26" t="s">
        <v>11224</v>
      </c>
      <c r="K2804" s="28">
        <v>0</v>
      </c>
      <c r="L2804" s="28">
        <v>0</v>
      </c>
      <c r="M2804" s="28">
        <v>0</v>
      </c>
      <c r="N2804" s="28">
        <v>0</v>
      </c>
      <c r="O2804" s="28">
        <v>0</v>
      </c>
      <c r="P2804" s="28">
        <v>0</v>
      </c>
      <c r="Q2804" s="28">
        <v>0</v>
      </c>
      <c r="R2804" s="28">
        <v>0</v>
      </c>
      <c r="S2804" s="28">
        <v>0</v>
      </c>
      <c r="T2804" s="28">
        <v>0</v>
      </c>
      <c r="U2804" s="53">
        <v>0</v>
      </c>
    </row>
    <row r="2805" spans="1:21" outlineLevel="3" x14ac:dyDescent="0.25">
      <c r="A2805" s="47" t="s">
        <v>11052</v>
      </c>
      <c r="B2805" s="47" t="s">
        <v>10429</v>
      </c>
      <c r="C2805" s="48" t="s">
        <v>11030</v>
      </c>
      <c r="D2805" s="48" t="s">
        <v>10446</v>
      </c>
      <c r="E2805" s="26" t="s">
        <v>11224</v>
      </c>
      <c r="F2805" s="26" t="s">
        <v>11224</v>
      </c>
      <c r="G2805" s="26" t="s">
        <v>11224</v>
      </c>
      <c r="H2805" s="26" t="s">
        <v>11224</v>
      </c>
      <c r="I2805" s="26" t="s">
        <v>11224</v>
      </c>
      <c r="J2805" s="26" t="s">
        <v>11224</v>
      </c>
      <c r="K2805" s="28">
        <v>0</v>
      </c>
      <c r="L2805" s="28">
        <v>0</v>
      </c>
      <c r="M2805" s="28">
        <v>0</v>
      </c>
      <c r="N2805" s="28">
        <v>0</v>
      </c>
      <c r="O2805" s="28">
        <v>0</v>
      </c>
      <c r="P2805" s="28">
        <v>0</v>
      </c>
      <c r="Q2805" s="28">
        <v>0</v>
      </c>
      <c r="R2805" s="28">
        <v>0</v>
      </c>
      <c r="S2805" s="28">
        <v>0</v>
      </c>
      <c r="T2805" s="28">
        <v>0</v>
      </c>
      <c r="U2805" s="53">
        <v>0</v>
      </c>
    </row>
    <row r="2806" spans="1:21" outlineLevel="3" x14ac:dyDescent="0.25">
      <c r="A2806" s="47" t="s">
        <v>11052</v>
      </c>
      <c r="B2806" s="47" t="s">
        <v>10429</v>
      </c>
      <c r="C2806" s="48" t="s">
        <v>11030</v>
      </c>
      <c r="D2806" s="48" t="s">
        <v>10447</v>
      </c>
      <c r="E2806" s="26">
        <v>966731.47</v>
      </c>
      <c r="F2806" s="26">
        <v>887266.59</v>
      </c>
      <c r="G2806" s="26">
        <v>903370.94</v>
      </c>
      <c r="H2806" s="26">
        <v>871967.8</v>
      </c>
      <c r="I2806" s="26">
        <v>1017057.24</v>
      </c>
      <c r="J2806" s="26">
        <v>1026637.7900000002</v>
      </c>
      <c r="K2806" s="28">
        <v>1020688.67</v>
      </c>
      <c r="L2806" s="28">
        <v>1090659.1700000002</v>
      </c>
      <c r="M2806" s="28">
        <v>998062.97999999986</v>
      </c>
      <c r="N2806" s="28">
        <v>981794.78000000014</v>
      </c>
      <c r="O2806" s="28">
        <v>927251.50999999989</v>
      </c>
      <c r="P2806" s="28">
        <v>953191.35</v>
      </c>
      <c r="Q2806" s="28">
        <v>959334.99000000011</v>
      </c>
      <c r="R2806" s="28">
        <v>984623.57000000007</v>
      </c>
      <c r="S2806" s="28">
        <v>1018460.5400000002</v>
      </c>
      <c r="T2806" s="28">
        <v>990907.64</v>
      </c>
      <c r="U2806" s="53">
        <v>937158.14</v>
      </c>
    </row>
    <row r="2807" spans="1:21" outlineLevel="3" x14ac:dyDescent="0.25">
      <c r="A2807" s="47" t="s">
        <v>11052</v>
      </c>
      <c r="B2807" s="47" t="s">
        <v>10429</v>
      </c>
      <c r="C2807" s="48" t="s">
        <v>11030</v>
      </c>
      <c r="D2807" s="48" t="s">
        <v>10448</v>
      </c>
      <c r="E2807" s="26">
        <v>305959.77</v>
      </c>
      <c r="F2807" s="26">
        <v>387387.81</v>
      </c>
      <c r="G2807" s="26">
        <v>401639.9</v>
      </c>
      <c r="H2807" s="26">
        <v>408683.94</v>
      </c>
      <c r="I2807" s="26">
        <v>502659.19</v>
      </c>
      <c r="J2807" s="26">
        <v>480085.49000000005</v>
      </c>
      <c r="K2807" s="28">
        <v>415890.04000000004</v>
      </c>
      <c r="L2807" s="28">
        <v>381698.81</v>
      </c>
      <c r="M2807" s="28">
        <v>425006.26</v>
      </c>
      <c r="N2807" s="28">
        <v>414872.48</v>
      </c>
      <c r="O2807" s="28">
        <v>362797.18999999994</v>
      </c>
      <c r="P2807" s="28">
        <v>390260.04</v>
      </c>
      <c r="Q2807" s="28">
        <v>388775.69</v>
      </c>
      <c r="R2807" s="28">
        <v>423805.56999999995</v>
      </c>
      <c r="S2807" s="28">
        <v>474715.77</v>
      </c>
      <c r="T2807" s="28">
        <v>425007.6</v>
      </c>
      <c r="U2807" s="53">
        <v>314558.12</v>
      </c>
    </row>
    <row r="2808" spans="1:21" outlineLevel="3" x14ac:dyDescent="0.25">
      <c r="A2808" s="47" t="s">
        <v>11052</v>
      </c>
      <c r="B2808" s="47" t="s">
        <v>10429</v>
      </c>
      <c r="C2808" s="48" t="s">
        <v>11030</v>
      </c>
      <c r="D2808" s="48" t="s">
        <v>10449</v>
      </c>
      <c r="E2808" s="26">
        <v>1483657.33</v>
      </c>
      <c r="F2808" s="26">
        <v>1518549.94</v>
      </c>
      <c r="G2808" s="26">
        <v>1500180.3699999999</v>
      </c>
      <c r="H2808" s="26">
        <v>1476303.83</v>
      </c>
      <c r="I2808" s="26">
        <v>1435503.9200000002</v>
      </c>
      <c r="J2808" s="26">
        <v>1386122.74</v>
      </c>
      <c r="K2808" s="28">
        <v>1272403.08</v>
      </c>
      <c r="L2808" s="28">
        <v>1275330.54</v>
      </c>
      <c r="M2808" s="28">
        <v>1345269.0600000003</v>
      </c>
      <c r="N2808" s="28">
        <v>1475634.7200000002</v>
      </c>
      <c r="O2808" s="28">
        <v>1381058.95</v>
      </c>
      <c r="P2808" s="28">
        <v>1646318.99</v>
      </c>
      <c r="Q2808" s="28">
        <v>1710668.01</v>
      </c>
      <c r="R2808" s="28">
        <v>1700540.9200000002</v>
      </c>
      <c r="S2808" s="28">
        <v>1659414.69</v>
      </c>
      <c r="T2808" s="28">
        <v>1466702.9400000002</v>
      </c>
      <c r="U2808" s="53">
        <v>1385017.06</v>
      </c>
    </row>
    <row r="2809" spans="1:21" outlineLevel="3" x14ac:dyDescent="0.25">
      <c r="A2809" s="47" t="s">
        <v>11052</v>
      </c>
      <c r="B2809" s="47" t="s">
        <v>10429</v>
      </c>
      <c r="C2809" s="48" t="s">
        <v>11030</v>
      </c>
      <c r="D2809" s="48" t="s">
        <v>10450</v>
      </c>
      <c r="E2809" s="26" t="s">
        <v>11224</v>
      </c>
      <c r="F2809" s="26" t="s">
        <v>11224</v>
      </c>
      <c r="G2809" s="26" t="s">
        <v>11224</v>
      </c>
      <c r="H2809" s="26" t="s">
        <v>11224</v>
      </c>
      <c r="I2809" s="26" t="s">
        <v>11224</v>
      </c>
      <c r="J2809" s="26" t="s">
        <v>11224</v>
      </c>
      <c r="K2809" s="28">
        <v>0</v>
      </c>
      <c r="L2809" s="28">
        <v>0</v>
      </c>
      <c r="M2809" s="28">
        <v>0</v>
      </c>
      <c r="N2809" s="28">
        <v>0</v>
      </c>
      <c r="O2809" s="28">
        <v>0</v>
      </c>
      <c r="P2809" s="28">
        <v>0</v>
      </c>
      <c r="Q2809" s="28">
        <v>0</v>
      </c>
      <c r="R2809" s="28">
        <v>0</v>
      </c>
      <c r="S2809" s="28">
        <v>0</v>
      </c>
      <c r="T2809" s="28">
        <v>0</v>
      </c>
      <c r="U2809" s="53">
        <v>0</v>
      </c>
    </row>
    <row r="2810" spans="1:21" outlineLevel="3" x14ac:dyDescent="0.25">
      <c r="A2810" s="47" t="s">
        <v>11052</v>
      </c>
      <c r="B2810" s="47" t="s">
        <v>10429</v>
      </c>
      <c r="C2810" s="48" t="s">
        <v>11030</v>
      </c>
      <c r="D2810" s="48" t="s">
        <v>10451</v>
      </c>
      <c r="E2810" s="26" t="s">
        <v>11224</v>
      </c>
      <c r="F2810" s="26" t="s">
        <v>11224</v>
      </c>
      <c r="G2810" s="26" t="s">
        <v>11224</v>
      </c>
      <c r="H2810" s="26" t="s">
        <v>11224</v>
      </c>
      <c r="I2810" s="26" t="s">
        <v>11224</v>
      </c>
      <c r="J2810" s="26" t="s">
        <v>11224</v>
      </c>
      <c r="K2810" s="28">
        <v>0</v>
      </c>
      <c r="L2810" s="28">
        <v>0</v>
      </c>
      <c r="M2810" s="28">
        <v>0</v>
      </c>
      <c r="N2810" s="28">
        <v>0</v>
      </c>
      <c r="O2810" s="28">
        <v>0</v>
      </c>
      <c r="P2810" s="28">
        <v>0</v>
      </c>
      <c r="Q2810" s="28">
        <v>0</v>
      </c>
      <c r="R2810" s="28">
        <v>0</v>
      </c>
      <c r="S2810" s="28">
        <v>0</v>
      </c>
      <c r="T2810" s="28">
        <v>0</v>
      </c>
      <c r="U2810" s="53">
        <v>0</v>
      </c>
    </row>
    <row r="2811" spans="1:21" outlineLevel="3" x14ac:dyDescent="0.25">
      <c r="A2811" s="47" t="s">
        <v>11052</v>
      </c>
      <c r="B2811" s="47" t="s">
        <v>10429</v>
      </c>
      <c r="C2811" s="48" t="s">
        <v>11030</v>
      </c>
      <c r="D2811" s="48" t="s">
        <v>10452</v>
      </c>
      <c r="E2811" s="26">
        <v>203372.97999999998</v>
      </c>
      <c r="F2811" s="26">
        <v>262150.08999999997</v>
      </c>
      <c r="G2811" s="26">
        <v>262467.33</v>
      </c>
      <c r="H2811" s="26">
        <v>276717.09999999998</v>
      </c>
      <c r="I2811" s="26">
        <v>279968.74</v>
      </c>
      <c r="J2811" s="26">
        <v>292643.97000000003</v>
      </c>
      <c r="K2811" s="28">
        <v>258456.09</v>
      </c>
      <c r="L2811" s="28">
        <v>266243.08999999997</v>
      </c>
      <c r="M2811" s="28">
        <v>292706.51</v>
      </c>
      <c r="N2811" s="28">
        <v>283488.84999999998</v>
      </c>
      <c r="O2811" s="28">
        <v>176846.6</v>
      </c>
      <c r="P2811" s="28">
        <v>132330.07</v>
      </c>
      <c r="Q2811" s="28">
        <v>117694.05</v>
      </c>
      <c r="R2811" s="28">
        <v>105649.15000000001</v>
      </c>
      <c r="S2811" s="28">
        <v>0</v>
      </c>
      <c r="T2811" s="28">
        <v>0</v>
      </c>
      <c r="U2811" s="53">
        <v>0</v>
      </c>
    </row>
    <row r="2812" spans="1:21" outlineLevel="3" x14ac:dyDescent="0.25">
      <c r="A2812" s="47" t="s">
        <v>11052</v>
      </c>
      <c r="B2812" s="47" t="s">
        <v>10429</v>
      </c>
      <c r="C2812" s="48" t="s">
        <v>11030</v>
      </c>
      <c r="D2812" s="48" t="s">
        <v>10453</v>
      </c>
      <c r="E2812" s="26">
        <v>105346.59999999999</v>
      </c>
      <c r="F2812" s="26">
        <v>92448.650000000009</v>
      </c>
      <c r="G2812" s="26">
        <v>232717.77</v>
      </c>
      <c r="H2812" s="26">
        <v>232518.11000000002</v>
      </c>
      <c r="I2812" s="26">
        <v>229503.00000000003</v>
      </c>
      <c r="J2812" s="26">
        <v>200787.88</v>
      </c>
      <c r="K2812" s="28">
        <v>194173.38999999998</v>
      </c>
      <c r="L2812" s="28">
        <v>173510.28999999998</v>
      </c>
      <c r="M2812" s="28">
        <v>169073.76</v>
      </c>
      <c r="N2812" s="28">
        <v>131785.62</v>
      </c>
      <c r="O2812" s="28">
        <v>97865.58</v>
      </c>
      <c r="P2812" s="28">
        <v>112059.45999999999</v>
      </c>
      <c r="Q2812" s="28">
        <v>109476.84000000001</v>
      </c>
      <c r="R2812" s="28">
        <v>120943.08</v>
      </c>
      <c r="S2812" s="28">
        <v>127676.82999999999</v>
      </c>
      <c r="T2812" s="28">
        <v>133628.82</v>
      </c>
      <c r="U2812" s="53">
        <v>167288.64000000001</v>
      </c>
    </row>
    <row r="2813" spans="1:21" outlineLevel="3" x14ac:dyDescent="0.25">
      <c r="A2813" s="47" t="s">
        <v>11052</v>
      </c>
      <c r="B2813" s="47" t="s">
        <v>10429</v>
      </c>
      <c r="C2813" s="48" t="s">
        <v>11030</v>
      </c>
      <c r="D2813" s="48" t="s">
        <v>10454</v>
      </c>
      <c r="E2813" s="26">
        <v>494998.13</v>
      </c>
      <c r="F2813" s="26">
        <v>693544.25</v>
      </c>
      <c r="G2813" s="26">
        <v>473401.83000000007</v>
      </c>
      <c r="H2813" s="26">
        <v>458159.77999999997</v>
      </c>
      <c r="I2813" s="26">
        <v>462634.11000000004</v>
      </c>
      <c r="J2813" s="26">
        <v>444176.08</v>
      </c>
      <c r="K2813" s="28">
        <v>439703.87000000005</v>
      </c>
      <c r="L2813" s="28">
        <v>450856.53000000009</v>
      </c>
      <c r="M2813" s="28">
        <v>411377.32000000007</v>
      </c>
      <c r="N2813" s="28">
        <v>399366.08999999997</v>
      </c>
      <c r="O2813" s="28">
        <v>304254.79000000004</v>
      </c>
      <c r="P2813" s="28">
        <v>348918.15</v>
      </c>
      <c r="Q2813" s="28">
        <v>365763.61</v>
      </c>
      <c r="R2813" s="28">
        <v>383543.12000000005</v>
      </c>
      <c r="S2813" s="28">
        <v>314982.86</v>
      </c>
      <c r="T2813" s="28">
        <v>342715.81</v>
      </c>
      <c r="U2813" s="53">
        <v>362576.30000000005</v>
      </c>
    </row>
    <row r="2814" spans="1:21" outlineLevel="3" x14ac:dyDescent="0.25">
      <c r="A2814" s="47" t="s">
        <v>11052</v>
      </c>
      <c r="B2814" s="47" t="s">
        <v>10429</v>
      </c>
      <c r="C2814" s="48" t="s">
        <v>11030</v>
      </c>
      <c r="D2814" s="48" t="s">
        <v>10455</v>
      </c>
      <c r="E2814" s="26" t="s">
        <v>11224</v>
      </c>
      <c r="F2814" s="26" t="s">
        <v>11224</v>
      </c>
      <c r="G2814" s="26" t="s">
        <v>11224</v>
      </c>
      <c r="H2814" s="26" t="s">
        <v>11224</v>
      </c>
      <c r="I2814" s="26" t="s">
        <v>11224</v>
      </c>
      <c r="J2814" s="26" t="s">
        <v>11224</v>
      </c>
      <c r="K2814" s="28">
        <v>0</v>
      </c>
      <c r="L2814" s="28">
        <v>0</v>
      </c>
      <c r="M2814" s="28">
        <v>0</v>
      </c>
      <c r="N2814" s="28">
        <v>0</v>
      </c>
      <c r="O2814" s="28">
        <v>0</v>
      </c>
      <c r="P2814" s="28">
        <v>0</v>
      </c>
      <c r="Q2814" s="28">
        <v>0</v>
      </c>
      <c r="R2814" s="28">
        <v>0</v>
      </c>
      <c r="S2814" s="28">
        <v>0</v>
      </c>
      <c r="T2814" s="28">
        <v>0</v>
      </c>
      <c r="U2814" s="53">
        <v>0</v>
      </c>
    </row>
    <row r="2815" spans="1:21" outlineLevel="3" x14ac:dyDescent="0.25">
      <c r="A2815" s="47" t="s">
        <v>11052</v>
      </c>
      <c r="B2815" s="47" t="s">
        <v>10429</v>
      </c>
      <c r="C2815" s="48" t="s">
        <v>11030</v>
      </c>
      <c r="D2815" s="48" t="s">
        <v>10456</v>
      </c>
      <c r="E2815" s="26">
        <v>136759.01</v>
      </c>
      <c r="F2815" s="26">
        <v>110558</v>
      </c>
      <c r="G2815" s="26">
        <v>140030.81000000003</v>
      </c>
      <c r="H2815" s="26">
        <v>74900.45</v>
      </c>
      <c r="I2815" s="26">
        <v>71218.45</v>
      </c>
      <c r="J2815" s="26" t="s">
        <v>11224</v>
      </c>
      <c r="K2815" s="28">
        <v>100921.70999999999</v>
      </c>
      <c r="L2815" s="28">
        <v>0</v>
      </c>
      <c r="M2815" s="28">
        <v>109447.48</v>
      </c>
      <c r="N2815" s="28">
        <v>114217.32</v>
      </c>
      <c r="O2815" s="28">
        <v>102629.35999999999</v>
      </c>
      <c r="P2815" s="28">
        <v>93966.53</v>
      </c>
      <c r="Q2815" s="28">
        <v>140574.26</v>
      </c>
      <c r="R2815" s="28">
        <v>139037.35999999999</v>
      </c>
      <c r="S2815" s="28">
        <v>105575.5</v>
      </c>
      <c r="T2815" s="28">
        <v>118222.06</v>
      </c>
      <c r="U2815" s="53">
        <v>104999.25</v>
      </c>
    </row>
    <row r="2816" spans="1:21" outlineLevel="3" x14ac:dyDescent="0.25">
      <c r="A2816" s="47" t="s">
        <v>11052</v>
      </c>
      <c r="B2816" s="47" t="s">
        <v>10429</v>
      </c>
      <c r="C2816" s="48" t="s">
        <v>11030</v>
      </c>
      <c r="D2816" s="48" t="s">
        <v>10457</v>
      </c>
      <c r="E2816" s="26" t="s">
        <v>11224</v>
      </c>
      <c r="F2816" s="26" t="s">
        <v>11224</v>
      </c>
      <c r="G2816" s="26" t="s">
        <v>11224</v>
      </c>
      <c r="H2816" s="26" t="s">
        <v>11224</v>
      </c>
      <c r="I2816" s="26" t="s">
        <v>11224</v>
      </c>
      <c r="J2816" s="26" t="s">
        <v>11224</v>
      </c>
      <c r="K2816" s="28">
        <v>0</v>
      </c>
      <c r="L2816" s="28">
        <v>0</v>
      </c>
      <c r="M2816" s="28">
        <v>0</v>
      </c>
      <c r="N2816" s="28">
        <v>0</v>
      </c>
      <c r="O2816" s="28">
        <v>0</v>
      </c>
      <c r="P2816" s="28">
        <v>0</v>
      </c>
      <c r="Q2816" s="28">
        <v>0</v>
      </c>
      <c r="R2816" s="28">
        <v>0</v>
      </c>
      <c r="S2816" s="28">
        <v>0</v>
      </c>
      <c r="T2816" s="28">
        <v>0</v>
      </c>
      <c r="U2816" s="53">
        <v>0</v>
      </c>
    </row>
    <row r="2817" spans="1:21" outlineLevel="3" x14ac:dyDescent="0.25">
      <c r="A2817" s="47" t="s">
        <v>11052</v>
      </c>
      <c r="B2817" s="47" t="s">
        <v>10429</v>
      </c>
      <c r="C2817" s="48" t="s">
        <v>11030</v>
      </c>
      <c r="D2817" s="48" t="s">
        <v>10458</v>
      </c>
      <c r="E2817" s="26">
        <v>122588.6</v>
      </c>
      <c r="F2817" s="26">
        <v>138043.1</v>
      </c>
      <c r="G2817" s="26">
        <v>99700.63</v>
      </c>
      <c r="H2817" s="26">
        <v>128200.59000000001</v>
      </c>
      <c r="I2817" s="26">
        <v>146242.52999999997</v>
      </c>
      <c r="J2817" s="26">
        <v>188050.76</v>
      </c>
      <c r="K2817" s="28">
        <v>239913.9</v>
      </c>
      <c r="L2817" s="28">
        <v>206446.46999999997</v>
      </c>
      <c r="M2817" s="28">
        <v>232692.11999999997</v>
      </c>
      <c r="N2817" s="28">
        <v>211895.83000000002</v>
      </c>
      <c r="O2817" s="28">
        <v>155918.14000000001</v>
      </c>
      <c r="P2817" s="28">
        <v>155335.98000000001</v>
      </c>
      <c r="Q2817" s="28">
        <v>159698.06</v>
      </c>
      <c r="R2817" s="28">
        <v>155059.90999999997</v>
      </c>
      <c r="S2817" s="28">
        <v>178279.66999999998</v>
      </c>
      <c r="T2817" s="28">
        <v>145199.84</v>
      </c>
      <c r="U2817" s="53">
        <v>150144.53000000003</v>
      </c>
    </row>
    <row r="2818" spans="1:21" outlineLevel="3" x14ac:dyDescent="0.25">
      <c r="A2818" s="47" t="s">
        <v>11052</v>
      </c>
      <c r="B2818" s="47" t="s">
        <v>10429</v>
      </c>
      <c r="C2818" s="48" t="s">
        <v>11030</v>
      </c>
      <c r="D2818" s="48" t="s">
        <v>10459</v>
      </c>
      <c r="E2818" s="26">
        <v>330255.74999999994</v>
      </c>
      <c r="F2818" s="26">
        <v>371243.01</v>
      </c>
      <c r="G2818" s="26">
        <v>351713.08999999997</v>
      </c>
      <c r="H2818" s="26">
        <v>347574.24</v>
      </c>
      <c r="I2818" s="26">
        <v>342207.45</v>
      </c>
      <c r="J2818" s="26">
        <v>355472.43</v>
      </c>
      <c r="K2818" s="28">
        <v>353583.83999999997</v>
      </c>
      <c r="L2818" s="28">
        <v>365144.09</v>
      </c>
      <c r="M2818" s="28">
        <v>347310.80000000005</v>
      </c>
      <c r="N2818" s="28">
        <v>342626.66</v>
      </c>
      <c r="O2818" s="28">
        <v>336061.86</v>
      </c>
      <c r="P2818" s="28">
        <v>352718.03</v>
      </c>
      <c r="Q2818" s="28">
        <v>335410.65000000002</v>
      </c>
      <c r="R2818" s="28">
        <v>332689.58</v>
      </c>
      <c r="S2818" s="28">
        <v>324840.31999999995</v>
      </c>
      <c r="T2818" s="28">
        <v>306146.06</v>
      </c>
      <c r="U2818" s="53">
        <v>344741.67</v>
      </c>
    </row>
    <row r="2819" spans="1:21" outlineLevel="3" x14ac:dyDescent="0.25">
      <c r="A2819" s="47" t="s">
        <v>11052</v>
      </c>
      <c r="B2819" s="47" t="s">
        <v>10429</v>
      </c>
      <c r="C2819" s="48" t="s">
        <v>11030</v>
      </c>
      <c r="D2819" s="48" t="s">
        <v>10460</v>
      </c>
      <c r="E2819" s="26">
        <v>127578.53000000001</v>
      </c>
      <c r="F2819" s="26">
        <v>141399.06</v>
      </c>
      <c r="G2819" s="26">
        <v>218072.69</v>
      </c>
      <c r="H2819" s="26">
        <v>212005.84999999998</v>
      </c>
      <c r="I2819" s="26">
        <v>216164.64</v>
      </c>
      <c r="J2819" s="26">
        <v>241357.88999999998</v>
      </c>
      <c r="K2819" s="28">
        <v>272538.27</v>
      </c>
      <c r="L2819" s="28">
        <v>298426.08</v>
      </c>
      <c r="M2819" s="28">
        <v>235624.37</v>
      </c>
      <c r="N2819" s="28">
        <v>216936.32000000001</v>
      </c>
      <c r="O2819" s="28">
        <v>244213.2</v>
      </c>
      <c r="P2819" s="28">
        <v>214675.78000000003</v>
      </c>
      <c r="Q2819" s="28">
        <v>248973.50000000003</v>
      </c>
      <c r="R2819" s="28">
        <v>232608.26</v>
      </c>
      <c r="S2819" s="28">
        <v>204741.24</v>
      </c>
      <c r="T2819" s="28">
        <v>181591.88999999998</v>
      </c>
      <c r="U2819" s="53">
        <v>171627.34</v>
      </c>
    </row>
    <row r="2820" spans="1:21" outlineLevel="3" x14ac:dyDescent="0.25">
      <c r="A2820" s="47" t="s">
        <v>11052</v>
      </c>
      <c r="B2820" s="47" t="s">
        <v>10429</v>
      </c>
      <c r="C2820" s="48" t="s">
        <v>11030</v>
      </c>
      <c r="D2820" s="48" t="s">
        <v>10461</v>
      </c>
      <c r="E2820" s="26">
        <v>164220.15</v>
      </c>
      <c r="F2820" s="26">
        <v>171231.31999999998</v>
      </c>
      <c r="G2820" s="26">
        <v>200724.66999999998</v>
      </c>
      <c r="H2820" s="26">
        <v>250983.84999999998</v>
      </c>
      <c r="I2820" s="26" t="s">
        <v>11224</v>
      </c>
      <c r="J2820" s="26" t="s">
        <v>11224</v>
      </c>
      <c r="K2820" s="28">
        <v>0</v>
      </c>
      <c r="L2820" s="28">
        <v>0</v>
      </c>
      <c r="M2820" s="28">
        <v>0</v>
      </c>
      <c r="N2820" s="28">
        <v>0</v>
      </c>
      <c r="O2820" s="28">
        <v>757206.16</v>
      </c>
      <c r="P2820" s="28">
        <v>0</v>
      </c>
      <c r="Q2820" s="28">
        <v>0</v>
      </c>
      <c r="R2820" s="28">
        <v>0</v>
      </c>
      <c r="S2820" s="28">
        <v>0</v>
      </c>
      <c r="T2820" s="28">
        <v>0</v>
      </c>
      <c r="U2820" s="53">
        <v>0</v>
      </c>
    </row>
    <row r="2821" spans="1:21" outlineLevel="3" x14ac:dyDescent="0.25">
      <c r="A2821" s="47" t="s">
        <v>11052</v>
      </c>
      <c r="B2821" s="47" t="s">
        <v>10429</v>
      </c>
      <c r="C2821" s="48" t="s">
        <v>11030</v>
      </c>
      <c r="D2821" s="48" t="s">
        <v>10462</v>
      </c>
      <c r="E2821" s="26">
        <v>320568.98</v>
      </c>
      <c r="F2821" s="26">
        <v>393243.16999999993</v>
      </c>
      <c r="G2821" s="26">
        <v>364330.44</v>
      </c>
      <c r="H2821" s="26">
        <v>330097.15999999997</v>
      </c>
      <c r="I2821" s="26">
        <v>306062.27999999991</v>
      </c>
      <c r="J2821" s="26">
        <v>361740.91</v>
      </c>
      <c r="K2821" s="28">
        <v>412970.95999999996</v>
      </c>
      <c r="L2821" s="28">
        <v>371042.43999999994</v>
      </c>
      <c r="M2821" s="28">
        <v>356923.25</v>
      </c>
      <c r="N2821" s="28">
        <v>359436.36</v>
      </c>
      <c r="O2821" s="28">
        <v>510217.35000000003</v>
      </c>
      <c r="P2821" s="28">
        <v>461741.13</v>
      </c>
      <c r="Q2821" s="28">
        <v>525753.04</v>
      </c>
      <c r="R2821" s="28">
        <v>576248.26</v>
      </c>
      <c r="S2821" s="28">
        <v>519444.32</v>
      </c>
      <c r="T2821" s="28">
        <v>583048.34</v>
      </c>
      <c r="U2821" s="53">
        <v>653899.9800000001</v>
      </c>
    </row>
    <row r="2822" spans="1:21" outlineLevel="3" x14ac:dyDescent="0.25">
      <c r="A2822" s="47" t="s">
        <v>11052</v>
      </c>
      <c r="B2822" s="47" t="s">
        <v>10429</v>
      </c>
      <c r="C2822" s="48" t="s">
        <v>11030</v>
      </c>
      <c r="D2822" s="48" t="s">
        <v>10463</v>
      </c>
      <c r="E2822" s="26" t="s">
        <v>11224</v>
      </c>
      <c r="F2822" s="26">
        <v>338200.01</v>
      </c>
      <c r="G2822" s="26">
        <v>315519.65999999997</v>
      </c>
      <c r="H2822" s="26" t="s">
        <v>11224</v>
      </c>
      <c r="I2822" s="26">
        <v>250335.56</v>
      </c>
      <c r="J2822" s="26">
        <v>238285.05</v>
      </c>
      <c r="K2822" s="28">
        <v>256481.53</v>
      </c>
      <c r="L2822" s="28">
        <v>281944.14</v>
      </c>
      <c r="M2822" s="28">
        <v>226182.15</v>
      </c>
      <c r="N2822" s="28">
        <v>207696.08</v>
      </c>
      <c r="O2822" s="28">
        <v>205245.91999999998</v>
      </c>
      <c r="P2822" s="28">
        <v>232350.65999999997</v>
      </c>
      <c r="Q2822" s="28">
        <v>272956.46999999997</v>
      </c>
      <c r="R2822" s="28">
        <v>316214.29000000004</v>
      </c>
      <c r="S2822" s="28">
        <v>322194.65000000002</v>
      </c>
      <c r="T2822" s="28">
        <v>216518.65</v>
      </c>
      <c r="U2822" s="53">
        <v>197857.94</v>
      </c>
    </row>
    <row r="2823" spans="1:21" outlineLevel="3" x14ac:dyDescent="0.25">
      <c r="A2823" s="47" t="s">
        <v>11052</v>
      </c>
      <c r="B2823" s="47" t="s">
        <v>10429</v>
      </c>
      <c r="C2823" s="48" t="s">
        <v>11030</v>
      </c>
      <c r="D2823" s="48" t="s">
        <v>10464</v>
      </c>
      <c r="E2823" s="26" t="s">
        <v>11224</v>
      </c>
      <c r="F2823" s="26" t="s">
        <v>11224</v>
      </c>
      <c r="G2823" s="26" t="s">
        <v>11224</v>
      </c>
      <c r="H2823" s="26" t="s">
        <v>11224</v>
      </c>
      <c r="I2823" s="26" t="s">
        <v>11224</v>
      </c>
      <c r="J2823" s="26" t="s">
        <v>11224</v>
      </c>
      <c r="K2823" s="28">
        <v>0</v>
      </c>
      <c r="L2823" s="28">
        <v>86187.72</v>
      </c>
      <c r="M2823" s="28">
        <v>92112.959999999992</v>
      </c>
      <c r="N2823" s="28">
        <v>76669.100000000006</v>
      </c>
      <c r="O2823" s="28">
        <v>0</v>
      </c>
      <c r="P2823" s="28">
        <v>0</v>
      </c>
      <c r="Q2823" s="28">
        <v>0</v>
      </c>
      <c r="R2823" s="28">
        <v>0</v>
      </c>
      <c r="S2823" s="28">
        <v>0</v>
      </c>
      <c r="T2823" s="28">
        <v>0</v>
      </c>
      <c r="U2823" s="53">
        <v>0</v>
      </c>
    </row>
    <row r="2824" spans="1:21" outlineLevel="3" x14ac:dyDescent="0.25">
      <c r="A2824" s="47" t="s">
        <v>11052</v>
      </c>
      <c r="B2824" s="47" t="s">
        <v>10429</v>
      </c>
      <c r="C2824" s="48" t="s">
        <v>11030</v>
      </c>
      <c r="D2824" s="48" t="s">
        <v>10465</v>
      </c>
      <c r="E2824" s="26" t="s">
        <v>11224</v>
      </c>
      <c r="F2824" s="26" t="s">
        <v>11224</v>
      </c>
      <c r="G2824" s="26" t="s">
        <v>11224</v>
      </c>
      <c r="H2824" s="26" t="s">
        <v>11224</v>
      </c>
      <c r="I2824" s="26" t="s">
        <v>11224</v>
      </c>
      <c r="J2824" s="26" t="s">
        <v>11224</v>
      </c>
      <c r="K2824" s="28">
        <v>71945.849999999991</v>
      </c>
      <c r="L2824" s="28">
        <v>102780.11</v>
      </c>
      <c r="M2824" s="28">
        <v>174277.68</v>
      </c>
      <c r="N2824" s="28">
        <v>185825.11000000002</v>
      </c>
      <c r="O2824" s="28">
        <v>0</v>
      </c>
      <c r="P2824" s="28">
        <v>0</v>
      </c>
      <c r="Q2824" s="28">
        <v>4717403.03</v>
      </c>
      <c r="R2824" s="28">
        <v>4320387.2799999993</v>
      </c>
      <c r="S2824" s="28">
        <v>3966535.31</v>
      </c>
      <c r="T2824" s="28">
        <v>3394006.96</v>
      </c>
      <c r="U2824" s="53">
        <v>3836226.61</v>
      </c>
    </row>
    <row r="2825" spans="1:21" outlineLevel="3" x14ac:dyDescent="0.25">
      <c r="A2825" s="47" t="s">
        <v>11052</v>
      </c>
      <c r="B2825" s="47" t="s">
        <v>10429</v>
      </c>
      <c r="C2825" s="48" t="s">
        <v>11030</v>
      </c>
      <c r="D2825" s="48" t="s">
        <v>10466</v>
      </c>
      <c r="E2825" s="26" t="s">
        <v>11224</v>
      </c>
      <c r="F2825" s="26" t="s">
        <v>11224</v>
      </c>
      <c r="G2825" s="26" t="s">
        <v>11224</v>
      </c>
      <c r="H2825" s="26" t="s">
        <v>11224</v>
      </c>
      <c r="I2825" s="26" t="s">
        <v>11224</v>
      </c>
      <c r="J2825" s="26" t="s">
        <v>11224</v>
      </c>
      <c r="K2825" s="28">
        <v>0</v>
      </c>
      <c r="L2825" s="28">
        <v>0</v>
      </c>
      <c r="M2825" s="28">
        <v>0</v>
      </c>
      <c r="N2825" s="28">
        <v>0</v>
      </c>
      <c r="O2825" s="28">
        <v>0</v>
      </c>
      <c r="P2825" s="28">
        <v>0</v>
      </c>
      <c r="Q2825" s="28">
        <v>0</v>
      </c>
      <c r="R2825" s="28">
        <v>0</v>
      </c>
      <c r="S2825" s="28">
        <v>0</v>
      </c>
      <c r="T2825" s="28">
        <v>0</v>
      </c>
      <c r="U2825" s="53">
        <v>0</v>
      </c>
    </row>
    <row r="2826" spans="1:21" outlineLevel="3" x14ac:dyDescent="0.25">
      <c r="A2826" s="47" t="s">
        <v>11052</v>
      </c>
      <c r="B2826" s="47" t="s">
        <v>10429</v>
      </c>
      <c r="C2826" s="48" t="s">
        <v>11030</v>
      </c>
      <c r="D2826" s="48" t="s">
        <v>10467</v>
      </c>
      <c r="E2826" s="26" t="s">
        <v>11224</v>
      </c>
      <c r="F2826" s="26" t="s">
        <v>11224</v>
      </c>
      <c r="G2826" s="26" t="s">
        <v>11224</v>
      </c>
      <c r="H2826" s="26" t="s">
        <v>11224</v>
      </c>
      <c r="I2826" s="26" t="s">
        <v>11224</v>
      </c>
      <c r="J2826" s="26" t="s">
        <v>11224</v>
      </c>
      <c r="K2826" s="28">
        <v>0</v>
      </c>
      <c r="L2826" s="28">
        <v>0</v>
      </c>
      <c r="M2826" s="28">
        <v>0</v>
      </c>
      <c r="N2826" s="28">
        <v>0</v>
      </c>
      <c r="O2826" s="28">
        <v>0</v>
      </c>
      <c r="P2826" s="28">
        <v>0</v>
      </c>
      <c r="Q2826" s="28">
        <v>0</v>
      </c>
      <c r="R2826" s="28">
        <v>0</v>
      </c>
      <c r="S2826" s="28">
        <v>0</v>
      </c>
      <c r="T2826" s="28">
        <v>0</v>
      </c>
      <c r="U2826" s="53">
        <v>0</v>
      </c>
    </row>
    <row r="2827" spans="1:21" outlineLevel="3" x14ac:dyDescent="0.25">
      <c r="A2827" s="47" t="s">
        <v>11052</v>
      </c>
      <c r="B2827" s="47" t="s">
        <v>10429</v>
      </c>
      <c r="C2827" s="48" t="s">
        <v>11030</v>
      </c>
      <c r="D2827" s="48" t="s">
        <v>10468</v>
      </c>
      <c r="E2827" s="26" t="s">
        <v>11224</v>
      </c>
      <c r="F2827" s="26" t="s">
        <v>11224</v>
      </c>
      <c r="G2827" s="26" t="s">
        <v>11224</v>
      </c>
      <c r="H2827" s="26" t="s">
        <v>11224</v>
      </c>
      <c r="I2827" s="26" t="s">
        <v>11224</v>
      </c>
      <c r="J2827" s="26" t="s">
        <v>11224</v>
      </c>
      <c r="K2827" s="28">
        <v>0</v>
      </c>
      <c r="L2827" s="28">
        <v>0</v>
      </c>
      <c r="M2827" s="28" t="s">
        <v>11225</v>
      </c>
      <c r="N2827" s="28" t="s">
        <v>11225</v>
      </c>
      <c r="O2827" s="28" t="s">
        <v>11225</v>
      </c>
      <c r="P2827" s="28">
        <v>0</v>
      </c>
      <c r="Q2827" s="28">
        <v>0</v>
      </c>
      <c r="R2827" s="28">
        <v>0</v>
      </c>
      <c r="S2827" s="28">
        <v>0</v>
      </c>
      <c r="T2827" s="28">
        <v>0</v>
      </c>
      <c r="U2827" s="53">
        <v>0</v>
      </c>
    </row>
    <row r="2828" spans="1:21" outlineLevel="3" x14ac:dyDescent="0.25">
      <c r="A2828" s="47" t="s">
        <v>11052</v>
      </c>
      <c r="B2828" s="47" t="s">
        <v>10429</v>
      </c>
      <c r="C2828" s="48" t="s">
        <v>11030</v>
      </c>
      <c r="D2828" s="48" t="s">
        <v>10469</v>
      </c>
      <c r="E2828" s="26" t="s">
        <v>11224</v>
      </c>
      <c r="F2828" s="26" t="s">
        <v>11224</v>
      </c>
      <c r="G2828" s="26" t="s">
        <v>11224</v>
      </c>
      <c r="H2828" s="26" t="s">
        <v>11224</v>
      </c>
      <c r="I2828" s="26" t="s">
        <v>11224</v>
      </c>
      <c r="J2828" s="26" t="s">
        <v>11224</v>
      </c>
      <c r="K2828" s="28">
        <v>0</v>
      </c>
      <c r="L2828" s="28">
        <v>0</v>
      </c>
      <c r="M2828" s="28">
        <v>0</v>
      </c>
      <c r="N2828" s="28">
        <v>0</v>
      </c>
      <c r="O2828" s="28">
        <v>0</v>
      </c>
      <c r="P2828" s="28">
        <v>0</v>
      </c>
      <c r="Q2828" s="28">
        <v>0</v>
      </c>
      <c r="R2828" s="28">
        <v>0</v>
      </c>
      <c r="S2828" s="28">
        <v>0</v>
      </c>
      <c r="T2828" s="28">
        <v>0</v>
      </c>
      <c r="U2828" s="53">
        <v>0</v>
      </c>
    </row>
    <row r="2829" spans="1:21" outlineLevel="3" x14ac:dyDescent="0.25">
      <c r="A2829" s="47" t="s">
        <v>11052</v>
      </c>
      <c r="B2829" s="47" t="s">
        <v>10429</v>
      </c>
      <c r="C2829" s="48" t="s">
        <v>11030</v>
      </c>
      <c r="D2829" s="48" t="s">
        <v>11175</v>
      </c>
      <c r="E2829" s="26">
        <v>3593105.0299999993</v>
      </c>
      <c r="F2829" s="26">
        <v>1841827.95</v>
      </c>
      <c r="G2829" s="26">
        <v>1537543.7399999998</v>
      </c>
      <c r="H2829" s="26">
        <v>1793752.37</v>
      </c>
      <c r="I2829" s="26">
        <v>2392598.1799999992</v>
      </c>
      <c r="J2829" s="26">
        <v>2483591.87</v>
      </c>
      <c r="K2829" s="28">
        <v>2220555.09</v>
      </c>
      <c r="L2829" s="28">
        <v>2235277.9500000002</v>
      </c>
      <c r="M2829" s="28">
        <v>2219439.86</v>
      </c>
      <c r="N2829" s="28">
        <v>2056077.39</v>
      </c>
      <c r="O2829" s="28">
        <v>1353890.08</v>
      </c>
      <c r="P2829" s="28">
        <v>2217242</v>
      </c>
      <c r="Q2829" s="28">
        <v>2832758.33</v>
      </c>
      <c r="R2829" s="28">
        <v>2822299.09</v>
      </c>
      <c r="S2829" s="28">
        <v>2395635.0500000003</v>
      </c>
      <c r="T2829" s="28">
        <v>3266574.62</v>
      </c>
      <c r="U2829" s="53">
        <v>3128446.71</v>
      </c>
    </row>
    <row r="2830" spans="1:21" outlineLevel="2" x14ac:dyDescent="0.25">
      <c r="A2830" s="47"/>
      <c r="B2830" s="47" t="s">
        <v>10429</v>
      </c>
      <c r="C2830" s="48" t="s">
        <v>11030</v>
      </c>
      <c r="D2830" s="48" t="s">
        <v>11257</v>
      </c>
      <c r="E2830" s="26">
        <v>15029493.049999999</v>
      </c>
      <c r="F2830" s="26">
        <v>14604340.029999997</v>
      </c>
      <c r="G2830" s="26">
        <v>14230009.24</v>
      </c>
      <c r="H2830" s="26">
        <v>13848760.039999995</v>
      </c>
      <c r="I2830" s="26">
        <v>14546585.629999997</v>
      </c>
      <c r="J2830" s="26">
        <v>14664270.010000002</v>
      </c>
      <c r="K2830" s="28">
        <v>14645734.799999997</v>
      </c>
      <c r="L2830" s="28">
        <v>14672777.73</v>
      </c>
      <c r="M2830" s="28">
        <v>14474302.210000001</v>
      </c>
      <c r="N2830" s="28">
        <v>14534033.360000001</v>
      </c>
      <c r="O2830" s="28">
        <v>13718190.569999998</v>
      </c>
      <c r="P2830" s="28">
        <v>13952054.970000001</v>
      </c>
      <c r="Q2830" s="28">
        <v>19442528.940000005</v>
      </c>
      <c r="R2830" s="28">
        <v>18972862.560000002</v>
      </c>
      <c r="S2830" s="28">
        <v>17593892.469999999</v>
      </c>
      <c r="T2830" s="28">
        <v>17620408.060000002</v>
      </c>
      <c r="U2830" s="53">
        <v>17499016.129999999</v>
      </c>
    </row>
    <row r="2831" spans="1:21" outlineLevel="3" x14ac:dyDescent="0.25">
      <c r="A2831" s="47" t="s">
        <v>11052</v>
      </c>
      <c r="B2831" s="47" t="s">
        <v>10470</v>
      </c>
      <c r="C2831" s="48" t="s">
        <v>11031</v>
      </c>
      <c r="D2831" s="48" t="s">
        <v>10471</v>
      </c>
      <c r="E2831" s="26">
        <v>617106.3899999999</v>
      </c>
      <c r="F2831" s="26">
        <v>761485.74</v>
      </c>
      <c r="G2831" s="26">
        <v>683204.04</v>
      </c>
      <c r="H2831" s="26">
        <v>779510.44</v>
      </c>
      <c r="I2831" s="26">
        <v>744403.04</v>
      </c>
      <c r="J2831" s="26">
        <v>796614.15999999992</v>
      </c>
      <c r="K2831" s="28">
        <v>767889.79999999993</v>
      </c>
      <c r="L2831" s="28">
        <v>850334.79</v>
      </c>
      <c r="M2831" s="28">
        <v>953341.75999999989</v>
      </c>
      <c r="N2831" s="28">
        <v>886475.69999999984</v>
      </c>
      <c r="O2831" s="28">
        <v>877715.2</v>
      </c>
      <c r="P2831" s="28">
        <v>872231.73</v>
      </c>
      <c r="Q2831" s="28">
        <v>881026.65</v>
      </c>
      <c r="R2831" s="28">
        <v>898174.3</v>
      </c>
      <c r="S2831" s="28">
        <v>894455.34</v>
      </c>
      <c r="T2831" s="28">
        <v>922314.82000000007</v>
      </c>
      <c r="U2831" s="53">
        <v>985744.28</v>
      </c>
    </row>
    <row r="2832" spans="1:21" outlineLevel="3" x14ac:dyDescent="0.25">
      <c r="A2832" s="47" t="s">
        <v>11052</v>
      </c>
      <c r="B2832" s="47" t="s">
        <v>10470</v>
      </c>
      <c r="C2832" s="48" t="s">
        <v>11031</v>
      </c>
      <c r="D2832" s="48" t="s">
        <v>10472</v>
      </c>
      <c r="E2832" s="26">
        <v>1913656.3099999998</v>
      </c>
      <c r="F2832" s="26">
        <v>1877784.8099999998</v>
      </c>
      <c r="G2832" s="26">
        <v>1763329.32</v>
      </c>
      <c r="H2832" s="26">
        <v>1614017.52</v>
      </c>
      <c r="I2832" s="26">
        <v>1670119.79</v>
      </c>
      <c r="J2832" s="26">
        <v>1693242.69</v>
      </c>
      <c r="K2832" s="28">
        <v>1700395.05</v>
      </c>
      <c r="L2832" s="28">
        <v>1855749.6900000002</v>
      </c>
      <c r="M2832" s="28">
        <v>1879885.9</v>
      </c>
      <c r="N2832" s="28">
        <v>1974764.27</v>
      </c>
      <c r="O2832" s="28">
        <v>2098579.69</v>
      </c>
      <c r="P2832" s="28">
        <v>2098904.9899999998</v>
      </c>
      <c r="Q2832" s="28">
        <v>2137957.7400000002</v>
      </c>
      <c r="R2832" s="28">
        <v>2174239.19</v>
      </c>
      <c r="S2832" s="28">
        <v>2289693.7099999995</v>
      </c>
      <c r="T2832" s="28">
        <v>2339806.62</v>
      </c>
      <c r="U2832" s="53">
        <v>2428385.0499999998</v>
      </c>
    </row>
    <row r="2833" spans="1:21" outlineLevel="3" x14ac:dyDescent="0.25">
      <c r="A2833" s="47" t="s">
        <v>11052</v>
      </c>
      <c r="B2833" s="47" t="s">
        <v>10470</v>
      </c>
      <c r="C2833" s="48" t="s">
        <v>11031</v>
      </c>
      <c r="D2833" s="48" t="s">
        <v>10473</v>
      </c>
      <c r="E2833" s="26">
        <v>942074.2300000001</v>
      </c>
      <c r="F2833" s="26">
        <v>928218.07000000007</v>
      </c>
      <c r="G2833" s="26">
        <v>904067.88</v>
      </c>
      <c r="H2833" s="26">
        <v>1024097.92</v>
      </c>
      <c r="I2833" s="26">
        <v>998471.38</v>
      </c>
      <c r="J2833" s="26">
        <v>1018373.8</v>
      </c>
      <c r="K2833" s="28">
        <v>1033095.9299999999</v>
      </c>
      <c r="L2833" s="28">
        <v>1035635.14</v>
      </c>
      <c r="M2833" s="28">
        <v>1093259.1199999999</v>
      </c>
      <c r="N2833" s="28">
        <v>1206822.2899999998</v>
      </c>
      <c r="O2833" s="28">
        <v>1268113.5199999998</v>
      </c>
      <c r="P2833" s="28">
        <v>1301490.9899999998</v>
      </c>
      <c r="Q2833" s="28">
        <v>1419577.53</v>
      </c>
      <c r="R2833" s="28">
        <v>1699073.8799999997</v>
      </c>
      <c r="S2833" s="28">
        <v>1696370.99</v>
      </c>
      <c r="T2833" s="28">
        <v>1974329.18</v>
      </c>
      <c r="U2833" s="53">
        <v>2055947.9300000002</v>
      </c>
    </row>
    <row r="2834" spans="1:21" outlineLevel="3" x14ac:dyDescent="0.25">
      <c r="A2834" s="47" t="s">
        <v>11052</v>
      </c>
      <c r="B2834" s="47" t="s">
        <v>10470</v>
      </c>
      <c r="C2834" s="48" t="s">
        <v>11031</v>
      </c>
      <c r="D2834" s="48" t="s">
        <v>10474</v>
      </c>
      <c r="E2834" s="26">
        <v>4206727.4400000004</v>
      </c>
      <c r="F2834" s="26">
        <v>4511839.33</v>
      </c>
      <c r="G2834" s="26">
        <v>4184181.8500000006</v>
      </c>
      <c r="H2834" s="26">
        <v>4174695.4000000004</v>
      </c>
      <c r="I2834" s="26">
        <v>4319266.43</v>
      </c>
      <c r="J2834" s="26">
        <v>4612959.16</v>
      </c>
      <c r="K2834" s="28">
        <v>4467583.3399999989</v>
      </c>
      <c r="L2834" s="28">
        <v>4647028.67</v>
      </c>
      <c r="M2834" s="28">
        <v>4730230.49</v>
      </c>
      <c r="N2834" s="28">
        <v>4785852.13</v>
      </c>
      <c r="O2834" s="28">
        <v>4889284.51</v>
      </c>
      <c r="P2834" s="28">
        <v>5105083.24</v>
      </c>
      <c r="Q2834" s="28">
        <v>5319181.9300000006</v>
      </c>
      <c r="R2834" s="28">
        <v>5320662.74</v>
      </c>
      <c r="S2834" s="28">
        <v>5231082.83</v>
      </c>
      <c r="T2834" s="28">
        <v>5497592.54</v>
      </c>
      <c r="U2834" s="53">
        <v>5678095.3999999994</v>
      </c>
    </row>
    <row r="2835" spans="1:21" outlineLevel="3" x14ac:dyDescent="0.25">
      <c r="A2835" s="47" t="s">
        <v>11052</v>
      </c>
      <c r="B2835" s="47" t="s">
        <v>10470</v>
      </c>
      <c r="C2835" s="48" t="s">
        <v>11031</v>
      </c>
      <c r="D2835" s="48" t="s">
        <v>10475</v>
      </c>
      <c r="E2835" s="26">
        <v>5856154.0800000001</v>
      </c>
      <c r="F2835" s="26">
        <v>5786978.7000000002</v>
      </c>
      <c r="G2835" s="26">
        <v>5774736.9900000002</v>
      </c>
      <c r="H2835" s="26">
        <v>5639684.8099999996</v>
      </c>
      <c r="I2835" s="26">
        <v>5726728.71</v>
      </c>
      <c r="J2835" s="26">
        <v>5715801.5800000001</v>
      </c>
      <c r="K2835" s="28">
        <v>5967092.0699999994</v>
      </c>
      <c r="L2835" s="28">
        <v>6170295.2700000005</v>
      </c>
      <c r="M2835" s="28">
        <v>6390943.71</v>
      </c>
      <c r="N2835" s="28">
        <v>6516716.580000001</v>
      </c>
      <c r="O2835" s="28">
        <v>6396509.5700000003</v>
      </c>
      <c r="P2835" s="28">
        <v>6230767.2399999993</v>
      </c>
      <c r="Q2835" s="28">
        <v>6547566.3899999997</v>
      </c>
      <c r="R2835" s="28">
        <v>6651118.0100000007</v>
      </c>
      <c r="S2835" s="28">
        <v>6365846.7400000002</v>
      </c>
      <c r="T2835" s="28">
        <v>6291218.919999999</v>
      </c>
      <c r="U2835" s="53">
        <v>6066667.4000000004</v>
      </c>
    </row>
    <row r="2836" spans="1:21" outlineLevel="3" x14ac:dyDescent="0.25">
      <c r="A2836" s="47" t="s">
        <v>11052</v>
      </c>
      <c r="B2836" s="47" t="s">
        <v>10470</v>
      </c>
      <c r="C2836" s="48" t="s">
        <v>11031</v>
      </c>
      <c r="D2836" s="48" t="s">
        <v>10476</v>
      </c>
      <c r="E2836" s="26" t="s">
        <v>11224</v>
      </c>
      <c r="F2836" s="26" t="s">
        <v>11224</v>
      </c>
      <c r="G2836" s="26" t="s">
        <v>11224</v>
      </c>
      <c r="H2836" s="26" t="s">
        <v>11224</v>
      </c>
      <c r="I2836" s="26" t="s">
        <v>11224</v>
      </c>
      <c r="J2836" s="26" t="s">
        <v>11224</v>
      </c>
      <c r="K2836" s="28" t="s">
        <v>11225</v>
      </c>
      <c r="L2836" s="28" t="s">
        <v>11225</v>
      </c>
      <c r="M2836" s="28" t="s">
        <v>11225</v>
      </c>
      <c r="N2836" s="28" t="s">
        <v>11225</v>
      </c>
      <c r="O2836" s="28" t="s">
        <v>11225</v>
      </c>
      <c r="P2836" s="28" t="s">
        <v>11225</v>
      </c>
      <c r="Q2836" s="28" t="s">
        <v>11225</v>
      </c>
      <c r="R2836" s="28" t="s">
        <v>11225</v>
      </c>
      <c r="S2836" s="28" t="s">
        <v>11225</v>
      </c>
      <c r="T2836" s="28" t="s">
        <v>11225</v>
      </c>
      <c r="U2836" s="53" t="s">
        <v>11225</v>
      </c>
    </row>
    <row r="2837" spans="1:21" outlineLevel="3" x14ac:dyDescent="0.25">
      <c r="A2837" s="47" t="s">
        <v>11052</v>
      </c>
      <c r="B2837" s="47" t="s">
        <v>10470</v>
      </c>
      <c r="C2837" s="48" t="s">
        <v>11031</v>
      </c>
      <c r="D2837" s="48" t="s">
        <v>10477</v>
      </c>
      <c r="E2837" s="26">
        <v>2622184.25</v>
      </c>
      <c r="F2837" s="26">
        <v>2573504.8299999996</v>
      </c>
      <c r="G2837" s="26">
        <v>2487476.0699999998</v>
      </c>
      <c r="H2837" s="26">
        <v>2580078.4700000002</v>
      </c>
      <c r="I2837" s="26">
        <v>2583995.2200000002</v>
      </c>
      <c r="J2837" s="26">
        <v>2419925.92</v>
      </c>
      <c r="K2837" s="28">
        <v>2559151.3199999998</v>
      </c>
      <c r="L2837" s="28">
        <v>2504437.2199999997</v>
      </c>
      <c r="M2837" s="28">
        <v>2522446.15</v>
      </c>
      <c r="N2837" s="28">
        <v>2590123.0399999996</v>
      </c>
      <c r="O2837" s="28">
        <v>2430265.52</v>
      </c>
      <c r="P2837" s="28">
        <v>2413382.1999999997</v>
      </c>
      <c r="Q2837" s="28">
        <v>2414090.9500000002</v>
      </c>
      <c r="R2837" s="28">
        <v>2575349.1500000004</v>
      </c>
      <c r="S2837" s="28">
        <v>2591685.4800000004</v>
      </c>
      <c r="T2837" s="28">
        <v>2514033.2599999998</v>
      </c>
      <c r="U2837" s="53">
        <v>2409001.2200000002</v>
      </c>
    </row>
    <row r="2838" spans="1:21" outlineLevel="3" x14ac:dyDescent="0.25">
      <c r="A2838" s="47" t="s">
        <v>11052</v>
      </c>
      <c r="B2838" s="47" t="s">
        <v>10470</v>
      </c>
      <c r="C2838" s="48" t="s">
        <v>11031</v>
      </c>
      <c r="D2838" s="48" t="s">
        <v>10478</v>
      </c>
      <c r="E2838" s="26">
        <v>6188400.6000000006</v>
      </c>
      <c r="F2838" s="26">
        <v>5861331.9100000001</v>
      </c>
      <c r="G2838" s="26">
        <v>5898157.5700000003</v>
      </c>
      <c r="H2838" s="26">
        <v>5701232.7400000002</v>
      </c>
      <c r="I2838" s="26">
        <v>5918160.5</v>
      </c>
      <c r="J2838" s="26">
        <v>6195726.7400000012</v>
      </c>
      <c r="K2838" s="28">
        <v>6286879.4600000009</v>
      </c>
      <c r="L2838" s="28">
        <v>6247770.5099999998</v>
      </c>
      <c r="M2838" s="28">
        <v>6453977.9199999999</v>
      </c>
      <c r="N2838" s="28">
        <v>6385107.2200000007</v>
      </c>
      <c r="O2838" s="28">
        <v>6031256.3600000003</v>
      </c>
      <c r="P2838" s="28">
        <v>6328303.9199999999</v>
      </c>
      <c r="Q2838" s="28">
        <v>6449020.4099999992</v>
      </c>
      <c r="R2838" s="28">
        <v>6701271.2899999991</v>
      </c>
      <c r="S2838" s="28">
        <v>6699551.4100000001</v>
      </c>
      <c r="T2838" s="28">
        <v>6820032.0099999998</v>
      </c>
      <c r="U2838" s="53">
        <v>6712537.2200000007</v>
      </c>
    </row>
    <row r="2839" spans="1:21" outlineLevel="3" x14ac:dyDescent="0.25">
      <c r="A2839" s="47" t="s">
        <v>11052</v>
      </c>
      <c r="B2839" s="47" t="s">
        <v>10470</v>
      </c>
      <c r="C2839" s="48" t="s">
        <v>11031</v>
      </c>
      <c r="D2839" s="48" t="s">
        <v>10479</v>
      </c>
      <c r="E2839" s="26">
        <v>377360.69999999995</v>
      </c>
      <c r="F2839" s="26">
        <v>481936.5</v>
      </c>
      <c r="G2839" s="26">
        <v>438381.38</v>
      </c>
      <c r="H2839" s="26">
        <v>446594.69999999995</v>
      </c>
      <c r="I2839" s="26">
        <v>455009.27</v>
      </c>
      <c r="J2839" s="26">
        <v>397585.47</v>
      </c>
      <c r="K2839" s="28">
        <v>435133.29000000004</v>
      </c>
      <c r="L2839" s="28">
        <v>443247.58</v>
      </c>
      <c r="M2839" s="28">
        <v>402803.66000000003</v>
      </c>
      <c r="N2839" s="28">
        <v>432673.46</v>
      </c>
      <c r="O2839" s="28">
        <v>351794.16000000003</v>
      </c>
      <c r="P2839" s="28">
        <v>373248.92000000004</v>
      </c>
      <c r="Q2839" s="28">
        <v>397343.38</v>
      </c>
      <c r="R2839" s="28">
        <v>366869.76000000001</v>
      </c>
      <c r="S2839" s="28">
        <v>399947.32000000007</v>
      </c>
      <c r="T2839" s="28">
        <v>426781.59999999992</v>
      </c>
      <c r="U2839" s="53">
        <v>420586.66000000009</v>
      </c>
    </row>
    <row r="2840" spans="1:21" outlineLevel="3" x14ac:dyDescent="0.25">
      <c r="A2840" s="47" t="s">
        <v>11052</v>
      </c>
      <c r="B2840" s="47" t="s">
        <v>10470</v>
      </c>
      <c r="C2840" s="48" t="s">
        <v>11031</v>
      </c>
      <c r="D2840" s="48" t="s">
        <v>10480</v>
      </c>
      <c r="E2840" s="26" t="s">
        <v>11224</v>
      </c>
      <c r="F2840" s="26" t="s">
        <v>11224</v>
      </c>
      <c r="G2840" s="26" t="s">
        <v>11224</v>
      </c>
      <c r="H2840" s="26" t="s">
        <v>11224</v>
      </c>
      <c r="I2840" s="26" t="s">
        <v>11224</v>
      </c>
      <c r="J2840" s="26" t="s">
        <v>11224</v>
      </c>
      <c r="K2840" s="28">
        <v>0</v>
      </c>
      <c r="L2840" s="28">
        <v>0</v>
      </c>
      <c r="M2840" s="28">
        <v>0</v>
      </c>
      <c r="N2840" s="28">
        <v>0</v>
      </c>
      <c r="O2840" s="28">
        <v>0</v>
      </c>
      <c r="P2840" s="28">
        <v>0</v>
      </c>
      <c r="Q2840" s="28">
        <v>0</v>
      </c>
      <c r="R2840" s="28">
        <v>0</v>
      </c>
      <c r="S2840" s="28">
        <v>0</v>
      </c>
      <c r="T2840" s="28">
        <v>0</v>
      </c>
      <c r="U2840" s="53">
        <v>0</v>
      </c>
    </row>
    <row r="2841" spans="1:21" outlineLevel="3" x14ac:dyDescent="0.25">
      <c r="A2841" s="47" t="s">
        <v>11052</v>
      </c>
      <c r="B2841" s="47" t="s">
        <v>10470</v>
      </c>
      <c r="C2841" s="48" t="s">
        <v>11031</v>
      </c>
      <c r="D2841" s="48" t="s">
        <v>10481</v>
      </c>
      <c r="E2841" s="26">
        <v>5127125.209999999</v>
      </c>
      <c r="F2841" s="26">
        <v>4895563.0900000008</v>
      </c>
      <c r="G2841" s="26">
        <v>4981158.84</v>
      </c>
      <c r="H2841" s="26">
        <v>5204504.8600000003</v>
      </c>
      <c r="I2841" s="26">
        <v>5507668.4700000007</v>
      </c>
      <c r="J2841" s="26">
        <v>5565570.8200000003</v>
      </c>
      <c r="K2841" s="28">
        <v>5466496.0199999996</v>
      </c>
      <c r="L2841" s="28">
        <v>5558710.6399999997</v>
      </c>
      <c r="M2841" s="28">
        <v>5666183.9799999995</v>
      </c>
      <c r="N2841" s="28">
        <v>5753563.8900000006</v>
      </c>
      <c r="O2841" s="28">
        <v>5663919.3399999999</v>
      </c>
      <c r="P2841" s="28">
        <v>5756651.6699999999</v>
      </c>
      <c r="Q2841" s="28">
        <v>5842973.0900000008</v>
      </c>
      <c r="R2841" s="28">
        <v>5889798.7000000002</v>
      </c>
      <c r="S2841" s="28">
        <v>5791606.8899999997</v>
      </c>
      <c r="T2841" s="28">
        <v>6160756.709999999</v>
      </c>
      <c r="U2841" s="53">
        <v>5803732.0199999996</v>
      </c>
    </row>
    <row r="2842" spans="1:21" outlineLevel="3" x14ac:dyDescent="0.25">
      <c r="A2842" s="47" t="s">
        <v>11052</v>
      </c>
      <c r="B2842" s="47" t="s">
        <v>10470</v>
      </c>
      <c r="C2842" s="48" t="s">
        <v>11031</v>
      </c>
      <c r="D2842" s="48" t="s">
        <v>10482</v>
      </c>
      <c r="E2842" s="26">
        <v>2371546.54</v>
      </c>
      <c r="F2842" s="26">
        <v>2513479.67</v>
      </c>
      <c r="G2842" s="26">
        <v>2501888.1799999997</v>
      </c>
      <c r="H2842" s="26">
        <v>2432795.0099999998</v>
      </c>
      <c r="I2842" s="26">
        <v>2363006.06</v>
      </c>
      <c r="J2842" s="26">
        <v>2513389.7600000002</v>
      </c>
      <c r="K2842" s="28">
        <v>2642946.7399999993</v>
      </c>
      <c r="L2842" s="28">
        <v>2812114.48</v>
      </c>
      <c r="M2842" s="28">
        <v>2840576.19</v>
      </c>
      <c r="N2842" s="28">
        <v>2988334.3</v>
      </c>
      <c r="O2842" s="28">
        <v>2985608.0999999996</v>
      </c>
      <c r="P2842" s="28">
        <v>3068009.5800000005</v>
      </c>
      <c r="Q2842" s="28">
        <v>3030625.04</v>
      </c>
      <c r="R2842" s="28">
        <v>2905341.8599999994</v>
      </c>
      <c r="S2842" s="28">
        <v>2867229.4400000004</v>
      </c>
      <c r="T2842" s="28">
        <v>3029720.41</v>
      </c>
      <c r="U2842" s="53">
        <v>3164203.2699999996</v>
      </c>
    </row>
    <row r="2843" spans="1:21" outlineLevel="3" x14ac:dyDescent="0.25">
      <c r="A2843" s="47" t="s">
        <v>11052</v>
      </c>
      <c r="B2843" s="47" t="s">
        <v>10470</v>
      </c>
      <c r="C2843" s="48" t="s">
        <v>11031</v>
      </c>
      <c r="D2843" s="48" t="s">
        <v>10483</v>
      </c>
      <c r="E2843" s="26">
        <v>3993900.43</v>
      </c>
      <c r="F2843" s="26">
        <v>3896346.4800000004</v>
      </c>
      <c r="G2843" s="26">
        <v>3877157.9999999995</v>
      </c>
      <c r="H2843" s="26">
        <v>3793115.7099999995</v>
      </c>
      <c r="I2843" s="26">
        <v>3970163.77</v>
      </c>
      <c r="J2843" s="26">
        <v>4104810.37</v>
      </c>
      <c r="K2843" s="28">
        <v>4227118.8999999994</v>
      </c>
      <c r="L2843" s="28">
        <v>4459796.4700000007</v>
      </c>
      <c r="M2843" s="28">
        <v>4289032.2699999996</v>
      </c>
      <c r="N2843" s="28">
        <v>4270587.87</v>
      </c>
      <c r="O2843" s="28">
        <v>4265692.3099999996</v>
      </c>
      <c r="P2843" s="28">
        <v>4410047.18</v>
      </c>
      <c r="Q2843" s="28">
        <v>4623468.3</v>
      </c>
      <c r="R2843" s="28">
        <v>4805637.8199999994</v>
      </c>
      <c r="S2843" s="28">
        <v>4725510.92</v>
      </c>
      <c r="T2843" s="28">
        <v>4690800.97</v>
      </c>
      <c r="U2843" s="53">
        <v>4838378.4399999995</v>
      </c>
    </row>
    <row r="2844" spans="1:21" outlineLevel="3" x14ac:dyDescent="0.25">
      <c r="A2844" s="47" t="s">
        <v>11052</v>
      </c>
      <c r="B2844" s="47" t="s">
        <v>10470</v>
      </c>
      <c r="C2844" s="48" t="s">
        <v>11031</v>
      </c>
      <c r="D2844" s="48" t="s">
        <v>10484</v>
      </c>
      <c r="E2844" s="26">
        <v>3008142.7899999996</v>
      </c>
      <c r="F2844" s="26">
        <v>2934272.35</v>
      </c>
      <c r="G2844" s="26">
        <v>2989901.18</v>
      </c>
      <c r="H2844" s="26">
        <v>2902545.9499999997</v>
      </c>
      <c r="I2844" s="26">
        <v>2971081.5999999996</v>
      </c>
      <c r="J2844" s="26">
        <v>3054279.41</v>
      </c>
      <c r="K2844" s="28">
        <v>2965689.54</v>
      </c>
      <c r="L2844" s="28">
        <v>3099771.44</v>
      </c>
      <c r="M2844" s="28">
        <v>3166010.21</v>
      </c>
      <c r="N2844" s="28">
        <v>3155633.73</v>
      </c>
      <c r="O2844" s="28">
        <v>3056915.53</v>
      </c>
      <c r="P2844" s="28">
        <v>3101078.78</v>
      </c>
      <c r="Q2844" s="28">
        <v>3005035.0100000002</v>
      </c>
      <c r="R2844" s="28">
        <v>3112927.5599999996</v>
      </c>
      <c r="S2844" s="28">
        <v>3316166.26</v>
      </c>
      <c r="T2844" s="28">
        <v>3324306.25</v>
      </c>
      <c r="U2844" s="53">
        <v>3261973.6500000004</v>
      </c>
    </row>
    <row r="2845" spans="1:21" outlineLevel="3" x14ac:dyDescent="0.25">
      <c r="A2845" s="47" t="s">
        <v>11052</v>
      </c>
      <c r="B2845" s="47" t="s">
        <v>10470</v>
      </c>
      <c r="C2845" s="48" t="s">
        <v>11031</v>
      </c>
      <c r="D2845" s="48" t="s">
        <v>10485</v>
      </c>
      <c r="E2845" s="26">
        <v>2920147.1599999997</v>
      </c>
      <c r="F2845" s="26">
        <v>2864288.8399999994</v>
      </c>
      <c r="G2845" s="26">
        <v>3102408.2599999993</v>
      </c>
      <c r="H2845" s="26">
        <v>3482095.5799999996</v>
      </c>
      <c r="I2845" s="26">
        <v>3502254.66</v>
      </c>
      <c r="J2845" s="26">
        <v>3470252.9499999997</v>
      </c>
      <c r="K2845" s="28">
        <v>3644794.35</v>
      </c>
      <c r="L2845" s="28">
        <v>3836056.3000000003</v>
      </c>
      <c r="M2845" s="28">
        <v>4040120.8</v>
      </c>
      <c r="N2845" s="28">
        <v>4094935.6500000008</v>
      </c>
      <c r="O2845" s="28">
        <v>3953024.5599999996</v>
      </c>
      <c r="P2845" s="28">
        <v>4122231.4400000004</v>
      </c>
      <c r="Q2845" s="28">
        <v>4329228.08</v>
      </c>
      <c r="R2845" s="28">
        <v>4480728.3499999996</v>
      </c>
      <c r="S2845" s="28">
        <v>4627048.6199999992</v>
      </c>
      <c r="T2845" s="28">
        <v>4822194.43</v>
      </c>
      <c r="U2845" s="53">
        <v>4626064.04</v>
      </c>
    </row>
    <row r="2846" spans="1:21" outlineLevel="3" x14ac:dyDescent="0.25">
      <c r="A2846" s="47" t="s">
        <v>11052</v>
      </c>
      <c r="B2846" s="47" t="s">
        <v>10470</v>
      </c>
      <c r="C2846" s="48" t="s">
        <v>11031</v>
      </c>
      <c r="D2846" s="48" t="s">
        <v>10486</v>
      </c>
      <c r="E2846" s="26">
        <v>3941058.32</v>
      </c>
      <c r="F2846" s="26">
        <v>3768880.45</v>
      </c>
      <c r="G2846" s="26">
        <v>3944254.09</v>
      </c>
      <c r="H2846" s="26">
        <v>3971750.3000000003</v>
      </c>
      <c r="I2846" s="26">
        <v>4015317.3700000006</v>
      </c>
      <c r="J2846" s="26">
        <v>4095495.2800000003</v>
      </c>
      <c r="K2846" s="28">
        <v>4301110.7600000007</v>
      </c>
      <c r="L2846" s="28">
        <v>4466830.2300000004</v>
      </c>
      <c r="M2846" s="28">
        <v>4621146.17</v>
      </c>
      <c r="N2846" s="28">
        <v>4772458.8099999996</v>
      </c>
      <c r="O2846" s="28">
        <v>4709829.42</v>
      </c>
      <c r="P2846" s="28">
        <v>4893473.37</v>
      </c>
      <c r="Q2846" s="28">
        <v>4910408.2199999988</v>
      </c>
      <c r="R2846" s="28">
        <v>5097488.18</v>
      </c>
      <c r="S2846" s="28">
        <v>5064835.3099999996</v>
      </c>
      <c r="T2846" s="28">
        <v>5351887.7600000007</v>
      </c>
      <c r="U2846" s="53">
        <v>5385920.1899999995</v>
      </c>
    </row>
    <row r="2847" spans="1:21" outlineLevel="3" x14ac:dyDescent="0.25">
      <c r="A2847" s="47" t="s">
        <v>11052</v>
      </c>
      <c r="B2847" s="47" t="s">
        <v>10470</v>
      </c>
      <c r="C2847" s="48" t="s">
        <v>11031</v>
      </c>
      <c r="D2847" s="48" t="s">
        <v>10487</v>
      </c>
      <c r="E2847" s="26">
        <v>3022075.8300000005</v>
      </c>
      <c r="F2847" s="26">
        <v>2920902.1899999995</v>
      </c>
      <c r="G2847" s="26">
        <v>2922454.9699999997</v>
      </c>
      <c r="H2847" s="26">
        <v>2832676.63</v>
      </c>
      <c r="I2847" s="26">
        <v>2846055.9299999997</v>
      </c>
      <c r="J2847" s="26">
        <v>2795757.4400000004</v>
      </c>
      <c r="K2847" s="28">
        <v>2992010.81</v>
      </c>
      <c r="L2847" s="28">
        <v>3347130.45</v>
      </c>
      <c r="M2847" s="28">
        <v>3530647.7500000005</v>
      </c>
      <c r="N2847" s="28">
        <v>3501431.08</v>
      </c>
      <c r="O2847" s="28">
        <v>3435070.9399999995</v>
      </c>
      <c r="P2847" s="28">
        <v>3499460.1600000006</v>
      </c>
      <c r="Q2847" s="28">
        <v>3542819.09</v>
      </c>
      <c r="R2847" s="28">
        <v>3469693.7800000003</v>
      </c>
      <c r="S2847" s="28">
        <v>3462467.4099999997</v>
      </c>
      <c r="T2847" s="28">
        <v>3459559.6999999997</v>
      </c>
      <c r="U2847" s="53">
        <v>3500820.7299999995</v>
      </c>
    </row>
    <row r="2848" spans="1:21" outlineLevel="3" x14ac:dyDescent="0.25">
      <c r="A2848" s="47" t="s">
        <v>11052</v>
      </c>
      <c r="B2848" s="47" t="s">
        <v>10470</v>
      </c>
      <c r="C2848" s="48" t="s">
        <v>11031</v>
      </c>
      <c r="D2848" s="48" t="s">
        <v>10488</v>
      </c>
      <c r="E2848" s="26">
        <v>2648634.69</v>
      </c>
      <c r="F2848" s="26">
        <v>2495290.7000000002</v>
      </c>
      <c r="G2848" s="26">
        <v>2644782.5699999998</v>
      </c>
      <c r="H2848" s="26">
        <v>2794322.68</v>
      </c>
      <c r="I2848" s="26">
        <v>2810350.6400000006</v>
      </c>
      <c r="J2848" s="26">
        <v>2972907.32</v>
      </c>
      <c r="K2848" s="28">
        <v>2978405.3200000003</v>
      </c>
      <c r="L2848" s="28">
        <v>3292689.3200000003</v>
      </c>
      <c r="M2848" s="28">
        <v>3461527.2700000005</v>
      </c>
      <c r="N2848" s="28">
        <v>3511358.6700000004</v>
      </c>
      <c r="O2848" s="28">
        <v>3465796.0999999996</v>
      </c>
      <c r="P2848" s="28">
        <v>3595768.5100000002</v>
      </c>
      <c r="Q2848" s="28">
        <v>3781443.0500000003</v>
      </c>
      <c r="R2848" s="28">
        <v>3809592.83</v>
      </c>
      <c r="S2848" s="28">
        <v>3786344.49</v>
      </c>
      <c r="T2848" s="28">
        <v>4266263.54</v>
      </c>
      <c r="U2848" s="53">
        <v>4084261.42</v>
      </c>
    </row>
    <row r="2849" spans="1:21" outlineLevel="3" x14ac:dyDescent="0.25">
      <c r="A2849" s="47" t="s">
        <v>11052</v>
      </c>
      <c r="B2849" s="47" t="s">
        <v>10470</v>
      </c>
      <c r="C2849" s="48" t="s">
        <v>11031</v>
      </c>
      <c r="D2849" s="48" t="s">
        <v>10489</v>
      </c>
      <c r="E2849" s="26" t="s">
        <v>11224</v>
      </c>
      <c r="F2849" s="26" t="s">
        <v>11224</v>
      </c>
      <c r="G2849" s="26" t="s">
        <v>11224</v>
      </c>
      <c r="H2849" s="26" t="s">
        <v>11224</v>
      </c>
      <c r="I2849" s="26" t="s">
        <v>11224</v>
      </c>
      <c r="J2849" s="26" t="s">
        <v>11224</v>
      </c>
      <c r="K2849" s="28" t="s">
        <v>11225</v>
      </c>
      <c r="L2849" s="28" t="s">
        <v>11225</v>
      </c>
      <c r="M2849" s="28" t="s">
        <v>11225</v>
      </c>
      <c r="N2849" s="28" t="s">
        <v>11225</v>
      </c>
      <c r="O2849" s="28" t="s">
        <v>11225</v>
      </c>
      <c r="P2849" s="28" t="s">
        <v>11225</v>
      </c>
      <c r="Q2849" s="28" t="s">
        <v>11225</v>
      </c>
      <c r="R2849" s="28" t="s">
        <v>11225</v>
      </c>
      <c r="S2849" s="28" t="s">
        <v>11225</v>
      </c>
      <c r="T2849" s="28" t="s">
        <v>11225</v>
      </c>
      <c r="U2849" s="53" t="s">
        <v>11225</v>
      </c>
    </row>
    <row r="2850" spans="1:21" outlineLevel="3" x14ac:dyDescent="0.25">
      <c r="A2850" s="47" t="s">
        <v>11052</v>
      </c>
      <c r="B2850" s="47" t="s">
        <v>10470</v>
      </c>
      <c r="C2850" s="48" t="s">
        <v>11031</v>
      </c>
      <c r="D2850" s="48" t="s">
        <v>10490</v>
      </c>
      <c r="E2850" s="26">
        <v>2797581.0100000002</v>
      </c>
      <c r="F2850" s="26">
        <v>2653852.89</v>
      </c>
      <c r="G2850" s="26">
        <v>2776609.75</v>
      </c>
      <c r="H2850" s="26">
        <v>2618139.1199999996</v>
      </c>
      <c r="I2850" s="26">
        <v>2592558.41</v>
      </c>
      <c r="J2850" s="26">
        <v>2495365.19</v>
      </c>
      <c r="K2850" s="28">
        <v>2539574.4899999998</v>
      </c>
      <c r="L2850" s="28">
        <v>2601607.4700000002</v>
      </c>
      <c r="M2850" s="28">
        <v>2681498.0700000003</v>
      </c>
      <c r="N2850" s="28">
        <v>2829242.41</v>
      </c>
      <c r="O2850" s="28">
        <v>2921244.6399999997</v>
      </c>
      <c r="P2850" s="28">
        <v>3064553.8100000005</v>
      </c>
      <c r="Q2850" s="28">
        <v>2960753.46</v>
      </c>
      <c r="R2850" s="28">
        <v>2875663.74</v>
      </c>
      <c r="S2850" s="28">
        <v>2950046.5100000002</v>
      </c>
      <c r="T2850" s="28">
        <v>3053010.18</v>
      </c>
      <c r="U2850" s="53">
        <v>2949098.45</v>
      </c>
    </row>
    <row r="2851" spans="1:21" outlineLevel="3" x14ac:dyDescent="0.25">
      <c r="A2851" s="47" t="s">
        <v>11052</v>
      </c>
      <c r="B2851" s="47" t="s">
        <v>10470</v>
      </c>
      <c r="C2851" s="48" t="s">
        <v>11031</v>
      </c>
      <c r="D2851" s="48" t="s">
        <v>10491</v>
      </c>
      <c r="E2851" s="26">
        <v>4673225.2899999991</v>
      </c>
      <c r="F2851" s="26">
        <v>4073562.05</v>
      </c>
      <c r="G2851" s="26">
        <v>4352196.3</v>
      </c>
      <c r="H2851" s="26">
        <v>4334375.08</v>
      </c>
      <c r="I2851" s="26">
        <v>4554126.6800000006</v>
      </c>
      <c r="J2851" s="26">
        <v>4568915.42</v>
      </c>
      <c r="K2851" s="28">
        <v>4608639.7200000007</v>
      </c>
      <c r="L2851" s="28">
        <v>4903486.8</v>
      </c>
      <c r="M2851" s="28">
        <v>4881685.1900000004</v>
      </c>
      <c r="N2851" s="28">
        <v>4974125.5600000005</v>
      </c>
      <c r="O2851" s="28">
        <v>4676906.74</v>
      </c>
      <c r="P2851" s="28">
        <v>4951408.3599999985</v>
      </c>
      <c r="Q2851" s="28">
        <v>5081734.96</v>
      </c>
      <c r="R2851" s="28">
        <v>4988774.4399999995</v>
      </c>
      <c r="S2851" s="28">
        <v>4976338.3500000006</v>
      </c>
      <c r="T2851" s="28">
        <v>4978310.3600000003</v>
      </c>
      <c r="U2851" s="53">
        <v>4993163.55</v>
      </c>
    </row>
    <row r="2852" spans="1:21" outlineLevel="3" x14ac:dyDescent="0.25">
      <c r="A2852" s="47" t="s">
        <v>11052</v>
      </c>
      <c r="B2852" s="47" t="s">
        <v>10470</v>
      </c>
      <c r="C2852" s="48" t="s">
        <v>11031</v>
      </c>
      <c r="D2852" s="48" t="s">
        <v>10492</v>
      </c>
      <c r="E2852" s="26">
        <v>3092620.19</v>
      </c>
      <c r="F2852" s="26">
        <v>2898799.07</v>
      </c>
      <c r="G2852" s="26">
        <v>2932387.72</v>
      </c>
      <c r="H2852" s="26">
        <v>2872506.53</v>
      </c>
      <c r="I2852" s="26">
        <v>2949533.7299999995</v>
      </c>
      <c r="J2852" s="26">
        <v>2976834.9099999997</v>
      </c>
      <c r="K2852" s="28">
        <v>3022579.97</v>
      </c>
      <c r="L2852" s="28">
        <v>3031374.46</v>
      </c>
      <c r="M2852" s="28">
        <v>3210813.66</v>
      </c>
      <c r="N2852" s="28">
        <v>3205697.5799999996</v>
      </c>
      <c r="O2852" s="28">
        <v>3051099.5399999996</v>
      </c>
      <c r="P2852" s="28">
        <v>3184261.3400000003</v>
      </c>
      <c r="Q2852" s="28">
        <v>3349930.75</v>
      </c>
      <c r="R2852" s="28">
        <v>3517108.0100000002</v>
      </c>
      <c r="S2852" s="28">
        <v>3372438.27</v>
      </c>
      <c r="T2852" s="28">
        <v>3526506.379999999</v>
      </c>
      <c r="U2852" s="53">
        <v>3431481.43</v>
      </c>
    </row>
    <row r="2853" spans="1:21" outlineLevel="3" x14ac:dyDescent="0.25">
      <c r="A2853" s="47" t="s">
        <v>11052</v>
      </c>
      <c r="B2853" s="47" t="s">
        <v>10470</v>
      </c>
      <c r="C2853" s="48" t="s">
        <v>11031</v>
      </c>
      <c r="D2853" s="48" t="s">
        <v>10493</v>
      </c>
      <c r="E2853" s="26">
        <v>3314909.6100000003</v>
      </c>
      <c r="F2853" s="26">
        <v>3110629.87</v>
      </c>
      <c r="G2853" s="26">
        <v>3194087.83</v>
      </c>
      <c r="H2853" s="26">
        <v>3119223.97</v>
      </c>
      <c r="I2853" s="26">
        <v>3002107.42</v>
      </c>
      <c r="J2853" s="26">
        <v>2984116.36</v>
      </c>
      <c r="K2853" s="28">
        <v>2897086.52</v>
      </c>
      <c r="L2853" s="28">
        <v>3182447.51</v>
      </c>
      <c r="M2853" s="28">
        <v>3294928.44</v>
      </c>
      <c r="N2853" s="28">
        <v>3189257.77</v>
      </c>
      <c r="O2853" s="28">
        <v>3217001.2800000003</v>
      </c>
      <c r="P2853" s="28">
        <v>3173278.8600000003</v>
      </c>
      <c r="Q2853" s="28">
        <v>3183674.27</v>
      </c>
      <c r="R2853" s="28">
        <v>3316966.67</v>
      </c>
      <c r="S2853" s="28">
        <v>3270539.49</v>
      </c>
      <c r="T2853" s="28">
        <v>3457493.6300000004</v>
      </c>
      <c r="U2853" s="53">
        <v>3395687.8199999994</v>
      </c>
    </row>
    <row r="2854" spans="1:21" outlineLevel="3" x14ac:dyDescent="0.25">
      <c r="A2854" s="47" t="s">
        <v>11052</v>
      </c>
      <c r="B2854" s="47" t="s">
        <v>10470</v>
      </c>
      <c r="C2854" s="48" t="s">
        <v>11031</v>
      </c>
      <c r="D2854" s="48" t="s">
        <v>10494</v>
      </c>
      <c r="E2854" s="26">
        <v>4416093.1500000004</v>
      </c>
      <c r="F2854" s="26">
        <v>4128196.86</v>
      </c>
      <c r="G2854" s="26">
        <v>4188082</v>
      </c>
      <c r="H2854" s="26">
        <v>4341250.66</v>
      </c>
      <c r="I2854" s="26">
        <v>4357661.47</v>
      </c>
      <c r="J2854" s="26">
        <v>4434936.17</v>
      </c>
      <c r="K2854" s="28">
        <v>4576458.33</v>
      </c>
      <c r="L2854" s="28">
        <v>4839244.41</v>
      </c>
      <c r="M2854" s="28">
        <v>5176595.4000000004</v>
      </c>
      <c r="N2854" s="28">
        <v>5341840.8500000006</v>
      </c>
      <c r="O2854" s="28">
        <v>4942393.01</v>
      </c>
      <c r="P2854" s="28">
        <v>4911408.5500000007</v>
      </c>
      <c r="Q2854" s="28">
        <v>4973013.3</v>
      </c>
      <c r="R2854" s="28">
        <v>5045398.63</v>
      </c>
      <c r="S2854" s="28">
        <v>5224692.97</v>
      </c>
      <c r="T2854" s="28">
        <v>5111002.4899999993</v>
      </c>
      <c r="U2854" s="53">
        <v>5139891.2799999993</v>
      </c>
    </row>
    <row r="2855" spans="1:21" outlineLevel="3" x14ac:dyDescent="0.25">
      <c r="A2855" s="47" t="s">
        <v>11052</v>
      </c>
      <c r="B2855" s="47" t="s">
        <v>10470</v>
      </c>
      <c r="C2855" s="48" t="s">
        <v>11031</v>
      </c>
      <c r="D2855" s="48" t="s">
        <v>10495</v>
      </c>
      <c r="E2855" s="26">
        <v>3953294.9</v>
      </c>
      <c r="F2855" s="26">
        <v>4155284.2</v>
      </c>
      <c r="G2855" s="26">
        <v>4053095.7199999997</v>
      </c>
      <c r="H2855" s="26">
        <v>4093898.95</v>
      </c>
      <c r="I2855" s="26">
        <v>4216628.46</v>
      </c>
      <c r="J2855" s="26">
        <v>4390733.92</v>
      </c>
      <c r="K2855" s="28">
        <v>4605678.21</v>
      </c>
      <c r="L2855" s="28">
        <v>5020493.6899999985</v>
      </c>
      <c r="M2855" s="28">
        <v>5332071.9700000007</v>
      </c>
      <c r="N2855" s="28">
        <v>5489330.9800000004</v>
      </c>
      <c r="O2855" s="28">
        <v>5399195.4499999993</v>
      </c>
      <c r="P2855" s="28">
        <v>5587645.6299999999</v>
      </c>
      <c r="Q2855" s="28">
        <v>5820898.1200000001</v>
      </c>
      <c r="R2855" s="28">
        <v>6176099.7200000007</v>
      </c>
      <c r="S2855" s="28">
        <v>6024602.8600000003</v>
      </c>
      <c r="T2855" s="28">
        <v>6233528.5900000008</v>
      </c>
      <c r="U2855" s="53">
        <v>6061251.6899999995</v>
      </c>
    </row>
    <row r="2856" spans="1:21" outlineLevel="3" x14ac:dyDescent="0.25">
      <c r="A2856" s="47" t="s">
        <v>11052</v>
      </c>
      <c r="B2856" s="47" t="s">
        <v>10470</v>
      </c>
      <c r="C2856" s="48" t="s">
        <v>11031</v>
      </c>
      <c r="D2856" s="48" t="s">
        <v>10496</v>
      </c>
      <c r="E2856" s="26">
        <v>879216.79</v>
      </c>
      <c r="F2856" s="26">
        <v>1028038.4299999999</v>
      </c>
      <c r="G2856" s="26">
        <v>963766.55</v>
      </c>
      <c r="H2856" s="26">
        <v>594804.47999999998</v>
      </c>
      <c r="I2856" s="26">
        <v>766063.59</v>
      </c>
      <c r="J2856" s="26">
        <v>988383.97</v>
      </c>
      <c r="K2856" s="28">
        <v>986655.15000000014</v>
      </c>
      <c r="L2856" s="28">
        <v>994529.48</v>
      </c>
      <c r="M2856" s="28">
        <v>1087539.72</v>
      </c>
      <c r="N2856" s="28">
        <v>1103582.8500000001</v>
      </c>
      <c r="O2856" s="28">
        <v>1166927.76</v>
      </c>
      <c r="P2856" s="28">
        <v>1348692.0299999998</v>
      </c>
      <c r="Q2856" s="28">
        <v>1375503.15</v>
      </c>
      <c r="R2856" s="28">
        <v>1549284.63</v>
      </c>
      <c r="S2856" s="28">
        <v>1579282.7900000003</v>
      </c>
      <c r="T2856" s="28">
        <v>1476821.25</v>
      </c>
      <c r="U2856" s="53">
        <v>1395791.6300000001</v>
      </c>
    </row>
    <row r="2857" spans="1:21" outlineLevel="3" x14ac:dyDescent="0.25">
      <c r="A2857" s="47" t="s">
        <v>11052</v>
      </c>
      <c r="B2857" s="47" t="s">
        <v>10470</v>
      </c>
      <c r="C2857" s="48" t="s">
        <v>11031</v>
      </c>
      <c r="D2857" s="48" t="s">
        <v>10497</v>
      </c>
      <c r="E2857" s="26">
        <v>6514746.8200000003</v>
      </c>
      <c r="F2857" s="26">
        <v>5971582.4900000002</v>
      </c>
      <c r="G2857" s="26">
        <v>6497340.2199999997</v>
      </c>
      <c r="H2857" s="26">
        <v>6423138.5199999996</v>
      </c>
      <c r="I2857" s="26">
        <v>6547834.5300000003</v>
      </c>
      <c r="J2857" s="26">
        <v>6745885.0600000005</v>
      </c>
      <c r="K2857" s="28">
        <v>6906471.1600000001</v>
      </c>
      <c r="L2857" s="28">
        <v>7066158.3299999991</v>
      </c>
      <c r="M2857" s="28">
        <v>7268449.5900000008</v>
      </c>
      <c r="N2857" s="28">
        <v>7495057.9100000001</v>
      </c>
      <c r="O2857" s="28">
        <v>6864310.2799999993</v>
      </c>
      <c r="P2857" s="28">
        <v>6967413.54</v>
      </c>
      <c r="Q2857" s="28">
        <v>7148042.5500000007</v>
      </c>
      <c r="R2857" s="28">
        <v>7184397.2299999995</v>
      </c>
      <c r="S2857" s="28">
        <v>7122622.6999999993</v>
      </c>
      <c r="T2857" s="28">
        <v>7305315.1699999999</v>
      </c>
      <c r="U2857" s="53">
        <v>7291370.0999999996</v>
      </c>
    </row>
    <row r="2858" spans="1:21" outlineLevel="3" x14ac:dyDescent="0.25">
      <c r="A2858" s="47" t="s">
        <v>11052</v>
      </c>
      <c r="B2858" s="47" t="s">
        <v>10470</v>
      </c>
      <c r="C2858" s="48" t="s">
        <v>11031</v>
      </c>
      <c r="D2858" s="48" t="s">
        <v>10498</v>
      </c>
      <c r="E2858" s="26" t="s">
        <v>11224</v>
      </c>
      <c r="F2858" s="26" t="s">
        <v>11224</v>
      </c>
      <c r="G2858" s="26" t="s">
        <v>11224</v>
      </c>
      <c r="H2858" s="26" t="s">
        <v>11224</v>
      </c>
      <c r="I2858" s="26" t="s">
        <v>11224</v>
      </c>
      <c r="J2858" s="26" t="s">
        <v>11224</v>
      </c>
      <c r="K2858" s="28" t="s">
        <v>11225</v>
      </c>
      <c r="L2858" s="28" t="s">
        <v>11225</v>
      </c>
      <c r="M2858" s="28" t="s">
        <v>11225</v>
      </c>
      <c r="N2858" s="28" t="s">
        <v>11225</v>
      </c>
      <c r="O2858" s="28" t="s">
        <v>11225</v>
      </c>
      <c r="P2858" s="28" t="s">
        <v>11225</v>
      </c>
      <c r="Q2858" s="28" t="s">
        <v>11225</v>
      </c>
      <c r="R2858" s="28" t="s">
        <v>11225</v>
      </c>
      <c r="S2858" s="28" t="s">
        <v>11225</v>
      </c>
      <c r="T2858" s="28" t="s">
        <v>11225</v>
      </c>
      <c r="U2858" s="53" t="s">
        <v>11225</v>
      </c>
    </row>
    <row r="2859" spans="1:21" outlineLevel="3" x14ac:dyDescent="0.25">
      <c r="A2859" s="47" t="s">
        <v>11052</v>
      </c>
      <c r="B2859" s="47" t="s">
        <v>10470</v>
      </c>
      <c r="C2859" s="48" t="s">
        <v>11031</v>
      </c>
      <c r="D2859" s="48" t="s">
        <v>10499</v>
      </c>
      <c r="E2859" s="26">
        <v>1856988.2800000003</v>
      </c>
      <c r="F2859" s="26">
        <v>1937064.3</v>
      </c>
      <c r="G2859" s="26">
        <v>2002079.0100000002</v>
      </c>
      <c r="H2859" s="26">
        <v>2199905.7400000002</v>
      </c>
      <c r="I2859" s="26">
        <v>2223567.41</v>
      </c>
      <c r="J2859" s="26">
        <v>2091447.38</v>
      </c>
      <c r="K2859" s="28">
        <v>2195629.4999999995</v>
      </c>
      <c r="L2859" s="28">
        <v>2545117.7899999996</v>
      </c>
      <c r="M2859" s="28">
        <v>2536445.0599999996</v>
      </c>
      <c r="N2859" s="28">
        <v>2558375.31</v>
      </c>
      <c r="O2859" s="28">
        <v>2648016.98</v>
      </c>
      <c r="P2859" s="28">
        <v>2765780.88</v>
      </c>
      <c r="Q2859" s="28">
        <v>2939338.4299999992</v>
      </c>
      <c r="R2859" s="28">
        <v>2987964.3899999997</v>
      </c>
      <c r="S2859" s="28">
        <v>2900655.12</v>
      </c>
      <c r="T2859" s="28">
        <v>3081126.6999999997</v>
      </c>
      <c r="U2859" s="53">
        <v>2958369.96</v>
      </c>
    </row>
    <row r="2860" spans="1:21" outlineLevel="3" x14ac:dyDescent="0.25">
      <c r="A2860" s="47" t="s">
        <v>11052</v>
      </c>
      <c r="B2860" s="47" t="s">
        <v>10470</v>
      </c>
      <c r="C2860" s="48" t="s">
        <v>11031</v>
      </c>
      <c r="D2860" s="48" t="s">
        <v>10500</v>
      </c>
      <c r="E2860" s="26">
        <v>4909608.42</v>
      </c>
      <c r="F2860" s="26">
        <v>4529088.62</v>
      </c>
      <c r="G2860" s="26">
        <v>4688539</v>
      </c>
      <c r="H2860" s="26">
        <v>5035393.379999999</v>
      </c>
      <c r="I2860" s="26">
        <v>5445181.4699999997</v>
      </c>
      <c r="J2860" s="26">
        <v>5569558.7699999996</v>
      </c>
      <c r="K2860" s="28">
        <v>5756586.4800000004</v>
      </c>
      <c r="L2860" s="28">
        <v>6230219.1200000001</v>
      </c>
      <c r="M2860" s="28">
        <v>6428676.6099999994</v>
      </c>
      <c r="N2860" s="28">
        <v>6407804.4199999999</v>
      </c>
      <c r="O2860" s="28">
        <v>6179391.5100000007</v>
      </c>
      <c r="P2860" s="28">
        <v>6479670.3900000006</v>
      </c>
      <c r="Q2860" s="28">
        <v>6786563.7000000002</v>
      </c>
      <c r="R2860" s="28">
        <v>6648820.3999999994</v>
      </c>
      <c r="S2860" s="28">
        <v>6592439.1799999997</v>
      </c>
      <c r="T2860" s="28">
        <v>6773130.9400000004</v>
      </c>
      <c r="U2860" s="53">
        <v>6707742.1900000013</v>
      </c>
    </row>
    <row r="2861" spans="1:21" outlineLevel="3" x14ac:dyDescent="0.25">
      <c r="A2861" s="47" t="s">
        <v>11052</v>
      </c>
      <c r="B2861" s="47" t="s">
        <v>10470</v>
      </c>
      <c r="C2861" s="48" t="s">
        <v>11031</v>
      </c>
      <c r="D2861" s="48" t="s">
        <v>10501</v>
      </c>
      <c r="E2861" s="26">
        <v>1894803.7400000002</v>
      </c>
      <c r="F2861" s="26">
        <v>1946064.86</v>
      </c>
      <c r="G2861" s="26">
        <v>1922393.6099999999</v>
      </c>
      <c r="H2861" s="26">
        <v>1915172.13</v>
      </c>
      <c r="I2861" s="26">
        <v>2143269.79</v>
      </c>
      <c r="J2861" s="26">
        <v>2262216.14</v>
      </c>
      <c r="K2861" s="28">
        <v>2473801.41</v>
      </c>
      <c r="L2861" s="28">
        <v>2695998.2399999998</v>
      </c>
      <c r="M2861" s="28">
        <v>2789247.8899999997</v>
      </c>
      <c r="N2861" s="28">
        <v>2948720.55</v>
      </c>
      <c r="O2861" s="28">
        <v>3153640.5499999989</v>
      </c>
      <c r="P2861" s="28">
        <v>3590982.4200000004</v>
      </c>
      <c r="Q2861" s="28">
        <v>3756802.78</v>
      </c>
      <c r="R2861" s="28">
        <v>3913902.8899999997</v>
      </c>
      <c r="S2861" s="28">
        <v>4258505.3200000012</v>
      </c>
      <c r="T2861" s="28">
        <v>4321650.8</v>
      </c>
      <c r="U2861" s="53">
        <v>3904474.8600000003</v>
      </c>
    </row>
    <row r="2862" spans="1:21" outlineLevel="3" x14ac:dyDescent="0.25">
      <c r="A2862" s="47" t="s">
        <v>11052</v>
      </c>
      <c r="B2862" s="47" t="s">
        <v>10470</v>
      </c>
      <c r="C2862" s="48" t="s">
        <v>11031</v>
      </c>
      <c r="D2862" s="48" t="s">
        <v>10502</v>
      </c>
      <c r="E2862" s="26">
        <v>2653702.8600000003</v>
      </c>
      <c r="F2862" s="26">
        <v>2534604</v>
      </c>
      <c r="G2862" s="26">
        <v>2540142.58</v>
      </c>
      <c r="H2862" s="26">
        <v>2564890.06</v>
      </c>
      <c r="I2862" s="26">
        <v>2836583.4800000004</v>
      </c>
      <c r="J2862" s="26">
        <v>2787788.8799999994</v>
      </c>
      <c r="K2862" s="28">
        <v>3057510.11</v>
      </c>
      <c r="L2862" s="28">
        <v>3406361.74</v>
      </c>
      <c r="M2862" s="28">
        <v>3598055.7699999996</v>
      </c>
      <c r="N2862" s="28">
        <v>3948996.38</v>
      </c>
      <c r="O2862" s="28">
        <v>3888918.6399999997</v>
      </c>
      <c r="P2862" s="28">
        <v>4031349.8600000008</v>
      </c>
      <c r="Q2862" s="28">
        <v>4253519.8900000006</v>
      </c>
      <c r="R2862" s="28">
        <v>4317562.3699999992</v>
      </c>
      <c r="S2862" s="28">
        <v>4207596.5500000007</v>
      </c>
      <c r="T2862" s="28">
        <v>4532448.5200000005</v>
      </c>
      <c r="U2862" s="53">
        <v>4595433.4099999992</v>
      </c>
    </row>
    <row r="2863" spans="1:21" outlineLevel="3" x14ac:dyDescent="0.25">
      <c r="A2863" s="47" t="s">
        <v>11052</v>
      </c>
      <c r="B2863" s="47" t="s">
        <v>10470</v>
      </c>
      <c r="C2863" s="48" t="s">
        <v>11031</v>
      </c>
      <c r="D2863" s="48" t="s">
        <v>10503</v>
      </c>
      <c r="E2863" s="26">
        <v>425053.05</v>
      </c>
      <c r="F2863" s="26">
        <v>571798.56999999995</v>
      </c>
      <c r="G2863" s="26">
        <v>615377.68000000005</v>
      </c>
      <c r="H2863" s="26">
        <v>612704.5</v>
      </c>
      <c r="I2863" s="26">
        <v>616343.54999999993</v>
      </c>
      <c r="J2863" s="26">
        <v>619523.95000000007</v>
      </c>
      <c r="K2863" s="28">
        <v>595066.24</v>
      </c>
      <c r="L2863" s="28">
        <v>656522.53</v>
      </c>
      <c r="M2863" s="28">
        <v>683347.60999999987</v>
      </c>
      <c r="N2863" s="28">
        <v>723085.95999999985</v>
      </c>
      <c r="O2863" s="28">
        <v>776474.98</v>
      </c>
      <c r="P2863" s="28">
        <v>783820.15999999992</v>
      </c>
      <c r="Q2863" s="28">
        <v>799368.86</v>
      </c>
      <c r="R2863" s="28">
        <v>1004437.39</v>
      </c>
      <c r="S2863" s="28">
        <v>955693.32000000007</v>
      </c>
      <c r="T2863" s="28">
        <v>996946.75</v>
      </c>
      <c r="U2863" s="53">
        <v>1000576.45</v>
      </c>
    </row>
    <row r="2864" spans="1:21" outlineLevel="3" x14ac:dyDescent="0.25">
      <c r="A2864" s="47" t="s">
        <v>11052</v>
      </c>
      <c r="B2864" s="47" t="s">
        <v>10470</v>
      </c>
      <c r="C2864" s="48" t="s">
        <v>11031</v>
      </c>
      <c r="D2864" s="48" t="s">
        <v>10504</v>
      </c>
      <c r="E2864" s="26">
        <v>1383595.58</v>
      </c>
      <c r="F2864" s="26">
        <v>1417526.5899999999</v>
      </c>
      <c r="G2864" s="26">
        <v>1562273.5599999998</v>
      </c>
      <c r="H2864" s="26">
        <v>1513696.9800000002</v>
      </c>
      <c r="I2864" s="26">
        <v>1611727.21</v>
      </c>
      <c r="J2864" s="26">
        <v>1672628.7299999997</v>
      </c>
      <c r="K2864" s="28">
        <v>1784038.6900000002</v>
      </c>
      <c r="L2864" s="28">
        <v>2096007.1699999997</v>
      </c>
      <c r="M2864" s="28">
        <v>2062295.12</v>
      </c>
      <c r="N2864" s="28">
        <v>2293675.2599999998</v>
      </c>
      <c r="O2864" s="28">
        <v>2143004.5099999998</v>
      </c>
      <c r="P2864" s="28">
        <v>2135376.62</v>
      </c>
      <c r="Q2864" s="28">
        <v>2144678.35</v>
      </c>
      <c r="R2864" s="28">
        <v>2109289.4</v>
      </c>
      <c r="S2864" s="28">
        <v>2158896.9700000002</v>
      </c>
      <c r="T2864" s="28">
        <v>2311405.5199999996</v>
      </c>
      <c r="U2864" s="53">
        <v>2212671.23</v>
      </c>
    </row>
    <row r="2865" spans="1:21" outlineLevel="3" x14ac:dyDescent="0.25">
      <c r="A2865" s="47" t="s">
        <v>11052</v>
      </c>
      <c r="B2865" s="47" t="s">
        <v>10470</v>
      </c>
      <c r="C2865" s="48" t="s">
        <v>11031</v>
      </c>
      <c r="D2865" s="48" t="s">
        <v>10505</v>
      </c>
      <c r="E2865" s="26">
        <v>3235780.7600000002</v>
      </c>
      <c r="F2865" s="26">
        <v>3085593.6199999996</v>
      </c>
      <c r="G2865" s="26">
        <v>3188432.8400000003</v>
      </c>
      <c r="H2865" s="26">
        <v>3187337.3000000003</v>
      </c>
      <c r="I2865" s="26">
        <v>3165969.83</v>
      </c>
      <c r="J2865" s="26">
        <v>3247230.63</v>
      </c>
      <c r="K2865" s="28">
        <v>3273814.53</v>
      </c>
      <c r="L2865" s="28">
        <v>3291005.27</v>
      </c>
      <c r="M2865" s="28">
        <v>3331581.5900000003</v>
      </c>
      <c r="N2865" s="28">
        <v>3439392.9000000004</v>
      </c>
      <c r="O2865" s="28">
        <v>3142545.5999999996</v>
      </c>
      <c r="P2865" s="28">
        <v>3215584.28</v>
      </c>
      <c r="Q2865" s="28">
        <v>3266210.76</v>
      </c>
      <c r="R2865" s="28">
        <v>3264560.04</v>
      </c>
      <c r="S2865" s="28">
        <v>3288403.08</v>
      </c>
      <c r="T2865" s="28">
        <v>3339890.9599999995</v>
      </c>
      <c r="U2865" s="53">
        <v>3303389.86</v>
      </c>
    </row>
    <row r="2866" spans="1:21" outlineLevel="3" x14ac:dyDescent="0.25">
      <c r="A2866" s="47" t="s">
        <v>11052</v>
      </c>
      <c r="B2866" s="47" t="s">
        <v>10470</v>
      </c>
      <c r="C2866" s="48" t="s">
        <v>11031</v>
      </c>
      <c r="D2866" s="48" t="s">
        <v>10506</v>
      </c>
      <c r="E2866" s="26">
        <v>1349851.67</v>
      </c>
      <c r="F2866" s="26">
        <v>1219233.23</v>
      </c>
      <c r="G2866" s="26">
        <v>1334422.7</v>
      </c>
      <c r="H2866" s="26">
        <v>1296130.8900000001</v>
      </c>
      <c r="I2866" s="26">
        <v>1367152.7299999997</v>
      </c>
      <c r="J2866" s="26">
        <v>1414832.76</v>
      </c>
      <c r="K2866" s="28">
        <v>1404169.56</v>
      </c>
      <c r="L2866" s="28">
        <v>1527495.1800000002</v>
      </c>
      <c r="M2866" s="28">
        <v>1532032.1199999999</v>
      </c>
      <c r="N2866" s="28">
        <v>1611380.99</v>
      </c>
      <c r="O2866" s="28">
        <v>1617605.4100000001</v>
      </c>
      <c r="P2866" s="28">
        <v>1536819.9500000002</v>
      </c>
      <c r="Q2866" s="28">
        <v>1667263.05</v>
      </c>
      <c r="R2866" s="28">
        <v>1573284.49</v>
      </c>
      <c r="S2866" s="28">
        <v>1499237.86</v>
      </c>
      <c r="T2866" s="28">
        <v>1588180.1699999997</v>
      </c>
      <c r="U2866" s="53">
        <v>1642362.02</v>
      </c>
    </row>
    <row r="2867" spans="1:21" outlineLevel="3" x14ac:dyDescent="0.25">
      <c r="A2867" s="47" t="s">
        <v>11052</v>
      </c>
      <c r="B2867" s="47" t="s">
        <v>10470</v>
      </c>
      <c r="C2867" s="48" t="s">
        <v>11031</v>
      </c>
      <c r="D2867" s="48" t="s">
        <v>10507</v>
      </c>
      <c r="E2867" s="26" t="s">
        <v>11224</v>
      </c>
      <c r="F2867" s="26" t="s">
        <v>11224</v>
      </c>
      <c r="G2867" s="26" t="s">
        <v>11224</v>
      </c>
      <c r="H2867" s="26" t="s">
        <v>11224</v>
      </c>
      <c r="I2867" s="26" t="s">
        <v>11224</v>
      </c>
      <c r="J2867" s="26" t="s">
        <v>11224</v>
      </c>
      <c r="K2867" s="28" t="s">
        <v>11225</v>
      </c>
      <c r="L2867" s="28" t="s">
        <v>11225</v>
      </c>
      <c r="M2867" s="28" t="s">
        <v>11225</v>
      </c>
      <c r="N2867" s="28" t="s">
        <v>11225</v>
      </c>
      <c r="O2867" s="28" t="s">
        <v>11225</v>
      </c>
      <c r="P2867" s="28" t="s">
        <v>11225</v>
      </c>
      <c r="Q2867" s="28" t="s">
        <v>11225</v>
      </c>
      <c r="R2867" s="28" t="s">
        <v>11225</v>
      </c>
      <c r="S2867" s="28" t="s">
        <v>11225</v>
      </c>
      <c r="T2867" s="28" t="s">
        <v>11225</v>
      </c>
      <c r="U2867" s="53" t="s">
        <v>11225</v>
      </c>
    </row>
    <row r="2868" spans="1:21" outlineLevel="3" x14ac:dyDescent="0.25">
      <c r="A2868" s="47" t="s">
        <v>11052</v>
      </c>
      <c r="B2868" s="47" t="s">
        <v>10470</v>
      </c>
      <c r="C2868" s="48" t="s">
        <v>11031</v>
      </c>
      <c r="D2868" s="48" t="s">
        <v>10508</v>
      </c>
      <c r="E2868" s="26">
        <v>3971874.15</v>
      </c>
      <c r="F2868" s="26">
        <v>3835131.1</v>
      </c>
      <c r="G2868" s="26">
        <v>3985219.2600000002</v>
      </c>
      <c r="H2868" s="26">
        <v>4243976.5600000005</v>
      </c>
      <c r="I2868" s="26">
        <v>4287963.99</v>
      </c>
      <c r="J2868" s="26">
        <v>4430167.26</v>
      </c>
      <c r="K2868" s="28">
        <v>4249474.67</v>
      </c>
      <c r="L2868" s="28">
        <v>4466206.8</v>
      </c>
      <c r="M2868" s="28">
        <v>4538626.7</v>
      </c>
      <c r="N2868" s="28">
        <v>4597625.75</v>
      </c>
      <c r="O2868" s="28">
        <v>4422643.6300000008</v>
      </c>
      <c r="P2868" s="28">
        <v>4670909.3899999997</v>
      </c>
      <c r="Q2868" s="28">
        <v>4737641.8900000006</v>
      </c>
      <c r="R2868" s="28">
        <v>5046936.9000000004</v>
      </c>
      <c r="S2868" s="28">
        <v>4902258.28</v>
      </c>
      <c r="T2868" s="28">
        <v>4826194.3899999997</v>
      </c>
      <c r="U2868" s="53">
        <v>4805568.66</v>
      </c>
    </row>
    <row r="2869" spans="1:21" outlineLevel="3" x14ac:dyDescent="0.25">
      <c r="A2869" s="47" t="s">
        <v>11052</v>
      </c>
      <c r="B2869" s="47" t="s">
        <v>10470</v>
      </c>
      <c r="C2869" s="48" t="s">
        <v>11031</v>
      </c>
      <c r="D2869" s="48" t="s">
        <v>10509</v>
      </c>
      <c r="E2869" s="26">
        <v>1745613.03</v>
      </c>
      <c r="F2869" s="26">
        <v>1587065.8699999999</v>
      </c>
      <c r="G2869" s="26">
        <v>1591997.1700000002</v>
      </c>
      <c r="H2869" s="26">
        <v>1695811.79</v>
      </c>
      <c r="I2869" s="26">
        <v>1876054.1699999997</v>
      </c>
      <c r="J2869" s="26">
        <v>2118228.27</v>
      </c>
      <c r="K2869" s="28">
        <v>2233362.79</v>
      </c>
      <c r="L2869" s="28">
        <v>2421701.6800000002</v>
      </c>
      <c r="M2869" s="28">
        <v>2628849.16</v>
      </c>
      <c r="N2869" s="28">
        <v>2718778.4299999997</v>
      </c>
      <c r="O2869" s="28">
        <v>2431936.6399999997</v>
      </c>
      <c r="P2869" s="28">
        <v>2751105.53</v>
      </c>
      <c r="Q2869" s="28">
        <v>2810395.4299999997</v>
      </c>
      <c r="R2869" s="28">
        <v>2687965.94</v>
      </c>
      <c r="S2869" s="28">
        <v>2823806.0099999993</v>
      </c>
      <c r="T2869" s="28">
        <v>2942434.78</v>
      </c>
      <c r="U2869" s="53">
        <v>2936077.38</v>
      </c>
    </row>
    <row r="2870" spans="1:21" outlineLevel="3" x14ac:dyDescent="0.25">
      <c r="A2870" s="47" t="s">
        <v>11052</v>
      </c>
      <c r="B2870" s="47" t="s">
        <v>10470</v>
      </c>
      <c r="C2870" s="48" t="s">
        <v>11031</v>
      </c>
      <c r="D2870" s="48" t="s">
        <v>10510</v>
      </c>
      <c r="E2870" s="26">
        <v>6298246.9500000002</v>
      </c>
      <c r="F2870" s="26">
        <v>5765335.4199999999</v>
      </c>
      <c r="G2870" s="26">
        <v>6026721.0200000005</v>
      </c>
      <c r="H2870" s="26">
        <v>6122393.7299999995</v>
      </c>
      <c r="I2870" s="26">
        <v>6100385.0000000009</v>
      </c>
      <c r="J2870" s="26">
        <v>6236873.5900000008</v>
      </c>
      <c r="K2870" s="28">
        <v>6478788.6100000003</v>
      </c>
      <c r="L2870" s="28">
        <v>6772614.0200000014</v>
      </c>
      <c r="M2870" s="28">
        <v>6785266.2500000009</v>
      </c>
      <c r="N2870" s="28">
        <v>6809930.5800000001</v>
      </c>
      <c r="O2870" s="28">
        <v>6601547.7999999998</v>
      </c>
      <c r="P2870" s="28">
        <v>6792900.6100000003</v>
      </c>
      <c r="Q2870" s="28">
        <v>6752896.5899999989</v>
      </c>
      <c r="R2870" s="28">
        <v>6860081.120000001</v>
      </c>
      <c r="S2870" s="28">
        <v>6760066.8300000001</v>
      </c>
      <c r="T2870" s="28">
        <v>6857528.3100000005</v>
      </c>
      <c r="U2870" s="53">
        <v>6627591.2199999988</v>
      </c>
    </row>
    <row r="2871" spans="1:21" outlineLevel="3" x14ac:dyDescent="0.25">
      <c r="A2871" s="47" t="s">
        <v>11052</v>
      </c>
      <c r="B2871" s="47" t="s">
        <v>10470</v>
      </c>
      <c r="C2871" s="48" t="s">
        <v>11031</v>
      </c>
      <c r="D2871" s="48" t="s">
        <v>10511</v>
      </c>
      <c r="E2871" s="26" t="s">
        <v>11224</v>
      </c>
      <c r="F2871" s="26" t="s">
        <v>11224</v>
      </c>
      <c r="G2871" s="26" t="s">
        <v>11224</v>
      </c>
      <c r="H2871" s="26" t="s">
        <v>11224</v>
      </c>
      <c r="I2871" s="26" t="s">
        <v>11224</v>
      </c>
      <c r="J2871" s="26" t="s">
        <v>11224</v>
      </c>
      <c r="K2871" s="28" t="s">
        <v>11225</v>
      </c>
      <c r="L2871" s="28" t="s">
        <v>11225</v>
      </c>
      <c r="M2871" s="28" t="s">
        <v>11225</v>
      </c>
      <c r="N2871" s="28" t="s">
        <v>11225</v>
      </c>
      <c r="O2871" s="28" t="s">
        <v>11225</v>
      </c>
      <c r="P2871" s="28" t="s">
        <v>11225</v>
      </c>
      <c r="Q2871" s="28" t="s">
        <v>11225</v>
      </c>
      <c r="R2871" s="28" t="s">
        <v>11225</v>
      </c>
      <c r="S2871" s="28" t="s">
        <v>11225</v>
      </c>
      <c r="T2871" s="28" t="s">
        <v>11225</v>
      </c>
      <c r="U2871" s="53" t="s">
        <v>11225</v>
      </c>
    </row>
    <row r="2872" spans="1:21" outlineLevel="3" x14ac:dyDescent="0.25">
      <c r="A2872" s="47" t="s">
        <v>11052</v>
      </c>
      <c r="B2872" s="47" t="s">
        <v>10470</v>
      </c>
      <c r="C2872" s="48" t="s">
        <v>11031</v>
      </c>
      <c r="D2872" s="48" t="s">
        <v>10512</v>
      </c>
      <c r="E2872" s="26">
        <v>4696853.8499999996</v>
      </c>
      <c r="F2872" s="26">
        <v>4744519.2300000004</v>
      </c>
      <c r="G2872" s="26">
        <v>4740152.8900000006</v>
      </c>
      <c r="H2872" s="26">
        <v>4644832.0299999993</v>
      </c>
      <c r="I2872" s="26">
        <v>4816106.7299999995</v>
      </c>
      <c r="J2872" s="26">
        <v>4714260.01</v>
      </c>
      <c r="K2872" s="28">
        <v>4779233.01</v>
      </c>
      <c r="L2872" s="28">
        <v>4900080.6000000006</v>
      </c>
      <c r="M2872" s="28">
        <v>4882446.1700000009</v>
      </c>
      <c r="N2872" s="28">
        <v>5088290.8899999997</v>
      </c>
      <c r="O2872" s="28">
        <v>4911369.49</v>
      </c>
      <c r="P2872" s="28">
        <v>5067529.88</v>
      </c>
      <c r="Q2872" s="28">
        <v>5340933.8999999994</v>
      </c>
      <c r="R2872" s="28">
        <v>5549571.8899999997</v>
      </c>
      <c r="S2872" s="28">
        <v>5503779.1600000001</v>
      </c>
      <c r="T2872" s="28">
        <v>5523635.0899999999</v>
      </c>
      <c r="U2872" s="53">
        <v>5737948.46</v>
      </c>
    </row>
    <row r="2873" spans="1:21" outlineLevel="3" x14ac:dyDescent="0.25">
      <c r="A2873" s="47" t="s">
        <v>11052</v>
      </c>
      <c r="B2873" s="47" t="s">
        <v>10470</v>
      </c>
      <c r="C2873" s="48" t="s">
        <v>11031</v>
      </c>
      <c r="D2873" s="48" t="s">
        <v>10513</v>
      </c>
      <c r="E2873" s="26">
        <v>5155259.7299999995</v>
      </c>
      <c r="F2873" s="26">
        <v>5157914.5</v>
      </c>
      <c r="G2873" s="26">
        <v>5358868.1900000004</v>
      </c>
      <c r="H2873" s="26">
        <v>5283390.3499999996</v>
      </c>
      <c r="I2873" s="26">
        <v>5211375.3199999994</v>
      </c>
      <c r="J2873" s="26">
        <v>5259094.0600000005</v>
      </c>
      <c r="K2873" s="28">
        <v>5342228.2299999995</v>
      </c>
      <c r="L2873" s="28">
        <v>5554419.8600000003</v>
      </c>
      <c r="M2873" s="28">
        <v>5872985.7000000011</v>
      </c>
      <c r="N2873" s="28">
        <v>6132982.4100000001</v>
      </c>
      <c r="O2873" s="28">
        <v>5691522.3300000001</v>
      </c>
      <c r="P2873" s="28">
        <v>5974931.5499999998</v>
      </c>
      <c r="Q2873" s="28">
        <v>6332723.7700000005</v>
      </c>
      <c r="R2873" s="28">
        <v>6815649.0900000008</v>
      </c>
      <c r="S2873" s="28">
        <v>6976042.5600000005</v>
      </c>
      <c r="T2873" s="28">
        <v>6962542.6000000006</v>
      </c>
      <c r="U2873" s="53">
        <v>6773862.4199999999</v>
      </c>
    </row>
    <row r="2874" spans="1:21" outlineLevel="3" x14ac:dyDescent="0.25">
      <c r="A2874" s="47" t="s">
        <v>11052</v>
      </c>
      <c r="B2874" s="47" t="s">
        <v>10470</v>
      </c>
      <c r="C2874" s="48" t="s">
        <v>11031</v>
      </c>
      <c r="D2874" s="48" t="s">
        <v>10514</v>
      </c>
      <c r="E2874" s="26">
        <v>3035652.1999999997</v>
      </c>
      <c r="F2874" s="26">
        <v>2753787.39</v>
      </c>
      <c r="G2874" s="26">
        <v>3024452.8099999996</v>
      </c>
      <c r="H2874" s="26">
        <v>3337790.3400000003</v>
      </c>
      <c r="I2874" s="26">
        <v>3470968.5999999996</v>
      </c>
      <c r="J2874" s="26">
        <v>3640585.5100000002</v>
      </c>
      <c r="K2874" s="28">
        <v>3728111.38</v>
      </c>
      <c r="L2874" s="28">
        <v>4323940.63</v>
      </c>
      <c r="M2874" s="28">
        <v>4584850.54</v>
      </c>
      <c r="N2874" s="28">
        <v>4559112.4000000004</v>
      </c>
      <c r="O2874" s="28">
        <v>4263361.7600000007</v>
      </c>
      <c r="P2874" s="28">
        <v>4607799.37</v>
      </c>
      <c r="Q2874" s="28">
        <v>4912660.7600000007</v>
      </c>
      <c r="R2874" s="28">
        <v>4965295.0699999994</v>
      </c>
      <c r="S2874" s="28">
        <v>5023173.1600000011</v>
      </c>
      <c r="T2874" s="28">
        <v>4984944.0599999996</v>
      </c>
      <c r="U2874" s="53">
        <v>4813037.2699999996</v>
      </c>
    </row>
    <row r="2875" spans="1:21" outlineLevel="3" x14ac:dyDescent="0.25">
      <c r="A2875" s="47" t="s">
        <v>11052</v>
      </c>
      <c r="B2875" s="47" t="s">
        <v>10470</v>
      </c>
      <c r="C2875" s="48" t="s">
        <v>11031</v>
      </c>
      <c r="D2875" s="48" t="s">
        <v>10515</v>
      </c>
      <c r="E2875" s="26">
        <v>4424821.0699999994</v>
      </c>
      <c r="F2875" s="26">
        <v>4350726.04</v>
      </c>
      <c r="G2875" s="26">
        <v>4595251.4000000004</v>
      </c>
      <c r="H2875" s="26">
        <v>4503278.74</v>
      </c>
      <c r="I2875" s="26">
        <v>4684986.3600000003</v>
      </c>
      <c r="J2875" s="26">
        <v>4674991.8099999996</v>
      </c>
      <c r="K2875" s="28">
        <v>4557477.8600000003</v>
      </c>
      <c r="L2875" s="28">
        <v>4813454.1899999995</v>
      </c>
      <c r="M2875" s="28">
        <v>4845726.5299999993</v>
      </c>
      <c r="N2875" s="28">
        <v>4980930.2799999993</v>
      </c>
      <c r="O2875" s="28">
        <v>4810316.1100000003</v>
      </c>
      <c r="P2875" s="28">
        <v>5004257.2699999996</v>
      </c>
      <c r="Q2875" s="28">
        <v>5064310.1399999997</v>
      </c>
      <c r="R2875" s="28">
        <v>5173922.1899999995</v>
      </c>
      <c r="S2875" s="28">
        <v>5061819.1099999994</v>
      </c>
      <c r="T2875" s="28">
        <v>5344392.4399999995</v>
      </c>
      <c r="U2875" s="53">
        <v>5468863.8200000003</v>
      </c>
    </row>
    <row r="2876" spans="1:21" outlineLevel="3" x14ac:dyDescent="0.25">
      <c r="A2876" s="47" t="s">
        <v>11052</v>
      </c>
      <c r="B2876" s="47" t="s">
        <v>10470</v>
      </c>
      <c r="C2876" s="48" t="s">
        <v>11031</v>
      </c>
      <c r="D2876" s="48" t="s">
        <v>10516</v>
      </c>
      <c r="E2876" s="26">
        <v>5046139.3000000007</v>
      </c>
      <c r="F2876" s="26">
        <v>4838491.5</v>
      </c>
      <c r="G2876" s="26">
        <v>4971574.97</v>
      </c>
      <c r="H2876" s="26">
        <v>5306210.92</v>
      </c>
      <c r="I2876" s="26">
        <v>5370693.5900000008</v>
      </c>
      <c r="J2876" s="26">
        <v>5556487.7400000002</v>
      </c>
      <c r="K2876" s="28">
        <v>5521326.8399999999</v>
      </c>
      <c r="L2876" s="28">
        <v>5650707.9800000014</v>
      </c>
      <c r="M2876" s="28">
        <v>5881188.870000001</v>
      </c>
      <c r="N2876" s="28">
        <v>5865095.4499999983</v>
      </c>
      <c r="O2876" s="28">
        <v>5555137.5999999996</v>
      </c>
      <c r="P2876" s="28">
        <v>5501822.2599999998</v>
      </c>
      <c r="Q2876" s="28">
        <v>5532268.8100000005</v>
      </c>
      <c r="R2876" s="28">
        <v>5569262.54</v>
      </c>
      <c r="S2876" s="28">
        <v>5578312.330000001</v>
      </c>
      <c r="T2876" s="28">
        <v>5531070.2999999998</v>
      </c>
      <c r="U2876" s="53">
        <v>5666392.7300000014</v>
      </c>
    </row>
    <row r="2877" spans="1:21" outlineLevel="3" x14ac:dyDescent="0.25">
      <c r="A2877" s="47" t="s">
        <v>11052</v>
      </c>
      <c r="B2877" s="47" t="s">
        <v>10470</v>
      </c>
      <c r="C2877" s="48" t="s">
        <v>11031</v>
      </c>
      <c r="D2877" s="48" t="s">
        <v>10517</v>
      </c>
      <c r="E2877" s="26" t="s">
        <v>11224</v>
      </c>
      <c r="F2877" s="26" t="s">
        <v>11224</v>
      </c>
      <c r="G2877" s="26" t="s">
        <v>11224</v>
      </c>
      <c r="H2877" s="26" t="s">
        <v>11224</v>
      </c>
      <c r="I2877" s="26" t="s">
        <v>11224</v>
      </c>
      <c r="J2877" s="26" t="s">
        <v>11224</v>
      </c>
      <c r="K2877" s="28" t="s">
        <v>11225</v>
      </c>
      <c r="L2877" s="28" t="s">
        <v>11225</v>
      </c>
      <c r="M2877" s="28" t="s">
        <v>11225</v>
      </c>
      <c r="N2877" s="28" t="s">
        <v>11225</v>
      </c>
      <c r="O2877" s="28" t="s">
        <v>11225</v>
      </c>
      <c r="P2877" s="28" t="s">
        <v>11225</v>
      </c>
      <c r="Q2877" s="28" t="s">
        <v>11225</v>
      </c>
      <c r="R2877" s="28" t="s">
        <v>11225</v>
      </c>
      <c r="S2877" s="28" t="s">
        <v>11225</v>
      </c>
      <c r="T2877" s="28" t="s">
        <v>11225</v>
      </c>
      <c r="U2877" s="53" t="s">
        <v>11225</v>
      </c>
    </row>
    <row r="2878" spans="1:21" outlineLevel="3" x14ac:dyDescent="0.25">
      <c r="A2878" s="47" t="s">
        <v>11052</v>
      </c>
      <c r="B2878" s="47" t="s">
        <v>10470</v>
      </c>
      <c r="C2878" s="48" t="s">
        <v>11031</v>
      </c>
      <c r="D2878" s="48" t="s">
        <v>10518</v>
      </c>
      <c r="E2878" s="26" t="s">
        <v>11224</v>
      </c>
      <c r="F2878" s="26" t="s">
        <v>11224</v>
      </c>
      <c r="G2878" s="26" t="s">
        <v>11224</v>
      </c>
      <c r="H2878" s="26" t="s">
        <v>11224</v>
      </c>
      <c r="I2878" s="26" t="s">
        <v>11224</v>
      </c>
      <c r="J2878" s="26" t="s">
        <v>11224</v>
      </c>
      <c r="K2878" s="28" t="s">
        <v>11225</v>
      </c>
      <c r="L2878" s="28" t="s">
        <v>11225</v>
      </c>
      <c r="M2878" s="28" t="s">
        <v>11225</v>
      </c>
      <c r="N2878" s="28" t="s">
        <v>11225</v>
      </c>
      <c r="O2878" s="28" t="s">
        <v>11225</v>
      </c>
      <c r="P2878" s="28" t="s">
        <v>11225</v>
      </c>
      <c r="Q2878" s="28" t="s">
        <v>11225</v>
      </c>
      <c r="R2878" s="28" t="s">
        <v>11225</v>
      </c>
      <c r="S2878" s="28" t="s">
        <v>11225</v>
      </c>
      <c r="T2878" s="28" t="s">
        <v>11225</v>
      </c>
      <c r="U2878" s="53" t="s">
        <v>11225</v>
      </c>
    </row>
    <row r="2879" spans="1:21" outlineLevel="3" x14ac:dyDescent="0.25">
      <c r="A2879" s="47" t="s">
        <v>11052</v>
      </c>
      <c r="B2879" s="47" t="s">
        <v>10470</v>
      </c>
      <c r="C2879" s="48" t="s">
        <v>11031</v>
      </c>
      <c r="D2879" s="48" t="s">
        <v>10519</v>
      </c>
      <c r="E2879" s="26">
        <v>1645397.71</v>
      </c>
      <c r="F2879" s="26">
        <v>988915.86</v>
      </c>
      <c r="G2879" s="26">
        <v>1023491.48</v>
      </c>
      <c r="H2879" s="26">
        <v>958983.83</v>
      </c>
      <c r="I2879" s="26">
        <v>996784.64000000001</v>
      </c>
      <c r="J2879" s="26">
        <v>1089341.6399999999</v>
      </c>
      <c r="K2879" s="28">
        <v>1654471.03</v>
      </c>
      <c r="L2879" s="28">
        <v>1954524.72</v>
      </c>
      <c r="M2879" s="28">
        <v>1568249.95</v>
      </c>
      <c r="N2879" s="28">
        <v>2179637.4300000002</v>
      </c>
      <c r="O2879" s="28">
        <v>1711466.7399999998</v>
      </c>
      <c r="P2879" s="28">
        <v>1842142.34</v>
      </c>
      <c r="Q2879" s="28">
        <v>1565059.8499999996</v>
      </c>
      <c r="R2879" s="28">
        <v>2551941.2400000002</v>
      </c>
      <c r="S2879" s="28">
        <v>2452375.77</v>
      </c>
      <c r="T2879" s="28">
        <v>2914061.38</v>
      </c>
      <c r="U2879" s="53">
        <v>2744851.63</v>
      </c>
    </row>
    <row r="2880" spans="1:21" outlineLevel="3" x14ac:dyDescent="0.25">
      <c r="A2880" s="47" t="s">
        <v>11052</v>
      </c>
      <c r="B2880" s="47" t="s">
        <v>10470</v>
      </c>
      <c r="C2880" s="48" t="s">
        <v>11031</v>
      </c>
      <c r="D2880" s="48" t="s">
        <v>10520</v>
      </c>
      <c r="E2880" s="26">
        <v>1714490.01</v>
      </c>
      <c r="F2880" s="26">
        <v>1746622.51</v>
      </c>
      <c r="G2880" s="26">
        <v>1728939.65</v>
      </c>
      <c r="H2880" s="26">
        <v>2114737.0500000003</v>
      </c>
      <c r="I2880" s="26">
        <v>2091891.76</v>
      </c>
      <c r="J2880" s="26">
        <v>2160189.6199999996</v>
      </c>
      <c r="K2880" s="28">
        <v>2186932.54</v>
      </c>
      <c r="L2880" s="28">
        <v>2505414.36</v>
      </c>
      <c r="M2880" s="28">
        <v>2601603.4499999997</v>
      </c>
      <c r="N2880" s="28">
        <v>3030423.22</v>
      </c>
      <c r="O2880" s="28">
        <v>3222342.35</v>
      </c>
      <c r="P2880" s="28">
        <v>3291548.2600000002</v>
      </c>
      <c r="Q2880" s="28">
        <v>3613472.8200000003</v>
      </c>
      <c r="R2880" s="28">
        <v>3892539.4699999997</v>
      </c>
      <c r="S2880" s="28">
        <v>3786987.52</v>
      </c>
      <c r="T2880" s="28">
        <v>4068197.2399999998</v>
      </c>
      <c r="U2880" s="53">
        <v>4551215.08</v>
      </c>
    </row>
    <row r="2881" spans="1:21" outlineLevel="3" x14ac:dyDescent="0.25">
      <c r="A2881" s="47" t="s">
        <v>11052</v>
      </c>
      <c r="B2881" s="47" t="s">
        <v>10470</v>
      </c>
      <c r="C2881" s="48" t="s">
        <v>11031</v>
      </c>
      <c r="D2881" s="48" t="s">
        <v>10521</v>
      </c>
      <c r="E2881" s="26">
        <v>2603281.17</v>
      </c>
      <c r="F2881" s="26">
        <v>2465260.94</v>
      </c>
      <c r="G2881" s="26">
        <v>2682687.77</v>
      </c>
      <c r="H2881" s="26">
        <v>2472878.3800000004</v>
      </c>
      <c r="I2881" s="26">
        <v>2634993.9500000002</v>
      </c>
      <c r="J2881" s="26">
        <v>2656326.65</v>
      </c>
      <c r="K2881" s="28">
        <v>2827674.96</v>
      </c>
      <c r="L2881" s="28">
        <v>3093427.84</v>
      </c>
      <c r="M2881" s="28">
        <v>3212555.5199999996</v>
      </c>
      <c r="N2881" s="28">
        <v>3124996.7900000005</v>
      </c>
      <c r="O2881" s="28">
        <v>3204639.03</v>
      </c>
      <c r="P2881" s="28">
        <v>3421825.42</v>
      </c>
      <c r="Q2881" s="28">
        <v>3311711.33</v>
      </c>
      <c r="R2881" s="28">
        <v>3331902</v>
      </c>
      <c r="S2881" s="28">
        <v>3104776.1599999997</v>
      </c>
      <c r="T2881" s="28">
        <v>3359182.55</v>
      </c>
      <c r="U2881" s="53">
        <v>3257927.16</v>
      </c>
    </row>
    <row r="2882" spans="1:21" outlineLevel="3" x14ac:dyDescent="0.25">
      <c r="A2882" s="47" t="s">
        <v>11052</v>
      </c>
      <c r="B2882" s="47" t="s">
        <v>10470</v>
      </c>
      <c r="C2882" s="48" t="s">
        <v>11031</v>
      </c>
      <c r="D2882" s="48" t="s">
        <v>10522</v>
      </c>
      <c r="E2882" s="26" t="s">
        <v>11224</v>
      </c>
      <c r="F2882" s="26" t="s">
        <v>11224</v>
      </c>
      <c r="G2882" s="26" t="s">
        <v>11224</v>
      </c>
      <c r="H2882" s="26" t="s">
        <v>11224</v>
      </c>
      <c r="I2882" s="26" t="s">
        <v>11224</v>
      </c>
      <c r="J2882" s="26" t="s">
        <v>11224</v>
      </c>
      <c r="K2882" s="28" t="s">
        <v>11225</v>
      </c>
      <c r="L2882" s="28" t="s">
        <v>11225</v>
      </c>
      <c r="M2882" s="28" t="s">
        <v>11225</v>
      </c>
      <c r="N2882" s="28" t="s">
        <v>11225</v>
      </c>
      <c r="O2882" s="28" t="s">
        <v>11225</v>
      </c>
      <c r="P2882" s="28" t="s">
        <v>11225</v>
      </c>
      <c r="Q2882" s="28" t="s">
        <v>11225</v>
      </c>
      <c r="R2882" s="28" t="s">
        <v>11225</v>
      </c>
      <c r="S2882" s="28" t="s">
        <v>11225</v>
      </c>
      <c r="T2882" s="28" t="s">
        <v>11225</v>
      </c>
      <c r="U2882" s="53" t="s">
        <v>11225</v>
      </c>
    </row>
    <row r="2883" spans="1:21" outlineLevel="3" x14ac:dyDescent="0.25">
      <c r="A2883" s="47" t="s">
        <v>11052</v>
      </c>
      <c r="B2883" s="47" t="s">
        <v>10470</v>
      </c>
      <c r="C2883" s="48" t="s">
        <v>11031</v>
      </c>
      <c r="D2883" s="48" t="s">
        <v>11176</v>
      </c>
      <c r="E2883" s="26">
        <v>0</v>
      </c>
      <c r="F2883" s="26">
        <v>1725329.5300000017</v>
      </c>
      <c r="G2883" s="26">
        <v>1935239.600000001</v>
      </c>
      <c r="H2883" s="26">
        <v>1775145.34</v>
      </c>
      <c r="I2883" s="26">
        <v>1852269.820000001</v>
      </c>
      <c r="J2883" s="26">
        <v>1956465.080000001</v>
      </c>
      <c r="K2883" s="28">
        <v>1581498.0100000012</v>
      </c>
      <c r="L2883" s="28">
        <v>1602509.89</v>
      </c>
      <c r="M2883" s="28">
        <v>1952790.3400000003</v>
      </c>
      <c r="N2883" s="28">
        <v>1587714.6500000004</v>
      </c>
      <c r="O2883" s="28">
        <v>1574636.69</v>
      </c>
      <c r="P2883" s="28">
        <v>1602998.74</v>
      </c>
      <c r="Q2883" s="28">
        <v>2327149.6900000004</v>
      </c>
      <c r="R2883" s="28">
        <v>1359442.08</v>
      </c>
      <c r="S2883" s="28">
        <v>1381151.6800000004</v>
      </c>
      <c r="T2883" s="28">
        <v>1340999.8399999999</v>
      </c>
      <c r="U2883" s="53">
        <v>1459643.1899999992</v>
      </c>
    </row>
    <row r="2884" spans="1:21" outlineLevel="2" x14ac:dyDescent="0.25">
      <c r="A2884" s="47"/>
      <c r="B2884" s="47" t="s">
        <v>10470</v>
      </c>
      <c r="C2884" s="48" t="s">
        <v>11031</v>
      </c>
      <c r="D2884" s="48" t="s">
        <v>11258</v>
      </c>
      <c r="E2884" s="26">
        <v>137444996.25999996</v>
      </c>
      <c r="F2884" s="26">
        <v>134292123.20000002</v>
      </c>
      <c r="G2884" s="26">
        <v>137573364.47000003</v>
      </c>
      <c r="H2884" s="26">
        <v>138555716.06999999</v>
      </c>
      <c r="I2884" s="26">
        <v>142192836.52999994</v>
      </c>
      <c r="J2884" s="26">
        <v>145166102.35000002</v>
      </c>
      <c r="K2884" s="28">
        <v>148260132.70000002</v>
      </c>
      <c r="L2884" s="28">
        <v>156774669.95999998</v>
      </c>
      <c r="M2884" s="28">
        <v>161292536.34</v>
      </c>
      <c r="N2884" s="28">
        <v>165061924.64999998</v>
      </c>
      <c r="O2884" s="28">
        <v>160068971.88000003</v>
      </c>
      <c r="P2884" s="28">
        <v>165427951.22</v>
      </c>
      <c r="Q2884" s="28">
        <v>170440286.21999997</v>
      </c>
      <c r="R2884" s="28">
        <v>174235991.37000003</v>
      </c>
      <c r="S2884" s="28">
        <v>173546383.07000005</v>
      </c>
      <c r="T2884" s="28">
        <v>178633550.10999998</v>
      </c>
      <c r="U2884" s="53">
        <v>177248053.86999995</v>
      </c>
    </row>
    <row r="2885" spans="1:21" outlineLevel="1" x14ac:dyDescent="0.25">
      <c r="A2885" s="47" t="s">
        <v>11052</v>
      </c>
      <c r="B2885" s="47"/>
      <c r="C2885" s="48"/>
      <c r="D2885" s="48"/>
      <c r="E2885" s="26">
        <v>4893225661.4800005</v>
      </c>
      <c r="F2885" s="26">
        <v>4797646001.2400007</v>
      </c>
      <c r="G2885" s="26">
        <v>4817164786.9299994</v>
      </c>
      <c r="H2885" s="26">
        <v>4769809688.8599997</v>
      </c>
      <c r="I2885" s="26">
        <v>4858787836.2700014</v>
      </c>
      <c r="J2885" s="26">
        <v>4940489353.6800003</v>
      </c>
      <c r="K2885" s="28">
        <v>4977404370.829999</v>
      </c>
      <c r="L2885" s="28">
        <v>5176529532.0600004</v>
      </c>
      <c r="M2885" s="28">
        <v>5299671882.54</v>
      </c>
      <c r="N2885" s="28">
        <v>5443896432.1400003</v>
      </c>
      <c r="O2885" s="28">
        <v>5431020717.4899998</v>
      </c>
      <c r="P2885" s="28">
        <v>5614379594.8899994</v>
      </c>
      <c r="Q2885" s="28">
        <v>5918600833.71</v>
      </c>
      <c r="R2885" s="28">
        <v>6049803161.71</v>
      </c>
      <c r="S2885" s="28">
        <v>5916854180.8499985</v>
      </c>
      <c r="T2885" s="28">
        <v>6111565458.2200003</v>
      </c>
      <c r="U2885" s="53">
        <v>6035562947.000001</v>
      </c>
    </row>
    <row r="2886" spans="1:21" outlineLevel="3" x14ac:dyDescent="0.25">
      <c r="A2886" s="47" t="s">
        <v>11059</v>
      </c>
      <c r="B2886" s="47" t="s">
        <v>2384</v>
      </c>
      <c r="C2886" s="48" t="s">
        <v>10955</v>
      </c>
      <c r="D2886" s="48" t="s">
        <v>2383</v>
      </c>
      <c r="E2886" s="26">
        <v>3000913.01</v>
      </c>
      <c r="F2886" s="26">
        <v>3227077.6599999997</v>
      </c>
      <c r="G2886" s="26">
        <v>2951091.0100000002</v>
      </c>
      <c r="H2886" s="26">
        <v>2888531.1300000004</v>
      </c>
      <c r="I2886" s="26">
        <v>2840148.8800000004</v>
      </c>
      <c r="J2886" s="26">
        <v>2886306.5500000003</v>
      </c>
      <c r="K2886" s="28">
        <v>3016531.91</v>
      </c>
      <c r="L2886" s="28">
        <v>3123403.01</v>
      </c>
      <c r="M2886" s="28">
        <v>3252482.83</v>
      </c>
      <c r="N2886" s="28">
        <v>3325445.5</v>
      </c>
      <c r="O2886" s="28">
        <v>3451205.83</v>
      </c>
      <c r="P2886" s="28">
        <v>3501408.1599999997</v>
      </c>
      <c r="Q2886" s="28">
        <v>3612407.1799999997</v>
      </c>
      <c r="R2886" s="28">
        <v>3821943.16</v>
      </c>
      <c r="S2886" s="28">
        <v>3911525.3599999994</v>
      </c>
      <c r="T2886" s="28">
        <v>4060846.83</v>
      </c>
      <c r="U2886" s="53">
        <v>3979999.08</v>
      </c>
    </row>
    <row r="2887" spans="1:21" outlineLevel="3" x14ac:dyDescent="0.25">
      <c r="A2887" s="47" t="s">
        <v>11059</v>
      </c>
      <c r="B2887" s="47" t="s">
        <v>2384</v>
      </c>
      <c r="C2887" s="48" t="s">
        <v>10955</v>
      </c>
      <c r="D2887" s="48" t="s">
        <v>2385</v>
      </c>
      <c r="E2887" s="26">
        <v>3003790.96</v>
      </c>
      <c r="F2887" s="26">
        <v>2884181.94</v>
      </c>
      <c r="G2887" s="26">
        <v>2795584.0100000002</v>
      </c>
      <c r="H2887" s="26">
        <v>2945756.43</v>
      </c>
      <c r="I2887" s="26">
        <v>3151456.9299999997</v>
      </c>
      <c r="J2887" s="26">
        <v>3150190.8199999994</v>
      </c>
      <c r="K2887" s="28">
        <v>3177979.7200000007</v>
      </c>
      <c r="L2887" s="28">
        <v>3287898.6000000006</v>
      </c>
      <c r="M2887" s="28">
        <v>3386016.7900000005</v>
      </c>
      <c r="N2887" s="28">
        <v>3589791.39</v>
      </c>
      <c r="O2887" s="28">
        <v>3676879.28</v>
      </c>
      <c r="P2887" s="28">
        <v>3760988.0799999991</v>
      </c>
      <c r="Q2887" s="28">
        <v>3727421.41</v>
      </c>
      <c r="R2887" s="28">
        <v>3849795.9</v>
      </c>
      <c r="S2887" s="28">
        <v>3666839.58</v>
      </c>
      <c r="T2887" s="28">
        <v>3651285.6700000004</v>
      </c>
      <c r="U2887" s="53">
        <v>3556236.7399999998</v>
      </c>
    </row>
    <row r="2888" spans="1:21" outlineLevel="3" x14ac:dyDescent="0.25">
      <c r="A2888" s="47" t="s">
        <v>11059</v>
      </c>
      <c r="B2888" s="47" t="s">
        <v>2384</v>
      </c>
      <c r="C2888" s="48" t="s">
        <v>10955</v>
      </c>
      <c r="D2888" s="48" t="s">
        <v>2386</v>
      </c>
      <c r="E2888" s="26">
        <v>950660.52</v>
      </c>
      <c r="F2888" s="26">
        <v>1002557.2100000001</v>
      </c>
      <c r="G2888" s="26">
        <v>826584.92</v>
      </c>
      <c r="H2888" s="26">
        <v>910036.44000000006</v>
      </c>
      <c r="I2888" s="26">
        <v>873789.42999999993</v>
      </c>
      <c r="J2888" s="26">
        <v>898504.54</v>
      </c>
      <c r="K2888" s="28">
        <v>942181.21000000008</v>
      </c>
      <c r="L2888" s="28">
        <v>996619.26000000013</v>
      </c>
      <c r="M2888" s="28">
        <v>940780.21999999986</v>
      </c>
      <c r="N2888" s="28">
        <v>844007.73999999987</v>
      </c>
      <c r="O2888" s="28">
        <v>1144030.55</v>
      </c>
      <c r="P2888" s="28">
        <v>1337560.5699999998</v>
      </c>
      <c r="Q2888" s="28">
        <v>1421160.1700000004</v>
      </c>
      <c r="R2888" s="28">
        <v>1405100.0899999999</v>
      </c>
      <c r="S2888" s="28">
        <v>1548463.77</v>
      </c>
      <c r="T2888" s="28">
        <v>1442315.5499999998</v>
      </c>
      <c r="U2888" s="53">
        <v>1444964.3099999998</v>
      </c>
    </row>
    <row r="2889" spans="1:21" outlineLevel="3" x14ac:dyDescent="0.25">
      <c r="A2889" s="47" t="s">
        <v>11059</v>
      </c>
      <c r="B2889" s="47" t="s">
        <v>2384</v>
      </c>
      <c r="C2889" s="48" t="s">
        <v>10955</v>
      </c>
      <c r="D2889" s="48" t="s">
        <v>2387</v>
      </c>
      <c r="E2889" s="26">
        <v>1579622.3800000001</v>
      </c>
      <c r="F2889" s="26">
        <v>1630191.66</v>
      </c>
      <c r="G2889" s="26">
        <v>1421660.18</v>
      </c>
      <c r="H2889" s="26">
        <v>1403583.6300000001</v>
      </c>
      <c r="I2889" s="26">
        <v>1613754.4200000002</v>
      </c>
      <c r="J2889" s="26">
        <v>1652291.2399999998</v>
      </c>
      <c r="K2889" s="28">
        <v>1753849.0399999998</v>
      </c>
      <c r="L2889" s="28">
        <v>2019256.3599999999</v>
      </c>
      <c r="M2889" s="28">
        <v>1938736.53</v>
      </c>
      <c r="N2889" s="28">
        <v>2032810.75</v>
      </c>
      <c r="O2889" s="28">
        <v>2141771.9200000004</v>
      </c>
      <c r="P2889" s="28">
        <v>2399375.9599999995</v>
      </c>
      <c r="Q2889" s="28">
        <v>2338351.54</v>
      </c>
      <c r="R2889" s="28">
        <v>2441372.19</v>
      </c>
      <c r="S2889" s="28">
        <v>2397677.42</v>
      </c>
      <c r="T2889" s="28">
        <v>2500958.14</v>
      </c>
      <c r="U2889" s="53">
        <v>2456778.5099999998</v>
      </c>
    </row>
    <row r="2890" spans="1:21" outlineLevel="3" x14ac:dyDescent="0.25">
      <c r="A2890" s="47" t="s">
        <v>11059</v>
      </c>
      <c r="B2890" s="47" t="s">
        <v>2384</v>
      </c>
      <c r="C2890" s="48" t="s">
        <v>10955</v>
      </c>
      <c r="D2890" s="48" t="s">
        <v>2388</v>
      </c>
      <c r="E2890" s="26">
        <v>6449814.8299999991</v>
      </c>
      <c r="F2890" s="26">
        <v>6453601.1799999997</v>
      </c>
      <c r="G2890" s="26">
        <v>6157284.2599999998</v>
      </c>
      <c r="H2890" s="26">
        <v>6447210.9100000011</v>
      </c>
      <c r="I2890" s="26">
        <v>6509450.5999999996</v>
      </c>
      <c r="J2890" s="26">
        <v>6698722.4800000014</v>
      </c>
      <c r="K2890" s="28">
        <v>6754881.1699999999</v>
      </c>
      <c r="L2890" s="28">
        <v>7061876.4700000007</v>
      </c>
      <c r="M2890" s="28">
        <v>7434119.8299999991</v>
      </c>
      <c r="N2890" s="28">
        <v>7426015.1099999994</v>
      </c>
      <c r="O2890" s="28">
        <v>7732002.8500000006</v>
      </c>
      <c r="P2890" s="28">
        <v>8023398.6000000006</v>
      </c>
      <c r="Q2890" s="28">
        <v>8113546.75</v>
      </c>
      <c r="R2890" s="28">
        <v>8172732.3900000006</v>
      </c>
      <c r="S2890" s="28">
        <v>8181693.7300000004</v>
      </c>
      <c r="T2890" s="28">
        <v>8165250.9000000013</v>
      </c>
      <c r="U2890" s="53">
        <v>8066994.0399999991</v>
      </c>
    </row>
    <row r="2891" spans="1:21" outlineLevel="3" x14ac:dyDescent="0.25">
      <c r="A2891" s="47" t="s">
        <v>11059</v>
      </c>
      <c r="B2891" s="47" t="s">
        <v>2384</v>
      </c>
      <c r="C2891" s="48" t="s">
        <v>10955</v>
      </c>
      <c r="D2891" s="48" t="s">
        <v>2389</v>
      </c>
      <c r="E2891" s="26" t="s">
        <v>11224</v>
      </c>
      <c r="F2891" s="26" t="s">
        <v>11224</v>
      </c>
      <c r="G2891" s="26" t="s">
        <v>11224</v>
      </c>
      <c r="H2891" s="26" t="s">
        <v>11224</v>
      </c>
      <c r="I2891" s="26" t="s">
        <v>11224</v>
      </c>
      <c r="J2891" s="26" t="s">
        <v>11224</v>
      </c>
      <c r="K2891" s="28" t="s">
        <v>11225</v>
      </c>
      <c r="L2891" s="28" t="s">
        <v>11225</v>
      </c>
      <c r="M2891" s="28" t="s">
        <v>11225</v>
      </c>
      <c r="N2891" s="28" t="s">
        <v>11225</v>
      </c>
      <c r="O2891" s="28" t="s">
        <v>11225</v>
      </c>
      <c r="P2891" s="28" t="s">
        <v>11225</v>
      </c>
      <c r="Q2891" s="28" t="s">
        <v>11225</v>
      </c>
      <c r="R2891" s="28" t="s">
        <v>11225</v>
      </c>
      <c r="S2891" s="28" t="s">
        <v>11225</v>
      </c>
      <c r="T2891" s="28" t="s">
        <v>11225</v>
      </c>
      <c r="U2891" s="53" t="s">
        <v>11225</v>
      </c>
    </row>
    <row r="2892" spans="1:21" outlineLevel="3" x14ac:dyDescent="0.25">
      <c r="A2892" s="47" t="s">
        <v>11059</v>
      </c>
      <c r="B2892" s="47" t="s">
        <v>2384</v>
      </c>
      <c r="C2892" s="48" t="s">
        <v>10955</v>
      </c>
      <c r="D2892" s="48" t="s">
        <v>2390</v>
      </c>
      <c r="E2892" s="26">
        <v>6200370.4100000011</v>
      </c>
      <c r="F2892" s="26">
        <v>6619273.959999999</v>
      </c>
      <c r="G2892" s="26">
        <v>5887368.540000001</v>
      </c>
      <c r="H2892" s="26">
        <v>5774624.790000001</v>
      </c>
      <c r="I2892" s="26">
        <v>5930189.3900000006</v>
      </c>
      <c r="J2892" s="26">
        <v>5856675.4900000002</v>
      </c>
      <c r="K2892" s="28">
        <v>6137388.1500000004</v>
      </c>
      <c r="L2892" s="28">
        <v>6478492.4699999997</v>
      </c>
      <c r="M2892" s="28">
        <v>6568413.8900000006</v>
      </c>
      <c r="N2892" s="28">
        <v>6944006.1000000006</v>
      </c>
      <c r="O2892" s="28">
        <v>7252178.29</v>
      </c>
      <c r="P2892" s="28">
        <v>7424196.8399999999</v>
      </c>
      <c r="Q2892" s="28">
        <v>7635638.8000000007</v>
      </c>
      <c r="R2892" s="28">
        <v>7756858.4900000002</v>
      </c>
      <c r="S2892" s="28">
        <v>7592661.6800000006</v>
      </c>
      <c r="T2892" s="28">
        <v>7848078.2699999996</v>
      </c>
      <c r="U2892" s="53">
        <v>7767122.2599999998</v>
      </c>
    </row>
    <row r="2893" spans="1:21" outlineLevel="3" x14ac:dyDescent="0.25">
      <c r="A2893" s="47" t="s">
        <v>11059</v>
      </c>
      <c r="B2893" s="47" t="s">
        <v>2384</v>
      </c>
      <c r="C2893" s="48" t="s">
        <v>10955</v>
      </c>
      <c r="D2893" s="48" t="s">
        <v>2391</v>
      </c>
      <c r="E2893" s="26">
        <v>4859520.74</v>
      </c>
      <c r="F2893" s="26">
        <v>5352794.6599999992</v>
      </c>
      <c r="G2893" s="26">
        <v>4792435.2300000004</v>
      </c>
      <c r="H2893" s="26">
        <v>4762911.54</v>
      </c>
      <c r="I2893" s="26">
        <v>4853075.5199999996</v>
      </c>
      <c r="J2893" s="26">
        <v>5111746.5</v>
      </c>
      <c r="K2893" s="28">
        <v>5241082.3999999994</v>
      </c>
      <c r="L2893" s="28">
        <v>5358750.7399999993</v>
      </c>
      <c r="M2893" s="28">
        <v>5360260.42</v>
      </c>
      <c r="N2893" s="28">
        <v>5474279.1199999992</v>
      </c>
      <c r="O2893" s="28">
        <v>6145436.4200000009</v>
      </c>
      <c r="P2893" s="28">
        <v>6181469.8300000001</v>
      </c>
      <c r="Q2893" s="28">
        <v>6625005.0299999993</v>
      </c>
      <c r="R2893" s="28">
        <v>6928700.5699999984</v>
      </c>
      <c r="S2893" s="28">
        <v>6809164.2699999996</v>
      </c>
      <c r="T2893" s="28">
        <v>6797902.7600000007</v>
      </c>
      <c r="U2893" s="53">
        <v>6741259.21</v>
      </c>
    </row>
    <row r="2894" spans="1:21" outlineLevel="3" x14ac:dyDescent="0.25">
      <c r="A2894" s="47" t="s">
        <v>11059</v>
      </c>
      <c r="B2894" s="47" t="s">
        <v>2384</v>
      </c>
      <c r="C2894" s="48" t="s">
        <v>10955</v>
      </c>
      <c r="D2894" s="48" t="s">
        <v>2392</v>
      </c>
      <c r="E2894" s="26">
        <v>4583435.2</v>
      </c>
      <c r="F2894" s="26">
        <v>4956640.4000000004</v>
      </c>
      <c r="G2894" s="26">
        <v>4717408.7</v>
      </c>
      <c r="H2894" s="26">
        <v>4771838.26</v>
      </c>
      <c r="I2894" s="26">
        <v>5064822.5200000005</v>
      </c>
      <c r="J2894" s="26">
        <v>5146690.6100000003</v>
      </c>
      <c r="K2894" s="28">
        <v>5374865.3700000001</v>
      </c>
      <c r="L2894" s="28">
        <v>5494313.120000001</v>
      </c>
      <c r="M2894" s="28">
        <v>5602137.7300000004</v>
      </c>
      <c r="N2894" s="28">
        <v>5703912.1000000006</v>
      </c>
      <c r="O2894" s="28">
        <v>5788515.9100000001</v>
      </c>
      <c r="P2894" s="28">
        <v>6102003.1300000008</v>
      </c>
      <c r="Q2894" s="28">
        <v>6281104.2799999993</v>
      </c>
      <c r="R2894" s="28">
        <v>6266254.3400000008</v>
      </c>
      <c r="S2894" s="28">
        <v>6320293.5700000003</v>
      </c>
      <c r="T2894" s="28">
        <v>6492255.25</v>
      </c>
      <c r="U2894" s="53">
        <v>6442816.3500000006</v>
      </c>
    </row>
    <row r="2895" spans="1:21" outlineLevel="3" x14ac:dyDescent="0.25">
      <c r="A2895" s="47" t="s">
        <v>11059</v>
      </c>
      <c r="B2895" s="47" t="s">
        <v>2384</v>
      </c>
      <c r="C2895" s="48" t="s">
        <v>10955</v>
      </c>
      <c r="D2895" s="48" t="s">
        <v>2393</v>
      </c>
      <c r="E2895" s="26">
        <v>3489687.63</v>
      </c>
      <c r="F2895" s="26">
        <v>3782053.03</v>
      </c>
      <c r="G2895" s="26">
        <v>3464118.6200000006</v>
      </c>
      <c r="H2895" s="26">
        <v>3698831.3100000005</v>
      </c>
      <c r="I2895" s="26">
        <v>3876977.4299999997</v>
      </c>
      <c r="J2895" s="26">
        <v>3958302.26</v>
      </c>
      <c r="K2895" s="28">
        <v>3951907.0999999996</v>
      </c>
      <c r="L2895" s="28">
        <v>4289676.96</v>
      </c>
      <c r="M2895" s="28">
        <v>4453208.7400000012</v>
      </c>
      <c r="N2895" s="28">
        <v>4705734.3500000006</v>
      </c>
      <c r="O2895" s="28">
        <v>5247147.68</v>
      </c>
      <c r="P2895" s="28">
        <v>5584229.6699999999</v>
      </c>
      <c r="Q2895" s="28">
        <v>5585204.3900000006</v>
      </c>
      <c r="R2895" s="28">
        <v>5807735.9099999992</v>
      </c>
      <c r="S2895" s="28">
        <v>5947063.9400000004</v>
      </c>
      <c r="T2895" s="28">
        <v>6038500.0700000003</v>
      </c>
      <c r="U2895" s="53">
        <v>5857427.7000000002</v>
      </c>
    </row>
    <row r="2896" spans="1:21" outlineLevel="3" x14ac:dyDescent="0.25">
      <c r="A2896" s="47" t="s">
        <v>11059</v>
      </c>
      <c r="B2896" s="47" t="s">
        <v>2384</v>
      </c>
      <c r="C2896" s="48" t="s">
        <v>10955</v>
      </c>
      <c r="D2896" s="48" t="s">
        <v>2394</v>
      </c>
      <c r="E2896" s="26">
        <v>2952120.7</v>
      </c>
      <c r="F2896" s="26">
        <v>2872900.57</v>
      </c>
      <c r="G2896" s="26">
        <v>2873164.1</v>
      </c>
      <c r="H2896" s="26">
        <v>2896009.33</v>
      </c>
      <c r="I2896" s="26">
        <v>3035218.9900000007</v>
      </c>
      <c r="J2896" s="26">
        <v>2916589.7800000003</v>
      </c>
      <c r="K2896" s="28">
        <v>2977508.5500000003</v>
      </c>
      <c r="L2896" s="28">
        <v>3163498.1</v>
      </c>
      <c r="M2896" s="28">
        <v>3157105.8200000003</v>
      </c>
      <c r="N2896" s="28">
        <v>3191567.8</v>
      </c>
      <c r="O2896" s="28">
        <v>2954939.9900000007</v>
      </c>
      <c r="P2896" s="28">
        <v>3205356.86</v>
      </c>
      <c r="Q2896" s="28">
        <v>3454421.7300000004</v>
      </c>
      <c r="R2896" s="28">
        <v>3525075.2600000002</v>
      </c>
      <c r="S2896" s="28">
        <v>3435228.1399999997</v>
      </c>
      <c r="T2896" s="28">
        <v>3481351.3899999997</v>
      </c>
      <c r="U2896" s="53">
        <v>3410438.99</v>
      </c>
    </row>
    <row r="2897" spans="1:21" outlineLevel="3" x14ac:dyDescent="0.25">
      <c r="A2897" s="47" t="s">
        <v>11059</v>
      </c>
      <c r="B2897" s="47" t="s">
        <v>2384</v>
      </c>
      <c r="C2897" s="48" t="s">
        <v>10955</v>
      </c>
      <c r="D2897" s="48" t="s">
        <v>2395</v>
      </c>
      <c r="E2897" s="26">
        <v>3182334.33</v>
      </c>
      <c r="F2897" s="26">
        <v>3094740.22</v>
      </c>
      <c r="G2897" s="26">
        <v>3239919.06</v>
      </c>
      <c r="H2897" s="26">
        <v>3491533.23</v>
      </c>
      <c r="I2897" s="26">
        <v>3691338.0500000003</v>
      </c>
      <c r="J2897" s="26">
        <v>3833505.58</v>
      </c>
      <c r="K2897" s="28">
        <v>3896186.6</v>
      </c>
      <c r="L2897" s="28">
        <v>3995283.05</v>
      </c>
      <c r="M2897" s="28">
        <v>4025168.83</v>
      </c>
      <c r="N2897" s="28">
        <v>4155991.1</v>
      </c>
      <c r="O2897" s="28">
        <v>4046030.48</v>
      </c>
      <c r="P2897" s="28">
        <v>4098139.8800000004</v>
      </c>
      <c r="Q2897" s="28">
        <v>4157355.9700000007</v>
      </c>
      <c r="R2897" s="28">
        <v>4333842.0299999993</v>
      </c>
      <c r="S2897" s="28">
        <v>4063530.4399999995</v>
      </c>
      <c r="T2897" s="28">
        <v>4013051.87</v>
      </c>
      <c r="U2897" s="53">
        <v>3912058.93</v>
      </c>
    </row>
    <row r="2898" spans="1:21" outlineLevel="3" x14ac:dyDescent="0.25">
      <c r="A2898" s="47" t="s">
        <v>11059</v>
      </c>
      <c r="B2898" s="47" t="s">
        <v>2384</v>
      </c>
      <c r="C2898" s="48" t="s">
        <v>10955</v>
      </c>
      <c r="D2898" s="48" t="s">
        <v>2396</v>
      </c>
      <c r="E2898" s="26">
        <v>3057260.1100000003</v>
      </c>
      <c r="F2898" s="26">
        <v>3065390.4399999995</v>
      </c>
      <c r="G2898" s="26">
        <v>2907360.9</v>
      </c>
      <c r="H2898" s="26">
        <v>3142607.1</v>
      </c>
      <c r="I2898" s="26">
        <v>2993525.4800000004</v>
      </c>
      <c r="J2898" s="26">
        <v>3247881.94</v>
      </c>
      <c r="K2898" s="28">
        <v>3171730.8800000004</v>
      </c>
      <c r="L2898" s="28">
        <v>3288011.7900000005</v>
      </c>
      <c r="M2898" s="28">
        <v>3348309.13</v>
      </c>
      <c r="N2898" s="28">
        <v>3366738.4899999998</v>
      </c>
      <c r="O2898" s="28">
        <v>3303279.2600000002</v>
      </c>
      <c r="P2898" s="28">
        <v>3442027.6100000003</v>
      </c>
      <c r="Q2898" s="28">
        <v>3365038.9299999997</v>
      </c>
      <c r="R2898" s="28">
        <v>3561845.4199999995</v>
      </c>
      <c r="S2898" s="28">
        <v>3710343.5300000003</v>
      </c>
      <c r="T2898" s="28">
        <v>3761211.1300000004</v>
      </c>
      <c r="U2898" s="53">
        <v>3775096.5900000003</v>
      </c>
    </row>
    <row r="2899" spans="1:21" outlineLevel="3" x14ac:dyDescent="0.25">
      <c r="A2899" s="47" t="s">
        <v>11059</v>
      </c>
      <c r="B2899" s="47" t="s">
        <v>2384</v>
      </c>
      <c r="C2899" s="48" t="s">
        <v>10955</v>
      </c>
      <c r="D2899" s="48" t="s">
        <v>2397</v>
      </c>
      <c r="E2899" s="26" t="s">
        <v>11224</v>
      </c>
      <c r="F2899" s="26" t="s">
        <v>11224</v>
      </c>
      <c r="G2899" s="26" t="s">
        <v>11224</v>
      </c>
      <c r="H2899" s="26" t="s">
        <v>11224</v>
      </c>
      <c r="I2899" s="26" t="s">
        <v>11224</v>
      </c>
      <c r="J2899" s="26" t="s">
        <v>11224</v>
      </c>
      <c r="K2899" s="28" t="s">
        <v>11225</v>
      </c>
      <c r="L2899" s="28" t="s">
        <v>11225</v>
      </c>
      <c r="M2899" s="28" t="s">
        <v>11225</v>
      </c>
      <c r="N2899" s="28" t="s">
        <v>11225</v>
      </c>
      <c r="O2899" s="28" t="s">
        <v>11225</v>
      </c>
      <c r="P2899" s="28" t="s">
        <v>11225</v>
      </c>
      <c r="Q2899" s="28" t="s">
        <v>11225</v>
      </c>
      <c r="R2899" s="28" t="s">
        <v>11225</v>
      </c>
      <c r="S2899" s="28" t="s">
        <v>11225</v>
      </c>
      <c r="T2899" s="28" t="s">
        <v>11225</v>
      </c>
      <c r="U2899" s="53" t="s">
        <v>11225</v>
      </c>
    </row>
    <row r="2900" spans="1:21" outlineLevel="3" x14ac:dyDescent="0.25">
      <c r="A2900" s="47" t="s">
        <v>11059</v>
      </c>
      <c r="B2900" s="47" t="s">
        <v>2384</v>
      </c>
      <c r="C2900" s="48" t="s">
        <v>10955</v>
      </c>
      <c r="D2900" s="48" t="s">
        <v>2398</v>
      </c>
      <c r="E2900" s="26">
        <v>4632239.71</v>
      </c>
      <c r="F2900" s="26">
        <v>4966665.6099999994</v>
      </c>
      <c r="G2900" s="26">
        <v>4407905.129999999</v>
      </c>
      <c r="H2900" s="26">
        <v>4458090.2</v>
      </c>
      <c r="I2900" s="26">
        <v>4576302.4799999995</v>
      </c>
      <c r="J2900" s="26">
        <v>4671587.28</v>
      </c>
      <c r="K2900" s="28">
        <v>4695743.1900000004</v>
      </c>
      <c r="L2900" s="28">
        <v>4929740</v>
      </c>
      <c r="M2900" s="28">
        <v>5006291.8600000003</v>
      </c>
      <c r="N2900" s="28">
        <v>4929121.34</v>
      </c>
      <c r="O2900" s="28">
        <v>5055216.1100000003</v>
      </c>
      <c r="P2900" s="28">
        <v>5374824.0599999987</v>
      </c>
      <c r="Q2900" s="28">
        <v>5398030.2300000004</v>
      </c>
      <c r="R2900" s="28">
        <v>5451521.0200000005</v>
      </c>
      <c r="S2900" s="28">
        <v>5435572.6499999994</v>
      </c>
      <c r="T2900" s="28">
        <v>5430596.75</v>
      </c>
      <c r="U2900" s="53">
        <v>5274820.01</v>
      </c>
    </row>
    <row r="2901" spans="1:21" outlineLevel="3" x14ac:dyDescent="0.25">
      <c r="A2901" s="47" t="s">
        <v>11059</v>
      </c>
      <c r="B2901" s="47" t="s">
        <v>2384</v>
      </c>
      <c r="C2901" s="48" t="s">
        <v>10955</v>
      </c>
      <c r="D2901" s="48" t="s">
        <v>2399</v>
      </c>
      <c r="E2901" s="26">
        <v>3936128.34</v>
      </c>
      <c r="F2901" s="26">
        <v>4174750.2600000002</v>
      </c>
      <c r="G2901" s="26">
        <v>3783651.76</v>
      </c>
      <c r="H2901" s="26">
        <v>4032169.9799999995</v>
      </c>
      <c r="I2901" s="26">
        <v>4055953.5900000003</v>
      </c>
      <c r="J2901" s="26">
        <v>4109314.0299999993</v>
      </c>
      <c r="K2901" s="28">
        <v>4009602.7600000002</v>
      </c>
      <c r="L2901" s="28">
        <v>4320188.9000000004</v>
      </c>
      <c r="M2901" s="28">
        <v>4384798.5000000009</v>
      </c>
      <c r="N2901" s="28">
        <v>4468259.92</v>
      </c>
      <c r="O2901" s="28">
        <v>4722869.22</v>
      </c>
      <c r="P2901" s="28">
        <v>4917858.540000001</v>
      </c>
      <c r="Q2901" s="28">
        <v>4951216.83</v>
      </c>
      <c r="R2901" s="28">
        <v>5164266.43</v>
      </c>
      <c r="S2901" s="28">
        <v>5061280.9399999995</v>
      </c>
      <c r="T2901" s="28">
        <v>5187622.120000001</v>
      </c>
      <c r="U2901" s="53">
        <v>5091989.8500000015</v>
      </c>
    </row>
    <row r="2902" spans="1:21" outlineLevel="3" x14ac:dyDescent="0.25">
      <c r="A2902" s="47" t="s">
        <v>11059</v>
      </c>
      <c r="B2902" s="47" t="s">
        <v>2384</v>
      </c>
      <c r="C2902" s="48" t="s">
        <v>10955</v>
      </c>
      <c r="D2902" s="48" t="s">
        <v>2400</v>
      </c>
      <c r="E2902" s="26">
        <v>4768292.5999999996</v>
      </c>
      <c r="F2902" s="26">
        <v>5318549.18</v>
      </c>
      <c r="G2902" s="26">
        <v>5020401.0599999996</v>
      </c>
      <c r="H2902" s="26">
        <v>5138271.3800000008</v>
      </c>
      <c r="I2902" s="26">
        <v>5301061.0699999984</v>
      </c>
      <c r="J2902" s="26">
        <v>5303065.4700000007</v>
      </c>
      <c r="K2902" s="28">
        <v>5400763.8500000006</v>
      </c>
      <c r="L2902" s="28">
        <v>5657149.2399999993</v>
      </c>
      <c r="M2902" s="28">
        <v>5829409.25</v>
      </c>
      <c r="N2902" s="28">
        <v>5964947.2700000005</v>
      </c>
      <c r="O2902" s="28">
        <v>6377591.7999999998</v>
      </c>
      <c r="P2902" s="28">
        <v>6579046.0100000007</v>
      </c>
      <c r="Q2902" s="28">
        <v>6559135.3600000003</v>
      </c>
      <c r="R2902" s="28">
        <v>6946819.8499999996</v>
      </c>
      <c r="S2902" s="28">
        <v>6826283.9299999997</v>
      </c>
      <c r="T2902" s="28">
        <v>7377676.6999999993</v>
      </c>
      <c r="U2902" s="53">
        <v>7387738.4000000004</v>
      </c>
    </row>
    <row r="2903" spans="1:21" outlineLevel="3" x14ac:dyDescent="0.25">
      <c r="A2903" s="47" t="s">
        <v>11059</v>
      </c>
      <c r="B2903" s="47" t="s">
        <v>2384</v>
      </c>
      <c r="C2903" s="48" t="s">
        <v>10955</v>
      </c>
      <c r="D2903" s="48" t="s">
        <v>2401</v>
      </c>
      <c r="E2903" s="26">
        <v>5830593.6100000003</v>
      </c>
      <c r="F2903" s="26">
        <v>6008281.1300000008</v>
      </c>
      <c r="G2903" s="26">
        <v>5700816.7400000002</v>
      </c>
      <c r="H2903" s="26">
        <v>5587767.2100000009</v>
      </c>
      <c r="I2903" s="26">
        <v>5691698.1400000006</v>
      </c>
      <c r="J2903" s="26">
        <v>5723214.6100000003</v>
      </c>
      <c r="K2903" s="28">
        <v>5684452.7000000002</v>
      </c>
      <c r="L2903" s="28">
        <v>6022607.6799999997</v>
      </c>
      <c r="M2903" s="28">
        <v>6240979.2999999989</v>
      </c>
      <c r="N2903" s="28">
        <v>6334168.9800000014</v>
      </c>
      <c r="O2903" s="28">
        <v>6490147.1799999997</v>
      </c>
      <c r="P2903" s="28">
        <v>6640001.9799999995</v>
      </c>
      <c r="Q2903" s="28">
        <v>6799251.6699999999</v>
      </c>
      <c r="R2903" s="28">
        <v>7103487.1200000001</v>
      </c>
      <c r="S2903" s="28">
        <v>7315931.4999999991</v>
      </c>
      <c r="T2903" s="28">
        <v>7458788.79</v>
      </c>
      <c r="U2903" s="53">
        <v>7558192.5300000012</v>
      </c>
    </row>
    <row r="2904" spans="1:21" outlineLevel="3" x14ac:dyDescent="0.25">
      <c r="A2904" s="47" t="s">
        <v>11059</v>
      </c>
      <c r="B2904" s="47" t="s">
        <v>2384</v>
      </c>
      <c r="C2904" s="48" t="s">
        <v>10955</v>
      </c>
      <c r="D2904" s="48" t="s">
        <v>2402</v>
      </c>
      <c r="E2904" s="26" t="s">
        <v>11224</v>
      </c>
      <c r="F2904" s="26" t="s">
        <v>11224</v>
      </c>
      <c r="G2904" s="26" t="s">
        <v>11224</v>
      </c>
      <c r="H2904" s="26" t="s">
        <v>11224</v>
      </c>
      <c r="I2904" s="26" t="s">
        <v>11224</v>
      </c>
      <c r="J2904" s="26" t="s">
        <v>11224</v>
      </c>
      <c r="K2904" s="28" t="s">
        <v>11225</v>
      </c>
      <c r="L2904" s="28" t="s">
        <v>11225</v>
      </c>
      <c r="M2904" s="28" t="s">
        <v>11225</v>
      </c>
      <c r="N2904" s="28" t="s">
        <v>11225</v>
      </c>
      <c r="O2904" s="28" t="s">
        <v>11225</v>
      </c>
      <c r="P2904" s="28" t="s">
        <v>11225</v>
      </c>
      <c r="Q2904" s="28" t="s">
        <v>11225</v>
      </c>
      <c r="R2904" s="28" t="s">
        <v>11225</v>
      </c>
      <c r="S2904" s="28" t="s">
        <v>11225</v>
      </c>
      <c r="T2904" s="28">
        <v>0</v>
      </c>
      <c r="U2904" s="53">
        <v>0</v>
      </c>
    </row>
    <row r="2905" spans="1:21" outlineLevel="3" x14ac:dyDescent="0.25">
      <c r="A2905" s="47" t="s">
        <v>11059</v>
      </c>
      <c r="B2905" s="47" t="s">
        <v>2384</v>
      </c>
      <c r="C2905" s="48" t="s">
        <v>10955</v>
      </c>
      <c r="D2905" s="48" t="s">
        <v>2403</v>
      </c>
      <c r="E2905" s="26">
        <v>3872646.8800000004</v>
      </c>
      <c r="F2905" s="26">
        <v>4044615.46</v>
      </c>
      <c r="G2905" s="26">
        <v>3788010.84</v>
      </c>
      <c r="H2905" s="26">
        <v>3963471.560000001</v>
      </c>
      <c r="I2905" s="26">
        <v>3935998.8600000003</v>
      </c>
      <c r="J2905" s="26">
        <v>4093948.9400000004</v>
      </c>
      <c r="K2905" s="28">
        <v>3962121.8600000003</v>
      </c>
      <c r="L2905" s="28">
        <v>4336095.09</v>
      </c>
      <c r="M2905" s="28">
        <v>4298270</v>
      </c>
      <c r="N2905" s="28">
        <v>4266527.33</v>
      </c>
      <c r="O2905" s="28">
        <v>4440502.4399999995</v>
      </c>
      <c r="P2905" s="28">
        <v>4540134.0899999989</v>
      </c>
      <c r="Q2905" s="28">
        <v>4838727.4099999992</v>
      </c>
      <c r="R2905" s="28">
        <v>5134157.5900000008</v>
      </c>
      <c r="S2905" s="28">
        <v>5121727.4399999995</v>
      </c>
      <c r="T2905" s="28">
        <v>5268431.2300000004</v>
      </c>
      <c r="U2905" s="53">
        <v>5474545.0199999996</v>
      </c>
    </row>
    <row r="2906" spans="1:21" outlineLevel="3" x14ac:dyDescent="0.25">
      <c r="A2906" s="47" t="s">
        <v>11059</v>
      </c>
      <c r="B2906" s="47" t="s">
        <v>2384</v>
      </c>
      <c r="C2906" s="48" t="s">
        <v>10955</v>
      </c>
      <c r="D2906" s="48" t="s">
        <v>2404</v>
      </c>
      <c r="E2906" s="26">
        <v>3172398.21</v>
      </c>
      <c r="F2906" s="26">
        <v>3372646.3699999996</v>
      </c>
      <c r="G2906" s="26">
        <v>3280424.1400000006</v>
      </c>
      <c r="H2906" s="26">
        <v>3500883.13</v>
      </c>
      <c r="I2906" s="26">
        <v>3411139.32</v>
      </c>
      <c r="J2906" s="26">
        <v>3429297.7</v>
      </c>
      <c r="K2906" s="28">
        <v>3516120.2300000004</v>
      </c>
      <c r="L2906" s="28">
        <v>3478081.5799999996</v>
      </c>
      <c r="M2906" s="28">
        <v>3733486.45</v>
      </c>
      <c r="N2906" s="28">
        <v>3797849.88</v>
      </c>
      <c r="O2906" s="28">
        <v>3945691.93</v>
      </c>
      <c r="P2906" s="28">
        <v>4099114.56</v>
      </c>
      <c r="Q2906" s="28">
        <v>4235215.669999999</v>
      </c>
      <c r="R2906" s="28">
        <v>4321688.2899999991</v>
      </c>
      <c r="S2906" s="28">
        <v>4360580.66</v>
      </c>
      <c r="T2906" s="28">
        <v>4242805.74</v>
      </c>
      <c r="U2906" s="53">
        <v>4064974.2599999993</v>
      </c>
    </row>
    <row r="2907" spans="1:21" outlineLevel="3" x14ac:dyDescent="0.25">
      <c r="A2907" s="47" t="s">
        <v>11059</v>
      </c>
      <c r="B2907" s="47" t="s">
        <v>2384</v>
      </c>
      <c r="C2907" s="48" t="s">
        <v>10955</v>
      </c>
      <c r="D2907" s="48" t="s">
        <v>2405</v>
      </c>
      <c r="E2907" s="26">
        <v>4129132.71</v>
      </c>
      <c r="F2907" s="26">
        <v>3929123.9399999995</v>
      </c>
      <c r="G2907" s="26">
        <v>4014088.3099999996</v>
      </c>
      <c r="H2907" s="26">
        <v>4058581.85</v>
      </c>
      <c r="I2907" s="26">
        <v>4096896.7800000003</v>
      </c>
      <c r="J2907" s="26">
        <v>4094288.5999999996</v>
      </c>
      <c r="K2907" s="28">
        <v>4045450.1600000006</v>
      </c>
      <c r="L2907" s="28">
        <v>4309635.4800000004</v>
      </c>
      <c r="M2907" s="28">
        <v>4316830.54</v>
      </c>
      <c r="N2907" s="28">
        <v>4251941.6999999993</v>
      </c>
      <c r="O2907" s="28">
        <v>4200071.4400000004</v>
      </c>
      <c r="P2907" s="28">
        <v>4363799.4800000004</v>
      </c>
      <c r="Q2907" s="28">
        <v>4590173.3899999997</v>
      </c>
      <c r="R2907" s="28">
        <v>4592364.4999999991</v>
      </c>
      <c r="S2907" s="28">
        <v>4621071.9100000011</v>
      </c>
      <c r="T2907" s="28">
        <v>4675682.839999998</v>
      </c>
      <c r="U2907" s="53">
        <v>4667173.0199999996</v>
      </c>
    </row>
    <row r="2908" spans="1:21" outlineLevel="3" x14ac:dyDescent="0.25">
      <c r="A2908" s="47" t="s">
        <v>11059</v>
      </c>
      <c r="B2908" s="47" t="s">
        <v>2384</v>
      </c>
      <c r="C2908" s="48" t="s">
        <v>10955</v>
      </c>
      <c r="D2908" s="48" t="s">
        <v>2406</v>
      </c>
      <c r="E2908" s="26">
        <v>3407074.93</v>
      </c>
      <c r="F2908" s="26">
        <v>3444447.94</v>
      </c>
      <c r="G2908" s="26">
        <v>3363712.91</v>
      </c>
      <c r="H2908" s="26">
        <v>3453091.63</v>
      </c>
      <c r="I2908" s="26">
        <v>3537467.1799999997</v>
      </c>
      <c r="J2908" s="26">
        <v>3589001.31</v>
      </c>
      <c r="K2908" s="28">
        <v>3574338.5700000003</v>
      </c>
      <c r="L2908" s="28">
        <v>3744427.6500000004</v>
      </c>
      <c r="M2908" s="28">
        <v>3910905.63</v>
      </c>
      <c r="N2908" s="28">
        <v>4105940.9699999997</v>
      </c>
      <c r="O2908" s="28">
        <v>4061082.32</v>
      </c>
      <c r="P2908" s="28">
        <v>4226142.97</v>
      </c>
      <c r="Q2908" s="28">
        <v>4275224.9000000004</v>
      </c>
      <c r="R2908" s="28">
        <v>4517398.18</v>
      </c>
      <c r="S2908" s="28">
        <v>4498156.78</v>
      </c>
      <c r="T2908" s="28">
        <v>4402268.63</v>
      </c>
      <c r="U2908" s="53">
        <v>4481043.95</v>
      </c>
    </row>
    <row r="2909" spans="1:21" outlineLevel="3" x14ac:dyDescent="0.25">
      <c r="A2909" s="47" t="s">
        <v>11059</v>
      </c>
      <c r="B2909" s="47" t="s">
        <v>2384</v>
      </c>
      <c r="C2909" s="48" t="s">
        <v>10955</v>
      </c>
      <c r="D2909" s="48" t="s">
        <v>2407</v>
      </c>
      <c r="E2909" s="26">
        <v>4636728.2700000005</v>
      </c>
      <c r="F2909" s="26">
        <v>4818377.2399999993</v>
      </c>
      <c r="G2909" s="26">
        <v>4655268.6100000003</v>
      </c>
      <c r="H2909" s="26">
        <v>4954916.87</v>
      </c>
      <c r="I2909" s="26">
        <v>5070904.7799999993</v>
      </c>
      <c r="J2909" s="26">
        <v>5386229.0800000001</v>
      </c>
      <c r="K2909" s="28">
        <v>5417519.0699999984</v>
      </c>
      <c r="L2909" s="28">
        <v>5648386.0999999996</v>
      </c>
      <c r="M2909" s="28">
        <v>5966722.2600000007</v>
      </c>
      <c r="N2909" s="28">
        <v>6248233.8299999991</v>
      </c>
      <c r="O2909" s="28">
        <v>6644869.6100000013</v>
      </c>
      <c r="P2909" s="28">
        <v>6889478.1100000003</v>
      </c>
      <c r="Q2909" s="28">
        <v>6959063.75</v>
      </c>
      <c r="R2909" s="28">
        <v>7093599.1700000009</v>
      </c>
      <c r="S2909" s="28">
        <v>6922749.8899999997</v>
      </c>
      <c r="T2909" s="28">
        <v>7355976.3899999997</v>
      </c>
      <c r="U2909" s="53">
        <v>7095162.5</v>
      </c>
    </row>
    <row r="2910" spans="1:21" outlineLevel="3" x14ac:dyDescent="0.25">
      <c r="A2910" s="47" t="s">
        <v>11059</v>
      </c>
      <c r="B2910" s="47" t="s">
        <v>2384</v>
      </c>
      <c r="C2910" s="48" t="s">
        <v>10955</v>
      </c>
      <c r="D2910" s="48" t="s">
        <v>2408</v>
      </c>
      <c r="E2910" s="26">
        <v>2156953.0699999998</v>
      </c>
      <c r="F2910" s="26">
        <v>2209126.4500000002</v>
      </c>
      <c r="G2910" s="26">
        <v>2058560.6</v>
      </c>
      <c r="H2910" s="26">
        <v>2111653.17</v>
      </c>
      <c r="I2910" s="26">
        <v>2242586.36</v>
      </c>
      <c r="J2910" s="26">
        <v>2360263.7599999998</v>
      </c>
      <c r="K2910" s="28">
        <v>2311746.5500000003</v>
      </c>
      <c r="L2910" s="28">
        <v>2514313.5000000005</v>
      </c>
      <c r="M2910" s="28">
        <v>2628969.8800000008</v>
      </c>
      <c r="N2910" s="28">
        <v>2697717.37</v>
      </c>
      <c r="O2910" s="28">
        <v>2779300.7699999996</v>
      </c>
      <c r="P2910" s="28">
        <v>3030689.49</v>
      </c>
      <c r="Q2910" s="28">
        <v>3137950.09</v>
      </c>
      <c r="R2910" s="28">
        <v>3204555.3800000004</v>
      </c>
      <c r="S2910" s="28">
        <v>3462758.7100000004</v>
      </c>
      <c r="T2910" s="28">
        <v>3513491.3</v>
      </c>
      <c r="U2910" s="53">
        <v>3443144.4200000004</v>
      </c>
    </row>
    <row r="2911" spans="1:21" outlineLevel="3" x14ac:dyDescent="0.25">
      <c r="A2911" s="47" t="s">
        <v>11059</v>
      </c>
      <c r="B2911" s="47" t="s">
        <v>2384</v>
      </c>
      <c r="C2911" s="48" t="s">
        <v>10955</v>
      </c>
      <c r="D2911" s="48" t="s">
        <v>2409</v>
      </c>
      <c r="E2911" s="26">
        <v>3619048.5800000005</v>
      </c>
      <c r="F2911" s="26">
        <v>3781762.54</v>
      </c>
      <c r="G2911" s="26">
        <v>3715586.9200000004</v>
      </c>
      <c r="H2911" s="26">
        <v>3714707.8899999997</v>
      </c>
      <c r="I2911" s="26">
        <v>3868535.1799999997</v>
      </c>
      <c r="J2911" s="26">
        <v>3993798.66</v>
      </c>
      <c r="K2911" s="28">
        <v>4033355.74</v>
      </c>
      <c r="L2911" s="28">
        <v>4107003.3500000006</v>
      </c>
      <c r="M2911" s="28">
        <v>4271473.7399999993</v>
      </c>
      <c r="N2911" s="28">
        <v>4483992.5399999991</v>
      </c>
      <c r="O2911" s="28">
        <v>4781447.42</v>
      </c>
      <c r="P2911" s="28">
        <v>4992402.8999999994</v>
      </c>
      <c r="Q2911" s="28">
        <v>4966326.3199999994</v>
      </c>
      <c r="R2911" s="28">
        <v>5135599.7899999991</v>
      </c>
      <c r="S2911" s="28">
        <v>5247029.42</v>
      </c>
      <c r="T2911" s="28">
        <v>5376950.5500000007</v>
      </c>
      <c r="U2911" s="53">
        <v>5460390.5800000001</v>
      </c>
    </row>
    <row r="2912" spans="1:21" outlineLevel="3" x14ac:dyDescent="0.25">
      <c r="A2912" s="47" t="s">
        <v>11059</v>
      </c>
      <c r="B2912" s="47" t="s">
        <v>2384</v>
      </c>
      <c r="C2912" s="48" t="s">
        <v>10955</v>
      </c>
      <c r="D2912" s="48" t="s">
        <v>2410</v>
      </c>
      <c r="E2912" s="26">
        <v>2837734.61</v>
      </c>
      <c r="F2912" s="26">
        <v>3101375.8500000006</v>
      </c>
      <c r="G2912" s="26">
        <v>2992009.4099999997</v>
      </c>
      <c r="H2912" s="26">
        <v>3044589.2899999996</v>
      </c>
      <c r="I2912" s="26">
        <v>3224976.62</v>
      </c>
      <c r="J2912" s="26">
        <v>3391780.9800000004</v>
      </c>
      <c r="K2912" s="28">
        <v>3544710.2699999996</v>
      </c>
      <c r="L2912" s="28">
        <v>3543952.22</v>
      </c>
      <c r="M2912" s="28">
        <v>3549161.4299999997</v>
      </c>
      <c r="N2912" s="28">
        <v>3631377.52</v>
      </c>
      <c r="O2912" s="28">
        <v>3668729.37</v>
      </c>
      <c r="P2912" s="28">
        <v>4000326.2</v>
      </c>
      <c r="Q2912" s="28">
        <v>3920138.88</v>
      </c>
      <c r="R2912" s="28">
        <v>4117983.5700000003</v>
      </c>
      <c r="S2912" s="28">
        <v>4186172.3099999996</v>
      </c>
      <c r="T2912" s="28">
        <v>4168721.23</v>
      </c>
      <c r="U2912" s="53">
        <v>4237662.05</v>
      </c>
    </row>
    <row r="2913" spans="1:21" outlineLevel="3" x14ac:dyDescent="0.25">
      <c r="A2913" s="47" t="s">
        <v>11059</v>
      </c>
      <c r="B2913" s="47" t="s">
        <v>2384</v>
      </c>
      <c r="C2913" s="48" t="s">
        <v>10955</v>
      </c>
      <c r="D2913" s="48" t="s">
        <v>2411</v>
      </c>
      <c r="E2913" s="26">
        <v>2675439.88</v>
      </c>
      <c r="F2913" s="26">
        <v>2889209.0200000005</v>
      </c>
      <c r="G2913" s="26">
        <v>2694849.9800000004</v>
      </c>
      <c r="H2913" s="26">
        <v>3009361.14</v>
      </c>
      <c r="I2913" s="26">
        <v>2983589.28</v>
      </c>
      <c r="J2913" s="26">
        <v>3032599.52</v>
      </c>
      <c r="K2913" s="28">
        <v>3005286.5</v>
      </c>
      <c r="L2913" s="28">
        <v>3136335.1699999995</v>
      </c>
      <c r="M2913" s="28">
        <v>3216664.8299999991</v>
      </c>
      <c r="N2913" s="28">
        <v>3327579.2600000002</v>
      </c>
      <c r="O2913" s="28">
        <v>3651980.7499999995</v>
      </c>
      <c r="P2913" s="28">
        <v>3740300.5099999993</v>
      </c>
      <c r="Q2913" s="28">
        <v>3679613.7599999993</v>
      </c>
      <c r="R2913" s="28">
        <v>3697170.07</v>
      </c>
      <c r="S2913" s="28">
        <v>3765172.95</v>
      </c>
      <c r="T2913" s="28">
        <v>3936345.14</v>
      </c>
      <c r="U2913" s="53">
        <v>3900995.01</v>
      </c>
    </row>
    <row r="2914" spans="1:21" outlineLevel="3" x14ac:dyDescent="0.25">
      <c r="A2914" s="47" t="s">
        <v>11059</v>
      </c>
      <c r="B2914" s="47" t="s">
        <v>2384</v>
      </c>
      <c r="C2914" s="48" t="s">
        <v>10955</v>
      </c>
      <c r="D2914" s="48" t="s">
        <v>2412</v>
      </c>
      <c r="E2914" s="26">
        <v>4724907.42</v>
      </c>
      <c r="F2914" s="26">
        <v>4749019.1500000004</v>
      </c>
      <c r="G2914" s="26">
        <v>4620218</v>
      </c>
      <c r="H2914" s="26">
        <v>4704467.93</v>
      </c>
      <c r="I2914" s="26">
        <v>4862491.34</v>
      </c>
      <c r="J2914" s="26">
        <v>4975405.0099999988</v>
      </c>
      <c r="K2914" s="28">
        <v>5064102.42</v>
      </c>
      <c r="L2914" s="28">
        <v>5033963.4600000009</v>
      </c>
      <c r="M2914" s="28">
        <v>5251363.6899999985</v>
      </c>
      <c r="N2914" s="28">
        <v>5442252.79</v>
      </c>
      <c r="O2914" s="28">
        <v>5253562.24</v>
      </c>
      <c r="P2914" s="28">
        <v>5494491.7699999996</v>
      </c>
      <c r="Q2914" s="28">
        <v>5548746.1799999997</v>
      </c>
      <c r="R2914" s="28">
        <v>5581921.54</v>
      </c>
      <c r="S2914" s="28">
        <v>5827222.1299999999</v>
      </c>
      <c r="T2914" s="28">
        <v>6026336.1799999997</v>
      </c>
      <c r="U2914" s="53">
        <v>5993935.709999999</v>
      </c>
    </row>
    <row r="2915" spans="1:21" outlineLevel="3" x14ac:dyDescent="0.25">
      <c r="A2915" s="47" t="s">
        <v>11059</v>
      </c>
      <c r="B2915" s="47" t="s">
        <v>2384</v>
      </c>
      <c r="C2915" s="48" t="s">
        <v>10955</v>
      </c>
      <c r="D2915" s="48" t="s">
        <v>2413</v>
      </c>
      <c r="E2915" s="26">
        <v>3727393.7100000004</v>
      </c>
      <c r="F2915" s="26">
        <v>4116785.3499999996</v>
      </c>
      <c r="G2915" s="26">
        <v>3916225.4399999995</v>
      </c>
      <c r="H2915" s="26">
        <v>3835771.2099999995</v>
      </c>
      <c r="I2915" s="26">
        <v>3973232.1699999995</v>
      </c>
      <c r="J2915" s="26">
        <v>4035477.4499999997</v>
      </c>
      <c r="K2915" s="28">
        <v>4049855.1399999997</v>
      </c>
      <c r="L2915" s="28">
        <v>4269452.75</v>
      </c>
      <c r="M2915" s="28">
        <v>4356650.290000001</v>
      </c>
      <c r="N2915" s="28">
        <v>4541102.34</v>
      </c>
      <c r="O2915" s="28">
        <v>4648885.6399999987</v>
      </c>
      <c r="P2915" s="28">
        <v>4662219.4400000004</v>
      </c>
      <c r="Q2915" s="28">
        <v>4748596.1199999992</v>
      </c>
      <c r="R2915" s="28">
        <v>4852575.84</v>
      </c>
      <c r="S2915" s="28">
        <v>4710393.6899999995</v>
      </c>
      <c r="T2915" s="28">
        <v>4884960.34</v>
      </c>
      <c r="U2915" s="53">
        <v>4760121.57</v>
      </c>
    </row>
    <row r="2916" spans="1:21" outlineLevel="3" x14ac:dyDescent="0.25">
      <c r="A2916" s="47" t="s">
        <v>11059</v>
      </c>
      <c r="B2916" s="47" t="s">
        <v>2384</v>
      </c>
      <c r="C2916" s="48" t="s">
        <v>10955</v>
      </c>
      <c r="D2916" s="48" t="s">
        <v>2414</v>
      </c>
      <c r="E2916" s="26">
        <v>4688631.68</v>
      </c>
      <c r="F2916" s="26">
        <v>4668414.62</v>
      </c>
      <c r="G2916" s="26">
        <v>4632630.1999999983</v>
      </c>
      <c r="H2916" s="26">
        <v>4967890.9800000004</v>
      </c>
      <c r="I2916" s="26">
        <v>5017856.67</v>
      </c>
      <c r="J2916" s="26">
        <v>5076818.03</v>
      </c>
      <c r="K2916" s="28">
        <v>5257858.6800000006</v>
      </c>
      <c r="L2916" s="28">
        <v>5422331.8099999996</v>
      </c>
      <c r="M2916" s="28">
        <v>5469353.9299999988</v>
      </c>
      <c r="N2916" s="28">
        <v>5430237.9700000007</v>
      </c>
      <c r="O2916" s="28">
        <v>5544106.4799999995</v>
      </c>
      <c r="P2916" s="28">
        <v>5757403.0200000005</v>
      </c>
      <c r="Q2916" s="28">
        <v>5980523.6199999992</v>
      </c>
      <c r="R2916" s="28">
        <v>6190654.6699999999</v>
      </c>
      <c r="S2916" s="28">
        <v>6346432.5200000005</v>
      </c>
      <c r="T2916" s="28">
        <v>6415230.0200000005</v>
      </c>
      <c r="U2916" s="53">
        <v>6259718.21</v>
      </c>
    </row>
    <row r="2917" spans="1:21" outlineLevel="3" x14ac:dyDescent="0.25">
      <c r="A2917" s="47" t="s">
        <v>11059</v>
      </c>
      <c r="B2917" s="47" t="s">
        <v>2384</v>
      </c>
      <c r="C2917" s="48" t="s">
        <v>10955</v>
      </c>
      <c r="D2917" s="48" t="s">
        <v>2415</v>
      </c>
      <c r="E2917" s="26">
        <v>5507019.3499999996</v>
      </c>
      <c r="F2917" s="26">
        <v>5292134.1099999994</v>
      </c>
      <c r="G2917" s="26">
        <v>5318590.1099999994</v>
      </c>
      <c r="H2917" s="26">
        <v>5342380.8600000003</v>
      </c>
      <c r="I2917" s="26">
        <v>5505836.4099999992</v>
      </c>
      <c r="J2917" s="26">
        <v>5603386.46</v>
      </c>
      <c r="K2917" s="28">
        <v>5558519.5599999996</v>
      </c>
      <c r="L2917" s="28">
        <v>5854462.6800000006</v>
      </c>
      <c r="M2917" s="28">
        <v>5867644.3100000015</v>
      </c>
      <c r="N2917" s="28">
        <v>6030273.1000000006</v>
      </c>
      <c r="O2917" s="28">
        <v>6006045.8399999989</v>
      </c>
      <c r="P2917" s="28">
        <v>5909001.4899999993</v>
      </c>
      <c r="Q2917" s="28">
        <v>6225468.9100000011</v>
      </c>
      <c r="R2917" s="28">
        <v>6612144.2300000004</v>
      </c>
      <c r="S2917" s="28">
        <v>6412378.3899999997</v>
      </c>
      <c r="T2917" s="28">
        <v>6568363.1400000006</v>
      </c>
      <c r="U2917" s="53">
        <v>6497989.7599999998</v>
      </c>
    </row>
    <row r="2918" spans="1:21" outlineLevel="3" x14ac:dyDescent="0.25">
      <c r="A2918" s="47" t="s">
        <v>11059</v>
      </c>
      <c r="B2918" s="47" t="s">
        <v>2384</v>
      </c>
      <c r="C2918" s="48" t="s">
        <v>10955</v>
      </c>
      <c r="D2918" s="48" t="s">
        <v>2416</v>
      </c>
      <c r="E2918" s="26">
        <v>3426824.76</v>
      </c>
      <c r="F2918" s="26">
        <v>3995671.1</v>
      </c>
      <c r="G2918" s="26">
        <v>3568902.59</v>
      </c>
      <c r="H2918" s="26">
        <v>3847154.45</v>
      </c>
      <c r="I2918" s="26">
        <v>3944605.9900000007</v>
      </c>
      <c r="J2918" s="26">
        <v>4031054.58</v>
      </c>
      <c r="K2918" s="28">
        <v>4022344.4899999998</v>
      </c>
      <c r="L2918" s="28">
        <v>4086453.68</v>
      </c>
      <c r="M2918" s="28">
        <v>4060933.95</v>
      </c>
      <c r="N2918" s="28">
        <v>4236815.1099999994</v>
      </c>
      <c r="O2918" s="28">
        <v>4964693.2499999991</v>
      </c>
      <c r="P2918" s="28">
        <v>5128710.17</v>
      </c>
      <c r="Q2918" s="28">
        <v>5148622.7699999996</v>
      </c>
      <c r="R2918" s="28">
        <v>5209599.32</v>
      </c>
      <c r="S2918" s="28">
        <v>5078641.49</v>
      </c>
      <c r="T2918" s="28">
        <v>5289871.8800000008</v>
      </c>
      <c r="U2918" s="53">
        <v>5102607.5</v>
      </c>
    </row>
    <row r="2919" spans="1:21" outlineLevel="3" x14ac:dyDescent="0.25">
      <c r="A2919" s="47" t="s">
        <v>11059</v>
      </c>
      <c r="B2919" s="47" t="s">
        <v>2384</v>
      </c>
      <c r="C2919" s="48" t="s">
        <v>10955</v>
      </c>
      <c r="D2919" s="48" t="s">
        <v>2417</v>
      </c>
      <c r="E2919" s="26" t="s">
        <v>11224</v>
      </c>
      <c r="F2919" s="26" t="s">
        <v>11224</v>
      </c>
      <c r="G2919" s="26" t="s">
        <v>11224</v>
      </c>
      <c r="H2919" s="26" t="s">
        <v>11224</v>
      </c>
      <c r="I2919" s="26" t="s">
        <v>11224</v>
      </c>
      <c r="J2919" s="26" t="s">
        <v>11224</v>
      </c>
      <c r="K2919" s="28" t="s">
        <v>11225</v>
      </c>
      <c r="L2919" s="28" t="s">
        <v>11225</v>
      </c>
      <c r="M2919" s="28" t="s">
        <v>11225</v>
      </c>
      <c r="N2919" s="28" t="s">
        <v>11225</v>
      </c>
      <c r="O2919" s="28" t="s">
        <v>11225</v>
      </c>
      <c r="P2919" s="28" t="s">
        <v>11225</v>
      </c>
      <c r="Q2919" s="28" t="s">
        <v>11225</v>
      </c>
      <c r="R2919" s="28" t="s">
        <v>11225</v>
      </c>
      <c r="S2919" s="28">
        <v>0</v>
      </c>
      <c r="T2919" s="28">
        <v>0</v>
      </c>
      <c r="U2919" s="53">
        <v>0</v>
      </c>
    </row>
    <row r="2920" spans="1:21" outlineLevel="3" x14ac:dyDescent="0.25">
      <c r="A2920" s="47" t="s">
        <v>11059</v>
      </c>
      <c r="B2920" s="47" t="s">
        <v>2384</v>
      </c>
      <c r="C2920" s="48" t="s">
        <v>10955</v>
      </c>
      <c r="D2920" s="48" t="s">
        <v>2418</v>
      </c>
      <c r="E2920" s="26">
        <v>3511522.32</v>
      </c>
      <c r="F2920" s="26">
        <v>4054209.7399999998</v>
      </c>
      <c r="G2920" s="26">
        <v>3524354.89</v>
      </c>
      <c r="H2920" s="26">
        <v>3756364.9900000007</v>
      </c>
      <c r="I2920" s="26">
        <v>3809876.4000000004</v>
      </c>
      <c r="J2920" s="26">
        <v>3785853.05</v>
      </c>
      <c r="K2920" s="28">
        <v>3889569.01</v>
      </c>
      <c r="L2920" s="28">
        <v>4074554.7</v>
      </c>
      <c r="M2920" s="28">
        <v>4198062.22</v>
      </c>
      <c r="N2920" s="28">
        <v>4363288.1399999997</v>
      </c>
      <c r="O2920" s="28">
        <v>4948453.43</v>
      </c>
      <c r="P2920" s="28">
        <v>5043445.3099999996</v>
      </c>
      <c r="Q2920" s="28">
        <v>5044591.5900000008</v>
      </c>
      <c r="R2920" s="28">
        <v>5246331.3999999994</v>
      </c>
      <c r="S2920" s="28">
        <v>5231945.75</v>
      </c>
      <c r="T2920" s="28">
        <v>5207601.09</v>
      </c>
      <c r="U2920" s="53">
        <v>5148564.6400000006</v>
      </c>
    </row>
    <row r="2921" spans="1:21" outlineLevel="3" x14ac:dyDescent="0.25">
      <c r="A2921" s="47" t="s">
        <v>11059</v>
      </c>
      <c r="B2921" s="47" t="s">
        <v>2384</v>
      </c>
      <c r="C2921" s="48" t="s">
        <v>10955</v>
      </c>
      <c r="D2921" s="48" t="s">
        <v>2419</v>
      </c>
      <c r="E2921" s="26">
        <v>3631978.9400000009</v>
      </c>
      <c r="F2921" s="26">
        <v>4222807.8600000003</v>
      </c>
      <c r="G2921" s="26">
        <v>3430684.1500000004</v>
      </c>
      <c r="H2921" s="26">
        <v>3482190.48</v>
      </c>
      <c r="I2921" s="26">
        <v>3578757.2500000005</v>
      </c>
      <c r="J2921" s="26">
        <v>3563968.0199999996</v>
      </c>
      <c r="K2921" s="28">
        <v>3662445.5</v>
      </c>
      <c r="L2921" s="28">
        <v>3866506.4400000004</v>
      </c>
      <c r="M2921" s="28">
        <v>3892116.3200000003</v>
      </c>
      <c r="N2921" s="28">
        <v>3993356.62</v>
      </c>
      <c r="O2921" s="28">
        <v>4550683.6999999983</v>
      </c>
      <c r="P2921" s="28">
        <v>4623401.2899999991</v>
      </c>
      <c r="Q2921" s="28">
        <v>4834529.459999999</v>
      </c>
      <c r="R2921" s="28">
        <v>4918112.0600000005</v>
      </c>
      <c r="S2921" s="28">
        <v>4713775.790000001</v>
      </c>
      <c r="T2921" s="28">
        <v>4693140.790000001</v>
      </c>
      <c r="U2921" s="53">
        <v>4501871.9099999992</v>
      </c>
    </row>
    <row r="2922" spans="1:21" outlineLevel="3" x14ac:dyDescent="0.25">
      <c r="A2922" s="47" t="s">
        <v>11059</v>
      </c>
      <c r="B2922" s="47" t="s">
        <v>2384</v>
      </c>
      <c r="C2922" s="48" t="s">
        <v>10955</v>
      </c>
      <c r="D2922" s="48" t="s">
        <v>2420</v>
      </c>
      <c r="E2922" s="26">
        <v>5576348.1100000003</v>
      </c>
      <c r="F2922" s="26">
        <v>5746828.3200000003</v>
      </c>
      <c r="G2922" s="26">
        <v>5513719.8600000003</v>
      </c>
      <c r="H2922" s="26">
        <v>5687412.3900000006</v>
      </c>
      <c r="I2922" s="26">
        <v>5977081.2699999996</v>
      </c>
      <c r="J2922" s="26">
        <v>6060872.9799999995</v>
      </c>
      <c r="K2922" s="28">
        <v>6145139.0200000005</v>
      </c>
      <c r="L2922" s="28">
        <v>6389151.6600000001</v>
      </c>
      <c r="M2922" s="28">
        <v>6508716.6299999999</v>
      </c>
      <c r="N2922" s="28">
        <v>6606299.1899999995</v>
      </c>
      <c r="O2922" s="28">
        <v>6567257.4899999993</v>
      </c>
      <c r="P2922" s="28">
        <v>6831365.2700000005</v>
      </c>
      <c r="Q2922" s="28">
        <v>7287547.8700000001</v>
      </c>
      <c r="R2922" s="28">
        <v>7282454.7599999998</v>
      </c>
      <c r="S2922" s="28">
        <v>7310904.4299999997</v>
      </c>
      <c r="T2922" s="28">
        <v>7497270.0399999991</v>
      </c>
      <c r="U2922" s="53">
        <v>7310232.4500000002</v>
      </c>
    </row>
    <row r="2923" spans="1:21" outlineLevel="3" x14ac:dyDescent="0.25">
      <c r="A2923" s="47" t="s">
        <v>11059</v>
      </c>
      <c r="B2923" s="47" t="s">
        <v>2384</v>
      </c>
      <c r="C2923" s="48" t="s">
        <v>10955</v>
      </c>
      <c r="D2923" s="48" t="s">
        <v>2421</v>
      </c>
      <c r="E2923" s="26">
        <v>4065529.2399999998</v>
      </c>
      <c r="F2923" s="26">
        <v>3915758.6899999995</v>
      </c>
      <c r="G2923" s="26">
        <v>3980381.7499999995</v>
      </c>
      <c r="H2923" s="26">
        <v>4020126.3299999996</v>
      </c>
      <c r="I2923" s="26">
        <v>4115033.7799999993</v>
      </c>
      <c r="J2923" s="26">
        <v>4226437.6600000011</v>
      </c>
      <c r="K2923" s="28">
        <v>4260438.7</v>
      </c>
      <c r="L2923" s="28">
        <v>4347581.379999999</v>
      </c>
      <c r="M2923" s="28">
        <v>4437243.1899999995</v>
      </c>
      <c r="N2923" s="28">
        <v>4422255.29</v>
      </c>
      <c r="O2923" s="28">
        <v>4160305.9299999997</v>
      </c>
      <c r="P2923" s="28">
        <v>4256623.33</v>
      </c>
      <c r="Q2923" s="28">
        <v>4336688.72</v>
      </c>
      <c r="R2923" s="28">
        <v>4456073.08</v>
      </c>
      <c r="S2923" s="28">
        <v>4379299.55</v>
      </c>
      <c r="T2923" s="28">
        <v>4551877.41</v>
      </c>
      <c r="U2923" s="53">
        <v>4381529.8499999996</v>
      </c>
    </row>
    <row r="2924" spans="1:21" outlineLevel="3" x14ac:dyDescent="0.25">
      <c r="A2924" s="47" t="s">
        <v>11059</v>
      </c>
      <c r="B2924" s="47" t="s">
        <v>2384</v>
      </c>
      <c r="C2924" s="48" t="s">
        <v>10955</v>
      </c>
      <c r="D2924" s="48" t="s">
        <v>2422</v>
      </c>
      <c r="E2924" s="26">
        <v>1678954.8800000001</v>
      </c>
      <c r="F2924" s="26">
        <v>1733380.6</v>
      </c>
      <c r="G2924" s="26">
        <v>1686225.47</v>
      </c>
      <c r="H2924" s="26">
        <v>1865741.4200000002</v>
      </c>
      <c r="I2924" s="26">
        <v>1907195.86</v>
      </c>
      <c r="J2924" s="26">
        <v>2052605.15</v>
      </c>
      <c r="K2924" s="28">
        <v>2083461.85</v>
      </c>
      <c r="L2924" s="28">
        <v>2210511.85</v>
      </c>
      <c r="M2924" s="28">
        <v>2322801.6799999997</v>
      </c>
      <c r="N2924" s="28">
        <v>2505504.4500000002</v>
      </c>
      <c r="O2924" s="28">
        <v>2798432.39</v>
      </c>
      <c r="P2924" s="28">
        <v>2792590.2199999997</v>
      </c>
      <c r="Q2924" s="28">
        <v>2830480.36</v>
      </c>
      <c r="R2924" s="28">
        <v>2959628.3999999994</v>
      </c>
      <c r="S2924" s="28">
        <v>2890297.8</v>
      </c>
      <c r="T2924" s="28">
        <v>2892853.75</v>
      </c>
      <c r="U2924" s="53">
        <v>2886246.1699999995</v>
      </c>
    </row>
    <row r="2925" spans="1:21" outlineLevel="3" x14ac:dyDescent="0.25">
      <c r="A2925" s="47" t="s">
        <v>11059</v>
      </c>
      <c r="B2925" s="47" t="s">
        <v>2384</v>
      </c>
      <c r="C2925" s="48" t="s">
        <v>10955</v>
      </c>
      <c r="D2925" s="48" t="s">
        <v>2423</v>
      </c>
      <c r="E2925" s="26">
        <v>2384942.4700000002</v>
      </c>
      <c r="F2925" s="26">
        <v>2734543.01</v>
      </c>
      <c r="G2925" s="26">
        <v>2427006.0300000003</v>
      </c>
      <c r="H2925" s="26">
        <v>2515382.02</v>
      </c>
      <c r="I2925" s="26">
        <v>2575123.2800000003</v>
      </c>
      <c r="J2925" s="26">
        <v>2625012.0900000003</v>
      </c>
      <c r="K2925" s="28">
        <v>2585570.59</v>
      </c>
      <c r="L2925" s="28">
        <v>2756789.4799999995</v>
      </c>
      <c r="M2925" s="28">
        <v>2799358.9499999997</v>
      </c>
      <c r="N2925" s="28">
        <v>2771424.83</v>
      </c>
      <c r="O2925" s="28">
        <v>2922126.6999999997</v>
      </c>
      <c r="P2925" s="28">
        <v>2992777.52</v>
      </c>
      <c r="Q2925" s="28">
        <v>2935831.39</v>
      </c>
      <c r="R2925" s="28">
        <v>3042928.39</v>
      </c>
      <c r="S2925" s="28">
        <v>3068567.6500000004</v>
      </c>
      <c r="T2925" s="28">
        <v>3098547.35</v>
      </c>
      <c r="U2925" s="53">
        <v>3026725.1600000006</v>
      </c>
    </row>
    <row r="2926" spans="1:21" outlineLevel="3" x14ac:dyDescent="0.25">
      <c r="A2926" s="47" t="s">
        <v>11059</v>
      </c>
      <c r="B2926" s="47" t="s">
        <v>2384</v>
      </c>
      <c r="C2926" s="48" t="s">
        <v>10955</v>
      </c>
      <c r="D2926" s="48" t="s">
        <v>2424</v>
      </c>
      <c r="E2926" s="26">
        <v>4914323.6800000006</v>
      </c>
      <c r="F2926" s="26">
        <v>5366578.1800000016</v>
      </c>
      <c r="G2926" s="26">
        <v>4870417.9699999988</v>
      </c>
      <c r="H2926" s="26">
        <v>5121023.01</v>
      </c>
      <c r="I2926" s="26">
        <v>5116701.78</v>
      </c>
      <c r="J2926" s="26">
        <v>5109198.1600000011</v>
      </c>
      <c r="K2926" s="28">
        <v>5169512.9500000011</v>
      </c>
      <c r="L2926" s="28">
        <v>5426414.8199999994</v>
      </c>
      <c r="M2926" s="28">
        <v>5429756.5100000007</v>
      </c>
      <c r="N2926" s="28">
        <v>5543543.8799999999</v>
      </c>
      <c r="O2926" s="28">
        <v>5918626.8600000003</v>
      </c>
      <c r="P2926" s="28">
        <v>6183270.4100000001</v>
      </c>
      <c r="Q2926" s="28">
        <v>6375729.7800000012</v>
      </c>
      <c r="R2926" s="28">
        <v>6431745.0699999984</v>
      </c>
      <c r="S2926" s="28">
        <v>6425963.6399999997</v>
      </c>
      <c r="T2926" s="28">
        <v>6653654.3399999999</v>
      </c>
      <c r="U2926" s="53">
        <v>6570397.3399999989</v>
      </c>
    </row>
    <row r="2927" spans="1:21" outlineLevel="3" x14ac:dyDescent="0.25">
      <c r="A2927" s="47" t="s">
        <v>11059</v>
      </c>
      <c r="B2927" s="47" t="s">
        <v>2384</v>
      </c>
      <c r="C2927" s="48" t="s">
        <v>10955</v>
      </c>
      <c r="D2927" s="48" t="s">
        <v>2425</v>
      </c>
      <c r="E2927" s="26">
        <v>4832892.51</v>
      </c>
      <c r="F2927" s="26">
        <v>4596434.33</v>
      </c>
      <c r="G2927" s="26">
        <v>4639915.99</v>
      </c>
      <c r="H2927" s="26">
        <v>4717673.72</v>
      </c>
      <c r="I2927" s="26">
        <v>4752311.5599999996</v>
      </c>
      <c r="J2927" s="26">
        <v>4826981.8</v>
      </c>
      <c r="K2927" s="28">
        <v>4719327.5999999996</v>
      </c>
      <c r="L2927" s="28">
        <v>4791660.75</v>
      </c>
      <c r="M2927" s="28">
        <v>4752170.0900000008</v>
      </c>
      <c r="N2927" s="28">
        <v>4969367.09</v>
      </c>
      <c r="O2927" s="28">
        <v>4837092.1700000009</v>
      </c>
      <c r="P2927" s="28">
        <v>5068420.7299999995</v>
      </c>
      <c r="Q2927" s="28">
        <v>5159831.43</v>
      </c>
      <c r="R2927" s="28">
        <v>5167986.88</v>
      </c>
      <c r="S2927" s="28">
        <v>5098697.3499999996</v>
      </c>
      <c r="T2927" s="28">
        <v>5104496.3499999996</v>
      </c>
      <c r="U2927" s="53">
        <v>5092038.6099999985</v>
      </c>
    </row>
    <row r="2928" spans="1:21" outlineLevel="3" x14ac:dyDescent="0.25">
      <c r="A2928" s="47" t="s">
        <v>11059</v>
      </c>
      <c r="B2928" s="47" t="s">
        <v>2384</v>
      </c>
      <c r="C2928" s="48" t="s">
        <v>10955</v>
      </c>
      <c r="D2928" s="48" t="s">
        <v>2426</v>
      </c>
      <c r="E2928" s="26">
        <v>4088159.26</v>
      </c>
      <c r="F2928" s="26">
        <v>4238895.17</v>
      </c>
      <c r="G2928" s="26">
        <v>4106512.1600000006</v>
      </c>
      <c r="H2928" s="26">
        <v>4240057.22</v>
      </c>
      <c r="I2928" s="26">
        <v>4349861.82</v>
      </c>
      <c r="J2928" s="26">
        <v>4405017.4300000006</v>
      </c>
      <c r="K2928" s="28">
        <v>4561829.25</v>
      </c>
      <c r="L2928" s="28">
        <v>4622904.74</v>
      </c>
      <c r="M2928" s="28">
        <v>4698264.82</v>
      </c>
      <c r="N2928" s="28">
        <v>4631731.8800000008</v>
      </c>
      <c r="O2928" s="28">
        <v>4401981.5299999993</v>
      </c>
      <c r="P2928" s="28">
        <v>4462051.93</v>
      </c>
      <c r="Q2928" s="28">
        <v>4448079.45</v>
      </c>
      <c r="R2928" s="28">
        <v>4624648.71</v>
      </c>
      <c r="S2928" s="28">
        <v>4568622.71</v>
      </c>
      <c r="T2928" s="28">
        <v>4574772.12</v>
      </c>
      <c r="U2928" s="53">
        <v>4678232.8899999987</v>
      </c>
    </row>
    <row r="2929" spans="1:21" outlineLevel="3" x14ac:dyDescent="0.25">
      <c r="A2929" s="47" t="s">
        <v>11059</v>
      </c>
      <c r="B2929" s="47" t="s">
        <v>2384</v>
      </c>
      <c r="C2929" s="48" t="s">
        <v>10955</v>
      </c>
      <c r="D2929" s="48" t="s">
        <v>2427</v>
      </c>
      <c r="E2929" s="26">
        <v>4334677.9399999995</v>
      </c>
      <c r="F2929" s="26">
        <v>4228806.1800000006</v>
      </c>
      <c r="G2929" s="26">
        <v>4289643.1300000008</v>
      </c>
      <c r="H2929" s="26">
        <v>4392695.0999999996</v>
      </c>
      <c r="I2929" s="26">
        <v>4469763.8099999996</v>
      </c>
      <c r="J2929" s="26">
        <v>4542331.24</v>
      </c>
      <c r="K2929" s="28">
        <v>4513605.4300000006</v>
      </c>
      <c r="L2929" s="28">
        <v>4467607.4800000004</v>
      </c>
      <c r="M2929" s="28">
        <v>4750395.8599999994</v>
      </c>
      <c r="N2929" s="28">
        <v>4794435.05</v>
      </c>
      <c r="O2929" s="28">
        <v>4412222.7599999988</v>
      </c>
      <c r="P2929" s="28">
        <v>4489406.7000000011</v>
      </c>
      <c r="Q2929" s="28">
        <v>4734917.8999999994</v>
      </c>
      <c r="R2929" s="28">
        <v>4967489.459999999</v>
      </c>
      <c r="S2929" s="28">
        <v>4953444.6899999995</v>
      </c>
      <c r="T2929" s="28">
        <v>5153756.6099999994</v>
      </c>
      <c r="U2929" s="53">
        <v>5134139.6700000009</v>
      </c>
    </row>
    <row r="2930" spans="1:21" outlineLevel="3" x14ac:dyDescent="0.25">
      <c r="A2930" s="47" t="s">
        <v>11059</v>
      </c>
      <c r="B2930" s="47" t="s">
        <v>2384</v>
      </c>
      <c r="C2930" s="48" t="s">
        <v>10955</v>
      </c>
      <c r="D2930" s="48" t="s">
        <v>2428</v>
      </c>
      <c r="E2930" s="26" t="s">
        <v>11224</v>
      </c>
      <c r="F2930" s="26" t="s">
        <v>11224</v>
      </c>
      <c r="G2930" s="26" t="s">
        <v>11224</v>
      </c>
      <c r="H2930" s="26" t="s">
        <v>11224</v>
      </c>
      <c r="I2930" s="26" t="s">
        <v>11224</v>
      </c>
      <c r="J2930" s="26" t="s">
        <v>11224</v>
      </c>
      <c r="K2930" s="28" t="s">
        <v>11225</v>
      </c>
      <c r="L2930" s="28" t="s">
        <v>11225</v>
      </c>
      <c r="M2930" s="28" t="s">
        <v>11225</v>
      </c>
      <c r="N2930" s="28" t="s">
        <v>11225</v>
      </c>
      <c r="O2930" s="28" t="s">
        <v>11225</v>
      </c>
      <c r="P2930" s="28" t="s">
        <v>11225</v>
      </c>
      <c r="Q2930" s="28" t="s">
        <v>11225</v>
      </c>
      <c r="R2930" s="28" t="s">
        <v>11225</v>
      </c>
      <c r="S2930" s="28" t="s">
        <v>11225</v>
      </c>
      <c r="T2930" s="28" t="s">
        <v>11225</v>
      </c>
      <c r="U2930" s="53" t="s">
        <v>11225</v>
      </c>
    </row>
    <row r="2931" spans="1:21" outlineLevel="3" x14ac:dyDescent="0.25">
      <c r="A2931" s="47" t="s">
        <v>11059</v>
      </c>
      <c r="B2931" s="47" t="s">
        <v>2384</v>
      </c>
      <c r="C2931" s="48" t="s">
        <v>10955</v>
      </c>
      <c r="D2931" s="48" t="s">
        <v>2429</v>
      </c>
      <c r="E2931" s="26" t="s">
        <v>11224</v>
      </c>
      <c r="F2931" s="26" t="s">
        <v>11224</v>
      </c>
      <c r="G2931" s="26" t="s">
        <v>11224</v>
      </c>
      <c r="H2931" s="26" t="s">
        <v>11224</v>
      </c>
      <c r="I2931" s="26" t="s">
        <v>11224</v>
      </c>
      <c r="J2931" s="26" t="s">
        <v>11224</v>
      </c>
      <c r="K2931" s="28" t="s">
        <v>11225</v>
      </c>
      <c r="L2931" s="28" t="s">
        <v>11225</v>
      </c>
      <c r="M2931" s="28" t="s">
        <v>11225</v>
      </c>
      <c r="N2931" s="28" t="s">
        <v>11225</v>
      </c>
      <c r="O2931" s="28" t="s">
        <v>11225</v>
      </c>
      <c r="P2931" s="28" t="s">
        <v>11225</v>
      </c>
      <c r="Q2931" s="28" t="s">
        <v>11225</v>
      </c>
      <c r="R2931" s="28" t="s">
        <v>11225</v>
      </c>
      <c r="S2931" s="28" t="s">
        <v>11225</v>
      </c>
      <c r="T2931" s="28" t="s">
        <v>11225</v>
      </c>
      <c r="U2931" s="53" t="s">
        <v>11225</v>
      </c>
    </row>
    <row r="2932" spans="1:21" outlineLevel="3" x14ac:dyDescent="0.25">
      <c r="A2932" s="47" t="s">
        <v>11059</v>
      </c>
      <c r="B2932" s="47" t="s">
        <v>2384</v>
      </c>
      <c r="C2932" s="48" t="s">
        <v>10955</v>
      </c>
      <c r="D2932" s="48" t="s">
        <v>2430</v>
      </c>
      <c r="E2932" s="26" t="s">
        <v>11224</v>
      </c>
      <c r="F2932" s="26" t="s">
        <v>11224</v>
      </c>
      <c r="G2932" s="26" t="s">
        <v>11224</v>
      </c>
      <c r="H2932" s="26" t="s">
        <v>11224</v>
      </c>
      <c r="I2932" s="26" t="s">
        <v>11224</v>
      </c>
      <c r="J2932" s="26" t="s">
        <v>11224</v>
      </c>
      <c r="K2932" s="28" t="s">
        <v>11225</v>
      </c>
      <c r="L2932" s="28" t="s">
        <v>11225</v>
      </c>
      <c r="M2932" s="28" t="s">
        <v>11225</v>
      </c>
      <c r="N2932" s="28" t="s">
        <v>11225</v>
      </c>
      <c r="O2932" s="28" t="s">
        <v>11225</v>
      </c>
      <c r="P2932" s="28" t="s">
        <v>11225</v>
      </c>
      <c r="Q2932" s="28" t="s">
        <v>11225</v>
      </c>
      <c r="R2932" s="28" t="s">
        <v>11225</v>
      </c>
      <c r="S2932" s="28" t="s">
        <v>11225</v>
      </c>
      <c r="T2932" s="28" t="s">
        <v>11225</v>
      </c>
      <c r="U2932" s="53" t="s">
        <v>11225</v>
      </c>
    </row>
    <row r="2933" spans="1:21" outlineLevel="3" x14ac:dyDescent="0.25">
      <c r="A2933" s="47" t="s">
        <v>11059</v>
      </c>
      <c r="B2933" s="47" t="s">
        <v>2384</v>
      </c>
      <c r="C2933" s="48" t="s">
        <v>10955</v>
      </c>
      <c r="D2933" s="48" t="s">
        <v>11089</v>
      </c>
      <c r="E2933" s="26">
        <v>0</v>
      </c>
      <c r="F2933" s="26">
        <v>1444136.1299999997</v>
      </c>
      <c r="G2933" s="26">
        <v>1633064.0100000005</v>
      </c>
      <c r="H2933" s="26">
        <v>1272463.9699999995</v>
      </c>
      <c r="I2933" s="26">
        <v>1283197.1099999996</v>
      </c>
      <c r="J2933" s="26">
        <v>1177284.7599999986</v>
      </c>
      <c r="K2933" s="28">
        <v>1151279.7799999991</v>
      </c>
      <c r="L2933" s="28">
        <v>1074810.3799999999</v>
      </c>
      <c r="M2933" s="28">
        <v>1094679.5899999999</v>
      </c>
      <c r="N2933" s="28">
        <v>1053643.71</v>
      </c>
      <c r="O2933" s="28">
        <v>1072405.6199999999</v>
      </c>
      <c r="P2933" s="28">
        <v>996896.30999999994</v>
      </c>
      <c r="Q2933" s="28">
        <v>883393.38</v>
      </c>
      <c r="R2933" s="28">
        <v>868129.82</v>
      </c>
      <c r="S2933" s="28">
        <v>852397.41</v>
      </c>
      <c r="T2933" s="28">
        <v>1000282.3599999998</v>
      </c>
      <c r="U2933" s="53">
        <v>926768.37000000011</v>
      </c>
    </row>
    <row r="2934" spans="1:21" outlineLevel="2" x14ac:dyDescent="0.25">
      <c r="A2934" s="47"/>
      <c r="B2934" s="47" t="s">
        <v>2384</v>
      </c>
      <c r="C2934" s="48" t="s">
        <v>10955</v>
      </c>
      <c r="D2934" s="48" t="s">
        <v>11259</v>
      </c>
      <c r="E2934" s="26">
        <v>154078048.48999995</v>
      </c>
      <c r="F2934" s="26">
        <v>162104736.45999998</v>
      </c>
      <c r="G2934" s="26">
        <v>153667757.69</v>
      </c>
      <c r="H2934" s="26">
        <v>157929825.47999999</v>
      </c>
      <c r="I2934" s="26">
        <v>161669783.78000003</v>
      </c>
      <c r="J2934" s="26">
        <v>164633501.59999999</v>
      </c>
      <c r="K2934" s="28">
        <v>166292163.51999998</v>
      </c>
      <c r="L2934" s="28">
        <v>173000153.94999999</v>
      </c>
      <c r="M2934" s="28">
        <v>176710216.45999995</v>
      </c>
      <c r="N2934" s="28">
        <v>180603488.90000001</v>
      </c>
      <c r="O2934" s="28">
        <v>186709800.84999996</v>
      </c>
      <c r="P2934" s="28">
        <v>193146349.00000003</v>
      </c>
      <c r="Q2934" s="28">
        <v>197150303.37000003</v>
      </c>
      <c r="R2934" s="28">
        <v>202764290.33999997</v>
      </c>
      <c r="S2934" s="28">
        <v>202277959.50999999</v>
      </c>
      <c r="T2934" s="28">
        <v>206261379.00999999</v>
      </c>
      <c r="U2934" s="53">
        <v>203820144.11999992</v>
      </c>
    </row>
    <row r="2935" spans="1:21" outlineLevel="3" x14ac:dyDescent="0.25">
      <c r="A2935" s="47" t="s">
        <v>11059</v>
      </c>
      <c r="B2935" s="47" t="s">
        <v>2432</v>
      </c>
      <c r="C2935" s="48" t="s">
        <v>10956</v>
      </c>
      <c r="D2935" s="48" t="s">
        <v>2431</v>
      </c>
      <c r="E2935" s="26">
        <v>2704351.4599999995</v>
      </c>
      <c r="F2935" s="26">
        <v>2796228.5600000005</v>
      </c>
      <c r="G2935" s="26">
        <v>2552067.54</v>
      </c>
      <c r="H2935" s="26">
        <v>2461909.9899999998</v>
      </c>
      <c r="I2935" s="26">
        <v>2405627.8000000003</v>
      </c>
      <c r="J2935" s="26">
        <v>2496357.6</v>
      </c>
      <c r="K2935" s="28">
        <v>2448055.4</v>
      </c>
      <c r="L2935" s="28">
        <v>2724482.41</v>
      </c>
      <c r="M2935" s="28">
        <v>2793235.48</v>
      </c>
      <c r="N2935" s="28">
        <v>2914924.7</v>
      </c>
      <c r="O2935" s="28">
        <v>3274441.3800000004</v>
      </c>
      <c r="P2935" s="28">
        <v>3329031.97</v>
      </c>
      <c r="Q2935" s="28">
        <v>3290715.5200000005</v>
      </c>
      <c r="R2935" s="28">
        <v>3554261.5</v>
      </c>
      <c r="S2935" s="28">
        <v>3637768.9800000004</v>
      </c>
      <c r="T2935" s="28">
        <v>3734428.01</v>
      </c>
      <c r="U2935" s="53">
        <v>3823099.76</v>
      </c>
    </row>
    <row r="2936" spans="1:21" outlineLevel="3" x14ac:dyDescent="0.25">
      <c r="A2936" s="47" t="s">
        <v>11059</v>
      </c>
      <c r="B2936" s="47" t="s">
        <v>2432</v>
      </c>
      <c r="C2936" s="48" t="s">
        <v>10956</v>
      </c>
      <c r="D2936" s="48" t="s">
        <v>2433</v>
      </c>
      <c r="E2936" s="26">
        <v>5438904.6799999997</v>
      </c>
      <c r="F2936" s="26">
        <v>5170704.42</v>
      </c>
      <c r="G2936" s="26">
        <v>5015040.84</v>
      </c>
      <c r="H2936" s="26">
        <v>4937683.2799999993</v>
      </c>
      <c r="I2936" s="26">
        <v>5162455.03</v>
      </c>
      <c r="J2936" s="26">
        <v>5367819.08</v>
      </c>
      <c r="K2936" s="28">
        <v>5357891.2300000004</v>
      </c>
      <c r="L2936" s="28">
        <v>5687033.0300000003</v>
      </c>
      <c r="M2936" s="28">
        <v>5746972.1799999997</v>
      </c>
      <c r="N2936" s="28">
        <v>5603952.7799999993</v>
      </c>
      <c r="O2936" s="28">
        <v>5868055.8199999994</v>
      </c>
      <c r="P2936" s="28">
        <v>5927730.5599999987</v>
      </c>
      <c r="Q2936" s="28">
        <v>5815776.8199999994</v>
      </c>
      <c r="R2936" s="28">
        <v>5993530.8000000007</v>
      </c>
      <c r="S2936" s="28">
        <v>5995931.1100000003</v>
      </c>
      <c r="T2936" s="28">
        <v>5927602.2299999995</v>
      </c>
      <c r="U2936" s="53">
        <v>5939179.4400000004</v>
      </c>
    </row>
    <row r="2937" spans="1:21" outlineLevel="3" x14ac:dyDescent="0.25">
      <c r="A2937" s="47" t="s">
        <v>11059</v>
      </c>
      <c r="B2937" s="47" t="s">
        <v>2432</v>
      </c>
      <c r="C2937" s="48" t="s">
        <v>10956</v>
      </c>
      <c r="D2937" s="48" t="s">
        <v>2434</v>
      </c>
      <c r="E2937" s="26">
        <v>4903951.68</v>
      </c>
      <c r="F2937" s="26">
        <v>4882570.84</v>
      </c>
      <c r="G2937" s="26">
        <v>4557026.03</v>
      </c>
      <c r="H2937" s="26">
        <v>4806375.7600000007</v>
      </c>
      <c r="I2937" s="26">
        <v>4899019.8199999994</v>
      </c>
      <c r="J2937" s="26">
        <v>4972551.6900000004</v>
      </c>
      <c r="K2937" s="28">
        <v>5080122.75</v>
      </c>
      <c r="L2937" s="28">
        <v>5240154.99</v>
      </c>
      <c r="M2937" s="28">
        <v>5328076.2299999995</v>
      </c>
      <c r="N2937" s="28">
        <v>5375933.54</v>
      </c>
      <c r="O2937" s="28">
        <v>5404467.540000001</v>
      </c>
      <c r="P2937" s="28">
        <v>5171249.540000001</v>
      </c>
      <c r="Q2937" s="28">
        <v>5274645.379999999</v>
      </c>
      <c r="R2937" s="28">
        <v>5376832.5200000014</v>
      </c>
      <c r="S2937" s="28">
        <v>5319991.9099999992</v>
      </c>
      <c r="T2937" s="28">
        <v>5295224.5699999994</v>
      </c>
      <c r="U2937" s="53">
        <v>5232441.9000000004</v>
      </c>
    </row>
    <row r="2938" spans="1:21" outlineLevel="3" x14ac:dyDescent="0.25">
      <c r="A2938" s="47" t="s">
        <v>11059</v>
      </c>
      <c r="B2938" s="47" t="s">
        <v>2432</v>
      </c>
      <c r="C2938" s="48" t="s">
        <v>10956</v>
      </c>
      <c r="D2938" s="48" t="s">
        <v>2435</v>
      </c>
      <c r="E2938" s="26">
        <v>6347762.5500000007</v>
      </c>
      <c r="F2938" s="26">
        <v>6219995.1900000013</v>
      </c>
      <c r="G2938" s="26">
        <v>5913938.6799999997</v>
      </c>
      <c r="H2938" s="26">
        <v>6082489.0700000003</v>
      </c>
      <c r="I2938" s="26">
        <v>6121681.9100000011</v>
      </c>
      <c r="J2938" s="26">
        <v>6204587.6800000006</v>
      </c>
      <c r="K2938" s="28">
        <v>6163279.9199999999</v>
      </c>
      <c r="L2938" s="28">
        <v>6428945.7200000007</v>
      </c>
      <c r="M2938" s="28">
        <v>6385373.4299999997</v>
      </c>
      <c r="N2938" s="28">
        <v>6635874.209999999</v>
      </c>
      <c r="O2938" s="28">
        <v>6630142.2800000003</v>
      </c>
      <c r="P2938" s="28">
        <v>6834795.1999999993</v>
      </c>
      <c r="Q2938" s="28">
        <v>6911718.9600000009</v>
      </c>
      <c r="R2938" s="28">
        <v>7049877.1599999992</v>
      </c>
      <c r="S2938" s="28">
        <v>6985943.620000001</v>
      </c>
      <c r="T2938" s="28">
        <v>6962420.3700000001</v>
      </c>
      <c r="U2938" s="53">
        <v>6959836.29</v>
      </c>
    </row>
    <row r="2939" spans="1:21" outlineLevel="3" x14ac:dyDescent="0.25">
      <c r="A2939" s="47" t="s">
        <v>11059</v>
      </c>
      <c r="B2939" s="47" t="s">
        <v>2432</v>
      </c>
      <c r="C2939" s="48" t="s">
        <v>10956</v>
      </c>
      <c r="D2939" s="48" t="s">
        <v>2436</v>
      </c>
      <c r="E2939" s="26">
        <v>2653934.5499999998</v>
      </c>
      <c r="F2939" s="26">
        <v>2569687.04</v>
      </c>
      <c r="G2939" s="26">
        <v>2427706.73</v>
      </c>
      <c r="H2939" s="26">
        <v>2391545.4299999997</v>
      </c>
      <c r="I2939" s="26">
        <v>2376907.9</v>
      </c>
      <c r="J2939" s="26">
        <v>2438456.67</v>
      </c>
      <c r="K2939" s="28">
        <v>2527294.4</v>
      </c>
      <c r="L2939" s="28">
        <v>2576969.4099999997</v>
      </c>
      <c r="M2939" s="28">
        <v>2673459.7199999997</v>
      </c>
      <c r="N2939" s="28">
        <v>2793111.64</v>
      </c>
      <c r="O2939" s="28">
        <v>2789839.4</v>
      </c>
      <c r="P2939" s="28">
        <v>2804222.84</v>
      </c>
      <c r="Q2939" s="28">
        <v>2933180.65</v>
      </c>
      <c r="R2939" s="28">
        <v>2965699.52</v>
      </c>
      <c r="S2939" s="28">
        <v>2957323.65</v>
      </c>
      <c r="T2939" s="28">
        <v>2901240.59</v>
      </c>
      <c r="U2939" s="53">
        <v>2860987.2600000002</v>
      </c>
    </row>
    <row r="2940" spans="1:21" outlineLevel="3" x14ac:dyDescent="0.25">
      <c r="A2940" s="47" t="s">
        <v>11059</v>
      </c>
      <c r="B2940" s="47" t="s">
        <v>2432</v>
      </c>
      <c r="C2940" s="48" t="s">
        <v>10956</v>
      </c>
      <c r="D2940" s="48" t="s">
        <v>2437</v>
      </c>
      <c r="E2940" s="26" t="s">
        <v>11224</v>
      </c>
      <c r="F2940" s="26" t="s">
        <v>11224</v>
      </c>
      <c r="G2940" s="26" t="s">
        <v>11224</v>
      </c>
      <c r="H2940" s="26" t="s">
        <v>11224</v>
      </c>
      <c r="I2940" s="26" t="s">
        <v>11224</v>
      </c>
      <c r="J2940" s="26" t="s">
        <v>11224</v>
      </c>
      <c r="K2940" s="28" t="s">
        <v>11225</v>
      </c>
      <c r="L2940" s="28" t="s">
        <v>11225</v>
      </c>
      <c r="M2940" s="28" t="s">
        <v>11225</v>
      </c>
      <c r="N2940" s="28" t="s">
        <v>11225</v>
      </c>
      <c r="O2940" s="28" t="s">
        <v>11225</v>
      </c>
      <c r="P2940" s="28" t="s">
        <v>11225</v>
      </c>
      <c r="Q2940" s="28" t="s">
        <v>11225</v>
      </c>
      <c r="R2940" s="28" t="s">
        <v>11225</v>
      </c>
      <c r="S2940" s="28" t="s">
        <v>11225</v>
      </c>
      <c r="T2940" s="28" t="s">
        <v>11225</v>
      </c>
      <c r="U2940" s="53" t="s">
        <v>11225</v>
      </c>
    </row>
    <row r="2941" spans="1:21" outlineLevel="3" x14ac:dyDescent="0.25">
      <c r="A2941" s="47" t="s">
        <v>11059</v>
      </c>
      <c r="B2941" s="47" t="s">
        <v>2432</v>
      </c>
      <c r="C2941" s="48" t="s">
        <v>10956</v>
      </c>
      <c r="D2941" s="48" t="s">
        <v>2438</v>
      </c>
      <c r="E2941" s="26">
        <v>2419681.3400000003</v>
      </c>
      <c r="F2941" s="26">
        <v>2444585.09</v>
      </c>
      <c r="G2941" s="26">
        <v>2382934.5599999996</v>
      </c>
      <c r="H2941" s="26">
        <v>2277584.79</v>
      </c>
      <c r="I2941" s="26">
        <v>2480754.15</v>
      </c>
      <c r="J2941" s="26">
        <v>2493570.16</v>
      </c>
      <c r="K2941" s="28">
        <v>2502832.81</v>
      </c>
      <c r="L2941" s="28">
        <v>2590724.4700000002</v>
      </c>
      <c r="M2941" s="28">
        <v>2875909.58</v>
      </c>
      <c r="N2941" s="28">
        <v>2858452.09</v>
      </c>
      <c r="O2941" s="28">
        <v>2714294.38</v>
      </c>
      <c r="P2941" s="28">
        <v>2785630.84</v>
      </c>
      <c r="Q2941" s="28">
        <v>2886752.69</v>
      </c>
      <c r="R2941" s="28">
        <v>2972089.4999999995</v>
      </c>
      <c r="S2941" s="28">
        <v>2959142.09</v>
      </c>
      <c r="T2941" s="28">
        <v>2881147.8800000004</v>
      </c>
      <c r="U2941" s="53">
        <v>2887341.3499999996</v>
      </c>
    </row>
    <row r="2942" spans="1:21" outlineLevel="3" x14ac:dyDescent="0.25">
      <c r="A2942" s="47" t="s">
        <v>11059</v>
      </c>
      <c r="B2942" s="47" t="s">
        <v>2432</v>
      </c>
      <c r="C2942" s="48" t="s">
        <v>10956</v>
      </c>
      <c r="D2942" s="48" t="s">
        <v>2439</v>
      </c>
      <c r="E2942" s="26">
        <v>1768515.44</v>
      </c>
      <c r="F2942" s="26">
        <v>1917837.4200000002</v>
      </c>
      <c r="G2942" s="26">
        <v>1842241.4400000002</v>
      </c>
      <c r="H2942" s="26">
        <v>1768138.02</v>
      </c>
      <c r="I2942" s="26">
        <v>1894869.1300000001</v>
      </c>
      <c r="J2942" s="26">
        <v>1779140.4500000002</v>
      </c>
      <c r="K2942" s="28">
        <v>1799763.58</v>
      </c>
      <c r="L2942" s="28">
        <v>1905352.7</v>
      </c>
      <c r="M2942" s="28">
        <v>2088007.9000000004</v>
      </c>
      <c r="N2942" s="28">
        <v>2182705.4500000002</v>
      </c>
      <c r="O2942" s="28">
        <v>2226182.17</v>
      </c>
      <c r="P2942" s="28">
        <v>2237752.1999999997</v>
      </c>
      <c r="Q2942" s="28">
        <v>2393411.11</v>
      </c>
      <c r="R2942" s="28">
        <v>2224346.4400000004</v>
      </c>
      <c r="S2942" s="28">
        <v>2297755.5399999996</v>
      </c>
      <c r="T2942" s="28">
        <v>2379092.9299999997</v>
      </c>
      <c r="U2942" s="53">
        <v>2341269.4499999997</v>
      </c>
    </row>
    <row r="2943" spans="1:21" outlineLevel="3" x14ac:dyDescent="0.25">
      <c r="A2943" s="47" t="s">
        <v>11059</v>
      </c>
      <c r="B2943" s="47" t="s">
        <v>2432</v>
      </c>
      <c r="C2943" s="48" t="s">
        <v>10956</v>
      </c>
      <c r="D2943" s="48" t="s">
        <v>2440</v>
      </c>
      <c r="E2943" s="26">
        <v>1373873.77</v>
      </c>
      <c r="F2943" s="26">
        <v>1667488.9000000001</v>
      </c>
      <c r="G2943" s="26">
        <v>1594329.3699999999</v>
      </c>
      <c r="H2943" s="26">
        <v>1633313.6900000002</v>
      </c>
      <c r="I2943" s="26">
        <v>1775553.9100000001</v>
      </c>
      <c r="J2943" s="26">
        <v>1884875.16</v>
      </c>
      <c r="K2943" s="28">
        <v>1995484.5599999998</v>
      </c>
      <c r="L2943" s="28">
        <v>2076830.3299999998</v>
      </c>
      <c r="M2943" s="28">
        <v>2053579.98</v>
      </c>
      <c r="N2943" s="28">
        <v>2076270.08</v>
      </c>
      <c r="O2943" s="28">
        <v>2247852.6000000006</v>
      </c>
      <c r="P2943" s="28">
        <v>2173719.0699999998</v>
      </c>
      <c r="Q2943" s="28">
        <v>2376527.5299999998</v>
      </c>
      <c r="R2943" s="28">
        <v>2413819.1800000002</v>
      </c>
      <c r="S2943" s="28">
        <v>2433359.5000000005</v>
      </c>
      <c r="T2943" s="28">
        <v>2593782.9000000004</v>
      </c>
      <c r="U2943" s="53">
        <v>2522505.4500000002</v>
      </c>
    </row>
    <row r="2944" spans="1:21" outlineLevel="3" x14ac:dyDescent="0.25">
      <c r="A2944" s="47" t="s">
        <v>11059</v>
      </c>
      <c r="B2944" s="47" t="s">
        <v>2432</v>
      </c>
      <c r="C2944" s="48" t="s">
        <v>10956</v>
      </c>
      <c r="D2944" s="48" t="s">
        <v>2441</v>
      </c>
      <c r="E2944" s="26">
        <v>3841671.9</v>
      </c>
      <c r="F2944" s="26">
        <v>4096434.44</v>
      </c>
      <c r="G2944" s="26">
        <v>3801801.47</v>
      </c>
      <c r="H2944" s="26">
        <v>3779820.8400000003</v>
      </c>
      <c r="I2944" s="26">
        <v>3759324.47</v>
      </c>
      <c r="J2944" s="26">
        <v>3660702.05</v>
      </c>
      <c r="K2944" s="28">
        <v>3730474.0199999996</v>
      </c>
      <c r="L2944" s="28">
        <v>3936803.1499999994</v>
      </c>
      <c r="M2944" s="28">
        <v>4027784.8400000008</v>
      </c>
      <c r="N2944" s="28">
        <v>4189592.1599999997</v>
      </c>
      <c r="O2944" s="28">
        <v>4417660.6800000006</v>
      </c>
      <c r="P2944" s="28">
        <v>4443154.54</v>
      </c>
      <c r="Q2944" s="28">
        <v>4593652.33</v>
      </c>
      <c r="R2944" s="28">
        <v>4639538.9400000004</v>
      </c>
      <c r="S2944" s="28">
        <v>4682302.62</v>
      </c>
      <c r="T2944" s="28">
        <v>4775080.47</v>
      </c>
      <c r="U2944" s="53">
        <v>4732989.7299999995</v>
      </c>
    </row>
    <row r="2945" spans="1:21" outlineLevel="3" x14ac:dyDescent="0.25">
      <c r="A2945" s="47" t="s">
        <v>11059</v>
      </c>
      <c r="B2945" s="47" t="s">
        <v>2432</v>
      </c>
      <c r="C2945" s="48" t="s">
        <v>10956</v>
      </c>
      <c r="D2945" s="48" t="s">
        <v>2442</v>
      </c>
      <c r="E2945" s="26" t="s">
        <v>11224</v>
      </c>
      <c r="F2945" s="26" t="s">
        <v>11224</v>
      </c>
      <c r="G2945" s="26" t="s">
        <v>11224</v>
      </c>
      <c r="H2945" s="26" t="s">
        <v>11224</v>
      </c>
      <c r="I2945" s="26" t="s">
        <v>11224</v>
      </c>
      <c r="J2945" s="26" t="s">
        <v>11224</v>
      </c>
      <c r="K2945" s="28" t="s">
        <v>11225</v>
      </c>
      <c r="L2945" s="28" t="s">
        <v>11225</v>
      </c>
      <c r="M2945" s="28" t="s">
        <v>11225</v>
      </c>
      <c r="N2945" s="28" t="s">
        <v>11225</v>
      </c>
      <c r="O2945" s="28" t="s">
        <v>11225</v>
      </c>
      <c r="P2945" s="28" t="s">
        <v>11225</v>
      </c>
      <c r="Q2945" s="28" t="s">
        <v>11225</v>
      </c>
      <c r="R2945" s="28" t="s">
        <v>11225</v>
      </c>
      <c r="S2945" s="28" t="s">
        <v>11225</v>
      </c>
      <c r="T2945" s="28" t="s">
        <v>11225</v>
      </c>
      <c r="U2945" s="53" t="s">
        <v>11225</v>
      </c>
    </row>
    <row r="2946" spans="1:21" outlineLevel="3" x14ac:dyDescent="0.25">
      <c r="A2946" s="47" t="s">
        <v>11059</v>
      </c>
      <c r="B2946" s="47" t="s">
        <v>2432</v>
      </c>
      <c r="C2946" s="48" t="s">
        <v>10956</v>
      </c>
      <c r="D2946" s="48" t="s">
        <v>2443</v>
      </c>
      <c r="E2946" s="26">
        <v>891455.14</v>
      </c>
      <c r="F2946" s="26">
        <v>884546.3</v>
      </c>
      <c r="G2946" s="26">
        <v>895309.11</v>
      </c>
      <c r="H2946" s="26">
        <v>895801.58000000007</v>
      </c>
      <c r="I2946" s="26">
        <v>849068.3899999999</v>
      </c>
      <c r="J2946" s="26">
        <v>809862.91999999993</v>
      </c>
      <c r="K2946" s="28">
        <v>834584.09999999986</v>
      </c>
      <c r="L2946" s="28">
        <v>821061.75999999989</v>
      </c>
      <c r="M2946" s="28">
        <v>927127.90999999992</v>
      </c>
      <c r="N2946" s="28">
        <v>1037531.48</v>
      </c>
      <c r="O2946" s="28">
        <v>1158707.05</v>
      </c>
      <c r="P2946" s="28">
        <v>1105147.8399999999</v>
      </c>
      <c r="Q2946" s="28">
        <v>1108866.06</v>
      </c>
      <c r="R2946" s="28">
        <v>1203428.5</v>
      </c>
      <c r="S2946" s="28">
        <v>1169540.3600000001</v>
      </c>
      <c r="T2946" s="28">
        <v>1251714.29</v>
      </c>
      <c r="U2946" s="53">
        <v>1226036.8</v>
      </c>
    </row>
    <row r="2947" spans="1:21" outlineLevel="3" x14ac:dyDescent="0.25">
      <c r="A2947" s="47" t="s">
        <v>11059</v>
      </c>
      <c r="B2947" s="47" t="s">
        <v>2432</v>
      </c>
      <c r="C2947" s="48" t="s">
        <v>10956</v>
      </c>
      <c r="D2947" s="48" t="s">
        <v>2444</v>
      </c>
      <c r="E2947" s="26">
        <v>1192329.6200000001</v>
      </c>
      <c r="F2947" s="26">
        <v>1185975.5299999998</v>
      </c>
      <c r="G2947" s="26">
        <v>1249160.6099999999</v>
      </c>
      <c r="H2947" s="26">
        <v>1306352.3800000001</v>
      </c>
      <c r="I2947" s="26">
        <v>1459059.11</v>
      </c>
      <c r="J2947" s="26">
        <v>1609715.52</v>
      </c>
      <c r="K2947" s="28">
        <v>1661592.5499999996</v>
      </c>
      <c r="L2947" s="28">
        <v>1954598.2700000003</v>
      </c>
      <c r="M2947" s="28">
        <v>1983471.9900000002</v>
      </c>
      <c r="N2947" s="28">
        <v>2233780.4400000004</v>
      </c>
      <c r="O2947" s="28">
        <v>2258866.8199999998</v>
      </c>
      <c r="P2947" s="28">
        <v>2462879.34</v>
      </c>
      <c r="Q2947" s="28">
        <v>2468119.3600000003</v>
      </c>
      <c r="R2947" s="28">
        <v>2542126.3800000004</v>
      </c>
      <c r="S2947" s="28">
        <v>2585747.09</v>
      </c>
      <c r="T2947" s="28">
        <v>2520077.48</v>
      </c>
      <c r="U2947" s="53">
        <v>2359592.0500000003</v>
      </c>
    </row>
    <row r="2948" spans="1:21" outlineLevel="3" x14ac:dyDescent="0.25">
      <c r="A2948" s="47" t="s">
        <v>11059</v>
      </c>
      <c r="B2948" s="47" t="s">
        <v>2432</v>
      </c>
      <c r="C2948" s="48" t="s">
        <v>10956</v>
      </c>
      <c r="D2948" s="48" t="s">
        <v>2445</v>
      </c>
      <c r="E2948" s="26">
        <v>882241.97</v>
      </c>
      <c r="F2948" s="26">
        <v>1032439.3899999999</v>
      </c>
      <c r="G2948" s="26">
        <v>951982.49</v>
      </c>
      <c r="H2948" s="26">
        <v>986159.51</v>
      </c>
      <c r="I2948" s="26">
        <v>1041704.8</v>
      </c>
      <c r="J2948" s="26">
        <v>1069985.58</v>
      </c>
      <c r="K2948" s="28">
        <v>1013966.29</v>
      </c>
      <c r="L2948" s="28">
        <v>1067539.69</v>
      </c>
      <c r="M2948" s="28">
        <v>1100624.67</v>
      </c>
      <c r="N2948" s="28">
        <v>1164615.19</v>
      </c>
      <c r="O2948" s="28">
        <v>1279613.1399999999</v>
      </c>
      <c r="P2948" s="28">
        <v>1309492.1200000001</v>
      </c>
      <c r="Q2948" s="28">
        <v>1410537.9200000002</v>
      </c>
      <c r="R2948" s="28">
        <v>1412194.75</v>
      </c>
      <c r="S2948" s="28">
        <v>1421810.0399999998</v>
      </c>
      <c r="T2948" s="28">
        <v>1482211.42</v>
      </c>
      <c r="U2948" s="53">
        <v>1330155.27</v>
      </c>
    </row>
    <row r="2949" spans="1:21" outlineLevel="3" x14ac:dyDescent="0.25">
      <c r="A2949" s="47" t="s">
        <v>11059</v>
      </c>
      <c r="B2949" s="47" t="s">
        <v>2432</v>
      </c>
      <c r="C2949" s="48" t="s">
        <v>10956</v>
      </c>
      <c r="D2949" s="48" t="s">
        <v>2446</v>
      </c>
      <c r="E2949" s="26">
        <v>203871.63</v>
      </c>
      <c r="F2949" s="26">
        <v>323498.08000000007</v>
      </c>
      <c r="G2949" s="26">
        <v>403416.91999999987</v>
      </c>
      <c r="H2949" s="26" t="s">
        <v>11224</v>
      </c>
      <c r="I2949" s="26" t="s">
        <v>11224</v>
      </c>
      <c r="J2949" s="26" t="s">
        <v>11224</v>
      </c>
      <c r="K2949" s="28" t="s">
        <v>11225</v>
      </c>
      <c r="L2949" s="28" t="s">
        <v>11225</v>
      </c>
      <c r="M2949" s="28" t="s">
        <v>11225</v>
      </c>
      <c r="N2949" s="28" t="s">
        <v>11225</v>
      </c>
      <c r="O2949" s="28" t="s">
        <v>11225</v>
      </c>
      <c r="P2949" s="28" t="s">
        <v>11225</v>
      </c>
      <c r="Q2949" s="28" t="s">
        <v>11225</v>
      </c>
      <c r="R2949" s="28" t="s">
        <v>11225</v>
      </c>
      <c r="S2949" s="28" t="s">
        <v>11225</v>
      </c>
      <c r="T2949" s="28" t="s">
        <v>11225</v>
      </c>
      <c r="U2949" s="53" t="s">
        <v>11225</v>
      </c>
    </row>
    <row r="2950" spans="1:21" outlineLevel="3" x14ac:dyDescent="0.25">
      <c r="A2950" s="47" t="s">
        <v>11059</v>
      </c>
      <c r="B2950" s="47" t="s">
        <v>2432</v>
      </c>
      <c r="C2950" s="48" t="s">
        <v>10956</v>
      </c>
      <c r="D2950" s="48" t="s">
        <v>2447</v>
      </c>
      <c r="E2950" s="26">
        <v>2603927.5599999996</v>
      </c>
      <c r="F2950" s="26">
        <v>2774759.73</v>
      </c>
      <c r="G2950" s="26">
        <v>2757762.14</v>
      </c>
      <c r="H2950" s="26">
        <v>2628918</v>
      </c>
      <c r="I2950" s="26">
        <v>2750295.43</v>
      </c>
      <c r="J2950" s="26">
        <v>2692656.89</v>
      </c>
      <c r="K2950" s="28">
        <v>2876987.8299999996</v>
      </c>
      <c r="L2950" s="28">
        <v>3079981.0199999996</v>
      </c>
      <c r="M2950" s="28">
        <v>3040476.1100000003</v>
      </c>
      <c r="N2950" s="28">
        <v>3190446.3099999996</v>
      </c>
      <c r="O2950" s="28">
        <v>3300979.7499999995</v>
      </c>
      <c r="P2950" s="28">
        <v>3506590.32</v>
      </c>
      <c r="Q2950" s="28">
        <v>3750413.7400000007</v>
      </c>
      <c r="R2950" s="28">
        <v>3738453.32</v>
      </c>
      <c r="S2950" s="28">
        <v>3659731.91</v>
      </c>
      <c r="T2950" s="28">
        <v>3629154.7899999996</v>
      </c>
      <c r="U2950" s="53">
        <v>3472443.98</v>
      </c>
    </row>
    <row r="2951" spans="1:21" outlineLevel="3" x14ac:dyDescent="0.25">
      <c r="A2951" s="47" t="s">
        <v>11059</v>
      </c>
      <c r="B2951" s="47" t="s">
        <v>2432</v>
      </c>
      <c r="C2951" s="48" t="s">
        <v>10956</v>
      </c>
      <c r="D2951" s="48" t="s">
        <v>2448</v>
      </c>
      <c r="E2951" s="26">
        <v>1349691.56</v>
      </c>
      <c r="F2951" s="26">
        <v>1405837.8900000001</v>
      </c>
      <c r="G2951" s="26">
        <v>1315618.1399999999</v>
      </c>
      <c r="H2951" s="26">
        <v>1346216.73</v>
      </c>
      <c r="I2951" s="26">
        <v>1320118.9500000002</v>
      </c>
      <c r="J2951" s="26">
        <v>1395530.3699999999</v>
      </c>
      <c r="K2951" s="28">
        <v>1452767.6800000002</v>
      </c>
      <c r="L2951" s="28">
        <v>1416034.0200000003</v>
      </c>
      <c r="M2951" s="28">
        <v>1341591.55</v>
      </c>
      <c r="N2951" s="28">
        <v>1555015.8900000001</v>
      </c>
      <c r="O2951" s="28">
        <v>1719951.1300000001</v>
      </c>
      <c r="P2951" s="28">
        <v>1772896.12</v>
      </c>
      <c r="Q2951" s="28">
        <v>1718333.0999999999</v>
      </c>
      <c r="R2951" s="28">
        <v>1719717.49</v>
      </c>
      <c r="S2951" s="28">
        <v>1711870.0299999998</v>
      </c>
      <c r="T2951" s="28">
        <v>1880061.3699999999</v>
      </c>
      <c r="U2951" s="53">
        <v>1944612.21</v>
      </c>
    </row>
    <row r="2952" spans="1:21" outlineLevel="3" x14ac:dyDescent="0.25">
      <c r="A2952" s="47" t="s">
        <v>11059</v>
      </c>
      <c r="B2952" s="47" t="s">
        <v>2432</v>
      </c>
      <c r="C2952" s="48" t="s">
        <v>10956</v>
      </c>
      <c r="D2952" s="48" t="s">
        <v>2449</v>
      </c>
      <c r="E2952" s="26">
        <v>452472.63999999996</v>
      </c>
      <c r="F2952" s="26">
        <v>636536.97</v>
      </c>
      <c r="G2952" s="26">
        <v>656793.76</v>
      </c>
      <c r="H2952" s="26">
        <v>673590.8</v>
      </c>
      <c r="I2952" s="26">
        <v>743723.01</v>
      </c>
      <c r="J2952" s="26">
        <v>804372.84</v>
      </c>
      <c r="K2952" s="28">
        <v>843644.85</v>
      </c>
      <c r="L2952" s="28">
        <v>908375.37000000011</v>
      </c>
      <c r="M2952" s="28">
        <v>871073.25</v>
      </c>
      <c r="N2952" s="28">
        <v>913679.54</v>
      </c>
      <c r="O2952" s="28">
        <v>904575.24999999988</v>
      </c>
      <c r="P2952" s="28">
        <v>894491.53</v>
      </c>
      <c r="Q2952" s="28">
        <v>917221.92</v>
      </c>
      <c r="R2952" s="28">
        <v>901235.54</v>
      </c>
      <c r="S2952" s="28">
        <v>835809.04999999993</v>
      </c>
      <c r="T2952" s="28">
        <v>842596.53</v>
      </c>
      <c r="U2952" s="53">
        <v>846514.43</v>
      </c>
    </row>
    <row r="2953" spans="1:21" outlineLevel="3" x14ac:dyDescent="0.25">
      <c r="A2953" s="47" t="s">
        <v>11059</v>
      </c>
      <c r="B2953" s="47" t="s">
        <v>2432</v>
      </c>
      <c r="C2953" s="48" t="s">
        <v>10956</v>
      </c>
      <c r="D2953" s="48" t="s">
        <v>2450</v>
      </c>
      <c r="E2953" s="26">
        <v>1346507.1</v>
      </c>
      <c r="F2953" s="26">
        <v>1444014.6099999999</v>
      </c>
      <c r="G2953" s="26">
        <v>1322579.79</v>
      </c>
      <c r="H2953" s="26">
        <v>1309511.5499999998</v>
      </c>
      <c r="I2953" s="26">
        <v>1288840.0399999998</v>
      </c>
      <c r="J2953" s="26">
        <v>1237139.6600000001</v>
      </c>
      <c r="K2953" s="28">
        <v>1264985.0900000001</v>
      </c>
      <c r="L2953" s="28">
        <v>1329760.49</v>
      </c>
      <c r="M2953" s="28">
        <v>1340299.3600000001</v>
      </c>
      <c r="N2953" s="28">
        <v>1432359.19</v>
      </c>
      <c r="O2953" s="28">
        <v>1438671.6799999997</v>
      </c>
      <c r="P2953" s="28">
        <v>1482902.04</v>
      </c>
      <c r="Q2953" s="28">
        <v>1479808.9800000002</v>
      </c>
      <c r="R2953" s="28">
        <v>1554383.8999999997</v>
      </c>
      <c r="S2953" s="28">
        <v>1460027.55</v>
      </c>
      <c r="T2953" s="28">
        <v>1607345.3599999996</v>
      </c>
      <c r="U2953" s="53">
        <v>1539705.6999999997</v>
      </c>
    </row>
    <row r="2954" spans="1:21" outlineLevel="3" x14ac:dyDescent="0.25">
      <c r="A2954" s="47" t="s">
        <v>11059</v>
      </c>
      <c r="B2954" s="47" t="s">
        <v>2432</v>
      </c>
      <c r="C2954" s="48" t="s">
        <v>10956</v>
      </c>
      <c r="D2954" s="48" t="s">
        <v>2451</v>
      </c>
      <c r="E2954" s="26">
        <v>1765371.2</v>
      </c>
      <c r="F2954" s="26">
        <v>1818701.2899999998</v>
      </c>
      <c r="G2954" s="26">
        <v>1870774.4399999997</v>
      </c>
      <c r="H2954" s="26">
        <v>1589582.4500000002</v>
      </c>
      <c r="I2954" s="26">
        <v>1773070.55</v>
      </c>
      <c r="J2954" s="26">
        <v>1971821.26</v>
      </c>
      <c r="K2954" s="28">
        <v>2028010.99</v>
      </c>
      <c r="L2954" s="28">
        <v>2230304.0099999998</v>
      </c>
      <c r="M2954" s="28">
        <v>2377905.2799999998</v>
      </c>
      <c r="N2954" s="28">
        <v>2340954.0300000003</v>
      </c>
      <c r="O2954" s="28">
        <v>2483242.2599999998</v>
      </c>
      <c r="P2954" s="28">
        <v>2510975.0699999998</v>
      </c>
      <c r="Q2954" s="28">
        <v>2626319.6800000002</v>
      </c>
      <c r="R2954" s="28">
        <v>2462699.92</v>
      </c>
      <c r="S2954" s="28">
        <v>2458718.5</v>
      </c>
      <c r="T2954" s="28">
        <v>2589787.66</v>
      </c>
      <c r="U2954" s="53">
        <v>2460198.96</v>
      </c>
    </row>
    <row r="2955" spans="1:21" outlineLevel="3" x14ac:dyDescent="0.25">
      <c r="A2955" s="47" t="s">
        <v>11059</v>
      </c>
      <c r="B2955" s="47" t="s">
        <v>2432</v>
      </c>
      <c r="C2955" s="48" t="s">
        <v>10956</v>
      </c>
      <c r="D2955" s="48" t="s">
        <v>2452</v>
      </c>
      <c r="E2955" s="26">
        <v>1353832.1300000001</v>
      </c>
      <c r="F2955" s="26">
        <v>1441649.93</v>
      </c>
      <c r="G2955" s="26">
        <v>1314005.8</v>
      </c>
      <c r="H2955" s="26">
        <v>1315233.8499999999</v>
      </c>
      <c r="I2955" s="26">
        <v>1391794.42</v>
      </c>
      <c r="J2955" s="26">
        <v>1381378.18</v>
      </c>
      <c r="K2955" s="28">
        <v>1509515.5000000002</v>
      </c>
      <c r="L2955" s="28">
        <v>1557765.22</v>
      </c>
      <c r="M2955" s="28">
        <v>1751513.2</v>
      </c>
      <c r="N2955" s="28">
        <v>1762296.9099999997</v>
      </c>
      <c r="O2955" s="28">
        <v>1865487.63</v>
      </c>
      <c r="P2955" s="28">
        <v>1876555.23</v>
      </c>
      <c r="Q2955" s="28">
        <v>1859297.15</v>
      </c>
      <c r="R2955" s="28">
        <v>1909704.75</v>
      </c>
      <c r="S2955" s="28">
        <v>1913769.2299999997</v>
      </c>
      <c r="T2955" s="28">
        <v>2039988.78</v>
      </c>
      <c r="U2955" s="53">
        <v>2037693.5099999998</v>
      </c>
    </row>
    <row r="2956" spans="1:21" outlineLevel="3" x14ac:dyDescent="0.25">
      <c r="A2956" s="47" t="s">
        <v>11059</v>
      </c>
      <c r="B2956" s="47" t="s">
        <v>2432</v>
      </c>
      <c r="C2956" s="48" t="s">
        <v>10956</v>
      </c>
      <c r="D2956" s="48" t="s">
        <v>2453</v>
      </c>
      <c r="E2956" s="26">
        <v>1413506.42</v>
      </c>
      <c r="F2956" s="26">
        <v>1603945.1700000002</v>
      </c>
      <c r="G2956" s="26">
        <v>1551927.33</v>
      </c>
      <c r="H2956" s="26">
        <v>1513929.6300000001</v>
      </c>
      <c r="I2956" s="26">
        <v>1621086.05</v>
      </c>
      <c r="J2956" s="26">
        <v>1636349.28</v>
      </c>
      <c r="K2956" s="28">
        <v>1579382.51</v>
      </c>
      <c r="L2956" s="28">
        <v>1643981.73</v>
      </c>
      <c r="M2956" s="28">
        <v>1775016.56</v>
      </c>
      <c r="N2956" s="28">
        <v>1916457.4100000001</v>
      </c>
      <c r="O2956" s="28">
        <v>1922681.7699999998</v>
      </c>
      <c r="P2956" s="28">
        <v>2008773.88</v>
      </c>
      <c r="Q2956" s="28">
        <v>2079625.6200000003</v>
      </c>
      <c r="R2956" s="28">
        <v>2023739.02</v>
      </c>
      <c r="S2956" s="28">
        <v>1920438.76</v>
      </c>
      <c r="T2956" s="28">
        <v>1973943.9100000001</v>
      </c>
      <c r="U2956" s="53">
        <v>2035076.71</v>
      </c>
    </row>
    <row r="2957" spans="1:21" outlineLevel="3" x14ac:dyDescent="0.25">
      <c r="A2957" s="47" t="s">
        <v>11059</v>
      </c>
      <c r="B2957" s="47" t="s">
        <v>2432</v>
      </c>
      <c r="C2957" s="48" t="s">
        <v>10956</v>
      </c>
      <c r="D2957" s="48" t="s">
        <v>2454</v>
      </c>
      <c r="E2957" s="26">
        <v>3539387.6700000004</v>
      </c>
      <c r="F2957" s="26">
        <v>3949215.72</v>
      </c>
      <c r="G2957" s="26">
        <v>3617497.8299999996</v>
      </c>
      <c r="H2957" s="26">
        <v>3697104.37</v>
      </c>
      <c r="I2957" s="26">
        <v>3896095.1799999997</v>
      </c>
      <c r="J2957" s="26">
        <v>4018461.47</v>
      </c>
      <c r="K2957" s="28">
        <v>3995758.2000000007</v>
      </c>
      <c r="L2957" s="28">
        <v>4172546.7699999991</v>
      </c>
      <c r="M2957" s="28">
        <v>4330157.629999999</v>
      </c>
      <c r="N2957" s="28">
        <v>4554497.4799999995</v>
      </c>
      <c r="O2957" s="28">
        <v>4736121.0699999994</v>
      </c>
      <c r="P2957" s="28">
        <v>4845326.9799999995</v>
      </c>
      <c r="Q2957" s="28">
        <v>4975876.5599999996</v>
      </c>
      <c r="R2957" s="28">
        <v>5151650.6100000003</v>
      </c>
      <c r="S2957" s="28">
        <v>5241467.18</v>
      </c>
      <c r="T2957" s="28">
        <v>5348161.8099999996</v>
      </c>
      <c r="U2957" s="53">
        <v>5045615.7499999991</v>
      </c>
    </row>
    <row r="2958" spans="1:21" outlineLevel="3" x14ac:dyDescent="0.25">
      <c r="A2958" s="47" t="s">
        <v>11059</v>
      </c>
      <c r="B2958" s="47" t="s">
        <v>2432</v>
      </c>
      <c r="C2958" s="48" t="s">
        <v>10956</v>
      </c>
      <c r="D2958" s="48" t="s">
        <v>2455</v>
      </c>
      <c r="E2958" s="26">
        <v>260381.69</v>
      </c>
      <c r="F2958" s="26">
        <v>352144.99000000005</v>
      </c>
      <c r="G2958" s="26">
        <v>401995.00999999989</v>
      </c>
      <c r="H2958" s="26" t="s">
        <v>11224</v>
      </c>
      <c r="I2958" s="26" t="s">
        <v>11224</v>
      </c>
      <c r="J2958" s="26" t="s">
        <v>11224</v>
      </c>
      <c r="K2958" s="28" t="s">
        <v>11225</v>
      </c>
      <c r="L2958" s="28" t="s">
        <v>11225</v>
      </c>
      <c r="M2958" s="28" t="s">
        <v>11225</v>
      </c>
      <c r="N2958" s="28" t="s">
        <v>11225</v>
      </c>
      <c r="O2958" s="28" t="s">
        <v>11225</v>
      </c>
      <c r="P2958" s="28" t="s">
        <v>11225</v>
      </c>
      <c r="Q2958" s="28" t="s">
        <v>11225</v>
      </c>
      <c r="R2958" s="28" t="s">
        <v>11225</v>
      </c>
      <c r="S2958" s="28" t="s">
        <v>11225</v>
      </c>
      <c r="T2958" s="28" t="s">
        <v>11225</v>
      </c>
      <c r="U2958" s="53">
        <v>0</v>
      </c>
    </row>
    <row r="2959" spans="1:21" outlineLevel="3" x14ac:dyDescent="0.25">
      <c r="A2959" s="47" t="s">
        <v>11059</v>
      </c>
      <c r="B2959" s="47" t="s">
        <v>2432</v>
      </c>
      <c r="C2959" s="48" t="s">
        <v>10956</v>
      </c>
      <c r="D2959" s="48" t="s">
        <v>2456</v>
      </c>
      <c r="E2959" s="26">
        <v>4633963.2</v>
      </c>
      <c r="F2959" s="26">
        <v>4842557.1100000003</v>
      </c>
      <c r="G2959" s="26">
        <v>4476932.8100000005</v>
      </c>
      <c r="H2959" s="26">
        <v>4630513.4000000004</v>
      </c>
      <c r="I2959" s="26">
        <v>4786678.28</v>
      </c>
      <c r="J2959" s="26">
        <v>4858252.0299999993</v>
      </c>
      <c r="K2959" s="28">
        <v>4951018.0100000007</v>
      </c>
      <c r="L2959" s="28">
        <v>5241542.080000001</v>
      </c>
      <c r="M2959" s="28">
        <v>5197496.04</v>
      </c>
      <c r="N2959" s="28">
        <v>5205375.03</v>
      </c>
      <c r="O2959" s="28">
        <v>5437114.4800000004</v>
      </c>
      <c r="P2959" s="28">
        <v>5575720.6399999997</v>
      </c>
      <c r="Q2959" s="28">
        <v>5735693.4299999997</v>
      </c>
      <c r="R2959" s="28">
        <v>5951481.3300000001</v>
      </c>
      <c r="S2959" s="28">
        <v>6109717.4700000007</v>
      </c>
      <c r="T2959" s="28">
        <v>6461991.7500000009</v>
      </c>
      <c r="U2959" s="53">
        <v>6343204.5999999996</v>
      </c>
    </row>
    <row r="2960" spans="1:21" outlineLevel="3" x14ac:dyDescent="0.25">
      <c r="A2960" s="47" t="s">
        <v>11059</v>
      </c>
      <c r="B2960" s="47" t="s">
        <v>2432</v>
      </c>
      <c r="C2960" s="48" t="s">
        <v>10956</v>
      </c>
      <c r="D2960" s="48" t="s">
        <v>2457</v>
      </c>
      <c r="E2960" s="26">
        <v>2843419.58</v>
      </c>
      <c r="F2960" s="26">
        <v>2501941.7000000002</v>
      </c>
      <c r="G2960" s="26">
        <v>2478488.5300000003</v>
      </c>
      <c r="H2960" s="26">
        <v>2502021.9</v>
      </c>
      <c r="I2960" s="26">
        <v>2550439.7099999995</v>
      </c>
      <c r="J2960" s="26">
        <v>2761040.18</v>
      </c>
      <c r="K2960" s="28">
        <v>2736873.58</v>
      </c>
      <c r="L2960" s="28">
        <v>2831087.96</v>
      </c>
      <c r="M2960" s="28">
        <v>2887656.3700000006</v>
      </c>
      <c r="N2960" s="28">
        <v>2966340.79</v>
      </c>
      <c r="O2960" s="28">
        <v>2973762.1199999996</v>
      </c>
      <c r="P2960" s="28">
        <v>3075457.4999999995</v>
      </c>
      <c r="Q2960" s="28">
        <v>3141347.5699999994</v>
      </c>
      <c r="R2960" s="28">
        <v>3384621.5</v>
      </c>
      <c r="S2960" s="28">
        <v>3293702.6700000004</v>
      </c>
      <c r="T2960" s="28">
        <v>3385997.1199999996</v>
      </c>
      <c r="U2960" s="53">
        <v>3366157.54</v>
      </c>
    </row>
    <row r="2961" spans="1:21" outlineLevel="3" x14ac:dyDescent="0.25">
      <c r="A2961" s="47" t="s">
        <v>11059</v>
      </c>
      <c r="B2961" s="47" t="s">
        <v>2432</v>
      </c>
      <c r="C2961" s="48" t="s">
        <v>10956</v>
      </c>
      <c r="D2961" s="48" t="s">
        <v>2458</v>
      </c>
      <c r="E2961" s="26">
        <v>3141123.73</v>
      </c>
      <c r="F2961" s="26">
        <v>3239046.82</v>
      </c>
      <c r="G2961" s="26">
        <v>3086879.3499999996</v>
      </c>
      <c r="H2961" s="26">
        <v>3167964.71</v>
      </c>
      <c r="I2961" s="26">
        <v>3275004.65</v>
      </c>
      <c r="J2961" s="26">
        <v>3400694.8399999994</v>
      </c>
      <c r="K2961" s="28">
        <v>3388548.9400000004</v>
      </c>
      <c r="L2961" s="28">
        <v>3617745.37</v>
      </c>
      <c r="M2961" s="28">
        <v>3679522.25</v>
      </c>
      <c r="N2961" s="28">
        <v>3624306.98</v>
      </c>
      <c r="O2961" s="28">
        <v>3747716.43</v>
      </c>
      <c r="P2961" s="28">
        <v>4010866.03</v>
      </c>
      <c r="Q2961" s="28">
        <v>4185433.61</v>
      </c>
      <c r="R2961" s="28">
        <v>4120900.44</v>
      </c>
      <c r="S2961" s="28">
        <v>4065500.73</v>
      </c>
      <c r="T2961" s="28">
        <v>4423783.18</v>
      </c>
      <c r="U2961" s="53">
        <v>4366574.3899999997</v>
      </c>
    </row>
    <row r="2962" spans="1:21" outlineLevel="3" x14ac:dyDescent="0.25">
      <c r="A2962" s="47" t="s">
        <v>11059</v>
      </c>
      <c r="B2962" s="47" t="s">
        <v>2432</v>
      </c>
      <c r="C2962" s="48" t="s">
        <v>10956</v>
      </c>
      <c r="D2962" s="48" t="s">
        <v>2459</v>
      </c>
      <c r="E2962" s="26">
        <v>4238637.2700000005</v>
      </c>
      <c r="F2962" s="26">
        <v>4349629.9300000006</v>
      </c>
      <c r="G2962" s="26">
        <v>4453701.38</v>
      </c>
      <c r="H2962" s="26">
        <v>4460047.8899999997</v>
      </c>
      <c r="I2962" s="26">
        <v>4499932.1899999995</v>
      </c>
      <c r="J2962" s="26">
        <v>4771347.8600000013</v>
      </c>
      <c r="K2962" s="28">
        <v>4897087.16</v>
      </c>
      <c r="L2962" s="28">
        <v>4983747.62</v>
      </c>
      <c r="M2962" s="28">
        <v>5126917.83</v>
      </c>
      <c r="N2962" s="28">
        <v>5068280.8600000003</v>
      </c>
      <c r="O2962" s="28">
        <v>5164441.8400000008</v>
      </c>
      <c r="P2962" s="28">
        <v>5162306.3399999989</v>
      </c>
      <c r="Q2962" s="28">
        <v>5200937.3</v>
      </c>
      <c r="R2962" s="28">
        <v>5486773.2199999997</v>
      </c>
      <c r="S2962" s="28">
        <v>5490288.7300000004</v>
      </c>
      <c r="T2962" s="28">
        <v>5298920.129999999</v>
      </c>
      <c r="U2962" s="53">
        <v>5430657.6699999999</v>
      </c>
    </row>
    <row r="2963" spans="1:21" outlineLevel="3" x14ac:dyDescent="0.25">
      <c r="A2963" s="47" t="s">
        <v>11059</v>
      </c>
      <c r="B2963" s="47" t="s">
        <v>2432</v>
      </c>
      <c r="C2963" s="48" t="s">
        <v>10956</v>
      </c>
      <c r="D2963" s="48" t="s">
        <v>2460</v>
      </c>
      <c r="E2963" s="26">
        <v>4242105.5900000008</v>
      </c>
      <c r="F2963" s="26">
        <v>4452331.34</v>
      </c>
      <c r="G2963" s="26">
        <v>4305108.32</v>
      </c>
      <c r="H2963" s="26">
        <v>4286425.07</v>
      </c>
      <c r="I2963" s="26">
        <v>4367421.540000001</v>
      </c>
      <c r="J2963" s="26">
        <v>4652082.21</v>
      </c>
      <c r="K2963" s="28">
        <v>4767225.4699999988</v>
      </c>
      <c r="L2963" s="28">
        <v>5055468.16</v>
      </c>
      <c r="M2963" s="28">
        <v>5177873.0999999996</v>
      </c>
      <c r="N2963" s="28">
        <v>5300577.46</v>
      </c>
      <c r="O2963" s="28">
        <v>5522200.5599999987</v>
      </c>
      <c r="P2963" s="28">
        <v>5719083.3900000006</v>
      </c>
      <c r="Q2963" s="28">
        <v>5815335.3700000001</v>
      </c>
      <c r="R2963" s="28">
        <v>6226996.4399999995</v>
      </c>
      <c r="S2963" s="28">
        <v>6284526.3399999999</v>
      </c>
      <c r="T2963" s="28">
        <v>6420784.7399999993</v>
      </c>
      <c r="U2963" s="53">
        <v>6191971.7599999988</v>
      </c>
    </row>
    <row r="2964" spans="1:21" outlineLevel="3" x14ac:dyDescent="0.25">
      <c r="A2964" s="47" t="s">
        <v>11059</v>
      </c>
      <c r="B2964" s="47" t="s">
        <v>2432</v>
      </c>
      <c r="C2964" s="48" t="s">
        <v>10956</v>
      </c>
      <c r="D2964" s="48" t="s">
        <v>2461</v>
      </c>
      <c r="E2964" s="26">
        <v>2655201.9700000002</v>
      </c>
      <c r="F2964" s="26">
        <v>2754982.5300000003</v>
      </c>
      <c r="G2964" s="26">
        <v>2554543.6699999995</v>
      </c>
      <c r="H2964" s="26">
        <v>2201556.85</v>
      </c>
      <c r="I2964" s="26">
        <v>2250029.4999999995</v>
      </c>
      <c r="J2964" s="26">
        <v>2359334.06</v>
      </c>
      <c r="K2964" s="28">
        <v>2478010.0100000002</v>
      </c>
      <c r="L2964" s="28">
        <v>2679909.0100000002</v>
      </c>
      <c r="M2964" s="28">
        <v>2670329.5</v>
      </c>
      <c r="N2964" s="28">
        <v>2645255.0299999998</v>
      </c>
      <c r="O2964" s="28">
        <v>2533159.7700000005</v>
      </c>
      <c r="P2964" s="28">
        <v>2690925.7600000002</v>
      </c>
      <c r="Q2964" s="28">
        <v>2695404.7899999996</v>
      </c>
      <c r="R2964" s="28">
        <v>2577973.0699999998</v>
      </c>
      <c r="S2964" s="28">
        <v>2552155.37</v>
      </c>
      <c r="T2964" s="28">
        <v>2461348.4</v>
      </c>
      <c r="U2964" s="53">
        <v>2546221.3000000003</v>
      </c>
    </row>
    <row r="2965" spans="1:21" outlineLevel="3" x14ac:dyDescent="0.25">
      <c r="A2965" s="47" t="s">
        <v>11059</v>
      </c>
      <c r="B2965" s="47" t="s">
        <v>2432</v>
      </c>
      <c r="C2965" s="48" t="s">
        <v>10956</v>
      </c>
      <c r="D2965" s="48" t="s">
        <v>2462</v>
      </c>
      <c r="E2965" s="26">
        <v>5037314.25</v>
      </c>
      <c r="F2965" s="26">
        <v>5029181.21</v>
      </c>
      <c r="G2965" s="26">
        <v>4998697.0199999996</v>
      </c>
      <c r="H2965" s="26">
        <v>4031069.41</v>
      </c>
      <c r="I2965" s="26">
        <v>4175918.8</v>
      </c>
      <c r="J2965" s="26">
        <v>4213391.08</v>
      </c>
      <c r="K2965" s="28">
        <v>4413975.92</v>
      </c>
      <c r="L2965" s="28">
        <v>4583243.67</v>
      </c>
      <c r="M2965" s="28">
        <v>4683811.58</v>
      </c>
      <c r="N2965" s="28">
        <v>4810895.4799999986</v>
      </c>
      <c r="O2965" s="28">
        <v>4750980.09</v>
      </c>
      <c r="P2965" s="28">
        <v>4772983.1100000003</v>
      </c>
      <c r="Q2965" s="28">
        <v>5012386.3400000008</v>
      </c>
      <c r="R2965" s="28">
        <v>5173569.580000001</v>
      </c>
      <c r="S2965" s="28">
        <v>5065198.49</v>
      </c>
      <c r="T2965" s="28">
        <v>5241015.51</v>
      </c>
      <c r="U2965" s="53">
        <v>5185644.6900000004</v>
      </c>
    </row>
    <row r="2966" spans="1:21" outlineLevel="3" x14ac:dyDescent="0.25">
      <c r="A2966" s="47" t="s">
        <v>11059</v>
      </c>
      <c r="B2966" s="47" t="s">
        <v>2432</v>
      </c>
      <c r="C2966" s="48" t="s">
        <v>10956</v>
      </c>
      <c r="D2966" s="48" t="s">
        <v>2463</v>
      </c>
      <c r="E2966" s="26">
        <v>5918837.3800000008</v>
      </c>
      <c r="F2966" s="26">
        <v>6092154.4499999993</v>
      </c>
      <c r="G2966" s="26">
        <v>6031082.4100000011</v>
      </c>
      <c r="H2966" s="26">
        <v>6042851.4299999997</v>
      </c>
      <c r="I2966" s="26">
        <v>6219072.9199999999</v>
      </c>
      <c r="J2966" s="26">
        <v>6304617.8300000001</v>
      </c>
      <c r="K2966" s="28">
        <v>6386090.4499999993</v>
      </c>
      <c r="L2966" s="28">
        <v>6411506.2599999998</v>
      </c>
      <c r="M2966" s="28">
        <v>6532370.4699999988</v>
      </c>
      <c r="N2966" s="28">
        <v>6766272.3500000006</v>
      </c>
      <c r="O2966" s="28">
        <v>6829968.5</v>
      </c>
      <c r="P2966" s="28">
        <v>6897977.46</v>
      </c>
      <c r="Q2966" s="28">
        <v>6976110.3499999996</v>
      </c>
      <c r="R2966" s="28">
        <v>7336460.1099999994</v>
      </c>
      <c r="S2966" s="28">
        <v>7284832.4099999992</v>
      </c>
      <c r="T2966" s="28">
        <v>7503054.4400000004</v>
      </c>
      <c r="U2966" s="53">
        <v>7507645.0899999999</v>
      </c>
    </row>
    <row r="2967" spans="1:21" outlineLevel="3" x14ac:dyDescent="0.25">
      <c r="A2967" s="47" t="s">
        <v>11059</v>
      </c>
      <c r="B2967" s="47" t="s">
        <v>2432</v>
      </c>
      <c r="C2967" s="48" t="s">
        <v>10956</v>
      </c>
      <c r="D2967" s="48" t="s">
        <v>2464</v>
      </c>
      <c r="E2967" s="26">
        <v>5427653.25</v>
      </c>
      <c r="F2967" s="26">
        <v>5227676.54</v>
      </c>
      <c r="G2967" s="26">
        <v>5549367.5099999998</v>
      </c>
      <c r="H2967" s="26">
        <v>5764085.2800000003</v>
      </c>
      <c r="I2967" s="26">
        <v>5871067.4299999997</v>
      </c>
      <c r="J2967" s="26">
        <v>6009318.8200000003</v>
      </c>
      <c r="K2967" s="28">
        <v>6165581.6600000001</v>
      </c>
      <c r="L2967" s="28">
        <v>6448203.9900000002</v>
      </c>
      <c r="M2967" s="28">
        <v>6579550.7799999993</v>
      </c>
      <c r="N2967" s="28">
        <v>6475273.3200000003</v>
      </c>
      <c r="O2967" s="28">
        <v>6196521.1300000008</v>
      </c>
      <c r="P2967" s="28">
        <v>6582940.4699999997</v>
      </c>
      <c r="Q2967" s="28">
        <v>6855922.0399999991</v>
      </c>
      <c r="R2967" s="28">
        <v>7009430.1000000006</v>
      </c>
      <c r="S2967" s="28">
        <v>7084523.0300000003</v>
      </c>
      <c r="T2967" s="28">
        <v>7358717.7999999998</v>
      </c>
      <c r="U2967" s="53">
        <v>7389312.5999999996</v>
      </c>
    </row>
    <row r="2968" spans="1:21" outlineLevel="3" x14ac:dyDescent="0.25">
      <c r="A2968" s="47" t="s">
        <v>11059</v>
      </c>
      <c r="B2968" s="47" t="s">
        <v>2432</v>
      </c>
      <c r="C2968" s="48" t="s">
        <v>10956</v>
      </c>
      <c r="D2968" s="48" t="s">
        <v>2465</v>
      </c>
      <c r="E2968" s="26" t="s">
        <v>11224</v>
      </c>
      <c r="F2968" s="26" t="s">
        <v>11224</v>
      </c>
      <c r="G2968" s="26" t="s">
        <v>11224</v>
      </c>
      <c r="H2968" s="26" t="s">
        <v>11224</v>
      </c>
      <c r="I2968" s="26" t="s">
        <v>11224</v>
      </c>
      <c r="J2968" s="26" t="s">
        <v>11224</v>
      </c>
      <c r="K2968" s="28" t="s">
        <v>11225</v>
      </c>
      <c r="L2968" s="28" t="s">
        <v>11225</v>
      </c>
      <c r="M2968" s="28" t="s">
        <v>11225</v>
      </c>
      <c r="N2968" s="28" t="s">
        <v>11225</v>
      </c>
      <c r="O2968" s="28" t="s">
        <v>11225</v>
      </c>
      <c r="P2968" s="28" t="s">
        <v>11225</v>
      </c>
      <c r="Q2968" s="28" t="s">
        <v>11225</v>
      </c>
      <c r="R2968" s="28" t="s">
        <v>11225</v>
      </c>
      <c r="S2968" s="28" t="s">
        <v>11225</v>
      </c>
      <c r="T2968" s="28" t="s">
        <v>11225</v>
      </c>
      <c r="U2968" s="53" t="s">
        <v>11225</v>
      </c>
    </row>
    <row r="2969" spans="1:21" outlineLevel="3" x14ac:dyDescent="0.25">
      <c r="A2969" s="47" t="s">
        <v>11059</v>
      </c>
      <c r="B2969" s="47" t="s">
        <v>2432</v>
      </c>
      <c r="C2969" s="48" t="s">
        <v>10956</v>
      </c>
      <c r="D2969" s="48" t="s">
        <v>2466</v>
      </c>
      <c r="E2969" s="26">
        <v>2724685.0300000003</v>
      </c>
      <c r="F2969" s="26">
        <v>2689834.05</v>
      </c>
      <c r="G2969" s="26">
        <v>2582831.59</v>
      </c>
      <c r="H2969" s="26">
        <v>2487694.09</v>
      </c>
      <c r="I2969" s="26">
        <v>2535262.2600000002</v>
      </c>
      <c r="J2969" s="26">
        <v>2574688.5499999998</v>
      </c>
      <c r="K2969" s="28">
        <v>2554775.17</v>
      </c>
      <c r="L2969" s="28">
        <v>2669792.2899999996</v>
      </c>
      <c r="M2969" s="28">
        <v>2745278.6300000004</v>
      </c>
      <c r="N2969" s="28">
        <v>2798277.5300000003</v>
      </c>
      <c r="O2969" s="28">
        <v>2837784.63</v>
      </c>
      <c r="P2969" s="28">
        <v>3165390.86</v>
      </c>
      <c r="Q2969" s="28">
        <v>3350370.32</v>
      </c>
      <c r="R2969" s="28">
        <v>3455019.1</v>
      </c>
      <c r="S2969" s="28">
        <v>3402081.1700000004</v>
      </c>
      <c r="T2969" s="28">
        <v>3353365.4999999995</v>
      </c>
      <c r="U2969" s="53">
        <v>3321249.5999999996</v>
      </c>
    </row>
    <row r="2970" spans="1:21" outlineLevel="3" x14ac:dyDescent="0.25">
      <c r="A2970" s="47" t="s">
        <v>11059</v>
      </c>
      <c r="B2970" s="47" t="s">
        <v>2432</v>
      </c>
      <c r="C2970" s="48" t="s">
        <v>10956</v>
      </c>
      <c r="D2970" s="48" t="s">
        <v>2467</v>
      </c>
      <c r="E2970" s="26">
        <v>4747341.4200000009</v>
      </c>
      <c r="F2970" s="26">
        <v>4755418.4799999995</v>
      </c>
      <c r="G2970" s="26">
        <v>4633775.79</v>
      </c>
      <c r="H2970" s="26">
        <v>4672072.3199999994</v>
      </c>
      <c r="I2970" s="26">
        <v>4655505.5799999991</v>
      </c>
      <c r="J2970" s="26">
        <v>4630745.88</v>
      </c>
      <c r="K2970" s="28">
        <v>4771092.41</v>
      </c>
      <c r="L2970" s="28">
        <v>4837568.8199999994</v>
      </c>
      <c r="M2970" s="28">
        <v>4884397.1800000006</v>
      </c>
      <c r="N2970" s="28">
        <v>4889977.79</v>
      </c>
      <c r="O2970" s="28">
        <v>4666446.2999999989</v>
      </c>
      <c r="P2970" s="28">
        <v>4899587.47</v>
      </c>
      <c r="Q2970" s="28">
        <v>5101797.99</v>
      </c>
      <c r="R2970" s="28">
        <v>5197358.0999999996</v>
      </c>
      <c r="S2970" s="28">
        <v>5192280.1499999994</v>
      </c>
      <c r="T2970" s="28">
        <v>5550176.1100000003</v>
      </c>
      <c r="U2970" s="53">
        <v>5288477.3899999997</v>
      </c>
    </row>
    <row r="2971" spans="1:21" outlineLevel="3" x14ac:dyDescent="0.25">
      <c r="A2971" s="47" t="s">
        <v>11059</v>
      </c>
      <c r="B2971" s="47" t="s">
        <v>2432</v>
      </c>
      <c r="C2971" s="48" t="s">
        <v>10956</v>
      </c>
      <c r="D2971" s="48" t="s">
        <v>2468</v>
      </c>
      <c r="E2971" s="26">
        <v>1924533.47</v>
      </c>
      <c r="F2971" s="26">
        <v>1906553.4799999997</v>
      </c>
      <c r="G2971" s="26">
        <v>1872841.8499999999</v>
      </c>
      <c r="H2971" s="26">
        <v>1926119.3099999998</v>
      </c>
      <c r="I2971" s="26">
        <v>1944411.3200000003</v>
      </c>
      <c r="J2971" s="26">
        <v>2049863.66</v>
      </c>
      <c r="K2971" s="28">
        <v>2155300.9600000004</v>
      </c>
      <c r="L2971" s="28">
        <v>2156324.2099999995</v>
      </c>
      <c r="M2971" s="28">
        <v>2173525.7599999998</v>
      </c>
      <c r="N2971" s="28">
        <v>2210731.9699999997</v>
      </c>
      <c r="O2971" s="28">
        <v>2202532.7299999995</v>
      </c>
      <c r="P2971" s="28">
        <v>2365520.4600000004</v>
      </c>
      <c r="Q2971" s="28">
        <v>2414876.7099999995</v>
      </c>
      <c r="R2971" s="28">
        <v>2362697.08</v>
      </c>
      <c r="S2971" s="28">
        <v>2309925.0499999998</v>
      </c>
      <c r="T2971" s="28">
        <v>2400755.1800000002</v>
      </c>
      <c r="U2971" s="53">
        <v>2443357.6800000002</v>
      </c>
    </row>
    <row r="2972" spans="1:21" outlineLevel="3" x14ac:dyDescent="0.25">
      <c r="A2972" s="47" t="s">
        <v>11059</v>
      </c>
      <c r="B2972" s="47" t="s">
        <v>2432</v>
      </c>
      <c r="C2972" s="48" t="s">
        <v>10956</v>
      </c>
      <c r="D2972" s="48" t="s">
        <v>2469</v>
      </c>
      <c r="E2972" s="26">
        <v>3786033.2399999998</v>
      </c>
      <c r="F2972" s="26">
        <v>4162244.47</v>
      </c>
      <c r="G2972" s="26">
        <v>3914778.45</v>
      </c>
      <c r="H2972" s="26">
        <v>3983418.2</v>
      </c>
      <c r="I2972" s="26">
        <v>4103131.93</v>
      </c>
      <c r="J2972" s="26">
        <v>4296173.9800000004</v>
      </c>
      <c r="K2972" s="28">
        <v>4268078.2700000005</v>
      </c>
      <c r="L2972" s="28">
        <v>4635608.2899999991</v>
      </c>
      <c r="M2972" s="28">
        <v>4684009.3399999989</v>
      </c>
      <c r="N2972" s="28">
        <v>4827760.1499999994</v>
      </c>
      <c r="O2972" s="28">
        <v>4820996.38</v>
      </c>
      <c r="P2972" s="28">
        <v>4946895.3</v>
      </c>
      <c r="Q2972" s="28">
        <v>4937725.13</v>
      </c>
      <c r="R2972" s="28">
        <v>5036276.79</v>
      </c>
      <c r="S2972" s="28">
        <v>4886805.3600000003</v>
      </c>
      <c r="T2972" s="28">
        <v>4965973.93</v>
      </c>
      <c r="U2972" s="53">
        <v>4824183.3500000006</v>
      </c>
    </row>
    <row r="2973" spans="1:21" outlineLevel="3" x14ac:dyDescent="0.25">
      <c r="A2973" s="47" t="s">
        <v>11059</v>
      </c>
      <c r="B2973" s="47" t="s">
        <v>2432</v>
      </c>
      <c r="C2973" s="48" t="s">
        <v>10956</v>
      </c>
      <c r="D2973" s="48" t="s">
        <v>2470</v>
      </c>
      <c r="E2973" s="26">
        <v>4360003.3199999994</v>
      </c>
      <c r="F2973" s="26">
        <v>4743347.8100000005</v>
      </c>
      <c r="G2973" s="26">
        <v>4620750.3800000008</v>
      </c>
      <c r="H2973" s="26">
        <v>4625305.78</v>
      </c>
      <c r="I2973" s="26">
        <v>4821871.68</v>
      </c>
      <c r="J2973" s="26">
        <v>5146232.1900000004</v>
      </c>
      <c r="K2973" s="28">
        <v>5181612.9400000004</v>
      </c>
      <c r="L2973" s="28">
        <v>5633192.7300000004</v>
      </c>
      <c r="M2973" s="28">
        <v>5632421.25</v>
      </c>
      <c r="N2973" s="28">
        <v>5832861.7100000009</v>
      </c>
      <c r="O2973" s="28">
        <v>6081507.3499999996</v>
      </c>
      <c r="P2973" s="28">
        <v>6078585.2000000002</v>
      </c>
      <c r="Q2973" s="28">
        <v>6286004.0800000001</v>
      </c>
      <c r="R2973" s="28">
        <v>6596701.5800000001</v>
      </c>
      <c r="S2973" s="28">
        <v>6761147.4799999995</v>
      </c>
      <c r="T2973" s="28">
        <v>6918747.3799999999</v>
      </c>
      <c r="U2973" s="53">
        <v>6848467.5700000003</v>
      </c>
    </row>
    <row r="2974" spans="1:21" outlineLevel="3" x14ac:dyDescent="0.25">
      <c r="A2974" s="47" t="s">
        <v>11059</v>
      </c>
      <c r="B2974" s="47" t="s">
        <v>2432</v>
      </c>
      <c r="C2974" s="48" t="s">
        <v>10956</v>
      </c>
      <c r="D2974" s="48" t="s">
        <v>2471</v>
      </c>
      <c r="E2974" s="26">
        <v>1995181.4100000001</v>
      </c>
      <c r="F2974" s="26">
        <v>2091111.8099999998</v>
      </c>
      <c r="G2974" s="26">
        <v>2134957.89</v>
      </c>
      <c r="H2974" s="26">
        <v>2127380.89</v>
      </c>
      <c r="I2974" s="26">
        <v>2256341.9899999998</v>
      </c>
      <c r="J2974" s="26">
        <v>2397968.2199999997</v>
      </c>
      <c r="K2974" s="28">
        <v>2551269.4700000002</v>
      </c>
      <c r="L2974" s="28">
        <v>2622011.0800000005</v>
      </c>
      <c r="M2974" s="28">
        <v>2712022.06</v>
      </c>
      <c r="N2974" s="28">
        <v>2858554.83</v>
      </c>
      <c r="O2974" s="28">
        <v>2940771.4799999995</v>
      </c>
      <c r="P2974" s="28">
        <v>2924056.7199999997</v>
      </c>
      <c r="Q2974" s="28">
        <v>3117634.5400000005</v>
      </c>
      <c r="R2974" s="28">
        <v>3134660.8600000003</v>
      </c>
      <c r="S2974" s="28">
        <v>3092917.2900000005</v>
      </c>
      <c r="T2974" s="28">
        <v>3121270.5700000003</v>
      </c>
      <c r="U2974" s="53">
        <v>3062989.05</v>
      </c>
    </row>
    <row r="2975" spans="1:21" outlineLevel="3" x14ac:dyDescent="0.25">
      <c r="A2975" s="47" t="s">
        <v>11059</v>
      </c>
      <c r="B2975" s="47" t="s">
        <v>2432</v>
      </c>
      <c r="C2975" s="48" t="s">
        <v>10956</v>
      </c>
      <c r="D2975" s="48" t="s">
        <v>2472</v>
      </c>
      <c r="E2975" s="26">
        <v>8108573.419999999</v>
      </c>
      <c r="F2975" s="26">
        <v>8150822.5900000008</v>
      </c>
      <c r="G2975" s="26">
        <v>8119672.9400000004</v>
      </c>
      <c r="H2975" s="26">
        <v>7658135.7199999988</v>
      </c>
      <c r="I2975" s="26">
        <v>7890866.5500000007</v>
      </c>
      <c r="J2975" s="26">
        <v>8121752.7100000009</v>
      </c>
      <c r="K2975" s="28">
        <v>8305737.9799999995</v>
      </c>
      <c r="L2975" s="28">
        <v>8500384.3100000005</v>
      </c>
      <c r="M2975" s="28">
        <v>8566256.5700000003</v>
      </c>
      <c r="N2975" s="28">
        <v>8802903.1400000006</v>
      </c>
      <c r="O2975" s="28">
        <v>8799603.6099999994</v>
      </c>
      <c r="P2975" s="28">
        <v>9014470.9199999999</v>
      </c>
      <c r="Q2975" s="28">
        <v>9383469.7600000016</v>
      </c>
      <c r="R2975" s="28">
        <v>9510171.25</v>
      </c>
      <c r="S2975" s="28">
        <v>9293336.5</v>
      </c>
      <c r="T2975" s="28">
        <v>9217096.7400000021</v>
      </c>
      <c r="U2975" s="53">
        <v>9173606.209999999</v>
      </c>
    </row>
    <row r="2976" spans="1:21" outlineLevel="3" x14ac:dyDescent="0.25">
      <c r="A2976" s="47" t="s">
        <v>11059</v>
      </c>
      <c r="B2976" s="47" t="s">
        <v>2432</v>
      </c>
      <c r="C2976" s="48" t="s">
        <v>10956</v>
      </c>
      <c r="D2976" s="48" t="s">
        <v>2473</v>
      </c>
      <c r="E2976" s="26">
        <v>4154013.97</v>
      </c>
      <c r="F2976" s="26">
        <v>4021166.29</v>
      </c>
      <c r="G2976" s="26">
        <v>3984956.4</v>
      </c>
      <c r="H2976" s="26">
        <v>3823232.7800000003</v>
      </c>
      <c r="I2976" s="26">
        <v>3855342.3400000003</v>
      </c>
      <c r="J2976" s="26">
        <v>3652453.51</v>
      </c>
      <c r="K2976" s="28">
        <v>3759493.1200000001</v>
      </c>
      <c r="L2976" s="28">
        <v>3630148.43</v>
      </c>
      <c r="M2976" s="28">
        <v>3802284.5500000003</v>
      </c>
      <c r="N2976" s="28">
        <v>3886895.63</v>
      </c>
      <c r="O2976" s="28">
        <v>3816597.1800000006</v>
      </c>
      <c r="P2976" s="28">
        <v>3896409.43</v>
      </c>
      <c r="Q2976" s="28">
        <v>3893795.36</v>
      </c>
      <c r="R2976" s="28">
        <v>3915122.5699999994</v>
      </c>
      <c r="S2976" s="28">
        <v>3877383.84</v>
      </c>
      <c r="T2976" s="28">
        <v>3903081.7499999995</v>
      </c>
      <c r="U2976" s="53">
        <v>3790364.62</v>
      </c>
    </row>
    <row r="2977" spans="1:21" outlineLevel="3" x14ac:dyDescent="0.25">
      <c r="A2977" s="47" t="s">
        <v>11059</v>
      </c>
      <c r="B2977" s="47" t="s">
        <v>2432</v>
      </c>
      <c r="C2977" s="48" t="s">
        <v>10956</v>
      </c>
      <c r="D2977" s="48" t="s">
        <v>2474</v>
      </c>
      <c r="E2977" s="26">
        <v>1728636.11</v>
      </c>
      <c r="F2977" s="26">
        <v>1788486.93</v>
      </c>
      <c r="G2977" s="26">
        <v>1608958.2799999998</v>
      </c>
      <c r="H2977" s="26">
        <v>1728004.46</v>
      </c>
      <c r="I2977" s="26">
        <v>1876840.65</v>
      </c>
      <c r="J2977" s="26">
        <v>1987717.25</v>
      </c>
      <c r="K2977" s="28">
        <v>2019433.46</v>
      </c>
      <c r="L2977" s="28">
        <v>2014018.0499999998</v>
      </c>
      <c r="M2977" s="28">
        <v>2312565.3000000003</v>
      </c>
      <c r="N2977" s="28">
        <v>2229781.7000000002</v>
      </c>
      <c r="O2977" s="28">
        <v>2477498.19</v>
      </c>
      <c r="P2977" s="28">
        <v>2570633.5700000003</v>
      </c>
      <c r="Q2977" s="28">
        <v>2656284.5099999993</v>
      </c>
      <c r="R2977" s="28">
        <v>2815056.8699999996</v>
      </c>
      <c r="S2977" s="28">
        <v>2911571.65</v>
      </c>
      <c r="T2977" s="28">
        <v>2957313.8800000004</v>
      </c>
      <c r="U2977" s="53">
        <v>3012793.8399999994</v>
      </c>
    </row>
    <row r="2978" spans="1:21" outlineLevel="3" x14ac:dyDescent="0.25">
      <c r="A2978" s="47" t="s">
        <v>11059</v>
      </c>
      <c r="B2978" s="47" t="s">
        <v>2432</v>
      </c>
      <c r="C2978" s="48" t="s">
        <v>10956</v>
      </c>
      <c r="D2978" s="48" t="s">
        <v>2475</v>
      </c>
      <c r="E2978" s="26">
        <v>2770606.32</v>
      </c>
      <c r="F2978" s="26">
        <v>2504905.88</v>
      </c>
      <c r="G2978" s="26">
        <v>2587815.48</v>
      </c>
      <c r="H2978" s="26">
        <v>2674258.11</v>
      </c>
      <c r="I2978" s="26">
        <v>2672999.2700000005</v>
      </c>
      <c r="J2978" s="26">
        <v>2738307.4699999997</v>
      </c>
      <c r="K2978" s="28">
        <v>2914870.2199999997</v>
      </c>
      <c r="L2978" s="28">
        <v>3172015.73</v>
      </c>
      <c r="M2978" s="28">
        <v>3248976.05</v>
      </c>
      <c r="N2978" s="28">
        <v>3347990.51</v>
      </c>
      <c r="O2978" s="28">
        <v>3427086.86</v>
      </c>
      <c r="P2978" s="28">
        <v>3578755.21</v>
      </c>
      <c r="Q2978" s="28">
        <v>3544067.3200000003</v>
      </c>
      <c r="R2978" s="28">
        <v>3831432.7600000002</v>
      </c>
      <c r="S2978" s="28">
        <v>3758196.2399999998</v>
      </c>
      <c r="T2978" s="28">
        <v>4042044.35</v>
      </c>
      <c r="U2978" s="53">
        <v>3974728.4</v>
      </c>
    </row>
    <row r="2979" spans="1:21" outlineLevel="3" x14ac:dyDescent="0.25">
      <c r="A2979" s="47" t="s">
        <v>11059</v>
      </c>
      <c r="B2979" s="47" t="s">
        <v>2432</v>
      </c>
      <c r="C2979" s="48" t="s">
        <v>10956</v>
      </c>
      <c r="D2979" s="48" t="s">
        <v>2476</v>
      </c>
      <c r="E2979" s="26">
        <v>4805231.1500000004</v>
      </c>
      <c r="F2979" s="26">
        <v>4567972.9400000004</v>
      </c>
      <c r="G2979" s="26">
        <v>4620734.08</v>
      </c>
      <c r="H2979" s="26">
        <v>4231685.47</v>
      </c>
      <c r="I2979" s="26">
        <v>4339997.9400000004</v>
      </c>
      <c r="J2979" s="26">
        <v>4744079.49</v>
      </c>
      <c r="K2979" s="28">
        <v>4703623.2700000005</v>
      </c>
      <c r="L2979" s="28">
        <v>4789877.5199999996</v>
      </c>
      <c r="M2979" s="28">
        <v>4892983.6500000004</v>
      </c>
      <c r="N2979" s="28">
        <v>4840200.53</v>
      </c>
      <c r="O2979" s="28">
        <v>4860137.18</v>
      </c>
      <c r="P2979" s="28">
        <v>5221511.6899999995</v>
      </c>
      <c r="Q2979" s="28">
        <v>5264621.7699999996</v>
      </c>
      <c r="R2979" s="28">
        <v>5161153.6999999993</v>
      </c>
      <c r="S2979" s="28">
        <v>5030378.51</v>
      </c>
      <c r="T2979" s="28">
        <v>5024553.78</v>
      </c>
      <c r="U2979" s="53">
        <v>5034313.9799999995</v>
      </c>
    </row>
    <row r="2980" spans="1:21" outlineLevel="3" x14ac:dyDescent="0.25">
      <c r="A2980" s="47" t="s">
        <v>11059</v>
      </c>
      <c r="B2980" s="47" t="s">
        <v>2432</v>
      </c>
      <c r="C2980" s="48" t="s">
        <v>10956</v>
      </c>
      <c r="D2980" s="48" t="s">
        <v>2477</v>
      </c>
      <c r="E2980" s="26">
        <v>2278203.85</v>
      </c>
      <c r="F2980" s="26">
        <v>2256875.5300000003</v>
      </c>
      <c r="G2980" s="26">
        <v>2271690.8299999996</v>
      </c>
      <c r="H2980" s="26">
        <v>2262954.52</v>
      </c>
      <c r="I2980" s="26">
        <v>2295495.65</v>
      </c>
      <c r="J2980" s="26">
        <v>2290465.62</v>
      </c>
      <c r="K2980" s="28">
        <v>2260805.9300000002</v>
      </c>
      <c r="L2980" s="28">
        <v>2277804.2499999995</v>
      </c>
      <c r="M2980" s="28">
        <v>2325776.7799999998</v>
      </c>
      <c r="N2980" s="28">
        <v>2416242.2200000002</v>
      </c>
      <c r="O2980" s="28">
        <v>2390736.0700000003</v>
      </c>
      <c r="P2980" s="28">
        <v>2338598.5299999998</v>
      </c>
      <c r="Q2980" s="28">
        <v>2391158.0499999998</v>
      </c>
      <c r="R2980" s="28">
        <v>2468395.4500000002</v>
      </c>
      <c r="S2980" s="28">
        <v>2554264.86</v>
      </c>
      <c r="T2980" s="28">
        <v>2581630</v>
      </c>
      <c r="U2980" s="53">
        <v>2532010.85</v>
      </c>
    </row>
    <row r="2981" spans="1:21" outlineLevel="3" x14ac:dyDescent="0.25">
      <c r="A2981" s="47" t="s">
        <v>11059</v>
      </c>
      <c r="B2981" s="47" t="s">
        <v>2432</v>
      </c>
      <c r="C2981" s="48" t="s">
        <v>10956</v>
      </c>
      <c r="D2981" s="48" t="s">
        <v>2478</v>
      </c>
      <c r="E2981" s="26">
        <v>2245466.36</v>
      </c>
      <c r="F2981" s="26">
        <v>2040407.1500000001</v>
      </c>
      <c r="G2981" s="26">
        <v>2205890.2200000002</v>
      </c>
      <c r="H2981" s="26">
        <v>2089965.8499999999</v>
      </c>
      <c r="I2981" s="26">
        <v>2241781.04</v>
      </c>
      <c r="J2981" s="26">
        <v>2247289.7599999998</v>
      </c>
      <c r="K2981" s="28">
        <v>2232976.75</v>
      </c>
      <c r="L2981" s="28">
        <v>2285415.2199999997</v>
      </c>
      <c r="M2981" s="28">
        <v>2445780.15</v>
      </c>
      <c r="N2981" s="28">
        <v>2575537.5300000003</v>
      </c>
      <c r="O2981" s="28">
        <v>2432126.0599999996</v>
      </c>
      <c r="P2981" s="28">
        <v>2505520.4299999997</v>
      </c>
      <c r="Q2981" s="28">
        <v>2626356.8299999996</v>
      </c>
      <c r="R2981" s="28">
        <v>2751818.8400000003</v>
      </c>
      <c r="S2981" s="28">
        <v>2843337.77</v>
      </c>
      <c r="T2981" s="28">
        <v>2729775.79</v>
      </c>
      <c r="U2981" s="53">
        <v>2741515.6199999996</v>
      </c>
    </row>
    <row r="2982" spans="1:21" outlineLevel="3" x14ac:dyDescent="0.25">
      <c r="A2982" s="47" t="s">
        <v>11059</v>
      </c>
      <c r="B2982" s="47" t="s">
        <v>2432</v>
      </c>
      <c r="C2982" s="48" t="s">
        <v>10956</v>
      </c>
      <c r="D2982" s="48" t="s">
        <v>2479</v>
      </c>
      <c r="E2982" s="26">
        <v>5238207.3200000012</v>
      </c>
      <c r="F2982" s="26">
        <v>5049564.4399999995</v>
      </c>
      <c r="G2982" s="26">
        <v>5098833.25</v>
      </c>
      <c r="H2982" s="26">
        <v>4899983.5199999996</v>
      </c>
      <c r="I2982" s="26">
        <v>5073621.8499999996</v>
      </c>
      <c r="J2982" s="26">
        <v>5039340.3599999994</v>
      </c>
      <c r="K2982" s="28">
        <v>5154100.45</v>
      </c>
      <c r="L2982" s="28">
        <v>5470019.2300000004</v>
      </c>
      <c r="M2982" s="28">
        <v>5448382.1100000003</v>
      </c>
      <c r="N2982" s="28">
        <v>5602518.04</v>
      </c>
      <c r="O2982" s="28">
        <v>5626179.54</v>
      </c>
      <c r="P2982" s="28">
        <v>5641419.5499999998</v>
      </c>
      <c r="Q2982" s="28">
        <v>5715037.3999999985</v>
      </c>
      <c r="R2982" s="28">
        <v>5995474.4000000004</v>
      </c>
      <c r="S2982" s="28">
        <v>5866455.3099999987</v>
      </c>
      <c r="T2982" s="28">
        <v>6183177.96</v>
      </c>
      <c r="U2982" s="53">
        <v>6267966.9099999992</v>
      </c>
    </row>
    <row r="2983" spans="1:21" outlineLevel="3" x14ac:dyDescent="0.25">
      <c r="A2983" s="47" t="s">
        <v>11059</v>
      </c>
      <c r="B2983" s="47" t="s">
        <v>2432</v>
      </c>
      <c r="C2983" s="48" t="s">
        <v>10956</v>
      </c>
      <c r="D2983" s="48" t="s">
        <v>2480</v>
      </c>
      <c r="E2983" s="26">
        <v>3244529.6100000003</v>
      </c>
      <c r="F2983" s="26">
        <v>3366020.4299999997</v>
      </c>
      <c r="G2983" s="26">
        <v>3374306.04</v>
      </c>
      <c r="H2983" s="26">
        <v>2930903.19</v>
      </c>
      <c r="I2983" s="26">
        <v>2836629.44</v>
      </c>
      <c r="J2983" s="26">
        <v>2836412.0500000003</v>
      </c>
      <c r="K2983" s="28">
        <v>2730268.3600000003</v>
      </c>
      <c r="L2983" s="28">
        <v>2910563.04</v>
      </c>
      <c r="M2983" s="28">
        <v>2891017.22</v>
      </c>
      <c r="N2983" s="28">
        <v>2924580.04</v>
      </c>
      <c r="O2983" s="28">
        <v>2841476.35</v>
      </c>
      <c r="P2983" s="28">
        <v>2898752.6500000004</v>
      </c>
      <c r="Q2983" s="28">
        <v>3026231.9099999997</v>
      </c>
      <c r="R2983" s="28">
        <v>3290854.8400000003</v>
      </c>
      <c r="S2983" s="28">
        <v>3232502.14</v>
      </c>
      <c r="T2983" s="28">
        <v>3263467.2000000007</v>
      </c>
      <c r="U2983" s="53">
        <v>3338317.98</v>
      </c>
    </row>
    <row r="2984" spans="1:21" outlineLevel="3" x14ac:dyDescent="0.25">
      <c r="A2984" s="47" t="s">
        <v>11059</v>
      </c>
      <c r="B2984" s="47" t="s">
        <v>2432</v>
      </c>
      <c r="C2984" s="48" t="s">
        <v>10956</v>
      </c>
      <c r="D2984" s="48" t="s">
        <v>2481</v>
      </c>
      <c r="E2984" s="26">
        <v>2378961.69</v>
      </c>
      <c r="F2984" s="26">
        <v>2347172.9700000002</v>
      </c>
      <c r="G2984" s="26">
        <v>2379004.65</v>
      </c>
      <c r="H2984" s="26">
        <v>2269804.65</v>
      </c>
      <c r="I2984" s="26">
        <v>2293190.1</v>
      </c>
      <c r="J2984" s="26">
        <v>2316987.29</v>
      </c>
      <c r="K2984" s="28">
        <v>2287117.98</v>
      </c>
      <c r="L2984" s="28">
        <v>2512643.8099999996</v>
      </c>
      <c r="M2984" s="28">
        <v>2620361.0699999998</v>
      </c>
      <c r="N2984" s="28">
        <v>2555368.92</v>
      </c>
      <c r="O2984" s="28">
        <v>2518596.3899999997</v>
      </c>
      <c r="P2984" s="28">
        <v>2561785.52</v>
      </c>
      <c r="Q2984" s="28">
        <v>2575195.2599999998</v>
      </c>
      <c r="R2984" s="28">
        <v>2796561.33</v>
      </c>
      <c r="S2984" s="28">
        <v>2901948.05</v>
      </c>
      <c r="T2984" s="28">
        <v>3166839.04</v>
      </c>
      <c r="U2984" s="53">
        <v>3099689.0100000002</v>
      </c>
    </row>
    <row r="2985" spans="1:21" outlineLevel="3" x14ac:dyDescent="0.25">
      <c r="A2985" s="47" t="s">
        <v>11059</v>
      </c>
      <c r="B2985" s="47" t="s">
        <v>2432</v>
      </c>
      <c r="C2985" s="48" t="s">
        <v>10956</v>
      </c>
      <c r="D2985" s="48" t="s">
        <v>2482</v>
      </c>
      <c r="E2985" s="26">
        <v>5152325.05</v>
      </c>
      <c r="F2985" s="26">
        <v>4797337.7899999991</v>
      </c>
      <c r="G2985" s="26">
        <v>4821794.7300000004</v>
      </c>
      <c r="H2985" s="26">
        <v>4259606.7</v>
      </c>
      <c r="I2985" s="26">
        <v>4144312.48</v>
      </c>
      <c r="J2985" s="26">
        <v>4232028.79</v>
      </c>
      <c r="K2985" s="28">
        <v>4226961.6500000004</v>
      </c>
      <c r="L2985" s="28">
        <v>4563649.3499999996</v>
      </c>
      <c r="M2985" s="28">
        <v>4685045.9800000004</v>
      </c>
      <c r="N2985" s="28">
        <v>4780145.22</v>
      </c>
      <c r="O2985" s="28">
        <v>4700141.8</v>
      </c>
      <c r="P2985" s="28">
        <v>4770441.29</v>
      </c>
      <c r="Q2985" s="28">
        <v>4847736.3899999997</v>
      </c>
      <c r="R2985" s="28">
        <v>4901103.68</v>
      </c>
      <c r="S2985" s="28">
        <v>4922069.37</v>
      </c>
      <c r="T2985" s="28">
        <v>4965622.8900000006</v>
      </c>
      <c r="U2985" s="53">
        <v>4921398.25</v>
      </c>
    </row>
    <row r="2986" spans="1:21" outlineLevel="3" x14ac:dyDescent="0.25">
      <c r="A2986" s="47" t="s">
        <v>11059</v>
      </c>
      <c r="B2986" s="47" t="s">
        <v>2432</v>
      </c>
      <c r="C2986" s="48" t="s">
        <v>10956</v>
      </c>
      <c r="D2986" s="48" t="s">
        <v>2483</v>
      </c>
      <c r="E2986" s="26" t="s">
        <v>11224</v>
      </c>
      <c r="F2986" s="26" t="s">
        <v>11224</v>
      </c>
      <c r="G2986" s="26" t="s">
        <v>11224</v>
      </c>
      <c r="H2986" s="26" t="s">
        <v>11224</v>
      </c>
      <c r="I2986" s="26" t="s">
        <v>11224</v>
      </c>
      <c r="J2986" s="26" t="s">
        <v>11224</v>
      </c>
      <c r="K2986" s="28" t="s">
        <v>11225</v>
      </c>
      <c r="L2986" s="28" t="s">
        <v>11225</v>
      </c>
      <c r="M2986" s="28" t="s">
        <v>11225</v>
      </c>
      <c r="N2986" s="28" t="s">
        <v>11225</v>
      </c>
      <c r="O2986" s="28" t="s">
        <v>11225</v>
      </c>
      <c r="P2986" s="28" t="s">
        <v>11225</v>
      </c>
      <c r="Q2986" s="28" t="s">
        <v>11225</v>
      </c>
      <c r="R2986" s="28" t="s">
        <v>11225</v>
      </c>
      <c r="S2986" s="28" t="s">
        <v>11225</v>
      </c>
      <c r="T2986" s="28" t="s">
        <v>11225</v>
      </c>
      <c r="U2986" s="53" t="s">
        <v>11225</v>
      </c>
    </row>
    <row r="2987" spans="1:21" outlineLevel="3" x14ac:dyDescent="0.25">
      <c r="A2987" s="47" t="s">
        <v>11059</v>
      </c>
      <c r="B2987" s="47" t="s">
        <v>2432</v>
      </c>
      <c r="C2987" s="48" t="s">
        <v>10956</v>
      </c>
      <c r="D2987" s="48" t="s">
        <v>2484</v>
      </c>
      <c r="E2987" s="26">
        <v>3688612.97</v>
      </c>
      <c r="F2987" s="26">
        <v>3770886.9700000007</v>
      </c>
      <c r="G2987" s="26">
        <v>3728093.64</v>
      </c>
      <c r="H2987" s="26">
        <v>3463032.1299999994</v>
      </c>
      <c r="I2987" s="26">
        <v>3582327.6799999997</v>
      </c>
      <c r="J2987" s="26">
        <v>3470484.58</v>
      </c>
      <c r="K2987" s="28">
        <v>3452896.3600000003</v>
      </c>
      <c r="L2987" s="28">
        <v>3633154.03</v>
      </c>
      <c r="M2987" s="28">
        <v>3608375.99</v>
      </c>
      <c r="N2987" s="28">
        <v>3510285.96</v>
      </c>
      <c r="O2987" s="28">
        <v>3487739.16</v>
      </c>
      <c r="P2987" s="28">
        <v>3691136.0500000003</v>
      </c>
      <c r="Q2987" s="28">
        <v>3724492.9200000004</v>
      </c>
      <c r="R2987" s="28">
        <v>3720506.7199999997</v>
      </c>
      <c r="S2987" s="28">
        <v>3683911.4299999997</v>
      </c>
      <c r="T2987" s="28">
        <v>3747650.7700000005</v>
      </c>
      <c r="U2987" s="53">
        <v>3558259.9600000004</v>
      </c>
    </row>
    <row r="2988" spans="1:21" outlineLevel="3" x14ac:dyDescent="0.25">
      <c r="A2988" s="47" t="s">
        <v>11059</v>
      </c>
      <c r="B2988" s="47" t="s">
        <v>2432</v>
      </c>
      <c r="C2988" s="48" t="s">
        <v>10956</v>
      </c>
      <c r="D2988" s="48" t="s">
        <v>2485</v>
      </c>
      <c r="E2988" s="26">
        <v>1752576.3900000004</v>
      </c>
      <c r="F2988" s="26">
        <v>1846071.76</v>
      </c>
      <c r="G2988" s="26">
        <v>1778607.0499999998</v>
      </c>
      <c r="H2988" s="26">
        <v>1890667.62</v>
      </c>
      <c r="I2988" s="26">
        <v>2061847.27</v>
      </c>
      <c r="J2988" s="26">
        <v>2051413.6600000001</v>
      </c>
      <c r="K2988" s="28">
        <v>2126132.5100000002</v>
      </c>
      <c r="L2988" s="28">
        <v>2361200.79</v>
      </c>
      <c r="M2988" s="28">
        <v>2421180.69</v>
      </c>
      <c r="N2988" s="28">
        <v>2488442.9500000002</v>
      </c>
      <c r="O2988" s="28">
        <v>2764175.0400000005</v>
      </c>
      <c r="P2988" s="28">
        <v>2747952.71</v>
      </c>
      <c r="Q2988" s="28">
        <v>2875761.98</v>
      </c>
      <c r="R2988" s="28">
        <v>2984981.3600000003</v>
      </c>
      <c r="S2988" s="28">
        <v>2926062.8000000003</v>
      </c>
      <c r="T2988" s="28">
        <v>2968328.2</v>
      </c>
      <c r="U2988" s="53">
        <v>2955844.89</v>
      </c>
    </row>
    <row r="2989" spans="1:21" outlineLevel="3" x14ac:dyDescent="0.25">
      <c r="A2989" s="47" t="s">
        <v>11059</v>
      </c>
      <c r="B2989" s="47" t="s">
        <v>2432</v>
      </c>
      <c r="C2989" s="48" t="s">
        <v>10956</v>
      </c>
      <c r="D2989" s="48" t="s">
        <v>2486</v>
      </c>
      <c r="E2989" s="26">
        <v>1213183.2200000002</v>
      </c>
      <c r="F2989" s="26">
        <v>1285809.27</v>
      </c>
      <c r="G2989" s="26">
        <v>1063329.5999999999</v>
      </c>
      <c r="H2989" s="26">
        <v>1076617.22</v>
      </c>
      <c r="I2989" s="26">
        <v>1117007.1599999999</v>
      </c>
      <c r="J2989" s="26">
        <v>1081346.8500000001</v>
      </c>
      <c r="K2989" s="28">
        <v>1144763.94</v>
      </c>
      <c r="L2989" s="28">
        <v>1191620.24</v>
      </c>
      <c r="M2989" s="28">
        <v>1367263.28</v>
      </c>
      <c r="N2989" s="28">
        <v>1525830.33</v>
      </c>
      <c r="O2989" s="28">
        <v>1696991.39</v>
      </c>
      <c r="P2989" s="28">
        <v>1887281.17</v>
      </c>
      <c r="Q2989" s="28">
        <v>2037816.46</v>
      </c>
      <c r="R2989" s="28">
        <v>2233976.3899999997</v>
      </c>
      <c r="S2989" s="28">
        <v>2126368.2200000002</v>
      </c>
      <c r="T2989" s="28">
        <v>2340601.81</v>
      </c>
      <c r="U2989" s="53">
        <v>2204305.08</v>
      </c>
    </row>
    <row r="2990" spans="1:21" outlineLevel="3" x14ac:dyDescent="0.25">
      <c r="A2990" s="47" t="s">
        <v>11059</v>
      </c>
      <c r="B2990" s="47" t="s">
        <v>2432</v>
      </c>
      <c r="C2990" s="48" t="s">
        <v>10956</v>
      </c>
      <c r="D2990" s="48" t="s">
        <v>2487</v>
      </c>
      <c r="E2990" s="26">
        <v>1322195.7899999998</v>
      </c>
      <c r="F2990" s="26">
        <v>1117186.51</v>
      </c>
      <c r="G2990" s="26">
        <v>1160917.3900000001</v>
      </c>
      <c r="H2990" s="26">
        <v>1192731.71</v>
      </c>
      <c r="I2990" s="26">
        <v>1254389</v>
      </c>
      <c r="J2990" s="26">
        <v>1391366.87</v>
      </c>
      <c r="K2990" s="28">
        <v>1459164.08</v>
      </c>
      <c r="L2990" s="28">
        <v>1592313.1800000002</v>
      </c>
      <c r="M2990" s="28">
        <v>1682372.2999999998</v>
      </c>
      <c r="N2990" s="28">
        <v>1803757.2499999998</v>
      </c>
      <c r="O2990" s="28">
        <v>2058332.13</v>
      </c>
      <c r="P2990" s="28">
        <v>2160347.63</v>
      </c>
      <c r="Q2990" s="28">
        <v>2124578.6700000004</v>
      </c>
      <c r="R2990" s="28">
        <v>2218242.31</v>
      </c>
      <c r="S2990" s="28">
        <v>2169296.66</v>
      </c>
      <c r="T2990" s="28">
        <v>2022526.7399999998</v>
      </c>
      <c r="U2990" s="53">
        <v>1897000.8299999994</v>
      </c>
    </row>
    <row r="2991" spans="1:21" outlineLevel="3" x14ac:dyDescent="0.25">
      <c r="A2991" s="47" t="s">
        <v>11059</v>
      </c>
      <c r="B2991" s="47" t="s">
        <v>2432</v>
      </c>
      <c r="C2991" s="48" t="s">
        <v>10956</v>
      </c>
      <c r="D2991" s="48" t="s">
        <v>2488</v>
      </c>
      <c r="E2991" s="26" t="s">
        <v>11224</v>
      </c>
      <c r="F2991" s="26" t="s">
        <v>11224</v>
      </c>
      <c r="G2991" s="26" t="s">
        <v>11224</v>
      </c>
      <c r="H2991" s="26" t="s">
        <v>11224</v>
      </c>
      <c r="I2991" s="26" t="s">
        <v>11224</v>
      </c>
      <c r="J2991" s="26" t="s">
        <v>11224</v>
      </c>
      <c r="K2991" s="28" t="s">
        <v>11225</v>
      </c>
      <c r="L2991" s="28" t="s">
        <v>11225</v>
      </c>
      <c r="M2991" s="28" t="s">
        <v>11225</v>
      </c>
      <c r="N2991" s="28" t="s">
        <v>11225</v>
      </c>
      <c r="O2991" s="28" t="s">
        <v>11225</v>
      </c>
      <c r="P2991" s="28" t="s">
        <v>11225</v>
      </c>
      <c r="Q2991" s="28" t="s">
        <v>11225</v>
      </c>
      <c r="R2991" s="28" t="s">
        <v>11225</v>
      </c>
      <c r="S2991" s="28" t="s">
        <v>11225</v>
      </c>
      <c r="T2991" s="28" t="s">
        <v>11225</v>
      </c>
      <c r="U2991" s="53" t="s">
        <v>11225</v>
      </c>
    </row>
    <row r="2992" spans="1:21" outlineLevel="3" x14ac:dyDescent="0.25">
      <c r="A2992" s="47" t="s">
        <v>11059</v>
      </c>
      <c r="B2992" s="47" t="s">
        <v>2432</v>
      </c>
      <c r="C2992" s="48" t="s">
        <v>10956</v>
      </c>
      <c r="D2992" s="48" t="s">
        <v>2489</v>
      </c>
      <c r="E2992" s="26">
        <v>3498788.59</v>
      </c>
      <c r="F2992" s="26">
        <v>3527412.17</v>
      </c>
      <c r="G2992" s="26">
        <v>3300230.03</v>
      </c>
      <c r="H2992" s="26">
        <v>3017770.15</v>
      </c>
      <c r="I2992" s="26">
        <v>3197673.4499999997</v>
      </c>
      <c r="J2992" s="26">
        <v>3311373.15</v>
      </c>
      <c r="K2992" s="28">
        <v>3379862.3899999997</v>
      </c>
      <c r="L2992" s="28">
        <v>3557637.5200000005</v>
      </c>
      <c r="M2992" s="28">
        <v>3712040.9</v>
      </c>
      <c r="N2992" s="28">
        <v>3936310.6300000004</v>
      </c>
      <c r="O2992" s="28">
        <v>3969677.38</v>
      </c>
      <c r="P2992" s="28">
        <v>3977056.31</v>
      </c>
      <c r="Q2992" s="28">
        <v>4029263.7199999993</v>
      </c>
      <c r="R2992" s="28">
        <v>4149715.0300000003</v>
      </c>
      <c r="S2992" s="28">
        <v>4207301.01</v>
      </c>
      <c r="T2992" s="28">
        <v>4274795.9400000004</v>
      </c>
      <c r="U2992" s="53">
        <v>4163548.2600000002</v>
      </c>
    </row>
    <row r="2993" spans="1:21" outlineLevel="3" x14ac:dyDescent="0.25">
      <c r="A2993" s="47" t="s">
        <v>11059</v>
      </c>
      <c r="B2993" s="47" t="s">
        <v>2432</v>
      </c>
      <c r="C2993" s="48" t="s">
        <v>10956</v>
      </c>
      <c r="D2993" s="48" t="s">
        <v>2490</v>
      </c>
      <c r="E2993" s="26">
        <v>2712796.86</v>
      </c>
      <c r="F2993" s="26">
        <v>3006688.14</v>
      </c>
      <c r="G2993" s="26">
        <v>2837442.2099999995</v>
      </c>
      <c r="H2993" s="26">
        <v>2871206.8799999994</v>
      </c>
      <c r="I2993" s="26">
        <v>2974902.4800000004</v>
      </c>
      <c r="J2993" s="26">
        <v>3021992.52</v>
      </c>
      <c r="K2993" s="28">
        <v>3046527.3200000003</v>
      </c>
      <c r="L2993" s="28">
        <v>2965225.73</v>
      </c>
      <c r="M2993" s="28">
        <v>3081820.0300000003</v>
      </c>
      <c r="N2993" s="28">
        <v>3233623.9299999997</v>
      </c>
      <c r="O2993" s="28">
        <v>3271047.32</v>
      </c>
      <c r="P2993" s="28">
        <v>3439770.48</v>
      </c>
      <c r="Q2993" s="28">
        <v>3404617.8899999997</v>
      </c>
      <c r="R2993" s="28">
        <v>3748024.04</v>
      </c>
      <c r="S2993" s="28">
        <v>3589990.7800000003</v>
      </c>
      <c r="T2993" s="28">
        <v>3666920.7</v>
      </c>
      <c r="U2993" s="53">
        <v>3725807.02</v>
      </c>
    </row>
    <row r="2994" spans="1:21" outlineLevel="3" x14ac:dyDescent="0.25">
      <c r="A2994" s="47" t="s">
        <v>11059</v>
      </c>
      <c r="B2994" s="47" t="s">
        <v>2432</v>
      </c>
      <c r="C2994" s="48" t="s">
        <v>10956</v>
      </c>
      <c r="D2994" s="48" t="s">
        <v>2491</v>
      </c>
      <c r="E2994" s="26">
        <v>1924575.95</v>
      </c>
      <c r="F2994" s="26">
        <v>2124247.4299999997</v>
      </c>
      <c r="G2994" s="26">
        <v>2056178.5599999998</v>
      </c>
      <c r="H2994" s="26">
        <v>1891965.32</v>
      </c>
      <c r="I2994" s="26">
        <v>2022460.4299999997</v>
      </c>
      <c r="J2994" s="26">
        <v>2123628.8200000003</v>
      </c>
      <c r="K2994" s="28">
        <v>2223762.5699999998</v>
      </c>
      <c r="L2994" s="28">
        <v>2583664.4499999997</v>
      </c>
      <c r="M2994" s="28">
        <v>2765420.19</v>
      </c>
      <c r="N2994" s="28">
        <v>2913109.17</v>
      </c>
      <c r="O2994" s="28">
        <v>2904808.01</v>
      </c>
      <c r="P2994" s="28">
        <v>3258564.7800000003</v>
      </c>
      <c r="Q2994" s="28">
        <v>3366047.5999999996</v>
      </c>
      <c r="R2994" s="28">
        <v>3498117.2600000002</v>
      </c>
      <c r="S2994" s="28">
        <v>3538355.17</v>
      </c>
      <c r="T2994" s="28">
        <v>3694990.59</v>
      </c>
      <c r="U2994" s="53">
        <v>3563862.39</v>
      </c>
    </row>
    <row r="2995" spans="1:21" outlineLevel="3" x14ac:dyDescent="0.25">
      <c r="A2995" s="47" t="s">
        <v>11059</v>
      </c>
      <c r="B2995" s="47" t="s">
        <v>2432</v>
      </c>
      <c r="C2995" s="48" t="s">
        <v>10956</v>
      </c>
      <c r="D2995" s="48" t="s">
        <v>2492</v>
      </c>
      <c r="E2995" s="26">
        <v>1956320.8500000003</v>
      </c>
      <c r="F2995" s="26">
        <v>2056645.2600000002</v>
      </c>
      <c r="G2995" s="26">
        <v>1803584.5499999998</v>
      </c>
      <c r="H2995" s="26">
        <v>1809354.53</v>
      </c>
      <c r="I2995" s="26">
        <v>1967973.8200000003</v>
      </c>
      <c r="J2995" s="26">
        <v>1935620.22</v>
      </c>
      <c r="K2995" s="28">
        <v>1883459.75</v>
      </c>
      <c r="L2995" s="28">
        <v>2042088.0600000003</v>
      </c>
      <c r="M2995" s="28">
        <v>2043160.41</v>
      </c>
      <c r="N2995" s="28">
        <v>2143904.8200000003</v>
      </c>
      <c r="O2995" s="28">
        <v>2237728.7600000002</v>
      </c>
      <c r="P2995" s="28">
        <v>2409146.4</v>
      </c>
      <c r="Q2995" s="28">
        <v>2544705.7799999998</v>
      </c>
      <c r="R2995" s="28">
        <v>2770808.7600000002</v>
      </c>
      <c r="S2995" s="28">
        <v>2793087.1999999997</v>
      </c>
      <c r="T2995" s="28">
        <v>2805165.76</v>
      </c>
      <c r="U2995" s="53">
        <v>2752442.44</v>
      </c>
    </row>
    <row r="2996" spans="1:21" outlineLevel="3" x14ac:dyDescent="0.25">
      <c r="A2996" s="47" t="s">
        <v>11059</v>
      </c>
      <c r="B2996" s="47" t="s">
        <v>2432</v>
      </c>
      <c r="C2996" s="48" t="s">
        <v>10956</v>
      </c>
      <c r="D2996" s="48" t="s">
        <v>2493</v>
      </c>
      <c r="E2996" s="26">
        <v>587666.37</v>
      </c>
      <c r="F2996" s="26">
        <v>649036.99</v>
      </c>
      <c r="G2996" s="26">
        <v>664938.68000000005</v>
      </c>
      <c r="H2996" s="26">
        <v>759819.56</v>
      </c>
      <c r="I2996" s="26">
        <v>799935.23999999987</v>
      </c>
      <c r="J2996" s="26">
        <v>874736.3</v>
      </c>
      <c r="K2996" s="28">
        <v>872990.63</v>
      </c>
      <c r="L2996" s="28">
        <v>888977.2699999999</v>
      </c>
      <c r="M2996" s="28">
        <v>936637.02999999991</v>
      </c>
      <c r="N2996" s="28">
        <v>1016567.0400000002</v>
      </c>
      <c r="O2996" s="28">
        <v>1080742.01</v>
      </c>
      <c r="P2996" s="28">
        <v>1256602.49</v>
      </c>
      <c r="Q2996" s="28">
        <v>1570363.7600000002</v>
      </c>
      <c r="R2996" s="28">
        <v>1748355.3599999999</v>
      </c>
      <c r="S2996" s="28">
        <v>1462450.21</v>
      </c>
      <c r="T2996" s="28">
        <v>1663797.1</v>
      </c>
      <c r="U2996" s="53">
        <v>1512649.38</v>
      </c>
    </row>
    <row r="2997" spans="1:21" outlineLevel="3" x14ac:dyDescent="0.25">
      <c r="A2997" s="47" t="s">
        <v>11059</v>
      </c>
      <c r="B2997" s="47" t="s">
        <v>2432</v>
      </c>
      <c r="C2997" s="48" t="s">
        <v>10956</v>
      </c>
      <c r="D2997" s="48" t="s">
        <v>2494</v>
      </c>
      <c r="E2997" s="26">
        <v>1104243.9300000002</v>
      </c>
      <c r="F2997" s="26">
        <v>1208155.74</v>
      </c>
      <c r="G2997" s="26">
        <v>1122705.55</v>
      </c>
      <c r="H2997" s="26">
        <v>1201060.74</v>
      </c>
      <c r="I2997" s="26">
        <v>1244366.1099999999</v>
      </c>
      <c r="J2997" s="26">
        <v>1296509.9600000002</v>
      </c>
      <c r="K2997" s="28">
        <v>1369629.0599999998</v>
      </c>
      <c r="L2997" s="28">
        <v>1476766.5199999998</v>
      </c>
      <c r="M2997" s="28">
        <v>1553886.2000000002</v>
      </c>
      <c r="N2997" s="28">
        <v>1571112.51</v>
      </c>
      <c r="O2997" s="28">
        <v>1732221.8599999999</v>
      </c>
      <c r="P2997" s="28">
        <v>1766617.6500000001</v>
      </c>
      <c r="Q2997" s="28">
        <v>1820368.6099999999</v>
      </c>
      <c r="R2997" s="28">
        <v>2009274.0899999999</v>
      </c>
      <c r="S2997" s="28">
        <v>2040089.4499999997</v>
      </c>
      <c r="T2997" s="28">
        <v>2017861.5399999998</v>
      </c>
      <c r="U2997" s="53">
        <v>1930873.1100000003</v>
      </c>
    </row>
    <row r="2998" spans="1:21" outlineLevel="3" x14ac:dyDescent="0.25">
      <c r="A2998" s="47" t="s">
        <v>11059</v>
      </c>
      <c r="B2998" s="47" t="s">
        <v>2432</v>
      </c>
      <c r="C2998" s="48" t="s">
        <v>10956</v>
      </c>
      <c r="D2998" s="48" t="s">
        <v>2495</v>
      </c>
      <c r="E2998" s="26">
        <v>1139687.7999999998</v>
      </c>
      <c r="F2998" s="26">
        <v>1090493.17</v>
      </c>
      <c r="G2998" s="26">
        <v>1085515.6499999999</v>
      </c>
      <c r="H2998" s="26">
        <v>1168632.78</v>
      </c>
      <c r="I2998" s="26">
        <v>1335830.04</v>
      </c>
      <c r="J2998" s="26">
        <v>1429177.33</v>
      </c>
      <c r="K2998" s="28">
        <v>1462797.15</v>
      </c>
      <c r="L2998" s="28">
        <v>1572338.11</v>
      </c>
      <c r="M2998" s="28">
        <v>1776228.19</v>
      </c>
      <c r="N2998" s="28">
        <v>1734767.1500000001</v>
      </c>
      <c r="O2998" s="28">
        <v>1703146.4200000002</v>
      </c>
      <c r="P2998" s="28">
        <v>1925200.55</v>
      </c>
      <c r="Q2998" s="28">
        <v>2113926.8499999996</v>
      </c>
      <c r="R2998" s="28">
        <v>2158939.2199999997</v>
      </c>
      <c r="S2998" s="28">
        <v>2100156.9900000002</v>
      </c>
      <c r="T2998" s="28">
        <v>2312349.4100000006</v>
      </c>
      <c r="U2998" s="53">
        <v>2252100.29</v>
      </c>
    </row>
    <row r="2999" spans="1:21" outlineLevel="3" x14ac:dyDescent="0.25">
      <c r="A2999" s="47" t="s">
        <v>11059</v>
      </c>
      <c r="B2999" s="47" t="s">
        <v>2432</v>
      </c>
      <c r="C2999" s="48" t="s">
        <v>10956</v>
      </c>
      <c r="D2999" s="48" t="s">
        <v>11210</v>
      </c>
      <c r="E2999" s="26"/>
      <c r="F2999" s="26"/>
      <c r="H2999" s="26"/>
      <c r="I2999" s="26"/>
      <c r="J2999" s="26"/>
      <c r="K2999" s="28" t="s">
        <v>11225</v>
      </c>
      <c r="L2999" s="28" t="s">
        <v>11225</v>
      </c>
      <c r="M2999" s="28" t="s">
        <v>11225</v>
      </c>
      <c r="N2999" s="28" t="s">
        <v>11225</v>
      </c>
      <c r="O2999" s="28" t="s">
        <v>11225</v>
      </c>
      <c r="P2999" s="28" t="s">
        <v>11225</v>
      </c>
      <c r="Q2999" s="28" t="s">
        <v>11225</v>
      </c>
      <c r="R2999" s="28" t="s">
        <v>11225</v>
      </c>
      <c r="S2999" s="28" t="s">
        <v>11225</v>
      </c>
      <c r="T2999" s="28" t="s">
        <v>11225</v>
      </c>
      <c r="U2999" s="53" t="s">
        <v>11225</v>
      </c>
    </row>
    <row r="3000" spans="1:21" outlineLevel="3" x14ac:dyDescent="0.25">
      <c r="A3000" s="47" t="s">
        <v>11059</v>
      </c>
      <c r="B3000" s="47" t="s">
        <v>2432</v>
      </c>
      <c r="C3000" s="48" t="s">
        <v>10956</v>
      </c>
      <c r="D3000" s="48" t="s">
        <v>2496</v>
      </c>
      <c r="E3000" s="26">
        <v>3894386.919999999</v>
      </c>
      <c r="F3000" s="26">
        <v>4411225.8299999991</v>
      </c>
      <c r="G3000" s="26">
        <v>4030204.55</v>
      </c>
      <c r="H3000" s="26">
        <v>3975618.7300000004</v>
      </c>
      <c r="I3000" s="26">
        <v>3970595.17</v>
      </c>
      <c r="J3000" s="26">
        <v>3769877.4300000006</v>
      </c>
      <c r="K3000" s="28">
        <v>3728427.0600000005</v>
      </c>
      <c r="L3000" s="28">
        <v>3846045.3</v>
      </c>
      <c r="M3000" s="28">
        <v>4028085.23</v>
      </c>
      <c r="N3000" s="28">
        <v>4254937.5</v>
      </c>
      <c r="O3000" s="28">
        <v>4496499.1300000008</v>
      </c>
      <c r="P3000" s="28">
        <v>4678260.1999999993</v>
      </c>
      <c r="Q3000" s="28">
        <v>4689292.99</v>
      </c>
      <c r="R3000" s="28">
        <v>4505148.7699999996</v>
      </c>
      <c r="S3000" s="28">
        <v>4353057.9300000006</v>
      </c>
      <c r="T3000" s="28">
        <v>4315073.88</v>
      </c>
      <c r="U3000" s="53">
        <v>4166069.6800000011</v>
      </c>
    </row>
    <row r="3001" spans="1:21" outlineLevel="3" x14ac:dyDescent="0.25">
      <c r="A3001" s="47" t="s">
        <v>11059</v>
      </c>
      <c r="B3001" s="47" t="s">
        <v>2432</v>
      </c>
      <c r="C3001" s="48" t="s">
        <v>10956</v>
      </c>
      <c r="D3001" s="48" t="s">
        <v>2497</v>
      </c>
      <c r="E3001" s="26">
        <v>5407012.7399999993</v>
      </c>
      <c r="F3001" s="26">
        <v>5406783.5</v>
      </c>
      <c r="G3001" s="26">
        <v>5616243.5000000009</v>
      </c>
      <c r="H3001" s="26">
        <v>5326937.25</v>
      </c>
      <c r="I3001" s="26">
        <v>5238598.0999999996</v>
      </c>
      <c r="J3001" s="26">
        <v>5321240.1199999992</v>
      </c>
      <c r="K3001" s="28">
        <v>5312609.1899999995</v>
      </c>
      <c r="L3001" s="28">
        <v>5536679.9099999992</v>
      </c>
      <c r="M3001" s="28">
        <v>5608868.1100000003</v>
      </c>
      <c r="N3001" s="28">
        <v>5960994.04</v>
      </c>
      <c r="O3001" s="28">
        <v>5836135.8299999991</v>
      </c>
      <c r="P3001" s="28">
        <v>6044757.2100000009</v>
      </c>
      <c r="Q3001" s="28">
        <v>6202889.8900000006</v>
      </c>
      <c r="R3001" s="28">
        <v>6281422.5500000007</v>
      </c>
      <c r="S3001" s="28">
        <v>6296384.4399999995</v>
      </c>
      <c r="T3001" s="28">
        <v>6553356.6600000001</v>
      </c>
      <c r="U3001" s="53">
        <v>6682098.7300000004</v>
      </c>
    </row>
    <row r="3002" spans="1:21" outlineLevel="3" x14ac:dyDescent="0.25">
      <c r="A3002" s="47" t="s">
        <v>11059</v>
      </c>
      <c r="B3002" s="47" t="s">
        <v>2432</v>
      </c>
      <c r="C3002" s="48" t="s">
        <v>10956</v>
      </c>
      <c r="D3002" s="48" t="s">
        <v>2498</v>
      </c>
      <c r="E3002" s="26" t="s">
        <v>11224</v>
      </c>
      <c r="F3002" s="26" t="s">
        <v>11224</v>
      </c>
      <c r="G3002" s="26" t="s">
        <v>11224</v>
      </c>
      <c r="H3002" s="26" t="s">
        <v>11224</v>
      </c>
      <c r="I3002" s="26" t="s">
        <v>11224</v>
      </c>
      <c r="J3002" s="26" t="s">
        <v>11224</v>
      </c>
      <c r="K3002" s="28" t="s">
        <v>11225</v>
      </c>
      <c r="L3002" s="28" t="s">
        <v>11225</v>
      </c>
      <c r="M3002" s="28" t="s">
        <v>11225</v>
      </c>
      <c r="N3002" s="28" t="s">
        <v>11225</v>
      </c>
      <c r="O3002" s="28" t="s">
        <v>11225</v>
      </c>
      <c r="P3002" s="28" t="s">
        <v>11225</v>
      </c>
      <c r="Q3002" s="28" t="s">
        <v>11225</v>
      </c>
      <c r="R3002" s="28" t="s">
        <v>11225</v>
      </c>
      <c r="S3002" s="28" t="s">
        <v>11225</v>
      </c>
      <c r="T3002" s="28" t="s">
        <v>11225</v>
      </c>
      <c r="U3002" s="53" t="s">
        <v>11225</v>
      </c>
    </row>
    <row r="3003" spans="1:21" outlineLevel="3" x14ac:dyDescent="0.25">
      <c r="A3003" s="47" t="s">
        <v>11059</v>
      </c>
      <c r="B3003" s="47" t="s">
        <v>2432</v>
      </c>
      <c r="C3003" s="48" t="s">
        <v>10956</v>
      </c>
      <c r="D3003" s="48" t="s">
        <v>11090</v>
      </c>
      <c r="E3003" s="26">
        <v>0</v>
      </c>
      <c r="F3003" s="26">
        <v>1180724.3199999994</v>
      </c>
      <c r="G3003" s="26">
        <v>894306.97</v>
      </c>
      <c r="H3003" s="26">
        <v>1067357.4600000007</v>
      </c>
      <c r="I3003" s="26">
        <v>1098426.8400000001</v>
      </c>
      <c r="J3003" s="26">
        <v>1001778.6200000001</v>
      </c>
      <c r="K3003" s="28">
        <v>1199231.6000000006</v>
      </c>
      <c r="L3003" s="28">
        <v>1115453.9900000002</v>
      </c>
      <c r="M3003" s="28">
        <v>1016140.5299999999</v>
      </c>
      <c r="N3003" s="28">
        <v>1140855.04</v>
      </c>
      <c r="O3003" s="28">
        <v>1141683.9800000002</v>
      </c>
      <c r="P3003" s="28">
        <v>1165917.23</v>
      </c>
      <c r="Q3003" s="28">
        <v>1344569.3600000003</v>
      </c>
      <c r="R3003" s="28">
        <v>1280354.8200000003</v>
      </c>
      <c r="S3003" s="28">
        <v>1040048.41</v>
      </c>
      <c r="T3003" s="28">
        <v>1457062.0599999998</v>
      </c>
      <c r="U3003" s="53">
        <v>1586874.2</v>
      </c>
    </row>
    <row r="3004" spans="1:21" outlineLevel="2" x14ac:dyDescent="0.25">
      <c r="A3004" s="47"/>
      <c r="B3004" s="47" t="s">
        <v>2432</v>
      </c>
      <c r="C3004" s="48" t="s">
        <v>10956</v>
      </c>
      <c r="D3004" s="48" t="s">
        <v>11260</v>
      </c>
      <c r="E3004" s="26">
        <v>178690461.04000002</v>
      </c>
      <c r="F3004" s="26">
        <v>183028909.22999999</v>
      </c>
      <c r="G3004" s="26">
        <v>178306601.81</v>
      </c>
      <c r="H3004" s="26">
        <v>173851095.29999998</v>
      </c>
      <c r="I3004" s="26">
        <v>178710549.92999998</v>
      </c>
      <c r="J3004" s="26">
        <v>182638466.63000005</v>
      </c>
      <c r="K3004" s="28">
        <v>185590577.45999995</v>
      </c>
      <c r="L3004" s="28">
        <v>194245900.14000005</v>
      </c>
      <c r="M3004" s="28">
        <v>199019747.50000003</v>
      </c>
      <c r="N3004" s="28">
        <v>204209853.59999987</v>
      </c>
      <c r="O3004" s="28">
        <v>207618845.23999992</v>
      </c>
      <c r="P3004" s="28">
        <v>213758523.59000003</v>
      </c>
      <c r="Q3004" s="28">
        <v>219470431.68999994</v>
      </c>
      <c r="R3004" s="28">
        <v>225605261.41</v>
      </c>
      <c r="S3004" s="28">
        <v>224042055.40000004</v>
      </c>
      <c r="T3004" s="28">
        <v>229356049.62999994</v>
      </c>
      <c r="U3004" s="53">
        <v>226551852.20999998</v>
      </c>
    </row>
    <row r="3005" spans="1:21" outlineLevel="3" x14ac:dyDescent="0.25">
      <c r="A3005" s="47" t="s">
        <v>11059</v>
      </c>
      <c r="B3005" s="47" t="s">
        <v>6254</v>
      </c>
      <c r="C3005" s="48" t="s">
        <v>10993</v>
      </c>
      <c r="D3005" s="48" t="s">
        <v>6253</v>
      </c>
      <c r="E3005" s="26" t="s">
        <v>11224</v>
      </c>
      <c r="F3005" s="26" t="s">
        <v>11224</v>
      </c>
      <c r="G3005" s="26" t="s">
        <v>11224</v>
      </c>
      <c r="H3005" s="26" t="s">
        <v>11224</v>
      </c>
      <c r="I3005" s="26" t="s">
        <v>11224</v>
      </c>
      <c r="J3005" s="26" t="s">
        <v>11224</v>
      </c>
      <c r="K3005" s="28">
        <v>0</v>
      </c>
      <c r="L3005" s="28">
        <v>0</v>
      </c>
      <c r="M3005" s="28">
        <v>0</v>
      </c>
      <c r="N3005" s="28">
        <v>0</v>
      </c>
      <c r="O3005" s="28">
        <v>127085.03</v>
      </c>
      <c r="P3005" s="28">
        <v>149212.41</v>
      </c>
      <c r="Q3005" s="28">
        <v>130483.01</v>
      </c>
      <c r="R3005" s="28">
        <v>148459.01</v>
      </c>
      <c r="S3005" s="28">
        <v>157645.10999999999</v>
      </c>
      <c r="T3005" s="28">
        <v>186801.34999999998</v>
      </c>
      <c r="U3005" s="53">
        <v>156726.06</v>
      </c>
    </row>
    <row r="3006" spans="1:21" outlineLevel="3" x14ac:dyDescent="0.25">
      <c r="A3006" s="47" t="s">
        <v>11059</v>
      </c>
      <c r="B3006" s="47" t="s">
        <v>6254</v>
      </c>
      <c r="C3006" s="48" t="s">
        <v>10993</v>
      </c>
      <c r="D3006" s="48" t="s">
        <v>6255</v>
      </c>
      <c r="E3006" s="26">
        <v>443659.75000000006</v>
      </c>
      <c r="F3006" s="26">
        <v>667384.34</v>
      </c>
      <c r="G3006" s="26">
        <v>578862.54999999993</v>
      </c>
      <c r="H3006" s="26">
        <v>536493.46000000008</v>
      </c>
      <c r="I3006" s="26">
        <v>523252.39999999997</v>
      </c>
      <c r="J3006" s="26">
        <v>595723.53</v>
      </c>
      <c r="K3006" s="28">
        <v>701117.5299999998</v>
      </c>
      <c r="L3006" s="28">
        <v>731722.61</v>
      </c>
      <c r="M3006" s="28">
        <v>712096.7300000001</v>
      </c>
      <c r="N3006" s="28">
        <v>707584.11999999988</v>
      </c>
      <c r="O3006" s="28">
        <v>722851.52000000014</v>
      </c>
      <c r="P3006" s="28">
        <v>837630.54000000015</v>
      </c>
      <c r="Q3006" s="28">
        <v>934366.31</v>
      </c>
      <c r="R3006" s="28">
        <v>984387.22</v>
      </c>
      <c r="S3006" s="28">
        <v>945221.38</v>
      </c>
      <c r="T3006" s="28">
        <v>929809.41999999993</v>
      </c>
      <c r="U3006" s="53">
        <v>925190.61</v>
      </c>
    </row>
    <row r="3007" spans="1:21" outlineLevel="3" x14ac:dyDescent="0.25">
      <c r="A3007" s="47" t="s">
        <v>11059</v>
      </c>
      <c r="B3007" s="47" t="s">
        <v>6254</v>
      </c>
      <c r="C3007" s="48" t="s">
        <v>10993</v>
      </c>
      <c r="D3007" s="48" t="s">
        <v>6256</v>
      </c>
      <c r="E3007" s="26">
        <v>167416.85999999999</v>
      </c>
      <c r="F3007" s="26">
        <v>145217.01</v>
      </c>
      <c r="G3007" s="26">
        <v>192630.44999999998</v>
      </c>
      <c r="H3007" s="26">
        <v>223681.76</v>
      </c>
      <c r="I3007" s="26">
        <v>239578.21999999997</v>
      </c>
      <c r="J3007" s="26">
        <v>158146.91999999998</v>
      </c>
      <c r="K3007" s="28">
        <v>178652.69999999998</v>
      </c>
      <c r="L3007" s="28">
        <v>211797.59</v>
      </c>
      <c r="M3007" s="28">
        <v>229496.28999999998</v>
      </c>
      <c r="N3007" s="28">
        <v>343377.46</v>
      </c>
      <c r="O3007" s="28">
        <v>525054.54999999993</v>
      </c>
      <c r="P3007" s="28">
        <v>501987.1</v>
      </c>
      <c r="Q3007" s="28">
        <v>510427.63999999996</v>
      </c>
      <c r="R3007" s="28">
        <v>523518.37999999995</v>
      </c>
      <c r="S3007" s="28">
        <v>508836.19000000006</v>
      </c>
      <c r="T3007" s="28">
        <v>487508.74</v>
      </c>
      <c r="U3007" s="53">
        <v>414692.36999999994</v>
      </c>
    </row>
    <row r="3008" spans="1:21" outlineLevel="3" x14ac:dyDescent="0.25">
      <c r="A3008" s="47" t="s">
        <v>11059</v>
      </c>
      <c r="B3008" s="47" t="s">
        <v>6254</v>
      </c>
      <c r="C3008" s="48" t="s">
        <v>10993</v>
      </c>
      <c r="D3008" s="48" t="s">
        <v>6257</v>
      </c>
      <c r="E3008" s="26">
        <v>329605.88</v>
      </c>
      <c r="F3008" s="26">
        <v>352173.21</v>
      </c>
      <c r="G3008" s="26">
        <v>310946.31</v>
      </c>
      <c r="H3008" s="26">
        <v>290463.64999999997</v>
      </c>
      <c r="I3008" s="26">
        <v>355664.97</v>
      </c>
      <c r="J3008" s="26">
        <v>437194.45000000007</v>
      </c>
      <c r="K3008" s="28">
        <v>470168.45</v>
      </c>
      <c r="L3008" s="28">
        <v>435566.69</v>
      </c>
      <c r="M3008" s="28">
        <v>496801.94</v>
      </c>
      <c r="N3008" s="28">
        <v>456358.99</v>
      </c>
      <c r="O3008" s="28">
        <v>453844.98</v>
      </c>
      <c r="P3008" s="28">
        <v>436056.64000000007</v>
      </c>
      <c r="Q3008" s="28">
        <v>452378.38</v>
      </c>
      <c r="R3008" s="28">
        <v>504703</v>
      </c>
      <c r="S3008" s="28">
        <v>515638.29</v>
      </c>
      <c r="T3008" s="28">
        <v>443970.85000000003</v>
      </c>
      <c r="U3008" s="53">
        <v>479567.57000000007</v>
      </c>
    </row>
    <row r="3009" spans="1:21" outlineLevel="3" x14ac:dyDescent="0.25">
      <c r="A3009" s="47" t="s">
        <v>11059</v>
      </c>
      <c r="B3009" s="47" t="s">
        <v>6254</v>
      </c>
      <c r="C3009" s="48" t="s">
        <v>10993</v>
      </c>
      <c r="D3009" s="48" t="s">
        <v>6258</v>
      </c>
      <c r="E3009" s="26">
        <v>178408.34</v>
      </c>
      <c r="F3009" s="26">
        <v>176526.29</v>
      </c>
      <c r="G3009" s="26">
        <v>182065.52999999997</v>
      </c>
      <c r="H3009" s="26">
        <v>243423.02</v>
      </c>
      <c r="I3009" s="26">
        <v>239354.91</v>
      </c>
      <c r="J3009" s="26">
        <v>250645.21000000002</v>
      </c>
      <c r="K3009" s="28">
        <v>257924.66</v>
      </c>
      <c r="L3009" s="28">
        <v>268321.17999999993</v>
      </c>
      <c r="M3009" s="28">
        <v>299009.93999999994</v>
      </c>
      <c r="N3009" s="28">
        <v>278702.12000000005</v>
      </c>
      <c r="O3009" s="28">
        <v>317178.12</v>
      </c>
      <c r="P3009" s="28">
        <v>352769.58</v>
      </c>
      <c r="Q3009" s="28">
        <v>363255.9</v>
      </c>
      <c r="R3009" s="28">
        <v>325540.94</v>
      </c>
      <c r="S3009" s="28">
        <v>322508.53000000003</v>
      </c>
      <c r="T3009" s="28">
        <v>315662.54000000004</v>
      </c>
      <c r="U3009" s="53">
        <v>299229.24</v>
      </c>
    </row>
    <row r="3010" spans="1:21" outlineLevel="3" x14ac:dyDescent="0.25">
      <c r="A3010" s="47" t="s">
        <v>11059</v>
      </c>
      <c r="B3010" s="47" t="s">
        <v>6254</v>
      </c>
      <c r="C3010" s="48" t="s">
        <v>10993</v>
      </c>
      <c r="D3010" s="48" t="s">
        <v>6259</v>
      </c>
      <c r="E3010" s="26" t="s">
        <v>11224</v>
      </c>
      <c r="F3010" s="26" t="s">
        <v>11224</v>
      </c>
      <c r="G3010" s="26" t="s">
        <v>11224</v>
      </c>
      <c r="H3010" s="26" t="s">
        <v>11224</v>
      </c>
      <c r="I3010" s="26" t="s">
        <v>11224</v>
      </c>
      <c r="J3010" s="26" t="s">
        <v>11224</v>
      </c>
      <c r="K3010" s="28">
        <v>0</v>
      </c>
      <c r="L3010" s="28">
        <v>0</v>
      </c>
      <c r="M3010" s="28">
        <v>0</v>
      </c>
      <c r="N3010" s="28">
        <v>0</v>
      </c>
      <c r="O3010" s="28">
        <v>0</v>
      </c>
      <c r="P3010" s="28">
        <v>0</v>
      </c>
      <c r="Q3010" s="28">
        <v>0</v>
      </c>
      <c r="R3010" s="28">
        <v>0</v>
      </c>
      <c r="S3010" s="28">
        <v>0</v>
      </c>
      <c r="T3010" s="28">
        <v>0</v>
      </c>
      <c r="U3010" s="53">
        <v>0</v>
      </c>
    </row>
    <row r="3011" spans="1:21" outlineLevel="3" x14ac:dyDescent="0.25">
      <c r="A3011" s="47" t="s">
        <v>11059</v>
      </c>
      <c r="B3011" s="47" t="s">
        <v>6254</v>
      </c>
      <c r="C3011" s="48" t="s">
        <v>10993</v>
      </c>
      <c r="D3011" s="48" t="s">
        <v>6260</v>
      </c>
      <c r="E3011" s="26" t="s">
        <v>11224</v>
      </c>
      <c r="F3011" s="26" t="s">
        <v>11224</v>
      </c>
      <c r="G3011" s="26" t="s">
        <v>11224</v>
      </c>
      <c r="H3011" s="26" t="s">
        <v>11224</v>
      </c>
      <c r="I3011" s="26" t="s">
        <v>11224</v>
      </c>
      <c r="J3011" s="26" t="s">
        <v>11224</v>
      </c>
      <c r="K3011" s="28">
        <v>0</v>
      </c>
      <c r="L3011" s="28">
        <v>0</v>
      </c>
      <c r="M3011" s="28">
        <v>0</v>
      </c>
      <c r="N3011" s="28">
        <v>0</v>
      </c>
      <c r="O3011" s="28">
        <v>0</v>
      </c>
      <c r="P3011" s="28">
        <v>0</v>
      </c>
      <c r="Q3011" s="28">
        <v>0</v>
      </c>
      <c r="R3011" s="28">
        <v>0</v>
      </c>
      <c r="S3011" s="28">
        <v>0</v>
      </c>
      <c r="T3011" s="28">
        <v>0</v>
      </c>
      <c r="U3011" s="53">
        <v>0</v>
      </c>
    </row>
    <row r="3012" spans="1:21" outlineLevel="3" x14ac:dyDescent="0.25">
      <c r="A3012" s="47" t="s">
        <v>11059</v>
      </c>
      <c r="B3012" s="47" t="s">
        <v>6254</v>
      </c>
      <c r="C3012" s="48" t="s">
        <v>10993</v>
      </c>
      <c r="D3012" s="48" t="s">
        <v>6261</v>
      </c>
      <c r="E3012" s="26" t="s">
        <v>11224</v>
      </c>
      <c r="F3012" s="26">
        <v>101455.07999999999</v>
      </c>
      <c r="G3012" s="26">
        <v>67053.91</v>
      </c>
      <c r="H3012" s="26">
        <v>65821.86</v>
      </c>
      <c r="I3012" s="26">
        <v>54270.87</v>
      </c>
      <c r="J3012" s="26" t="s">
        <v>11224</v>
      </c>
      <c r="K3012" s="28">
        <v>0</v>
      </c>
      <c r="L3012" s="28">
        <v>0</v>
      </c>
      <c r="M3012" s="28">
        <v>50447.14</v>
      </c>
      <c r="N3012" s="28">
        <v>0</v>
      </c>
      <c r="O3012" s="28">
        <v>46668.59</v>
      </c>
      <c r="P3012" s="28">
        <v>51161.320000000007</v>
      </c>
      <c r="Q3012" s="28">
        <v>45130.94</v>
      </c>
      <c r="R3012" s="28">
        <v>59089.880000000005</v>
      </c>
      <c r="S3012" s="28">
        <v>46885.97</v>
      </c>
      <c r="T3012" s="28">
        <v>37170.75</v>
      </c>
      <c r="U3012" s="53">
        <v>53510.39</v>
      </c>
    </row>
    <row r="3013" spans="1:21" outlineLevel="3" x14ac:dyDescent="0.25">
      <c r="A3013" s="47" t="s">
        <v>11059</v>
      </c>
      <c r="B3013" s="47" t="s">
        <v>6254</v>
      </c>
      <c r="C3013" s="48" t="s">
        <v>10993</v>
      </c>
      <c r="D3013" s="48" t="s">
        <v>6262</v>
      </c>
      <c r="E3013" s="26">
        <v>3656225.2199999997</v>
      </c>
      <c r="F3013" s="26">
        <v>3785733.6799999997</v>
      </c>
      <c r="G3013" s="26">
        <v>3556337.52</v>
      </c>
      <c r="H3013" s="26">
        <v>3135047.2999999993</v>
      </c>
      <c r="I3013" s="26">
        <v>3122745.0500000003</v>
      </c>
      <c r="J3013" s="26">
        <v>3055602.2199999997</v>
      </c>
      <c r="K3013" s="28">
        <v>3071231.94</v>
      </c>
      <c r="L3013" s="28">
        <v>3066313.4499999997</v>
      </c>
      <c r="M3013" s="28">
        <v>3185533.68</v>
      </c>
      <c r="N3013" s="28">
        <v>3213513.15</v>
      </c>
      <c r="O3013" s="28">
        <v>3200650.1000000006</v>
      </c>
      <c r="P3013" s="28">
        <v>3476793.3399999994</v>
      </c>
      <c r="Q3013" s="28">
        <v>3467643.65</v>
      </c>
      <c r="R3013" s="28">
        <v>3621946.8599999994</v>
      </c>
      <c r="S3013" s="28">
        <v>3579103.3200000003</v>
      </c>
      <c r="T3013" s="28">
        <v>3535092.8</v>
      </c>
      <c r="U3013" s="53">
        <v>3505163.15</v>
      </c>
    </row>
    <row r="3014" spans="1:21" outlineLevel="3" x14ac:dyDescent="0.25">
      <c r="A3014" s="47" t="s">
        <v>11059</v>
      </c>
      <c r="B3014" s="47" t="s">
        <v>6254</v>
      </c>
      <c r="C3014" s="48" t="s">
        <v>10993</v>
      </c>
      <c r="D3014" s="48" t="s">
        <v>6263</v>
      </c>
      <c r="E3014" s="26">
        <v>8771223.9000000004</v>
      </c>
      <c r="F3014" s="26">
        <v>8801508.0500000007</v>
      </c>
      <c r="G3014" s="26">
        <v>8649325.9100000001</v>
      </c>
      <c r="H3014" s="26">
        <v>7496329.5800000001</v>
      </c>
      <c r="I3014" s="26">
        <v>7747546.6100000013</v>
      </c>
      <c r="J3014" s="26">
        <v>7902353.3500000006</v>
      </c>
      <c r="K3014" s="28">
        <v>8117600.6500000004</v>
      </c>
      <c r="L3014" s="28">
        <v>8297216.0099999998</v>
      </c>
      <c r="M3014" s="28">
        <v>8272413.9700000007</v>
      </c>
      <c r="N3014" s="28">
        <v>8422209.1600000001</v>
      </c>
      <c r="O3014" s="28">
        <v>8406249.4900000002</v>
      </c>
      <c r="P3014" s="28">
        <v>8715702.5700000003</v>
      </c>
      <c r="Q3014" s="28">
        <v>8917759.9499999993</v>
      </c>
      <c r="R3014" s="28">
        <v>9101033.3000000007</v>
      </c>
      <c r="S3014" s="28">
        <v>8955884.7699999996</v>
      </c>
      <c r="T3014" s="28">
        <v>9293127.0899999999</v>
      </c>
      <c r="U3014" s="53">
        <v>9067776.8800000008</v>
      </c>
    </row>
    <row r="3015" spans="1:21" outlineLevel="3" x14ac:dyDescent="0.25">
      <c r="A3015" s="47" t="s">
        <v>11059</v>
      </c>
      <c r="B3015" s="47" t="s">
        <v>6254</v>
      </c>
      <c r="C3015" s="48" t="s">
        <v>10993</v>
      </c>
      <c r="D3015" s="48" t="s">
        <v>6264</v>
      </c>
      <c r="E3015" s="26">
        <v>4911526.9700000007</v>
      </c>
      <c r="F3015" s="26">
        <v>4703788.88</v>
      </c>
      <c r="G3015" s="26">
        <v>4812969.51</v>
      </c>
      <c r="H3015" s="26">
        <v>4293391.75</v>
      </c>
      <c r="I3015" s="26">
        <v>4314821.82</v>
      </c>
      <c r="J3015" s="26">
        <v>4252103</v>
      </c>
      <c r="K3015" s="28">
        <v>4179414.2900000005</v>
      </c>
      <c r="L3015" s="28">
        <v>4299167.24</v>
      </c>
      <c r="M3015" s="28">
        <v>4228206.24</v>
      </c>
      <c r="N3015" s="28">
        <v>4276793.1900000004</v>
      </c>
      <c r="O3015" s="28">
        <v>4225957.74</v>
      </c>
      <c r="P3015" s="28">
        <v>4282198.58</v>
      </c>
      <c r="Q3015" s="28">
        <v>4269179.9799999995</v>
      </c>
      <c r="R3015" s="28">
        <v>4374473.3400000008</v>
      </c>
      <c r="S3015" s="28">
        <v>4457202.3500000006</v>
      </c>
      <c r="T3015" s="28">
        <v>4523643.1800000006</v>
      </c>
      <c r="U3015" s="53">
        <v>4304586.0200000005</v>
      </c>
    </row>
    <row r="3016" spans="1:21" outlineLevel="3" x14ac:dyDescent="0.25">
      <c r="A3016" s="47" t="s">
        <v>11059</v>
      </c>
      <c r="B3016" s="47" t="s">
        <v>6254</v>
      </c>
      <c r="C3016" s="48" t="s">
        <v>10993</v>
      </c>
      <c r="D3016" s="48" t="s">
        <v>6265</v>
      </c>
      <c r="E3016" s="26">
        <v>1598291.5299999998</v>
      </c>
      <c r="F3016" s="26">
        <v>1614652.0999999999</v>
      </c>
      <c r="G3016" s="26">
        <v>1568584.3299999998</v>
      </c>
      <c r="H3016" s="26">
        <v>1751193.7799999998</v>
      </c>
      <c r="I3016" s="26">
        <v>1879540.5400000003</v>
      </c>
      <c r="J3016" s="26">
        <v>1903644.47</v>
      </c>
      <c r="K3016" s="28">
        <v>2062797.39</v>
      </c>
      <c r="L3016" s="28">
        <v>2137071.02</v>
      </c>
      <c r="M3016" s="28">
        <v>2174820.7000000002</v>
      </c>
      <c r="N3016" s="28">
        <v>2309333.6300000004</v>
      </c>
      <c r="O3016" s="28">
        <v>2592914</v>
      </c>
      <c r="P3016" s="28">
        <v>2656639.63</v>
      </c>
      <c r="Q3016" s="28">
        <v>2815708.66</v>
      </c>
      <c r="R3016" s="28">
        <v>2880522.51</v>
      </c>
      <c r="S3016" s="28">
        <v>2782048.27</v>
      </c>
      <c r="T3016" s="28">
        <v>2856248.98</v>
      </c>
      <c r="U3016" s="53">
        <v>2936650.01</v>
      </c>
    </row>
    <row r="3017" spans="1:21" outlineLevel="3" x14ac:dyDescent="0.25">
      <c r="A3017" s="47" t="s">
        <v>11059</v>
      </c>
      <c r="B3017" s="47" t="s">
        <v>6254</v>
      </c>
      <c r="C3017" s="48" t="s">
        <v>10993</v>
      </c>
      <c r="D3017" s="48" t="s">
        <v>6266</v>
      </c>
      <c r="E3017" s="26">
        <v>6904317.4499999993</v>
      </c>
      <c r="F3017" s="26">
        <v>6942268.4200000009</v>
      </c>
      <c r="G3017" s="26">
        <v>6647104.580000001</v>
      </c>
      <c r="H3017" s="26">
        <v>6363749.8200000003</v>
      </c>
      <c r="I3017" s="26">
        <v>6450622.9100000011</v>
      </c>
      <c r="J3017" s="26">
        <v>6602479.4799999995</v>
      </c>
      <c r="K3017" s="28">
        <v>6776638.2199999997</v>
      </c>
      <c r="L3017" s="28">
        <v>6993017.4200000009</v>
      </c>
      <c r="M3017" s="28">
        <v>7032367.5</v>
      </c>
      <c r="N3017" s="28">
        <v>7210753.9400000004</v>
      </c>
      <c r="O3017" s="28">
        <v>7270696.3999999994</v>
      </c>
      <c r="P3017" s="28">
        <v>7565610.9100000001</v>
      </c>
      <c r="Q3017" s="28">
        <v>7556283.4900000002</v>
      </c>
      <c r="R3017" s="28">
        <v>7509614.7599999998</v>
      </c>
      <c r="S3017" s="28">
        <v>7378646.2499999991</v>
      </c>
      <c r="T3017" s="28">
        <v>7938513.8300000001</v>
      </c>
      <c r="U3017" s="53">
        <v>7895909.4000000004</v>
      </c>
    </row>
    <row r="3018" spans="1:21" outlineLevel="3" x14ac:dyDescent="0.25">
      <c r="A3018" s="47" t="s">
        <v>11059</v>
      </c>
      <c r="B3018" s="47" t="s">
        <v>6254</v>
      </c>
      <c r="C3018" s="48" t="s">
        <v>10993</v>
      </c>
      <c r="D3018" s="48" t="s">
        <v>6267</v>
      </c>
      <c r="E3018" s="26" t="s">
        <v>11224</v>
      </c>
      <c r="F3018" s="26" t="s">
        <v>11224</v>
      </c>
      <c r="G3018" s="26" t="s">
        <v>11224</v>
      </c>
      <c r="H3018" s="26" t="s">
        <v>11224</v>
      </c>
      <c r="I3018" s="26" t="s">
        <v>11224</v>
      </c>
      <c r="J3018" s="26" t="s">
        <v>11224</v>
      </c>
      <c r="K3018" s="28" t="s">
        <v>11225</v>
      </c>
      <c r="L3018" s="28" t="s">
        <v>11225</v>
      </c>
      <c r="M3018" s="28" t="s">
        <v>11225</v>
      </c>
      <c r="N3018" s="28" t="s">
        <v>11225</v>
      </c>
      <c r="O3018" s="28" t="s">
        <v>11225</v>
      </c>
      <c r="P3018" s="28">
        <v>0</v>
      </c>
      <c r="Q3018" s="28">
        <v>0</v>
      </c>
      <c r="R3018" s="28">
        <v>0</v>
      </c>
      <c r="S3018" s="28">
        <v>0</v>
      </c>
      <c r="T3018" s="28">
        <v>0</v>
      </c>
      <c r="U3018" s="53" t="s">
        <v>11225</v>
      </c>
    </row>
    <row r="3019" spans="1:21" outlineLevel="3" x14ac:dyDescent="0.25">
      <c r="A3019" s="47" t="s">
        <v>11059</v>
      </c>
      <c r="B3019" s="47" t="s">
        <v>6254</v>
      </c>
      <c r="C3019" s="48" t="s">
        <v>10993</v>
      </c>
      <c r="D3019" s="48" t="s">
        <v>6268</v>
      </c>
      <c r="E3019" s="26">
        <v>931366.97</v>
      </c>
      <c r="F3019" s="26">
        <v>1083161.7</v>
      </c>
      <c r="G3019" s="26">
        <v>992921.73</v>
      </c>
      <c r="H3019" s="26">
        <v>995158.02999999991</v>
      </c>
      <c r="I3019" s="26">
        <v>865907.70000000007</v>
      </c>
      <c r="J3019" s="26">
        <v>892499.46</v>
      </c>
      <c r="K3019" s="28">
        <v>917137.2</v>
      </c>
      <c r="L3019" s="28">
        <v>1102095.92</v>
      </c>
      <c r="M3019" s="28">
        <v>1110032.52</v>
      </c>
      <c r="N3019" s="28">
        <v>1002957.18</v>
      </c>
      <c r="O3019" s="28">
        <v>1028491.6900000002</v>
      </c>
      <c r="P3019" s="28">
        <v>1043082.75</v>
      </c>
      <c r="Q3019" s="28">
        <v>1076325.2600000002</v>
      </c>
      <c r="R3019" s="28">
        <v>1039966.21</v>
      </c>
      <c r="S3019" s="28">
        <v>1107715.8699999999</v>
      </c>
      <c r="T3019" s="28">
        <v>1233378.3</v>
      </c>
      <c r="U3019" s="53">
        <v>1169580.6799999997</v>
      </c>
    </row>
    <row r="3020" spans="1:21" outlineLevel="3" x14ac:dyDescent="0.25">
      <c r="A3020" s="47" t="s">
        <v>11059</v>
      </c>
      <c r="B3020" s="47" t="s">
        <v>6254</v>
      </c>
      <c r="C3020" s="48" t="s">
        <v>10993</v>
      </c>
      <c r="D3020" s="48" t="s">
        <v>6269</v>
      </c>
      <c r="E3020" s="26">
        <v>4509282.1500000004</v>
      </c>
      <c r="F3020" s="26">
        <v>4817469.290000001</v>
      </c>
      <c r="G3020" s="26">
        <v>4115030.6700000004</v>
      </c>
      <c r="H3020" s="26">
        <v>4033756.3400000003</v>
      </c>
      <c r="I3020" s="26">
        <v>4169324.8</v>
      </c>
      <c r="J3020" s="26">
        <v>4348341</v>
      </c>
      <c r="K3020" s="28">
        <v>4553796.0799999991</v>
      </c>
      <c r="L3020" s="28">
        <v>4746114.9799999995</v>
      </c>
      <c r="M3020" s="28">
        <v>4664126.4500000011</v>
      </c>
      <c r="N3020" s="28">
        <v>4607767.82</v>
      </c>
      <c r="O3020" s="28">
        <v>5342509.03</v>
      </c>
      <c r="P3020" s="28">
        <v>5427352</v>
      </c>
      <c r="Q3020" s="28">
        <v>5507901.7799999993</v>
      </c>
      <c r="R3020" s="28">
        <v>5552688.8200000012</v>
      </c>
      <c r="S3020" s="28">
        <v>5554387.7399999993</v>
      </c>
      <c r="T3020" s="28">
        <v>5689729.8600000003</v>
      </c>
      <c r="U3020" s="53">
        <v>5543874.1899999995</v>
      </c>
    </row>
    <row r="3021" spans="1:21" outlineLevel="3" x14ac:dyDescent="0.25">
      <c r="A3021" s="47" t="s">
        <v>11059</v>
      </c>
      <c r="B3021" s="47" t="s">
        <v>6254</v>
      </c>
      <c r="C3021" s="48" t="s">
        <v>10993</v>
      </c>
      <c r="D3021" s="48" t="s">
        <v>6270</v>
      </c>
      <c r="E3021" s="26">
        <v>2409222.9699999997</v>
      </c>
      <c r="F3021" s="26">
        <v>2637622.94</v>
      </c>
      <c r="G3021" s="26">
        <v>2446572.96</v>
      </c>
      <c r="H3021" s="26">
        <v>2637244.3099999996</v>
      </c>
      <c r="I3021" s="26">
        <v>2787835.6900000004</v>
      </c>
      <c r="J3021" s="26">
        <v>2793995.7399999998</v>
      </c>
      <c r="K3021" s="28">
        <v>2932025.6799999997</v>
      </c>
      <c r="L3021" s="28">
        <v>3287464.28</v>
      </c>
      <c r="M3021" s="28">
        <v>3231282.38</v>
      </c>
      <c r="N3021" s="28">
        <v>3244882.85</v>
      </c>
      <c r="O3021" s="28">
        <v>3268336.5100000002</v>
      </c>
      <c r="P3021" s="28">
        <v>3341006.8200000003</v>
      </c>
      <c r="Q3021" s="28">
        <v>3379068.8</v>
      </c>
      <c r="R3021" s="28">
        <v>3298228.28</v>
      </c>
      <c r="S3021" s="28">
        <v>3280574.61</v>
      </c>
      <c r="T3021" s="28">
        <v>3206913.36</v>
      </c>
      <c r="U3021" s="53">
        <v>3184511.6700000004</v>
      </c>
    </row>
    <row r="3022" spans="1:21" outlineLevel="3" x14ac:dyDescent="0.25">
      <c r="A3022" s="47" t="s">
        <v>11059</v>
      </c>
      <c r="B3022" s="47" t="s">
        <v>6254</v>
      </c>
      <c r="C3022" s="48" t="s">
        <v>10993</v>
      </c>
      <c r="D3022" s="48" t="s">
        <v>6271</v>
      </c>
      <c r="E3022" s="26">
        <v>4865727.5999999996</v>
      </c>
      <c r="F3022" s="26">
        <v>5036073.3100000005</v>
      </c>
      <c r="G3022" s="26">
        <v>4579672.1500000004</v>
      </c>
      <c r="H3022" s="26">
        <v>4603724.6300000008</v>
      </c>
      <c r="I3022" s="26">
        <v>4597606.43</v>
      </c>
      <c r="J3022" s="26">
        <v>4757904.1499999994</v>
      </c>
      <c r="K3022" s="28">
        <v>4939548.49</v>
      </c>
      <c r="L3022" s="28">
        <v>5065243.9000000004</v>
      </c>
      <c r="M3022" s="28">
        <v>5129072.17</v>
      </c>
      <c r="N3022" s="28">
        <v>5205166.07</v>
      </c>
      <c r="O3022" s="28">
        <v>5716103.5900000008</v>
      </c>
      <c r="P3022" s="28">
        <v>5734734.0299999993</v>
      </c>
      <c r="Q3022" s="28">
        <v>5782629</v>
      </c>
      <c r="R3022" s="28">
        <v>5974438.540000001</v>
      </c>
      <c r="S3022" s="28">
        <v>5986209.3499999996</v>
      </c>
      <c r="T3022" s="28">
        <v>6029942.7699999996</v>
      </c>
      <c r="U3022" s="53">
        <v>5853218.9400000004</v>
      </c>
    </row>
    <row r="3023" spans="1:21" outlineLevel="3" x14ac:dyDescent="0.25">
      <c r="A3023" s="47" t="s">
        <v>11059</v>
      </c>
      <c r="B3023" s="47" t="s">
        <v>6254</v>
      </c>
      <c r="C3023" s="48" t="s">
        <v>10993</v>
      </c>
      <c r="D3023" s="48" t="s">
        <v>6272</v>
      </c>
      <c r="E3023" s="26">
        <v>4692017.1399999997</v>
      </c>
      <c r="F3023" s="26">
        <v>4781285.34</v>
      </c>
      <c r="G3023" s="26">
        <v>4571160.16</v>
      </c>
      <c r="H3023" s="26">
        <v>4657147.959999999</v>
      </c>
      <c r="I3023" s="26">
        <v>4775624.2799999993</v>
      </c>
      <c r="J3023" s="26">
        <v>4734292.93</v>
      </c>
      <c r="K3023" s="28">
        <v>4567464.4399999995</v>
      </c>
      <c r="L3023" s="28">
        <v>4765600.71</v>
      </c>
      <c r="M3023" s="28">
        <v>4813528.9799999995</v>
      </c>
      <c r="N3023" s="28">
        <v>5029534.6599999992</v>
      </c>
      <c r="O3023" s="28">
        <v>5246924.76</v>
      </c>
      <c r="P3023" s="28">
        <v>5672184.1399999997</v>
      </c>
      <c r="Q3023" s="28">
        <v>5729879.5000000009</v>
      </c>
      <c r="R3023" s="28">
        <v>5782035.6299999999</v>
      </c>
      <c r="S3023" s="28">
        <v>5583097.3700000001</v>
      </c>
      <c r="T3023" s="28">
        <v>5821313.6499999994</v>
      </c>
      <c r="U3023" s="53">
        <v>5842604.1100000003</v>
      </c>
    </row>
    <row r="3024" spans="1:21" outlineLevel="3" x14ac:dyDescent="0.25">
      <c r="A3024" s="47" t="s">
        <v>11059</v>
      </c>
      <c r="B3024" s="47" t="s">
        <v>6254</v>
      </c>
      <c r="C3024" s="48" t="s">
        <v>10993</v>
      </c>
      <c r="D3024" s="48" t="s">
        <v>6273</v>
      </c>
      <c r="E3024" s="26">
        <v>2847893.0999999996</v>
      </c>
      <c r="F3024" s="26">
        <v>3019459.08</v>
      </c>
      <c r="G3024" s="26">
        <v>2845459.4099999997</v>
      </c>
      <c r="H3024" s="26">
        <v>2905384.21</v>
      </c>
      <c r="I3024" s="26">
        <v>3002123.32</v>
      </c>
      <c r="J3024" s="26">
        <v>3078121.78</v>
      </c>
      <c r="K3024" s="28">
        <v>3108208.9</v>
      </c>
      <c r="L3024" s="28">
        <v>3292740.74</v>
      </c>
      <c r="M3024" s="28">
        <v>3392666.4699999997</v>
      </c>
      <c r="N3024" s="28">
        <v>3549068.24</v>
      </c>
      <c r="O3024" s="28">
        <v>4127142.86</v>
      </c>
      <c r="P3024" s="28">
        <v>4262398.43</v>
      </c>
      <c r="Q3024" s="28">
        <v>4445831.34</v>
      </c>
      <c r="R3024" s="28">
        <v>4557679.2100000009</v>
      </c>
      <c r="S3024" s="28">
        <v>4610081.9799999995</v>
      </c>
      <c r="T3024" s="28">
        <v>4538981.8999999994</v>
      </c>
      <c r="U3024" s="53">
        <v>4293667.96</v>
      </c>
    </row>
    <row r="3025" spans="1:21" outlineLevel="3" x14ac:dyDescent="0.25">
      <c r="A3025" s="47" t="s">
        <v>11059</v>
      </c>
      <c r="B3025" s="47" t="s">
        <v>6254</v>
      </c>
      <c r="C3025" s="48" t="s">
        <v>10993</v>
      </c>
      <c r="D3025" s="48" t="s">
        <v>6274</v>
      </c>
      <c r="E3025" s="26">
        <v>2988341.65</v>
      </c>
      <c r="F3025" s="26">
        <v>3166170.71</v>
      </c>
      <c r="G3025" s="26">
        <v>3079214.94</v>
      </c>
      <c r="H3025" s="26">
        <v>2920869.01</v>
      </c>
      <c r="I3025" s="26">
        <v>3095527.61</v>
      </c>
      <c r="J3025" s="26">
        <v>3208766.1700000004</v>
      </c>
      <c r="K3025" s="28">
        <v>3252944.8600000003</v>
      </c>
      <c r="L3025" s="28">
        <v>3222556.7</v>
      </c>
      <c r="M3025" s="28">
        <v>3214428.62</v>
      </c>
      <c r="N3025" s="28">
        <v>3201863.7199999993</v>
      </c>
      <c r="O3025" s="28">
        <v>3337841.3100000005</v>
      </c>
      <c r="P3025" s="28">
        <v>3382792.4000000004</v>
      </c>
      <c r="Q3025" s="28">
        <v>3552434.7699999996</v>
      </c>
      <c r="R3025" s="28">
        <v>3649982.65</v>
      </c>
      <c r="S3025" s="28">
        <v>3738384.17</v>
      </c>
      <c r="T3025" s="28">
        <v>3838600.6499999994</v>
      </c>
      <c r="U3025" s="53">
        <v>3553051.0300000003</v>
      </c>
    </row>
    <row r="3026" spans="1:21" outlineLevel="3" x14ac:dyDescent="0.25">
      <c r="A3026" s="47" t="s">
        <v>11059</v>
      </c>
      <c r="B3026" s="47" t="s">
        <v>6254</v>
      </c>
      <c r="C3026" s="48" t="s">
        <v>10993</v>
      </c>
      <c r="D3026" s="48" t="s">
        <v>6275</v>
      </c>
      <c r="E3026" s="26">
        <v>314739.43</v>
      </c>
      <c r="F3026" s="26">
        <v>369312.36</v>
      </c>
      <c r="G3026" s="26">
        <v>301654.21999999997</v>
      </c>
      <c r="H3026" s="26">
        <v>393796.62</v>
      </c>
      <c r="I3026" s="26">
        <v>398263.93999999994</v>
      </c>
      <c r="J3026" s="26">
        <v>376444.05000000005</v>
      </c>
      <c r="K3026" s="28">
        <v>399162.58</v>
      </c>
      <c r="L3026" s="28">
        <v>363141.31</v>
      </c>
      <c r="M3026" s="28">
        <v>368713.52</v>
      </c>
      <c r="N3026" s="28">
        <v>501292.77999999997</v>
      </c>
      <c r="O3026" s="28">
        <v>491776.56</v>
      </c>
      <c r="P3026" s="28">
        <v>521502.31000000006</v>
      </c>
      <c r="Q3026" s="28">
        <v>512423.37</v>
      </c>
      <c r="R3026" s="28">
        <v>430654.76</v>
      </c>
      <c r="S3026" s="28">
        <v>385619.13999999996</v>
      </c>
      <c r="T3026" s="28">
        <v>520247.17</v>
      </c>
      <c r="U3026" s="53">
        <v>569736.51</v>
      </c>
    </row>
    <row r="3027" spans="1:21" outlineLevel="3" x14ac:dyDescent="0.25">
      <c r="A3027" s="47" t="s">
        <v>11059</v>
      </c>
      <c r="B3027" s="47" t="s">
        <v>6254</v>
      </c>
      <c r="C3027" s="48" t="s">
        <v>10993</v>
      </c>
      <c r="D3027" s="48" t="s">
        <v>6276</v>
      </c>
      <c r="E3027" s="26">
        <v>1087568.2799999998</v>
      </c>
      <c r="F3027" s="26">
        <v>1417902.9399999997</v>
      </c>
      <c r="G3027" s="26">
        <v>1451919.69</v>
      </c>
      <c r="H3027" s="26">
        <v>1544613.75</v>
      </c>
      <c r="I3027" s="26">
        <v>1766477.8599999999</v>
      </c>
      <c r="J3027" s="26">
        <v>1903273.26</v>
      </c>
      <c r="K3027" s="28">
        <v>2144949.67</v>
      </c>
      <c r="L3027" s="28">
        <v>2431507.89</v>
      </c>
      <c r="M3027" s="28">
        <v>2541453.7999999998</v>
      </c>
      <c r="N3027" s="28">
        <v>2742690.7100000004</v>
      </c>
      <c r="O3027" s="28">
        <v>3181669.2399999998</v>
      </c>
      <c r="P3027" s="28">
        <v>3595324.0000000005</v>
      </c>
      <c r="Q3027" s="28">
        <v>3649603.3299999996</v>
      </c>
      <c r="R3027" s="28">
        <v>3881927.1700000004</v>
      </c>
      <c r="S3027" s="28">
        <v>3979797.5300000003</v>
      </c>
      <c r="T3027" s="28">
        <v>3973424.39</v>
      </c>
      <c r="U3027" s="53">
        <v>3962760.2699999996</v>
      </c>
    </row>
    <row r="3028" spans="1:21" outlineLevel="3" x14ac:dyDescent="0.25">
      <c r="A3028" s="47" t="s">
        <v>11059</v>
      </c>
      <c r="B3028" s="47" t="s">
        <v>6254</v>
      </c>
      <c r="C3028" s="48" t="s">
        <v>10993</v>
      </c>
      <c r="D3028" s="48" t="s">
        <v>6277</v>
      </c>
      <c r="E3028" s="26">
        <v>983783.71000000008</v>
      </c>
      <c r="F3028" s="26">
        <v>1105852.29</v>
      </c>
      <c r="G3028" s="26">
        <v>997251.12000000011</v>
      </c>
      <c r="H3028" s="26">
        <v>1052792.9400000002</v>
      </c>
      <c r="I3028" s="26">
        <v>1108795.19</v>
      </c>
      <c r="J3028" s="26">
        <v>1141942.5300000003</v>
      </c>
      <c r="K3028" s="28">
        <v>1172216.0299999998</v>
      </c>
      <c r="L3028" s="28">
        <v>1151538.45</v>
      </c>
      <c r="M3028" s="28">
        <v>1245690.82</v>
      </c>
      <c r="N3028" s="28">
        <v>1384844.54</v>
      </c>
      <c r="O3028" s="28">
        <v>1509701.3700000003</v>
      </c>
      <c r="P3028" s="28">
        <v>1420296.69</v>
      </c>
      <c r="Q3028" s="28">
        <v>1529544.68</v>
      </c>
      <c r="R3028" s="28">
        <v>1658268.2000000002</v>
      </c>
      <c r="S3028" s="28">
        <v>1668998.4800000002</v>
      </c>
      <c r="T3028" s="28">
        <v>1747463.84</v>
      </c>
      <c r="U3028" s="53">
        <v>1710410.6299999997</v>
      </c>
    </row>
    <row r="3029" spans="1:21" outlineLevel="3" x14ac:dyDescent="0.25">
      <c r="A3029" s="47" t="s">
        <v>11059</v>
      </c>
      <c r="B3029" s="47" t="s">
        <v>6254</v>
      </c>
      <c r="C3029" s="48" t="s">
        <v>10993</v>
      </c>
      <c r="D3029" s="48" t="s">
        <v>6278</v>
      </c>
      <c r="E3029" s="26">
        <v>2461250.4200000004</v>
      </c>
      <c r="F3029" s="26">
        <v>2519707.67</v>
      </c>
      <c r="G3029" s="26">
        <v>2297922.42</v>
      </c>
      <c r="H3029" s="26">
        <v>1975024.43</v>
      </c>
      <c r="I3029" s="26">
        <v>1894531.39</v>
      </c>
      <c r="J3029" s="26">
        <v>1922745.8599999999</v>
      </c>
      <c r="K3029" s="28">
        <v>1917291.46</v>
      </c>
      <c r="L3029" s="28">
        <v>1972328.4200000002</v>
      </c>
      <c r="M3029" s="28">
        <v>2039786.5699999998</v>
      </c>
      <c r="N3029" s="28">
        <v>2135411.3299999996</v>
      </c>
      <c r="O3029" s="28">
        <v>2326181.5500000003</v>
      </c>
      <c r="P3029" s="28">
        <v>2408637.88</v>
      </c>
      <c r="Q3029" s="28">
        <v>2480978.5500000003</v>
      </c>
      <c r="R3029" s="28">
        <v>2584695.7600000002</v>
      </c>
      <c r="S3029" s="28">
        <v>2612176.2199999997</v>
      </c>
      <c r="T3029" s="28">
        <v>2672672.6599999997</v>
      </c>
      <c r="U3029" s="53">
        <v>2650719.35</v>
      </c>
    </row>
    <row r="3030" spans="1:21" outlineLevel="3" x14ac:dyDescent="0.25">
      <c r="A3030" s="47" t="s">
        <v>11059</v>
      </c>
      <c r="B3030" s="47" t="s">
        <v>6254</v>
      </c>
      <c r="C3030" s="48" t="s">
        <v>10993</v>
      </c>
      <c r="D3030" s="48" t="s">
        <v>6279</v>
      </c>
      <c r="E3030" s="26">
        <v>5393198.8500000006</v>
      </c>
      <c r="F3030" s="26">
        <v>5409833.4700000007</v>
      </c>
      <c r="G3030" s="26">
        <v>5237429.37</v>
      </c>
      <c r="H3030" s="26">
        <v>4743574.4099999992</v>
      </c>
      <c r="I3030" s="26">
        <v>4779049.9300000006</v>
      </c>
      <c r="J3030" s="26">
        <v>4885840.169999999</v>
      </c>
      <c r="K3030" s="28">
        <v>4739498.32</v>
      </c>
      <c r="L3030" s="28">
        <v>4894296.37</v>
      </c>
      <c r="M3030" s="28">
        <v>5110643.169999999</v>
      </c>
      <c r="N3030" s="28">
        <v>5090511.3699999982</v>
      </c>
      <c r="O3030" s="28">
        <v>5282978.0000000009</v>
      </c>
      <c r="P3030" s="28">
        <v>5599838.7599999998</v>
      </c>
      <c r="Q3030" s="28">
        <v>5890624.5700000003</v>
      </c>
      <c r="R3030" s="28">
        <v>5970872.3800000008</v>
      </c>
      <c r="S3030" s="28">
        <v>5785685.5099999988</v>
      </c>
      <c r="T3030" s="28">
        <v>5862635.79</v>
      </c>
      <c r="U3030" s="53">
        <v>5852127.8200000003</v>
      </c>
    </row>
    <row r="3031" spans="1:21" outlineLevel="3" x14ac:dyDescent="0.25">
      <c r="A3031" s="47" t="s">
        <v>11059</v>
      </c>
      <c r="B3031" s="47" t="s">
        <v>6254</v>
      </c>
      <c r="C3031" s="48" t="s">
        <v>10993</v>
      </c>
      <c r="D3031" s="48" t="s">
        <v>6280</v>
      </c>
      <c r="E3031" s="26">
        <v>3998135.9100000006</v>
      </c>
      <c r="F3031" s="26">
        <v>4035467.3000000003</v>
      </c>
      <c r="G3031" s="26">
        <v>3766099.2700000005</v>
      </c>
      <c r="H3031" s="26">
        <v>3778393.8</v>
      </c>
      <c r="I3031" s="26">
        <v>3862502.87</v>
      </c>
      <c r="J3031" s="26">
        <v>3950353.8599999994</v>
      </c>
      <c r="K3031" s="28">
        <v>4050847.8800000004</v>
      </c>
      <c r="L3031" s="28">
        <v>4201752.3099999996</v>
      </c>
      <c r="M3031" s="28">
        <v>4250160.0200000005</v>
      </c>
      <c r="N3031" s="28">
        <v>4408430.1400000006</v>
      </c>
      <c r="O3031" s="28">
        <v>4408284.4899999993</v>
      </c>
      <c r="P3031" s="28">
        <v>4506935.5399999991</v>
      </c>
      <c r="Q3031" s="28">
        <v>4470374.4399999995</v>
      </c>
      <c r="R3031" s="28">
        <v>4561259.0199999996</v>
      </c>
      <c r="S3031" s="28">
        <v>4590607.97</v>
      </c>
      <c r="T3031" s="28">
        <v>4882932.25</v>
      </c>
      <c r="U3031" s="53">
        <v>4925045.3900000006</v>
      </c>
    </row>
    <row r="3032" spans="1:21" outlineLevel="3" x14ac:dyDescent="0.25">
      <c r="A3032" s="47" t="s">
        <v>11059</v>
      </c>
      <c r="B3032" s="47" t="s">
        <v>6254</v>
      </c>
      <c r="C3032" s="48" t="s">
        <v>10993</v>
      </c>
      <c r="D3032" s="48" t="s">
        <v>6281</v>
      </c>
      <c r="E3032" s="26">
        <v>2999586.6399999997</v>
      </c>
      <c r="F3032" s="26">
        <v>3155507.8999999994</v>
      </c>
      <c r="G3032" s="26">
        <v>2967398.0200000005</v>
      </c>
      <c r="H3032" s="26">
        <v>2743624.3200000003</v>
      </c>
      <c r="I3032" s="26">
        <v>2765807.33</v>
      </c>
      <c r="J3032" s="26">
        <v>2598694.1799999997</v>
      </c>
      <c r="K3032" s="28">
        <v>2681896.0599999996</v>
      </c>
      <c r="L3032" s="28">
        <v>2706875.9199999995</v>
      </c>
      <c r="M3032" s="28">
        <v>2754916.2100000004</v>
      </c>
      <c r="N3032" s="28">
        <v>2791995.3200000003</v>
      </c>
      <c r="O3032" s="28">
        <v>2897369.4899999998</v>
      </c>
      <c r="P3032" s="28">
        <v>2939103.9399999995</v>
      </c>
      <c r="Q3032" s="28">
        <v>2993919.3100000005</v>
      </c>
      <c r="R3032" s="28">
        <v>2941572.32</v>
      </c>
      <c r="S3032" s="28">
        <v>2993464.0100000002</v>
      </c>
      <c r="T3032" s="28">
        <v>3002888.5</v>
      </c>
      <c r="U3032" s="53">
        <v>3026867.3200000003</v>
      </c>
    </row>
    <row r="3033" spans="1:21" outlineLevel="3" x14ac:dyDescent="0.25">
      <c r="A3033" s="47" t="s">
        <v>11059</v>
      </c>
      <c r="B3033" s="47" t="s">
        <v>6254</v>
      </c>
      <c r="C3033" s="48" t="s">
        <v>10993</v>
      </c>
      <c r="D3033" s="48" t="s">
        <v>6282</v>
      </c>
      <c r="E3033" s="26">
        <v>1524984.55</v>
      </c>
      <c r="F3033" s="26">
        <v>1515030.43</v>
      </c>
      <c r="G3033" s="26">
        <v>1499826.4300000002</v>
      </c>
      <c r="H3033" s="26">
        <v>1509065.86</v>
      </c>
      <c r="I3033" s="26">
        <v>1538695.15</v>
      </c>
      <c r="J3033" s="26">
        <v>1590719.0100000002</v>
      </c>
      <c r="K3033" s="28">
        <v>1548655.13</v>
      </c>
      <c r="L3033" s="28">
        <v>1491029.54</v>
      </c>
      <c r="M3033" s="28">
        <v>1553268.39</v>
      </c>
      <c r="N3033" s="28">
        <v>1589847.4499999997</v>
      </c>
      <c r="O3033" s="28">
        <v>1609518.3099999998</v>
      </c>
      <c r="P3033" s="28">
        <v>1684258.33</v>
      </c>
      <c r="Q3033" s="28">
        <v>1732304.61</v>
      </c>
      <c r="R3033" s="28">
        <v>1865577.6700000004</v>
      </c>
      <c r="S3033" s="28">
        <v>1852690.75</v>
      </c>
      <c r="T3033" s="28">
        <v>1809171.7800000003</v>
      </c>
      <c r="U3033" s="53">
        <v>1717822.0699999998</v>
      </c>
    </row>
    <row r="3034" spans="1:21" outlineLevel="3" x14ac:dyDescent="0.25">
      <c r="A3034" s="47" t="s">
        <v>11059</v>
      </c>
      <c r="B3034" s="47" t="s">
        <v>6254</v>
      </c>
      <c r="C3034" s="48" t="s">
        <v>10993</v>
      </c>
      <c r="D3034" s="48" t="s">
        <v>6283</v>
      </c>
      <c r="E3034" s="26">
        <v>3459615.21</v>
      </c>
      <c r="F3034" s="26">
        <v>3537733.54</v>
      </c>
      <c r="G3034" s="26">
        <v>3396710.14</v>
      </c>
      <c r="H3034" s="26">
        <v>3484631.47</v>
      </c>
      <c r="I3034" s="26">
        <v>3621309.41</v>
      </c>
      <c r="J3034" s="26">
        <v>3599214.6599999997</v>
      </c>
      <c r="K3034" s="28">
        <v>3730144.3800000004</v>
      </c>
      <c r="L3034" s="28">
        <v>3985299.2000000007</v>
      </c>
      <c r="M3034" s="28">
        <v>4091829.61</v>
      </c>
      <c r="N3034" s="28">
        <v>4016570.23</v>
      </c>
      <c r="O3034" s="28">
        <v>4189978.4499999997</v>
      </c>
      <c r="P3034" s="28">
        <v>4325147.129999999</v>
      </c>
      <c r="Q3034" s="28">
        <v>4456648.57</v>
      </c>
      <c r="R3034" s="28">
        <v>4594565</v>
      </c>
      <c r="S3034" s="28">
        <v>4486598.8600000003</v>
      </c>
      <c r="T3034" s="28">
        <v>4584309.84</v>
      </c>
      <c r="U3034" s="53">
        <v>4521982.72</v>
      </c>
    </row>
    <row r="3035" spans="1:21" outlineLevel="3" x14ac:dyDescent="0.25">
      <c r="A3035" s="47" t="s">
        <v>11059</v>
      </c>
      <c r="B3035" s="47" t="s">
        <v>6254</v>
      </c>
      <c r="C3035" s="48" t="s">
        <v>10993</v>
      </c>
      <c r="D3035" s="48" t="s">
        <v>6284</v>
      </c>
      <c r="E3035" s="26">
        <v>5194428.7700000005</v>
      </c>
      <c r="F3035" s="26">
        <v>5030488.58</v>
      </c>
      <c r="G3035" s="26">
        <v>4985852.67</v>
      </c>
      <c r="H3035" s="26">
        <v>5375190.0600000005</v>
      </c>
      <c r="I3035" s="26">
        <v>5411336.5199999996</v>
      </c>
      <c r="J3035" s="26">
        <v>5670209.6899999995</v>
      </c>
      <c r="K3035" s="28">
        <v>5710694.5099999988</v>
      </c>
      <c r="L3035" s="28">
        <v>5965933.3600000003</v>
      </c>
      <c r="M3035" s="28">
        <v>5872311.9499999993</v>
      </c>
      <c r="N3035" s="28">
        <v>6296017.9899999993</v>
      </c>
      <c r="O3035" s="28">
        <v>6113703.7400000002</v>
      </c>
      <c r="P3035" s="28">
        <v>6167280.3899999997</v>
      </c>
      <c r="Q3035" s="28">
        <v>6293276.2699999996</v>
      </c>
      <c r="R3035" s="28">
        <v>6343231.6200000001</v>
      </c>
      <c r="S3035" s="28">
        <v>6367985.8099999996</v>
      </c>
      <c r="T3035" s="28">
        <v>6491456.8100000005</v>
      </c>
      <c r="U3035" s="53">
        <v>6437322.8899999987</v>
      </c>
    </row>
    <row r="3036" spans="1:21" outlineLevel="3" x14ac:dyDescent="0.25">
      <c r="A3036" s="47" t="s">
        <v>11059</v>
      </c>
      <c r="B3036" s="47" t="s">
        <v>6254</v>
      </c>
      <c r="C3036" s="48" t="s">
        <v>10993</v>
      </c>
      <c r="D3036" s="48" t="s">
        <v>6285</v>
      </c>
      <c r="E3036" s="26">
        <v>3255784.19</v>
      </c>
      <c r="F3036" s="26">
        <v>3018959.3600000003</v>
      </c>
      <c r="G3036" s="26">
        <v>3148889.0100000002</v>
      </c>
      <c r="H3036" s="26">
        <v>3186500.2800000003</v>
      </c>
      <c r="I3036" s="26">
        <v>3279614.0799999996</v>
      </c>
      <c r="J3036" s="26">
        <v>3376251.37</v>
      </c>
      <c r="K3036" s="28">
        <v>3344536.32</v>
      </c>
      <c r="L3036" s="28">
        <v>3544741.9600000009</v>
      </c>
      <c r="M3036" s="28">
        <v>3671368.26</v>
      </c>
      <c r="N3036" s="28">
        <v>3806375.2399999998</v>
      </c>
      <c r="O3036" s="28">
        <v>3536403.6500000004</v>
      </c>
      <c r="P3036" s="28">
        <v>3654922.7899999996</v>
      </c>
      <c r="Q3036" s="28">
        <v>3799209.0700000008</v>
      </c>
      <c r="R3036" s="28">
        <v>3831259.87</v>
      </c>
      <c r="S3036" s="28">
        <v>3734621.0800000005</v>
      </c>
      <c r="T3036" s="28">
        <v>3753877.1</v>
      </c>
      <c r="U3036" s="53">
        <v>3578542.92</v>
      </c>
    </row>
    <row r="3037" spans="1:21" outlineLevel="3" x14ac:dyDescent="0.25">
      <c r="A3037" s="47" t="s">
        <v>11059</v>
      </c>
      <c r="B3037" s="47" t="s">
        <v>6254</v>
      </c>
      <c r="C3037" s="48" t="s">
        <v>10993</v>
      </c>
      <c r="D3037" s="48" t="s">
        <v>6286</v>
      </c>
      <c r="E3037" s="26" t="s">
        <v>11224</v>
      </c>
      <c r="F3037" s="26" t="s">
        <v>11224</v>
      </c>
      <c r="G3037" s="26" t="s">
        <v>11224</v>
      </c>
      <c r="H3037" s="26" t="s">
        <v>11224</v>
      </c>
      <c r="I3037" s="26" t="s">
        <v>11224</v>
      </c>
      <c r="J3037" s="26" t="s">
        <v>11224</v>
      </c>
      <c r="K3037" s="28" t="s">
        <v>11225</v>
      </c>
      <c r="L3037" s="28" t="s">
        <v>11225</v>
      </c>
      <c r="M3037" s="28" t="s">
        <v>11225</v>
      </c>
      <c r="N3037" s="28" t="s">
        <v>11225</v>
      </c>
      <c r="O3037" s="28" t="s">
        <v>11225</v>
      </c>
      <c r="P3037" s="28" t="s">
        <v>11225</v>
      </c>
      <c r="Q3037" s="28" t="s">
        <v>11225</v>
      </c>
      <c r="R3037" s="28" t="s">
        <v>11225</v>
      </c>
      <c r="S3037" s="28" t="s">
        <v>11225</v>
      </c>
      <c r="T3037" s="28" t="s">
        <v>11225</v>
      </c>
      <c r="U3037" s="53" t="s">
        <v>11225</v>
      </c>
    </row>
    <row r="3038" spans="1:21" outlineLevel="3" x14ac:dyDescent="0.25">
      <c r="A3038" s="47" t="s">
        <v>11059</v>
      </c>
      <c r="B3038" s="47" t="s">
        <v>6254</v>
      </c>
      <c r="C3038" s="48" t="s">
        <v>10993</v>
      </c>
      <c r="D3038" s="48" t="s">
        <v>6287</v>
      </c>
      <c r="E3038" s="26">
        <v>2543217.8999999994</v>
      </c>
      <c r="F3038" s="26">
        <v>2350003.3499999996</v>
      </c>
      <c r="G3038" s="26">
        <v>2324296.15</v>
      </c>
      <c r="H3038" s="26">
        <v>2280032.17</v>
      </c>
      <c r="I3038" s="26">
        <v>2419372.33</v>
      </c>
      <c r="J3038" s="26">
        <v>2392749.7999999998</v>
      </c>
      <c r="K3038" s="28">
        <v>2545626.4300000002</v>
      </c>
      <c r="L3038" s="28">
        <v>2648204.0900000003</v>
      </c>
      <c r="M3038" s="28">
        <v>2635027.87</v>
      </c>
      <c r="N3038" s="28">
        <v>2607368.21</v>
      </c>
      <c r="O3038" s="28">
        <v>2464782.84</v>
      </c>
      <c r="P3038" s="28">
        <v>2427996.5700000008</v>
      </c>
      <c r="Q3038" s="28">
        <v>2622903.86</v>
      </c>
      <c r="R3038" s="28">
        <v>2611689.12</v>
      </c>
      <c r="S3038" s="28">
        <v>2534745.3000000003</v>
      </c>
      <c r="T3038" s="28">
        <v>2521145.66</v>
      </c>
      <c r="U3038" s="53">
        <v>2556346.0499999998</v>
      </c>
    </row>
    <row r="3039" spans="1:21" outlineLevel="3" x14ac:dyDescent="0.25">
      <c r="A3039" s="47" t="s">
        <v>11059</v>
      </c>
      <c r="B3039" s="47" t="s">
        <v>6254</v>
      </c>
      <c r="C3039" s="48" t="s">
        <v>10993</v>
      </c>
      <c r="D3039" s="48" t="s">
        <v>6288</v>
      </c>
      <c r="E3039" s="26" t="s">
        <v>11224</v>
      </c>
      <c r="F3039" s="26" t="s">
        <v>11224</v>
      </c>
      <c r="G3039" s="26" t="s">
        <v>11224</v>
      </c>
      <c r="H3039" s="26" t="s">
        <v>11224</v>
      </c>
      <c r="I3039" s="26" t="s">
        <v>11224</v>
      </c>
      <c r="J3039" s="26" t="s">
        <v>11224</v>
      </c>
      <c r="K3039" s="28" t="s">
        <v>11225</v>
      </c>
      <c r="L3039" s="28" t="s">
        <v>11225</v>
      </c>
      <c r="M3039" s="28" t="s">
        <v>11225</v>
      </c>
      <c r="N3039" s="28" t="s">
        <v>11225</v>
      </c>
      <c r="O3039" s="28" t="s">
        <v>11225</v>
      </c>
      <c r="P3039" s="28" t="s">
        <v>11225</v>
      </c>
      <c r="Q3039" s="28" t="s">
        <v>11225</v>
      </c>
      <c r="R3039" s="28" t="s">
        <v>11225</v>
      </c>
      <c r="S3039" s="28" t="s">
        <v>11225</v>
      </c>
      <c r="T3039" s="28" t="s">
        <v>11225</v>
      </c>
      <c r="U3039" s="53" t="s">
        <v>11225</v>
      </c>
    </row>
    <row r="3040" spans="1:21" outlineLevel="3" x14ac:dyDescent="0.25">
      <c r="A3040" s="47" t="s">
        <v>11059</v>
      </c>
      <c r="B3040" s="47" t="s">
        <v>6254</v>
      </c>
      <c r="C3040" s="48" t="s">
        <v>10993</v>
      </c>
      <c r="D3040" s="48" t="s">
        <v>6289</v>
      </c>
      <c r="E3040" s="26">
        <v>384427.97000000003</v>
      </c>
      <c r="F3040" s="26">
        <v>532105.83000000007</v>
      </c>
      <c r="G3040" s="26">
        <v>485974.49</v>
      </c>
      <c r="H3040" s="26">
        <v>542199.89</v>
      </c>
      <c r="I3040" s="26">
        <v>497846.39000000007</v>
      </c>
      <c r="J3040" s="26">
        <v>547810.31999999995</v>
      </c>
      <c r="K3040" s="28">
        <v>561786.47</v>
      </c>
      <c r="L3040" s="28">
        <v>665580.02999999991</v>
      </c>
      <c r="M3040" s="28">
        <v>642437.37</v>
      </c>
      <c r="N3040" s="28">
        <v>679065.27000000014</v>
      </c>
      <c r="O3040" s="28">
        <v>660329.78</v>
      </c>
      <c r="P3040" s="28">
        <v>656999.03000000014</v>
      </c>
      <c r="Q3040" s="28">
        <v>667154.18000000005</v>
      </c>
      <c r="R3040" s="28">
        <v>624774.75</v>
      </c>
      <c r="S3040" s="28">
        <v>574605.12</v>
      </c>
      <c r="T3040" s="28">
        <v>621048.87</v>
      </c>
      <c r="U3040" s="53">
        <v>628518.89999999991</v>
      </c>
    </row>
    <row r="3041" spans="1:21" outlineLevel="3" x14ac:dyDescent="0.25">
      <c r="A3041" s="47" t="s">
        <v>11059</v>
      </c>
      <c r="B3041" s="47" t="s">
        <v>6254</v>
      </c>
      <c r="C3041" s="48" t="s">
        <v>10993</v>
      </c>
      <c r="D3041" s="48" t="s">
        <v>6290</v>
      </c>
      <c r="E3041" s="26">
        <v>620274.61</v>
      </c>
      <c r="F3041" s="26">
        <v>742823.89999999991</v>
      </c>
      <c r="G3041" s="26">
        <v>586058.59</v>
      </c>
      <c r="H3041" s="26">
        <v>611638.34000000008</v>
      </c>
      <c r="I3041" s="26">
        <v>668314.08000000007</v>
      </c>
      <c r="J3041" s="26">
        <v>738708.04</v>
      </c>
      <c r="K3041" s="28">
        <v>719006.62</v>
      </c>
      <c r="L3041" s="28">
        <v>800272.8899999999</v>
      </c>
      <c r="M3041" s="28">
        <v>810228.42</v>
      </c>
      <c r="N3041" s="28">
        <v>830766.72</v>
      </c>
      <c r="O3041" s="28">
        <v>1085684.54</v>
      </c>
      <c r="P3041" s="28">
        <v>1164238.8600000001</v>
      </c>
      <c r="Q3041" s="28">
        <v>1205297.21</v>
      </c>
      <c r="R3041" s="28">
        <v>1177033.8600000001</v>
      </c>
      <c r="S3041" s="28">
        <v>1158092.93</v>
      </c>
      <c r="T3041" s="28">
        <v>1152326.5900000001</v>
      </c>
      <c r="U3041" s="53">
        <v>1095299</v>
      </c>
    </row>
    <row r="3042" spans="1:21" outlineLevel="3" x14ac:dyDescent="0.25">
      <c r="A3042" s="47" t="s">
        <v>11059</v>
      </c>
      <c r="B3042" s="47" t="s">
        <v>6254</v>
      </c>
      <c r="C3042" s="48" t="s">
        <v>10993</v>
      </c>
      <c r="D3042" s="48" t="s">
        <v>6291</v>
      </c>
      <c r="E3042" s="26">
        <v>340426.45</v>
      </c>
      <c r="F3042" s="26">
        <v>496715.16</v>
      </c>
      <c r="G3042" s="26">
        <v>461560.38</v>
      </c>
      <c r="H3042" s="26">
        <v>453207.81000000006</v>
      </c>
      <c r="I3042" s="26">
        <v>485495.49</v>
      </c>
      <c r="J3042" s="26">
        <v>468587.26999999996</v>
      </c>
      <c r="K3042" s="28">
        <v>447165.38</v>
      </c>
      <c r="L3042" s="28">
        <v>460608.89999999997</v>
      </c>
      <c r="M3042" s="28">
        <v>642317.53</v>
      </c>
      <c r="N3042" s="28">
        <v>686663.91</v>
      </c>
      <c r="O3042" s="28">
        <v>693152.97</v>
      </c>
      <c r="P3042" s="28">
        <v>798161.60999999987</v>
      </c>
      <c r="Q3042" s="28">
        <v>745824.05999999994</v>
      </c>
      <c r="R3042" s="28">
        <v>806324.84999999986</v>
      </c>
      <c r="S3042" s="28">
        <v>737840.81</v>
      </c>
      <c r="T3042" s="28">
        <v>840511.98</v>
      </c>
      <c r="U3042" s="53">
        <v>836061.3</v>
      </c>
    </row>
    <row r="3043" spans="1:21" outlineLevel="3" x14ac:dyDescent="0.25">
      <c r="A3043" s="47" t="s">
        <v>11059</v>
      </c>
      <c r="B3043" s="47" t="s">
        <v>6254</v>
      </c>
      <c r="C3043" s="48" t="s">
        <v>10993</v>
      </c>
      <c r="D3043" s="48" t="s">
        <v>6292</v>
      </c>
      <c r="E3043" s="26">
        <v>1395167.3699999999</v>
      </c>
      <c r="F3043" s="26">
        <v>1472440.5299999998</v>
      </c>
      <c r="G3043" s="26">
        <v>1402315.0100000002</v>
      </c>
      <c r="H3043" s="26">
        <v>1462683.35</v>
      </c>
      <c r="I3043" s="26">
        <v>1338292.0299999998</v>
      </c>
      <c r="J3043" s="26">
        <v>1286112.8400000001</v>
      </c>
      <c r="K3043" s="28">
        <v>1271947.3400000001</v>
      </c>
      <c r="L3043" s="28">
        <v>1367429.9800000002</v>
      </c>
      <c r="M3043" s="28">
        <v>1383146.0999999999</v>
      </c>
      <c r="N3043" s="28">
        <v>1493973.05</v>
      </c>
      <c r="O3043" s="28">
        <v>1369831.2300000002</v>
      </c>
      <c r="P3043" s="28">
        <v>1436550.41</v>
      </c>
      <c r="Q3043" s="28">
        <v>1568348.03</v>
      </c>
      <c r="R3043" s="28">
        <v>1606620.4</v>
      </c>
      <c r="S3043" s="28">
        <v>1587958.95</v>
      </c>
      <c r="T3043" s="28">
        <v>1637985.9499999997</v>
      </c>
      <c r="U3043" s="53">
        <v>1574276.3100000003</v>
      </c>
    </row>
    <row r="3044" spans="1:21" outlineLevel="3" x14ac:dyDescent="0.25">
      <c r="A3044" s="47" t="s">
        <v>11059</v>
      </c>
      <c r="B3044" s="47" t="s">
        <v>6254</v>
      </c>
      <c r="C3044" s="48" t="s">
        <v>10993</v>
      </c>
      <c r="D3044" s="48" t="s">
        <v>6293</v>
      </c>
      <c r="E3044" s="26">
        <v>1360383.99</v>
      </c>
      <c r="F3044" s="26">
        <v>1422138.1</v>
      </c>
      <c r="G3044" s="26">
        <v>1566878.95</v>
      </c>
      <c r="H3044" s="26">
        <v>1471757.17</v>
      </c>
      <c r="I3044" s="26">
        <v>1468904.12</v>
      </c>
      <c r="J3044" s="26">
        <v>1594452.9000000001</v>
      </c>
      <c r="K3044" s="28">
        <v>1605817.4100000001</v>
      </c>
      <c r="L3044" s="28">
        <v>1717179.83</v>
      </c>
      <c r="M3044" s="28">
        <v>1805404.8399999999</v>
      </c>
      <c r="N3044" s="28">
        <v>1945429.71</v>
      </c>
      <c r="O3044" s="28">
        <v>2036487.86</v>
      </c>
      <c r="P3044" s="28">
        <v>2078403.77</v>
      </c>
      <c r="Q3044" s="28">
        <v>1968769.16</v>
      </c>
      <c r="R3044" s="28">
        <v>1981412.9500000002</v>
      </c>
      <c r="S3044" s="28">
        <v>1870015.8199999998</v>
      </c>
      <c r="T3044" s="28">
        <v>1984911.04</v>
      </c>
      <c r="U3044" s="53">
        <v>1876083.93</v>
      </c>
    </row>
    <row r="3045" spans="1:21" outlineLevel="3" x14ac:dyDescent="0.25">
      <c r="A3045" s="47" t="s">
        <v>11059</v>
      </c>
      <c r="B3045" s="47" t="s">
        <v>6254</v>
      </c>
      <c r="C3045" s="48" t="s">
        <v>10993</v>
      </c>
      <c r="D3045" s="48" t="s">
        <v>6294</v>
      </c>
      <c r="E3045" s="26">
        <v>949999.27</v>
      </c>
      <c r="F3045" s="26">
        <v>1256379.1499999999</v>
      </c>
      <c r="G3045" s="26">
        <v>1320826.3099999998</v>
      </c>
      <c r="H3045" s="26">
        <v>1446129.46</v>
      </c>
      <c r="I3045" s="26">
        <v>1504598.6800000002</v>
      </c>
      <c r="J3045" s="26">
        <v>1322494.75</v>
      </c>
      <c r="K3045" s="28">
        <v>1312918.6900000002</v>
      </c>
      <c r="L3045" s="28">
        <v>1512910.0100000002</v>
      </c>
      <c r="M3045" s="28">
        <v>1445506.91</v>
      </c>
      <c r="N3045" s="28">
        <v>1521517.5199999998</v>
      </c>
      <c r="O3045" s="28">
        <v>1397102.06</v>
      </c>
      <c r="P3045" s="28">
        <v>1450701</v>
      </c>
      <c r="Q3045" s="28">
        <v>1572423.76</v>
      </c>
      <c r="R3045" s="28">
        <v>1529828.07</v>
      </c>
      <c r="S3045" s="28">
        <v>1520863.9700000002</v>
      </c>
      <c r="T3045" s="28">
        <v>1588276.42</v>
      </c>
      <c r="U3045" s="53">
        <v>1636980.85</v>
      </c>
    </row>
    <row r="3046" spans="1:21" outlineLevel="3" x14ac:dyDescent="0.25">
      <c r="A3046" s="47" t="s">
        <v>11059</v>
      </c>
      <c r="B3046" s="47" t="s">
        <v>6254</v>
      </c>
      <c r="C3046" s="48" t="s">
        <v>10993</v>
      </c>
      <c r="D3046" s="48" t="s">
        <v>6295</v>
      </c>
      <c r="E3046" s="26">
        <v>508911.83</v>
      </c>
      <c r="F3046" s="26">
        <v>870840.72</v>
      </c>
      <c r="G3046" s="26">
        <v>726510.95999999985</v>
      </c>
      <c r="H3046" s="26">
        <v>687839.67</v>
      </c>
      <c r="I3046" s="26">
        <v>740929.7100000002</v>
      </c>
      <c r="J3046" s="26">
        <v>720676.98999999987</v>
      </c>
      <c r="K3046" s="28">
        <v>739544.66</v>
      </c>
      <c r="L3046" s="28">
        <v>760035.60000000009</v>
      </c>
      <c r="M3046" s="28">
        <v>821164.02</v>
      </c>
      <c r="N3046" s="28">
        <v>825021.83</v>
      </c>
      <c r="O3046" s="28">
        <v>727462.44000000006</v>
      </c>
      <c r="P3046" s="28">
        <v>831748.2</v>
      </c>
      <c r="Q3046" s="28">
        <v>900076.78999999992</v>
      </c>
      <c r="R3046" s="28">
        <v>806592.49</v>
      </c>
      <c r="S3046" s="28">
        <v>793583.24</v>
      </c>
      <c r="T3046" s="28">
        <v>802798.8899999999</v>
      </c>
      <c r="U3046" s="53">
        <v>732629.80999999994</v>
      </c>
    </row>
    <row r="3047" spans="1:21" outlineLevel="3" x14ac:dyDescent="0.25">
      <c r="A3047" s="47" t="s">
        <v>11059</v>
      </c>
      <c r="B3047" s="47" t="s">
        <v>6254</v>
      </c>
      <c r="C3047" s="48" t="s">
        <v>10993</v>
      </c>
      <c r="D3047" s="48" t="s">
        <v>6296</v>
      </c>
      <c r="E3047" s="26">
        <v>798474.61999999988</v>
      </c>
      <c r="F3047" s="26">
        <v>934524.89000000013</v>
      </c>
      <c r="G3047" s="26">
        <v>854125.11999999988</v>
      </c>
      <c r="H3047" s="26">
        <v>1035615.1400000001</v>
      </c>
      <c r="I3047" s="26">
        <v>1068546.9999999998</v>
      </c>
      <c r="J3047" s="26">
        <v>1056779.1499999999</v>
      </c>
      <c r="K3047" s="28">
        <v>1103182.27</v>
      </c>
      <c r="L3047" s="28">
        <v>1153349.6500000001</v>
      </c>
      <c r="M3047" s="28">
        <v>1281092.5599999998</v>
      </c>
      <c r="N3047" s="28">
        <v>1217150.2000000002</v>
      </c>
      <c r="O3047" s="28">
        <v>1238189.8600000001</v>
      </c>
      <c r="P3047" s="28">
        <v>1387963.18</v>
      </c>
      <c r="Q3047" s="28">
        <v>1353218.5700000003</v>
      </c>
      <c r="R3047" s="28">
        <v>1393148.9500000002</v>
      </c>
      <c r="S3047" s="28">
        <v>1489182.97</v>
      </c>
      <c r="T3047" s="28">
        <v>1694821.29</v>
      </c>
      <c r="U3047" s="53">
        <v>1666809.1400000001</v>
      </c>
    </row>
    <row r="3048" spans="1:21" outlineLevel="3" x14ac:dyDescent="0.25">
      <c r="A3048" s="47" t="s">
        <v>11059</v>
      </c>
      <c r="B3048" s="47" t="s">
        <v>6254</v>
      </c>
      <c r="C3048" s="48" t="s">
        <v>10993</v>
      </c>
      <c r="D3048" s="48" t="s">
        <v>6297</v>
      </c>
      <c r="E3048" s="26" t="s">
        <v>11224</v>
      </c>
      <c r="F3048" s="26" t="s">
        <v>11224</v>
      </c>
      <c r="G3048" s="26" t="s">
        <v>11224</v>
      </c>
      <c r="H3048" s="26" t="s">
        <v>11224</v>
      </c>
      <c r="I3048" s="26" t="s">
        <v>11224</v>
      </c>
      <c r="J3048" s="26" t="s">
        <v>11224</v>
      </c>
      <c r="K3048" s="28" t="s">
        <v>11225</v>
      </c>
      <c r="L3048" s="28" t="s">
        <v>11225</v>
      </c>
      <c r="M3048" s="28" t="s">
        <v>11225</v>
      </c>
      <c r="N3048" s="28" t="s">
        <v>11225</v>
      </c>
      <c r="O3048" s="28" t="s">
        <v>11225</v>
      </c>
      <c r="P3048" s="28" t="s">
        <v>11225</v>
      </c>
      <c r="Q3048" s="28" t="s">
        <v>11225</v>
      </c>
      <c r="R3048" s="28" t="s">
        <v>11225</v>
      </c>
      <c r="S3048" s="28" t="s">
        <v>11225</v>
      </c>
      <c r="T3048" s="28" t="s">
        <v>11225</v>
      </c>
      <c r="U3048" s="53" t="s">
        <v>11225</v>
      </c>
    </row>
    <row r="3049" spans="1:21" outlineLevel="3" x14ac:dyDescent="0.25">
      <c r="A3049" s="47" t="s">
        <v>11059</v>
      </c>
      <c r="B3049" s="47" t="s">
        <v>6254</v>
      </c>
      <c r="C3049" s="48" t="s">
        <v>10993</v>
      </c>
      <c r="D3049" s="48" t="s">
        <v>6298</v>
      </c>
      <c r="E3049" s="26">
        <v>4044795.5</v>
      </c>
      <c r="F3049" s="26">
        <v>4242145.45</v>
      </c>
      <c r="G3049" s="26">
        <v>4137069.1400000006</v>
      </c>
      <c r="H3049" s="26">
        <v>4253738.3499999996</v>
      </c>
      <c r="I3049" s="26">
        <v>4456907.97</v>
      </c>
      <c r="J3049" s="26">
        <v>4722242.9900000012</v>
      </c>
      <c r="K3049" s="28">
        <v>4911430.88</v>
      </c>
      <c r="L3049" s="28">
        <v>5304438.0399999991</v>
      </c>
      <c r="M3049" s="28">
        <v>5993243.0599999996</v>
      </c>
      <c r="N3049" s="28">
        <v>6019322.21</v>
      </c>
      <c r="O3049" s="28">
        <v>6680893.1400000015</v>
      </c>
      <c r="P3049" s="28">
        <v>7172207.2400000012</v>
      </c>
      <c r="Q3049" s="28">
        <v>7365003.0299999984</v>
      </c>
      <c r="R3049" s="28">
        <v>7520127.7199999997</v>
      </c>
      <c r="S3049" s="28">
        <v>7542477.6800000006</v>
      </c>
      <c r="T3049" s="28">
        <v>7795333.0500000017</v>
      </c>
      <c r="U3049" s="53">
        <v>7198207.75</v>
      </c>
    </row>
    <row r="3050" spans="1:21" outlineLevel="3" x14ac:dyDescent="0.25">
      <c r="A3050" s="47" t="s">
        <v>11059</v>
      </c>
      <c r="B3050" s="47" t="s">
        <v>6254</v>
      </c>
      <c r="C3050" s="48" t="s">
        <v>10993</v>
      </c>
      <c r="D3050" s="48" t="s">
        <v>6299</v>
      </c>
      <c r="E3050" s="26">
        <v>3721164.14</v>
      </c>
      <c r="F3050" s="26">
        <v>3885934.31</v>
      </c>
      <c r="G3050" s="26">
        <v>3642110.7</v>
      </c>
      <c r="H3050" s="26">
        <v>3816861.78</v>
      </c>
      <c r="I3050" s="26">
        <v>3670984.3800000004</v>
      </c>
      <c r="J3050" s="26">
        <v>3649520.78</v>
      </c>
      <c r="K3050" s="28">
        <v>3788323.7399999993</v>
      </c>
      <c r="L3050" s="28">
        <v>3702157.8099999996</v>
      </c>
      <c r="M3050" s="28">
        <v>3731811.39</v>
      </c>
      <c r="N3050" s="28">
        <v>4076960.1600000006</v>
      </c>
      <c r="O3050" s="28">
        <v>4320832.4700000007</v>
      </c>
      <c r="P3050" s="28">
        <v>4574274.79</v>
      </c>
      <c r="Q3050" s="28">
        <v>4880667.4000000013</v>
      </c>
      <c r="R3050" s="28">
        <v>4933106.2600000007</v>
      </c>
      <c r="S3050" s="28">
        <v>4809030.8099999996</v>
      </c>
      <c r="T3050" s="28">
        <v>4928285.58</v>
      </c>
      <c r="U3050" s="53">
        <v>4832669.5200000005</v>
      </c>
    </row>
    <row r="3051" spans="1:21" outlineLevel="3" x14ac:dyDescent="0.25">
      <c r="A3051" s="47" t="s">
        <v>11059</v>
      </c>
      <c r="B3051" s="47" t="s">
        <v>6254</v>
      </c>
      <c r="C3051" s="48" t="s">
        <v>10993</v>
      </c>
      <c r="D3051" s="48" t="s">
        <v>6300</v>
      </c>
      <c r="E3051" s="26">
        <v>3049739.9400000004</v>
      </c>
      <c r="F3051" s="26">
        <v>3304242.1100000003</v>
      </c>
      <c r="G3051" s="26">
        <v>3089910.85</v>
      </c>
      <c r="H3051" s="26">
        <v>3127322.62</v>
      </c>
      <c r="I3051" s="26">
        <v>3071939.76</v>
      </c>
      <c r="J3051" s="26">
        <v>3202624.84</v>
      </c>
      <c r="K3051" s="28">
        <v>3207671.3499999996</v>
      </c>
      <c r="L3051" s="28">
        <v>3402041.99</v>
      </c>
      <c r="M3051" s="28">
        <v>3439256.2799999993</v>
      </c>
      <c r="N3051" s="28">
        <v>3369737.44</v>
      </c>
      <c r="O3051" s="28">
        <v>3295291.4399999995</v>
      </c>
      <c r="P3051" s="28">
        <v>3379462.6999999997</v>
      </c>
      <c r="Q3051" s="28">
        <v>3464840.41</v>
      </c>
      <c r="R3051" s="28">
        <v>3549953.87</v>
      </c>
      <c r="S3051" s="28">
        <v>3615186.9299999997</v>
      </c>
      <c r="T3051" s="28">
        <v>3666954.62</v>
      </c>
      <c r="U3051" s="53">
        <v>3493435.2800000003</v>
      </c>
    </row>
    <row r="3052" spans="1:21" outlineLevel="3" x14ac:dyDescent="0.25">
      <c r="A3052" s="47" t="s">
        <v>11059</v>
      </c>
      <c r="B3052" s="47" t="s">
        <v>6254</v>
      </c>
      <c r="C3052" s="48" t="s">
        <v>10993</v>
      </c>
      <c r="D3052" s="48" t="s">
        <v>6301</v>
      </c>
      <c r="E3052" s="26">
        <v>3822628.35</v>
      </c>
      <c r="F3052" s="26">
        <v>3469215.5199999996</v>
      </c>
      <c r="G3052" s="26">
        <v>3699432.8300000005</v>
      </c>
      <c r="H3052" s="26">
        <v>3682018.89</v>
      </c>
      <c r="I3052" s="26">
        <v>3755307.4099999997</v>
      </c>
      <c r="J3052" s="26">
        <v>3651408.78</v>
      </c>
      <c r="K3052" s="28">
        <v>3682708.5499999993</v>
      </c>
      <c r="L3052" s="28">
        <v>4031826.16</v>
      </c>
      <c r="M3052" s="28">
        <v>4039585.36</v>
      </c>
      <c r="N3052" s="28">
        <v>4153466.79</v>
      </c>
      <c r="O3052" s="28">
        <v>4008663.11</v>
      </c>
      <c r="P3052" s="28">
        <v>4035244.09</v>
      </c>
      <c r="Q3052" s="28">
        <v>4169300.32</v>
      </c>
      <c r="R3052" s="28">
        <v>4106191.7500000005</v>
      </c>
      <c r="S3052" s="28">
        <v>3966634.85</v>
      </c>
      <c r="T3052" s="28">
        <v>4007041.1799999997</v>
      </c>
      <c r="U3052" s="53">
        <v>3812521.3</v>
      </c>
    </row>
    <row r="3053" spans="1:21" outlineLevel="3" x14ac:dyDescent="0.25">
      <c r="A3053" s="47" t="s">
        <v>11059</v>
      </c>
      <c r="B3053" s="47" t="s">
        <v>6254</v>
      </c>
      <c r="C3053" s="48" t="s">
        <v>10993</v>
      </c>
      <c r="D3053" s="48" t="s">
        <v>6302</v>
      </c>
      <c r="E3053" s="26">
        <v>4024404.64</v>
      </c>
      <c r="F3053" s="26">
        <v>4049183.54</v>
      </c>
      <c r="G3053" s="26">
        <v>3829427.6300000004</v>
      </c>
      <c r="H3053" s="26">
        <v>3086478.8200000003</v>
      </c>
      <c r="I3053" s="26">
        <v>3184038.42</v>
      </c>
      <c r="J3053" s="26">
        <v>3228883.6399999997</v>
      </c>
      <c r="K3053" s="28">
        <v>3330670.42</v>
      </c>
      <c r="L3053" s="28">
        <v>3356287.94</v>
      </c>
      <c r="M3053" s="28">
        <v>3380156.8</v>
      </c>
      <c r="N3053" s="28">
        <v>3376745.1999999997</v>
      </c>
      <c r="O3053" s="28">
        <v>3725344.45</v>
      </c>
      <c r="P3053" s="28">
        <v>3693405.72</v>
      </c>
      <c r="Q3053" s="28">
        <v>3938788.2899999996</v>
      </c>
      <c r="R3053" s="28">
        <v>4038671.71</v>
      </c>
      <c r="S3053" s="28">
        <v>4252688.1899999995</v>
      </c>
      <c r="T3053" s="28">
        <v>4284202.59</v>
      </c>
      <c r="U3053" s="53">
        <v>4293205.7600000007</v>
      </c>
    </row>
    <row r="3054" spans="1:21" outlineLevel="3" x14ac:dyDescent="0.25">
      <c r="A3054" s="47" t="s">
        <v>11059</v>
      </c>
      <c r="B3054" s="47" t="s">
        <v>6254</v>
      </c>
      <c r="C3054" s="48" t="s">
        <v>10993</v>
      </c>
      <c r="D3054" s="48" t="s">
        <v>6303</v>
      </c>
      <c r="E3054" s="26">
        <v>3545587.6799999997</v>
      </c>
      <c r="F3054" s="26">
        <v>3562661.04</v>
      </c>
      <c r="G3054" s="26">
        <v>3459940.08</v>
      </c>
      <c r="H3054" s="26">
        <v>2723303.4600000004</v>
      </c>
      <c r="I3054" s="26">
        <v>2762352.5599999996</v>
      </c>
      <c r="J3054" s="26">
        <v>2948898.6300000004</v>
      </c>
      <c r="K3054" s="28">
        <v>3036542.67</v>
      </c>
      <c r="L3054" s="28">
        <v>3300316.8300000005</v>
      </c>
      <c r="M3054" s="28">
        <v>3307594.84</v>
      </c>
      <c r="N3054" s="28">
        <v>3248334.73</v>
      </c>
      <c r="O3054" s="28">
        <v>3324323.6999999997</v>
      </c>
      <c r="P3054" s="28">
        <v>3482088.39</v>
      </c>
      <c r="Q3054" s="28">
        <v>3531397.25</v>
      </c>
      <c r="R3054" s="28">
        <v>3720394</v>
      </c>
      <c r="S3054" s="28">
        <v>3566762.47</v>
      </c>
      <c r="T3054" s="28">
        <v>3476063.12</v>
      </c>
      <c r="U3054" s="53">
        <v>3450854.2600000002</v>
      </c>
    </row>
    <row r="3055" spans="1:21" outlineLevel="3" x14ac:dyDescent="0.25">
      <c r="A3055" s="47" t="s">
        <v>11059</v>
      </c>
      <c r="B3055" s="47" t="s">
        <v>6254</v>
      </c>
      <c r="C3055" s="48" t="s">
        <v>10993</v>
      </c>
      <c r="D3055" s="48" t="s">
        <v>6304</v>
      </c>
      <c r="E3055" s="26">
        <v>1928618.51</v>
      </c>
      <c r="F3055" s="26">
        <v>2088400.5000000005</v>
      </c>
      <c r="G3055" s="26">
        <v>2025432.74</v>
      </c>
      <c r="H3055" s="26">
        <v>1493757.83</v>
      </c>
      <c r="I3055" s="26">
        <v>1513942.1600000001</v>
      </c>
      <c r="J3055" s="26">
        <v>1574490.8700000003</v>
      </c>
      <c r="K3055" s="28">
        <v>1515698.59</v>
      </c>
      <c r="L3055" s="28">
        <v>1591363.35</v>
      </c>
      <c r="M3055" s="28">
        <v>1604787.1499999997</v>
      </c>
      <c r="N3055" s="28">
        <v>1657924.1</v>
      </c>
      <c r="O3055" s="28">
        <v>1719774.1</v>
      </c>
      <c r="P3055" s="28">
        <v>1821542.11</v>
      </c>
      <c r="Q3055" s="28">
        <v>1974616.9499999997</v>
      </c>
      <c r="R3055" s="28">
        <v>1925180.5</v>
      </c>
      <c r="S3055" s="28">
        <v>1942857.5999999999</v>
      </c>
      <c r="T3055" s="28">
        <v>1991351.7199999995</v>
      </c>
      <c r="U3055" s="53">
        <v>1934978.56</v>
      </c>
    </row>
    <row r="3056" spans="1:21" outlineLevel="3" x14ac:dyDescent="0.25">
      <c r="A3056" s="47" t="s">
        <v>11059</v>
      </c>
      <c r="B3056" s="47" t="s">
        <v>6254</v>
      </c>
      <c r="C3056" s="48" t="s">
        <v>10993</v>
      </c>
      <c r="D3056" s="48" t="s">
        <v>6305</v>
      </c>
      <c r="E3056" s="26" t="s">
        <v>11224</v>
      </c>
      <c r="F3056" s="26" t="s">
        <v>11224</v>
      </c>
      <c r="G3056" s="26" t="s">
        <v>11224</v>
      </c>
      <c r="H3056" s="26" t="s">
        <v>11224</v>
      </c>
      <c r="I3056" s="26" t="s">
        <v>11224</v>
      </c>
      <c r="J3056" s="26" t="s">
        <v>11224</v>
      </c>
      <c r="K3056" s="28" t="s">
        <v>11225</v>
      </c>
      <c r="L3056" s="28" t="s">
        <v>11225</v>
      </c>
      <c r="M3056" s="28" t="s">
        <v>11225</v>
      </c>
      <c r="N3056" s="28" t="s">
        <v>11225</v>
      </c>
      <c r="O3056" s="28" t="s">
        <v>11225</v>
      </c>
      <c r="P3056" s="28" t="s">
        <v>11225</v>
      </c>
      <c r="Q3056" s="28" t="s">
        <v>11225</v>
      </c>
      <c r="R3056" s="28" t="s">
        <v>11225</v>
      </c>
      <c r="S3056" s="28" t="s">
        <v>11225</v>
      </c>
      <c r="T3056" s="28" t="s">
        <v>11225</v>
      </c>
      <c r="U3056" s="53" t="s">
        <v>11225</v>
      </c>
    </row>
    <row r="3057" spans="1:21" outlineLevel="3" x14ac:dyDescent="0.25">
      <c r="A3057" s="47" t="s">
        <v>11059</v>
      </c>
      <c r="B3057" s="47" t="s">
        <v>6254</v>
      </c>
      <c r="C3057" s="48" t="s">
        <v>10993</v>
      </c>
      <c r="D3057" s="48" t="s">
        <v>6306</v>
      </c>
      <c r="E3057" s="26">
        <v>2330126.23</v>
      </c>
      <c r="F3057" s="26">
        <v>2325703.1</v>
      </c>
      <c r="G3057" s="26">
        <v>2300267.06</v>
      </c>
      <c r="H3057" s="26">
        <v>2206873.5900000003</v>
      </c>
      <c r="I3057" s="26">
        <v>2179324.69</v>
      </c>
      <c r="J3057" s="26">
        <v>2245533.69</v>
      </c>
      <c r="K3057" s="28">
        <v>2152108.7699999996</v>
      </c>
      <c r="L3057" s="28">
        <v>2360103.7199999997</v>
      </c>
      <c r="M3057" s="28">
        <v>2353519.7999999993</v>
      </c>
      <c r="N3057" s="28">
        <v>2358674.2500000005</v>
      </c>
      <c r="O3057" s="28">
        <v>2483013.1300000008</v>
      </c>
      <c r="P3057" s="28">
        <v>2578360.040000001</v>
      </c>
      <c r="Q3057" s="28">
        <v>2677675.2000000002</v>
      </c>
      <c r="R3057" s="28">
        <v>2538960.19</v>
      </c>
      <c r="S3057" s="28">
        <v>2480188.9</v>
      </c>
      <c r="T3057" s="28">
        <v>2480116.3400000003</v>
      </c>
      <c r="U3057" s="53">
        <v>2480813.5600000005</v>
      </c>
    </row>
    <row r="3058" spans="1:21" outlineLevel="3" x14ac:dyDescent="0.25">
      <c r="A3058" s="47" t="s">
        <v>11059</v>
      </c>
      <c r="B3058" s="47" t="s">
        <v>6254</v>
      </c>
      <c r="C3058" s="48" t="s">
        <v>10993</v>
      </c>
      <c r="D3058" s="48" t="s">
        <v>6307</v>
      </c>
      <c r="E3058" s="26">
        <v>2779549.4099999997</v>
      </c>
      <c r="F3058" s="26">
        <v>2803405.67</v>
      </c>
      <c r="G3058" s="26">
        <v>2692160.11</v>
      </c>
      <c r="H3058" s="26">
        <v>2659085.4099999997</v>
      </c>
      <c r="I3058" s="26">
        <v>2592546.1599999997</v>
      </c>
      <c r="J3058" s="26">
        <v>2551670.89</v>
      </c>
      <c r="K3058" s="28">
        <v>2511668.0900000003</v>
      </c>
      <c r="L3058" s="28">
        <v>2708731.68</v>
      </c>
      <c r="M3058" s="28">
        <v>2760428.74</v>
      </c>
      <c r="N3058" s="28">
        <v>2860858.6100000008</v>
      </c>
      <c r="O3058" s="28">
        <v>2844624.87</v>
      </c>
      <c r="P3058" s="28">
        <v>2903887.11</v>
      </c>
      <c r="Q3058" s="28">
        <v>2956028.4499999993</v>
      </c>
      <c r="R3058" s="28">
        <v>3081369.73</v>
      </c>
      <c r="S3058" s="28">
        <v>2978181.6200000006</v>
      </c>
      <c r="T3058" s="28">
        <v>3165116.7199999997</v>
      </c>
      <c r="U3058" s="53">
        <v>3161873.4199999995</v>
      </c>
    </row>
    <row r="3059" spans="1:21" outlineLevel="3" x14ac:dyDescent="0.25">
      <c r="A3059" s="47" t="s">
        <v>11059</v>
      </c>
      <c r="B3059" s="47" t="s">
        <v>6254</v>
      </c>
      <c r="C3059" s="48" t="s">
        <v>10993</v>
      </c>
      <c r="D3059" s="48" t="s">
        <v>6308</v>
      </c>
      <c r="E3059" s="26">
        <v>3649345.0700000003</v>
      </c>
      <c r="F3059" s="26">
        <v>3757691.79</v>
      </c>
      <c r="G3059" s="26">
        <v>3764509.61</v>
      </c>
      <c r="H3059" s="26">
        <v>3892006.9</v>
      </c>
      <c r="I3059" s="26">
        <v>4130987.96</v>
      </c>
      <c r="J3059" s="26">
        <v>4399983.3900000006</v>
      </c>
      <c r="K3059" s="28">
        <v>4466476.6900000004</v>
      </c>
      <c r="L3059" s="28">
        <v>4527591.25</v>
      </c>
      <c r="M3059" s="28">
        <v>4649631.6599999992</v>
      </c>
      <c r="N3059" s="28">
        <v>4457114.8</v>
      </c>
      <c r="O3059" s="28">
        <v>4223302.9099999992</v>
      </c>
      <c r="P3059" s="28">
        <v>4416201.17</v>
      </c>
      <c r="Q3059" s="28">
        <v>4500108.84</v>
      </c>
      <c r="R3059" s="28">
        <v>4598053.7700000005</v>
      </c>
      <c r="S3059" s="28">
        <v>4609991.32</v>
      </c>
      <c r="T3059" s="28">
        <v>4627706.2500000009</v>
      </c>
      <c r="U3059" s="53">
        <v>4522244.24</v>
      </c>
    </row>
    <row r="3060" spans="1:21" outlineLevel="3" x14ac:dyDescent="0.25">
      <c r="A3060" s="47" t="s">
        <v>11059</v>
      </c>
      <c r="B3060" s="47" t="s">
        <v>6254</v>
      </c>
      <c r="C3060" s="48" t="s">
        <v>10993</v>
      </c>
      <c r="D3060" s="48" t="s">
        <v>6309</v>
      </c>
      <c r="E3060" s="26">
        <v>5894823.21</v>
      </c>
      <c r="F3060" s="26">
        <v>5812943.3900000006</v>
      </c>
      <c r="G3060" s="26">
        <v>5588076.1499999994</v>
      </c>
      <c r="H3060" s="26">
        <v>5595986.629999999</v>
      </c>
      <c r="I3060" s="26">
        <v>5793064.2000000002</v>
      </c>
      <c r="J3060" s="26">
        <v>5843843.9900000002</v>
      </c>
      <c r="K3060" s="28">
        <v>5694224.9399999995</v>
      </c>
      <c r="L3060" s="28">
        <v>5956640.0700000003</v>
      </c>
      <c r="M3060" s="28">
        <v>6306319.4299999997</v>
      </c>
      <c r="N3060" s="28">
        <v>6254755.5999999987</v>
      </c>
      <c r="O3060" s="28">
        <v>6063117.9900000002</v>
      </c>
      <c r="P3060" s="28">
        <v>6170063.4800000004</v>
      </c>
      <c r="Q3060" s="28">
        <v>6554038.1799999997</v>
      </c>
      <c r="R3060" s="28">
        <v>6811348.79</v>
      </c>
      <c r="S3060" s="28">
        <v>6692184.7799999993</v>
      </c>
      <c r="T3060" s="28">
        <v>6676784.5600000005</v>
      </c>
      <c r="U3060" s="53">
        <v>6772962.1799999997</v>
      </c>
    </row>
    <row r="3061" spans="1:21" outlineLevel="3" x14ac:dyDescent="0.25">
      <c r="A3061" s="47" t="s">
        <v>11059</v>
      </c>
      <c r="B3061" s="47" t="s">
        <v>6254</v>
      </c>
      <c r="C3061" s="48" t="s">
        <v>10993</v>
      </c>
      <c r="D3061" s="48" t="s">
        <v>6310</v>
      </c>
      <c r="E3061" s="26">
        <v>5563571.7399999993</v>
      </c>
      <c r="F3061" s="26">
        <v>5596804.5800000001</v>
      </c>
      <c r="G3061" s="26">
        <v>5506081.7299999995</v>
      </c>
      <c r="H3061" s="26">
        <v>5423144.7000000002</v>
      </c>
      <c r="I3061" s="26">
        <v>5618657.1799999997</v>
      </c>
      <c r="J3061" s="26">
        <v>5687147.6299999999</v>
      </c>
      <c r="K3061" s="28">
        <v>5868060.3999999994</v>
      </c>
      <c r="L3061" s="28">
        <v>5944566.5300000012</v>
      </c>
      <c r="M3061" s="28">
        <v>6212896.0000000009</v>
      </c>
      <c r="N3061" s="28">
        <v>6429977.9399999985</v>
      </c>
      <c r="O3061" s="28">
        <v>6220169.8199999984</v>
      </c>
      <c r="P3061" s="28">
        <v>6757146.4900000002</v>
      </c>
      <c r="Q3061" s="28">
        <v>7069109.3799999999</v>
      </c>
      <c r="R3061" s="28">
        <v>7144691.5199999996</v>
      </c>
      <c r="S3061" s="28">
        <v>7098850.6799999997</v>
      </c>
      <c r="T3061" s="28">
        <v>7161161.2200000007</v>
      </c>
      <c r="U3061" s="53">
        <v>6874481.2299999995</v>
      </c>
    </row>
    <row r="3062" spans="1:21" outlineLevel="3" x14ac:dyDescent="0.25">
      <c r="A3062" s="47" t="s">
        <v>11059</v>
      </c>
      <c r="B3062" s="47" t="s">
        <v>6254</v>
      </c>
      <c r="C3062" s="48" t="s">
        <v>10993</v>
      </c>
      <c r="D3062" s="48" t="s">
        <v>6311</v>
      </c>
      <c r="E3062" s="26">
        <v>1189066.7899999998</v>
      </c>
      <c r="F3062" s="26">
        <v>1104899.69</v>
      </c>
      <c r="G3062" s="26">
        <v>1157090.54</v>
      </c>
      <c r="H3062" s="26">
        <v>1160787.7</v>
      </c>
      <c r="I3062" s="26">
        <v>1276961.33</v>
      </c>
      <c r="J3062" s="26">
        <v>1300538.0099999998</v>
      </c>
      <c r="K3062" s="28">
        <v>1265642.1599999999</v>
      </c>
      <c r="L3062" s="28">
        <v>1298945.2099999997</v>
      </c>
      <c r="M3062" s="28">
        <v>1428416.33</v>
      </c>
      <c r="N3062" s="28">
        <v>1457986.2399999998</v>
      </c>
      <c r="O3062" s="28">
        <v>1557548.91</v>
      </c>
      <c r="P3062" s="28">
        <v>1529786.0700000003</v>
      </c>
      <c r="Q3062" s="28">
        <v>1590893.5100000002</v>
      </c>
      <c r="R3062" s="28">
        <v>1598206.7699999998</v>
      </c>
      <c r="S3062" s="28">
        <v>1559793.4000000001</v>
      </c>
      <c r="T3062" s="28">
        <v>1625194.8100000005</v>
      </c>
      <c r="U3062" s="53">
        <v>1602781.22</v>
      </c>
    </row>
    <row r="3063" spans="1:21" outlineLevel="3" x14ac:dyDescent="0.25">
      <c r="A3063" s="47" t="s">
        <v>11059</v>
      </c>
      <c r="B3063" s="47" t="s">
        <v>6254</v>
      </c>
      <c r="C3063" s="48" t="s">
        <v>10993</v>
      </c>
      <c r="D3063" s="48" t="s">
        <v>6312</v>
      </c>
      <c r="E3063" s="26">
        <v>1123683.92</v>
      </c>
      <c r="F3063" s="26">
        <v>1162215.42</v>
      </c>
      <c r="G3063" s="26">
        <v>1197281.69</v>
      </c>
      <c r="H3063" s="26">
        <v>1164276.48</v>
      </c>
      <c r="I3063" s="26">
        <v>1090582.77</v>
      </c>
      <c r="J3063" s="26">
        <v>1162355.3899999999</v>
      </c>
      <c r="K3063" s="28">
        <v>1118066.92</v>
      </c>
      <c r="L3063" s="28">
        <v>1068309.54</v>
      </c>
      <c r="M3063" s="28">
        <v>1037554.24</v>
      </c>
      <c r="N3063" s="28">
        <v>1023587.01</v>
      </c>
      <c r="O3063" s="28">
        <v>1002699.9600000002</v>
      </c>
      <c r="P3063" s="28">
        <v>1125571.3900000001</v>
      </c>
      <c r="Q3063" s="28">
        <v>1125250</v>
      </c>
      <c r="R3063" s="28">
        <v>1199889.2900000003</v>
      </c>
      <c r="S3063" s="28">
        <v>1170328.02</v>
      </c>
      <c r="T3063" s="28">
        <v>1129795.5399999998</v>
      </c>
      <c r="U3063" s="53">
        <v>1110039.7499999998</v>
      </c>
    </row>
    <row r="3064" spans="1:21" outlineLevel="3" x14ac:dyDescent="0.25">
      <c r="A3064" s="47" t="s">
        <v>11059</v>
      </c>
      <c r="B3064" s="47" t="s">
        <v>6254</v>
      </c>
      <c r="C3064" s="48" t="s">
        <v>10993</v>
      </c>
      <c r="D3064" s="48" t="s">
        <v>6313</v>
      </c>
      <c r="E3064" s="26">
        <v>2428446.5299999998</v>
      </c>
      <c r="F3064" s="26">
        <v>2438839.13</v>
      </c>
      <c r="G3064" s="26">
        <v>2303427.4700000002</v>
      </c>
      <c r="H3064" s="26">
        <v>2378826.2399999998</v>
      </c>
      <c r="I3064" s="26">
        <v>2385033.8199999998</v>
      </c>
      <c r="J3064" s="26">
        <v>2559329.1799999997</v>
      </c>
      <c r="K3064" s="28">
        <v>2610458.4399999995</v>
      </c>
      <c r="L3064" s="28">
        <v>2689499.6100000003</v>
      </c>
      <c r="M3064" s="28">
        <v>2747209.0700000003</v>
      </c>
      <c r="N3064" s="28">
        <v>2791148.9400000009</v>
      </c>
      <c r="O3064" s="28">
        <v>2746943.62</v>
      </c>
      <c r="P3064" s="28">
        <v>2952194.2399999998</v>
      </c>
      <c r="Q3064" s="28">
        <v>2928835.3699999996</v>
      </c>
      <c r="R3064" s="28">
        <v>2898774.61</v>
      </c>
      <c r="S3064" s="28">
        <v>2898337.5800000005</v>
      </c>
      <c r="T3064" s="28">
        <v>2976814.66</v>
      </c>
      <c r="U3064" s="53">
        <v>2990853.98</v>
      </c>
    </row>
    <row r="3065" spans="1:21" outlineLevel="3" x14ac:dyDescent="0.25">
      <c r="A3065" s="47" t="s">
        <v>11059</v>
      </c>
      <c r="B3065" s="47" t="s">
        <v>6254</v>
      </c>
      <c r="C3065" s="48" t="s">
        <v>10993</v>
      </c>
      <c r="D3065" s="48" t="s">
        <v>6314</v>
      </c>
      <c r="E3065" s="26">
        <v>7038671.6699999999</v>
      </c>
      <c r="F3065" s="26">
        <v>7064422.2000000002</v>
      </c>
      <c r="G3065" s="26">
        <v>6774009.2299999995</v>
      </c>
      <c r="H3065" s="26">
        <v>6553084.2800000003</v>
      </c>
      <c r="I3065" s="26">
        <v>6775138.0600000005</v>
      </c>
      <c r="J3065" s="26">
        <v>7142653.7799999993</v>
      </c>
      <c r="K3065" s="28">
        <v>7237509.0499999998</v>
      </c>
      <c r="L3065" s="28">
        <v>7501162.4100000001</v>
      </c>
      <c r="M3065" s="28">
        <v>7416885.9499999993</v>
      </c>
      <c r="N3065" s="28">
        <v>7661018.2300000004</v>
      </c>
      <c r="O3065" s="28">
        <v>7899215.0599999987</v>
      </c>
      <c r="P3065" s="28">
        <v>7943800.8199999994</v>
      </c>
      <c r="Q3065" s="28">
        <v>8133422.9899999993</v>
      </c>
      <c r="R3065" s="28">
        <v>8247835.2699999996</v>
      </c>
      <c r="S3065" s="28">
        <v>8235402.5000000009</v>
      </c>
      <c r="T3065" s="28">
        <v>8385687.4699999997</v>
      </c>
      <c r="U3065" s="53">
        <v>8470168.5499999989</v>
      </c>
    </row>
    <row r="3066" spans="1:21" outlineLevel="3" x14ac:dyDescent="0.25">
      <c r="A3066" s="47" t="s">
        <v>11059</v>
      </c>
      <c r="B3066" s="47" t="s">
        <v>6254</v>
      </c>
      <c r="C3066" s="48" t="s">
        <v>10993</v>
      </c>
      <c r="D3066" s="48" t="s">
        <v>6315</v>
      </c>
      <c r="E3066" s="26">
        <v>5275313.4700000007</v>
      </c>
      <c r="F3066" s="26">
        <v>5222032.12</v>
      </c>
      <c r="G3066" s="26">
        <v>5154957.79</v>
      </c>
      <c r="H3066" s="26">
        <v>4955506.6900000004</v>
      </c>
      <c r="I3066" s="26">
        <v>4903687.18</v>
      </c>
      <c r="J3066" s="26">
        <v>5016715.38</v>
      </c>
      <c r="K3066" s="28">
        <v>5090341.0600000005</v>
      </c>
      <c r="L3066" s="28">
        <v>5322475.8000000007</v>
      </c>
      <c r="M3066" s="28">
        <v>5397936.919999999</v>
      </c>
      <c r="N3066" s="28">
        <v>5738315.4699999988</v>
      </c>
      <c r="O3066" s="28">
        <v>5748678.4900000002</v>
      </c>
      <c r="P3066" s="28">
        <v>5811058.6100000003</v>
      </c>
      <c r="Q3066" s="28">
        <v>6113782.6100000003</v>
      </c>
      <c r="R3066" s="28">
        <v>6644192.9900000002</v>
      </c>
      <c r="S3066" s="28">
        <v>6695745.6799999997</v>
      </c>
      <c r="T3066" s="28">
        <v>6812700.6600000001</v>
      </c>
      <c r="U3066" s="53">
        <v>6772407.3499999996</v>
      </c>
    </row>
    <row r="3067" spans="1:21" outlineLevel="3" x14ac:dyDescent="0.25">
      <c r="A3067" s="47" t="s">
        <v>11059</v>
      </c>
      <c r="B3067" s="47" t="s">
        <v>6254</v>
      </c>
      <c r="C3067" s="48" t="s">
        <v>10993</v>
      </c>
      <c r="D3067" s="48" t="s">
        <v>6316</v>
      </c>
      <c r="E3067" s="26">
        <v>4994579.040000001</v>
      </c>
      <c r="F3067" s="26">
        <v>4547728.45</v>
      </c>
      <c r="G3067" s="26">
        <v>4765908.04</v>
      </c>
      <c r="H3067" s="26">
        <v>4503828.7</v>
      </c>
      <c r="I3067" s="26">
        <v>4436140.12</v>
      </c>
      <c r="J3067" s="26">
        <v>4500687.53</v>
      </c>
      <c r="K3067" s="28">
        <v>4519631.99</v>
      </c>
      <c r="L3067" s="28">
        <v>4715562.74</v>
      </c>
      <c r="M3067" s="28">
        <v>4741347.12</v>
      </c>
      <c r="N3067" s="28">
        <v>4892256.2700000005</v>
      </c>
      <c r="O3067" s="28">
        <v>4431643.95</v>
      </c>
      <c r="P3067" s="28">
        <v>4497279.71</v>
      </c>
      <c r="Q3067" s="28">
        <v>4551531.71</v>
      </c>
      <c r="R3067" s="28">
        <v>4730212.8200000012</v>
      </c>
      <c r="S3067" s="28">
        <v>4674830.93</v>
      </c>
      <c r="T3067" s="28">
        <v>4677320.38</v>
      </c>
      <c r="U3067" s="53">
        <v>4513677.72</v>
      </c>
    </row>
    <row r="3068" spans="1:21" outlineLevel="3" x14ac:dyDescent="0.25">
      <c r="A3068" s="47" t="s">
        <v>11059</v>
      </c>
      <c r="B3068" s="47" t="s">
        <v>6254</v>
      </c>
      <c r="C3068" s="48" t="s">
        <v>10993</v>
      </c>
      <c r="D3068" s="48" t="s">
        <v>6317</v>
      </c>
      <c r="E3068" s="26" t="s">
        <v>11224</v>
      </c>
      <c r="F3068" s="26" t="s">
        <v>11224</v>
      </c>
      <c r="G3068" s="26" t="s">
        <v>11224</v>
      </c>
      <c r="H3068" s="26" t="s">
        <v>11224</v>
      </c>
      <c r="I3068" s="26" t="s">
        <v>11224</v>
      </c>
      <c r="J3068" s="26" t="s">
        <v>11224</v>
      </c>
      <c r="K3068" s="28" t="s">
        <v>11225</v>
      </c>
      <c r="L3068" s="28" t="s">
        <v>11225</v>
      </c>
      <c r="M3068" s="28" t="s">
        <v>11225</v>
      </c>
      <c r="N3068" s="28" t="s">
        <v>11225</v>
      </c>
      <c r="O3068" s="28" t="s">
        <v>11225</v>
      </c>
      <c r="P3068" s="28" t="s">
        <v>11225</v>
      </c>
      <c r="Q3068" s="28" t="s">
        <v>11225</v>
      </c>
      <c r="R3068" s="28" t="s">
        <v>11225</v>
      </c>
      <c r="S3068" s="28" t="s">
        <v>11225</v>
      </c>
      <c r="T3068" s="28" t="s">
        <v>11225</v>
      </c>
      <c r="U3068" s="53" t="s">
        <v>11225</v>
      </c>
    </row>
    <row r="3069" spans="1:21" outlineLevel="3" x14ac:dyDescent="0.25">
      <c r="A3069" s="47" t="s">
        <v>11059</v>
      </c>
      <c r="B3069" s="47" t="s">
        <v>6254</v>
      </c>
      <c r="C3069" s="48" t="s">
        <v>10993</v>
      </c>
      <c r="D3069" s="48" t="s">
        <v>6318</v>
      </c>
      <c r="E3069" s="26">
        <v>4498010.8499999996</v>
      </c>
      <c r="F3069" s="26">
        <v>4754723.09</v>
      </c>
      <c r="G3069" s="26">
        <v>4521604.7399999993</v>
      </c>
      <c r="H3069" s="26">
        <v>4829886.18</v>
      </c>
      <c r="I3069" s="26">
        <v>5016971.88</v>
      </c>
      <c r="J3069" s="26">
        <v>5433148.8899999997</v>
      </c>
      <c r="K3069" s="28">
        <v>5442140.3899999997</v>
      </c>
      <c r="L3069" s="28">
        <v>5481296.3800000018</v>
      </c>
      <c r="M3069" s="28">
        <v>5619764.129999999</v>
      </c>
      <c r="N3069" s="28">
        <v>5993423.0900000008</v>
      </c>
      <c r="O3069" s="28">
        <v>6099444.9900000002</v>
      </c>
      <c r="P3069" s="28">
        <v>6365560.8399999989</v>
      </c>
      <c r="Q3069" s="28">
        <v>6487711.3900000006</v>
      </c>
      <c r="R3069" s="28">
        <v>6741783.8399999999</v>
      </c>
      <c r="S3069" s="28">
        <v>6790224.580000001</v>
      </c>
      <c r="T3069" s="28">
        <v>6691450.4300000006</v>
      </c>
      <c r="U3069" s="53">
        <v>6657922.0100000007</v>
      </c>
    </row>
    <row r="3070" spans="1:21" outlineLevel="3" x14ac:dyDescent="0.25">
      <c r="A3070" s="47" t="s">
        <v>11059</v>
      </c>
      <c r="B3070" s="47" t="s">
        <v>6254</v>
      </c>
      <c r="C3070" s="48" t="s">
        <v>10993</v>
      </c>
      <c r="D3070" s="48" t="s">
        <v>6319</v>
      </c>
      <c r="E3070" s="26">
        <v>4060943.2199999997</v>
      </c>
      <c r="F3070" s="26">
        <v>4316100.8600000003</v>
      </c>
      <c r="G3070" s="26">
        <v>3980170.92</v>
      </c>
      <c r="H3070" s="26">
        <v>4127054.6799999997</v>
      </c>
      <c r="I3070" s="26">
        <v>4191315.79</v>
      </c>
      <c r="J3070" s="26">
        <v>4303107.84</v>
      </c>
      <c r="K3070" s="28">
        <v>4164797.1499999994</v>
      </c>
      <c r="L3070" s="28">
        <v>4365691.21</v>
      </c>
      <c r="M3070" s="28">
        <v>4450730.0200000005</v>
      </c>
      <c r="N3070" s="28">
        <v>4463307.4500000011</v>
      </c>
      <c r="O3070" s="28">
        <v>4806654.3899999997</v>
      </c>
      <c r="P3070" s="28">
        <v>4903125.93</v>
      </c>
      <c r="Q3070" s="28">
        <v>4982331.82</v>
      </c>
      <c r="R3070" s="28">
        <v>5101126.6799999988</v>
      </c>
      <c r="S3070" s="28">
        <v>5183860.3400000008</v>
      </c>
      <c r="T3070" s="28">
        <v>5303838.0300000012</v>
      </c>
      <c r="U3070" s="53">
        <v>5215023.49</v>
      </c>
    </row>
    <row r="3071" spans="1:21" outlineLevel="3" x14ac:dyDescent="0.25">
      <c r="A3071" s="47" t="s">
        <v>11059</v>
      </c>
      <c r="B3071" s="47" t="s">
        <v>6254</v>
      </c>
      <c r="C3071" s="48" t="s">
        <v>10993</v>
      </c>
      <c r="D3071" s="48" t="s">
        <v>6320</v>
      </c>
      <c r="E3071" s="26">
        <v>5017990.05</v>
      </c>
      <c r="F3071" s="26">
        <v>5161326.5699999994</v>
      </c>
      <c r="G3071" s="26">
        <v>5229081.1000000006</v>
      </c>
      <c r="H3071" s="26">
        <v>5456888.3399999999</v>
      </c>
      <c r="I3071" s="26">
        <v>5647037.7599999998</v>
      </c>
      <c r="J3071" s="26">
        <v>5796731.3199999994</v>
      </c>
      <c r="K3071" s="28">
        <v>5993931.2599999988</v>
      </c>
      <c r="L3071" s="28">
        <v>6263403.1100000003</v>
      </c>
      <c r="M3071" s="28">
        <v>6317252.209999999</v>
      </c>
      <c r="N3071" s="28">
        <v>6133010.8000000007</v>
      </c>
      <c r="O3071" s="28">
        <v>6246259.0899999999</v>
      </c>
      <c r="P3071" s="28">
        <v>6367032.9100000001</v>
      </c>
      <c r="Q3071" s="28">
        <v>6475316.330000001</v>
      </c>
      <c r="R3071" s="28">
        <v>6714426.3400000008</v>
      </c>
      <c r="S3071" s="28">
        <v>6677933.3800000008</v>
      </c>
      <c r="T3071" s="28">
        <v>6650124.4799999995</v>
      </c>
      <c r="U3071" s="53">
        <v>6558885.2699999996</v>
      </c>
    </row>
    <row r="3072" spans="1:21" outlineLevel="3" x14ac:dyDescent="0.25">
      <c r="A3072" s="47" t="s">
        <v>11059</v>
      </c>
      <c r="B3072" s="47" t="s">
        <v>6254</v>
      </c>
      <c r="C3072" s="48" t="s">
        <v>10993</v>
      </c>
      <c r="D3072" s="48" t="s">
        <v>6321</v>
      </c>
      <c r="E3072" s="26">
        <v>2174409.94</v>
      </c>
      <c r="F3072" s="26">
        <v>2287064.87</v>
      </c>
      <c r="G3072" s="26">
        <v>2144148.6800000002</v>
      </c>
      <c r="H3072" s="26">
        <v>2220800.92</v>
      </c>
      <c r="I3072" s="26">
        <v>2286880.2000000002</v>
      </c>
      <c r="J3072" s="26">
        <v>2431498.8100000005</v>
      </c>
      <c r="K3072" s="28">
        <v>2476154.1</v>
      </c>
      <c r="L3072" s="28">
        <v>2530206.4900000002</v>
      </c>
      <c r="M3072" s="28">
        <v>2655135.6500000004</v>
      </c>
      <c r="N3072" s="28">
        <v>2594845.9100000006</v>
      </c>
      <c r="O3072" s="28">
        <v>2766438.0999999996</v>
      </c>
      <c r="P3072" s="28">
        <v>2859957.84</v>
      </c>
      <c r="Q3072" s="28">
        <v>3048372.59</v>
      </c>
      <c r="R3072" s="28">
        <v>3033468.4200000004</v>
      </c>
      <c r="S3072" s="28">
        <v>2901609.96</v>
      </c>
      <c r="T3072" s="28">
        <v>3128073.2199999997</v>
      </c>
      <c r="U3072" s="53">
        <v>3038846.35</v>
      </c>
    </row>
    <row r="3073" spans="1:21" outlineLevel="3" x14ac:dyDescent="0.25">
      <c r="A3073" s="47" t="s">
        <v>11059</v>
      </c>
      <c r="B3073" s="47" t="s">
        <v>6254</v>
      </c>
      <c r="C3073" s="48" t="s">
        <v>10993</v>
      </c>
      <c r="D3073" s="48" t="s">
        <v>6322</v>
      </c>
      <c r="E3073" s="26">
        <v>2158009.2900000005</v>
      </c>
      <c r="F3073" s="26">
        <v>2180293.38</v>
      </c>
      <c r="G3073" s="26">
        <v>2156518.58</v>
      </c>
      <c r="H3073" s="26">
        <v>2168654.44</v>
      </c>
      <c r="I3073" s="26">
        <v>2030635.3399999999</v>
      </c>
      <c r="J3073" s="26">
        <v>2090820.73</v>
      </c>
      <c r="K3073" s="28">
        <v>2145391.48</v>
      </c>
      <c r="L3073" s="28">
        <v>2220887.23</v>
      </c>
      <c r="M3073" s="28">
        <v>2170274.2600000002</v>
      </c>
      <c r="N3073" s="28">
        <v>2148615.37</v>
      </c>
      <c r="O3073" s="28">
        <v>2170280.41</v>
      </c>
      <c r="P3073" s="28">
        <v>2118478.79</v>
      </c>
      <c r="Q3073" s="28">
        <v>2189604.79</v>
      </c>
      <c r="R3073" s="28">
        <v>2199932.35</v>
      </c>
      <c r="S3073" s="28">
        <v>2143160.83</v>
      </c>
      <c r="T3073" s="28">
        <v>2162093.4600000004</v>
      </c>
      <c r="U3073" s="53">
        <v>2208619.6700000004</v>
      </c>
    </row>
    <row r="3074" spans="1:21" outlineLevel="3" x14ac:dyDescent="0.25">
      <c r="A3074" s="47" t="s">
        <v>11059</v>
      </c>
      <c r="B3074" s="47" t="s">
        <v>6254</v>
      </c>
      <c r="C3074" s="48" t="s">
        <v>10993</v>
      </c>
      <c r="D3074" s="48" t="s">
        <v>6323</v>
      </c>
      <c r="E3074" s="26">
        <v>1697569.7999999998</v>
      </c>
      <c r="F3074" s="26">
        <v>1732534.13</v>
      </c>
      <c r="G3074" s="26">
        <v>1829049.8</v>
      </c>
      <c r="H3074" s="26">
        <v>1927133.7399999998</v>
      </c>
      <c r="I3074" s="26">
        <v>2168569.9</v>
      </c>
      <c r="J3074" s="26">
        <v>2314441.2800000003</v>
      </c>
      <c r="K3074" s="28">
        <v>2298309.8199999998</v>
      </c>
      <c r="L3074" s="28">
        <v>2474622.77</v>
      </c>
      <c r="M3074" s="28">
        <v>2599712.7999999998</v>
      </c>
      <c r="N3074" s="28">
        <v>2604326.3699999996</v>
      </c>
      <c r="O3074" s="28">
        <v>2680532.1799999997</v>
      </c>
      <c r="P3074" s="28">
        <v>2950260.4400000004</v>
      </c>
      <c r="Q3074" s="28">
        <v>3013217.39</v>
      </c>
      <c r="R3074" s="28">
        <v>3224961.3499999996</v>
      </c>
      <c r="S3074" s="28">
        <v>3034076.3500000006</v>
      </c>
      <c r="T3074" s="28">
        <v>3234643.9299999997</v>
      </c>
      <c r="U3074" s="53">
        <v>3204464.61</v>
      </c>
    </row>
    <row r="3075" spans="1:21" outlineLevel="3" x14ac:dyDescent="0.25">
      <c r="A3075" s="47" t="s">
        <v>11059</v>
      </c>
      <c r="B3075" s="47" t="s">
        <v>6254</v>
      </c>
      <c r="C3075" s="48" t="s">
        <v>10993</v>
      </c>
      <c r="D3075" s="48" t="s">
        <v>6324</v>
      </c>
      <c r="E3075" s="26">
        <v>2108807.4699999997</v>
      </c>
      <c r="F3075" s="26">
        <v>2078162.9700000002</v>
      </c>
      <c r="G3075" s="26">
        <v>2039296.8900000001</v>
      </c>
      <c r="H3075" s="26">
        <v>2147362.48</v>
      </c>
      <c r="I3075" s="26">
        <v>2174066.37</v>
      </c>
      <c r="J3075" s="26">
        <v>2230924.2299999995</v>
      </c>
      <c r="K3075" s="28">
        <v>2128661.4299999997</v>
      </c>
      <c r="L3075" s="28">
        <v>2329326.0699999998</v>
      </c>
      <c r="M3075" s="28">
        <v>2371198.69</v>
      </c>
      <c r="N3075" s="28">
        <v>2401315.44</v>
      </c>
      <c r="O3075" s="28">
        <v>2253597.2800000003</v>
      </c>
      <c r="P3075" s="28">
        <v>2299976.0499999998</v>
      </c>
      <c r="Q3075" s="28">
        <v>2376712.8399999994</v>
      </c>
      <c r="R3075" s="28">
        <v>2375620.12</v>
      </c>
      <c r="S3075" s="28">
        <v>2638985.3000000003</v>
      </c>
      <c r="T3075" s="28">
        <v>2741375.7500000005</v>
      </c>
      <c r="U3075" s="53">
        <v>2673202.69</v>
      </c>
    </row>
    <row r="3076" spans="1:21" outlineLevel="3" x14ac:dyDescent="0.25">
      <c r="A3076" s="47" t="s">
        <v>11059</v>
      </c>
      <c r="B3076" s="47" t="s">
        <v>6254</v>
      </c>
      <c r="C3076" s="48" t="s">
        <v>10993</v>
      </c>
      <c r="D3076" s="48" t="s">
        <v>6325</v>
      </c>
      <c r="E3076" s="26" t="s">
        <v>11224</v>
      </c>
      <c r="F3076" s="26" t="s">
        <v>11224</v>
      </c>
      <c r="G3076" s="26" t="s">
        <v>11224</v>
      </c>
      <c r="H3076" s="26" t="s">
        <v>11224</v>
      </c>
      <c r="I3076" s="26" t="s">
        <v>11224</v>
      </c>
      <c r="J3076" s="26" t="s">
        <v>11224</v>
      </c>
      <c r="K3076" s="28" t="s">
        <v>11225</v>
      </c>
      <c r="L3076" s="28" t="s">
        <v>11225</v>
      </c>
      <c r="M3076" s="28" t="s">
        <v>11225</v>
      </c>
      <c r="N3076" s="28" t="s">
        <v>11225</v>
      </c>
      <c r="O3076" s="28" t="s">
        <v>11225</v>
      </c>
      <c r="P3076" s="28" t="s">
        <v>11225</v>
      </c>
      <c r="Q3076" s="28" t="s">
        <v>11225</v>
      </c>
      <c r="R3076" s="28" t="s">
        <v>11225</v>
      </c>
      <c r="S3076" s="28" t="s">
        <v>11225</v>
      </c>
      <c r="T3076" s="28" t="s">
        <v>11225</v>
      </c>
      <c r="U3076" s="53" t="s">
        <v>11225</v>
      </c>
    </row>
    <row r="3077" spans="1:21" outlineLevel="3" x14ac:dyDescent="0.25">
      <c r="A3077" s="47" t="s">
        <v>11059</v>
      </c>
      <c r="B3077" s="47" t="s">
        <v>6254</v>
      </c>
      <c r="C3077" s="48" t="s">
        <v>10993</v>
      </c>
      <c r="D3077" s="48" t="s">
        <v>6326</v>
      </c>
      <c r="E3077" s="26">
        <v>6851244.540000001</v>
      </c>
      <c r="F3077" s="26">
        <v>7363516.5799999991</v>
      </c>
      <c r="G3077" s="26">
        <v>6978345.9699999988</v>
      </c>
      <c r="H3077" s="26">
        <v>7090978.4499999993</v>
      </c>
      <c r="I3077" s="26">
        <v>7232449.4799999995</v>
      </c>
      <c r="J3077" s="26">
        <v>7700951.1799999997</v>
      </c>
      <c r="K3077" s="28">
        <v>7998217.2200000016</v>
      </c>
      <c r="L3077" s="28">
        <v>8203381.6899999995</v>
      </c>
      <c r="M3077" s="28">
        <v>8625911.1199999992</v>
      </c>
      <c r="N3077" s="28">
        <v>8701142.6600000001</v>
      </c>
      <c r="O3077" s="28">
        <v>8521710.9900000002</v>
      </c>
      <c r="P3077" s="28">
        <v>8957458.7699999996</v>
      </c>
      <c r="Q3077" s="28">
        <v>9257496.7700000014</v>
      </c>
      <c r="R3077" s="28">
        <v>8983880.8499999996</v>
      </c>
      <c r="S3077" s="28">
        <v>8813124.2600000016</v>
      </c>
      <c r="T3077" s="28">
        <v>9385655.5999999978</v>
      </c>
      <c r="U3077" s="53">
        <v>9573748.7100000009</v>
      </c>
    </row>
    <row r="3078" spans="1:21" outlineLevel="3" x14ac:dyDescent="0.25">
      <c r="A3078" s="47" t="s">
        <v>11059</v>
      </c>
      <c r="B3078" s="47" t="s">
        <v>6254</v>
      </c>
      <c r="C3078" s="48" t="s">
        <v>10993</v>
      </c>
      <c r="D3078" s="48" t="s">
        <v>6327</v>
      </c>
      <c r="E3078" s="26" t="s">
        <v>11224</v>
      </c>
      <c r="F3078" s="26" t="s">
        <v>11224</v>
      </c>
      <c r="G3078" s="26" t="s">
        <v>11224</v>
      </c>
      <c r="H3078" s="26" t="s">
        <v>11224</v>
      </c>
      <c r="I3078" s="26" t="s">
        <v>11224</v>
      </c>
      <c r="J3078" s="26" t="s">
        <v>11224</v>
      </c>
      <c r="K3078" s="28" t="s">
        <v>11225</v>
      </c>
      <c r="L3078" s="28" t="s">
        <v>11225</v>
      </c>
      <c r="M3078" s="28" t="s">
        <v>11225</v>
      </c>
      <c r="N3078" s="28" t="s">
        <v>11225</v>
      </c>
      <c r="O3078" s="28" t="s">
        <v>11225</v>
      </c>
      <c r="P3078" s="28" t="s">
        <v>11225</v>
      </c>
      <c r="Q3078" s="28" t="s">
        <v>11225</v>
      </c>
      <c r="R3078" s="28" t="s">
        <v>11225</v>
      </c>
      <c r="S3078" s="28" t="s">
        <v>11225</v>
      </c>
      <c r="T3078" s="28" t="s">
        <v>11225</v>
      </c>
      <c r="U3078" s="53" t="s">
        <v>11225</v>
      </c>
    </row>
    <row r="3079" spans="1:21" outlineLevel="3" x14ac:dyDescent="0.25">
      <c r="A3079" s="47" t="s">
        <v>11059</v>
      </c>
      <c r="B3079" s="47" t="s">
        <v>6254</v>
      </c>
      <c r="C3079" s="48" t="s">
        <v>10993</v>
      </c>
      <c r="D3079" s="48" t="s">
        <v>6328</v>
      </c>
      <c r="E3079" s="26">
        <v>3815208.69</v>
      </c>
      <c r="F3079" s="26">
        <v>3940132.22</v>
      </c>
      <c r="G3079" s="26">
        <v>3669373.46</v>
      </c>
      <c r="H3079" s="26">
        <v>3744542.15</v>
      </c>
      <c r="I3079" s="26">
        <v>3756676.64</v>
      </c>
      <c r="J3079" s="26">
        <v>3822947.88</v>
      </c>
      <c r="K3079" s="28">
        <v>3691628.12</v>
      </c>
      <c r="L3079" s="28">
        <v>3754587.8800000004</v>
      </c>
      <c r="M3079" s="28">
        <v>3841655.7899999996</v>
      </c>
      <c r="N3079" s="28">
        <v>3747933.27</v>
      </c>
      <c r="O3079" s="28">
        <v>3903078.53</v>
      </c>
      <c r="P3079" s="28">
        <v>3955768.2199999993</v>
      </c>
      <c r="Q3079" s="28">
        <v>4106555.99</v>
      </c>
      <c r="R3079" s="28">
        <v>4250320.97</v>
      </c>
      <c r="S3079" s="28">
        <v>4443596.46</v>
      </c>
      <c r="T3079" s="28">
        <v>4544932.4500000011</v>
      </c>
      <c r="U3079" s="53">
        <v>4536892.82</v>
      </c>
    </row>
    <row r="3080" spans="1:21" outlineLevel="3" x14ac:dyDescent="0.25">
      <c r="A3080" s="47" t="s">
        <v>11059</v>
      </c>
      <c r="B3080" s="47" t="s">
        <v>6254</v>
      </c>
      <c r="C3080" s="48" t="s">
        <v>10993</v>
      </c>
      <c r="D3080" s="48" t="s">
        <v>6329</v>
      </c>
      <c r="E3080" s="26" t="s">
        <v>11224</v>
      </c>
      <c r="F3080" s="26" t="s">
        <v>11224</v>
      </c>
      <c r="G3080" s="26" t="s">
        <v>11224</v>
      </c>
      <c r="H3080" s="26" t="s">
        <v>11224</v>
      </c>
      <c r="I3080" s="26" t="s">
        <v>11224</v>
      </c>
      <c r="J3080" s="26" t="s">
        <v>11224</v>
      </c>
      <c r="K3080" s="28" t="s">
        <v>11225</v>
      </c>
      <c r="L3080" s="28" t="s">
        <v>11225</v>
      </c>
      <c r="M3080" s="28" t="s">
        <v>11225</v>
      </c>
      <c r="N3080" s="28" t="s">
        <v>11225</v>
      </c>
      <c r="O3080" s="28" t="s">
        <v>11225</v>
      </c>
      <c r="P3080" s="28" t="s">
        <v>11225</v>
      </c>
      <c r="Q3080" s="28" t="s">
        <v>11225</v>
      </c>
      <c r="R3080" s="28" t="s">
        <v>11225</v>
      </c>
      <c r="S3080" s="28" t="s">
        <v>11225</v>
      </c>
      <c r="T3080" s="28" t="s">
        <v>11225</v>
      </c>
      <c r="U3080" s="53" t="s">
        <v>11225</v>
      </c>
    </row>
    <row r="3081" spans="1:21" outlineLevel="3" x14ac:dyDescent="0.25">
      <c r="A3081" s="47" t="s">
        <v>11059</v>
      </c>
      <c r="B3081" s="47" t="s">
        <v>6254</v>
      </c>
      <c r="C3081" s="48" t="s">
        <v>10993</v>
      </c>
      <c r="D3081" s="48" t="s">
        <v>6330</v>
      </c>
      <c r="E3081" s="26">
        <v>2611021.1100000003</v>
      </c>
      <c r="F3081" s="26">
        <v>2610432.5799999996</v>
      </c>
      <c r="G3081" s="26">
        <v>2555909.91</v>
      </c>
      <c r="H3081" s="26">
        <v>2493269.4000000004</v>
      </c>
      <c r="I3081" s="26">
        <v>2475498.79</v>
      </c>
      <c r="J3081" s="26">
        <v>2579617.5999999996</v>
      </c>
      <c r="K3081" s="28">
        <v>2557166.87</v>
      </c>
      <c r="L3081" s="28">
        <v>2653304.4299999997</v>
      </c>
      <c r="M3081" s="28">
        <v>2614682.3000000003</v>
      </c>
      <c r="N3081" s="28">
        <v>2572171.3000000003</v>
      </c>
      <c r="O3081" s="28">
        <v>2452487.73</v>
      </c>
      <c r="P3081" s="28">
        <v>2473687.6800000002</v>
      </c>
      <c r="Q3081" s="28">
        <v>2410336.9300000002</v>
      </c>
      <c r="R3081" s="28">
        <v>2466762.7799999993</v>
      </c>
      <c r="S3081" s="28">
        <v>2490996.9099999997</v>
      </c>
      <c r="T3081" s="28">
        <v>2496647.6399999997</v>
      </c>
      <c r="U3081" s="53">
        <v>2455624.29</v>
      </c>
    </row>
    <row r="3082" spans="1:21" outlineLevel="3" x14ac:dyDescent="0.25">
      <c r="A3082" s="47" t="s">
        <v>11059</v>
      </c>
      <c r="B3082" s="47" t="s">
        <v>6254</v>
      </c>
      <c r="C3082" s="48" t="s">
        <v>10993</v>
      </c>
      <c r="D3082" s="48" t="s">
        <v>6331</v>
      </c>
      <c r="E3082" s="26">
        <v>4425807.9499999993</v>
      </c>
      <c r="F3082" s="26">
        <v>4402430.03</v>
      </c>
      <c r="G3082" s="26">
        <v>4474022.78</v>
      </c>
      <c r="H3082" s="26">
        <v>4463217.6900000004</v>
      </c>
      <c r="I3082" s="26">
        <v>4512001.59</v>
      </c>
      <c r="J3082" s="26">
        <v>4661755.75</v>
      </c>
      <c r="K3082" s="28">
        <v>4641693.04</v>
      </c>
      <c r="L3082" s="28">
        <v>4680970.8099999996</v>
      </c>
      <c r="M3082" s="28">
        <v>4576960.0100000007</v>
      </c>
      <c r="N3082" s="28">
        <v>4545902.8499999996</v>
      </c>
      <c r="O3082" s="28">
        <v>4541740.9400000004</v>
      </c>
      <c r="P3082" s="28">
        <v>4778041.82</v>
      </c>
      <c r="Q3082" s="28">
        <v>4893613.08</v>
      </c>
      <c r="R3082" s="28">
        <v>4904764.59</v>
      </c>
      <c r="S3082" s="28">
        <v>4952463.8099999996</v>
      </c>
      <c r="T3082" s="28">
        <v>5035085.879999999</v>
      </c>
      <c r="U3082" s="53">
        <v>5039006.0499999989</v>
      </c>
    </row>
    <row r="3083" spans="1:21" outlineLevel="3" x14ac:dyDescent="0.25">
      <c r="A3083" s="47" t="s">
        <v>11059</v>
      </c>
      <c r="B3083" s="47" t="s">
        <v>6254</v>
      </c>
      <c r="C3083" s="48" t="s">
        <v>10993</v>
      </c>
      <c r="D3083" s="48" t="s">
        <v>6332</v>
      </c>
      <c r="E3083" s="26">
        <v>5102337.5500000007</v>
      </c>
      <c r="F3083" s="26">
        <v>5136095.379999999</v>
      </c>
      <c r="G3083" s="26">
        <v>5127277.68</v>
      </c>
      <c r="H3083" s="26">
        <v>4978411.2600000007</v>
      </c>
      <c r="I3083" s="26">
        <v>4962395.7200000007</v>
      </c>
      <c r="J3083" s="26">
        <v>5101184.0799999991</v>
      </c>
      <c r="K3083" s="28">
        <v>5165440.0999999996</v>
      </c>
      <c r="L3083" s="28">
        <v>5358510.5999999996</v>
      </c>
      <c r="M3083" s="28">
        <v>5403352.9500000002</v>
      </c>
      <c r="N3083" s="28">
        <v>5457706.7499999991</v>
      </c>
      <c r="O3083" s="28">
        <v>5214436.3000000007</v>
      </c>
      <c r="P3083" s="28">
        <v>5308187.3199999994</v>
      </c>
      <c r="Q3083" s="28">
        <v>5255617.68</v>
      </c>
      <c r="R3083" s="28">
        <v>5270352.1300000008</v>
      </c>
      <c r="S3083" s="28">
        <v>5166229.5199999996</v>
      </c>
      <c r="T3083" s="28">
        <v>5198154.76</v>
      </c>
      <c r="U3083" s="53">
        <v>5260771.32</v>
      </c>
    </row>
    <row r="3084" spans="1:21" outlineLevel="3" x14ac:dyDescent="0.25">
      <c r="A3084" s="47" t="s">
        <v>11059</v>
      </c>
      <c r="B3084" s="47" t="s">
        <v>6254</v>
      </c>
      <c r="C3084" s="48" t="s">
        <v>10993</v>
      </c>
      <c r="D3084" s="48" t="s">
        <v>6333</v>
      </c>
      <c r="E3084" s="26">
        <v>8528071.5500000007</v>
      </c>
      <c r="F3084" s="26">
        <v>8089751.7999999989</v>
      </c>
      <c r="G3084" s="26">
        <v>8321022.919999999</v>
      </c>
      <c r="H3084" s="26">
        <v>8214030.1399999997</v>
      </c>
      <c r="I3084" s="26">
        <v>8408825.540000001</v>
      </c>
      <c r="J3084" s="26">
        <v>8541659.1799999997</v>
      </c>
      <c r="K3084" s="28">
        <v>8374030.4500000002</v>
      </c>
      <c r="L3084" s="28">
        <v>8371837.0700000012</v>
      </c>
      <c r="M3084" s="28">
        <v>8454874.5599999987</v>
      </c>
      <c r="N3084" s="28">
        <v>8373766.5199999996</v>
      </c>
      <c r="O3084" s="28">
        <v>7919864.3000000007</v>
      </c>
      <c r="P3084" s="28">
        <v>8205084.4500000002</v>
      </c>
      <c r="Q3084" s="28">
        <v>8393533.7800000012</v>
      </c>
      <c r="R3084" s="28">
        <v>8650617.5800000001</v>
      </c>
      <c r="S3084" s="28">
        <v>8685688.1599999983</v>
      </c>
      <c r="T3084" s="28">
        <v>8726711.2000000011</v>
      </c>
      <c r="U3084" s="53">
        <v>8508203.629999999</v>
      </c>
    </row>
    <row r="3085" spans="1:21" outlineLevel="3" x14ac:dyDescent="0.25">
      <c r="A3085" s="47" t="s">
        <v>11059</v>
      </c>
      <c r="B3085" s="47" t="s">
        <v>6254</v>
      </c>
      <c r="C3085" s="48" t="s">
        <v>10993</v>
      </c>
      <c r="D3085" s="48" t="s">
        <v>6334</v>
      </c>
      <c r="E3085" s="26">
        <v>3333755.5000000005</v>
      </c>
      <c r="F3085" s="26">
        <v>3362620.8299999996</v>
      </c>
      <c r="G3085" s="26">
        <v>3564786.1399999997</v>
      </c>
      <c r="H3085" s="26">
        <v>3640049.1</v>
      </c>
      <c r="I3085" s="26">
        <v>3639109.54</v>
      </c>
      <c r="J3085" s="26">
        <v>3782350.95</v>
      </c>
      <c r="K3085" s="28">
        <v>3720753.6500000004</v>
      </c>
      <c r="L3085" s="28">
        <v>3927796.9000000004</v>
      </c>
      <c r="M3085" s="28">
        <v>3856771.73</v>
      </c>
      <c r="N3085" s="28">
        <v>3763466.9699999997</v>
      </c>
      <c r="O3085" s="28">
        <v>3951839.4899999998</v>
      </c>
      <c r="P3085" s="28">
        <v>4173068.6700000004</v>
      </c>
      <c r="Q3085" s="28">
        <v>4175379.5199999996</v>
      </c>
      <c r="R3085" s="28">
        <v>4127954.58</v>
      </c>
      <c r="S3085" s="28">
        <v>3911999.4599999995</v>
      </c>
      <c r="T3085" s="28">
        <v>4005546.69</v>
      </c>
      <c r="U3085" s="53">
        <v>4020175.92</v>
      </c>
    </row>
    <row r="3086" spans="1:21" outlineLevel="3" x14ac:dyDescent="0.25">
      <c r="A3086" s="47" t="s">
        <v>11059</v>
      </c>
      <c r="B3086" s="47" t="s">
        <v>6254</v>
      </c>
      <c r="C3086" s="48" t="s">
        <v>10993</v>
      </c>
      <c r="D3086" s="48" t="s">
        <v>6335</v>
      </c>
      <c r="E3086" s="26" t="s">
        <v>11224</v>
      </c>
      <c r="F3086" s="26" t="s">
        <v>11224</v>
      </c>
      <c r="G3086" s="26" t="s">
        <v>11224</v>
      </c>
      <c r="H3086" s="26" t="s">
        <v>11224</v>
      </c>
      <c r="I3086" s="26" t="s">
        <v>11224</v>
      </c>
      <c r="J3086" s="26" t="s">
        <v>11224</v>
      </c>
      <c r="K3086" s="28" t="s">
        <v>11225</v>
      </c>
      <c r="L3086" s="28" t="s">
        <v>11225</v>
      </c>
      <c r="M3086" s="28" t="s">
        <v>11225</v>
      </c>
      <c r="N3086" s="28" t="s">
        <v>11225</v>
      </c>
      <c r="O3086" s="28" t="s">
        <v>11225</v>
      </c>
      <c r="P3086" s="28" t="s">
        <v>11225</v>
      </c>
      <c r="Q3086" s="28" t="s">
        <v>11225</v>
      </c>
      <c r="R3086" s="28" t="s">
        <v>11225</v>
      </c>
      <c r="S3086" s="28" t="s">
        <v>11225</v>
      </c>
      <c r="T3086" s="28" t="s">
        <v>11225</v>
      </c>
      <c r="U3086" s="53" t="s">
        <v>11225</v>
      </c>
    </row>
    <row r="3087" spans="1:21" outlineLevel="3" x14ac:dyDescent="0.25">
      <c r="A3087" s="47" t="s">
        <v>11059</v>
      </c>
      <c r="B3087" s="47" t="s">
        <v>6254</v>
      </c>
      <c r="C3087" s="48" t="s">
        <v>10993</v>
      </c>
      <c r="D3087" s="48" t="s">
        <v>6336</v>
      </c>
      <c r="E3087" s="26">
        <v>3649243.0999999996</v>
      </c>
      <c r="F3087" s="26">
        <v>3813146.4400000004</v>
      </c>
      <c r="G3087" s="26">
        <v>3561835.3799999994</v>
      </c>
      <c r="H3087" s="26">
        <v>3533999.1399999997</v>
      </c>
      <c r="I3087" s="26">
        <v>3478036.4600000004</v>
      </c>
      <c r="J3087" s="26">
        <v>3504881.6300000004</v>
      </c>
      <c r="K3087" s="28">
        <v>3392356.57</v>
      </c>
      <c r="L3087" s="28">
        <v>3429375.87</v>
      </c>
      <c r="M3087" s="28">
        <v>3397783.07</v>
      </c>
      <c r="N3087" s="28">
        <v>3712693.79</v>
      </c>
      <c r="O3087" s="28">
        <v>3778588.2499999995</v>
      </c>
      <c r="P3087" s="28">
        <v>3783130.46</v>
      </c>
      <c r="Q3087" s="28">
        <v>3994944.69</v>
      </c>
      <c r="R3087" s="28">
        <v>4029278.48</v>
      </c>
      <c r="S3087" s="28">
        <v>3893633.0999999996</v>
      </c>
      <c r="T3087" s="28">
        <v>4019111.2499999995</v>
      </c>
      <c r="U3087" s="53">
        <v>4009989.459999999</v>
      </c>
    </row>
    <row r="3088" spans="1:21" outlineLevel="3" x14ac:dyDescent="0.25">
      <c r="A3088" s="47" t="s">
        <v>11059</v>
      </c>
      <c r="B3088" s="47" t="s">
        <v>6254</v>
      </c>
      <c r="C3088" s="48" t="s">
        <v>10993</v>
      </c>
      <c r="D3088" s="48" t="s">
        <v>6337</v>
      </c>
      <c r="E3088" s="26">
        <v>3432561.06</v>
      </c>
      <c r="F3088" s="26">
        <v>3107440.42</v>
      </c>
      <c r="G3088" s="26">
        <v>3115013.15</v>
      </c>
      <c r="H3088" s="26">
        <v>3039167.45</v>
      </c>
      <c r="I3088" s="26">
        <v>3179125.91</v>
      </c>
      <c r="J3088" s="26">
        <v>3096677.41</v>
      </c>
      <c r="K3088" s="28">
        <v>3128217.6899999995</v>
      </c>
      <c r="L3088" s="28">
        <v>3135170.1000000006</v>
      </c>
      <c r="M3088" s="28">
        <v>3148415.2199999997</v>
      </c>
      <c r="N3088" s="28">
        <v>3226525.98</v>
      </c>
      <c r="O3088" s="28">
        <v>2919033.02</v>
      </c>
      <c r="P3088" s="28">
        <v>3112873.5300000003</v>
      </c>
      <c r="Q3088" s="28">
        <v>3190042.9199999995</v>
      </c>
      <c r="R3088" s="28">
        <v>3351500.27</v>
      </c>
      <c r="S3088" s="28">
        <v>3159637.8700000006</v>
      </c>
      <c r="T3088" s="28">
        <v>3254442.24</v>
      </c>
      <c r="U3088" s="53">
        <v>3366490.2899999996</v>
      </c>
    </row>
    <row r="3089" spans="1:21" outlineLevel="3" x14ac:dyDescent="0.25">
      <c r="A3089" s="47" t="s">
        <v>11059</v>
      </c>
      <c r="B3089" s="47" t="s">
        <v>6254</v>
      </c>
      <c r="C3089" s="48" t="s">
        <v>10993</v>
      </c>
      <c r="D3089" s="48" t="s">
        <v>6338</v>
      </c>
      <c r="E3089" s="26">
        <v>5039267.87</v>
      </c>
      <c r="F3089" s="26">
        <v>4777938.29</v>
      </c>
      <c r="G3089" s="26">
        <v>4842217.5600000005</v>
      </c>
      <c r="H3089" s="26">
        <v>4720716.03</v>
      </c>
      <c r="I3089" s="26">
        <v>4819425.5399999991</v>
      </c>
      <c r="J3089" s="26">
        <v>4974354.9799999995</v>
      </c>
      <c r="K3089" s="28">
        <v>5151139.8899999997</v>
      </c>
      <c r="L3089" s="28">
        <v>5188766.26</v>
      </c>
      <c r="M3089" s="28">
        <v>5237811.3899999997</v>
      </c>
      <c r="N3089" s="28">
        <v>5200477.29</v>
      </c>
      <c r="O3089" s="28">
        <v>4971144.34</v>
      </c>
      <c r="P3089" s="28">
        <v>5250218.66</v>
      </c>
      <c r="Q3089" s="28">
        <v>5192885.84</v>
      </c>
      <c r="R3089" s="28">
        <v>5247573.9600000009</v>
      </c>
      <c r="S3089" s="28">
        <v>5376806.0800000001</v>
      </c>
      <c r="T3089" s="28">
        <v>5555240.46</v>
      </c>
      <c r="U3089" s="53">
        <v>5473804.419999999</v>
      </c>
    </row>
    <row r="3090" spans="1:21" outlineLevel="3" x14ac:dyDescent="0.25">
      <c r="A3090" s="47" t="s">
        <v>11059</v>
      </c>
      <c r="B3090" s="47" t="s">
        <v>6254</v>
      </c>
      <c r="C3090" s="48" t="s">
        <v>10993</v>
      </c>
      <c r="D3090" s="48" t="s">
        <v>6339</v>
      </c>
      <c r="E3090" s="26">
        <v>2498915.33</v>
      </c>
      <c r="F3090" s="26">
        <v>2310213.91</v>
      </c>
      <c r="G3090" s="26">
        <v>2472216.63</v>
      </c>
      <c r="H3090" s="26">
        <v>2590932.27</v>
      </c>
      <c r="I3090" s="26">
        <v>2492177.1000000006</v>
      </c>
      <c r="J3090" s="26">
        <v>2495662.58</v>
      </c>
      <c r="K3090" s="28">
        <v>2469452.9099999997</v>
      </c>
      <c r="L3090" s="28">
        <v>2492481.0499999993</v>
      </c>
      <c r="M3090" s="28">
        <v>2790804.8200000003</v>
      </c>
      <c r="N3090" s="28">
        <v>2747899.0799999996</v>
      </c>
      <c r="O3090" s="28">
        <v>2689176.3200000008</v>
      </c>
      <c r="P3090" s="28">
        <v>2954523.9399999995</v>
      </c>
      <c r="Q3090" s="28">
        <v>3154896.9899999998</v>
      </c>
      <c r="R3090" s="28">
        <v>3234065.4400000004</v>
      </c>
      <c r="S3090" s="28">
        <v>3264138.57</v>
      </c>
      <c r="T3090" s="28">
        <v>3416897.13</v>
      </c>
      <c r="U3090" s="53">
        <v>3500195.3999999994</v>
      </c>
    </row>
    <row r="3091" spans="1:21" outlineLevel="3" x14ac:dyDescent="0.25">
      <c r="A3091" s="47" t="s">
        <v>11059</v>
      </c>
      <c r="B3091" s="47" t="s">
        <v>6254</v>
      </c>
      <c r="C3091" s="48" t="s">
        <v>10993</v>
      </c>
      <c r="D3091" s="48" t="s">
        <v>6340</v>
      </c>
      <c r="E3091" s="26">
        <v>3690761.78</v>
      </c>
      <c r="F3091" s="26">
        <v>3732331.8000000003</v>
      </c>
      <c r="G3091" s="26">
        <v>3639142.3000000003</v>
      </c>
      <c r="H3091" s="26">
        <v>3702348.0199999996</v>
      </c>
      <c r="I3091" s="26">
        <v>3466675.2299999995</v>
      </c>
      <c r="J3091" s="26">
        <v>3531317.48</v>
      </c>
      <c r="K3091" s="28">
        <v>3510148.3600000003</v>
      </c>
      <c r="L3091" s="28">
        <v>3714171.0100000002</v>
      </c>
      <c r="M3091" s="28">
        <v>3822990.68</v>
      </c>
      <c r="N3091" s="28">
        <v>3867553.5999999996</v>
      </c>
      <c r="O3091" s="28">
        <v>3925011.0700000003</v>
      </c>
      <c r="P3091" s="28">
        <v>4028704.4</v>
      </c>
      <c r="Q3091" s="28">
        <v>4069574.9900000007</v>
      </c>
      <c r="R3091" s="28">
        <v>4265300.1100000003</v>
      </c>
      <c r="S3091" s="28">
        <v>4323522.68</v>
      </c>
      <c r="T3091" s="28">
        <v>4479695.9799999995</v>
      </c>
      <c r="U3091" s="53">
        <v>4281863.24</v>
      </c>
    </row>
    <row r="3092" spans="1:21" outlineLevel="3" x14ac:dyDescent="0.25">
      <c r="A3092" s="47" t="s">
        <v>11059</v>
      </c>
      <c r="B3092" s="47" t="s">
        <v>6254</v>
      </c>
      <c r="C3092" s="48" t="s">
        <v>10993</v>
      </c>
      <c r="D3092" s="48" t="s">
        <v>6341</v>
      </c>
      <c r="E3092" s="26">
        <v>6487507.0599999987</v>
      </c>
      <c r="F3092" s="26">
        <v>6272499.290000001</v>
      </c>
      <c r="G3092" s="26">
        <v>6310265.8599999994</v>
      </c>
      <c r="H3092" s="26">
        <v>6109103.4099999992</v>
      </c>
      <c r="I3092" s="26">
        <v>6285298.2999999998</v>
      </c>
      <c r="J3092" s="26">
        <v>6118652.2399999993</v>
      </c>
      <c r="K3092" s="28">
        <v>6120082.2800000012</v>
      </c>
      <c r="L3092" s="28">
        <v>6428481.0700000012</v>
      </c>
      <c r="M3092" s="28">
        <v>6720676.0700000003</v>
      </c>
      <c r="N3092" s="28">
        <v>6844507.3800000008</v>
      </c>
      <c r="O3092" s="28">
        <v>6526192.6499999985</v>
      </c>
      <c r="P3092" s="28">
        <v>6441901.1299999999</v>
      </c>
      <c r="Q3092" s="28">
        <v>6538260.9199999999</v>
      </c>
      <c r="R3092" s="28">
        <v>6874340.0299999993</v>
      </c>
      <c r="S3092" s="28">
        <v>6681879.0500000007</v>
      </c>
      <c r="T3092" s="28">
        <v>6649829.9500000002</v>
      </c>
      <c r="U3092" s="53">
        <v>6571473.4199999999</v>
      </c>
    </row>
    <row r="3093" spans="1:21" outlineLevel="3" x14ac:dyDescent="0.25">
      <c r="A3093" s="47" t="s">
        <v>11059</v>
      </c>
      <c r="B3093" s="47" t="s">
        <v>6254</v>
      </c>
      <c r="C3093" s="48" t="s">
        <v>10993</v>
      </c>
      <c r="D3093" s="48" t="s">
        <v>6342</v>
      </c>
      <c r="E3093" s="26">
        <v>5250089.8899999997</v>
      </c>
      <c r="F3093" s="26">
        <v>5192911.2000000011</v>
      </c>
      <c r="G3093" s="26">
        <v>5164728.5699999994</v>
      </c>
      <c r="H3093" s="26">
        <v>5018452.6100000003</v>
      </c>
      <c r="I3093" s="26">
        <v>5242339.7400000012</v>
      </c>
      <c r="J3093" s="26">
        <v>5406725.8000000007</v>
      </c>
      <c r="K3093" s="28">
        <v>5344724.8</v>
      </c>
      <c r="L3093" s="28">
        <v>5458262.7000000011</v>
      </c>
      <c r="M3093" s="28">
        <v>5532617.7699999996</v>
      </c>
      <c r="N3093" s="28">
        <v>5634685.7299999995</v>
      </c>
      <c r="O3093" s="28">
        <v>5410468.6600000001</v>
      </c>
      <c r="P3093" s="28">
        <v>5431233.1100000003</v>
      </c>
      <c r="Q3093" s="28">
        <v>5437169.4199999999</v>
      </c>
      <c r="R3093" s="28">
        <v>5459266.1600000001</v>
      </c>
      <c r="S3093" s="28">
        <v>5594072.3399999999</v>
      </c>
      <c r="T3093" s="28">
        <v>5622259.1399999997</v>
      </c>
      <c r="U3093" s="53">
        <v>5584550.5000000009</v>
      </c>
    </row>
    <row r="3094" spans="1:21" outlineLevel="3" x14ac:dyDescent="0.25">
      <c r="A3094" s="47" t="s">
        <v>11059</v>
      </c>
      <c r="B3094" s="47" t="s">
        <v>6254</v>
      </c>
      <c r="C3094" s="48" t="s">
        <v>10993</v>
      </c>
      <c r="D3094" s="48" t="s">
        <v>6343</v>
      </c>
      <c r="E3094" s="26">
        <v>5454657.7399999993</v>
      </c>
      <c r="F3094" s="26">
        <v>5573669.25</v>
      </c>
      <c r="G3094" s="26">
        <v>5352854.21</v>
      </c>
      <c r="H3094" s="26">
        <v>5349008.4300000006</v>
      </c>
      <c r="I3094" s="26">
        <v>5305044.0699999994</v>
      </c>
      <c r="J3094" s="26">
        <v>5419710.1799999997</v>
      </c>
      <c r="K3094" s="28">
        <v>5417046.2999999998</v>
      </c>
      <c r="L3094" s="28">
        <v>5620654.9899999993</v>
      </c>
      <c r="M3094" s="28">
        <v>5833972.4500000002</v>
      </c>
      <c r="N3094" s="28">
        <v>5978835.709999999</v>
      </c>
      <c r="O3094" s="28">
        <v>5562403.3599999994</v>
      </c>
      <c r="P3094" s="28">
        <v>5629019.0600000015</v>
      </c>
      <c r="Q3094" s="28">
        <v>5859990.6400000006</v>
      </c>
      <c r="R3094" s="28">
        <v>6217105.0200000005</v>
      </c>
      <c r="S3094" s="28">
        <v>6263287.5099999998</v>
      </c>
      <c r="T3094" s="28">
        <v>6101273.6399999997</v>
      </c>
      <c r="U3094" s="53">
        <v>6187736.459999999</v>
      </c>
    </row>
    <row r="3095" spans="1:21" outlineLevel="3" x14ac:dyDescent="0.25">
      <c r="A3095" s="47" t="s">
        <v>11059</v>
      </c>
      <c r="B3095" s="47" t="s">
        <v>6254</v>
      </c>
      <c r="C3095" s="48" t="s">
        <v>10993</v>
      </c>
      <c r="D3095" s="48" t="s">
        <v>6344</v>
      </c>
      <c r="E3095" s="26">
        <v>4269767.04</v>
      </c>
      <c r="F3095" s="26">
        <v>4297424.3</v>
      </c>
      <c r="G3095" s="26">
        <v>4293294.16</v>
      </c>
      <c r="H3095" s="26">
        <v>4268042.9499999993</v>
      </c>
      <c r="I3095" s="26">
        <v>4558980.2399999993</v>
      </c>
      <c r="J3095" s="26">
        <v>4812963.1300000008</v>
      </c>
      <c r="K3095" s="28">
        <v>4785976.66</v>
      </c>
      <c r="L3095" s="28">
        <v>4920010.5999999996</v>
      </c>
      <c r="M3095" s="28">
        <v>4736382.7299999995</v>
      </c>
      <c r="N3095" s="28">
        <v>4782417.16</v>
      </c>
      <c r="O3095" s="28">
        <v>4737364.8499999987</v>
      </c>
      <c r="P3095" s="28">
        <v>4912832.9499999993</v>
      </c>
      <c r="Q3095" s="28">
        <v>4906079.9799999995</v>
      </c>
      <c r="R3095" s="28">
        <v>5062023.4500000011</v>
      </c>
      <c r="S3095" s="28">
        <v>4943454.76</v>
      </c>
      <c r="T3095" s="28">
        <v>5178546.5199999996</v>
      </c>
      <c r="U3095" s="53">
        <v>5126844.7700000005</v>
      </c>
    </row>
    <row r="3096" spans="1:21" outlineLevel="3" x14ac:dyDescent="0.25">
      <c r="A3096" s="47" t="s">
        <v>11059</v>
      </c>
      <c r="B3096" s="47" t="s">
        <v>6254</v>
      </c>
      <c r="C3096" s="48" t="s">
        <v>10993</v>
      </c>
      <c r="D3096" s="48" t="s">
        <v>6345</v>
      </c>
      <c r="E3096" s="26" t="s">
        <v>11224</v>
      </c>
      <c r="F3096" s="26" t="s">
        <v>11224</v>
      </c>
      <c r="G3096" s="26" t="s">
        <v>11224</v>
      </c>
      <c r="H3096" s="26" t="s">
        <v>11224</v>
      </c>
      <c r="I3096" s="26" t="s">
        <v>11224</v>
      </c>
      <c r="J3096" s="26" t="s">
        <v>11224</v>
      </c>
      <c r="K3096" s="28" t="s">
        <v>11225</v>
      </c>
      <c r="L3096" s="28" t="s">
        <v>11225</v>
      </c>
      <c r="M3096" s="28">
        <v>0</v>
      </c>
      <c r="N3096" s="28">
        <v>0</v>
      </c>
      <c r="O3096" s="28" t="s">
        <v>11225</v>
      </c>
      <c r="P3096" s="28" t="s">
        <v>11225</v>
      </c>
      <c r="Q3096" s="28" t="s">
        <v>11225</v>
      </c>
      <c r="R3096" s="28" t="s">
        <v>11225</v>
      </c>
      <c r="S3096" s="28" t="s">
        <v>11225</v>
      </c>
      <c r="T3096" s="28" t="s">
        <v>11225</v>
      </c>
      <c r="U3096" s="53" t="s">
        <v>11225</v>
      </c>
    </row>
    <row r="3097" spans="1:21" outlineLevel="3" x14ac:dyDescent="0.25">
      <c r="A3097" s="47" t="s">
        <v>11059</v>
      </c>
      <c r="B3097" s="47" t="s">
        <v>6254</v>
      </c>
      <c r="C3097" s="48" t="s">
        <v>10993</v>
      </c>
      <c r="D3097" s="48" t="s">
        <v>6346</v>
      </c>
      <c r="E3097" s="26">
        <v>799098.30999999994</v>
      </c>
      <c r="F3097" s="26">
        <v>799168.4</v>
      </c>
      <c r="G3097" s="26">
        <v>880913.31</v>
      </c>
      <c r="H3097" s="26">
        <v>969205.55</v>
      </c>
      <c r="I3097" s="26">
        <v>1054705.4300000002</v>
      </c>
      <c r="J3097" s="26">
        <v>998358.57000000007</v>
      </c>
      <c r="K3097" s="28">
        <v>996285.71000000008</v>
      </c>
      <c r="L3097" s="28">
        <v>982428.7300000001</v>
      </c>
      <c r="M3097" s="28">
        <v>1015977.4999999999</v>
      </c>
      <c r="N3097" s="28">
        <v>959074.30999999982</v>
      </c>
      <c r="O3097" s="28">
        <v>869666.71000000008</v>
      </c>
      <c r="P3097" s="28">
        <v>881775.53</v>
      </c>
      <c r="Q3097" s="28">
        <v>883571.22000000009</v>
      </c>
      <c r="R3097" s="28">
        <v>940353.74999999988</v>
      </c>
      <c r="S3097" s="28">
        <v>900021.26</v>
      </c>
      <c r="T3097" s="28">
        <v>976246.06</v>
      </c>
      <c r="U3097" s="53">
        <v>990299.39</v>
      </c>
    </row>
    <row r="3098" spans="1:21" outlineLevel="3" x14ac:dyDescent="0.25">
      <c r="A3098" s="47" t="s">
        <v>11059</v>
      </c>
      <c r="B3098" s="47" t="s">
        <v>6254</v>
      </c>
      <c r="C3098" s="48" t="s">
        <v>10993</v>
      </c>
      <c r="D3098" s="48" t="s">
        <v>6347</v>
      </c>
      <c r="E3098" s="26">
        <v>3922047.1100000003</v>
      </c>
      <c r="F3098" s="26">
        <v>3536745.47</v>
      </c>
      <c r="G3098" s="26">
        <v>4018537.6999999997</v>
      </c>
      <c r="H3098" s="26">
        <v>4213822.6099999994</v>
      </c>
      <c r="I3098" s="26">
        <v>4310155.01</v>
      </c>
      <c r="J3098" s="26">
        <v>4495566.62</v>
      </c>
      <c r="K3098" s="28">
        <v>4607607.7299999995</v>
      </c>
      <c r="L3098" s="28">
        <v>4651940.7700000005</v>
      </c>
      <c r="M3098" s="28">
        <v>4731900.9699999988</v>
      </c>
      <c r="N3098" s="28">
        <v>4884454.74</v>
      </c>
      <c r="O3098" s="28">
        <v>4292193.5</v>
      </c>
      <c r="P3098" s="28">
        <v>4457198.8900000006</v>
      </c>
      <c r="Q3098" s="28">
        <v>4543754.9799999995</v>
      </c>
      <c r="R3098" s="28">
        <v>4622090.4099999992</v>
      </c>
      <c r="S3098" s="28">
        <v>4291826.49</v>
      </c>
      <c r="T3098" s="28">
        <v>4410557.07</v>
      </c>
      <c r="U3098" s="53">
        <v>4310705.53</v>
      </c>
    </row>
    <row r="3099" spans="1:21" outlineLevel="3" x14ac:dyDescent="0.25">
      <c r="A3099" s="47" t="s">
        <v>11059</v>
      </c>
      <c r="B3099" s="47" t="s">
        <v>6254</v>
      </c>
      <c r="C3099" s="48" t="s">
        <v>10993</v>
      </c>
      <c r="D3099" s="48" t="s">
        <v>6348</v>
      </c>
      <c r="E3099" s="26">
        <v>4381568.66</v>
      </c>
      <c r="F3099" s="26">
        <v>4030225.07</v>
      </c>
      <c r="G3099" s="26">
        <v>4228273.9000000004</v>
      </c>
      <c r="H3099" s="26">
        <v>4325519.55</v>
      </c>
      <c r="I3099" s="26">
        <v>4462306.8</v>
      </c>
      <c r="J3099" s="26">
        <v>4471743.2699999996</v>
      </c>
      <c r="K3099" s="28">
        <v>4487314.07</v>
      </c>
      <c r="L3099" s="28">
        <v>4613232.34</v>
      </c>
      <c r="M3099" s="28">
        <v>4710954.76</v>
      </c>
      <c r="N3099" s="28">
        <v>5033856.1600000011</v>
      </c>
      <c r="O3099" s="28">
        <v>4639827.0999999996</v>
      </c>
      <c r="P3099" s="28">
        <v>4722218.37</v>
      </c>
      <c r="Q3099" s="28">
        <v>4726293.58</v>
      </c>
      <c r="R3099" s="28">
        <v>4856456.1099999994</v>
      </c>
      <c r="S3099" s="28">
        <v>4823403.41</v>
      </c>
      <c r="T3099" s="28">
        <v>4929142.0599999996</v>
      </c>
      <c r="U3099" s="53">
        <v>4862967.8099999996</v>
      </c>
    </row>
    <row r="3100" spans="1:21" outlineLevel="3" x14ac:dyDescent="0.25">
      <c r="A3100" s="47" t="s">
        <v>11059</v>
      </c>
      <c r="B3100" s="47" t="s">
        <v>6254</v>
      </c>
      <c r="C3100" s="48" t="s">
        <v>10993</v>
      </c>
      <c r="D3100" s="48" t="s">
        <v>6349</v>
      </c>
      <c r="E3100" s="26">
        <v>2539320.02</v>
      </c>
      <c r="F3100" s="26">
        <v>2625555.39</v>
      </c>
      <c r="G3100" s="26">
        <v>2557657.1500000004</v>
      </c>
      <c r="H3100" s="26">
        <v>2373969.9199999999</v>
      </c>
      <c r="I3100" s="26">
        <v>2400738.2099999995</v>
      </c>
      <c r="J3100" s="26">
        <v>2558233.1</v>
      </c>
      <c r="K3100" s="28">
        <v>2586129.5799999996</v>
      </c>
      <c r="L3100" s="28">
        <v>2616863.5999999996</v>
      </c>
      <c r="M3100" s="28">
        <v>2760089.9</v>
      </c>
      <c r="N3100" s="28">
        <v>2772097.49</v>
      </c>
      <c r="O3100" s="28">
        <v>2639010.84</v>
      </c>
      <c r="P3100" s="28">
        <v>2661867.17</v>
      </c>
      <c r="Q3100" s="28">
        <v>2348084.8600000003</v>
      </c>
      <c r="R3100" s="28">
        <v>2394775.9700000002</v>
      </c>
      <c r="S3100" s="28">
        <v>2412056.7799999998</v>
      </c>
      <c r="T3100" s="28">
        <v>2407104.7399999998</v>
      </c>
      <c r="U3100" s="53">
        <v>2214410.9300000002</v>
      </c>
    </row>
    <row r="3101" spans="1:21" outlineLevel="3" x14ac:dyDescent="0.25">
      <c r="A3101" s="47" t="s">
        <v>11059</v>
      </c>
      <c r="B3101" s="47" t="s">
        <v>6254</v>
      </c>
      <c r="C3101" s="48" t="s">
        <v>10993</v>
      </c>
      <c r="D3101" s="48" t="s">
        <v>6350</v>
      </c>
      <c r="E3101" s="26">
        <v>6598821.96</v>
      </c>
      <c r="F3101" s="26">
        <v>6092135.1900000004</v>
      </c>
      <c r="G3101" s="26">
        <v>6169425.5300000003</v>
      </c>
      <c r="H3101" s="26">
        <v>4214384.75</v>
      </c>
      <c r="I3101" s="26">
        <v>4230897.6399999997</v>
      </c>
      <c r="J3101" s="26">
        <v>4287827.9799999995</v>
      </c>
      <c r="K3101" s="28">
        <v>4474419.4200000009</v>
      </c>
      <c r="L3101" s="28">
        <v>4747656.5200000005</v>
      </c>
      <c r="M3101" s="28">
        <v>4973779.09</v>
      </c>
      <c r="N3101" s="28">
        <v>5127478.169999999</v>
      </c>
      <c r="O3101" s="28">
        <v>5187621.1500000004</v>
      </c>
      <c r="P3101" s="28">
        <v>5342931.6099999994</v>
      </c>
      <c r="Q3101" s="28">
        <v>5389565.3900000006</v>
      </c>
      <c r="R3101" s="28">
        <v>5499543.7600000007</v>
      </c>
      <c r="S3101" s="28">
        <v>5475262.4699999997</v>
      </c>
      <c r="T3101" s="28">
        <v>5567573.8099999987</v>
      </c>
      <c r="U3101" s="53">
        <v>5684931.5199999986</v>
      </c>
    </row>
    <row r="3102" spans="1:21" outlineLevel="3" x14ac:dyDescent="0.25">
      <c r="A3102" s="47" t="s">
        <v>11059</v>
      </c>
      <c r="B3102" s="47" t="s">
        <v>6254</v>
      </c>
      <c r="C3102" s="48" t="s">
        <v>10993</v>
      </c>
      <c r="D3102" s="48" t="s">
        <v>6351</v>
      </c>
      <c r="E3102" s="26">
        <v>5809780.3499999996</v>
      </c>
      <c r="F3102" s="26">
        <v>5215296.9399999995</v>
      </c>
      <c r="G3102" s="26">
        <v>5429804.2599999998</v>
      </c>
      <c r="H3102" s="26">
        <v>3165338.52</v>
      </c>
      <c r="I3102" s="26">
        <v>3207966.08</v>
      </c>
      <c r="J3102" s="26">
        <v>3269616.83</v>
      </c>
      <c r="K3102" s="28">
        <v>3276601.8400000003</v>
      </c>
      <c r="L3102" s="28">
        <v>3325961.2</v>
      </c>
      <c r="M3102" s="28">
        <v>3393029.9000000004</v>
      </c>
      <c r="N3102" s="28">
        <v>3516808.9099999997</v>
      </c>
      <c r="O3102" s="28">
        <v>3673821.21</v>
      </c>
      <c r="P3102" s="28">
        <v>3994004.46</v>
      </c>
      <c r="Q3102" s="28">
        <v>4087985.19</v>
      </c>
      <c r="R3102" s="28">
        <v>4397665.05</v>
      </c>
      <c r="S3102" s="28">
        <v>4347661.1100000003</v>
      </c>
      <c r="T3102" s="28">
        <v>4389202.1199999992</v>
      </c>
      <c r="U3102" s="53">
        <v>4398567.5399999991</v>
      </c>
    </row>
    <row r="3103" spans="1:21" outlineLevel="3" x14ac:dyDescent="0.25">
      <c r="A3103" s="47" t="s">
        <v>11059</v>
      </c>
      <c r="B3103" s="47" t="s">
        <v>6254</v>
      </c>
      <c r="C3103" s="48" t="s">
        <v>10993</v>
      </c>
      <c r="D3103" s="48" t="s">
        <v>11199</v>
      </c>
      <c r="E3103" s="26" t="s">
        <v>11224</v>
      </c>
      <c r="F3103" s="26" t="s">
        <v>11224</v>
      </c>
      <c r="G3103" s="26" t="s">
        <v>11224</v>
      </c>
      <c r="H3103" s="26" t="s">
        <v>11224</v>
      </c>
      <c r="I3103" s="26" t="s">
        <v>11224</v>
      </c>
      <c r="J3103" s="26" t="s">
        <v>11224</v>
      </c>
      <c r="K3103" s="28" t="s">
        <v>11225</v>
      </c>
      <c r="L3103" s="28" t="s">
        <v>11225</v>
      </c>
      <c r="M3103" s="28" t="s">
        <v>11225</v>
      </c>
      <c r="N3103" s="28" t="s">
        <v>11225</v>
      </c>
      <c r="O3103" s="28" t="s">
        <v>11225</v>
      </c>
      <c r="P3103" s="28" t="s">
        <v>11225</v>
      </c>
      <c r="Q3103" s="28" t="s">
        <v>11225</v>
      </c>
      <c r="R3103" s="28" t="s">
        <v>11225</v>
      </c>
      <c r="S3103" s="28" t="s">
        <v>11225</v>
      </c>
      <c r="T3103" s="28" t="s">
        <v>11225</v>
      </c>
      <c r="U3103" s="53" t="s">
        <v>11225</v>
      </c>
    </row>
    <row r="3104" spans="1:21" ht="15.75" customHeight="1" outlineLevel="3" x14ac:dyDescent="0.25">
      <c r="A3104" s="47" t="s">
        <v>11059</v>
      </c>
      <c r="B3104" s="47" t="s">
        <v>6254</v>
      </c>
      <c r="C3104" s="48" t="s">
        <v>10993</v>
      </c>
      <c r="D3104" s="48" t="s">
        <v>6352</v>
      </c>
      <c r="E3104" s="26">
        <v>2540129.85</v>
      </c>
      <c r="F3104" s="26">
        <v>2358987.9900000002</v>
      </c>
      <c r="G3104" s="26">
        <v>2332582.4500000002</v>
      </c>
      <c r="H3104" s="26">
        <v>1840212.97</v>
      </c>
      <c r="I3104" s="26">
        <v>1739843.3699999999</v>
      </c>
      <c r="J3104" s="26">
        <v>1933878.9099999997</v>
      </c>
      <c r="K3104" s="28">
        <v>1929990.3800000001</v>
      </c>
      <c r="L3104" s="28">
        <v>1990840.4</v>
      </c>
      <c r="M3104" s="28">
        <v>1990520.03</v>
      </c>
      <c r="N3104" s="28">
        <v>2038189.5899999999</v>
      </c>
      <c r="O3104" s="28">
        <v>2037029.4899999998</v>
      </c>
      <c r="P3104" s="28">
        <v>2041591.37</v>
      </c>
      <c r="Q3104" s="28">
        <v>2111495.3000000003</v>
      </c>
      <c r="R3104" s="28">
        <v>2022618.9899999998</v>
      </c>
      <c r="S3104" s="28">
        <v>1913069.46</v>
      </c>
      <c r="T3104" s="28">
        <v>1870570.9800000002</v>
      </c>
      <c r="U3104" s="53">
        <v>1702337.1500000001</v>
      </c>
    </row>
    <row r="3105" spans="1:21" outlineLevel="3" x14ac:dyDescent="0.25">
      <c r="A3105" s="47" t="s">
        <v>11059</v>
      </c>
      <c r="B3105" s="47" t="s">
        <v>6254</v>
      </c>
      <c r="C3105" s="48" t="s">
        <v>10993</v>
      </c>
      <c r="D3105" s="48" t="s">
        <v>6353</v>
      </c>
      <c r="E3105" s="26">
        <v>5230102.1800000006</v>
      </c>
      <c r="F3105" s="26">
        <v>5014754.0600000005</v>
      </c>
      <c r="G3105" s="26">
        <v>5164291.2899999991</v>
      </c>
      <c r="H3105" s="26">
        <v>4138337.5400000005</v>
      </c>
      <c r="I3105" s="26">
        <v>4091553.3299999996</v>
      </c>
      <c r="J3105" s="26">
        <v>4197399.88</v>
      </c>
      <c r="K3105" s="28">
        <v>4204245.07</v>
      </c>
      <c r="L3105" s="28">
        <v>4346789.3999999994</v>
      </c>
      <c r="M3105" s="28">
        <v>4431718.7200000007</v>
      </c>
      <c r="N3105" s="28">
        <v>4541388.38</v>
      </c>
      <c r="O3105" s="28">
        <v>4554499.5200000005</v>
      </c>
      <c r="P3105" s="28">
        <v>4768625.4500000011</v>
      </c>
      <c r="Q3105" s="28">
        <v>4937130.5599999996</v>
      </c>
      <c r="R3105" s="28">
        <v>5021464.05</v>
      </c>
      <c r="S3105" s="28">
        <v>4865153.3</v>
      </c>
      <c r="T3105" s="28">
        <v>4613806.97</v>
      </c>
      <c r="U3105" s="53">
        <v>4596793.4000000004</v>
      </c>
    </row>
    <row r="3106" spans="1:21" outlineLevel="3" x14ac:dyDescent="0.25">
      <c r="A3106" s="47" t="s">
        <v>11059</v>
      </c>
      <c r="B3106" s="47" t="s">
        <v>6254</v>
      </c>
      <c r="C3106" s="48" t="s">
        <v>10993</v>
      </c>
      <c r="D3106" s="48" t="s">
        <v>6354</v>
      </c>
      <c r="E3106" s="26">
        <v>6571931.2599999998</v>
      </c>
      <c r="F3106" s="26">
        <v>6483287.9999999991</v>
      </c>
      <c r="G3106" s="26">
        <v>6593236.7400000002</v>
      </c>
      <c r="H3106" s="26">
        <v>4157796.5500000007</v>
      </c>
      <c r="I3106" s="26">
        <v>4093095.6199999996</v>
      </c>
      <c r="J3106" s="26">
        <v>4209201.83</v>
      </c>
      <c r="K3106" s="28">
        <v>4272947.4200000009</v>
      </c>
      <c r="L3106" s="28">
        <v>4412417.580000001</v>
      </c>
      <c r="M3106" s="28">
        <v>4656782.37</v>
      </c>
      <c r="N3106" s="28">
        <v>4664023.5199999996</v>
      </c>
      <c r="O3106" s="28">
        <v>4684041.1199999992</v>
      </c>
      <c r="P3106" s="28">
        <v>4865237.0599999996</v>
      </c>
      <c r="Q3106" s="28">
        <v>4945993.43</v>
      </c>
      <c r="R3106" s="28">
        <v>5018334.4400000004</v>
      </c>
      <c r="S3106" s="28">
        <v>5006826.6899999995</v>
      </c>
      <c r="T3106" s="28">
        <v>4961230.2699999996</v>
      </c>
      <c r="U3106" s="53">
        <v>4947175.7300000004</v>
      </c>
    </row>
    <row r="3107" spans="1:21" outlineLevel="3" x14ac:dyDescent="0.25">
      <c r="A3107" s="47" t="s">
        <v>11059</v>
      </c>
      <c r="B3107" s="47" t="s">
        <v>6254</v>
      </c>
      <c r="C3107" s="48" t="s">
        <v>10993</v>
      </c>
      <c r="D3107" s="48" t="s">
        <v>6355</v>
      </c>
      <c r="E3107" s="26" t="s">
        <v>11224</v>
      </c>
      <c r="F3107" s="26" t="s">
        <v>11224</v>
      </c>
      <c r="G3107" s="26" t="s">
        <v>11224</v>
      </c>
      <c r="H3107" s="26" t="s">
        <v>11224</v>
      </c>
      <c r="I3107" s="26" t="s">
        <v>11224</v>
      </c>
      <c r="J3107" s="26" t="s">
        <v>11224</v>
      </c>
      <c r="K3107" s="28" t="s">
        <v>11225</v>
      </c>
      <c r="L3107" s="28" t="s">
        <v>11225</v>
      </c>
      <c r="M3107" s="28" t="s">
        <v>11225</v>
      </c>
      <c r="N3107" s="28" t="s">
        <v>11225</v>
      </c>
      <c r="O3107" s="28">
        <v>0</v>
      </c>
      <c r="P3107" s="28">
        <v>0</v>
      </c>
      <c r="Q3107" s="28">
        <v>0</v>
      </c>
      <c r="R3107" s="28">
        <v>0</v>
      </c>
      <c r="S3107" s="28">
        <v>0</v>
      </c>
      <c r="T3107" s="28">
        <v>0</v>
      </c>
      <c r="U3107" s="53">
        <v>0</v>
      </c>
    </row>
    <row r="3108" spans="1:21" outlineLevel="3" x14ac:dyDescent="0.25">
      <c r="A3108" s="47" t="s">
        <v>11059</v>
      </c>
      <c r="B3108" s="47" t="s">
        <v>6254</v>
      </c>
      <c r="C3108" s="48" t="s">
        <v>10993</v>
      </c>
      <c r="D3108" s="48" t="s">
        <v>6356</v>
      </c>
      <c r="E3108" s="26">
        <v>299083.77</v>
      </c>
      <c r="F3108" s="26">
        <v>605602.05000000005</v>
      </c>
      <c r="G3108" s="26">
        <v>496216.85</v>
      </c>
      <c r="H3108" s="26">
        <v>380313.96</v>
      </c>
      <c r="I3108" s="26">
        <v>394253.38</v>
      </c>
      <c r="J3108" s="26">
        <v>418445.66999999993</v>
      </c>
      <c r="K3108" s="28">
        <v>418103.71</v>
      </c>
      <c r="L3108" s="28">
        <v>484977.55000000005</v>
      </c>
      <c r="M3108" s="28">
        <v>490465.49</v>
      </c>
      <c r="N3108" s="28">
        <v>577039.85</v>
      </c>
      <c r="O3108" s="28">
        <v>664465.01</v>
      </c>
      <c r="P3108" s="28">
        <v>681728.46</v>
      </c>
      <c r="Q3108" s="28">
        <v>729971.38</v>
      </c>
      <c r="R3108" s="28">
        <v>829873.57</v>
      </c>
      <c r="S3108" s="28">
        <v>833070.58000000007</v>
      </c>
      <c r="T3108" s="28">
        <v>823018.72999999986</v>
      </c>
      <c r="U3108" s="53">
        <v>840537.77999999991</v>
      </c>
    </row>
    <row r="3109" spans="1:21" outlineLevel="3" x14ac:dyDescent="0.25">
      <c r="A3109" s="47" t="s">
        <v>11059</v>
      </c>
      <c r="B3109" s="47" t="s">
        <v>6254</v>
      </c>
      <c r="C3109" s="48" t="s">
        <v>10993</v>
      </c>
      <c r="D3109" s="48" t="s">
        <v>6357</v>
      </c>
      <c r="E3109" s="26">
        <v>2952488.6599999997</v>
      </c>
      <c r="F3109" s="26">
        <v>2925883.9599999995</v>
      </c>
      <c r="G3109" s="26">
        <v>2946177.21</v>
      </c>
      <c r="H3109" s="26">
        <v>2752745.5300000003</v>
      </c>
      <c r="I3109" s="26">
        <v>2718126.1799999997</v>
      </c>
      <c r="J3109" s="26">
        <v>2678035.1</v>
      </c>
      <c r="K3109" s="28">
        <v>2783160.23</v>
      </c>
      <c r="L3109" s="28">
        <v>2812093.3899999997</v>
      </c>
      <c r="M3109" s="28">
        <v>2812809.8900000006</v>
      </c>
      <c r="N3109" s="28">
        <v>2855699.9999999995</v>
      </c>
      <c r="O3109" s="28">
        <v>3151266.9299999997</v>
      </c>
      <c r="P3109" s="28">
        <v>3156114.34</v>
      </c>
      <c r="Q3109" s="28">
        <v>2956371.02</v>
      </c>
      <c r="R3109" s="28">
        <v>2986331.39</v>
      </c>
      <c r="S3109" s="28">
        <v>2854495.6100000003</v>
      </c>
      <c r="T3109" s="28">
        <v>2858977.05</v>
      </c>
      <c r="U3109" s="53">
        <v>2796245.26</v>
      </c>
    </row>
    <row r="3110" spans="1:21" outlineLevel="3" x14ac:dyDescent="0.25">
      <c r="A3110" s="47" t="s">
        <v>11059</v>
      </c>
      <c r="B3110" s="47" t="s">
        <v>6254</v>
      </c>
      <c r="C3110" s="48" t="s">
        <v>10993</v>
      </c>
      <c r="D3110" s="48" t="s">
        <v>6358</v>
      </c>
      <c r="E3110" s="26">
        <v>4680851.09</v>
      </c>
      <c r="F3110" s="26">
        <v>4782287.28</v>
      </c>
      <c r="G3110" s="26">
        <v>4627181.5699999994</v>
      </c>
      <c r="H3110" s="26">
        <v>4085362.2600000007</v>
      </c>
      <c r="I3110" s="26">
        <v>4249458.6900000004</v>
      </c>
      <c r="J3110" s="26">
        <v>4273243.88</v>
      </c>
      <c r="K3110" s="28">
        <v>4371341.18</v>
      </c>
      <c r="L3110" s="28">
        <v>4505746.59</v>
      </c>
      <c r="M3110" s="28">
        <v>4676942.9799999995</v>
      </c>
      <c r="N3110" s="28">
        <v>4785446.17</v>
      </c>
      <c r="O3110" s="28">
        <v>4914852.2699999996</v>
      </c>
      <c r="P3110" s="28">
        <v>5087863.12</v>
      </c>
      <c r="Q3110" s="28">
        <v>4952890.82</v>
      </c>
      <c r="R3110" s="28">
        <v>5019343.2699999996</v>
      </c>
      <c r="S3110" s="28">
        <v>4664254.5299999993</v>
      </c>
      <c r="T3110" s="28">
        <v>4622209.55</v>
      </c>
      <c r="U3110" s="53">
        <v>4409974.4799999995</v>
      </c>
    </row>
    <row r="3111" spans="1:21" outlineLevel="3" x14ac:dyDescent="0.25">
      <c r="A3111" s="47" t="s">
        <v>11059</v>
      </c>
      <c r="B3111" s="47" t="s">
        <v>6254</v>
      </c>
      <c r="C3111" s="48" t="s">
        <v>10993</v>
      </c>
      <c r="D3111" s="48" t="s">
        <v>6359</v>
      </c>
      <c r="E3111" s="26">
        <v>3809138.2699999996</v>
      </c>
      <c r="F3111" s="26">
        <v>3690819.59</v>
      </c>
      <c r="G3111" s="26">
        <v>3564583.73</v>
      </c>
      <c r="H3111" s="26">
        <v>3429037.1</v>
      </c>
      <c r="I3111" s="26">
        <v>3512510.32</v>
      </c>
      <c r="J3111" s="26">
        <v>3722977.9299999997</v>
      </c>
      <c r="K3111" s="28">
        <v>3731495.8400000003</v>
      </c>
      <c r="L3111" s="28">
        <v>3728789.7499999995</v>
      </c>
      <c r="M3111" s="28">
        <v>3941610.64</v>
      </c>
      <c r="N3111" s="28">
        <v>3955818.45</v>
      </c>
      <c r="O3111" s="28">
        <v>4047761.68</v>
      </c>
      <c r="P3111" s="28">
        <v>3926787.36</v>
      </c>
      <c r="Q3111" s="28">
        <v>3807217.79</v>
      </c>
      <c r="R3111" s="28">
        <v>3765011.38</v>
      </c>
      <c r="S3111" s="28">
        <v>3532694.85</v>
      </c>
      <c r="T3111" s="28">
        <v>3534559.29</v>
      </c>
      <c r="U3111" s="53">
        <v>3741071.33</v>
      </c>
    </row>
    <row r="3112" spans="1:21" outlineLevel="3" x14ac:dyDescent="0.25">
      <c r="A3112" s="47" t="s">
        <v>11059</v>
      </c>
      <c r="B3112" s="47" t="s">
        <v>6254</v>
      </c>
      <c r="C3112" s="48" t="s">
        <v>10993</v>
      </c>
      <c r="D3112" s="48" t="s">
        <v>6360</v>
      </c>
      <c r="E3112" s="26">
        <v>1552859.46</v>
      </c>
      <c r="F3112" s="26">
        <v>1623720.7799999998</v>
      </c>
      <c r="G3112" s="26">
        <v>1554719.41</v>
      </c>
      <c r="H3112" s="26">
        <v>1331300.7699999998</v>
      </c>
      <c r="I3112" s="26">
        <v>1346294.83</v>
      </c>
      <c r="J3112" s="26">
        <v>1291233.8799999999</v>
      </c>
      <c r="K3112" s="28">
        <v>1197804.4100000001</v>
      </c>
      <c r="L3112" s="28">
        <v>1369736.2000000002</v>
      </c>
      <c r="M3112" s="28">
        <v>1450458.23</v>
      </c>
      <c r="N3112" s="28">
        <v>1562664.71</v>
      </c>
      <c r="O3112" s="28">
        <v>1664326.49</v>
      </c>
      <c r="P3112" s="28">
        <v>1695207.19</v>
      </c>
      <c r="Q3112" s="28">
        <v>1778211.06</v>
      </c>
      <c r="R3112" s="28">
        <v>1787042.76</v>
      </c>
      <c r="S3112" s="28">
        <v>1847973.9600000004</v>
      </c>
      <c r="T3112" s="28">
        <v>1748196.4800000002</v>
      </c>
      <c r="U3112" s="53">
        <v>1677343.7800000003</v>
      </c>
    </row>
    <row r="3113" spans="1:21" outlineLevel="3" x14ac:dyDescent="0.25">
      <c r="A3113" s="47" t="s">
        <v>11059</v>
      </c>
      <c r="B3113" s="47" t="s">
        <v>6254</v>
      </c>
      <c r="C3113" s="48" t="s">
        <v>10993</v>
      </c>
      <c r="D3113" s="48" t="s">
        <v>6361</v>
      </c>
      <c r="E3113" s="26" t="s">
        <v>11224</v>
      </c>
      <c r="F3113" s="26" t="s">
        <v>11224</v>
      </c>
      <c r="G3113" s="26" t="s">
        <v>11224</v>
      </c>
      <c r="H3113" s="26" t="s">
        <v>11224</v>
      </c>
      <c r="I3113" s="26" t="s">
        <v>11224</v>
      </c>
      <c r="J3113" s="26" t="s">
        <v>11224</v>
      </c>
      <c r="K3113" s="28" t="s">
        <v>11225</v>
      </c>
      <c r="L3113" s="28" t="s">
        <v>11225</v>
      </c>
      <c r="M3113" s="28" t="s">
        <v>11225</v>
      </c>
      <c r="N3113" s="28" t="s">
        <v>11225</v>
      </c>
      <c r="O3113" s="28" t="s">
        <v>11225</v>
      </c>
      <c r="P3113" s="28" t="s">
        <v>11225</v>
      </c>
      <c r="Q3113" s="28" t="s">
        <v>11225</v>
      </c>
      <c r="R3113" s="28" t="s">
        <v>11225</v>
      </c>
      <c r="S3113" s="28" t="s">
        <v>11225</v>
      </c>
      <c r="T3113" s="28" t="s">
        <v>11225</v>
      </c>
      <c r="U3113" s="53" t="s">
        <v>11225</v>
      </c>
    </row>
    <row r="3114" spans="1:21" outlineLevel="3" x14ac:dyDescent="0.25">
      <c r="A3114" s="47" t="s">
        <v>11059</v>
      </c>
      <c r="B3114" s="47" t="s">
        <v>6254</v>
      </c>
      <c r="C3114" s="48" t="s">
        <v>10993</v>
      </c>
      <c r="D3114" s="48" t="s">
        <v>6362</v>
      </c>
      <c r="E3114" s="26">
        <v>5188780.82</v>
      </c>
      <c r="F3114" s="26">
        <v>4973995.5600000005</v>
      </c>
      <c r="G3114" s="26">
        <v>5026266.37</v>
      </c>
      <c r="H3114" s="26">
        <v>4096118.8499999996</v>
      </c>
      <c r="I3114" s="26">
        <v>4150705.45</v>
      </c>
      <c r="J3114" s="26">
        <v>4294787.46</v>
      </c>
      <c r="K3114" s="28">
        <v>4533335.290000001</v>
      </c>
      <c r="L3114" s="28">
        <v>4962805.8600000013</v>
      </c>
      <c r="M3114" s="28">
        <v>4978610.7</v>
      </c>
      <c r="N3114" s="28">
        <v>5141958.7399999993</v>
      </c>
      <c r="O3114" s="28">
        <v>5076877.3999999985</v>
      </c>
      <c r="P3114" s="28">
        <v>5141326.5700000012</v>
      </c>
      <c r="Q3114" s="28">
        <v>5301397.28</v>
      </c>
      <c r="R3114" s="28">
        <v>5156088.0299999993</v>
      </c>
      <c r="S3114" s="28">
        <v>4954613.55</v>
      </c>
      <c r="T3114" s="28">
        <v>5245094.09</v>
      </c>
      <c r="U3114" s="53">
        <v>5307188.38</v>
      </c>
    </row>
    <row r="3115" spans="1:21" outlineLevel="3" x14ac:dyDescent="0.25">
      <c r="A3115" s="47" t="s">
        <v>11059</v>
      </c>
      <c r="B3115" s="47" t="s">
        <v>6254</v>
      </c>
      <c r="C3115" s="48" t="s">
        <v>10993</v>
      </c>
      <c r="D3115" s="48" t="s">
        <v>6363</v>
      </c>
      <c r="E3115" s="26">
        <v>4841513.5</v>
      </c>
      <c r="F3115" s="26">
        <v>4691370.1399999997</v>
      </c>
      <c r="G3115" s="26">
        <v>4813961.51</v>
      </c>
      <c r="H3115" s="26">
        <v>4381750.04</v>
      </c>
      <c r="I3115" s="26">
        <v>4526641.12</v>
      </c>
      <c r="J3115" s="26">
        <v>4682172.9600000009</v>
      </c>
      <c r="K3115" s="28">
        <v>4526096.84</v>
      </c>
      <c r="L3115" s="28">
        <v>4763001.6499999994</v>
      </c>
      <c r="M3115" s="28">
        <v>5002611.4800000004</v>
      </c>
      <c r="N3115" s="28">
        <v>5179422.09</v>
      </c>
      <c r="O3115" s="28">
        <v>4919180.91</v>
      </c>
      <c r="P3115" s="28">
        <v>4994847.32</v>
      </c>
      <c r="Q3115" s="28">
        <v>5054832.9399999995</v>
      </c>
      <c r="R3115" s="28">
        <v>5123342.580000001</v>
      </c>
      <c r="S3115" s="28">
        <v>4935543.6499999985</v>
      </c>
      <c r="T3115" s="28">
        <v>5212013.93</v>
      </c>
      <c r="U3115" s="53">
        <v>5175606.8</v>
      </c>
    </row>
    <row r="3116" spans="1:21" outlineLevel="3" x14ac:dyDescent="0.25">
      <c r="A3116" s="47" t="s">
        <v>11059</v>
      </c>
      <c r="B3116" s="47" t="s">
        <v>6254</v>
      </c>
      <c r="C3116" s="48" t="s">
        <v>10993</v>
      </c>
      <c r="D3116" s="48" t="s">
        <v>6364</v>
      </c>
      <c r="E3116" s="26">
        <v>5820530.7599999998</v>
      </c>
      <c r="F3116" s="26">
        <v>5731104.8700000001</v>
      </c>
      <c r="G3116" s="26">
        <v>5906071.4700000007</v>
      </c>
      <c r="H3116" s="26">
        <v>4988133.97</v>
      </c>
      <c r="I3116" s="26">
        <v>5025355.3900000006</v>
      </c>
      <c r="J3116" s="26">
        <v>5079275.1000000006</v>
      </c>
      <c r="K3116" s="28">
        <v>5227548.2300000004</v>
      </c>
      <c r="L3116" s="28">
        <v>5596028.1000000006</v>
      </c>
      <c r="M3116" s="28">
        <v>5639222.8399999989</v>
      </c>
      <c r="N3116" s="28">
        <v>5846543.2399999993</v>
      </c>
      <c r="O3116" s="28">
        <v>5655381.8200000003</v>
      </c>
      <c r="P3116" s="28">
        <v>5837413.1600000001</v>
      </c>
      <c r="Q3116" s="28">
        <v>5838111.3599999994</v>
      </c>
      <c r="R3116" s="28">
        <v>5933027.5700000003</v>
      </c>
      <c r="S3116" s="28">
        <v>5809256.54</v>
      </c>
      <c r="T3116" s="28">
        <v>5794048.2799999993</v>
      </c>
      <c r="U3116" s="53">
        <v>5663655.8300000001</v>
      </c>
    </row>
    <row r="3117" spans="1:21" outlineLevel="3" x14ac:dyDescent="0.25">
      <c r="A3117" s="47" t="s">
        <v>11059</v>
      </c>
      <c r="B3117" s="47" t="s">
        <v>6254</v>
      </c>
      <c r="C3117" s="48" t="s">
        <v>10993</v>
      </c>
      <c r="D3117" s="48" t="s">
        <v>6365</v>
      </c>
      <c r="E3117" s="26">
        <v>5963635.3299999991</v>
      </c>
      <c r="F3117" s="26">
        <v>5784767.1500000004</v>
      </c>
      <c r="G3117" s="26">
        <v>5955835.3100000015</v>
      </c>
      <c r="H3117" s="26">
        <v>5147703.51</v>
      </c>
      <c r="I3117" s="26">
        <v>5361106.5900000008</v>
      </c>
      <c r="J3117" s="26">
        <v>5547159.7599999998</v>
      </c>
      <c r="K3117" s="28">
        <v>5582388.8199999994</v>
      </c>
      <c r="L3117" s="28">
        <v>6078447.4400000004</v>
      </c>
      <c r="M3117" s="28">
        <v>6200092.330000001</v>
      </c>
      <c r="N3117" s="28">
        <v>6428280.6699999999</v>
      </c>
      <c r="O3117" s="28">
        <v>6228696.8900000006</v>
      </c>
      <c r="P3117" s="28">
        <v>6448344.2000000002</v>
      </c>
      <c r="Q3117" s="28">
        <v>6478886.7500000009</v>
      </c>
      <c r="R3117" s="28">
        <v>6463550.9800000004</v>
      </c>
      <c r="S3117" s="28">
        <v>6171865.1600000001</v>
      </c>
      <c r="T3117" s="28">
        <v>6291066.4199999999</v>
      </c>
      <c r="U3117" s="53">
        <v>6085490.1699999999</v>
      </c>
    </row>
    <row r="3118" spans="1:21" outlineLevel="3" x14ac:dyDescent="0.25">
      <c r="A3118" s="47" t="s">
        <v>11059</v>
      </c>
      <c r="B3118" s="47" t="s">
        <v>6254</v>
      </c>
      <c r="C3118" s="48" t="s">
        <v>10993</v>
      </c>
      <c r="D3118" s="48" t="s">
        <v>6366</v>
      </c>
      <c r="E3118" s="26">
        <v>5506446.8999999994</v>
      </c>
      <c r="F3118" s="26">
        <v>5237503.74</v>
      </c>
      <c r="G3118" s="26">
        <v>5483787.9300000006</v>
      </c>
      <c r="H3118" s="26">
        <v>4234205.9200000009</v>
      </c>
      <c r="I3118" s="26">
        <v>4403815.2500000009</v>
      </c>
      <c r="J3118" s="26">
        <v>4485753.2200000007</v>
      </c>
      <c r="K3118" s="28">
        <v>4608488.72</v>
      </c>
      <c r="L3118" s="28">
        <v>5014946.29</v>
      </c>
      <c r="M3118" s="28">
        <v>5192780.5</v>
      </c>
      <c r="N3118" s="28">
        <v>5344253.1399999997</v>
      </c>
      <c r="O3118" s="28">
        <v>5188630.790000001</v>
      </c>
      <c r="P3118" s="28">
        <v>5304286.18</v>
      </c>
      <c r="Q3118" s="28">
        <v>5296345.4699999988</v>
      </c>
      <c r="R3118" s="28">
        <v>5319743.9800000004</v>
      </c>
      <c r="S3118" s="28">
        <v>5296939.0099999988</v>
      </c>
      <c r="T3118" s="28">
        <v>5321096.2299999995</v>
      </c>
      <c r="U3118" s="53">
        <v>5211643.4799999986</v>
      </c>
    </row>
    <row r="3119" spans="1:21" outlineLevel="3" x14ac:dyDescent="0.25">
      <c r="A3119" s="47" t="s">
        <v>11059</v>
      </c>
      <c r="B3119" s="47" t="s">
        <v>6254</v>
      </c>
      <c r="C3119" s="48" t="s">
        <v>10993</v>
      </c>
      <c r="D3119" s="48" t="s">
        <v>6367</v>
      </c>
      <c r="E3119" s="26" t="s">
        <v>11224</v>
      </c>
      <c r="F3119" s="26" t="s">
        <v>11224</v>
      </c>
      <c r="G3119" s="26" t="s">
        <v>11224</v>
      </c>
      <c r="H3119" s="26" t="s">
        <v>11224</v>
      </c>
      <c r="I3119" s="26" t="s">
        <v>11224</v>
      </c>
      <c r="J3119" s="26" t="s">
        <v>11224</v>
      </c>
      <c r="K3119" s="28" t="s">
        <v>11225</v>
      </c>
      <c r="L3119" s="28" t="s">
        <v>11225</v>
      </c>
      <c r="M3119" s="28" t="s">
        <v>11225</v>
      </c>
      <c r="N3119" s="28" t="s">
        <v>11225</v>
      </c>
      <c r="O3119" s="28" t="s">
        <v>11225</v>
      </c>
      <c r="P3119" s="28" t="s">
        <v>11225</v>
      </c>
      <c r="Q3119" s="28" t="s">
        <v>11225</v>
      </c>
      <c r="R3119" s="28" t="s">
        <v>11225</v>
      </c>
      <c r="S3119" s="28" t="s">
        <v>11225</v>
      </c>
      <c r="T3119" s="28" t="s">
        <v>11225</v>
      </c>
      <c r="U3119" s="53" t="s">
        <v>11225</v>
      </c>
    </row>
    <row r="3120" spans="1:21" outlineLevel="3" x14ac:dyDescent="0.25">
      <c r="A3120" s="47" t="s">
        <v>11059</v>
      </c>
      <c r="B3120" s="47" t="s">
        <v>6254</v>
      </c>
      <c r="C3120" s="48" t="s">
        <v>10993</v>
      </c>
      <c r="D3120" s="48" t="s">
        <v>6368</v>
      </c>
      <c r="E3120" s="26">
        <v>3901472.24</v>
      </c>
      <c r="F3120" s="26">
        <v>3626872.8</v>
      </c>
      <c r="G3120" s="26">
        <v>3730468.9299999997</v>
      </c>
      <c r="H3120" s="26">
        <v>3270734.49</v>
      </c>
      <c r="I3120" s="26">
        <v>3291696.58</v>
      </c>
      <c r="J3120" s="26">
        <v>3301330.04</v>
      </c>
      <c r="K3120" s="28">
        <v>3407966.9099999997</v>
      </c>
      <c r="L3120" s="28">
        <v>3657347.9400000009</v>
      </c>
      <c r="M3120" s="28">
        <v>3775129.2499999995</v>
      </c>
      <c r="N3120" s="28">
        <v>3879225.66</v>
      </c>
      <c r="O3120" s="28">
        <v>3830551.16</v>
      </c>
      <c r="P3120" s="28">
        <v>3918676.3000000003</v>
      </c>
      <c r="Q3120" s="28">
        <v>3839867.5000000005</v>
      </c>
      <c r="R3120" s="28">
        <v>3828888.97</v>
      </c>
      <c r="S3120" s="28">
        <v>3802210.46</v>
      </c>
      <c r="T3120" s="28">
        <v>3826926.58</v>
      </c>
      <c r="U3120" s="53">
        <v>3852533.6399999997</v>
      </c>
    </row>
    <row r="3121" spans="1:21" outlineLevel="3" x14ac:dyDescent="0.25">
      <c r="A3121" s="47" t="s">
        <v>11059</v>
      </c>
      <c r="B3121" s="47" t="s">
        <v>6254</v>
      </c>
      <c r="C3121" s="48" t="s">
        <v>10993</v>
      </c>
      <c r="D3121" s="48" t="s">
        <v>6369</v>
      </c>
      <c r="E3121" s="26">
        <v>3809055.3699999996</v>
      </c>
      <c r="F3121" s="26">
        <v>3724306.2199999997</v>
      </c>
      <c r="G3121" s="26">
        <v>3792579.1200000006</v>
      </c>
      <c r="H3121" s="26">
        <v>3457980.46</v>
      </c>
      <c r="I3121" s="26">
        <v>3462209.12</v>
      </c>
      <c r="J3121" s="26">
        <v>3636560.75</v>
      </c>
      <c r="K3121" s="28">
        <v>3794351.33</v>
      </c>
      <c r="L3121" s="28">
        <v>3953339.6999999997</v>
      </c>
      <c r="M3121" s="28">
        <v>4147884.49</v>
      </c>
      <c r="N3121" s="28">
        <v>4296829.83</v>
      </c>
      <c r="O3121" s="28">
        <v>4308356.72</v>
      </c>
      <c r="P3121" s="28">
        <v>4286222.93</v>
      </c>
      <c r="Q3121" s="28">
        <v>4367887.67</v>
      </c>
      <c r="R3121" s="28">
        <v>4420339.45</v>
      </c>
      <c r="S3121" s="28">
        <v>4422096.9400000004</v>
      </c>
      <c r="T3121" s="28">
        <v>4360125.03</v>
      </c>
      <c r="U3121" s="53">
        <v>4362698.95</v>
      </c>
    </row>
    <row r="3122" spans="1:21" outlineLevel="3" x14ac:dyDescent="0.25">
      <c r="A3122" s="47" t="s">
        <v>11059</v>
      </c>
      <c r="B3122" s="47" t="s">
        <v>6254</v>
      </c>
      <c r="C3122" s="48" t="s">
        <v>10993</v>
      </c>
      <c r="D3122" s="48" t="s">
        <v>6370</v>
      </c>
      <c r="E3122" s="26" t="s">
        <v>11224</v>
      </c>
      <c r="F3122" s="26" t="s">
        <v>11224</v>
      </c>
      <c r="G3122" s="26" t="s">
        <v>11224</v>
      </c>
      <c r="H3122" s="26" t="s">
        <v>11224</v>
      </c>
      <c r="I3122" s="26" t="s">
        <v>11224</v>
      </c>
      <c r="J3122" s="26" t="s">
        <v>11224</v>
      </c>
      <c r="K3122" s="28" t="s">
        <v>11225</v>
      </c>
      <c r="L3122" s="28" t="s">
        <v>11225</v>
      </c>
      <c r="M3122" s="28" t="s">
        <v>11225</v>
      </c>
      <c r="N3122" s="28" t="s">
        <v>11225</v>
      </c>
      <c r="O3122" s="28" t="s">
        <v>11225</v>
      </c>
      <c r="P3122" s="28" t="s">
        <v>11225</v>
      </c>
      <c r="Q3122" s="28" t="s">
        <v>11225</v>
      </c>
      <c r="R3122" s="28" t="s">
        <v>11225</v>
      </c>
      <c r="S3122" s="28" t="s">
        <v>11225</v>
      </c>
      <c r="T3122" s="28" t="s">
        <v>11225</v>
      </c>
      <c r="U3122" s="53" t="s">
        <v>11225</v>
      </c>
    </row>
    <row r="3123" spans="1:21" outlineLevel="3" x14ac:dyDescent="0.25">
      <c r="A3123" s="47" t="s">
        <v>11059</v>
      </c>
      <c r="B3123" s="47" t="s">
        <v>6254</v>
      </c>
      <c r="C3123" s="48" t="s">
        <v>10993</v>
      </c>
      <c r="D3123" s="48" t="s">
        <v>6371</v>
      </c>
      <c r="E3123" s="26">
        <v>5941435.5899999999</v>
      </c>
      <c r="F3123" s="26">
        <v>6075895.7800000003</v>
      </c>
      <c r="G3123" s="26">
        <v>5775876.9699999997</v>
      </c>
      <c r="H3123" s="26">
        <v>5834893.8599999994</v>
      </c>
      <c r="I3123" s="26">
        <v>5895743.7999999989</v>
      </c>
      <c r="J3123" s="26">
        <v>5897826.5500000007</v>
      </c>
      <c r="K3123" s="28">
        <v>5972867.9699999997</v>
      </c>
      <c r="L3123" s="28">
        <v>6384508.5700000012</v>
      </c>
      <c r="M3123" s="28">
        <v>6475931.7600000016</v>
      </c>
      <c r="N3123" s="28">
        <v>6750662.2499999991</v>
      </c>
      <c r="O3123" s="28">
        <v>6567275.0300000012</v>
      </c>
      <c r="P3123" s="28">
        <v>6813981.3600000013</v>
      </c>
      <c r="Q3123" s="28">
        <v>7021680.3999999994</v>
      </c>
      <c r="R3123" s="28">
        <v>7042713.4400000013</v>
      </c>
      <c r="S3123" s="28">
        <v>7014305.9100000011</v>
      </c>
      <c r="T3123" s="28">
        <v>6903491.9399999995</v>
      </c>
      <c r="U3123" s="53">
        <v>6745776.3700000001</v>
      </c>
    </row>
    <row r="3124" spans="1:21" outlineLevel="3" x14ac:dyDescent="0.25">
      <c r="A3124" s="47" t="s">
        <v>11059</v>
      </c>
      <c r="B3124" s="47" t="s">
        <v>6254</v>
      </c>
      <c r="C3124" s="48" t="s">
        <v>10993</v>
      </c>
      <c r="D3124" s="48" t="s">
        <v>6372</v>
      </c>
      <c r="E3124" s="26">
        <v>3526623.92</v>
      </c>
      <c r="F3124" s="26">
        <v>3574470.0099999993</v>
      </c>
      <c r="G3124" s="26">
        <v>3378171.3800000004</v>
      </c>
      <c r="H3124" s="26">
        <v>3410733.6299999994</v>
      </c>
      <c r="I3124" s="26">
        <v>3451772.9200000004</v>
      </c>
      <c r="J3124" s="26">
        <v>3382078.6799999997</v>
      </c>
      <c r="K3124" s="28">
        <v>3431661.3600000003</v>
      </c>
      <c r="L3124" s="28">
        <v>3387832.6500000004</v>
      </c>
      <c r="M3124" s="28">
        <v>3300709.6500000004</v>
      </c>
      <c r="N3124" s="28">
        <v>3252001.8400000003</v>
      </c>
      <c r="O3124" s="28">
        <v>3339198.4400000004</v>
      </c>
      <c r="P3124" s="28">
        <v>3539015.2000000007</v>
      </c>
      <c r="Q3124" s="28">
        <v>3730475.5600000005</v>
      </c>
      <c r="R3124" s="28">
        <v>3856621.4399999995</v>
      </c>
      <c r="S3124" s="28">
        <v>3809499.9099999997</v>
      </c>
      <c r="T3124" s="28">
        <v>3746437.6199999996</v>
      </c>
      <c r="U3124" s="53">
        <v>3732115.8199999994</v>
      </c>
    </row>
    <row r="3125" spans="1:21" outlineLevel="3" x14ac:dyDescent="0.25">
      <c r="A3125" s="47" t="s">
        <v>11059</v>
      </c>
      <c r="B3125" s="47" t="s">
        <v>6254</v>
      </c>
      <c r="C3125" s="48" t="s">
        <v>10993</v>
      </c>
      <c r="D3125" s="48" t="s">
        <v>6373</v>
      </c>
      <c r="E3125" s="26">
        <v>2319563.94</v>
      </c>
      <c r="F3125" s="26">
        <v>2229003.9299999997</v>
      </c>
      <c r="G3125" s="26">
        <v>2341391.4</v>
      </c>
      <c r="H3125" s="26">
        <v>2122142.0300000003</v>
      </c>
      <c r="I3125" s="26">
        <v>2211524.7599999998</v>
      </c>
      <c r="J3125" s="26">
        <v>2256746.7799999998</v>
      </c>
      <c r="K3125" s="28">
        <v>2184283.4900000002</v>
      </c>
      <c r="L3125" s="28">
        <v>2176582.58</v>
      </c>
      <c r="M3125" s="28">
        <v>2297240.5700000003</v>
      </c>
      <c r="N3125" s="28">
        <v>2322916.6199999996</v>
      </c>
      <c r="O3125" s="28">
        <v>2100116.4500000002</v>
      </c>
      <c r="P3125" s="28">
        <v>2148076.12</v>
      </c>
      <c r="Q3125" s="28">
        <v>2232339.56</v>
      </c>
      <c r="R3125" s="28">
        <v>2319193.08</v>
      </c>
      <c r="S3125" s="28">
        <v>2234688.0199999996</v>
      </c>
      <c r="T3125" s="28">
        <v>2342442.3300000005</v>
      </c>
      <c r="U3125" s="53">
        <v>2239148.87</v>
      </c>
    </row>
    <row r="3126" spans="1:21" outlineLevel="3" x14ac:dyDescent="0.25">
      <c r="A3126" s="47" t="s">
        <v>11059</v>
      </c>
      <c r="B3126" s="47" t="s">
        <v>6254</v>
      </c>
      <c r="C3126" s="48" t="s">
        <v>10993</v>
      </c>
      <c r="D3126" s="48" t="s">
        <v>6374</v>
      </c>
      <c r="E3126" s="26" t="s">
        <v>11224</v>
      </c>
      <c r="F3126" s="26" t="s">
        <v>11224</v>
      </c>
      <c r="G3126" s="26" t="s">
        <v>11224</v>
      </c>
      <c r="H3126" s="26" t="s">
        <v>11224</v>
      </c>
      <c r="I3126" s="26" t="s">
        <v>11224</v>
      </c>
      <c r="J3126" s="26" t="s">
        <v>11224</v>
      </c>
      <c r="K3126" s="28" t="s">
        <v>11225</v>
      </c>
      <c r="L3126" s="28" t="s">
        <v>11225</v>
      </c>
      <c r="M3126" s="28" t="s">
        <v>11225</v>
      </c>
      <c r="N3126" s="28" t="s">
        <v>11225</v>
      </c>
      <c r="O3126" s="28" t="s">
        <v>11225</v>
      </c>
      <c r="P3126" s="28" t="s">
        <v>11225</v>
      </c>
      <c r="Q3126" s="28" t="s">
        <v>11225</v>
      </c>
      <c r="R3126" s="28" t="s">
        <v>11225</v>
      </c>
      <c r="S3126" s="28" t="s">
        <v>11225</v>
      </c>
      <c r="T3126" s="28" t="s">
        <v>11225</v>
      </c>
      <c r="U3126" s="53" t="s">
        <v>11225</v>
      </c>
    </row>
    <row r="3127" spans="1:21" outlineLevel="3" x14ac:dyDescent="0.25">
      <c r="A3127" s="47" t="s">
        <v>11059</v>
      </c>
      <c r="B3127" s="47" t="s">
        <v>6254</v>
      </c>
      <c r="C3127" s="48" t="s">
        <v>10993</v>
      </c>
      <c r="D3127" s="48" t="s">
        <v>6375</v>
      </c>
      <c r="E3127" s="26">
        <v>6292904.5</v>
      </c>
      <c r="F3127" s="26">
        <v>6094704.3799999999</v>
      </c>
      <c r="G3127" s="26">
        <v>6214821.5200000005</v>
      </c>
      <c r="H3127" s="26">
        <v>6144494.96</v>
      </c>
      <c r="I3127" s="26">
        <v>6309379.8300000001</v>
      </c>
      <c r="J3127" s="26">
        <v>6407035.8999999994</v>
      </c>
      <c r="K3127" s="28">
        <v>6475529.1399999997</v>
      </c>
      <c r="L3127" s="28">
        <v>6531356.7800000003</v>
      </c>
      <c r="M3127" s="28">
        <v>6538411.5199999996</v>
      </c>
      <c r="N3127" s="28">
        <v>6837954.3500000006</v>
      </c>
      <c r="O3127" s="28">
        <v>6594739.3100000005</v>
      </c>
      <c r="P3127" s="28">
        <v>6807949.6000000006</v>
      </c>
      <c r="Q3127" s="28">
        <v>6931307.6399999987</v>
      </c>
      <c r="R3127" s="28">
        <v>7148180.0700000003</v>
      </c>
      <c r="S3127" s="28">
        <v>7324880.1799999997</v>
      </c>
      <c r="T3127" s="28">
        <v>7261122</v>
      </c>
      <c r="U3127" s="53">
        <v>7038844.8100000005</v>
      </c>
    </row>
    <row r="3128" spans="1:21" outlineLevel="3" x14ac:dyDescent="0.25">
      <c r="A3128" s="47" t="s">
        <v>11059</v>
      </c>
      <c r="B3128" s="47" t="s">
        <v>6254</v>
      </c>
      <c r="C3128" s="48" t="s">
        <v>10993</v>
      </c>
      <c r="D3128" s="48" t="s">
        <v>6376</v>
      </c>
      <c r="E3128" s="26">
        <v>5774705.1599999992</v>
      </c>
      <c r="F3128" s="26">
        <v>5612372.1900000004</v>
      </c>
      <c r="G3128" s="26">
        <v>5832521.3300000001</v>
      </c>
      <c r="H3128" s="26">
        <v>5588433.7899999991</v>
      </c>
      <c r="I3128" s="26">
        <v>5874289.6699999999</v>
      </c>
      <c r="J3128" s="26">
        <v>5922216.2400000002</v>
      </c>
      <c r="K3128" s="28">
        <v>5911058.8500000006</v>
      </c>
      <c r="L3128" s="28">
        <v>6160018.2400000002</v>
      </c>
      <c r="M3128" s="28">
        <v>6133203.8200000003</v>
      </c>
      <c r="N3128" s="28">
        <v>6107230.0899999999</v>
      </c>
      <c r="O3128" s="28">
        <v>5546825.8399999999</v>
      </c>
      <c r="P3128" s="28">
        <v>5806115.7800000003</v>
      </c>
      <c r="Q3128" s="28">
        <v>5886515.9100000011</v>
      </c>
      <c r="R3128" s="28">
        <v>6078052.2999999998</v>
      </c>
      <c r="S3128" s="28">
        <v>5881868.8500000006</v>
      </c>
      <c r="T3128" s="28">
        <v>5945601.7100000009</v>
      </c>
      <c r="U3128" s="53">
        <v>5831928.1300000008</v>
      </c>
    </row>
    <row r="3129" spans="1:21" outlineLevel="3" x14ac:dyDescent="0.25">
      <c r="A3129" s="47" t="s">
        <v>11059</v>
      </c>
      <c r="B3129" s="47" t="s">
        <v>6254</v>
      </c>
      <c r="C3129" s="48" t="s">
        <v>10993</v>
      </c>
      <c r="D3129" s="48" t="s">
        <v>6377</v>
      </c>
      <c r="E3129" s="26">
        <v>4915404.2700000005</v>
      </c>
      <c r="F3129" s="26">
        <v>4641110.5699999994</v>
      </c>
      <c r="G3129" s="26">
        <v>4825672.6400000006</v>
      </c>
      <c r="H3129" s="26">
        <v>4801489.0299999993</v>
      </c>
      <c r="I3129" s="26">
        <v>5043214.74</v>
      </c>
      <c r="J3129" s="26">
        <v>5005928.99</v>
      </c>
      <c r="K3129" s="28">
        <v>5285216.74</v>
      </c>
      <c r="L3129" s="28">
        <v>5322958.58</v>
      </c>
      <c r="M3129" s="28">
        <v>5637555.419999999</v>
      </c>
      <c r="N3129" s="28">
        <v>5779853.669999999</v>
      </c>
      <c r="O3129" s="28">
        <v>5650717.8799999999</v>
      </c>
      <c r="P3129" s="28">
        <v>5890093.3199999994</v>
      </c>
      <c r="Q3129" s="28">
        <v>6206547.3100000005</v>
      </c>
      <c r="R3129" s="28">
        <v>6434693.620000001</v>
      </c>
      <c r="S3129" s="28">
        <v>6225151.3499999996</v>
      </c>
      <c r="T3129" s="28">
        <v>6097631.4499999993</v>
      </c>
      <c r="U3129" s="53">
        <v>5921439.6600000001</v>
      </c>
    </row>
    <row r="3130" spans="1:21" outlineLevel="3" x14ac:dyDescent="0.25">
      <c r="A3130" s="47" t="s">
        <v>11059</v>
      </c>
      <c r="B3130" s="47" t="s">
        <v>6254</v>
      </c>
      <c r="C3130" s="48" t="s">
        <v>10993</v>
      </c>
      <c r="D3130" s="48" t="s">
        <v>6378</v>
      </c>
      <c r="E3130" s="26">
        <v>3232761.0300000003</v>
      </c>
      <c r="F3130" s="26">
        <v>2888039.84</v>
      </c>
      <c r="G3130" s="26">
        <v>3265484.2100000004</v>
      </c>
      <c r="H3130" s="26">
        <v>3274554.33</v>
      </c>
      <c r="I3130" s="26">
        <v>3483122.7399999993</v>
      </c>
      <c r="J3130" s="26">
        <v>3476971.74</v>
      </c>
      <c r="K3130" s="28">
        <v>3391725.82</v>
      </c>
      <c r="L3130" s="28">
        <v>3502928.25</v>
      </c>
      <c r="M3130" s="28">
        <v>3526329.8100000005</v>
      </c>
      <c r="N3130" s="28">
        <v>3705357.75</v>
      </c>
      <c r="O3130" s="28">
        <v>3329273.5600000005</v>
      </c>
      <c r="P3130" s="28">
        <v>3625817.38</v>
      </c>
      <c r="Q3130" s="28">
        <v>3533214.6699999995</v>
      </c>
      <c r="R3130" s="28">
        <v>3533965.4599999995</v>
      </c>
      <c r="S3130" s="28">
        <v>3457487.3</v>
      </c>
      <c r="T3130" s="28">
        <v>3539153.0900000003</v>
      </c>
      <c r="U3130" s="53">
        <v>3432022.73</v>
      </c>
    </row>
    <row r="3131" spans="1:21" outlineLevel="3" x14ac:dyDescent="0.25">
      <c r="A3131" s="47" t="s">
        <v>11059</v>
      </c>
      <c r="B3131" s="47" t="s">
        <v>6254</v>
      </c>
      <c r="C3131" s="48" t="s">
        <v>10993</v>
      </c>
      <c r="D3131" s="48" t="s">
        <v>6379</v>
      </c>
      <c r="E3131" s="26">
        <v>1739562.42</v>
      </c>
      <c r="F3131" s="26">
        <v>1768061.54</v>
      </c>
      <c r="G3131" s="26">
        <v>1713754.3099999998</v>
      </c>
      <c r="H3131" s="26">
        <v>1890712.61</v>
      </c>
      <c r="I3131" s="26">
        <v>1907338.66</v>
      </c>
      <c r="J3131" s="26">
        <v>1957762.5499999998</v>
      </c>
      <c r="K3131" s="28">
        <v>2030366.9400000002</v>
      </c>
      <c r="L3131" s="28">
        <v>2063714.7599999998</v>
      </c>
      <c r="M3131" s="28">
        <v>2042937.5499999998</v>
      </c>
      <c r="N3131" s="28">
        <v>2055799.22</v>
      </c>
      <c r="O3131" s="28">
        <v>2015715.2099999995</v>
      </c>
      <c r="P3131" s="28">
        <v>2012581.2000000004</v>
      </c>
      <c r="Q3131" s="28">
        <v>2000745.9500000002</v>
      </c>
      <c r="R3131" s="28">
        <v>2211829.1799999997</v>
      </c>
      <c r="S3131" s="28">
        <v>2293976.56</v>
      </c>
      <c r="T3131" s="28">
        <v>2367723.77</v>
      </c>
      <c r="U3131" s="53">
        <v>2198821.0100000002</v>
      </c>
    </row>
    <row r="3132" spans="1:21" outlineLevel="3" x14ac:dyDescent="0.25">
      <c r="A3132" s="47" t="s">
        <v>11059</v>
      </c>
      <c r="B3132" s="47" t="s">
        <v>6254</v>
      </c>
      <c r="C3132" s="48" t="s">
        <v>10993</v>
      </c>
      <c r="D3132" s="48" t="s">
        <v>6380</v>
      </c>
      <c r="E3132" s="26">
        <v>2406062.29</v>
      </c>
      <c r="F3132" s="26">
        <v>2481322.6299999994</v>
      </c>
      <c r="G3132" s="26">
        <v>2381879.7200000002</v>
      </c>
      <c r="H3132" s="26">
        <v>2351268.09</v>
      </c>
      <c r="I3132" s="26">
        <v>2351270.89</v>
      </c>
      <c r="J3132" s="26">
        <v>2335692.0300000003</v>
      </c>
      <c r="K3132" s="28">
        <v>2286674.04</v>
      </c>
      <c r="L3132" s="28">
        <v>2469601.25</v>
      </c>
      <c r="M3132" s="28">
        <v>2522778.5399999996</v>
      </c>
      <c r="N3132" s="28">
        <v>2724172.47</v>
      </c>
      <c r="O3132" s="28">
        <v>2654319.6</v>
      </c>
      <c r="P3132" s="28">
        <v>2782263.8099999996</v>
      </c>
      <c r="Q3132" s="28">
        <v>2772000.01</v>
      </c>
      <c r="R3132" s="28">
        <v>2913031.48</v>
      </c>
      <c r="S3132" s="28">
        <v>2935249.1</v>
      </c>
      <c r="T3132" s="28">
        <v>3030341.29</v>
      </c>
      <c r="U3132" s="53">
        <v>2986404.95</v>
      </c>
    </row>
    <row r="3133" spans="1:21" outlineLevel="3" x14ac:dyDescent="0.25">
      <c r="A3133" s="47" t="s">
        <v>11059</v>
      </c>
      <c r="B3133" s="47" t="s">
        <v>6254</v>
      </c>
      <c r="C3133" s="48" t="s">
        <v>10993</v>
      </c>
      <c r="D3133" s="48" t="s">
        <v>6381</v>
      </c>
      <c r="E3133" s="26">
        <v>1707570.7700000003</v>
      </c>
      <c r="F3133" s="26">
        <v>1700068.7799999998</v>
      </c>
      <c r="G3133" s="26">
        <v>1572616.88</v>
      </c>
      <c r="H3133" s="26">
        <v>1319356.2100000002</v>
      </c>
      <c r="I3133" s="26">
        <v>1328074.9600000002</v>
      </c>
      <c r="J3133" s="26">
        <v>1303135.8699999999</v>
      </c>
      <c r="K3133" s="28">
        <v>1286418.79</v>
      </c>
      <c r="L3133" s="28">
        <v>1245589.9599999997</v>
      </c>
      <c r="M3133" s="28">
        <v>1343496.04</v>
      </c>
      <c r="N3133" s="28">
        <v>1395734.9699999997</v>
      </c>
      <c r="O3133" s="28">
        <v>1320899.1999999997</v>
      </c>
      <c r="P3133" s="28">
        <v>1289324.95</v>
      </c>
      <c r="Q3133" s="28">
        <v>1404942.8599999999</v>
      </c>
      <c r="R3133" s="28">
        <v>1588474.0299999998</v>
      </c>
      <c r="S3133" s="28">
        <v>1626134.2000000002</v>
      </c>
      <c r="T3133" s="28">
        <v>1659421.06</v>
      </c>
      <c r="U3133" s="53">
        <v>1652320.86</v>
      </c>
    </row>
    <row r="3134" spans="1:21" outlineLevel="3" x14ac:dyDescent="0.25">
      <c r="A3134" s="47" t="s">
        <v>11059</v>
      </c>
      <c r="B3134" s="47" t="s">
        <v>6254</v>
      </c>
      <c r="C3134" s="48" t="s">
        <v>10993</v>
      </c>
      <c r="D3134" s="48" t="s">
        <v>6382</v>
      </c>
      <c r="E3134" s="26">
        <v>2151104.04</v>
      </c>
      <c r="F3134" s="26">
        <v>1912383.5100000002</v>
      </c>
      <c r="G3134" s="26">
        <v>1953491.25</v>
      </c>
      <c r="H3134" s="26">
        <v>1663130.9</v>
      </c>
      <c r="I3134" s="26">
        <v>1654452.9600000002</v>
      </c>
      <c r="J3134" s="26">
        <v>1576024.4800000002</v>
      </c>
      <c r="K3134" s="28">
        <v>1686428.69</v>
      </c>
      <c r="L3134" s="28">
        <v>1791979.97</v>
      </c>
      <c r="M3134" s="28">
        <v>1834881.11</v>
      </c>
      <c r="N3134" s="28">
        <v>1885651.2400000002</v>
      </c>
      <c r="O3134" s="28">
        <v>1725495.8499999999</v>
      </c>
      <c r="P3134" s="28">
        <v>1995382.5699999998</v>
      </c>
      <c r="Q3134" s="28">
        <v>2151195.02</v>
      </c>
      <c r="R3134" s="28">
        <v>2139752.35</v>
      </c>
      <c r="S3134" s="28">
        <v>2123051.59</v>
      </c>
      <c r="T3134" s="28">
        <v>2157567.08</v>
      </c>
      <c r="U3134" s="53">
        <v>2131783.0499999998</v>
      </c>
    </row>
    <row r="3135" spans="1:21" outlineLevel="3" x14ac:dyDescent="0.25">
      <c r="A3135" s="47" t="s">
        <v>11059</v>
      </c>
      <c r="B3135" s="47" t="s">
        <v>6254</v>
      </c>
      <c r="C3135" s="48" t="s">
        <v>10993</v>
      </c>
      <c r="D3135" s="48" t="s">
        <v>6383</v>
      </c>
      <c r="E3135" s="26">
        <v>312051.24999999994</v>
      </c>
      <c r="F3135" s="26">
        <v>594027.04999999993</v>
      </c>
      <c r="G3135" s="26">
        <v>580249.22999999986</v>
      </c>
      <c r="H3135" s="26">
        <v>538768.44000000006</v>
      </c>
      <c r="I3135" s="26">
        <v>565092.05000000005</v>
      </c>
      <c r="J3135" s="26">
        <v>509626.56</v>
      </c>
      <c r="K3135" s="28">
        <v>536678.04</v>
      </c>
      <c r="L3135" s="28">
        <v>548253.99</v>
      </c>
      <c r="M3135" s="28">
        <v>577551.16</v>
      </c>
      <c r="N3135" s="28">
        <v>556898.28</v>
      </c>
      <c r="O3135" s="28">
        <v>577754.58000000007</v>
      </c>
      <c r="P3135" s="28">
        <v>637993.96</v>
      </c>
      <c r="Q3135" s="28">
        <v>650407.44000000006</v>
      </c>
      <c r="R3135" s="28">
        <v>613999.64</v>
      </c>
      <c r="S3135" s="28">
        <v>676546.29</v>
      </c>
      <c r="T3135" s="28">
        <v>675227.13</v>
      </c>
      <c r="U3135" s="53">
        <v>672999.60999999987</v>
      </c>
    </row>
    <row r="3136" spans="1:21" outlineLevel="3" x14ac:dyDescent="0.25">
      <c r="A3136" s="47" t="s">
        <v>11059</v>
      </c>
      <c r="B3136" s="47" t="s">
        <v>6254</v>
      </c>
      <c r="C3136" s="48" t="s">
        <v>10993</v>
      </c>
      <c r="D3136" s="48" t="s">
        <v>6384</v>
      </c>
      <c r="E3136" s="26">
        <v>3100532.59</v>
      </c>
      <c r="F3136" s="26">
        <v>2604071.67</v>
      </c>
      <c r="G3136" s="26">
        <v>2822086.6599999997</v>
      </c>
      <c r="H3136" s="26">
        <v>2073713.78</v>
      </c>
      <c r="I3136" s="26">
        <v>1934260.41</v>
      </c>
      <c r="J3136" s="26">
        <v>1949385.5699999998</v>
      </c>
      <c r="K3136" s="28">
        <v>1891431.3</v>
      </c>
      <c r="L3136" s="28">
        <v>1992249.66</v>
      </c>
      <c r="M3136" s="28">
        <v>1935621.0299999998</v>
      </c>
      <c r="N3136" s="28">
        <v>2000056.31</v>
      </c>
      <c r="O3136" s="28">
        <v>1726374.82</v>
      </c>
      <c r="P3136" s="28">
        <v>1754338.7200000002</v>
      </c>
      <c r="Q3136" s="28">
        <v>1868544.35</v>
      </c>
      <c r="R3136" s="28">
        <v>2148794.2000000002</v>
      </c>
      <c r="S3136" s="28">
        <v>2107373.5900000003</v>
      </c>
      <c r="T3136" s="28">
        <v>2146359.5099999998</v>
      </c>
      <c r="U3136" s="53">
        <v>2161046.9700000002</v>
      </c>
    </row>
    <row r="3137" spans="1:21" outlineLevel="3" x14ac:dyDescent="0.25">
      <c r="A3137" s="47" t="s">
        <v>11059</v>
      </c>
      <c r="B3137" s="47" t="s">
        <v>6254</v>
      </c>
      <c r="C3137" s="48" t="s">
        <v>10993</v>
      </c>
      <c r="D3137" s="48" t="s">
        <v>6385</v>
      </c>
      <c r="E3137" s="26">
        <v>5016094.07</v>
      </c>
      <c r="F3137" s="26">
        <v>4764205.3800000008</v>
      </c>
      <c r="G3137" s="26">
        <v>4829148.5</v>
      </c>
      <c r="H3137" s="26">
        <v>3832416.8000000003</v>
      </c>
      <c r="I3137" s="26">
        <v>3693053.0000000005</v>
      </c>
      <c r="J3137" s="26">
        <v>3635510.5000000005</v>
      </c>
      <c r="K3137" s="28">
        <v>3715909.18</v>
      </c>
      <c r="L3137" s="28">
        <v>3870226.5799999996</v>
      </c>
      <c r="M3137" s="28">
        <v>4020552.8900000006</v>
      </c>
      <c r="N3137" s="28">
        <v>4076225.2399999993</v>
      </c>
      <c r="O3137" s="28">
        <v>4064870.21</v>
      </c>
      <c r="P3137" s="28">
        <v>4132826.09</v>
      </c>
      <c r="Q3137" s="28">
        <v>4245022.5199999996</v>
      </c>
      <c r="R3137" s="28">
        <v>4319408.0100000007</v>
      </c>
      <c r="S3137" s="28">
        <v>4373461.1499999994</v>
      </c>
      <c r="T3137" s="28">
        <v>4459257.1199999992</v>
      </c>
      <c r="U3137" s="53">
        <v>4397662.91</v>
      </c>
    </row>
    <row r="3138" spans="1:21" outlineLevel="3" x14ac:dyDescent="0.25">
      <c r="A3138" s="47" t="s">
        <v>11059</v>
      </c>
      <c r="B3138" s="47" t="s">
        <v>6254</v>
      </c>
      <c r="C3138" s="48" t="s">
        <v>10993</v>
      </c>
      <c r="D3138" s="48" t="s">
        <v>6386</v>
      </c>
      <c r="E3138" s="26">
        <v>3894281.3899999997</v>
      </c>
      <c r="F3138" s="26">
        <v>3858270.8600000003</v>
      </c>
      <c r="G3138" s="26">
        <v>3957539.64</v>
      </c>
      <c r="H3138" s="26">
        <v>3873828.3899999997</v>
      </c>
      <c r="I3138" s="26">
        <v>3884690.81</v>
      </c>
      <c r="J3138" s="26">
        <v>4002215.8700000006</v>
      </c>
      <c r="K3138" s="28">
        <v>3970053.84</v>
      </c>
      <c r="L3138" s="28">
        <v>4158218.9800000004</v>
      </c>
      <c r="M3138" s="28">
        <v>4246376.8999999994</v>
      </c>
      <c r="N3138" s="28">
        <v>4442414.12</v>
      </c>
      <c r="O3138" s="28">
        <v>4425999.8</v>
      </c>
      <c r="P3138" s="28">
        <v>4464418.5900000008</v>
      </c>
      <c r="Q3138" s="28">
        <v>4609745.32</v>
      </c>
      <c r="R3138" s="28">
        <v>4682353.6599999992</v>
      </c>
      <c r="S3138" s="28">
        <v>4587955.2</v>
      </c>
      <c r="T3138" s="28">
        <v>4732040.3199999994</v>
      </c>
      <c r="U3138" s="53">
        <v>4810515.620000002</v>
      </c>
    </row>
    <row r="3139" spans="1:21" outlineLevel="3" x14ac:dyDescent="0.25">
      <c r="A3139" s="47" t="s">
        <v>11059</v>
      </c>
      <c r="B3139" s="47" t="s">
        <v>6254</v>
      </c>
      <c r="C3139" s="48" t="s">
        <v>10993</v>
      </c>
      <c r="D3139" s="48" t="s">
        <v>6387</v>
      </c>
      <c r="E3139" s="26">
        <v>4986766.1199999992</v>
      </c>
      <c r="F3139" s="26">
        <v>4795817.79</v>
      </c>
      <c r="G3139" s="26">
        <v>4786410.33</v>
      </c>
      <c r="H3139" s="26">
        <v>4836005.9400000004</v>
      </c>
      <c r="I3139" s="26">
        <v>5020146.3</v>
      </c>
      <c r="J3139" s="26">
        <v>5061910.2299999995</v>
      </c>
      <c r="K3139" s="28">
        <v>5087853.3499999996</v>
      </c>
      <c r="L3139" s="28">
        <v>5158728.669999999</v>
      </c>
      <c r="M3139" s="28">
        <v>5173401.3299999991</v>
      </c>
      <c r="N3139" s="28">
        <v>5259731.2</v>
      </c>
      <c r="O3139" s="28">
        <v>4915425.3699999992</v>
      </c>
      <c r="P3139" s="28">
        <v>5074067.07</v>
      </c>
      <c r="Q3139" s="28">
        <v>5244729.01</v>
      </c>
      <c r="R3139" s="28">
        <v>5405520.1000000015</v>
      </c>
      <c r="S3139" s="28">
        <v>5310514.96</v>
      </c>
      <c r="T3139" s="28">
        <v>5300385.330000001</v>
      </c>
      <c r="U3139" s="53">
        <v>5195299.2700000005</v>
      </c>
    </row>
    <row r="3140" spans="1:21" outlineLevel="3" x14ac:dyDescent="0.25">
      <c r="A3140" s="47" t="s">
        <v>11059</v>
      </c>
      <c r="B3140" s="47" t="s">
        <v>6254</v>
      </c>
      <c r="C3140" s="48" t="s">
        <v>10993</v>
      </c>
      <c r="D3140" s="48" t="s">
        <v>6388</v>
      </c>
      <c r="E3140" s="26" t="s">
        <v>11224</v>
      </c>
      <c r="F3140" s="26" t="s">
        <v>11224</v>
      </c>
      <c r="G3140" s="26" t="s">
        <v>11224</v>
      </c>
      <c r="H3140" s="26" t="s">
        <v>11224</v>
      </c>
      <c r="I3140" s="26" t="s">
        <v>11224</v>
      </c>
      <c r="J3140" s="26" t="s">
        <v>11224</v>
      </c>
      <c r="K3140" s="28" t="s">
        <v>11225</v>
      </c>
      <c r="L3140" s="28" t="s">
        <v>11225</v>
      </c>
      <c r="M3140" s="28" t="s">
        <v>11225</v>
      </c>
      <c r="N3140" s="28" t="s">
        <v>11225</v>
      </c>
      <c r="O3140" s="28" t="s">
        <v>11225</v>
      </c>
      <c r="P3140" s="28" t="s">
        <v>11225</v>
      </c>
      <c r="Q3140" s="28" t="s">
        <v>11225</v>
      </c>
      <c r="R3140" s="28" t="s">
        <v>11225</v>
      </c>
      <c r="S3140" s="28" t="s">
        <v>11225</v>
      </c>
      <c r="T3140" s="28" t="s">
        <v>11225</v>
      </c>
      <c r="U3140" s="53" t="s">
        <v>11225</v>
      </c>
    </row>
    <row r="3141" spans="1:21" outlineLevel="3" x14ac:dyDescent="0.25">
      <c r="A3141" s="47" t="s">
        <v>11059</v>
      </c>
      <c r="B3141" s="47" t="s">
        <v>6254</v>
      </c>
      <c r="C3141" s="48" t="s">
        <v>10993</v>
      </c>
      <c r="D3141" s="48" t="s">
        <v>6389</v>
      </c>
      <c r="E3141" s="26">
        <v>980633.20000000007</v>
      </c>
      <c r="F3141" s="26">
        <v>1050163.6300000001</v>
      </c>
      <c r="G3141" s="26">
        <v>961784.35</v>
      </c>
      <c r="H3141" s="26">
        <v>923608.94</v>
      </c>
      <c r="I3141" s="26">
        <v>2263102.77</v>
      </c>
      <c r="J3141" s="26">
        <v>1078088.67</v>
      </c>
      <c r="K3141" s="28">
        <v>1039116.94</v>
      </c>
      <c r="L3141" s="28">
        <v>1102602.5799999998</v>
      </c>
      <c r="M3141" s="28">
        <v>1109155.8899999999</v>
      </c>
      <c r="N3141" s="28">
        <v>1196243.8900000001</v>
      </c>
      <c r="O3141" s="28">
        <v>1137123.4799999997</v>
      </c>
      <c r="P3141" s="28">
        <v>1136631.93</v>
      </c>
      <c r="Q3141" s="28">
        <v>1098006.31</v>
      </c>
      <c r="R3141" s="28">
        <v>1041897.5700000001</v>
      </c>
      <c r="S3141" s="28">
        <v>1062659.3899999999</v>
      </c>
      <c r="T3141" s="28">
        <v>1113152.8699999999</v>
      </c>
      <c r="U3141" s="53">
        <v>1043560.11</v>
      </c>
    </row>
    <row r="3142" spans="1:21" outlineLevel="3" x14ac:dyDescent="0.25">
      <c r="A3142" s="47" t="s">
        <v>11059</v>
      </c>
      <c r="B3142" s="47" t="s">
        <v>6254</v>
      </c>
      <c r="C3142" s="48" t="s">
        <v>10993</v>
      </c>
      <c r="D3142" s="48" t="s">
        <v>6390</v>
      </c>
      <c r="E3142" s="26">
        <v>3736652.0300000003</v>
      </c>
      <c r="F3142" s="26">
        <v>3857421.3000000003</v>
      </c>
      <c r="G3142" s="26">
        <v>3712666.79</v>
      </c>
      <c r="H3142" s="26">
        <v>3689873.0300000003</v>
      </c>
      <c r="I3142" s="26">
        <v>3701758.01</v>
      </c>
      <c r="J3142" s="26">
        <v>3725658.4499999997</v>
      </c>
      <c r="K3142" s="28">
        <v>3771436.8000000003</v>
      </c>
      <c r="L3142" s="28">
        <v>3939577.2500000005</v>
      </c>
      <c r="M3142" s="28">
        <v>3998981.6399999992</v>
      </c>
      <c r="N3142" s="28">
        <v>4043863.29</v>
      </c>
      <c r="O3142" s="28">
        <v>4121327.2</v>
      </c>
      <c r="P3142" s="28">
        <v>4320073.66</v>
      </c>
      <c r="Q3142" s="28">
        <v>4547085.1100000003</v>
      </c>
      <c r="R3142" s="28">
        <v>4756742.9600000018</v>
      </c>
      <c r="S3142" s="28">
        <v>4707588.68</v>
      </c>
      <c r="T3142" s="28">
        <v>4906351.7300000014</v>
      </c>
      <c r="U3142" s="53">
        <v>4889060.0600000005</v>
      </c>
    </row>
    <row r="3143" spans="1:21" outlineLevel="3" x14ac:dyDescent="0.25">
      <c r="A3143" s="47" t="s">
        <v>11059</v>
      </c>
      <c r="B3143" s="47" t="s">
        <v>6254</v>
      </c>
      <c r="C3143" s="48" t="s">
        <v>10993</v>
      </c>
      <c r="D3143" s="48" t="s">
        <v>6391</v>
      </c>
      <c r="E3143" s="26">
        <v>3785299.7500000005</v>
      </c>
      <c r="F3143" s="26">
        <v>3487241.49</v>
      </c>
      <c r="G3143" s="26">
        <v>3738981.46</v>
      </c>
      <c r="H3143" s="26">
        <v>3751152.6999999997</v>
      </c>
      <c r="I3143" s="26">
        <v>3844129.1899999995</v>
      </c>
      <c r="J3143" s="26">
        <v>3909242.7600000007</v>
      </c>
      <c r="K3143" s="28">
        <v>3920089.58</v>
      </c>
      <c r="L3143" s="28">
        <v>4307086.38</v>
      </c>
      <c r="M3143" s="28">
        <v>4466034.1499999994</v>
      </c>
      <c r="N3143" s="28">
        <v>4617087.2699999996</v>
      </c>
      <c r="O3143" s="28">
        <v>4261939.7100000009</v>
      </c>
      <c r="P3143" s="28">
        <v>4377423.95</v>
      </c>
      <c r="Q3143" s="28">
        <v>4418756.4099999992</v>
      </c>
      <c r="R3143" s="28">
        <v>4295077.88</v>
      </c>
      <c r="S3143" s="28">
        <v>4310691.29</v>
      </c>
      <c r="T3143" s="28">
        <v>4271739.3699999992</v>
      </c>
      <c r="U3143" s="53">
        <v>4208379.8199999994</v>
      </c>
    </row>
    <row r="3144" spans="1:21" outlineLevel="3" x14ac:dyDescent="0.25">
      <c r="A3144" s="47" t="s">
        <v>11059</v>
      </c>
      <c r="B3144" s="47" t="s">
        <v>6254</v>
      </c>
      <c r="C3144" s="48" t="s">
        <v>10993</v>
      </c>
      <c r="D3144" s="48" t="s">
        <v>6392</v>
      </c>
      <c r="E3144" s="26" t="s">
        <v>11224</v>
      </c>
      <c r="F3144" s="26" t="s">
        <v>11224</v>
      </c>
      <c r="G3144" s="26" t="s">
        <v>11224</v>
      </c>
      <c r="H3144" s="26" t="s">
        <v>11224</v>
      </c>
      <c r="I3144" s="26" t="s">
        <v>11224</v>
      </c>
      <c r="J3144" s="26" t="s">
        <v>11224</v>
      </c>
      <c r="K3144" s="28" t="s">
        <v>11225</v>
      </c>
      <c r="L3144" s="28" t="s">
        <v>11225</v>
      </c>
      <c r="M3144" s="28" t="s">
        <v>11225</v>
      </c>
      <c r="N3144" s="28" t="s">
        <v>11225</v>
      </c>
      <c r="O3144" s="28" t="s">
        <v>11225</v>
      </c>
      <c r="P3144" s="28" t="s">
        <v>11225</v>
      </c>
      <c r="Q3144" s="28" t="s">
        <v>11225</v>
      </c>
      <c r="R3144" s="28" t="s">
        <v>11225</v>
      </c>
      <c r="S3144" s="28" t="s">
        <v>11225</v>
      </c>
      <c r="T3144" s="28" t="s">
        <v>11225</v>
      </c>
      <c r="U3144" s="53" t="s">
        <v>11225</v>
      </c>
    </row>
    <row r="3145" spans="1:21" outlineLevel="3" x14ac:dyDescent="0.25">
      <c r="A3145" s="47" t="s">
        <v>11059</v>
      </c>
      <c r="B3145" s="47" t="s">
        <v>6254</v>
      </c>
      <c r="C3145" s="48" t="s">
        <v>10993</v>
      </c>
      <c r="D3145" s="48" t="s">
        <v>6393</v>
      </c>
      <c r="E3145" s="26">
        <v>2521201.38</v>
      </c>
      <c r="F3145" s="26">
        <v>2527616.13</v>
      </c>
      <c r="G3145" s="26">
        <v>2530853.69</v>
      </c>
      <c r="H3145" s="26">
        <v>2722911.52</v>
      </c>
      <c r="I3145" s="26">
        <v>2741304.23</v>
      </c>
      <c r="J3145" s="26">
        <v>2806992.4999999991</v>
      </c>
      <c r="K3145" s="28">
        <v>2670083.08</v>
      </c>
      <c r="L3145" s="28">
        <v>2902390.88</v>
      </c>
      <c r="M3145" s="28">
        <v>2925981.7700000005</v>
      </c>
      <c r="N3145" s="28">
        <v>2855448.6900000004</v>
      </c>
      <c r="O3145" s="28">
        <v>2790937.1599999997</v>
      </c>
      <c r="P3145" s="28">
        <v>2699078.78</v>
      </c>
      <c r="Q3145" s="28">
        <v>2723954.2299999995</v>
      </c>
      <c r="R3145" s="28">
        <v>2803557.28</v>
      </c>
      <c r="S3145" s="28">
        <v>2791084.51</v>
      </c>
      <c r="T3145" s="28">
        <v>2798963.23</v>
      </c>
      <c r="U3145" s="53">
        <v>2634068.41</v>
      </c>
    </row>
    <row r="3146" spans="1:21" outlineLevel="3" x14ac:dyDescent="0.25">
      <c r="A3146" s="47" t="s">
        <v>11059</v>
      </c>
      <c r="B3146" s="47" t="s">
        <v>6254</v>
      </c>
      <c r="C3146" s="48" t="s">
        <v>10993</v>
      </c>
      <c r="D3146" s="48" t="s">
        <v>6394</v>
      </c>
      <c r="E3146" s="26">
        <v>603895.14</v>
      </c>
      <c r="F3146" s="26">
        <v>785057.57</v>
      </c>
      <c r="G3146" s="26">
        <v>809091.04</v>
      </c>
      <c r="H3146" s="26">
        <v>850264.11</v>
      </c>
      <c r="I3146" s="26">
        <v>810179.49999999988</v>
      </c>
      <c r="J3146" s="26">
        <v>758943.01</v>
      </c>
      <c r="K3146" s="28">
        <v>729965.98</v>
      </c>
      <c r="L3146" s="28">
        <v>723961.89</v>
      </c>
      <c r="M3146" s="28">
        <v>675558.7</v>
      </c>
      <c r="N3146" s="28">
        <v>761687.3</v>
      </c>
      <c r="O3146" s="28">
        <v>823916.81</v>
      </c>
      <c r="P3146" s="28">
        <v>906100.62</v>
      </c>
      <c r="Q3146" s="28">
        <v>946828.08000000007</v>
      </c>
      <c r="R3146" s="28">
        <v>887202.66</v>
      </c>
      <c r="S3146" s="28">
        <v>881932.03</v>
      </c>
      <c r="T3146" s="28">
        <v>921656.75000000012</v>
      </c>
      <c r="U3146" s="53">
        <v>824078.42999999993</v>
      </c>
    </row>
    <row r="3147" spans="1:21" outlineLevel="3" x14ac:dyDescent="0.25">
      <c r="A3147" s="47" t="s">
        <v>11059</v>
      </c>
      <c r="B3147" s="47" t="s">
        <v>6254</v>
      </c>
      <c r="C3147" s="48" t="s">
        <v>10993</v>
      </c>
      <c r="D3147" s="48" t="s">
        <v>6395</v>
      </c>
      <c r="E3147" s="26">
        <v>1332145.72</v>
      </c>
      <c r="F3147" s="26">
        <v>1464143.73</v>
      </c>
      <c r="G3147" s="26">
        <v>1449655.88</v>
      </c>
      <c r="H3147" s="26">
        <v>1345570.49</v>
      </c>
      <c r="I3147" s="26">
        <v>1480414.79</v>
      </c>
      <c r="J3147" s="26">
        <v>1647077.4</v>
      </c>
      <c r="K3147" s="28">
        <v>1869842</v>
      </c>
      <c r="L3147" s="28">
        <v>1855205.0299999998</v>
      </c>
      <c r="M3147" s="28">
        <v>1931684.9900000002</v>
      </c>
      <c r="N3147" s="28">
        <v>2021920.9199999997</v>
      </c>
      <c r="O3147" s="28">
        <v>2103573.6500000004</v>
      </c>
      <c r="P3147" s="28">
        <v>2478109.7299999995</v>
      </c>
      <c r="Q3147" s="28">
        <v>2487575.7200000002</v>
      </c>
      <c r="R3147" s="28">
        <v>2807765.6599999997</v>
      </c>
      <c r="S3147" s="28">
        <v>2725786.9499999997</v>
      </c>
      <c r="T3147" s="28">
        <v>2456434.2999999998</v>
      </c>
      <c r="U3147" s="53">
        <v>2297113.69</v>
      </c>
    </row>
    <row r="3148" spans="1:21" outlineLevel="3" x14ac:dyDescent="0.25">
      <c r="A3148" s="47" t="s">
        <v>11059</v>
      </c>
      <c r="B3148" s="47" t="s">
        <v>6254</v>
      </c>
      <c r="C3148" s="48" t="s">
        <v>10993</v>
      </c>
      <c r="D3148" s="48" t="s">
        <v>6396</v>
      </c>
      <c r="E3148" s="26">
        <v>1325803.1400000001</v>
      </c>
      <c r="F3148" s="26">
        <v>1560957.05</v>
      </c>
      <c r="G3148" s="26">
        <v>1291151.46</v>
      </c>
      <c r="H3148" s="26">
        <v>1409528.61</v>
      </c>
      <c r="I3148" s="26">
        <v>1442036.16</v>
      </c>
      <c r="J3148" s="26">
        <v>1496241.18</v>
      </c>
      <c r="K3148" s="28">
        <v>1611593.53</v>
      </c>
      <c r="L3148" s="28">
        <v>1733098.5</v>
      </c>
      <c r="M3148" s="28">
        <v>1716780.9</v>
      </c>
      <c r="N3148" s="28">
        <v>1889233.23</v>
      </c>
      <c r="O3148" s="28">
        <v>1765321.8700000003</v>
      </c>
      <c r="P3148" s="28">
        <v>1783462.7599999998</v>
      </c>
      <c r="Q3148" s="28">
        <v>1764101.41</v>
      </c>
      <c r="R3148" s="28">
        <v>1794515.02</v>
      </c>
      <c r="S3148" s="28">
        <v>1904692.32</v>
      </c>
      <c r="T3148" s="28">
        <v>2033705.6899999997</v>
      </c>
      <c r="U3148" s="53">
        <v>2056445.0800000003</v>
      </c>
    </row>
    <row r="3149" spans="1:21" outlineLevel="3" x14ac:dyDescent="0.25">
      <c r="A3149" s="47" t="s">
        <v>11059</v>
      </c>
      <c r="B3149" s="47" t="s">
        <v>6254</v>
      </c>
      <c r="C3149" s="48" t="s">
        <v>10993</v>
      </c>
      <c r="D3149" s="48" t="s">
        <v>6397</v>
      </c>
      <c r="E3149" s="26">
        <v>1446309.32</v>
      </c>
      <c r="F3149" s="26">
        <v>1592827.65</v>
      </c>
      <c r="G3149" s="26">
        <v>1583761.02</v>
      </c>
      <c r="H3149" s="26">
        <v>1608647.14</v>
      </c>
      <c r="I3149" s="26">
        <v>1656198.97</v>
      </c>
      <c r="J3149" s="26">
        <v>1572977.39</v>
      </c>
      <c r="K3149" s="28">
        <v>1525197.3800000001</v>
      </c>
      <c r="L3149" s="28">
        <v>1568490</v>
      </c>
      <c r="M3149" s="28">
        <v>1694988.14</v>
      </c>
      <c r="N3149" s="28">
        <v>1762006.99</v>
      </c>
      <c r="O3149" s="28">
        <v>1790339.4999999998</v>
      </c>
      <c r="P3149" s="28">
        <v>1926215.4699999997</v>
      </c>
      <c r="Q3149" s="28">
        <v>1988838.4800000002</v>
      </c>
      <c r="R3149" s="28">
        <v>2104979.4</v>
      </c>
      <c r="S3149" s="28">
        <v>2059605.6000000003</v>
      </c>
      <c r="T3149" s="28">
        <v>2080645.61</v>
      </c>
      <c r="U3149" s="53">
        <v>2074142.6700000004</v>
      </c>
    </row>
    <row r="3150" spans="1:21" outlineLevel="3" x14ac:dyDescent="0.25">
      <c r="A3150" s="47" t="s">
        <v>11059</v>
      </c>
      <c r="B3150" s="47" t="s">
        <v>6254</v>
      </c>
      <c r="C3150" s="48" t="s">
        <v>10993</v>
      </c>
      <c r="D3150" s="48" t="s">
        <v>6398</v>
      </c>
      <c r="E3150" s="26">
        <v>1347898.5899999999</v>
      </c>
      <c r="F3150" s="26">
        <v>1299719.7399999998</v>
      </c>
      <c r="G3150" s="26">
        <v>1372097.65</v>
      </c>
      <c r="H3150" s="26">
        <v>1396830.8399999999</v>
      </c>
      <c r="I3150" s="26">
        <v>1321073.0600000003</v>
      </c>
      <c r="J3150" s="26">
        <v>1433319.1</v>
      </c>
      <c r="K3150" s="28">
        <v>1508502.7100000002</v>
      </c>
      <c r="L3150" s="28">
        <v>1553499.74</v>
      </c>
      <c r="M3150" s="28">
        <v>1614341.48</v>
      </c>
      <c r="N3150" s="28">
        <v>1780246.44</v>
      </c>
      <c r="O3150" s="28">
        <v>1727819.3599999999</v>
      </c>
      <c r="P3150" s="28">
        <v>1752072.36</v>
      </c>
      <c r="Q3150" s="28">
        <v>1809549.53</v>
      </c>
      <c r="R3150" s="28">
        <v>1815439.7499999998</v>
      </c>
      <c r="S3150" s="28">
        <v>1850751.3700000003</v>
      </c>
      <c r="T3150" s="28">
        <v>1833137.18</v>
      </c>
      <c r="U3150" s="53">
        <v>1849470.5199999998</v>
      </c>
    </row>
    <row r="3151" spans="1:21" outlineLevel="3" x14ac:dyDescent="0.25">
      <c r="A3151" s="47" t="s">
        <v>11059</v>
      </c>
      <c r="B3151" s="47" t="s">
        <v>6254</v>
      </c>
      <c r="C3151" s="48" t="s">
        <v>10993</v>
      </c>
      <c r="D3151" s="48" t="s">
        <v>6399</v>
      </c>
      <c r="E3151" s="26">
        <v>1273537.43</v>
      </c>
      <c r="F3151" s="26">
        <v>1335547.58</v>
      </c>
      <c r="G3151" s="26">
        <v>1354641.43</v>
      </c>
      <c r="H3151" s="26">
        <v>1363556.97</v>
      </c>
      <c r="I3151" s="26">
        <v>1337780.6400000001</v>
      </c>
      <c r="J3151" s="26">
        <v>1502080.7</v>
      </c>
      <c r="K3151" s="28">
        <v>1557595.03</v>
      </c>
      <c r="L3151" s="28">
        <v>1662947.07</v>
      </c>
      <c r="M3151" s="28">
        <v>1706515.4899999998</v>
      </c>
      <c r="N3151" s="28">
        <v>1775814.37</v>
      </c>
      <c r="O3151" s="28">
        <v>1633340.3100000003</v>
      </c>
      <c r="P3151" s="28">
        <v>1674305.1099999999</v>
      </c>
      <c r="Q3151" s="28">
        <v>1663472.2200000002</v>
      </c>
      <c r="R3151" s="28">
        <v>1646537.4200000002</v>
      </c>
      <c r="S3151" s="28">
        <v>1679969.1799999997</v>
      </c>
      <c r="T3151" s="28">
        <v>1537762.25</v>
      </c>
      <c r="U3151" s="53">
        <v>1634820.8599999999</v>
      </c>
    </row>
    <row r="3152" spans="1:21" outlineLevel="3" x14ac:dyDescent="0.25">
      <c r="A3152" s="47" t="s">
        <v>11059</v>
      </c>
      <c r="B3152" s="47" t="s">
        <v>6254</v>
      </c>
      <c r="C3152" s="48" t="s">
        <v>10993</v>
      </c>
      <c r="D3152" s="48" t="s">
        <v>6400</v>
      </c>
      <c r="E3152" s="26" t="s">
        <v>11224</v>
      </c>
      <c r="F3152" s="26" t="s">
        <v>11224</v>
      </c>
      <c r="G3152" s="26" t="s">
        <v>11224</v>
      </c>
      <c r="H3152" s="26" t="s">
        <v>11224</v>
      </c>
      <c r="I3152" s="26" t="s">
        <v>11224</v>
      </c>
      <c r="J3152" s="26" t="s">
        <v>11224</v>
      </c>
      <c r="K3152" s="28" t="s">
        <v>11225</v>
      </c>
      <c r="L3152" s="28" t="s">
        <v>11225</v>
      </c>
      <c r="M3152" s="28" t="s">
        <v>11225</v>
      </c>
      <c r="N3152" s="28" t="s">
        <v>11225</v>
      </c>
      <c r="O3152" s="28" t="s">
        <v>11225</v>
      </c>
      <c r="P3152" s="28" t="s">
        <v>11225</v>
      </c>
      <c r="Q3152" s="28" t="s">
        <v>11225</v>
      </c>
      <c r="R3152" s="28" t="s">
        <v>11225</v>
      </c>
      <c r="S3152" s="28" t="s">
        <v>11225</v>
      </c>
      <c r="T3152" s="28" t="s">
        <v>11225</v>
      </c>
      <c r="U3152" s="53" t="s">
        <v>11225</v>
      </c>
    </row>
    <row r="3153" spans="1:21" outlineLevel="3" x14ac:dyDescent="0.25">
      <c r="A3153" s="47" t="s">
        <v>11059</v>
      </c>
      <c r="B3153" s="47" t="s">
        <v>6254</v>
      </c>
      <c r="C3153" s="48" t="s">
        <v>10993</v>
      </c>
      <c r="D3153" s="48" t="s">
        <v>6401</v>
      </c>
      <c r="E3153" s="26">
        <v>258222.22</v>
      </c>
      <c r="F3153" s="26">
        <v>319076.98</v>
      </c>
      <c r="G3153" s="26">
        <v>317837.34000000003</v>
      </c>
      <c r="H3153" s="26">
        <v>325919.83</v>
      </c>
      <c r="I3153" s="26">
        <v>442004.76</v>
      </c>
      <c r="J3153" s="26">
        <v>510850.3</v>
      </c>
      <c r="K3153" s="28">
        <v>497264.94000000006</v>
      </c>
      <c r="L3153" s="28">
        <v>542143.31999999995</v>
      </c>
      <c r="M3153" s="28">
        <v>604543.75</v>
      </c>
      <c r="N3153" s="28">
        <v>619780.15</v>
      </c>
      <c r="O3153" s="28">
        <v>662532.50999999989</v>
      </c>
      <c r="P3153" s="28">
        <v>667101.05999999994</v>
      </c>
      <c r="Q3153" s="28">
        <v>823995.14</v>
      </c>
      <c r="R3153" s="28">
        <v>928628.83000000007</v>
      </c>
      <c r="S3153" s="28">
        <v>659405.84999999986</v>
      </c>
      <c r="T3153" s="28">
        <v>973612.8</v>
      </c>
      <c r="U3153" s="53">
        <v>962959.57000000007</v>
      </c>
    </row>
    <row r="3154" spans="1:21" outlineLevel="3" x14ac:dyDescent="0.25">
      <c r="A3154" s="47" t="s">
        <v>11059</v>
      </c>
      <c r="B3154" s="47" t="s">
        <v>6254</v>
      </c>
      <c r="C3154" s="48" t="s">
        <v>10993</v>
      </c>
      <c r="D3154" s="48" t="s">
        <v>6402</v>
      </c>
      <c r="E3154" s="26">
        <v>388791.55000000005</v>
      </c>
      <c r="F3154" s="26">
        <v>456962.29</v>
      </c>
      <c r="G3154" s="26">
        <v>352546.66000000003</v>
      </c>
      <c r="H3154" s="26">
        <v>386634.12</v>
      </c>
      <c r="I3154" s="26">
        <v>379657.22999999992</v>
      </c>
      <c r="J3154" s="26">
        <v>427131.8</v>
      </c>
      <c r="K3154" s="28">
        <v>490095.51</v>
      </c>
      <c r="L3154" s="28">
        <v>527803.80999999994</v>
      </c>
      <c r="M3154" s="28">
        <v>551257.89</v>
      </c>
      <c r="N3154" s="28">
        <v>527814.24</v>
      </c>
      <c r="O3154" s="28">
        <v>584771.07999999996</v>
      </c>
      <c r="P3154" s="28">
        <v>646044.71000000008</v>
      </c>
      <c r="Q3154" s="28">
        <v>684200.21</v>
      </c>
      <c r="R3154" s="28">
        <v>786954.66999999993</v>
      </c>
      <c r="S3154" s="28">
        <v>772072.2</v>
      </c>
      <c r="T3154" s="28">
        <v>920124.34</v>
      </c>
      <c r="U3154" s="53">
        <v>902222.97</v>
      </c>
    </row>
    <row r="3155" spans="1:21" outlineLevel="3" x14ac:dyDescent="0.25">
      <c r="A3155" s="47" t="s">
        <v>11059</v>
      </c>
      <c r="B3155" s="47" t="s">
        <v>6254</v>
      </c>
      <c r="C3155" s="48" t="s">
        <v>10993</v>
      </c>
      <c r="D3155" s="48" t="s">
        <v>6403</v>
      </c>
      <c r="E3155" s="26">
        <v>879709.06</v>
      </c>
      <c r="F3155" s="26">
        <v>813690.60000000009</v>
      </c>
      <c r="G3155" s="26">
        <v>989726.48</v>
      </c>
      <c r="H3155" s="26">
        <v>943216.8600000001</v>
      </c>
      <c r="I3155" s="26">
        <v>923214.71</v>
      </c>
      <c r="J3155" s="26">
        <v>928209.26</v>
      </c>
      <c r="K3155" s="28">
        <v>978489.02</v>
      </c>
      <c r="L3155" s="28">
        <v>1060137.4400000002</v>
      </c>
      <c r="M3155" s="28">
        <v>1109127.74</v>
      </c>
      <c r="N3155" s="28">
        <v>1055362.5600000001</v>
      </c>
      <c r="O3155" s="28">
        <v>1011396.9299999999</v>
      </c>
      <c r="P3155" s="28">
        <v>1143839.98</v>
      </c>
      <c r="Q3155" s="28">
        <v>1180827.97</v>
      </c>
      <c r="R3155" s="28">
        <v>1141088.82</v>
      </c>
      <c r="S3155" s="28">
        <v>1101368.5</v>
      </c>
      <c r="T3155" s="28">
        <v>1210925.44</v>
      </c>
      <c r="U3155" s="53">
        <v>1128692.27</v>
      </c>
    </row>
    <row r="3156" spans="1:21" outlineLevel="3" x14ac:dyDescent="0.25">
      <c r="A3156" s="47" t="s">
        <v>11059</v>
      </c>
      <c r="B3156" s="47" t="s">
        <v>6254</v>
      </c>
      <c r="C3156" s="48" t="s">
        <v>10993</v>
      </c>
      <c r="D3156" s="48" t="s">
        <v>6404</v>
      </c>
      <c r="E3156" s="26">
        <v>456020.78999999992</v>
      </c>
      <c r="F3156" s="26">
        <v>514292.72</v>
      </c>
      <c r="G3156" s="26">
        <v>437079.78</v>
      </c>
      <c r="H3156" s="26">
        <v>435557.62</v>
      </c>
      <c r="I3156" s="26">
        <v>502449.60999999993</v>
      </c>
      <c r="J3156" s="26">
        <v>547564.12</v>
      </c>
      <c r="K3156" s="28">
        <v>524576.37000000011</v>
      </c>
      <c r="L3156" s="28">
        <v>554097.29</v>
      </c>
      <c r="M3156" s="28">
        <v>591623.34000000008</v>
      </c>
      <c r="N3156" s="28">
        <v>617015.26</v>
      </c>
      <c r="O3156" s="28">
        <v>653107.36</v>
      </c>
      <c r="P3156" s="28">
        <v>696028.24999999988</v>
      </c>
      <c r="Q3156" s="28">
        <v>739774.07</v>
      </c>
      <c r="R3156" s="28">
        <v>733725</v>
      </c>
      <c r="S3156" s="28">
        <v>701770.29999999993</v>
      </c>
      <c r="T3156" s="28">
        <v>695740.14000000013</v>
      </c>
      <c r="U3156" s="53">
        <v>675696.33000000007</v>
      </c>
    </row>
    <row r="3157" spans="1:21" outlineLevel="3" x14ac:dyDescent="0.25">
      <c r="A3157" s="47" t="s">
        <v>11059</v>
      </c>
      <c r="B3157" s="47" t="s">
        <v>6254</v>
      </c>
      <c r="C3157" s="48" t="s">
        <v>10993</v>
      </c>
      <c r="D3157" s="48" t="s">
        <v>6405</v>
      </c>
      <c r="E3157" s="26">
        <v>206456.22999999998</v>
      </c>
      <c r="F3157" s="26">
        <v>292251.66000000003</v>
      </c>
      <c r="G3157" s="26">
        <v>234358.83000000002</v>
      </c>
      <c r="H3157" s="26">
        <v>232127.45</v>
      </c>
      <c r="I3157" s="26">
        <v>213655.16999999998</v>
      </c>
      <c r="J3157" s="26">
        <v>184734.44000000003</v>
      </c>
      <c r="K3157" s="28">
        <v>205171.71</v>
      </c>
      <c r="L3157" s="28">
        <v>212913.69</v>
      </c>
      <c r="M3157" s="28">
        <v>204322.95</v>
      </c>
      <c r="N3157" s="28">
        <v>208968.94</v>
      </c>
      <c r="O3157" s="28">
        <v>222647.81000000003</v>
      </c>
      <c r="P3157" s="28">
        <v>246183.56</v>
      </c>
      <c r="Q3157" s="28">
        <v>237041.08</v>
      </c>
      <c r="R3157" s="28">
        <v>228886.61</v>
      </c>
      <c r="S3157" s="28">
        <v>197740.11</v>
      </c>
      <c r="T3157" s="28">
        <v>183865.19999999998</v>
      </c>
      <c r="U3157" s="53">
        <v>188902.66</v>
      </c>
    </row>
    <row r="3158" spans="1:21" outlineLevel="3" x14ac:dyDescent="0.25">
      <c r="A3158" s="47" t="s">
        <v>11059</v>
      </c>
      <c r="B3158" s="47" t="s">
        <v>6254</v>
      </c>
      <c r="C3158" s="48" t="s">
        <v>10993</v>
      </c>
      <c r="D3158" s="48" t="s">
        <v>6406</v>
      </c>
      <c r="E3158" s="26">
        <v>942304.94000000006</v>
      </c>
      <c r="F3158" s="26">
        <v>884286.94</v>
      </c>
      <c r="G3158" s="26">
        <v>835469.2300000001</v>
      </c>
      <c r="H3158" s="26">
        <v>896509.12999999989</v>
      </c>
      <c r="I3158" s="26">
        <v>965014.2300000001</v>
      </c>
      <c r="J3158" s="26">
        <v>969874.47</v>
      </c>
      <c r="K3158" s="28">
        <v>1016457.8799999999</v>
      </c>
      <c r="L3158" s="28">
        <v>1053333.5499999998</v>
      </c>
      <c r="M3158" s="28">
        <v>1039693.68</v>
      </c>
      <c r="N3158" s="28">
        <v>1096939.6399999999</v>
      </c>
      <c r="O3158" s="28">
        <v>1159399.44</v>
      </c>
      <c r="P3158" s="28">
        <v>1152055.93</v>
      </c>
      <c r="Q3158" s="28">
        <v>1149119.81</v>
      </c>
      <c r="R3158" s="28">
        <v>1135806.6499999999</v>
      </c>
      <c r="S3158" s="28">
        <v>1177214.95</v>
      </c>
      <c r="T3158" s="28">
        <v>1140854.05</v>
      </c>
      <c r="U3158" s="53">
        <v>1144326.6900000002</v>
      </c>
    </row>
    <row r="3159" spans="1:21" outlineLevel="3" x14ac:dyDescent="0.25">
      <c r="A3159" s="47" t="s">
        <v>11059</v>
      </c>
      <c r="B3159" s="47" t="s">
        <v>6254</v>
      </c>
      <c r="C3159" s="48" t="s">
        <v>10993</v>
      </c>
      <c r="D3159" s="48" t="s">
        <v>6407</v>
      </c>
      <c r="E3159" s="26">
        <v>217837.89</v>
      </c>
      <c r="F3159" s="26">
        <v>435017.85000000003</v>
      </c>
      <c r="G3159" s="26">
        <v>375770.67</v>
      </c>
      <c r="H3159" s="26">
        <v>380986.27999999991</v>
      </c>
      <c r="I3159" s="26">
        <v>435682.05</v>
      </c>
      <c r="J3159" s="26">
        <v>369679.58</v>
      </c>
      <c r="K3159" s="28">
        <v>380535.77</v>
      </c>
      <c r="L3159" s="28">
        <v>370301.43</v>
      </c>
      <c r="M3159" s="28">
        <v>394198.97</v>
      </c>
      <c r="N3159" s="28">
        <v>423188.52</v>
      </c>
      <c r="O3159" s="28">
        <v>491933.69000000006</v>
      </c>
      <c r="P3159" s="28">
        <v>459304.06000000006</v>
      </c>
      <c r="Q3159" s="28">
        <v>431601.46</v>
      </c>
      <c r="R3159" s="28">
        <v>486857.51</v>
      </c>
      <c r="S3159" s="28">
        <v>480330.52999999997</v>
      </c>
      <c r="T3159" s="28">
        <v>442158.87000000005</v>
      </c>
      <c r="U3159" s="53">
        <v>442194.19000000006</v>
      </c>
    </row>
    <row r="3160" spans="1:21" outlineLevel="3" x14ac:dyDescent="0.25">
      <c r="A3160" s="47" t="s">
        <v>11059</v>
      </c>
      <c r="B3160" s="47" t="s">
        <v>6254</v>
      </c>
      <c r="C3160" s="48" t="s">
        <v>10993</v>
      </c>
      <c r="D3160" s="48" t="s">
        <v>6408</v>
      </c>
      <c r="E3160" s="26">
        <v>1160641.47</v>
      </c>
      <c r="F3160" s="26">
        <v>1161008.68</v>
      </c>
      <c r="G3160" s="26">
        <v>1086127.54</v>
      </c>
      <c r="H3160" s="26">
        <v>1062838.3400000001</v>
      </c>
      <c r="I3160" s="26">
        <v>1064952.6099999999</v>
      </c>
      <c r="J3160" s="26">
        <v>1068185.8500000001</v>
      </c>
      <c r="K3160" s="28">
        <v>1145258.6500000001</v>
      </c>
      <c r="L3160" s="28">
        <v>1162770.3299999998</v>
      </c>
      <c r="M3160" s="28">
        <v>1131005.0799999998</v>
      </c>
      <c r="N3160" s="28">
        <v>1098011.73</v>
      </c>
      <c r="O3160" s="28">
        <v>1141534.18</v>
      </c>
      <c r="P3160" s="28">
        <v>1107724.96</v>
      </c>
      <c r="Q3160" s="28">
        <v>1082470.4300000002</v>
      </c>
      <c r="R3160" s="28">
        <v>1049614.3199999998</v>
      </c>
      <c r="S3160" s="28">
        <v>1004310.22</v>
      </c>
      <c r="T3160" s="28">
        <v>1011284.8400000001</v>
      </c>
      <c r="U3160" s="53">
        <v>1023984.7300000001</v>
      </c>
    </row>
    <row r="3161" spans="1:21" outlineLevel="3" x14ac:dyDescent="0.25">
      <c r="A3161" s="47" t="s">
        <v>11059</v>
      </c>
      <c r="B3161" s="47" t="s">
        <v>6254</v>
      </c>
      <c r="C3161" s="48" t="s">
        <v>10993</v>
      </c>
      <c r="D3161" s="48" t="s">
        <v>6409</v>
      </c>
      <c r="E3161" s="26">
        <v>672982.92</v>
      </c>
      <c r="F3161" s="26">
        <v>679002.42999999993</v>
      </c>
      <c r="G3161" s="26">
        <v>682110.62</v>
      </c>
      <c r="H3161" s="26">
        <v>672770.2</v>
      </c>
      <c r="I3161" s="26">
        <v>741388.47</v>
      </c>
      <c r="J3161" s="26">
        <v>769534.40999999992</v>
      </c>
      <c r="K3161" s="28">
        <v>765161.48</v>
      </c>
      <c r="L3161" s="28">
        <v>772279.80999999994</v>
      </c>
      <c r="M3161" s="28">
        <v>654327.8600000001</v>
      </c>
      <c r="N3161" s="28">
        <v>597120.62999999989</v>
      </c>
      <c r="O3161" s="28">
        <v>643848.97999999986</v>
      </c>
      <c r="P3161" s="28">
        <v>641944.05000000005</v>
      </c>
      <c r="Q3161" s="28">
        <v>706438.04</v>
      </c>
      <c r="R3161" s="28">
        <v>661263.59</v>
      </c>
      <c r="S3161" s="28">
        <v>690396.49999999988</v>
      </c>
      <c r="T3161" s="28">
        <v>712264.89</v>
      </c>
      <c r="U3161" s="53">
        <v>671407.38</v>
      </c>
    </row>
    <row r="3162" spans="1:21" outlineLevel="3" x14ac:dyDescent="0.25">
      <c r="A3162" s="47" t="s">
        <v>11059</v>
      </c>
      <c r="B3162" s="47" t="s">
        <v>6254</v>
      </c>
      <c r="C3162" s="48" t="s">
        <v>10993</v>
      </c>
      <c r="D3162" s="48" t="s">
        <v>6410</v>
      </c>
      <c r="E3162" s="26">
        <v>307881.25</v>
      </c>
      <c r="F3162" s="26">
        <v>313639.42999999993</v>
      </c>
      <c r="G3162" s="26">
        <v>377889.02</v>
      </c>
      <c r="H3162" s="26">
        <v>368034.5</v>
      </c>
      <c r="I3162" s="26">
        <v>393744.65999999992</v>
      </c>
      <c r="J3162" s="26">
        <v>378311.93000000005</v>
      </c>
      <c r="K3162" s="28">
        <v>385859.70999999996</v>
      </c>
      <c r="L3162" s="28">
        <v>513100.81</v>
      </c>
      <c r="M3162" s="28">
        <v>550939.81000000006</v>
      </c>
      <c r="N3162" s="28">
        <v>544804.19999999995</v>
      </c>
      <c r="O3162" s="28">
        <v>517488.39999999997</v>
      </c>
      <c r="P3162" s="28">
        <v>547127.28</v>
      </c>
      <c r="Q3162" s="28">
        <v>560548.54</v>
      </c>
      <c r="R3162" s="28">
        <v>556799.80999999994</v>
      </c>
      <c r="S3162" s="28">
        <v>544304.55000000005</v>
      </c>
      <c r="T3162" s="28">
        <v>503040.14999999997</v>
      </c>
      <c r="U3162" s="53">
        <v>479346.93000000005</v>
      </c>
    </row>
    <row r="3163" spans="1:21" outlineLevel="3" x14ac:dyDescent="0.25">
      <c r="A3163" s="47" t="s">
        <v>11059</v>
      </c>
      <c r="B3163" s="47" t="s">
        <v>6254</v>
      </c>
      <c r="C3163" s="48" t="s">
        <v>10993</v>
      </c>
      <c r="D3163" s="48" t="s">
        <v>6411</v>
      </c>
      <c r="E3163" s="26">
        <v>349923.63</v>
      </c>
      <c r="F3163" s="26">
        <v>462064.82</v>
      </c>
      <c r="G3163" s="26">
        <v>489627.62000000005</v>
      </c>
      <c r="H3163" s="26">
        <v>437235.38</v>
      </c>
      <c r="I3163" s="26">
        <v>425286.08999999997</v>
      </c>
      <c r="J3163" s="26">
        <v>491262.28</v>
      </c>
      <c r="K3163" s="28">
        <v>493491.69</v>
      </c>
      <c r="L3163" s="28">
        <v>512134.5199999999</v>
      </c>
      <c r="M3163" s="28">
        <v>542665.77</v>
      </c>
      <c r="N3163" s="28">
        <v>572408.6</v>
      </c>
      <c r="O3163" s="28">
        <v>679845.29</v>
      </c>
      <c r="P3163" s="28">
        <v>679758.13</v>
      </c>
      <c r="Q3163" s="28">
        <v>759784.18999999983</v>
      </c>
      <c r="R3163" s="28">
        <v>758752.46000000008</v>
      </c>
      <c r="S3163" s="28">
        <v>717439.76</v>
      </c>
      <c r="T3163" s="28">
        <v>704034.31</v>
      </c>
      <c r="U3163" s="53">
        <v>709651.8899999999</v>
      </c>
    </row>
    <row r="3164" spans="1:21" outlineLevel="3" x14ac:dyDescent="0.25">
      <c r="A3164" s="47" t="s">
        <v>11059</v>
      </c>
      <c r="B3164" s="47" t="s">
        <v>6254</v>
      </c>
      <c r="C3164" s="48" t="s">
        <v>10993</v>
      </c>
      <c r="D3164" s="48" t="s">
        <v>6412</v>
      </c>
      <c r="E3164" s="26">
        <v>1144820.19</v>
      </c>
      <c r="F3164" s="26">
        <v>1075933.4099999999</v>
      </c>
      <c r="G3164" s="26">
        <v>1109626.3700000001</v>
      </c>
      <c r="H3164" s="26">
        <v>1033190.4300000002</v>
      </c>
      <c r="I3164" s="26">
        <v>969168.52</v>
      </c>
      <c r="J3164" s="26">
        <v>1028597.0800000001</v>
      </c>
      <c r="K3164" s="28">
        <v>954367.20000000007</v>
      </c>
      <c r="L3164" s="28">
        <v>1056142.8600000001</v>
      </c>
      <c r="M3164" s="28">
        <v>1138984.5000000002</v>
      </c>
      <c r="N3164" s="28">
        <v>1188297.3700000001</v>
      </c>
      <c r="O3164" s="28">
        <v>1295606.06</v>
      </c>
      <c r="P3164" s="28">
        <v>1305332.3900000001</v>
      </c>
      <c r="Q3164" s="28">
        <v>1351274.15</v>
      </c>
      <c r="R3164" s="28">
        <v>1351439.41</v>
      </c>
      <c r="S3164" s="28">
        <v>1394108.49</v>
      </c>
      <c r="T3164" s="28">
        <v>1585973.58</v>
      </c>
      <c r="U3164" s="53">
        <v>1518334.6199999999</v>
      </c>
    </row>
    <row r="3165" spans="1:21" outlineLevel="3" x14ac:dyDescent="0.25">
      <c r="A3165" s="47" t="s">
        <v>11059</v>
      </c>
      <c r="B3165" s="47" t="s">
        <v>6254</v>
      </c>
      <c r="C3165" s="48" t="s">
        <v>10993</v>
      </c>
      <c r="D3165" s="48" t="s">
        <v>6413</v>
      </c>
      <c r="E3165" s="26">
        <v>4317754.13</v>
      </c>
      <c r="F3165" s="26">
        <v>4346219.37</v>
      </c>
      <c r="G3165" s="26">
        <v>4365008.28</v>
      </c>
      <c r="H3165" s="26">
        <v>4287367.5200000005</v>
      </c>
      <c r="I3165" s="26">
        <v>4347227.6000000006</v>
      </c>
      <c r="J3165" s="26">
        <v>4597835.9400000004</v>
      </c>
      <c r="K3165" s="28">
        <v>4603907.87</v>
      </c>
      <c r="L3165" s="28">
        <v>4839211.6300000008</v>
      </c>
      <c r="M3165" s="28">
        <v>4885697.620000001</v>
      </c>
      <c r="N3165" s="28">
        <v>4926649.8899999997</v>
      </c>
      <c r="O3165" s="28">
        <v>4821353.3699999992</v>
      </c>
      <c r="P3165" s="28">
        <v>4789156.42</v>
      </c>
      <c r="Q3165" s="28">
        <v>4711735.08</v>
      </c>
      <c r="R3165" s="28">
        <v>4716412.1500000004</v>
      </c>
      <c r="S3165" s="28">
        <v>4697965.0900000008</v>
      </c>
      <c r="T3165" s="28">
        <v>4963358.790000001</v>
      </c>
      <c r="U3165" s="53">
        <v>5012189.8600000003</v>
      </c>
    </row>
    <row r="3166" spans="1:21" outlineLevel="3" x14ac:dyDescent="0.25">
      <c r="A3166" s="47" t="s">
        <v>11059</v>
      </c>
      <c r="B3166" s="47" t="s">
        <v>6254</v>
      </c>
      <c r="C3166" s="48" t="s">
        <v>10993</v>
      </c>
      <c r="D3166" s="48" t="s">
        <v>6414</v>
      </c>
      <c r="E3166" s="26">
        <v>8169112.7000000002</v>
      </c>
      <c r="F3166" s="26">
        <v>7699446.7499999991</v>
      </c>
      <c r="G3166" s="26">
        <v>7965739.1900000004</v>
      </c>
      <c r="H3166" s="26">
        <v>6947433.0899999989</v>
      </c>
      <c r="I3166" s="26">
        <v>7117289.0299999993</v>
      </c>
      <c r="J3166" s="26">
        <v>7249962.2999999998</v>
      </c>
      <c r="K3166" s="28">
        <v>7134057.6099999994</v>
      </c>
      <c r="L3166" s="28">
        <v>7205878.1999999993</v>
      </c>
      <c r="M3166" s="28">
        <v>7194248.1400000006</v>
      </c>
      <c r="N3166" s="28">
        <v>7276198.2400000002</v>
      </c>
      <c r="O3166" s="28">
        <v>7005319.0099999998</v>
      </c>
      <c r="P3166" s="28">
        <v>7102365.4399999985</v>
      </c>
      <c r="Q3166" s="28">
        <v>7527891.2400000002</v>
      </c>
      <c r="R3166" s="28">
        <v>7561401.9100000001</v>
      </c>
      <c r="S3166" s="28">
        <v>7419647.2400000002</v>
      </c>
      <c r="T3166" s="28">
        <v>7723309.3600000003</v>
      </c>
      <c r="U3166" s="53">
        <v>7526513.419999999</v>
      </c>
    </row>
    <row r="3167" spans="1:21" outlineLevel="3" x14ac:dyDescent="0.25">
      <c r="A3167" s="47" t="s">
        <v>11059</v>
      </c>
      <c r="B3167" s="47" t="s">
        <v>6254</v>
      </c>
      <c r="C3167" s="48" t="s">
        <v>10993</v>
      </c>
      <c r="D3167" s="48" t="s">
        <v>6415</v>
      </c>
      <c r="E3167" s="26">
        <v>4511980.4800000004</v>
      </c>
      <c r="F3167" s="26">
        <v>4239669.3899999997</v>
      </c>
      <c r="G3167" s="26">
        <v>4242184.4600000009</v>
      </c>
      <c r="H3167" s="26">
        <v>3969807.37</v>
      </c>
      <c r="I3167" s="26">
        <v>3847044.12</v>
      </c>
      <c r="J3167" s="26">
        <v>3864743.1500000004</v>
      </c>
      <c r="K3167" s="28">
        <v>3897120.2500000005</v>
      </c>
      <c r="L3167" s="28">
        <v>3936394.1</v>
      </c>
      <c r="M3167" s="28">
        <v>4273306.4399999995</v>
      </c>
      <c r="N3167" s="28">
        <v>4247336.29</v>
      </c>
      <c r="O3167" s="28">
        <v>3970558.9899999998</v>
      </c>
      <c r="P3167" s="28">
        <v>4123860.57</v>
      </c>
      <c r="Q3167" s="28">
        <v>4153388.09</v>
      </c>
      <c r="R3167" s="28">
        <v>4231123.79</v>
      </c>
      <c r="S3167" s="28">
        <v>4258802.43</v>
      </c>
      <c r="T3167" s="28">
        <v>4176467.7800000003</v>
      </c>
      <c r="U3167" s="53">
        <v>4242945.3999999994</v>
      </c>
    </row>
    <row r="3168" spans="1:21" outlineLevel="3" x14ac:dyDescent="0.25">
      <c r="A3168" s="47" t="s">
        <v>11059</v>
      </c>
      <c r="B3168" s="47" t="s">
        <v>6254</v>
      </c>
      <c r="C3168" s="48" t="s">
        <v>10993</v>
      </c>
      <c r="D3168" s="48" t="s">
        <v>6416</v>
      </c>
      <c r="E3168" s="26">
        <v>4500619.8299999991</v>
      </c>
      <c r="F3168" s="26">
        <v>4185830.95</v>
      </c>
      <c r="G3168" s="26">
        <v>4539829.3600000003</v>
      </c>
      <c r="H3168" s="26">
        <v>4205098.95</v>
      </c>
      <c r="I3168" s="26">
        <v>4326350.2700000005</v>
      </c>
      <c r="J3168" s="26">
        <v>4205989.5799999991</v>
      </c>
      <c r="K3168" s="28">
        <v>4198391.47</v>
      </c>
      <c r="L3168" s="28">
        <v>4385985.66</v>
      </c>
      <c r="M3168" s="28">
        <v>4424724.2700000005</v>
      </c>
      <c r="N3168" s="28">
        <v>4656336.5199999996</v>
      </c>
      <c r="O3168" s="28">
        <v>4272207.7799999993</v>
      </c>
      <c r="P3168" s="28">
        <v>4416563.1400000006</v>
      </c>
      <c r="Q3168" s="28">
        <v>4530206.5999999996</v>
      </c>
      <c r="R3168" s="28">
        <v>4505791.5699999994</v>
      </c>
      <c r="S3168" s="28">
        <v>4570763.6000000006</v>
      </c>
      <c r="T3168" s="28">
        <v>4827972.84</v>
      </c>
      <c r="U3168" s="53">
        <v>4893680.25</v>
      </c>
    </row>
    <row r="3169" spans="1:21" outlineLevel="3" x14ac:dyDescent="0.25">
      <c r="A3169" s="47" t="s">
        <v>11059</v>
      </c>
      <c r="B3169" s="47" t="s">
        <v>6254</v>
      </c>
      <c r="C3169" s="48" t="s">
        <v>10993</v>
      </c>
      <c r="D3169" s="48" t="s">
        <v>6417</v>
      </c>
      <c r="E3169" s="26">
        <v>3408162.99</v>
      </c>
      <c r="F3169" s="26">
        <v>3198896.8400000003</v>
      </c>
      <c r="G3169" s="26">
        <v>3404313</v>
      </c>
      <c r="H3169" s="26">
        <v>3230922.0100000002</v>
      </c>
      <c r="I3169" s="26">
        <v>3322480.0000000005</v>
      </c>
      <c r="J3169" s="26">
        <v>3416179.8099999996</v>
      </c>
      <c r="K3169" s="28">
        <v>3421973.2800000003</v>
      </c>
      <c r="L3169" s="28">
        <v>3582553.04</v>
      </c>
      <c r="M3169" s="28">
        <v>3541933.53</v>
      </c>
      <c r="N3169" s="28">
        <v>3545274.09</v>
      </c>
      <c r="O3169" s="28">
        <v>3411437.4999999995</v>
      </c>
      <c r="P3169" s="28">
        <v>3508501.3899999997</v>
      </c>
      <c r="Q3169" s="28">
        <v>3513025.8600000003</v>
      </c>
      <c r="R3169" s="28">
        <v>3555399.4599999995</v>
      </c>
      <c r="S3169" s="28">
        <v>3612417.94</v>
      </c>
      <c r="T3169" s="28">
        <v>3706982.4799999995</v>
      </c>
      <c r="U3169" s="53">
        <v>3756313.15</v>
      </c>
    </row>
    <row r="3170" spans="1:21" outlineLevel="3" x14ac:dyDescent="0.25">
      <c r="A3170" s="47" t="s">
        <v>11059</v>
      </c>
      <c r="B3170" s="47" t="s">
        <v>6254</v>
      </c>
      <c r="C3170" s="48" t="s">
        <v>10993</v>
      </c>
      <c r="D3170" s="48" t="s">
        <v>6418</v>
      </c>
      <c r="E3170" s="26" t="s">
        <v>11224</v>
      </c>
      <c r="F3170" s="26" t="s">
        <v>11224</v>
      </c>
      <c r="G3170" s="26" t="s">
        <v>11224</v>
      </c>
      <c r="H3170" s="26" t="s">
        <v>11224</v>
      </c>
      <c r="I3170" s="26" t="s">
        <v>11224</v>
      </c>
      <c r="J3170" s="26" t="s">
        <v>11224</v>
      </c>
      <c r="K3170" s="28" t="s">
        <v>11225</v>
      </c>
      <c r="L3170" s="28" t="s">
        <v>11225</v>
      </c>
      <c r="M3170" s="28" t="s">
        <v>11225</v>
      </c>
      <c r="N3170" s="28" t="s">
        <v>11225</v>
      </c>
      <c r="O3170" s="28">
        <v>0</v>
      </c>
      <c r="P3170" s="28">
        <v>0</v>
      </c>
      <c r="Q3170" s="28">
        <v>0</v>
      </c>
      <c r="R3170" s="28" t="s">
        <v>11225</v>
      </c>
      <c r="S3170" s="28" t="s">
        <v>11225</v>
      </c>
      <c r="T3170" s="28" t="s">
        <v>11225</v>
      </c>
      <c r="U3170" s="53" t="s">
        <v>11225</v>
      </c>
    </row>
    <row r="3171" spans="1:21" outlineLevel="3" x14ac:dyDescent="0.25">
      <c r="A3171" s="47" t="s">
        <v>11059</v>
      </c>
      <c r="B3171" s="47" t="s">
        <v>6254</v>
      </c>
      <c r="C3171" s="48" t="s">
        <v>10993</v>
      </c>
      <c r="D3171" s="48" t="s">
        <v>6419</v>
      </c>
      <c r="E3171" s="26">
        <v>916754.14999999979</v>
      </c>
      <c r="F3171" s="26">
        <v>881391.53000000014</v>
      </c>
      <c r="G3171" s="26">
        <v>942435.9800000001</v>
      </c>
      <c r="H3171" s="26">
        <v>931663.16999999993</v>
      </c>
      <c r="I3171" s="26">
        <v>1001127.45</v>
      </c>
      <c r="J3171" s="26">
        <v>997347.85000000009</v>
      </c>
      <c r="K3171" s="28">
        <v>985157.82</v>
      </c>
      <c r="L3171" s="28">
        <v>1003933.23</v>
      </c>
      <c r="M3171" s="28">
        <v>1083961.8900000001</v>
      </c>
      <c r="N3171" s="28">
        <v>1146758.3799999999</v>
      </c>
      <c r="O3171" s="28">
        <v>1119118.1000000001</v>
      </c>
      <c r="P3171" s="28">
        <v>1053229.19</v>
      </c>
      <c r="Q3171" s="28">
        <v>1054862.6200000001</v>
      </c>
      <c r="R3171" s="28">
        <v>1080230.82</v>
      </c>
      <c r="S3171" s="28">
        <v>1119253</v>
      </c>
      <c r="T3171" s="28">
        <v>1062213.23</v>
      </c>
      <c r="U3171" s="53">
        <v>985810.44999999984</v>
      </c>
    </row>
    <row r="3172" spans="1:21" outlineLevel="3" x14ac:dyDescent="0.25">
      <c r="A3172" s="47" t="s">
        <v>11059</v>
      </c>
      <c r="B3172" s="47" t="s">
        <v>6254</v>
      </c>
      <c r="C3172" s="48" t="s">
        <v>10993</v>
      </c>
      <c r="D3172" s="48" t="s">
        <v>6420</v>
      </c>
      <c r="E3172" s="26">
        <v>4270957.46</v>
      </c>
      <c r="F3172" s="26">
        <v>3954900.77</v>
      </c>
      <c r="G3172" s="26">
        <v>4009009.68</v>
      </c>
      <c r="H3172" s="26">
        <v>3650242.4</v>
      </c>
      <c r="I3172" s="26">
        <v>3578260.72</v>
      </c>
      <c r="J3172" s="26">
        <v>3770520.9499999997</v>
      </c>
      <c r="K3172" s="28">
        <v>3771416.47</v>
      </c>
      <c r="L3172" s="28">
        <v>3869023.9099999997</v>
      </c>
      <c r="M3172" s="28">
        <v>3800202.04</v>
      </c>
      <c r="N3172" s="28">
        <v>3845538.6999999997</v>
      </c>
      <c r="O3172" s="28">
        <v>3593420.46</v>
      </c>
      <c r="P3172" s="28">
        <v>3786799.4200000004</v>
      </c>
      <c r="Q3172" s="28">
        <v>3896521.3200000003</v>
      </c>
      <c r="R3172" s="28">
        <v>3904874.59</v>
      </c>
      <c r="S3172" s="28">
        <v>3840065.46</v>
      </c>
      <c r="T3172" s="28">
        <v>3896869.2399999998</v>
      </c>
      <c r="U3172" s="53">
        <v>3825314.55</v>
      </c>
    </row>
    <row r="3173" spans="1:21" outlineLevel="3" x14ac:dyDescent="0.25">
      <c r="A3173" s="47" t="s">
        <v>11059</v>
      </c>
      <c r="B3173" s="47" t="s">
        <v>6254</v>
      </c>
      <c r="C3173" s="48" t="s">
        <v>10993</v>
      </c>
      <c r="D3173" s="48" t="s">
        <v>6421</v>
      </c>
      <c r="E3173" s="26">
        <v>2732987.01</v>
      </c>
      <c r="F3173" s="26">
        <v>2470360.6999999997</v>
      </c>
      <c r="G3173" s="26">
        <v>2573480.79</v>
      </c>
      <c r="H3173" s="26">
        <v>2382015.9500000007</v>
      </c>
      <c r="I3173" s="26">
        <v>2355536.62</v>
      </c>
      <c r="J3173" s="26">
        <v>2367753.4500000002</v>
      </c>
      <c r="K3173" s="28">
        <v>2355400.84</v>
      </c>
      <c r="L3173" s="28">
        <v>2370194.1800000002</v>
      </c>
      <c r="M3173" s="28">
        <v>2359800.96</v>
      </c>
      <c r="N3173" s="28">
        <v>2439379.7599999998</v>
      </c>
      <c r="O3173" s="28">
        <v>2437463.9000000004</v>
      </c>
      <c r="P3173" s="28">
        <v>2430914.4800000004</v>
      </c>
      <c r="Q3173" s="28">
        <v>2623330.9400000004</v>
      </c>
      <c r="R3173" s="28">
        <v>2747861.18</v>
      </c>
      <c r="S3173" s="28">
        <v>2720659.7100000004</v>
      </c>
      <c r="T3173" s="28">
        <v>2823115.5399999996</v>
      </c>
      <c r="U3173" s="53">
        <v>2884900.6999999997</v>
      </c>
    </row>
    <row r="3174" spans="1:21" outlineLevel="3" x14ac:dyDescent="0.25">
      <c r="A3174" s="47" t="s">
        <v>11059</v>
      </c>
      <c r="B3174" s="47" t="s">
        <v>6254</v>
      </c>
      <c r="C3174" s="48" t="s">
        <v>10993</v>
      </c>
      <c r="D3174" s="48" t="s">
        <v>6422</v>
      </c>
      <c r="E3174" s="26">
        <v>6235347.870000001</v>
      </c>
      <c r="F3174" s="26">
        <v>5715760.7700000005</v>
      </c>
      <c r="G3174" s="26">
        <v>6093168.2699999996</v>
      </c>
      <c r="H3174" s="26">
        <v>5754178.5300000003</v>
      </c>
      <c r="I3174" s="26">
        <v>5904497.6799999997</v>
      </c>
      <c r="J3174" s="26">
        <v>6102192.5599999987</v>
      </c>
      <c r="K3174" s="28">
        <v>6151735.3100000005</v>
      </c>
      <c r="L3174" s="28">
        <v>6498494.8599999994</v>
      </c>
      <c r="M3174" s="28">
        <v>6445150.7599999998</v>
      </c>
      <c r="N3174" s="28">
        <v>6540876.4700000007</v>
      </c>
      <c r="O3174" s="28">
        <v>5912568.7300000014</v>
      </c>
      <c r="P3174" s="28">
        <v>5976775.1999999993</v>
      </c>
      <c r="Q3174" s="28">
        <v>6045613.3999999994</v>
      </c>
      <c r="R3174" s="28">
        <v>6232857.9400000013</v>
      </c>
      <c r="S3174" s="28">
        <v>6372176.9100000001</v>
      </c>
      <c r="T3174" s="28">
        <v>6391899.9500000002</v>
      </c>
      <c r="U3174" s="53">
        <v>6339473.1700000009</v>
      </c>
    </row>
    <row r="3175" spans="1:21" outlineLevel="3" x14ac:dyDescent="0.25">
      <c r="A3175" s="47" t="s">
        <v>11059</v>
      </c>
      <c r="B3175" s="47" t="s">
        <v>6254</v>
      </c>
      <c r="C3175" s="48" t="s">
        <v>10993</v>
      </c>
      <c r="D3175" s="48" t="s">
        <v>6423</v>
      </c>
      <c r="E3175" s="26">
        <v>4944320.8999999994</v>
      </c>
      <c r="F3175" s="26">
        <v>4228939.68</v>
      </c>
      <c r="G3175" s="26">
        <v>4700998.96</v>
      </c>
      <c r="H3175" s="26">
        <v>3860422.1000000006</v>
      </c>
      <c r="I3175" s="26">
        <v>3944301.3</v>
      </c>
      <c r="J3175" s="26">
        <v>3891993.84</v>
      </c>
      <c r="K3175" s="28">
        <v>3808446.1599999997</v>
      </c>
      <c r="L3175" s="28">
        <v>3798033.6</v>
      </c>
      <c r="M3175" s="28">
        <v>3962013.59</v>
      </c>
      <c r="N3175" s="28">
        <v>4106941.3400000003</v>
      </c>
      <c r="O3175" s="28">
        <v>3689337.54</v>
      </c>
      <c r="P3175" s="28">
        <v>3879922.3800000004</v>
      </c>
      <c r="Q3175" s="28">
        <v>3923831.6100000003</v>
      </c>
      <c r="R3175" s="28">
        <v>3990787.37</v>
      </c>
      <c r="S3175" s="28">
        <v>4085454.62</v>
      </c>
      <c r="T3175" s="28">
        <v>4061400.2699999996</v>
      </c>
      <c r="U3175" s="53">
        <v>4053582.0500000003</v>
      </c>
    </row>
    <row r="3176" spans="1:21" outlineLevel="3" x14ac:dyDescent="0.25">
      <c r="A3176" s="47" t="s">
        <v>11059</v>
      </c>
      <c r="B3176" s="47" t="s">
        <v>6254</v>
      </c>
      <c r="C3176" s="48" t="s">
        <v>10993</v>
      </c>
      <c r="D3176" s="48" t="s">
        <v>6424</v>
      </c>
      <c r="E3176" s="26" t="s">
        <v>11224</v>
      </c>
      <c r="F3176" s="26" t="s">
        <v>11224</v>
      </c>
      <c r="G3176" s="26" t="s">
        <v>11224</v>
      </c>
      <c r="H3176" s="26" t="s">
        <v>11224</v>
      </c>
      <c r="I3176" s="26" t="s">
        <v>11224</v>
      </c>
      <c r="J3176" s="26" t="s">
        <v>11224</v>
      </c>
      <c r="K3176" s="28" t="s">
        <v>11225</v>
      </c>
      <c r="L3176" s="28" t="s">
        <v>11225</v>
      </c>
      <c r="M3176" s="28" t="s">
        <v>11225</v>
      </c>
      <c r="N3176" s="28" t="s">
        <v>11225</v>
      </c>
      <c r="O3176" s="28" t="s">
        <v>11225</v>
      </c>
      <c r="P3176" s="28" t="s">
        <v>11225</v>
      </c>
      <c r="Q3176" s="28" t="s">
        <v>11225</v>
      </c>
      <c r="R3176" s="28" t="s">
        <v>11225</v>
      </c>
      <c r="S3176" s="28" t="s">
        <v>11225</v>
      </c>
      <c r="T3176" s="28" t="s">
        <v>11225</v>
      </c>
      <c r="U3176" s="53" t="s">
        <v>11225</v>
      </c>
    </row>
    <row r="3177" spans="1:21" outlineLevel="3" x14ac:dyDescent="0.25">
      <c r="A3177" s="47" t="s">
        <v>11059</v>
      </c>
      <c r="B3177" s="47" t="s">
        <v>6254</v>
      </c>
      <c r="C3177" s="48" t="s">
        <v>10993</v>
      </c>
      <c r="D3177" s="48" t="s">
        <v>6425</v>
      </c>
      <c r="E3177" s="26">
        <v>1857922.88</v>
      </c>
      <c r="F3177" s="26">
        <v>1686401.53</v>
      </c>
      <c r="G3177" s="26">
        <v>1760780.6400000001</v>
      </c>
      <c r="H3177" s="26">
        <v>1372080.37</v>
      </c>
      <c r="I3177" s="26">
        <v>1545913.7999999998</v>
      </c>
      <c r="J3177" s="26">
        <v>1519173.56</v>
      </c>
      <c r="K3177" s="28">
        <v>1421477.0800000003</v>
      </c>
      <c r="L3177" s="28">
        <v>1380245.81</v>
      </c>
      <c r="M3177" s="28">
        <v>1399022.93</v>
      </c>
      <c r="N3177" s="28">
        <v>1405468.19</v>
      </c>
      <c r="O3177" s="28">
        <v>1466641.43</v>
      </c>
      <c r="P3177" s="28">
        <v>1505520.1500000001</v>
      </c>
      <c r="Q3177" s="28">
        <v>1480454.2200000002</v>
      </c>
      <c r="R3177" s="28">
        <v>1644101.7800000003</v>
      </c>
      <c r="S3177" s="28">
        <v>1581827.9</v>
      </c>
      <c r="T3177" s="28">
        <v>1614175.3599999999</v>
      </c>
      <c r="U3177" s="53">
        <v>1560832.43</v>
      </c>
    </row>
    <row r="3178" spans="1:21" outlineLevel="3" x14ac:dyDescent="0.25">
      <c r="A3178" s="47" t="s">
        <v>11059</v>
      </c>
      <c r="B3178" s="47" t="s">
        <v>6254</v>
      </c>
      <c r="C3178" s="48" t="s">
        <v>10993</v>
      </c>
      <c r="D3178" s="48" t="s">
        <v>6426</v>
      </c>
      <c r="E3178" s="26">
        <v>4218165.54</v>
      </c>
      <c r="F3178" s="26">
        <v>3989825.1700000004</v>
      </c>
      <c r="G3178" s="26">
        <v>4156292.7399999998</v>
      </c>
      <c r="H3178" s="26">
        <v>3527046.6199999996</v>
      </c>
      <c r="I3178" s="26">
        <v>3642942.5799999996</v>
      </c>
      <c r="J3178" s="26">
        <v>3761511.44</v>
      </c>
      <c r="K3178" s="28">
        <v>3885396</v>
      </c>
      <c r="L3178" s="28">
        <v>3925711.17</v>
      </c>
      <c r="M3178" s="28">
        <v>4177495.79</v>
      </c>
      <c r="N3178" s="28">
        <v>4261708.58</v>
      </c>
      <c r="O3178" s="28">
        <v>4425162.12</v>
      </c>
      <c r="P3178" s="28">
        <v>4340692.7399999993</v>
      </c>
      <c r="Q3178" s="28">
        <v>4600319.68</v>
      </c>
      <c r="R3178" s="28">
        <v>4690059.45</v>
      </c>
      <c r="S3178" s="28">
        <v>4880619.58</v>
      </c>
      <c r="T3178" s="28">
        <v>4941242.6099999994</v>
      </c>
      <c r="U3178" s="53">
        <v>4911120.41</v>
      </c>
    </row>
    <row r="3179" spans="1:21" outlineLevel="3" x14ac:dyDescent="0.25">
      <c r="A3179" s="47" t="s">
        <v>11059</v>
      </c>
      <c r="B3179" s="47" t="s">
        <v>6254</v>
      </c>
      <c r="C3179" s="48" t="s">
        <v>10993</v>
      </c>
      <c r="D3179" s="48" t="s">
        <v>6427</v>
      </c>
      <c r="E3179" s="26">
        <v>2019074.48</v>
      </c>
      <c r="F3179" s="26">
        <v>2145857.59</v>
      </c>
      <c r="G3179" s="26">
        <v>2047583.61</v>
      </c>
      <c r="H3179" s="26">
        <v>2103129.7999999998</v>
      </c>
      <c r="I3179" s="26">
        <v>2436364.06</v>
      </c>
      <c r="J3179" s="26">
        <v>2460145.4899999998</v>
      </c>
      <c r="K3179" s="28">
        <v>2437443.4900000002</v>
      </c>
      <c r="L3179" s="28">
        <v>2619282.31</v>
      </c>
      <c r="M3179" s="28">
        <v>2674412.73</v>
      </c>
      <c r="N3179" s="28">
        <v>2813542.4000000004</v>
      </c>
      <c r="O3179" s="28">
        <v>2779176.9</v>
      </c>
      <c r="P3179" s="28">
        <v>2794161.97</v>
      </c>
      <c r="Q3179" s="28">
        <v>3010152.5000000005</v>
      </c>
      <c r="R3179" s="28">
        <v>3086109.8000000003</v>
      </c>
      <c r="S3179" s="28">
        <v>3094066.27</v>
      </c>
      <c r="T3179" s="28">
        <v>3187003.7600000002</v>
      </c>
      <c r="U3179" s="53">
        <v>3268484.83</v>
      </c>
    </row>
    <row r="3180" spans="1:21" outlineLevel="3" x14ac:dyDescent="0.25">
      <c r="A3180" s="47" t="s">
        <v>11059</v>
      </c>
      <c r="B3180" s="47" t="s">
        <v>6254</v>
      </c>
      <c r="C3180" s="48" t="s">
        <v>10993</v>
      </c>
      <c r="D3180" s="48" t="s">
        <v>6428</v>
      </c>
      <c r="E3180" s="26">
        <v>640113.18000000005</v>
      </c>
      <c r="F3180" s="26">
        <v>725533.51000000013</v>
      </c>
      <c r="G3180" s="26">
        <v>630296.71</v>
      </c>
      <c r="H3180" s="26">
        <v>620263.91999999993</v>
      </c>
      <c r="I3180" s="26">
        <v>659348.83000000007</v>
      </c>
      <c r="J3180" s="26">
        <v>682707.96000000008</v>
      </c>
      <c r="K3180" s="28">
        <v>673712.27</v>
      </c>
      <c r="L3180" s="28">
        <v>694059.42</v>
      </c>
      <c r="M3180" s="28">
        <v>557252.48999999987</v>
      </c>
      <c r="N3180" s="28">
        <v>586910.9</v>
      </c>
      <c r="O3180" s="28">
        <v>652497.81000000006</v>
      </c>
      <c r="P3180" s="28">
        <v>632013.35</v>
      </c>
      <c r="Q3180" s="28">
        <v>608781.13</v>
      </c>
      <c r="R3180" s="28">
        <v>661573.57999999996</v>
      </c>
      <c r="S3180" s="28">
        <v>821379.4</v>
      </c>
      <c r="T3180" s="28">
        <v>800188.42000000016</v>
      </c>
      <c r="U3180" s="53">
        <v>779947.7300000001</v>
      </c>
    </row>
    <row r="3181" spans="1:21" outlineLevel="3" x14ac:dyDescent="0.25">
      <c r="A3181" s="47" t="s">
        <v>11059</v>
      </c>
      <c r="B3181" s="47" t="s">
        <v>6254</v>
      </c>
      <c r="C3181" s="48" t="s">
        <v>10993</v>
      </c>
      <c r="D3181" s="48" t="s">
        <v>6429</v>
      </c>
      <c r="E3181" s="26">
        <v>5151626.4799999995</v>
      </c>
      <c r="F3181" s="26">
        <v>5341486.8499999996</v>
      </c>
      <c r="G3181" s="26">
        <v>5194893.330000001</v>
      </c>
      <c r="H3181" s="26">
        <v>4805636.6500000004</v>
      </c>
      <c r="I3181" s="26">
        <v>4848273.5599999987</v>
      </c>
      <c r="J3181" s="26">
        <v>4899923.8199999994</v>
      </c>
      <c r="K3181" s="28">
        <v>4975907.28</v>
      </c>
      <c r="L3181" s="28">
        <v>5103087.0499999989</v>
      </c>
      <c r="M3181" s="28">
        <v>5037626</v>
      </c>
      <c r="N3181" s="28">
        <v>5047152.6000000006</v>
      </c>
      <c r="O3181" s="28">
        <v>5110627.9899999993</v>
      </c>
      <c r="P3181" s="28">
        <v>5105636.8299999991</v>
      </c>
      <c r="Q3181" s="28">
        <v>5362310.25</v>
      </c>
      <c r="R3181" s="28">
        <v>5601001.959999999</v>
      </c>
      <c r="S3181" s="28">
        <v>5615874.3800000008</v>
      </c>
      <c r="T3181" s="28">
        <v>5686830.2200000007</v>
      </c>
      <c r="U3181" s="53">
        <v>5544627.2299999995</v>
      </c>
    </row>
    <row r="3182" spans="1:21" outlineLevel="3" x14ac:dyDescent="0.25">
      <c r="A3182" s="47" t="s">
        <v>11059</v>
      </c>
      <c r="B3182" s="47" t="s">
        <v>6254</v>
      </c>
      <c r="C3182" s="48" t="s">
        <v>10993</v>
      </c>
      <c r="D3182" s="48" t="s">
        <v>6430</v>
      </c>
      <c r="E3182" s="26">
        <v>2953956.75</v>
      </c>
      <c r="F3182" s="26">
        <v>3005958.8899999997</v>
      </c>
      <c r="G3182" s="26">
        <v>2948520.67</v>
      </c>
      <c r="H3182" s="26">
        <v>2439256.5700000003</v>
      </c>
      <c r="I3182" s="26">
        <v>2458588.2800000003</v>
      </c>
      <c r="J3182" s="26">
        <v>2625715.2199999997</v>
      </c>
      <c r="K3182" s="28">
        <v>2869959.0700000003</v>
      </c>
      <c r="L3182" s="28">
        <v>2834391.1100000003</v>
      </c>
      <c r="M3182" s="28">
        <v>2803902.5100000002</v>
      </c>
      <c r="N3182" s="28">
        <v>3083672.0500000003</v>
      </c>
      <c r="O3182" s="28">
        <v>3107308.76</v>
      </c>
      <c r="P3182" s="28">
        <v>3239864.58</v>
      </c>
      <c r="Q3182" s="28">
        <v>3478283.64</v>
      </c>
      <c r="R3182" s="28">
        <v>3664193.43</v>
      </c>
      <c r="S3182" s="28">
        <v>3699572.6799999997</v>
      </c>
      <c r="T3182" s="28">
        <v>3827431.8800000004</v>
      </c>
      <c r="U3182" s="53">
        <v>3843820.87</v>
      </c>
    </row>
    <row r="3183" spans="1:21" outlineLevel="3" x14ac:dyDescent="0.25">
      <c r="A3183" s="47" t="s">
        <v>11059</v>
      </c>
      <c r="B3183" s="47" t="s">
        <v>6254</v>
      </c>
      <c r="C3183" s="48" t="s">
        <v>10993</v>
      </c>
      <c r="D3183" s="48" t="s">
        <v>6431</v>
      </c>
      <c r="E3183" s="26" t="s">
        <v>11224</v>
      </c>
      <c r="F3183" s="26" t="s">
        <v>11224</v>
      </c>
      <c r="G3183" s="26" t="s">
        <v>11224</v>
      </c>
      <c r="H3183" s="26" t="s">
        <v>11224</v>
      </c>
      <c r="I3183" s="26" t="s">
        <v>11224</v>
      </c>
      <c r="J3183" s="26" t="s">
        <v>11224</v>
      </c>
      <c r="K3183" s="28" t="s">
        <v>11225</v>
      </c>
      <c r="L3183" s="28" t="s">
        <v>11225</v>
      </c>
      <c r="M3183" s="28" t="s">
        <v>11225</v>
      </c>
      <c r="N3183" s="28" t="s">
        <v>11225</v>
      </c>
      <c r="O3183" s="28" t="s">
        <v>11225</v>
      </c>
      <c r="P3183" s="28" t="s">
        <v>11225</v>
      </c>
      <c r="Q3183" s="28" t="s">
        <v>11225</v>
      </c>
      <c r="R3183" s="28" t="s">
        <v>11225</v>
      </c>
      <c r="S3183" s="28" t="s">
        <v>11225</v>
      </c>
      <c r="T3183" s="28" t="s">
        <v>11225</v>
      </c>
      <c r="U3183" s="53" t="s">
        <v>11225</v>
      </c>
    </row>
    <row r="3184" spans="1:21" outlineLevel="3" x14ac:dyDescent="0.25">
      <c r="A3184" s="47" t="s">
        <v>11059</v>
      </c>
      <c r="B3184" s="47" t="s">
        <v>6254</v>
      </c>
      <c r="C3184" s="48" t="s">
        <v>10993</v>
      </c>
      <c r="D3184" s="48" t="s">
        <v>6432</v>
      </c>
      <c r="E3184" s="26">
        <v>5864263.5199999996</v>
      </c>
      <c r="F3184" s="26">
        <v>5803612.669999999</v>
      </c>
      <c r="G3184" s="26">
        <v>5846386.1799999997</v>
      </c>
      <c r="H3184" s="26">
        <v>4911872.2</v>
      </c>
      <c r="I3184" s="26">
        <v>5105207.99</v>
      </c>
      <c r="J3184" s="26">
        <v>5227500.1000000006</v>
      </c>
      <c r="K3184" s="28">
        <v>5190307.88</v>
      </c>
      <c r="L3184" s="28">
        <v>5578027.6300000008</v>
      </c>
      <c r="M3184" s="28">
        <v>5760874.3099999987</v>
      </c>
      <c r="N3184" s="28">
        <v>5787465.0100000007</v>
      </c>
      <c r="O3184" s="28">
        <v>5665523.8200000003</v>
      </c>
      <c r="P3184" s="28">
        <v>5896246.3600000003</v>
      </c>
      <c r="Q3184" s="28">
        <v>5902043.4100000001</v>
      </c>
      <c r="R3184" s="28">
        <v>6200780.2200000007</v>
      </c>
      <c r="S3184" s="28">
        <v>6021587.9700000007</v>
      </c>
      <c r="T3184" s="28">
        <v>5956647.1000000006</v>
      </c>
      <c r="U3184" s="53">
        <v>5915014.71</v>
      </c>
    </row>
    <row r="3185" spans="1:21" outlineLevel="3" x14ac:dyDescent="0.25">
      <c r="A3185" s="47" t="s">
        <v>11059</v>
      </c>
      <c r="B3185" s="47" t="s">
        <v>6254</v>
      </c>
      <c r="C3185" s="48" t="s">
        <v>10993</v>
      </c>
      <c r="D3185" s="48" t="s">
        <v>6433</v>
      </c>
      <c r="E3185" s="26">
        <v>4694980.3499999996</v>
      </c>
      <c r="F3185" s="26">
        <v>4794918.4299999988</v>
      </c>
      <c r="G3185" s="26">
        <v>4528271.29</v>
      </c>
      <c r="H3185" s="26">
        <v>4605943.01</v>
      </c>
      <c r="I3185" s="26">
        <v>4547754.55</v>
      </c>
      <c r="J3185" s="26">
        <v>4462870.4799999995</v>
      </c>
      <c r="K3185" s="28">
        <v>4618041</v>
      </c>
      <c r="L3185" s="28">
        <v>4488083.87</v>
      </c>
      <c r="M3185" s="28">
        <v>4473499.54</v>
      </c>
      <c r="N3185" s="28">
        <v>4371804.3899999997</v>
      </c>
      <c r="O3185" s="28">
        <v>4259425.51</v>
      </c>
      <c r="P3185" s="28">
        <v>4281946.4899999993</v>
      </c>
      <c r="Q3185" s="28">
        <v>4247698.74</v>
      </c>
      <c r="R3185" s="28">
        <v>4364832.9400000004</v>
      </c>
      <c r="S3185" s="28">
        <v>4473551.5</v>
      </c>
      <c r="T3185" s="28">
        <v>4504875.8199999994</v>
      </c>
      <c r="U3185" s="53">
        <v>4369458.5</v>
      </c>
    </row>
    <row r="3186" spans="1:21" outlineLevel="3" x14ac:dyDescent="0.25">
      <c r="A3186" s="47" t="s">
        <v>11059</v>
      </c>
      <c r="B3186" s="47" t="s">
        <v>6254</v>
      </c>
      <c r="C3186" s="48" t="s">
        <v>10993</v>
      </c>
      <c r="D3186" s="48" t="s">
        <v>6434</v>
      </c>
      <c r="E3186" s="26" t="s">
        <v>11224</v>
      </c>
      <c r="F3186" s="26" t="s">
        <v>11224</v>
      </c>
      <c r="G3186" s="26">
        <v>88734.11</v>
      </c>
      <c r="H3186" s="26" t="s">
        <v>11224</v>
      </c>
      <c r="I3186" s="26" t="s">
        <v>11224</v>
      </c>
      <c r="J3186" s="26" t="s">
        <v>11224</v>
      </c>
      <c r="K3186" s="28" t="s">
        <v>11225</v>
      </c>
      <c r="L3186" s="28" t="s">
        <v>11225</v>
      </c>
      <c r="M3186" s="28" t="s">
        <v>11225</v>
      </c>
      <c r="N3186" s="28" t="s">
        <v>11225</v>
      </c>
      <c r="O3186" s="28" t="s">
        <v>11225</v>
      </c>
      <c r="P3186" s="28" t="s">
        <v>11225</v>
      </c>
      <c r="Q3186" s="28" t="s">
        <v>11225</v>
      </c>
      <c r="R3186" s="28" t="s">
        <v>11225</v>
      </c>
      <c r="S3186" s="28" t="s">
        <v>11225</v>
      </c>
      <c r="T3186" s="28" t="s">
        <v>11225</v>
      </c>
      <c r="U3186" s="53" t="s">
        <v>11225</v>
      </c>
    </row>
    <row r="3187" spans="1:21" outlineLevel="3" x14ac:dyDescent="0.25">
      <c r="A3187" s="47" t="s">
        <v>11059</v>
      </c>
      <c r="B3187" s="47" t="s">
        <v>6254</v>
      </c>
      <c r="C3187" s="48" t="s">
        <v>10993</v>
      </c>
      <c r="D3187" s="48" t="s">
        <v>6435</v>
      </c>
      <c r="E3187" s="26">
        <v>5791565.1099999994</v>
      </c>
      <c r="F3187" s="26">
        <v>5815760.4600000009</v>
      </c>
      <c r="G3187" s="26">
        <v>5985606.8899999997</v>
      </c>
      <c r="H3187" s="26">
        <v>5502372.8400000008</v>
      </c>
      <c r="I3187" s="26">
        <v>6120124.0599999996</v>
      </c>
      <c r="J3187" s="26">
        <v>6230608.7699999996</v>
      </c>
      <c r="K3187" s="28">
        <v>5972336.7999999998</v>
      </c>
      <c r="L3187" s="28">
        <v>6431893.0099999988</v>
      </c>
      <c r="M3187" s="28">
        <v>6447074.1000000006</v>
      </c>
      <c r="N3187" s="28">
        <v>6499065.1900000004</v>
      </c>
      <c r="O3187" s="28">
        <v>6256918.8300000001</v>
      </c>
      <c r="P3187" s="28">
        <v>6441921.2199999997</v>
      </c>
      <c r="Q3187" s="28">
        <v>6658739.620000002</v>
      </c>
      <c r="R3187" s="28">
        <v>6575758.5899999999</v>
      </c>
      <c r="S3187" s="28">
        <v>6413499.6200000001</v>
      </c>
      <c r="T3187" s="28">
        <v>6702214.6000000015</v>
      </c>
      <c r="U3187" s="53">
        <v>6609539.7000000002</v>
      </c>
    </row>
    <row r="3188" spans="1:21" outlineLevel="3" x14ac:dyDescent="0.25">
      <c r="A3188" s="47" t="s">
        <v>11059</v>
      </c>
      <c r="B3188" s="47" t="s">
        <v>6254</v>
      </c>
      <c r="C3188" s="48" t="s">
        <v>10993</v>
      </c>
      <c r="D3188" s="48" t="s">
        <v>6436</v>
      </c>
      <c r="E3188" s="26">
        <v>7406341.8200000012</v>
      </c>
      <c r="F3188" s="26">
        <v>6301775.7599999998</v>
      </c>
      <c r="G3188" s="26">
        <v>7139595.3799999999</v>
      </c>
      <c r="H3188" s="26">
        <v>6633461.4100000001</v>
      </c>
      <c r="I3188" s="26">
        <v>6821656.4900000002</v>
      </c>
      <c r="J3188" s="26">
        <v>6879785.3499999996</v>
      </c>
      <c r="K3188" s="28">
        <v>6940963.5800000001</v>
      </c>
      <c r="L3188" s="28">
        <v>7068115.1699999999</v>
      </c>
      <c r="M3188" s="28">
        <v>7217958.8899999997</v>
      </c>
      <c r="N3188" s="28">
        <v>7252751.3599999994</v>
      </c>
      <c r="O3188" s="28">
        <v>6476093.5700000003</v>
      </c>
      <c r="P3188" s="28">
        <v>6451317.2699999996</v>
      </c>
      <c r="Q3188" s="28">
        <v>6655022.919999999</v>
      </c>
      <c r="R3188" s="28">
        <v>6850803.7400000002</v>
      </c>
      <c r="S3188" s="28">
        <v>6972451.2400000012</v>
      </c>
      <c r="T3188" s="28">
        <v>7027286.7300000004</v>
      </c>
      <c r="U3188" s="53">
        <v>7008595.8799999999</v>
      </c>
    </row>
    <row r="3189" spans="1:21" outlineLevel="3" x14ac:dyDescent="0.25">
      <c r="A3189" s="47" t="s">
        <v>11059</v>
      </c>
      <c r="B3189" s="47" t="s">
        <v>6254</v>
      </c>
      <c r="C3189" s="48" t="s">
        <v>10993</v>
      </c>
      <c r="D3189" s="48" t="s">
        <v>6437</v>
      </c>
      <c r="E3189" s="26">
        <v>3131027.6599999997</v>
      </c>
      <c r="F3189" s="26">
        <v>3009919.19</v>
      </c>
      <c r="G3189" s="26">
        <v>3263534.89</v>
      </c>
      <c r="H3189" s="26">
        <v>2827997.9399999995</v>
      </c>
      <c r="I3189" s="26">
        <v>2770688.58</v>
      </c>
      <c r="J3189" s="26">
        <v>2825021.78</v>
      </c>
      <c r="K3189" s="28">
        <v>3058440.9200000009</v>
      </c>
      <c r="L3189" s="28">
        <v>3063919.8800000004</v>
      </c>
      <c r="M3189" s="28">
        <v>3185194.3099999996</v>
      </c>
      <c r="N3189" s="28">
        <v>3169803.21</v>
      </c>
      <c r="O3189" s="28">
        <v>2984475.0999999996</v>
      </c>
      <c r="P3189" s="28">
        <v>3060417.86</v>
      </c>
      <c r="Q3189" s="28">
        <v>3121361.68</v>
      </c>
      <c r="R3189" s="28">
        <v>3145254.06</v>
      </c>
      <c r="S3189" s="28">
        <v>3091175.9400000004</v>
      </c>
      <c r="T3189" s="28">
        <v>3135518.17</v>
      </c>
      <c r="U3189" s="53">
        <v>3072851.5500000007</v>
      </c>
    </row>
    <row r="3190" spans="1:21" outlineLevel="3" x14ac:dyDescent="0.25">
      <c r="A3190" s="47" t="s">
        <v>11059</v>
      </c>
      <c r="B3190" s="47" t="s">
        <v>6254</v>
      </c>
      <c r="C3190" s="48" t="s">
        <v>10993</v>
      </c>
      <c r="D3190" s="48" t="s">
        <v>6438</v>
      </c>
      <c r="E3190" s="26">
        <v>3946932.99</v>
      </c>
      <c r="F3190" s="26">
        <v>3949923.51</v>
      </c>
      <c r="G3190" s="26">
        <v>3963588.9800000004</v>
      </c>
      <c r="H3190" s="26">
        <v>3033944.4899999998</v>
      </c>
      <c r="I3190" s="26">
        <v>3042323.5700000003</v>
      </c>
      <c r="J3190" s="26">
        <v>3356498.23</v>
      </c>
      <c r="K3190" s="28">
        <v>3517573.34</v>
      </c>
      <c r="L3190" s="28">
        <v>3466470.24</v>
      </c>
      <c r="M3190" s="28">
        <v>3533599.3899999997</v>
      </c>
      <c r="N3190" s="28">
        <v>3673424.3299999991</v>
      </c>
      <c r="O3190" s="28">
        <v>3395232.0100000002</v>
      </c>
      <c r="P3190" s="28">
        <v>3530248.27</v>
      </c>
      <c r="Q3190" s="28">
        <v>3672218.8</v>
      </c>
      <c r="R3190" s="28">
        <v>3684431.7199999997</v>
      </c>
      <c r="S3190" s="28">
        <v>3828539.25</v>
      </c>
      <c r="T3190" s="28">
        <v>3893658.17</v>
      </c>
      <c r="U3190" s="53">
        <v>3830150.7399999998</v>
      </c>
    </row>
    <row r="3191" spans="1:21" outlineLevel="3" x14ac:dyDescent="0.25">
      <c r="A3191" s="47" t="s">
        <v>11059</v>
      </c>
      <c r="B3191" s="47" t="s">
        <v>6254</v>
      </c>
      <c r="C3191" s="48" t="s">
        <v>10993</v>
      </c>
      <c r="D3191" s="48" t="s">
        <v>6439</v>
      </c>
      <c r="E3191" s="26">
        <v>1596474.0399999998</v>
      </c>
      <c r="F3191" s="26">
        <v>1735967.5799999998</v>
      </c>
      <c r="G3191" s="26">
        <v>1602315.9</v>
      </c>
      <c r="H3191" s="26">
        <v>1488925.7900000003</v>
      </c>
      <c r="I3191" s="26">
        <v>1570547.69</v>
      </c>
      <c r="J3191" s="26">
        <v>1625559.4300000002</v>
      </c>
      <c r="K3191" s="28">
        <v>1676246.64</v>
      </c>
      <c r="L3191" s="28">
        <v>1729546.2099999997</v>
      </c>
      <c r="M3191" s="28">
        <v>1700254.28</v>
      </c>
      <c r="N3191" s="28">
        <v>1760255.0000000002</v>
      </c>
      <c r="O3191" s="28">
        <v>1918737.63</v>
      </c>
      <c r="P3191" s="28">
        <v>2001250.7900000003</v>
      </c>
      <c r="Q3191" s="28">
        <v>2095169.9899999998</v>
      </c>
      <c r="R3191" s="28">
        <v>2148313.79</v>
      </c>
      <c r="S3191" s="28">
        <v>2080862.7799999996</v>
      </c>
      <c r="T3191" s="28">
        <v>2210167.5099999998</v>
      </c>
      <c r="U3191" s="53">
        <v>2154314.35</v>
      </c>
    </row>
    <row r="3192" spans="1:21" outlineLevel="3" x14ac:dyDescent="0.25">
      <c r="A3192" s="47" t="s">
        <v>11059</v>
      </c>
      <c r="B3192" s="47" t="s">
        <v>6254</v>
      </c>
      <c r="C3192" s="48" t="s">
        <v>10993</v>
      </c>
      <c r="D3192" s="48" t="s">
        <v>6440</v>
      </c>
      <c r="E3192" s="26">
        <v>1493418.97</v>
      </c>
      <c r="F3192" s="26">
        <v>1415694.34</v>
      </c>
      <c r="G3192" s="26">
        <v>1406550.55</v>
      </c>
      <c r="H3192" s="26">
        <v>1196383.6299999999</v>
      </c>
      <c r="I3192" s="26">
        <v>1184290.44</v>
      </c>
      <c r="J3192" s="26">
        <v>1198372.3599999999</v>
      </c>
      <c r="K3192" s="28">
        <v>1385079.2</v>
      </c>
      <c r="L3192" s="28">
        <v>1480221.58</v>
      </c>
      <c r="M3192" s="28">
        <v>1652063.8699999999</v>
      </c>
      <c r="N3192" s="28">
        <v>1709276.8999999997</v>
      </c>
      <c r="O3192" s="28">
        <v>1771875.85</v>
      </c>
      <c r="P3192" s="28">
        <v>1779649.1300000001</v>
      </c>
      <c r="Q3192" s="28">
        <v>1909428.04</v>
      </c>
      <c r="R3192" s="28">
        <v>1949971.8300000003</v>
      </c>
      <c r="S3192" s="28">
        <v>1947327.2399999998</v>
      </c>
      <c r="T3192" s="28">
        <v>1952395.3699999999</v>
      </c>
      <c r="U3192" s="53">
        <v>1913990.69</v>
      </c>
    </row>
    <row r="3193" spans="1:21" outlineLevel="3" x14ac:dyDescent="0.25">
      <c r="A3193" s="47" t="s">
        <v>11059</v>
      </c>
      <c r="B3193" s="47" t="s">
        <v>6254</v>
      </c>
      <c r="C3193" s="48" t="s">
        <v>10993</v>
      </c>
      <c r="D3193" s="48" t="s">
        <v>6441</v>
      </c>
      <c r="E3193" s="26">
        <v>3668896.8199999994</v>
      </c>
      <c r="F3193" s="26">
        <v>3774829.56</v>
      </c>
      <c r="G3193" s="26">
        <v>3753395.6200000006</v>
      </c>
      <c r="H3193" s="26">
        <v>3050646.3399999994</v>
      </c>
      <c r="I3193" s="26">
        <v>3038439.28</v>
      </c>
      <c r="J3193" s="26">
        <v>3113706.05</v>
      </c>
      <c r="K3193" s="28">
        <v>2964080.58</v>
      </c>
      <c r="L3193" s="28">
        <v>2981251.73</v>
      </c>
      <c r="M3193" s="28">
        <v>3302659.68</v>
      </c>
      <c r="N3193" s="28">
        <v>3165536.9800000004</v>
      </c>
      <c r="O3193" s="28">
        <v>3307026.4299999997</v>
      </c>
      <c r="P3193" s="28">
        <v>3400022.7499999995</v>
      </c>
      <c r="Q3193" s="28">
        <v>3317542.23</v>
      </c>
      <c r="R3193" s="28">
        <v>3458388.73</v>
      </c>
      <c r="S3193" s="28">
        <v>3446425.81</v>
      </c>
      <c r="T3193" s="28">
        <v>3691410.19</v>
      </c>
      <c r="U3193" s="53">
        <v>3514232.4999999995</v>
      </c>
    </row>
    <row r="3194" spans="1:21" outlineLevel="3" x14ac:dyDescent="0.25">
      <c r="A3194" s="47" t="s">
        <v>11059</v>
      </c>
      <c r="B3194" s="47" t="s">
        <v>6254</v>
      </c>
      <c r="C3194" s="48" t="s">
        <v>10993</v>
      </c>
      <c r="D3194" s="48" t="s">
        <v>6442</v>
      </c>
      <c r="E3194" s="26">
        <v>3428590.44</v>
      </c>
      <c r="F3194" s="26">
        <v>3381617.6900000004</v>
      </c>
      <c r="G3194" s="26">
        <v>3279901.2800000003</v>
      </c>
      <c r="H3194" s="26">
        <v>3220069.8099999996</v>
      </c>
      <c r="I3194" s="26">
        <v>3217170.27</v>
      </c>
      <c r="J3194" s="26">
        <v>3201107.2199999997</v>
      </c>
      <c r="K3194" s="28">
        <v>3206770.61</v>
      </c>
      <c r="L3194" s="28">
        <v>3241100.6899999995</v>
      </c>
      <c r="M3194" s="28">
        <v>3241736.72</v>
      </c>
      <c r="N3194" s="28">
        <v>3252402.7900000005</v>
      </c>
      <c r="O3194" s="28">
        <v>3255856.53</v>
      </c>
      <c r="P3194" s="28">
        <v>3474682.3000000003</v>
      </c>
      <c r="Q3194" s="28">
        <v>3542930.8100000005</v>
      </c>
      <c r="R3194" s="28">
        <v>3676392.6599999992</v>
      </c>
      <c r="S3194" s="28">
        <v>3658091.6599999997</v>
      </c>
      <c r="T3194" s="28">
        <v>3750454.2300000004</v>
      </c>
      <c r="U3194" s="53">
        <v>3643220.8</v>
      </c>
    </row>
    <row r="3195" spans="1:21" outlineLevel="3" x14ac:dyDescent="0.25">
      <c r="A3195" s="47" t="s">
        <v>11059</v>
      </c>
      <c r="B3195" s="47" t="s">
        <v>6254</v>
      </c>
      <c r="C3195" s="48" t="s">
        <v>10993</v>
      </c>
      <c r="D3195" s="48" t="s">
        <v>6443</v>
      </c>
      <c r="E3195" s="26">
        <v>2386481.6500000004</v>
      </c>
      <c r="F3195" s="26">
        <v>2434994.52</v>
      </c>
      <c r="G3195" s="26">
        <v>2440068.2699999996</v>
      </c>
      <c r="H3195" s="26">
        <v>2451129.94</v>
      </c>
      <c r="I3195" s="26">
        <v>2480839.5500000003</v>
      </c>
      <c r="J3195" s="26">
        <v>2533141.3599999994</v>
      </c>
      <c r="K3195" s="28">
        <v>2448622.7800000003</v>
      </c>
      <c r="L3195" s="28">
        <v>2726550.0700000003</v>
      </c>
      <c r="M3195" s="28">
        <v>2817734.33</v>
      </c>
      <c r="N3195" s="28">
        <v>2879328.16</v>
      </c>
      <c r="O3195" s="28">
        <v>2959338.25</v>
      </c>
      <c r="P3195" s="28">
        <v>2981480.76</v>
      </c>
      <c r="Q3195" s="28">
        <v>2987017.08</v>
      </c>
      <c r="R3195" s="28">
        <v>3208571.8800000004</v>
      </c>
      <c r="S3195" s="28">
        <v>3146715.1499999994</v>
      </c>
      <c r="T3195" s="28">
        <v>3127365.4699999997</v>
      </c>
      <c r="U3195" s="53">
        <v>3121676.08</v>
      </c>
    </row>
    <row r="3196" spans="1:21" outlineLevel="3" x14ac:dyDescent="0.25">
      <c r="A3196" s="47" t="s">
        <v>11059</v>
      </c>
      <c r="B3196" s="47" t="s">
        <v>6254</v>
      </c>
      <c r="C3196" s="48" t="s">
        <v>10993</v>
      </c>
      <c r="D3196" s="48" t="s">
        <v>6444</v>
      </c>
      <c r="E3196" s="26">
        <v>2413522.17</v>
      </c>
      <c r="F3196" s="26">
        <v>2403670.86</v>
      </c>
      <c r="G3196" s="26">
        <v>2349249.9699999997</v>
      </c>
      <c r="H3196" s="26">
        <v>2520515.2899999996</v>
      </c>
      <c r="I3196" s="26">
        <v>2628248.5999999996</v>
      </c>
      <c r="J3196" s="26">
        <v>2677692.83</v>
      </c>
      <c r="K3196" s="28">
        <v>2878644.4699999997</v>
      </c>
      <c r="L3196" s="28">
        <v>2843080.1799999997</v>
      </c>
      <c r="M3196" s="28">
        <v>2726558.56</v>
      </c>
      <c r="N3196" s="28">
        <v>2679796.1499999994</v>
      </c>
      <c r="O3196" s="28">
        <v>2699253.5100000007</v>
      </c>
      <c r="P3196" s="28">
        <v>2748778.5300000007</v>
      </c>
      <c r="Q3196" s="28">
        <v>2804430.7199999997</v>
      </c>
      <c r="R3196" s="28">
        <v>2690638.7800000003</v>
      </c>
      <c r="S3196" s="28">
        <v>2928128.5400000005</v>
      </c>
      <c r="T3196" s="28">
        <v>3040126.5899999994</v>
      </c>
      <c r="U3196" s="53">
        <v>2968485.4799999995</v>
      </c>
    </row>
    <row r="3197" spans="1:21" outlineLevel="3" x14ac:dyDescent="0.25">
      <c r="A3197" s="47" t="s">
        <v>11059</v>
      </c>
      <c r="B3197" s="47" t="s">
        <v>6254</v>
      </c>
      <c r="C3197" s="48" t="s">
        <v>10993</v>
      </c>
      <c r="D3197" s="48" t="s">
        <v>6445</v>
      </c>
      <c r="E3197" s="26">
        <v>475233.92</v>
      </c>
      <c r="F3197" s="26">
        <v>3068158.68</v>
      </c>
      <c r="G3197" s="26">
        <v>51958.22</v>
      </c>
      <c r="H3197" s="26">
        <v>507354.18</v>
      </c>
      <c r="I3197" s="26">
        <v>578755.93000000005</v>
      </c>
      <c r="J3197" s="26">
        <v>1035989.6599999999</v>
      </c>
      <c r="K3197" s="28">
        <v>1086967.1000000001</v>
      </c>
      <c r="L3197" s="28">
        <v>1244639.3599999999</v>
      </c>
      <c r="M3197" s="28">
        <v>1281338.08</v>
      </c>
      <c r="N3197" s="28">
        <v>1210533.1400000001</v>
      </c>
      <c r="O3197" s="28">
        <v>1206856.9300000002</v>
      </c>
      <c r="P3197" s="28">
        <v>1193518.4200000002</v>
      </c>
      <c r="Q3197" s="28">
        <v>1217688.6700000002</v>
      </c>
      <c r="R3197" s="28">
        <v>1357414.4700000002</v>
      </c>
      <c r="S3197" s="28">
        <v>1353788.3499999999</v>
      </c>
      <c r="T3197" s="28">
        <v>1354345.1800000002</v>
      </c>
      <c r="U3197" s="53">
        <v>1260285.1399999999</v>
      </c>
    </row>
    <row r="3198" spans="1:21" outlineLevel="3" x14ac:dyDescent="0.25">
      <c r="A3198" s="47" t="s">
        <v>11059</v>
      </c>
      <c r="B3198" s="47" t="s">
        <v>6254</v>
      </c>
      <c r="C3198" s="48" t="s">
        <v>10993</v>
      </c>
      <c r="D3198" s="48" t="s">
        <v>6446</v>
      </c>
      <c r="E3198" s="26">
        <v>79583.099999999991</v>
      </c>
      <c r="F3198" s="26">
        <v>137399.61000000002</v>
      </c>
      <c r="G3198" s="26">
        <v>113333.73000000001</v>
      </c>
      <c r="H3198" s="26">
        <v>91550.17</v>
      </c>
      <c r="I3198" s="26">
        <v>123596.47</v>
      </c>
      <c r="J3198" s="26">
        <v>137970.60999999999</v>
      </c>
      <c r="K3198" s="28">
        <v>128409.44</v>
      </c>
      <c r="L3198" s="28">
        <v>145364.20000000001</v>
      </c>
      <c r="M3198" s="28">
        <v>160057.99000000002</v>
      </c>
      <c r="N3198" s="28">
        <v>161295.82</v>
      </c>
      <c r="O3198" s="28">
        <v>200490.97</v>
      </c>
      <c r="P3198" s="28">
        <v>297825.27999999997</v>
      </c>
      <c r="Q3198" s="28">
        <v>355557.36</v>
      </c>
      <c r="R3198" s="28">
        <v>319906.06</v>
      </c>
      <c r="S3198" s="28">
        <v>294000.62</v>
      </c>
      <c r="T3198" s="28">
        <v>348719.52999999997</v>
      </c>
      <c r="U3198" s="53">
        <v>342672.16000000009</v>
      </c>
    </row>
    <row r="3199" spans="1:21" outlineLevel="3" x14ac:dyDescent="0.25">
      <c r="A3199" s="47" t="s">
        <v>11059</v>
      </c>
      <c r="B3199" s="47" t="s">
        <v>6254</v>
      </c>
      <c r="C3199" s="48" t="s">
        <v>10993</v>
      </c>
      <c r="D3199" s="48" t="s">
        <v>6447</v>
      </c>
      <c r="E3199" s="26" t="s">
        <v>11224</v>
      </c>
      <c r="F3199" s="26" t="s">
        <v>11224</v>
      </c>
      <c r="G3199" s="26" t="s">
        <v>11224</v>
      </c>
      <c r="H3199" s="26" t="s">
        <v>11224</v>
      </c>
      <c r="I3199" s="26" t="s">
        <v>11224</v>
      </c>
      <c r="J3199" s="26" t="s">
        <v>11224</v>
      </c>
      <c r="K3199" s="28" t="s">
        <v>11225</v>
      </c>
      <c r="L3199" s="28" t="s">
        <v>11225</v>
      </c>
      <c r="M3199" s="28" t="s">
        <v>11225</v>
      </c>
      <c r="N3199" s="28" t="s">
        <v>11225</v>
      </c>
      <c r="O3199" s="28" t="s">
        <v>11225</v>
      </c>
      <c r="P3199" s="28" t="s">
        <v>11225</v>
      </c>
      <c r="Q3199" s="28" t="s">
        <v>11225</v>
      </c>
      <c r="R3199" s="28" t="s">
        <v>11225</v>
      </c>
      <c r="S3199" s="28" t="s">
        <v>11225</v>
      </c>
      <c r="T3199" s="28" t="s">
        <v>11225</v>
      </c>
      <c r="U3199" s="53" t="s">
        <v>11225</v>
      </c>
    </row>
    <row r="3200" spans="1:21" outlineLevel="3" x14ac:dyDescent="0.25">
      <c r="A3200" s="47" t="s">
        <v>11059</v>
      </c>
      <c r="B3200" s="47" t="s">
        <v>6254</v>
      </c>
      <c r="C3200" s="48" t="s">
        <v>10993</v>
      </c>
      <c r="D3200" s="48" t="s">
        <v>6448</v>
      </c>
      <c r="E3200" s="26">
        <v>338399.81000000006</v>
      </c>
      <c r="F3200" s="26">
        <v>363275.84</v>
      </c>
      <c r="G3200" s="26">
        <v>370246.25</v>
      </c>
      <c r="H3200" s="26">
        <v>387894.56999999995</v>
      </c>
      <c r="I3200" s="26">
        <v>443876.86</v>
      </c>
      <c r="J3200" s="26">
        <v>436237.05999999988</v>
      </c>
      <c r="K3200" s="28">
        <v>526058.31000000006</v>
      </c>
      <c r="L3200" s="28">
        <v>556348.91999999993</v>
      </c>
      <c r="M3200" s="28">
        <v>552201.60000000009</v>
      </c>
      <c r="N3200" s="28">
        <v>529346.55000000005</v>
      </c>
      <c r="O3200" s="28">
        <v>520584.99999999994</v>
      </c>
      <c r="P3200" s="28">
        <v>536212.26</v>
      </c>
      <c r="Q3200" s="28">
        <v>523287.55999999994</v>
      </c>
      <c r="R3200" s="28">
        <v>496017.79999999993</v>
      </c>
      <c r="S3200" s="28">
        <v>447875.96</v>
      </c>
      <c r="T3200" s="28">
        <v>449143.73</v>
      </c>
      <c r="U3200" s="53">
        <v>471745.24</v>
      </c>
    </row>
    <row r="3201" spans="1:21" outlineLevel="3" x14ac:dyDescent="0.25">
      <c r="A3201" s="47" t="s">
        <v>11059</v>
      </c>
      <c r="B3201" s="47" t="s">
        <v>6254</v>
      </c>
      <c r="C3201" s="48" t="s">
        <v>10993</v>
      </c>
      <c r="D3201" s="48" t="s">
        <v>6449</v>
      </c>
      <c r="E3201" s="26">
        <v>753651.66999999993</v>
      </c>
      <c r="F3201" s="26">
        <v>773080.58000000007</v>
      </c>
      <c r="G3201" s="26">
        <v>832445.39999999979</v>
      </c>
      <c r="H3201" s="26">
        <v>819557.81</v>
      </c>
      <c r="I3201" s="26">
        <v>892993.08000000019</v>
      </c>
      <c r="J3201" s="26">
        <v>902905.89000000013</v>
      </c>
      <c r="K3201" s="28">
        <v>893822.91</v>
      </c>
      <c r="L3201" s="28">
        <v>908085.74999999988</v>
      </c>
      <c r="M3201" s="28">
        <v>972865.55</v>
      </c>
      <c r="N3201" s="28">
        <v>1036303.71</v>
      </c>
      <c r="O3201" s="28">
        <v>1031578.56</v>
      </c>
      <c r="P3201" s="28">
        <v>1097483.3799999999</v>
      </c>
      <c r="Q3201" s="28">
        <v>1260935.4999999998</v>
      </c>
      <c r="R3201" s="28">
        <v>1242444.3</v>
      </c>
      <c r="S3201" s="28">
        <v>1238136.1500000001</v>
      </c>
      <c r="T3201" s="28">
        <v>1375884.9000000001</v>
      </c>
      <c r="U3201" s="53">
        <v>1367722.68</v>
      </c>
    </row>
    <row r="3202" spans="1:21" outlineLevel="3" x14ac:dyDescent="0.25">
      <c r="A3202" s="47" t="s">
        <v>11059</v>
      </c>
      <c r="B3202" s="47" t="s">
        <v>6254</v>
      </c>
      <c r="C3202" s="48" t="s">
        <v>10993</v>
      </c>
      <c r="D3202" s="48" t="s">
        <v>6450</v>
      </c>
      <c r="E3202" s="26">
        <v>105852.7</v>
      </c>
      <c r="F3202" s="26">
        <v>100273.28</v>
      </c>
      <c r="G3202" s="26">
        <v>79156.09</v>
      </c>
      <c r="H3202" s="26">
        <v>259526.46</v>
      </c>
      <c r="I3202" s="26">
        <v>261944.71</v>
      </c>
      <c r="J3202" s="26">
        <v>278903.90999999997</v>
      </c>
      <c r="K3202" s="28">
        <v>291954.89</v>
      </c>
      <c r="L3202" s="28">
        <v>319598.07000000007</v>
      </c>
      <c r="M3202" s="28">
        <v>355749.02</v>
      </c>
      <c r="N3202" s="28">
        <v>395767.09999999992</v>
      </c>
      <c r="O3202" s="28">
        <v>418636.99000000005</v>
      </c>
      <c r="P3202" s="28">
        <v>348220.23</v>
      </c>
      <c r="Q3202" s="28">
        <v>343308.36</v>
      </c>
      <c r="R3202" s="28">
        <v>340385.28000000003</v>
      </c>
      <c r="S3202" s="28">
        <v>342938.16999999993</v>
      </c>
      <c r="T3202" s="28">
        <v>390151.62</v>
      </c>
      <c r="U3202" s="53">
        <v>367368.37</v>
      </c>
    </row>
    <row r="3203" spans="1:21" outlineLevel="3" x14ac:dyDescent="0.25">
      <c r="A3203" s="47" t="s">
        <v>11059</v>
      </c>
      <c r="B3203" s="47" t="s">
        <v>6254</v>
      </c>
      <c r="C3203" s="48" t="s">
        <v>10993</v>
      </c>
      <c r="D3203" s="48" t="s">
        <v>6451</v>
      </c>
      <c r="E3203" s="26">
        <v>8249111.0099999998</v>
      </c>
      <c r="F3203" s="26">
        <v>7382656.9000000004</v>
      </c>
      <c r="G3203" s="26">
        <v>7795866.3000000007</v>
      </c>
      <c r="H3203" s="26">
        <v>6864785.4500000002</v>
      </c>
      <c r="I3203" s="26">
        <v>6913101.2999999998</v>
      </c>
      <c r="J3203" s="26">
        <v>6911872.0500000007</v>
      </c>
      <c r="K3203" s="28">
        <v>6916018.6899999995</v>
      </c>
      <c r="L3203" s="28">
        <v>7311596.0600000005</v>
      </c>
      <c r="M3203" s="28">
        <v>7542252.9100000001</v>
      </c>
      <c r="N3203" s="28">
        <v>7747215.3400000008</v>
      </c>
      <c r="O3203" s="28">
        <v>7032198.9199999999</v>
      </c>
      <c r="P3203" s="28">
        <v>7067684.7999999989</v>
      </c>
      <c r="Q3203" s="28">
        <v>7525838.7799999993</v>
      </c>
      <c r="R3203" s="28">
        <v>7882160.3800000008</v>
      </c>
      <c r="S3203" s="28">
        <v>7645009.9399999995</v>
      </c>
      <c r="T3203" s="28">
        <v>7927157.04</v>
      </c>
      <c r="U3203" s="53">
        <v>8002799.4800000014</v>
      </c>
    </row>
    <row r="3204" spans="1:21" outlineLevel="3" x14ac:dyDescent="0.25">
      <c r="A3204" s="47" t="s">
        <v>11059</v>
      </c>
      <c r="B3204" s="47" t="s">
        <v>6254</v>
      </c>
      <c r="C3204" s="48" t="s">
        <v>10993</v>
      </c>
      <c r="D3204" s="48" t="s">
        <v>6452</v>
      </c>
      <c r="E3204" s="26">
        <v>843005.97999999986</v>
      </c>
      <c r="F3204" s="26">
        <v>872412.78999999992</v>
      </c>
      <c r="G3204" s="26">
        <v>868948.83000000007</v>
      </c>
      <c r="H3204" s="26">
        <v>853439.58000000007</v>
      </c>
      <c r="I3204" s="26">
        <v>851498.7300000001</v>
      </c>
      <c r="J3204" s="26">
        <v>846697.20000000007</v>
      </c>
      <c r="K3204" s="28">
        <v>890007.34</v>
      </c>
      <c r="L3204" s="28">
        <v>1046746.3799999999</v>
      </c>
      <c r="M3204" s="28">
        <v>1127232.8499999999</v>
      </c>
      <c r="N3204" s="28">
        <v>1178480.17</v>
      </c>
      <c r="O3204" s="28">
        <v>1280093.7799999998</v>
      </c>
      <c r="P3204" s="28">
        <v>1253108.42</v>
      </c>
      <c r="Q3204" s="28">
        <v>1238367.4200000002</v>
      </c>
      <c r="R3204" s="28">
        <v>1300796.9099999999</v>
      </c>
      <c r="S3204" s="28">
        <v>1396870.4300000002</v>
      </c>
      <c r="T3204" s="28">
        <v>1333370.77</v>
      </c>
      <c r="U3204" s="53">
        <v>1324812.1100000001</v>
      </c>
    </row>
    <row r="3205" spans="1:21" outlineLevel="3" x14ac:dyDescent="0.25">
      <c r="A3205" s="47" t="s">
        <v>11059</v>
      </c>
      <c r="B3205" s="47" t="s">
        <v>6254</v>
      </c>
      <c r="C3205" s="48" t="s">
        <v>10993</v>
      </c>
      <c r="D3205" s="48" t="s">
        <v>6453</v>
      </c>
      <c r="E3205" s="26">
        <v>1250406.7699999998</v>
      </c>
      <c r="F3205" s="26">
        <v>1346243.8699999999</v>
      </c>
      <c r="G3205" s="26">
        <v>1249290.8799999999</v>
      </c>
      <c r="H3205" s="26">
        <v>1202280.0999999999</v>
      </c>
      <c r="I3205" s="26">
        <v>1233876.06</v>
      </c>
      <c r="J3205" s="26">
        <v>1225708.7</v>
      </c>
      <c r="K3205" s="28">
        <v>1259674.3899999999</v>
      </c>
      <c r="L3205" s="28">
        <v>1299984.3600000001</v>
      </c>
      <c r="M3205" s="28">
        <v>1369011.16</v>
      </c>
      <c r="N3205" s="28">
        <v>1389130.9799999997</v>
      </c>
      <c r="O3205" s="28">
        <v>1433100.4699999997</v>
      </c>
      <c r="P3205" s="28">
        <v>1495910.09</v>
      </c>
      <c r="Q3205" s="28">
        <v>1511859.28</v>
      </c>
      <c r="R3205" s="28">
        <v>1561951.84</v>
      </c>
      <c r="S3205" s="28">
        <v>1595465.6900000002</v>
      </c>
      <c r="T3205" s="28">
        <v>1536933.06</v>
      </c>
      <c r="U3205" s="53">
        <v>1461708.52</v>
      </c>
    </row>
    <row r="3206" spans="1:21" outlineLevel="3" x14ac:dyDescent="0.25">
      <c r="A3206" s="47" t="s">
        <v>11059</v>
      </c>
      <c r="B3206" s="47" t="s">
        <v>6254</v>
      </c>
      <c r="C3206" s="48" t="s">
        <v>10993</v>
      </c>
      <c r="D3206" s="48" t="s">
        <v>6454</v>
      </c>
      <c r="E3206" s="26">
        <v>2195579.69</v>
      </c>
      <c r="F3206" s="26">
        <v>1919246.8999999997</v>
      </c>
      <c r="G3206" s="26">
        <v>2183678.4299999997</v>
      </c>
      <c r="H3206" s="26">
        <v>1826069.4499999997</v>
      </c>
      <c r="I3206" s="26">
        <v>1762949.2400000002</v>
      </c>
      <c r="J3206" s="26">
        <v>1693710.48</v>
      </c>
      <c r="K3206" s="28">
        <v>1675348.94</v>
      </c>
      <c r="L3206" s="28">
        <v>1650197.25</v>
      </c>
      <c r="M3206" s="28">
        <v>1685042.42</v>
      </c>
      <c r="N3206" s="28">
        <v>1684911.4</v>
      </c>
      <c r="O3206" s="28">
        <v>1701627.8499999996</v>
      </c>
      <c r="P3206" s="28">
        <v>1663942.7299999997</v>
      </c>
      <c r="Q3206" s="28">
        <v>1735049.6</v>
      </c>
      <c r="R3206" s="28">
        <v>1715581.4500000002</v>
      </c>
      <c r="S3206" s="28">
        <v>1572067.2000000002</v>
      </c>
      <c r="T3206" s="28">
        <v>1544146.7900000003</v>
      </c>
      <c r="U3206" s="53">
        <v>1637654.29</v>
      </c>
    </row>
    <row r="3207" spans="1:21" outlineLevel="3" x14ac:dyDescent="0.25">
      <c r="A3207" s="47" t="s">
        <v>11059</v>
      </c>
      <c r="B3207" s="47" t="s">
        <v>6254</v>
      </c>
      <c r="C3207" s="48" t="s">
        <v>10993</v>
      </c>
      <c r="D3207" s="48" t="s">
        <v>6455</v>
      </c>
      <c r="E3207" s="26">
        <v>2974229.5</v>
      </c>
      <c r="F3207" s="26">
        <v>2803118.79</v>
      </c>
      <c r="G3207" s="26">
        <v>2785015.25</v>
      </c>
      <c r="H3207" s="26">
        <v>2457508.02</v>
      </c>
      <c r="I3207" s="26">
        <v>2629828.4500000002</v>
      </c>
      <c r="J3207" s="26">
        <v>2573874.0999999996</v>
      </c>
      <c r="K3207" s="28">
        <v>2502270.5</v>
      </c>
      <c r="L3207" s="28">
        <v>2653589.0399999996</v>
      </c>
      <c r="M3207" s="28">
        <v>2792440.1999999997</v>
      </c>
      <c r="N3207" s="28">
        <v>2844004.33</v>
      </c>
      <c r="O3207" s="28">
        <v>2740355.89</v>
      </c>
      <c r="P3207" s="28">
        <v>2816569.74</v>
      </c>
      <c r="Q3207" s="28">
        <v>2881881.91</v>
      </c>
      <c r="R3207" s="28">
        <v>2873437.96</v>
      </c>
      <c r="S3207" s="28">
        <v>2899949.64</v>
      </c>
      <c r="T3207" s="28">
        <v>2971258.5100000002</v>
      </c>
      <c r="U3207" s="53">
        <v>2978730.67</v>
      </c>
    </row>
    <row r="3208" spans="1:21" outlineLevel="3" x14ac:dyDescent="0.25">
      <c r="A3208" s="47" t="s">
        <v>11059</v>
      </c>
      <c r="B3208" s="47" t="s">
        <v>6254</v>
      </c>
      <c r="C3208" s="48" t="s">
        <v>10993</v>
      </c>
      <c r="D3208" s="48" t="s">
        <v>6456</v>
      </c>
      <c r="E3208" s="26">
        <v>3271183.7399999998</v>
      </c>
      <c r="F3208" s="26">
        <v>3150638.68</v>
      </c>
      <c r="G3208" s="26">
        <v>3414082.9299999997</v>
      </c>
      <c r="H3208" s="26">
        <v>2717357.1799999997</v>
      </c>
      <c r="I3208" s="26">
        <v>2947749.32</v>
      </c>
      <c r="J3208" s="26">
        <v>2941340.81</v>
      </c>
      <c r="K3208" s="28">
        <v>2881964.5999999996</v>
      </c>
      <c r="L3208" s="28">
        <v>3043984.1500000004</v>
      </c>
      <c r="M3208" s="28">
        <v>2948498.81</v>
      </c>
      <c r="N3208" s="28">
        <v>3015424.0599999996</v>
      </c>
      <c r="O3208" s="28">
        <v>2855466.4299999997</v>
      </c>
      <c r="P3208" s="28">
        <v>3024803.8699999996</v>
      </c>
      <c r="Q3208" s="28">
        <v>3064072.3699999996</v>
      </c>
      <c r="R3208" s="28">
        <v>3244196.83</v>
      </c>
      <c r="S3208" s="28">
        <v>3220223.23</v>
      </c>
      <c r="T3208" s="28">
        <v>3137810.2899999996</v>
      </c>
      <c r="U3208" s="53">
        <v>3200074.3300000005</v>
      </c>
    </row>
    <row r="3209" spans="1:21" outlineLevel="3" x14ac:dyDescent="0.25">
      <c r="A3209" s="47" t="s">
        <v>11059</v>
      </c>
      <c r="B3209" s="47" t="s">
        <v>6254</v>
      </c>
      <c r="C3209" s="48" t="s">
        <v>10993</v>
      </c>
      <c r="D3209" s="48" t="s">
        <v>6457</v>
      </c>
      <c r="E3209" s="26">
        <v>5163521.62</v>
      </c>
      <c r="F3209" s="26">
        <v>4608313.7300000014</v>
      </c>
      <c r="G3209" s="26">
        <v>5026983.2600000007</v>
      </c>
      <c r="H3209" s="26">
        <v>3943884.6799999997</v>
      </c>
      <c r="I3209" s="26">
        <v>3939743.9499999997</v>
      </c>
      <c r="J3209" s="26">
        <v>3868999.91</v>
      </c>
      <c r="K3209" s="28">
        <v>3969572.2299999995</v>
      </c>
      <c r="L3209" s="28">
        <v>4183800.49</v>
      </c>
      <c r="M3209" s="28">
        <v>4190193.08</v>
      </c>
      <c r="N3209" s="28">
        <v>4355993.1899999995</v>
      </c>
      <c r="O3209" s="28">
        <v>3646577.17</v>
      </c>
      <c r="P3209" s="28">
        <v>3886698.3899999997</v>
      </c>
      <c r="Q3209" s="28">
        <v>3991739.65</v>
      </c>
      <c r="R3209" s="28">
        <v>4172289.3600000003</v>
      </c>
      <c r="S3209" s="28">
        <v>4102979.9799999995</v>
      </c>
      <c r="T3209" s="28">
        <v>4058950.3</v>
      </c>
      <c r="U3209" s="53">
        <v>4134349.49</v>
      </c>
    </row>
    <row r="3210" spans="1:21" outlineLevel="3" x14ac:dyDescent="0.25">
      <c r="A3210" s="47" t="s">
        <v>11059</v>
      </c>
      <c r="B3210" s="47" t="s">
        <v>6254</v>
      </c>
      <c r="C3210" s="48" t="s">
        <v>10993</v>
      </c>
      <c r="D3210" s="48" t="s">
        <v>6458</v>
      </c>
      <c r="E3210" s="26" t="s">
        <v>11224</v>
      </c>
      <c r="F3210" s="26" t="s">
        <v>11224</v>
      </c>
      <c r="G3210" s="26" t="s">
        <v>11224</v>
      </c>
      <c r="H3210" s="26" t="s">
        <v>11224</v>
      </c>
      <c r="I3210" s="26" t="s">
        <v>11224</v>
      </c>
      <c r="J3210" s="26" t="s">
        <v>11224</v>
      </c>
      <c r="K3210" s="28" t="s">
        <v>11225</v>
      </c>
      <c r="L3210" s="28" t="s">
        <v>11225</v>
      </c>
      <c r="M3210" s="28" t="s">
        <v>11225</v>
      </c>
      <c r="N3210" s="28" t="s">
        <v>11225</v>
      </c>
      <c r="O3210" s="28" t="s">
        <v>11225</v>
      </c>
      <c r="P3210" s="28" t="s">
        <v>11225</v>
      </c>
      <c r="Q3210" s="28" t="s">
        <v>11225</v>
      </c>
      <c r="R3210" s="28" t="s">
        <v>11225</v>
      </c>
      <c r="S3210" s="28" t="s">
        <v>11225</v>
      </c>
      <c r="T3210" s="28" t="s">
        <v>11225</v>
      </c>
      <c r="U3210" s="53" t="s">
        <v>11225</v>
      </c>
    </row>
    <row r="3211" spans="1:21" outlineLevel="3" x14ac:dyDescent="0.25">
      <c r="A3211" s="47" t="s">
        <v>11059</v>
      </c>
      <c r="B3211" s="47" t="s">
        <v>6254</v>
      </c>
      <c r="C3211" s="48" t="s">
        <v>10993</v>
      </c>
      <c r="D3211" s="48" t="s">
        <v>6459</v>
      </c>
      <c r="E3211" s="26" t="s">
        <v>11224</v>
      </c>
      <c r="F3211" s="26" t="s">
        <v>11224</v>
      </c>
      <c r="G3211" s="26" t="s">
        <v>11224</v>
      </c>
      <c r="H3211" s="26" t="s">
        <v>11224</v>
      </c>
      <c r="I3211" s="26" t="s">
        <v>11224</v>
      </c>
      <c r="J3211" s="26" t="s">
        <v>11224</v>
      </c>
      <c r="K3211" s="28" t="s">
        <v>11225</v>
      </c>
      <c r="L3211" s="28" t="s">
        <v>11225</v>
      </c>
      <c r="M3211" s="28" t="s">
        <v>11225</v>
      </c>
      <c r="N3211" s="28" t="s">
        <v>11225</v>
      </c>
      <c r="O3211" s="28" t="s">
        <v>11225</v>
      </c>
      <c r="P3211" s="28" t="s">
        <v>11225</v>
      </c>
      <c r="Q3211" s="28" t="s">
        <v>11225</v>
      </c>
      <c r="R3211" s="28" t="s">
        <v>11225</v>
      </c>
      <c r="S3211" s="28" t="s">
        <v>11225</v>
      </c>
      <c r="T3211" s="28" t="s">
        <v>11225</v>
      </c>
      <c r="U3211" s="53" t="s">
        <v>11225</v>
      </c>
    </row>
    <row r="3212" spans="1:21" outlineLevel="3" x14ac:dyDescent="0.25">
      <c r="A3212" s="47" t="s">
        <v>11059</v>
      </c>
      <c r="B3212" s="47" t="s">
        <v>6254</v>
      </c>
      <c r="C3212" s="48" t="s">
        <v>10993</v>
      </c>
      <c r="D3212" s="48" t="s">
        <v>6460</v>
      </c>
      <c r="E3212" s="26" t="s">
        <v>11224</v>
      </c>
      <c r="F3212" s="26" t="s">
        <v>11224</v>
      </c>
      <c r="G3212" s="26" t="s">
        <v>11224</v>
      </c>
      <c r="H3212" s="26" t="s">
        <v>11224</v>
      </c>
      <c r="I3212" s="26" t="s">
        <v>11224</v>
      </c>
      <c r="J3212" s="26" t="s">
        <v>11224</v>
      </c>
      <c r="K3212" s="28" t="s">
        <v>11225</v>
      </c>
      <c r="L3212" s="28" t="s">
        <v>11225</v>
      </c>
      <c r="M3212" s="28" t="s">
        <v>11225</v>
      </c>
      <c r="N3212" s="28" t="s">
        <v>11225</v>
      </c>
      <c r="O3212" s="28" t="s">
        <v>11225</v>
      </c>
      <c r="P3212" s="28" t="s">
        <v>11225</v>
      </c>
      <c r="Q3212" s="28" t="s">
        <v>11225</v>
      </c>
      <c r="R3212" s="28" t="s">
        <v>11225</v>
      </c>
      <c r="S3212" s="28" t="s">
        <v>11225</v>
      </c>
      <c r="T3212" s="28" t="s">
        <v>11225</v>
      </c>
      <c r="U3212" s="53" t="s">
        <v>11225</v>
      </c>
    </row>
    <row r="3213" spans="1:21" outlineLevel="3" x14ac:dyDescent="0.25">
      <c r="A3213" s="47" t="s">
        <v>11059</v>
      </c>
      <c r="B3213" s="47" t="s">
        <v>6254</v>
      </c>
      <c r="C3213" s="48" t="s">
        <v>10993</v>
      </c>
      <c r="D3213" s="48" t="s">
        <v>6461</v>
      </c>
      <c r="E3213" s="26" t="s">
        <v>11224</v>
      </c>
      <c r="F3213" s="26" t="s">
        <v>11224</v>
      </c>
      <c r="G3213" s="26" t="s">
        <v>11224</v>
      </c>
      <c r="H3213" s="26" t="s">
        <v>11224</v>
      </c>
      <c r="I3213" s="26" t="s">
        <v>11224</v>
      </c>
      <c r="J3213" s="26" t="s">
        <v>11224</v>
      </c>
      <c r="K3213" s="28" t="s">
        <v>11225</v>
      </c>
      <c r="L3213" s="28" t="s">
        <v>11225</v>
      </c>
      <c r="M3213" s="28" t="s">
        <v>11225</v>
      </c>
      <c r="N3213" s="28" t="s">
        <v>11225</v>
      </c>
      <c r="O3213" s="28" t="s">
        <v>11225</v>
      </c>
      <c r="P3213" s="28" t="s">
        <v>11225</v>
      </c>
      <c r="Q3213" s="28" t="s">
        <v>11225</v>
      </c>
      <c r="R3213" s="28" t="s">
        <v>11225</v>
      </c>
      <c r="S3213" s="28" t="s">
        <v>11225</v>
      </c>
      <c r="T3213" s="28" t="s">
        <v>11225</v>
      </c>
      <c r="U3213" s="53" t="s">
        <v>11225</v>
      </c>
    </row>
    <row r="3214" spans="1:21" outlineLevel="3" x14ac:dyDescent="0.25">
      <c r="A3214" s="47" t="s">
        <v>11059</v>
      </c>
      <c r="B3214" s="47" t="s">
        <v>6254</v>
      </c>
      <c r="C3214" s="48" t="s">
        <v>10993</v>
      </c>
      <c r="D3214" s="48" t="s">
        <v>6462</v>
      </c>
      <c r="E3214" s="26" t="s">
        <v>11224</v>
      </c>
      <c r="F3214" s="26" t="s">
        <v>11224</v>
      </c>
      <c r="G3214" s="26" t="s">
        <v>11224</v>
      </c>
      <c r="H3214" s="26" t="s">
        <v>11224</v>
      </c>
      <c r="I3214" s="26" t="s">
        <v>11224</v>
      </c>
      <c r="J3214" s="26" t="s">
        <v>11224</v>
      </c>
      <c r="K3214" s="28" t="s">
        <v>11225</v>
      </c>
      <c r="L3214" s="28" t="s">
        <v>11225</v>
      </c>
      <c r="M3214" s="28" t="s">
        <v>11225</v>
      </c>
      <c r="N3214" s="28" t="s">
        <v>11225</v>
      </c>
      <c r="O3214" s="28" t="s">
        <v>11225</v>
      </c>
      <c r="P3214" s="28" t="s">
        <v>11225</v>
      </c>
      <c r="Q3214" s="28" t="s">
        <v>11225</v>
      </c>
      <c r="R3214" s="28" t="s">
        <v>11225</v>
      </c>
      <c r="S3214" s="28" t="s">
        <v>11225</v>
      </c>
      <c r="T3214" s="28" t="s">
        <v>11225</v>
      </c>
      <c r="U3214" s="53" t="s">
        <v>11225</v>
      </c>
    </row>
    <row r="3215" spans="1:21" outlineLevel="3" x14ac:dyDescent="0.25">
      <c r="A3215" s="47" t="s">
        <v>11059</v>
      </c>
      <c r="B3215" s="47" t="s">
        <v>6254</v>
      </c>
      <c r="C3215" s="48" t="s">
        <v>10993</v>
      </c>
      <c r="D3215" s="48" t="s">
        <v>6463</v>
      </c>
      <c r="E3215" s="26" t="s">
        <v>11224</v>
      </c>
      <c r="F3215" s="26" t="s">
        <v>11224</v>
      </c>
      <c r="G3215" s="26" t="s">
        <v>11224</v>
      </c>
      <c r="H3215" s="26" t="s">
        <v>11224</v>
      </c>
      <c r="I3215" s="26" t="s">
        <v>11224</v>
      </c>
      <c r="J3215" s="26" t="s">
        <v>11224</v>
      </c>
      <c r="K3215" s="28" t="s">
        <v>11225</v>
      </c>
      <c r="L3215" s="28" t="s">
        <v>11225</v>
      </c>
      <c r="M3215" s="28" t="s">
        <v>11225</v>
      </c>
      <c r="N3215" s="28" t="s">
        <v>11225</v>
      </c>
      <c r="O3215" s="28" t="s">
        <v>11225</v>
      </c>
      <c r="P3215" s="28" t="s">
        <v>11225</v>
      </c>
      <c r="Q3215" s="28" t="s">
        <v>11225</v>
      </c>
      <c r="R3215" s="28" t="s">
        <v>11225</v>
      </c>
      <c r="S3215" s="28" t="s">
        <v>11225</v>
      </c>
      <c r="T3215" s="28" t="s">
        <v>11225</v>
      </c>
      <c r="U3215" s="53" t="s">
        <v>11225</v>
      </c>
    </row>
    <row r="3216" spans="1:21" outlineLevel="3" x14ac:dyDescent="0.25">
      <c r="A3216" s="47" t="s">
        <v>11059</v>
      </c>
      <c r="B3216" s="47" t="s">
        <v>6254</v>
      </c>
      <c r="C3216" s="48" t="s">
        <v>10993</v>
      </c>
      <c r="D3216" s="48" t="s">
        <v>6464</v>
      </c>
      <c r="E3216" s="26" t="s">
        <v>11224</v>
      </c>
      <c r="F3216" s="26" t="s">
        <v>11224</v>
      </c>
      <c r="G3216" s="26" t="s">
        <v>11224</v>
      </c>
      <c r="H3216" s="26" t="s">
        <v>11224</v>
      </c>
      <c r="I3216" s="26" t="s">
        <v>11224</v>
      </c>
      <c r="J3216" s="26" t="s">
        <v>11224</v>
      </c>
      <c r="K3216" s="28" t="s">
        <v>11225</v>
      </c>
      <c r="L3216" s="28" t="s">
        <v>11225</v>
      </c>
      <c r="M3216" s="28" t="s">
        <v>11225</v>
      </c>
      <c r="N3216" s="28" t="s">
        <v>11225</v>
      </c>
      <c r="O3216" s="28" t="s">
        <v>11225</v>
      </c>
      <c r="P3216" s="28" t="s">
        <v>11225</v>
      </c>
      <c r="Q3216" s="28" t="s">
        <v>11225</v>
      </c>
      <c r="R3216" s="28" t="s">
        <v>11225</v>
      </c>
      <c r="S3216" s="28" t="s">
        <v>11225</v>
      </c>
      <c r="T3216" s="28" t="s">
        <v>11225</v>
      </c>
      <c r="U3216" s="53" t="s">
        <v>11225</v>
      </c>
    </row>
    <row r="3217" spans="1:21" outlineLevel="3" x14ac:dyDescent="0.25">
      <c r="A3217" s="47" t="s">
        <v>11059</v>
      </c>
      <c r="B3217" s="47" t="s">
        <v>6254</v>
      </c>
      <c r="C3217" s="48" t="s">
        <v>10993</v>
      </c>
      <c r="D3217" s="48" t="s">
        <v>6465</v>
      </c>
      <c r="E3217" s="26">
        <v>5009630.45</v>
      </c>
      <c r="F3217" s="26">
        <v>4825902.7700000005</v>
      </c>
      <c r="G3217" s="26">
        <v>4989572.8</v>
      </c>
      <c r="H3217" s="26">
        <v>4599639.9000000004</v>
      </c>
      <c r="I3217" s="26">
        <v>4555470.74</v>
      </c>
      <c r="J3217" s="26">
        <v>4716992.09</v>
      </c>
      <c r="K3217" s="28">
        <v>4766984.5600000015</v>
      </c>
      <c r="L3217" s="28">
        <v>4854902.4799999995</v>
      </c>
      <c r="M3217" s="28">
        <v>4984761.4099999992</v>
      </c>
      <c r="N3217" s="28">
        <v>5316007.03</v>
      </c>
      <c r="O3217" s="28">
        <v>5063804.46</v>
      </c>
      <c r="P3217" s="28">
        <v>5197651.58</v>
      </c>
      <c r="Q3217" s="28">
        <v>5335287.580000001</v>
      </c>
      <c r="R3217" s="28">
        <v>5462088.0200000005</v>
      </c>
      <c r="S3217" s="28">
        <v>5591487.8299999991</v>
      </c>
      <c r="T3217" s="28">
        <v>5810565.46</v>
      </c>
      <c r="U3217" s="53">
        <v>5664445.1500000004</v>
      </c>
    </row>
    <row r="3218" spans="1:21" outlineLevel="3" x14ac:dyDescent="0.25">
      <c r="A3218" s="47" t="s">
        <v>11059</v>
      </c>
      <c r="B3218" s="47" t="s">
        <v>6254</v>
      </c>
      <c r="C3218" s="48" t="s">
        <v>10993</v>
      </c>
      <c r="D3218" s="48" t="s">
        <v>6466</v>
      </c>
      <c r="E3218" s="26">
        <v>8672041.75</v>
      </c>
      <c r="F3218" s="26">
        <v>8149830.0099999998</v>
      </c>
      <c r="G3218" s="26">
        <v>8489685.5999999996</v>
      </c>
      <c r="H3218" s="26">
        <v>7891265.9100000011</v>
      </c>
      <c r="I3218" s="26">
        <v>8061920.3899999997</v>
      </c>
      <c r="J3218" s="26">
        <v>8229218.4800000004</v>
      </c>
      <c r="K3218" s="28">
        <v>8205691.6000000006</v>
      </c>
      <c r="L3218" s="28">
        <v>8430555.2999999989</v>
      </c>
      <c r="M3218" s="28">
        <v>8697239.0800000001</v>
      </c>
      <c r="N3218" s="28">
        <v>8633628.3299999982</v>
      </c>
      <c r="O3218" s="28">
        <v>8032363.6699999999</v>
      </c>
      <c r="P3218" s="28">
        <v>8277301.9400000004</v>
      </c>
      <c r="Q3218" s="28">
        <v>8669933.7499999981</v>
      </c>
      <c r="R3218" s="28">
        <v>8546952.959999999</v>
      </c>
      <c r="S3218" s="28">
        <v>8236518.1000000006</v>
      </c>
      <c r="T3218" s="28">
        <v>8786107.8800000008</v>
      </c>
      <c r="U3218" s="53">
        <v>8754280.9799999986</v>
      </c>
    </row>
    <row r="3219" spans="1:21" outlineLevel="3" x14ac:dyDescent="0.25">
      <c r="A3219" s="47" t="s">
        <v>11059</v>
      </c>
      <c r="B3219" s="47" t="s">
        <v>6254</v>
      </c>
      <c r="C3219" s="48" t="s">
        <v>10993</v>
      </c>
      <c r="D3219" s="48" t="s">
        <v>6467</v>
      </c>
      <c r="E3219" s="26">
        <v>6317786.5700000003</v>
      </c>
      <c r="F3219" s="26">
        <v>5971783.25</v>
      </c>
      <c r="G3219" s="26">
        <v>6265523.6499999985</v>
      </c>
      <c r="H3219" s="26">
        <v>5173405.8100000005</v>
      </c>
      <c r="I3219" s="26">
        <v>5241438.42</v>
      </c>
      <c r="J3219" s="26">
        <v>5244727.7399999993</v>
      </c>
      <c r="K3219" s="28">
        <v>5225744.0399999991</v>
      </c>
      <c r="L3219" s="28">
        <v>5295575.47</v>
      </c>
      <c r="M3219" s="28">
        <v>5362858.6000000006</v>
      </c>
      <c r="N3219" s="28">
        <v>5305528.3499999996</v>
      </c>
      <c r="O3219" s="28">
        <v>4785354</v>
      </c>
      <c r="P3219" s="28">
        <v>5087522.1499999994</v>
      </c>
      <c r="Q3219" s="28">
        <v>5281137.47</v>
      </c>
      <c r="R3219" s="28">
        <v>5552924.3999999994</v>
      </c>
      <c r="S3219" s="28">
        <v>5603640.3499999996</v>
      </c>
      <c r="T3219" s="28">
        <v>5774965.4500000002</v>
      </c>
      <c r="U3219" s="53">
        <v>5633634.0799999991</v>
      </c>
    </row>
    <row r="3220" spans="1:21" outlineLevel="3" x14ac:dyDescent="0.25">
      <c r="A3220" s="47" t="s">
        <v>11059</v>
      </c>
      <c r="B3220" s="47" t="s">
        <v>6254</v>
      </c>
      <c r="C3220" s="48" t="s">
        <v>10993</v>
      </c>
      <c r="D3220" s="48" t="s">
        <v>6468</v>
      </c>
      <c r="E3220" s="26" t="s">
        <v>11224</v>
      </c>
      <c r="F3220" s="26" t="s">
        <v>11224</v>
      </c>
      <c r="G3220" s="26" t="s">
        <v>11224</v>
      </c>
      <c r="H3220" s="26" t="s">
        <v>11224</v>
      </c>
      <c r="I3220" s="26" t="s">
        <v>11224</v>
      </c>
      <c r="J3220" s="26" t="s">
        <v>11224</v>
      </c>
      <c r="K3220" s="28" t="s">
        <v>11225</v>
      </c>
      <c r="L3220" s="28" t="s">
        <v>11225</v>
      </c>
      <c r="M3220" s="28" t="s">
        <v>11225</v>
      </c>
      <c r="N3220" s="28" t="s">
        <v>11225</v>
      </c>
      <c r="O3220" s="28" t="s">
        <v>11225</v>
      </c>
      <c r="P3220" s="28" t="s">
        <v>11225</v>
      </c>
      <c r="Q3220" s="28" t="s">
        <v>11225</v>
      </c>
      <c r="R3220" s="28" t="s">
        <v>11225</v>
      </c>
      <c r="S3220" s="28" t="s">
        <v>11225</v>
      </c>
      <c r="T3220" s="28" t="s">
        <v>11225</v>
      </c>
      <c r="U3220" s="53" t="s">
        <v>11225</v>
      </c>
    </row>
    <row r="3221" spans="1:21" outlineLevel="3" x14ac:dyDescent="0.25">
      <c r="A3221" s="47" t="s">
        <v>11059</v>
      </c>
      <c r="B3221" s="47" t="s">
        <v>6254</v>
      </c>
      <c r="C3221" s="48" t="s">
        <v>10993</v>
      </c>
      <c r="D3221" s="48" t="s">
        <v>6469</v>
      </c>
      <c r="E3221" s="26" t="s">
        <v>11224</v>
      </c>
      <c r="F3221" s="26" t="s">
        <v>11224</v>
      </c>
      <c r="G3221" s="26" t="s">
        <v>11224</v>
      </c>
      <c r="H3221" s="26" t="s">
        <v>11224</v>
      </c>
      <c r="I3221" s="26" t="s">
        <v>11224</v>
      </c>
      <c r="J3221" s="26" t="s">
        <v>11224</v>
      </c>
      <c r="K3221" s="28" t="s">
        <v>11225</v>
      </c>
      <c r="L3221" s="28" t="s">
        <v>11225</v>
      </c>
      <c r="M3221" s="28" t="s">
        <v>11225</v>
      </c>
      <c r="N3221" s="28" t="s">
        <v>11225</v>
      </c>
      <c r="O3221" s="28" t="s">
        <v>11225</v>
      </c>
      <c r="P3221" s="28" t="s">
        <v>11225</v>
      </c>
      <c r="Q3221" s="28" t="s">
        <v>11225</v>
      </c>
      <c r="R3221" s="28" t="s">
        <v>11225</v>
      </c>
      <c r="S3221" s="28" t="s">
        <v>11225</v>
      </c>
      <c r="T3221" s="28" t="s">
        <v>11225</v>
      </c>
      <c r="U3221" s="53" t="s">
        <v>11225</v>
      </c>
    </row>
    <row r="3222" spans="1:21" outlineLevel="3" x14ac:dyDescent="0.25">
      <c r="A3222" s="47" t="s">
        <v>11059</v>
      </c>
      <c r="B3222" s="47" t="s">
        <v>6254</v>
      </c>
      <c r="C3222" s="48" t="s">
        <v>10993</v>
      </c>
      <c r="D3222" s="48" t="s">
        <v>6470</v>
      </c>
      <c r="E3222" s="26" t="s">
        <v>11224</v>
      </c>
      <c r="F3222" s="26" t="s">
        <v>11224</v>
      </c>
      <c r="G3222" s="26" t="s">
        <v>11224</v>
      </c>
      <c r="H3222" s="26" t="s">
        <v>11224</v>
      </c>
      <c r="I3222" s="26" t="s">
        <v>11224</v>
      </c>
      <c r="J3222" s="26" t="s">
        <v>11224</v>
      </c>
      <c r="K3222" s="28" t="s">
        <v>11225</v>
      </c>
      <c r="L3222" s="28" t="s">
        <v>11225</v>
      </c>
      <c r="M3222" s="28" t="s">
        <v>11225</v>
      </c>
      <c r="N3222" s="28" t="s">
        <v>11225</v>
      </c>
      <c r="O3222" s="28" t="s">
        <v>11225</v>
      </c>
      <c r="P3222" s="28" t="s">
        <v>11225</v>
      </c>
      <c r="Q3222" s="28" t="s">
        <v>11225</v>
      </c>
      <c r="R3222" s="28" t="s">
        <v>11225</v>
      </c>
      <c r="S3222" s="28" t="s">
        <v>11225</v>
      </c>
      <c r="T3222" s="28">
        <v>0</v>
      </c>
      <c r="U3222" s="53" t="s">
        <v>11225</v>
      </c>
    </row>
    <row r="3223" spans="1:21" outlineLevel="3" x14ac:dyDescent="0.25">
      <c r="A3223" s="47" t="s">
        <v>11059</v>
      </c>
      <c r="B3223" s="47" t="s">
        <v>6254</v>
      </c>
      <c r="C3223" s="48" t="s">
        <v>10993</v>
      </c>
      <c r="D3223" s="48" t="s">
        <v>6471</v>
      </c>
      <c r="E3223" s="26" t="s">
        <v>11224</v>
      </c>
      <c r="F3223" s="26" t="s">
        <v>11224</v>
      </c>
      <c r="G3223" s="26" t="s">
        <v>11224</v>
      </c>
      <c r="H3223" s="26" t="s">
        <v>11224</v>
      </c>
      <c r="I3223" s="26" t="s">
        <v>11224</v>
      </c>
      <c r="J3223" s="26" t="s">
        <v>11224</v>
      </c>
      <c r="K3223" s="28" t="s">
        <v>11225</v>
      </c>
      <c r="L3223" s="28" t="s">
        <v>11225</v>
      </c>
      <c r="M3223" s="28" t="s">
        <v>11225</v>
      </c>
      <c r="N3223" s="28" t="s">
        <v>11225</v>
      </c>
      <c r="O3223" s="28" t="s">
        <v>11225</v>
      </c>
      <c r="P3223" s="28" t="s">
        <v>11225</v>
      </c>
      <c r="Q3223" s="28" t="s">
        <v>11225</v>
      </c>
      <c r="R3223" s="28" t="s">
        <v>11225</v>
      </c>
      <c r="S3223" s="28" t="s">
        <v>11225</v>
      </c>
      <c r="T3223" s="28" t="s">
        <v>11225</v>
      </c>
      <c r="U3223" s="53" t="s">
        <v>11225</v>
      </c>
    </row>
    <row r="3224" spans="1:21" outlineLevel="3" x14ac:dyDescent="0.25">
      <c r="A3224" s="47" t="s">
        <v>11059</v>
      </c>
      <c r="B3224" s="47" t="s">
        <v>6254</v>
      </c>
      <c r="C3224" s="48" t="s">
        <v>10993</v>
      </c>
      <c r="D3224" s="48" t="s">
        <v>6472</v>
      </c>
      <c r="E3224" s="26" t="s">
        <v>11224</v>
      </c>
      <c r="F3224" s="26" t="s">
        <v>11224</v>
      </c>
      <c r="G3224" s="26" t="s">
        <v>11224</v>
      </c>
      <c r="H3224" s="26" t="s">
        <v>11224</v>
      </c>
      <c r="I3224" s="26" t="s">
        <v>11224</v>
      </c>
      <c r="J3224" s="26" t="s">
        <v>11224</v>
      </c>
      <c r="K3224" s="28" t="s">
        <v>11225</v>
      </c>
      <c r="L3224" s="28" t="s">
        <v>11225</v>
      </c>
      <c r="M3224" s="28" t="s">
        <v>11225</v>
      </c>
      <c r="N3224" s="28" t="s">
        <v>11225</v>
      </c>
      <c r="O3224" s="28" t="s">
        <v>11225</v>
      </c>
      <c r="P3224" s="28" t="s">
        <v>11225</v>
      </c>
      <c r="Q3224" s="28" t="s">
        <v>11225</v>
      </c>
      <c r="R3224" s="28" t="s">
        <v>11225</v>
      </c>
      <c r="S3224" s="28" t="s">
        <v>11225</v>
      </c>
      <c r="T3224" s="28" t="s">
        <v>11225</v>
      </c>
      <c r="U3224" s="53" t="s">
        <v>11225</v>
      </c>
    </row>
    <row r="3225" spans="1:21" outlineLevel="3" x14ac:dyDescent="0.25">
      <c r="A3225" s="47" t="s">
        <v>11059</v>
      </c>
      <c r="B3225" s="47" t="s">
        <v>6254</v>
      </c>
      <c r="C3225" s="48" t="s">
        <v>10993</v>
      </c>
      <c r="D3225" s="48" t="s">
        <v>6473</v>
      </c>
      <c r="E3225" s="26" t="s">
        <v>11224</v>
      </c>
      <c r="F3225" s="26" t="s">
        <v>11224</v>
      </c>
      <c r="G3225" s="26" t="s">
        <v>11224</v>
      </c>
      <c r="H3225" s="26" t="s">
        <v>11224</v>
      </c>
      <c r="I3225" s="26" t="s">
        <v>11224</v>
      </c>
      <c r="J3225" s="26" t="s">
        <v>11224</v>
      </c>
      <c r="K3225" s="28" t="s">
        <v>11225</v>
      </c>
      <c r="L3225" s="28" t="s">
        <v>11225</v>
      </c>
      <c r="M3225" s="28" t="s">
        <v>11225</v>
      </c>
      <c r="N3225" s="28" t="s">
        <v>11225</v>
      </c>
      <c r="O3225" s="28" t="s">
        <v>11225</v>
      </c>
      <c r="P3225" s="28" t="s">
        <v>11225</v>
      </c>
      <c r="Q3225" s="28" t="s">
        <v>11225</v>
      </c>
      <c r="R3225" s="28" t="s">
        <v>11225</v>
      </c>
      <c r="S3225" s="28" t="s">
        <v>11225</v>
      </c>
      <c r="T3225" s="28" t="s">
        <v>11225</v>
      </c>
      <c r="U3225" s="53" t="s">
        <v>11225</v>
      </c>
    </row>
    <row r="3226" spans="1:21" outlineLevel="3" x14ac:dyDescent="0.25">
      <c r="A3226" s="47" t="s">
        <v>11059</v>
      </c>
      <c r="B3226" s="47" t="s">
        <v>6254</v>
      </c>
      <c r="C3226" s="48" t="s">
        <v>10993</v>
      </c>
      <c r="D3226" s="48" t="s">
        <v>6474</v>
      </c>
      <c r="E3226" s="26" t="s">
        <v>11224</v>
      </c>
      <c r="F3226" s="26" t="s">
        <v>11224</v>
      </c>
      <c r="G3226" s="26" t="s">
        <v>11224</v>
      </c>
      <c r="H3226" s="26" t="s">
        <v>11224</v>
      </c>
      <c r="I3226" s="26" t="s">
        <v>11224</v>
      </c>
      <c r="J3226" s="26" t="s">
        <v>11224</v>
      </c>
      <c r="K3226" s="28" t="s">
        <v>11225</v>
      </c>
      <c r="L3226" s="28" t="s">
        <v>11225</v>
      </c>
      <c r="M3226" s="28" t="s">
        <v>11225</v>
      </c>
      <c r="N3226" s="28" t="s">
        <v>11225</v>
      </c>
      <c r="O3226" s="28" t="s">
        <v>11225</v>
      </c>
      <c r="P3226" s="28" t="s">
        <v>11225</v>
      </c>
      <c r="Q3226" s="28" t="s">
        <v>11225</v>
      </c>
      <c r="R3226" s="28" t="s">
        <v>11225</v>
      </c>
      <c r="S3226" s="28" t="s">
        <v>11225</v>
      </c>
      <c r="T3226" s="28" t="s">
        <v>11225</v>
      </c>
      <c r="U3226" s="53" t="s">
        <v>11225</v>
      </c>
    </row>
    <row r="3227" spans="1:21" outlineLevel="3" x14ac:dyDescent="0.25">
      <c r="A3227" s="47" t="s">
        <v>11059</v>
      </c>
      <c r="B3227" s="47" t="s">
        <v>6254</v>
      </c>
      <c r="C3227" s="48" t="s">
        <v>10993</v>
      </c>
      <c r="D3227" s="48" t="s">
        <v>11132</v>
      </c>
      <c r="E3227" s="26">
        <v>9708482.4400000013</v>
      </c>
      <c r="F3227" s="26">
        <v>6007571.9499999993</v>
      </c>
      <c r="G3227" s="26">
        <v>8633520.4399999995</v>
      </c>
      <c r="H3227" s="26">
        <v>6850244.3699999992</v>
      </c>
      <c r="I3227" s="26">
        <v>7627226.4799999949</v>
      </c>
      <c r="J3227" s="26">
        <v>4850331.0199999977</v>
      </c>
      <c r="K3227" s="28">
        <v>5039611.5700000012</v>
      </c>
      <c r="L3227" s="28">
        <v>4722773.5099999988</v>
      </c>
      <c r="M3227" s="28">
        <v>4332645.6599999983</v>
      </c>
      <c r="N3227" s="28">
        <v>4265226.1100000013</v>
      </c>
      <c r="O3227" s="28">
        <v>4205580.0500000007</v>
      </c>
      <c r="P3227" s="28">
        <v>4487912.4999999981</v>
      </c>
      <c r="Q3227" s="28">
        <v>4260654.589999998</v>
      </c>
      <c r="R3227" s="28">
        <v>4373552.22</v>
      </c>
      <c r="S3227" s="28">
        <v>4068851.6499999985</v>
      </c>
      <c r="T3227" s="28">
        <v>4375834.53</v>
      </c>
      <c r="U3227" s="53">
        <v>4329123.0299999984</v>
      </c>
    </row>
    <row r="3228" spans="1:21" outlineLevel="2" x14ac:dyDescent="0.25">
      <c r="A3228" s="47"/>
      <c r="B3228" s="47" t="s">
        <v>6254</v>
      </c>
      <c r="C3228" s="48" t="s">
        <v>10993</v>
      </c>
      <c r="D3228" s="48" t="s">
        <v>11261</v>
      </c>
      <c r="E3228" s="26">
        <v>583793061.82000029</v>
      </c>
      <c r="F3228" s="26">
        <v>575592157.82999969</v>
      </c>
      <c r="G3228" s="26">
        <v>575372267.39999998</v>
      </c>
      <c r="H3228" s="26">
        <v>538164603.20999956</v>
      </c>
      <c r="I3228" s="26">
        <v>550391030.30999994</v>
      </c>
      <c r="J3228" s="26">
        <v>557414957.65000021</v>
      </c>
      <c r="K3228" s="28">
        <v>562868898.74999976</v>
      </c>
      <c r="L3228" s="28">
        <v>583379882.0999999</v>
      </c>
      <c r="M3228" s="28">
        <v>594498523.95999956</v>
      </c>
      <c r="N3228" s="28">
        <v>605951451.43000007</v>
      </c>
      <c r="O3228" s="28">
        <v>598402356.26999974</v>
      </c>
      <c r="P3228" s="28">
        <v>616849760.96999979</v>
      </c>
      <c r="Q3228" s="28">
        <v>630935981.66999996</v>
      </c>
      <c r="R3228" s="28">
        <v>644049226.56999993</v>
      </c>
      <c r="S3228" s="28">
        <v>638925430.66000021</v>
      </c>
      <c r="T3228" s="28">
        <v>650522899.93999982</v>
      </c>
      <c r="U3228" s="53">
        <v>642200026.48000002</v>
      </c>
    </row>
    <row r="3229" spans="1:21" outlineLevel="3" x14ac:dyDescent="0.25">
      <c r="A3229" s="47" t="s">
        <v>11059</v>
      </c>
      <c r="B3229" s="47" t="s">
        <v>9151</v>
      </c>
      <c r="C3229" s="48" t="s">
        <v>11018</v>
      </c>
      <c r="D3229" s="48" t="s">
        <v>9150</v>
      </c>
      <c r="E3229" s="26">
        <v>176662.68</v>
      </c>
      <c r="F3229" s="26">
        <v>280629.09999999998</v>
      </c>
      <c r="G3229" s="26">
        <v>205318.38999999998</v>
      </c>
      <c r="H3229" s="26">
        <v>199107.02</v>
      </c>
      <c r="I3229" s="26">
        <v>219632.49</v>
      </c>
      <c r="J3229" s="26">
        <v>213265.14</v>
      </c>
      <c r="K3229" s="28">
        <v>209112.76</v>
      </c>
      <c r="L3229" s="28">
        <v>266119.25</v>
      </c>
      <c r="M3229" s="28">
        <v>296606.74</v>
      </c>
      <c r="N3229" s="28">
        <v>324653.46999999997</v>
      </c>
      <c r="O3229" s="28">
        <v>342922.17000000004</v>
      </c>
      <c r="P3229" s="28">
        <v>349953.54000000004</v>
      </c>
      <c r="Q3229" s="28">
        <v>370932.97</v>
      </c>
      <c r="R3229" s="28">
        <v>402404.42000000004</v>
      </c>
      <c r="S3229" s="28">
        <v>470997.58</v>
      </c>
      <c r="T3229" s="28">
        <v>466069.19999999995</v>
      </c>
      <c r="U3229" s="53">
        <v>454359.14999999997</v>
      </c>
    </row>
    <row r="3230" spans="1:21" outlineLevel="3" x14ac:dyDescent="0.25">
      <c r="A3230" s="47" t="s">
        <v>11059</v>
      </c>
      <c r="B3230" s="47" t="s">
        <v>9151</v>
      </c>
      <c r="C3230" s="48" t="s">
        <v>11018</v>
      </c>
      <c r="D3230" s="48" t="s">
        <v>9152</v>
      </c>
      <c r="E3230" s="26">
        <v>870308.91</v>
      </c>
      <c r="F3230" s="26">
        <v>737818.86</v>
      </c>
      <c r="G3230" s="26">
        <v>783322.44</v>
      </c>
      <c r="H3230" s="26">
        <v>653024.20000000007</v>
      </c>
      <c r="I3230" s="26">
        <v>696682.38</v>
      </c>
      <c r="J3230" s="26">
        <v>696306.57000000007</v>
      </c>
      <c r="K3230" s="28">
        <v>703090.41999999993</v>
      </c>
      <c r="L3230" s="28">
        <v>799162.61</v>
      </c>
      <c r="M3230" s="28">
        <v>786822</v>
      </c>
      <c r="N3230" s="28">
        <v>767565.11</v>
      </c>
      <c r="O3230" s="28">
        <v>829921.96999999986</v>
      </c>
      <c r="P3230" s="28">
        <v>825397.89000000013</v>
      </c>
      <c r="Q3230" s="28">
        <v>880114.45000000019</v>
      </c>
      <c r="R3230" s="28">
        <v>886020.69000000006</v>
      </c>
      <c r="S3230" s="28">
        <v>843023.8</v>
      </c>
      <c r="T3230" s="28">
        <v>888836.67</v>
      </c>
      <c r="U3230" s="53">
        <v>904620.98</v>
      </c>
    </row>
    <row r="3231" spans="1:21" outlineLevel="3" x14ac:dyDescent="0.25">
      <c r="A3231" s="47" t="s">
        <v>11059</v>
      </c>
      <c r="B3231" s="47" t="s">
        <v>9151</v>
      </c>
      <c r="C3231" s="48" t="s">
        <v>11018</v>
      </c>
      <c r="D3231" s="48" t="s">
        <v>9153</v>
      </c>
      <c r="E3231" s="26">
        <v>250825.34000000003</v>
      </c>
      <c r="F3231" s="26">
        <v>237625.35000000003</v>
      </c>
      <c r="G3231" s="26">
        <v>235725.40000000002</v>
      </c>
      <c r="H3231" s="26">
        <v>207427.72000000003</v>
      </c>
      <c r="I3231" s="26">
        <v>188466.66000000003</v>
      </c>
      <c r="J3231" s="26">
        <v>264607.86</v>
      </c>
      <c r="K3231" s="28">
        <v>301000.68000000005</v>
      </c>
      <c r="L3231" s="28">
        <v>321299.52999999997</v>
      </c>
      <c r="M3231" s="28">
        <v>306414.12000000005</v>
      </c>
      <c r="N3231" s="28">
        <v>296482.78999999998</v>
      </c>
      <c r="O3231" s="28">
        <v>287467.17000000004</v>
      </c>
      <c r="P3231" s="28">
        <v>287635.59000000003</v>
      </c>
      <c r="Q3231" s="28">
        <v>236045.77</v>
      </c>
      <c r="R3231" s="28">
        <v>225155.27</v>
      </c>
      <c r="S3231" s="28">
        <v>200444.84</v>
      </c>
      <c r="T3231" s="28">
        <v>220586.81</v>
      </c>
      <c r="U3231" s="53">
        <v>195969.56</v>
      </c>
    </row>
    <row r="3232" spans="1:21" outlineLevel="3" x14ac:dyDescent="0.25">
      <c r="A3232" s="47" t="s">
        <v>11059</v>
      </c>
      <c r="B3232" s="47" t="s">
        <v>9151</v>
      </c>
      <c r="C3232" s="48" t="s">
        <v>11018</v>
      </c>
      <c r="D3232" s="48" t="s">
        <v>9154</v>
      </c>
      <c r="E3232" s="26">
        <v>5418592.4600000009</v>
      </c>
      <c r="F3232" s="26">
        <v>5411834.6700000009</v>
      </c>
      <c r="G3232" s="26">
        <v>5336199.55</v>
      </c>
      <c r="H3232" s="26">
        <v>4680665.83</v>
      </c>
      <c r="I3232" s="26">
        <v>4689605.7800000012</v>
      </c>
      <c r="J3232" s="26">
        <v>4764208.4600000009</v>
      </c>
      <c r="K3232" s="28">
        <v>4761128.1399999997</v>
      </c>
      <c r="L3232" s="28">
        <v>5149588.05</v>
      </c>
      <c r="M3232" s="28">
        <v>5266250.82</v>
      </c>
      <c r="N3232" s="28">
        <v>5453890.2399999993</v>
      </c>
      <c r="O3232" s="28">
        <v>5923484.8300000001</v>
      </c>
      <c r="P3232" s="28">
        <v>6376427.3699999992</v>
      </c>
      <c r="Q3232" s="28">
        <v>6378569.3500000006</v>
      </c>
      <c r="R3232" s="28">
        <v>6599263.1799999997</v>
      </c>
      <c r="S3232" s="28">
        <v>6375487.6500000004</v>
      </c>
      <c r="T3232" s="28">
        <v>6526664.9500000002</v>
      </c>
      <c r="U3232" s="53">
        <v>6592700.830000001</v>
      </c>
    </row>
    <row r="3233" spans="1:21" outlineLevel="3" x14ac:dyDescent="0.25">
      <c r="A3233" s="47" t="s">
        <v>11059</v>
      </c>
      <c r="B3233" s="47" t="s">
        <v>9151</v>
      </c>
      <c r="C3233" s="48" t="s">
        <v>11018</v>
      </c>
      <c r="D3233" s="48" t="s">
        <v>9155</v>
      </c>
      <c r="E3233" s="26">
        <v>3741347.1</v>
      </c>
      <c r="F3233" s="26">
        <v>3820115.5900000003</v>
      </c>
      <c r="G3233" s="26">
        <v>3555964.53</v>
      </c>
      <c r="H3233" s="26">
        <v>3342201.9499999997</v>
      </c>
      <c r="I3233" s="26">
        <v>3492430.19</v>
      </c>
      <c r="J3233" s="26">
        <v>3587343.98</v>
      </c>
      <c r="K3233" s="28">
        <v>3643907.54</v>
      </c>
      <c r="L3233" s="28">
        <v>3635475.05</v>
      </c>
      <c r="M3233" s="28">
        <v>3757780.0999999996</v>
      </c>
      <c r="N3233" s="28">
        <v>3949816.9200000004</v>
      </c>
      <c r="O3233" s="28">
        <v>3896389.4000000004</v>
      </c>
      <c r="P3233" s="28">
        <v>4052175.3600000003</v>
      </c>
      <c r="Q3233" s="28">
        <v>4393679.2</v>
      </c>
      <c r="R3233" s="28">
        <v>4238467.5199999996</v>
      </c>
      <c r="S3233" s="28">
        <v>4279926.55</v>
      </c>
      <c r="T3233" s="28">
        <v>4299543</v>
      </c>
      <c r="U3233" s="53">
        <v>4393263.0100000007</v>
      </c>
    </row>
    <row r="3234" spans="1:21" outlineLevel="3" x14ac:dyDescent="0.25">
      <c r="A3234" s="47" t="s">
        <v>11059</v>
      </c>
      <c r="B3234" s="47" t="s">
        <v>9151</v>
      </c>
      <c r="C3234" s="48" t="s">
        <v>11018</v>
      </c>
      <c r="D3234" s="48" t="s">
        <v>9156</v>
      </c>
      <c r="E3234" s="26">
        <v>2143361.61</v>
      </c>
      <c r="F3234" s="26">
        <v>2160574.61</v>
      </c>
      <c r="G3234" s="26">
        <v>2193871.58</v>
      </c>
      <c r="H3234" s="26">
        <v>1848247.04</v>
      </c>
      <c r="I3234" s="26">
        <v>1796481.1099999999</v>
      </c>
      <c r="J3234" s="26">
        <v>1875670.3499999999</v>
      </c>
      <c r="K3234" s="28">
        <v>1879877.0999999999</v>
      </c>
      <c r="L3234" s="28">
        <v>2007827.61</v>
      </c>
      <c r="M3234" s="28">
        <v>2097071.24</v>
      </c>
      <c r="N3234" s="28">
        <v>2263601.9500000002</v>
      </c>
      <c r="O3234" s="28">
        <v>2227447.7200000002</v>
      </c>
      <c r="P3234" s="28">
        <v>2255643.17</v>
      </c>
      <c r="Q3234" s="28">
        <v>2303506.9699999997</v>
      </c>
      <c r="R3234" s="28">
        <v>2394225.21</v>
      </c>
      <c r="S3234" s="28">
        <v>2273966.8200000003</v>
      </c>
      <c r="T3234" s="28">
        <v>2211868.44</v>
      </c>
      <c r="U3234" s="53">
        <v>2229300.5699999998</v>
      </c>
    </row>
    <row r="3235" spans="1:21" outlineLevel="3" x14ac:dyDescent="0.25">
      <c r="A3235" s="47" t="s">
        <v>11059</v>
      </c>
      <c r="B3235" s="47" t="s">
        <v>9151</v>
      </c>
      <c r="C3235" s="48" t="s">
        <v>11018</v>
      </c>
      <c r="D3235" s="48" t="s">
        <v>9157</v>
      </c>
      <c r="E3235" s="26">
        <v>3926587.1799999992</v>
      </c>
      <c r="F3235" s="26">
        <v>3791656.7</v>
      </c>
      <c r="G3235" s="26">
        <v>3843112.71</v>
      </c>
      <c r="H3235" s="26">
        <v>3477649.2999999993</v>
      </c>
      <c r="I3235" s="26">
        <v>3419574.9699999997</v>
      </c>
      <c r="J3235" s="26">
        <v>3528516.56</v>
      </c>
      <c r="K3235" s="28">
        <v>3536525.6800000006</v>
      </c>
      <c r="L3235" s="28">
        <v>3899117.48</v>
      </c>
      <c r="M3235" s="28">
        <v>3928426.0999999996</v>
      </c>
      <c r="N3235" s="28">
        <v>3850078.7399999998</v>
      </c>
      <c r="O3235" s="28">
        <v>4193912.5500000003</v>
      </c>
      <c r="P3235" s="28">
        <v>4375654.75</v>
      </c>
      <c r="Q3235" s="28">
        <v>4470013.6199999992</v>
      </c>
      <c r="R3235" s="28">
        <v>4635532.62</v>
      </c>
      <c r="S3235" s="28">
        <v>4522904.7200000007</v>
      </c>
      <c r="T3235" s="28">
        <v>4694363.41</v>
      </c>
      <c r="U3235" s="53">
        <v>4692608.4299999988</v>
      </c>
    </row>
    <row r="3236" spans="1:21" outlineLevel="3" x14ac:dyDescent="0.25">
      <c r="A3236" s="47" t="s">
        <v>11059</v>
      </c>
      <c r="B3236" s="47" t="s">
        <v>9151</v>
      </c>
      <c r="C3236" s="48" t="s">
        <v>11018</v>
      </c>
      <c r="D3236" s="48" t="s">
        <v>9158</v>
      </c>
      <c r="E3236" s="26">
        <v>5521114.3300000001</v>
      </c>
      <c r="F3236" s="26">
        <v>5236361.12</v>
      </c>
      <c r="G3236" s="26">
        <v>5256251.53</v>
      </c>
      <c r="H3236" s="26">
        <v>4779904.01</v>
      </c>
      <c r="I3236" s="26">
        <v>4849567.7700000005</v>
      </c>
      <c r="J3236" s="26">
        <v>4983490.12</v>
      </c>
      <c r="K3236" s="28">
        <v>5181623.7</v>
      </c>
      <c r="L3236" s="28">
        <v>5387226.5100000007</v>
      </c>
      <c r="M3236" s="28">
        <v>5528799.4799999995</v>
      </c>
      <c r="N3236" s="28">
        <v>5738754.5800000001</v>
      </c>
      <c r="O3236" s="28">
        <v>5874425.9000000004</v>
      </c>
      <c r="P3236" s="28">
        <v>5971499.1600000001</v>
      </c>
      <c r="Q3236" s="28">
        <v>6009399.2500000009</v>
      </c>
      <c r="R3236" s="28">
        <v>6136946.5599999996</v>
      </c>
      <c r="S3236" s="28">
        <v>6393753.8700000001</v>
      </c>
      <c r="T3236" s="28">
        <v>6257346.9099999992</v>
      </c>
      <c r="U3236" s="53">
        <v>5993360.7400000002</v>
      </c>
    </row>
    <row r="3237" spans="1:21" outlineLevel="3" x14ac:dyDescent="0.25">
      <c r="A3237" s="47" t="s">
        <v>11059</v>
      </c>
      <c r="B3237" s="47" t="s">
        <v>9151</v>
      </c>
      <c r="C3237" s="48" t="s">
        <v>11018</v>
      </c>
      <c r="D3237" s="48" t="s">
        <v>9159</v>
      </c>
      <c r="E3237" s="26">
        <v>6385739.7200000007</v>
      </c>
      <c r="F3237" s="26">
        <v>6125187.54</v>
      </c>
      <c r="G3237" s="26">
        <v>6182985.8600000003</v>
      </c>
      <c r="H3237" s="26">
        <v>5474648.8100000005</v>
      </c>
      <c r="I3237" s="26">
        <v>5659866.9099999983</v>
      </c>
      <c r="J3237" s="26">
        <v>5704489.1699999999</v>
      </c>
      <c r="K3237" s="28">
        <v>5858448.4299999997</v>
      </c>
      <c r="L3237" s="28">
        <v>5930561.4900000002</v>
      </c>
      <c r="M3237" s="28">
        <v>6053752.5600000005</v>
      </c>
      <c r="N3237" s="28">
        <v>6158131.4899999993</v>
      </c>
      <c r="O3237" s="28">
        <v>5825384.9699999988</v>
      </c>
      <c r="P3237" s="28">
        <v>5992339.6900000004</v>
      </c>
      <c r="Q3237" s="28">
        <v>6229960.8000000007</v>
      </c>
      <c r="R3237" s="28">
        <v>6560722.0600000005</v>
      </c>
      <c r="S3237" s="28">
        <v>6347522.0499999998</v>
      </c>
      <c r="T3237" s="28">
        <v>6615078.9299999997</v>
      </c>
      <c r="U3237" s="53">
        <v>6406316.4699999988</v>
      </c>
    </row>
    <row r="3238" spans="1:21" outlineLevel="3" x14ac:dyDescent="0.25">
      <c r="A3238" s="47" t="s">
        <v>11059</v>
      </c>
      <c r="B3238" s="47" t="s">
        <v>9151</v>
      </c>
      <c r="C3238" s="48" t="s">
        <v>11018</v>
      </c>
      <c r="D3238" s="48" t="s">
        <v>9160</v>
      </c>
      <c r="E3238" s="26">
        <v>4768997.6500000004</v>
      </c>
      <c r="F3238" s="26">
        <v>4727636.38</v>
      </c>
      <c r="G3238" s="26">
        <v>4747522.72</v>
      </c>
      <c r="H3238" s="26">
        <v>4561997.49</v>
      </c>
      <c r="I3238" s="26">
        <v>4769120.01</v>
      </c>
      <c r="J3238" s="26">
        <v>4829983.0799999991</v>
      </c>
      <c r="K3238" s="28">
        <v>4823943.0399999991</v>
      </c>
      <c r="L3238" s="28">
        <v>4959403.76</v>
      </c>
      <c r="M3238" s="28">
        <v>5000892.4400000004</v>
      </c>
      <c r="N3238" s="28">
        <v>5014287.7899999991</v>
      </c>
      <c r="O3238" s="28">
        <v>5122098.43</v>
      </c>
      <c r="P3238" s="28">
        <v>5049674.1500000004</v>
      </c>
      <c r="Q3238" s="28">
        <v>4939240.0100000007</v>
      </c>
      <c r="R3238" s="28">
        <v>5297199.1199999992</v>
      </c>
      <c r="S3238" s="28">
        <v>5265470.1900000013</v>
      </c>
      <c r="T3238" s="28">
        <v>5444397.3900000006</v>
      </c>
      <c r="U3238" s="53">
        <v>5470235.3700000001</v>
      </c>
    </row>
    <row r="3239" spans="1:21" outlineLevel="3" x14ac:dyDescent="0.25">
      <c r="A3239" s="47" t="s">
        <v>11059</v>
      </c>
      <c r="B3239" s="47" t="s">
        <v>9151</v>
      </c>
      <c r="C3239" s="48" t="s">
        <v>11018</v>
      </c>
      <c r="D3239" s="48" t="s">
        <v>9161</v>
      </c>
      <c r="E3239" s="26">
        <v>2979736.1399999997</v>
      </c>
      <c r="F3239" s="26">
        <v>2668848.6700000004</v>
      </c>
      <c r="G3239" s="26">
        <v>2720809.2600000002</v>
      </c>
      <c r="H3239" s="26">
        <v>2455915.04</v>
      </c>
      <c r="I3239" s="26">
        <v>2580041.8099999996</v>
      </c>
      <c r="J3239" s="26">
        <v>2753900.08</v>
      </c>
      <c r="K3239" s="28">
        <v>2707980.17</v>
      </c>
      <c r="L3239" s="28">
        <v>2909716.55</v>
      </c>
      <c r="M3239" s="28">
        <v>2991163.45</v>
      </c>
      <c r="N3239" s="28">
        <v>3179114.66</v>
      </c>
      <c r="O3239" s="28">
        <v>2830390.6300000004</v>
      </c>
      <c r="P3239" s="28">
        <v>2958660.4699999997</v>
      </c>
      <c r="Q3239" s="28">
        <v>3008451.32</v>
      </c>
      <c r="R3239" s="28">
        <v>3051552.56</v>
      </c>
      <c r="S3239" s="28">
        <v>2981312.1900000004</v>
      </c>
      <c r="T3239" s="28">
        <v>2956066.8</v>
      </c>
      <c r="U3239" s="53">
        <v>2925672.19</v>
      </c>
    </row>
    <row r="3240" spans="1:21" outlineLevel="3" x14ac:dyDescent="0.25">
      <c r="A3240" s="47" t="s">
        <v>11059</v>
      </c>
      <c r="B3240" s="47" t="s">
        <v>9151</v>
      </c>
      <c r="C3240" s="48" t="s">
        <v>11018</v>
      </c>
      <c r="D3240" s="48" t="s">
        <v>9162</v>
      </c>
      <c r="E3240" s="26">
        <v>3733281.52</v>
      </c>
      <c r="F3240" s="26">
        <v>3527410.7</v>
      </c>
      <c r="G3240" s="26">
        <v>3507954.4899999993</v>
      </c>
      <c r="H3240" s="26">
        <v>3109682.54</v>
      </c>
      <c r="I3240" s="26">
        <v>3216572.78</v>
      </c>
      <c r="J3240" s="26">
        <v>3242805.69</v>
      </c>
      <c r="K3240" s="28">
        <v>3343469.9000000004</v>
      </c>
      <c r="L3240" s="28">
        <v>3467208.37</v>
      </c>
      <c r="M3240" s="28">
        <v>3823235.41</v>
      </c>
      <c r="N3240" s="28">
        <v>3960947.7299999995</v>
      </c>
      <c r="O3240" s="28">
        <v>3942642.51</v>
      </c>
      <c r="P3240" s="28">
        <v>4086095.4199999995</v>
      </c>
      <c r="Q3240" s="28">
        <v>4132875.25</v>
      </c>
      <c r="R3240" s="28">
        <v>4204427.9000000004</v>
      </c>
      <c r="S3240" s="28">
        <v>4017771.6800000006</v>
      </c>
      <c r="T3240" s="28">
        <v>3986393.16</v>
      </c>
      <c r="U3240" s="53">
        <v>4060908.3300000005</v>
      </c>
    </row>
    <row r="3241" spans="1:21" outlineLevel="3" x14ac:dyDescent="0.25">
      <c r="A3241" s="47" t="s">
        <v>11059</v>
      </c>
      <c r="B3241" s="47" t="s">
        <v>9151</v>
      </c>
      <c r="C3241" s="48" t="s">
        <v>11018</v>
      </c>
      <c r="D3241" s="48" t="s">
        <v>9163</v>
      </c>
      <c r="E3241" s="26">
        <v>4028524.5700000003</v>
      </c>
      <c r="F3241" s="26">
        <v>3978106.5599999991</v>
      </c>
      <c r="G3241" s="26">
        <v>4067659.83</v>
      </c>
      <c r="H3241" s="26">
        <v>3755386.13</v>
      </c>
      <c r="I3241" s="26">
        <v>3807306.95</v>
      </c>
      <c r="J3241" s="26">
        <v>3903835.77</v>
      </c>
      <c r="K3241" s="28">
        <v>3890575.94</v>
      </c>
      <c r="L3241" s="28">
        <v>4053248.7600000007</v>
      </c>
      <c r="M3241" s="28">
        <v>4036672.1999999997</v>
      </c>
      <c r="N3241" s="28">
        <v>4173659.76</v>
      </c>
      <c r="O3241" s="28">
        <v>4094084.51</v>
      </c>
      <c r="P3241" s="28">
        <v>4261098.3999999994</v>
      </c>
      <c r="Q3241" s="28">
        <v>4323786.0500000007</v>
      </c>
      <c r="R3241" s="28">
        <v>4562140.25</v>
      </c>
      <c r="S3241" s="28">
        <v>4679707.83</v>
      </c>
      <c r="T3241" s="28">
        <v>4713091.43</v>
      </c>
      <c r="U3241" s="53">
        <v>4715842.9999999991</v>
      </c>
    </row>
    <row r="3242" spans="1:21" outlineLevel="3" x14ac:dyDescent="0.25">
      <c r="A3242" s="47" t="s">
        <v>11059</v>
      </c>
      <c r="B3242" s="47" t="s">
        <v>9151</v>
      </c>
      <c r="C3242" s="48" t="s">
        <v>11018</v>
      </c>
      <c r="D3242" s="48" t="s">
        <v>9164</v>
      </c>
      <c r="E3242" s="26">
        <v>6847805.1000000006</v>
      </c>
      <c r="F3242" s="26">
        <v>6606470.8600000013</v>
      </c>
      <c r="G3242" s="26">
        <v>6725047.9600000009</v>
      </c>
      <c r="H3242" s="26">
        <v>6187194.8600000003</v>
      </c>
      <c r="I3242" s="26">
        <v>6280012.2800000003</v>
      </c>
      <c r="J3242" s="26">
        <v>6427181.669999999</v>
      </c>
      <c r="K3242" s="28">
        <v>6461893.3399999999</v>
      </c>
      <c r="L3242" s="28">
        <v>6560541.7199999997</v>
      </c>
      <c r="M3242" s="28">
        <v>6559807.1199999992</v>
      </c>
      <c r="N3242" s="28">
        <v>6519686.0099999998</v>
      </c>
      <c r="O3242" s="28">
        <v>6139337.0300000003</v>
      </c>
      <c r="P3242" s="28">
        <v>6295665.6699999999</v>
      </c>
      <c r="Q3242" s="28">
        <v>6156200.8100000005</v>
      </c>
      <c r="R3242" s="28">
        <v>6197103.8999999994</v>
      </c>
      <c r="S3242" s="28">
        <v>6276455.6599999992</v>
      </c>
      <c r="T3242" s="28">
        <v>6284145.3400000008</v>
      </c>
      <c r="U3242" s="53">
        <v>6005391.0200000005</v>
      </c>
    </row>
    <row r="3243" spans="1:21" outlineLevel="3" x14ac:dyDescent="0.25">
      <c r="A3243" s="47" t="s">
        <v>11059</v>
      </c>
      <c r="B3243" s="47" t="s">
        <v>9151</v>
      </c>
      <c r="C3243" s="48" t="s">
        <v>11018</v>
      </c>
      <c r="D3243" s="48" t="s">
        <v>9165</v>
      </c>
      <c r="E3243" s="26">
        <v>4562067.580000001</v>
      </c>
      <c r="F3243" s="26">
        <v>4355716.2799999993</v>
      </c>
      <c r="G3243" s="26">
        <v>4495343.5200000005</v>
      </c>
      <c r="H3243" s="26">
        <v>4262959.9800000004</v>
      </c>
      <c r="I3243" s="26">
        <v>4248928.2699999996</v>
      </c>
      <c r="J3243" s="26">
        <v>4405298.3600000003</v>
      </c>
      <c r="K3243" s="28">
        <v>4363473.0399999991</v>
      </c>
      <c r="L3243" s="28">
        <v>4464203.1400000006</v>
      </c>
      <c r="M3243" s="28">
        <v>4511064.9499999993</v>
      </c>
      <c r="N3243" s="28">
        <v>4622406.4100000011</v>
      </c>
      <c r="O3243" s="28">
        <v>4283870.9799999995</v>
      </c>
      <c r="P3243" s="28">
        <v>4392732.45</v>
      </c>
      <c r="Q3243" s="28">
        <v>4516216.97</v>
      </c>
      <c r="R3243" s="28">
        <v>4856942.34</v>
      </c>
      <c r="S3243" s="28">
        <v>4709433.24</v>
      </c>
      <c r="T3243" s="28">
        <v>4709114.88</v>
      </c>
      <c r="U3243" s="53">
        <v>4714613.63</v>
      </c>
    </row>
    <row r="3244" spans="1:21" outlineLevel="3" x14ac:dyDescent="0.25">
      <c r="A3244" s="47" t="s">
        <v>11059</v>
      </c>
      <c r="B3244" s="47" t="s">
        <v>9151</v>
      </c>
      <c r="C3244" s="48" t="s">
        <v>11018</v>
      </c>
      <c r="D3244" s="48" t="s">
        <v>9166</v>
      </c>
      <c r="E3244" s="26">
        <v>2815352.08</v>
      </c>
      <c r="F3244" s="26">
        <v>2837030.98</v>
      </c>
      <c r="G3244" s="26">
        <v>2965474.9000000004</v>
      </c>
      <c r="H3244" s="26">
        <v>2672116.9700000002</v>
      </c>
      <c r="I3244" s="26">
        <v>2686355.26</v>
      </c>
      <c r="J3244" s="26">
        <v>2764553.7800000003</v>
      </c>
      <c r="K3244" s="28">
        <v>2692996.24</v>
      </c>
      <c r="L3244" s="28">
        <v>2778360.0999999996</v>
      </c>
      <c r="M3244" s="28">
        <v>2901609.7399999998</v>
      </c>
      <c r="N3244" s="28">
        <v>2943350.99</v>
      </c>
      <c r="O3244" s="28">
        <v>2659842.5499999998</v>
      </c>
      <c r="P3244" s="28">
        <v>2917933.1100000003</v>
      </c>
      <c r="Q3244" s="28">
        <v>2929433.77</v>
      </c>
      <c r="R3244" s="28">
        <v>2929321.3199999994</v>
      </c>
      <c r="S3244" s="28">
        <v>2914502.0800000005</v>
      </c>
      <c r="T3244" s="28">
        <v>2984098.0500000003</v>
      </c>
      <c r="U3244" s="53">
        <v>2907415.1799999997</v>
      </c>
    </row>
    <row r="3245" spans="1:21" outlineLevel="3" x14ac:dyDescent="0.25">
      <c r="A3245" s="47" t="s">
        <v>11059</v>
      </c>
      <c r="B3245" s="47" t="s">
        <v>9151</v>
      </c>
      <c r="C3245" s="48" t="s">
        <v>11018</v>
      </c>
      <c r="D3245" s="48" t="s">
        <v>9167</v>
      </c>
      <c r="E3245" s="26">
        <v>2988453.84</v>
      </c>
      <c r="F3245" s="26">
        <v>2953275.6099999994</v>
      </c>
      <c r="G3245" s="26">
        <v>2991664.7499999995</v>
      </c>
      <c r="H3245" s="26">
        <v>2795785.6600000006</v>
      </c>
      <c r="I3245" s="26">
        <v>2829218.68</v>
      </c>
      <c r="J3245" s="26">
        <v>2832895.33</v>
      </c>
      <c r="K3245" s="28">
        <v>2925003.91</v>
      </c>
      <c r="L3245" s="28">
        <v>3029788.8400000003</v>
      </c>
      <c r="M3245" s="28">
        <v>3059069.98</v>
      </c>
      <c r="N3245" s="28">
        <v>3019916.11</v>
      </c>
      <c r="O3245" s="28">
        <v>3067791.6600000006</v>
      </c>
      <c r="P3245" s="28">
        <v>3128464.63</v>
      </c>
      <c r="Q3245" s="28">
        <v>3204155.29</v>
      </c>
      <c r="R3245" s="28">
        <v>3412868.9999999995</v>
      </c>
      <c r="S3245" s="28">
        <v>3368888.18</v>
      </c>
      <c r="T3245" s="28">
        <v>3334306.13</v>
      </c>
      <c r="U3245" s="53">
        <v>3403090.97</v>
      </c>
    </row>
    <row r="3246" spans="1:21" outlineLevel="3" x14ac:dyDescent="0.25">
      <c r="A3246" s="47" t="s">
        <v>11059</v>
      </c>
      <c r="B3246" s="47" t="s">
        <v>9151</v>
      </c>
      <c r="C3246" s="48" t="s">
        <v>11018</v>
      </c>
      <c r="D3246" s="48" t="s">
        <v>9168</v>
      </c>
      <c r="E3246" s="26">
        <v>2145566.5999999996</v>
      </c>
      <c r="F3246" s="26">
        <v>2254751.9499999997</v>
      </c>
      <c r="G3246" s="26">
        <v>2151648.9299999997</v>
      </c>
      <c r="H3246" s="26">
        <v>2060414.71</v>
      </c>
      <c r="I3246" s="26">
        <v>2113238.66</v>
      </c>
      <c r="J3246" s="26">
        <v>2168668.11</v>
      </c>
      <c r="K3246" s="28">
        <v>2090791.3599999996</v>
      </c>
      <c r="L3246" s="28">
        <v>2095857.9599999997</v>
      </c>
      <c r="M3246" s="28">
        <v>2189890.7400000002</v>
      </c>
      <c r="N3246" s="28">
        <v>2155973.73</v>
      </c>
      <c r="O3246" s="28">
        <v>2128161.3400000003</v>
      </c>
      <c r="P3246" s="28">
        <v>2136775.5400000005</v>
      </c>
      <c r="Q3246" s="28">
        <v>2124827.5</v>
      </c>
      <c r="R3246" s="28">
        <v>2190511.06</v>
      </c>
      <c r="S3246" s="28">
        <v>2085166.5199999998</v>
      </c>
      <c r="T3246" s="28">
        <v>2186502.2600000002</v>
      </c>
      <c r="U3246" s="53">
        <v>2104980.81</v>
      </c>
    </row>
    <row r="3247" spans="1:21" outlineLevel="3" x14ac:dyDescent="0.25">
      <c r="A3247" s="47" t="s">
        <v>11059</v>
      </c>
      <c r="B3247" s="47" t="s">
        <v>9151</v>
      </c>
      <c r="C3247" s="48" t="s">
        <v>11018</v>
      </c>
      <c r="D3247" s="48" t="s">
        <v>9169</v>
      </c>
      <c r="E3247" s="26">
        <v>4480426.3600000003</v>
      </c>
      <c r="F3247" s="26">
        <v>4125594.32</v>
      </c>
      <c r="G3247" s="26">
        <v>4229010.2399999993</v>
      </c>
      <c r="H3247" s="26">
        <v>4098735.83</v>
      </c>
      <c r="I3247" s="26">
        <v>4079766.4800000004</v>
      </c>
      <c r="J3247" s="26">
        <v>4222570.3999999994</v>
      </c>
      <c r="K3247" s="28">
        <v>4218784</v>
      </c>
      <c r="L3247" s="28">
        <v>4434048.6700000009</v>
      </c>
      <c r="M3247" s="28">
        <v>4500780.9899999993</v>
      </c>
      <c r="N3247" s="28">
        <v>4680352.59</v>
      </c>
      <c r="O3247" s="28">
        <v>4574392.4800000004</v>
      </c>
      <c r="P3247" s="28">
        <v>4651824.3099999996</v>
      </c>
      <c r="Q3247" s="28">
        <v>4705494.49</v>
      </c>
      <c r="R3247" s="28">
        <v>4884211.74</v>
      </c>
      <c r="S3247" s="28">
        <v>5000604.8100000005</v>
      </c>
      <c r="T3247" s="28">
        <v>5217938.4800000004</v>
      </c>
      <c r="U3247" s="53">
        <v>5167406.8499999996</v>
      </c>
    </row>
    <row r="3248" spans="1:21" outlineLevel="3" x14ac:dyDescent="0.25">
      <c r="A3248" s="47" t="s">
        <v>11059</v>
      </c>
      <c r="B3248" s="47" t="s">
        <v>9151</v>
      </c>
      <c r="C3248" s="48" t="s">
        <v>11018</v>
      </c>
      <c r="D3248" s="48" t="s">
        <v>9170</v>
      </c>
      <c r="E3248" s="26">
        <v>3411958.3099999996</v>
      </c>
      <c r="F3248" s="26">
        <v>3206950.23</v>
      </c>
      <c r="G3248" s="26">
        <v>3458446.1399999997</v>
      </c>
      <c r="H3248" s="26">
        <v>3054786.2800000003</v>
      </c>
      <c r="I3248" s="26">
        <v>3054550.18</v>
      </c>
      <c r="J3248" s="26">
        <v>3232331.18</v>
      </c>
      <c r="K3248" s="28">
        <v>3217034.8100000005</v>
      </c>
      <c r="L3248" s="28">
        <v>3223813.2300000004</v>
      </c>
      <c r="M3248" s="28">
        <v>3160617.6599999997</v>
      </c>
      <c r="N3248" s="28">
        <v>3129684.2199999997</v>
      </c>
      <c r="O3248" s="28">
        <v>2935503.26</v>
      </c>
      <c r="P3248" s="28">
        <v>3119163.0700000003</v>
      </c>
      <c r="Q3248" s="28">
        <v>3173551.38</v>
      </c>
      <c r="R3248" s="28">
        <v>3357648.04</v>
      </c>
      <c r="S3248" s="28">
        <v>3244666.08</v>
      </c>
      <c r="T3248" s="28">
        <v>3250116.9300000006</v>
      </c>
      <c r="U3248" s="53">
        <v>3324350.39</v>
      </c>
    </row>
    <row r="3249" spans="1:21" outlineLevel="3" x14ac:dyDescent="0.25">
      <c r="A3249" s="47" t="s">
        <v>11059</v>
      </c>
      <c r="B3249" s="47" t="s">
        <v>9151</v>
      </c>
      <c r="C3249" s="48" t="s">
        <v>11018</v>
      </c>
      <c r="D3249" s="48" t="s">
        <v>9171</v>
      </c>
      <c r="E3249" s="26">
        <v>4392752.9799999995</v>
      </c>
      <c r="F3249" s="26">
        <v>4184281.54</v>
      </c>
      <c r="G3249" s="26">
        <v>4285424.38</v>
      </c>
      <c r="H3249" s="26">
        <v>3985449.6100000003</v>
      </c>
      <c r="I3249" s="26">
        <v>3951161.2500000005</v>
      </c>
      <c r="J3249" s="26">
        <v>3809285.3599999994</v>
      </c>
      <c r="K3249" s="28">
        <v>3906624.24</v>
      </c>
      <c r="L3249" s="28">
        <v>3944573.88</v>
      </c>
      <c r="M3249" s="28">
        <v>4004639.24</v>
      </c>
      <c r="N3249" s="28">
        <v>3914133.0999999996</v>
      </c>
      <c r="O3249" s="28">
        <v>3546976.6300000004</v>
      </c>
      <c r="P3249" s="28">
        <v>3701369.6300000004</v>
      </c>
      <c r="Q3249" s="28">
        <v>3829337.87</v>
      </c>
      <c r="R3249" s="28">
        <v>4102177.7600000002</v>
      </c>
      <c r="S3249" s="28">
        <v>4110065.1799999997</v>
      </c>
      <c r="T3249" s="28">
        <v>4205465.04</v>
      </c>
      <c r="U3249" s="53">
        <v>4398419.13</v>
      </c>
    </row>
    <row r="3250" spans="1:21" outlineLevel="3" x14ac:dyDescent="0.25">
      <c r="A3250" s="47" t="s">
        <v>11059</v>
      </c>
      <c r="B3250" s="47" t="s">
        <v>9151</v>
      </c>
      <c r="C3250" s="48" t="s">
        <v>11018</v>
      </c>
      <c r="D3250" s="48" t="s">
        <v>9172</v>
      </c>
      <c r="E3250" s="26" t="s">
        <v>11224</v>
      </c>
      <c r="F3250" s="26" t="s">
        <v>11224</v>
      </c>
      <c r="G3250" s="26" t="s">
        <v>11224</v>
      </c>
      <c r="H3250" s="26" t="s">
        <v>11224</v>
      </c>
      <c r="I3250" s="26" t="s">
        <v>11224</v>
      </c>
      <c r="J3250" s="26" t="s">
        <v>11224</v>
      </c>
      <c r="K3250" s="28" t="s">
        <v>11225</v>
      </c>
      <c r="L3250" s="28" t="s">
        <v>11225</v>
      </c>
      <c r="M3250" s="28" t="s">
        <v>11225</v>
      </c>
      <c r="N3250" s="28" t="s">
        <v>11225</v>
      </c>
      <c r="O3250" s="28" t="s">
        <v>11225</v>
      </c>
      <c r="P3250" s="28" t="s">
        <v>11225</v>
      </c>
      <c r="Q3250" s="28" t="s">
        <v>11225</v>
      </c>
      <c r="R3250" s="28" t="s">
        <v>11225</v>
      </c>
      <c r="S3250" s="28" t="s">
        <v>11225</v>
      </c>
      <c r="T3250" s="28" t="s">
        <v>11225</v>
      </c>
      <c r="U3250" s="53" t="s">
        <v>11225</v>
      </c>
    </row>
    <row r="3251" spans="1:21" outlineLevel="3" x14ac:dyDescent="0.25">
      <c r="A3251" s="47" t="s">
        <v>11059</v>
      </c>
      <c r="B3251" s="47" t="s">
        <v>9151</v>
      </c>
      <c r="C3251" s="48" t="s">
        <v>11018</v>
      </c>
      <c r="D3251" s="48" t="s">
        <v>9173</v>
      </c>
      <c r="E3251" s="26">
        <v>3123822.01</v>
      </c>
      <c r="F3251" s="26">
        <v>2797574.28</v>
      </c>
      <c r="G3251" s="26">
        <v>2907070.98</v>
      </c>
      <c r="H3251" s="26">
        <v>2748825.67</v>
      </c>
      <c r="I3251" s="26">
        <v>2765712.6</v>
      </c>
      <c r="J3251" s="26">
        <v>2801915.8700000006</v>
      </c>
      <c r="K3251" s="28">
        <v>2771316.34</v>
      </c>
      <c r="L3251" s="28">
        <v>2810270.08</v>
      </c>
      <c r="M3251" s="28">
        <v>2886702.82</v>
      </c>
      <c r="N3251" s="28">
        <v>2931386.5300000003</v>
      </c>
      <c r="O3251" s="28">
        <v>2788201.9000000004</v>
      </c>
      <c r="P3251" s="28">
        <v>2759303.2600000002</v>
      </c>
      <c r="Q3251" s="28">
        <v>2785374.99</v>
      </c>
      <c r="R3251" s="28">
        <v>2778269.27</v>
      </c>
      <c r="S3251" s="28">
        <v>2833284.4099999997</v>
      </c>
      <c r="T3251" s="28">
        <v>2839792.89</v>
      </c>
      <c r="U3251" s="53">
        <v>2920065.9</v>
      </c>
    </row>
    <row r="3252" spans="1:21" outlineLevel="3" x14ac:dyDescent="0.25">
      <c r="A3252" s="47" t="s">
        <v>11059</v>
      </c>
      <c r="B3252" s="47" t="s">
        <v>9151</v>
      </c>
      <c r="C3252" s="48" t="s">
        <v>11018</v>
      </c>
      <c r="D3252" s="48" t="s">
        <v>9174</v>
      </c>
      <c r="E3252" s="26">
        <v>5798706.4300000006</v>
      </c>
      <c r="F3252" s="26">
        <v>5387326.5300000003</v>
      </c>
      <c r="G3252" s="26">
        <v>5780114.21</v>
      </c>
      <c r="H3252" s="26">
        <v>5286759.3599999985</v>
      </c>
      <c r="I3252" s="26">
        <v>5448212.4500000002</v>
      </c>
      <c r="J3252" s="26">
        <v>5762484.0099999998</v>
      </c>
      <c r="K3252" s="28">
        <v>6261831.1799999997</v>
      </c>
      <c r="L3252" s="28">
        <v>6601489.1999999993</v>
      </c>
      <c r="M3252" s="28">
        <v>6539219.1899999995</v>
      </c>
      <c r="N3252" s="28">
        <v>6721606.1899999995</v>
      </c>
      <c r="O3252" s="28">
        <v>6548100.8600000013</v>
      </c>
      <c r="P3252" s="28">
        <v>6825464.25</v>
      </c>
      <c r="Q3252" s="28">
        <v>6934176.6699999999</v>
      </c>
      <c r="R3252" s="28">
        <v>7073606.0899999999</v>
      </c>
      <c r="S3252" s="28">
        <v>7010334.7700000005</v>
      </c>
      <c r="T3252" s="28">
        <v>7186024.1600000001</v>
      </c>
      <c r="U3252" s="53">
        <v>6944643.0300000003</v>
      </c>
    </row>
    <row r="3253" spans="1:21" outlineLevel="3" x14ac:dyDescent="0.25">
      <c r="A3253" s="47" t="s">
        <v>11059</v>
      </c>
      <c r="B3253" s="47" t="s">
        <v>9151</v>
      </c>
      <c r="C3253" s="48" t="s">
        <v>11018</v>
      </c>
      <c r="D3253" s="48" t="s">
        <v>9175</v>
      </c>
      <c r="E3253" s="26">
        <v>3608883.27</v>
      </c>
      <c r="F3253" s="26">
        <v>3469953.6399999997</v>
      </c>
      <c r="G3253" s="26">
        <v>3523820.7299999995</v>
      </c>
      <c r="H3253" s="26">
        <v>3406636.5500000003</v>
      </c>
      <c r="I3253" s="26">
        <v>3532222.3999999994</v>
      </c>
      <c r="J3253" s="26">
        <v>3716890.0899999994</v>
      </c>
      <c r="K3253" s="28">
        <v>3698240.4299999997</v>
      </c>
      <c r="L3253" s="28">
        <v>3828998.77</v>
      </c>
      <c r="M3253" s="28">
        <v>3747262.7299999995</v>
      </c>
      <c r="N3253" s="28">
        <v>3884681.9599999995</v>
      </c>
      <c r="O3253" s="28">
        <v>3763103.08</v>
      </c>
      <c r="P3253" s="28">
        <v>3893316.56</v>
      </c>
      <c r="Q3253" s="28">
        <v>3840452.9699999997</v>
      </c>
      <c r="R3253" s="28">
        <v>3933817.83</v>
      </c>
      <c r="S3253" s="28">
        <v>3899923.4999999995</v>
      </c>
      <c r="T3253" s="28">
        <v>4031018.29</v>
      </c>
      <c r="U3253" s="53">
        <v>3852310.3000000003</v>
      </c>
    </row>
    <row r="3254" spans="1:21" outlineLevel="3" x14ac:dyDescent="0.25">
      <c r="A3254" s="47" t="s">
        <v>11059</v>
      </c>
      <c r="B3254" s="47" t="s">
        <v>9151</v>
      </c>
      <c r="C3254" s="48" t="s">
        <v>11018</v>
      </c>
      <c r="D3254" s="48" t="s">
        <v>9176</v>
      </c>
      <c r="E3254" s="26">
        <v>5585735.6500000004</v>
      </c>
      <c r="F3254" s="26">
        <v>4837270.41</v>
      </c>
      <c r="G3254" s="26">
        <v>5614251.6699999999</v>
      </c>
      <c r="H3254" s="26">
        <v>5256886.97</v>
      </c>
      <c r="I3254" s="26">
        <v>5245248.72</v>
      </c>
      <c r="J3254" s="26">
        <v>5414112.6699999999</v>
      </c>
      <c r="K3254" s="28">
        <v>5490575.2999999989</v>
      </c>
      <c r="L3254" s="28">
        <v>5656004.7200000007</v>
      </c>
      <c r="M3254" s="28">
        <v>5661723.0500000007</v>
      </c>
      <c r="N3254" s="28">
        <v>5638313.2699999986</v>
      </c>
      <c r="O3254" s="28">
        <v>4925945.51</v>
      </c>
      <c r="P3254" s="28">
        <v>4922196.62</v>
      </c>
      <c r="Q3254" s="28">
        <v>4746462.7700000005</v>
      </c>
      <c r="R3254" s="28">
        <v>4821696.34</v>
      </c>
      <c r="S3254" s="28">
        <v>4808861.6499999994</v>
      </c>
      <c r="T3254" s="28">
        <v>4842124.9499999993</v>
      </c>
      <c r="U3254" s="53">
        <v>4813401.1800000006</v>
      </c>
    </row>
    <row r="3255" spans="1:21" outlineLevel="3" x14ac:dyDescent="0.25">
      <c r="A3255" s="47" t="s">
        <v>11059</v>
      </c>
      <c r="B3255" s="47" t="s">
        <v>9151</v>
      </c>
      <c r="C3255" s="48" t="s">
        <v>11018</v>
      </c>
      <c r="D3255" s="48" t="s">
        <v>9177</v>
      </c>
      <c r="E3255" s="26">
        <v>3483817.1599999997</v>
      </c>
      <c r="F3255" s="26">
        <v>3686325.4</v>
      </c>
      <c r="G3255" s="26">
        <v>3520615.1399999997</v>
      </c>
      <c r="H3255" s="26">
        <v>3648728.34</v>
      </c>
      <c r="I3255" s="26">
        <v>3749707.1600000006</v>
      </c>
      <c r="J3255" s="26">
        <v>3891984.8200000003</v>
      </c>
      <c r="K3255" s="28">
        <v>3970897.3499999996</v>
      </c>
      <c r="L3255" s="28">
        <v>4112838.09</v>
      </c>
      <c r="M3255" s="28">
        <v>3871337.08</v>
      </c>
      <c r="N3255" s="28">
        <v>3793213.13</v>
      </c>
      <c r="O3255" s="28">
        <v>3749620.4400000004</v>
      </c>
      <c r="P3255" s="28">
        <v>3947126.7600000007</v>
      </c>
      <c r="Q3255" s="28">
        <v>4107310.2199999997</v>
      </c>
      <c r="R3255" s="28">
        <v>4368172.07</v>
      </c>
      <c r="S3255" s="28">
        <v>4379743.75</v>
      </c>
      <c r="T3255" s="28">
        <v>4305922.93</v>
      </c>
      <c r="U3255" s="53">
        <v>4182316.6900000004</v>
      </c>
    </row>
    <row r="3256" spans="1:21" outlineLevel="3" x14ac:dyDescent="0.25">
      <c r="A3256" s="47" t="s">
        <v>11059</v>
      </c>
      <c r="B3256" s="47" t="s">
        <v>9151</v>
      </c>
      <c r="C3256" s="48" t="s">
        <v>11018</v>
      </c>
      <c r="D3256" s="48" t="s">
        <v>9178</v>
      </c>
      <c r="E3256" s="26" t="s">
        <v>11224</v>
      </c>
      <c r="F3256" s="26" t="s">
        <v>11224</v>
      </c>
      <c r="G3256" s="26" t="s">
        <v>11224</v>
      </c>
      <c r="H3256" s="26" t="s">
        <v>11224</v>
      </c>
      <c r="I3256" s="26" t="s">
        <v>11224</v>
      </c>
      <c r="J3256" s="26" t="s">
        <v>11224</v>
      </c>
      <c r="K3256" s="28" t="s">
        <v>11225</v>
      </c>
      <c r="L3256" s="28" t="s">
        <v>11225</v>
      </c>
      <c r="M3256" s="28" t="s">
        <v>11225</v>
      </c>
      <c r="N3256" s="28" t="s">
        <v>11225</v>
      </c>
      <c r="O3256" s="28" t="s">
        <v>11225</v>
      </c>
      <c r="P3256" s="28" t="s">
        <v>11225</v>
      </c>
      <c r="Q3256" s="28" t="s">
        <v>11225</v>
      </c>
      <c r="R3256" s="28" t="s">
        <v>11225</v>
      </c>
      <c r="S3256" s="28" t="s">
        <v>11225</v>
      </c>
      <c r="T3256" s="28" t="s">
        <v>11225</v>
      </c>
      <c r="U3256" s="53" t="s">
        <v>11225</v>
      </c>
    </row>
    <row r="3257" spans="1:21" outlineLevel="3" x14ac:dyDescent="0.25">
      <c r="A3257" s="47" t="s">
        <v>11059</v>
      </c>
      <c r="B3257" s="47" t="s">
        <v>9151</v>
      </c>
      <c r="C3257" s="48" t="s">
        <v>11018</v>
      </c>
      <c r="D3257" s="48" t="s">
        <v>9179</v>
      </c>
      <c r="E3257" s="26">
        <v>6433006.04</v>
      </c>
      <c r="F3257" s="26">
        <v>6287029.1399999987</v>
      </c>
      <c r="G3257" s="26">
        <v>6378929.4900000002</v>
      </c>
      <c r="H3257" s="26">
        <v>6260175.1800000016</v>
      </c>
      <c r="I3257" s="26">
        <v>6370750.2599999998</v>
      </c>
      <c r="J3257" s="26">
        <v>6486861.339999998</v>
      </c>
      <c r="K3257" s="28">
        <v>6522146.2999999998</v>
      </c>
      <c r="L3257" s="28">
        <v>6804665.0599999996</v>
      </c>
      <c r="M3257" s="28">
        <v>6949427.459999999</v>
      </c>
      <c r="N3257" s="28">
        <v>7041194.370000001</v>
      </c>
      <c r="O3257" s="28">
        <v>6807236.1399999987</v>
      </c>
      <c r="P3257" s="28">
        <v>7018287.3199999994</v>
      </c>
      <c r="Q3257" s="28">
        <v>6944997.3099999987</v>
      </c>
      <c r="R3257" s="28">
        <v>7132812.8000000007</v>
      </c>
      <c r="S3257" s="28">
        <v>7006134.3200000003</v>
      </c>
      <c r="T3257" s="28">
        <v>7260608.1700000009</v>
      </c>
      <c r="U3257" s="53">
        <v>7319008.0899999999</v>
      </c>
    </row>
    <row r="3258" spans="1:21" outlineLevel="3" x14ac:dyDescent="0.25">
      <c r="A3258" s="47" t="s">
        <v>11059</v>
      </c>
      <c r="B3258" s="47" t="s">
        <v>9151</v>
      </c>
      <c r="C3258" s="48" t="s">
        <v>11018</v>
      </c>
      <c r="D3258" s="48" t="s">
        <v>9180</v>
      </c>
      <c r="E3258" s="26">
        <v>4439282.1499999994</v>
      </c>
      <c r="F3258" s="26">
        <v>4104257.31</v>
      </c>
      <c r="G3258" s="26">
        <v>4264101.6300000008</v>
      </c>
      <c r="H3258" s="26">
        <v>4322284.129999999</v>
      </c>
      <c r="I3258" s="26">
        <v>4423582.2299999995</v>
      </c>
      <c r="J3258" s="26">
        <v>4462798.5799999991</v>
      </c>
      <c r="K3258" s="28">
        <v>4492749.7399999993</v>
      </c>
      <c r="L3258" s="28">
        <v>4553110.53</v>
      </c>
      <c r="M3258" s="28">
        <v>4510283.71</v>
      </c>
      <c r="N3258" s="28">
        <v>4521096.93</v>
      </c>
      <c r="O3258" s="28">
        <v>4246991.59</v>
      </c>
      <c r="P3258" s="28">
        <v>4218974.28</v>
      </c>
      <c r="Q3258" s="28">
        <v>4199525.2899999991</v>
      </c>
      <c r="R3258" s="28">
        <v>4264107.42</v>
      </c>
      <c r="S3258" s="28">
        <v>4430536.4700000007</v>
      </c>
      <c r="T3258" s="28">
        <v>4375987.5500000007</v>
      </c>
      <c r="U3258" s="53">
        <v>4450428.45</v>
      </c>
    </row>
    <row r="3259" spans="1:21" outlineLevel="3" x14ac:dyDescent="0.25">
      <c r="A3259" s="47" t="s">
        <v>11059</v>
      </c>
      <c r="B3259" s="47" t="s">
        <v>9151</v>
      </c>
      <c r="C3259" s="48" t="s">
        <v>11018</v>
      </c>
      <c r="D3259" s="48" t="s">
        <v>9181</v>
      </c>
      <c r="E3259" s="26">
        <v>4599991.3899999997</v>
      </c>
      <c r="F3259" s="26">
        <v>4441584.9000000004</v>
      </c>
      <c r="G3259" s="26">
        <v>4641701.0100000007</v>
      </c>
      <c r="H3259" s="26">
        <v>2822336.3200000003</v>
      </c>
      <c r="I3259" s="26">
        <v>2893628.23</v>
      </c>
      <c r="J3259" s="26">
        <v>2926233.49</v>
      </c>
      <c r="K3259" s="28">
        <v>3023449.09</v>
      </c>
      <c r="L3259" s="28">
        <v>3251836.0599999996</v>
      </c>
      <c r="M3259" s="28">
        <v>3357882.8400000003</v>
      </c>
      <c r="N3259" s="28">
        <v>3456603.77</v>
      </c>
      <c r="O3259" s="28">
        <v>3396602.4299999997</v>
      </c>
      <c r="P3259" s="28">
        <v>3502914.27</v>
      </c>
      <c r="Q3259" s="28">
        <v>3432550.58</v>
      </c>
      <c r="R3259" s="28">
        <v>3409778.31</v>
      </c>
      <c r="S3259" s="28">
        <v>3385032.7499999995</v>
      </c>
      <c r="T3259" s="28">
        <v>3400309.83</v>
      </c>
      <c r="U3259" s="53">
        <v>3396224.4800000004</v>
      </c>
    </row>
    <row r="3260" spans="1:21" outlineLevel="3" x14ac:dyDescent="0.25">
      <c r="A3260" s="47" t="s">
        <v>11059</v>
      </c>
      <c r="B3260" s="47" t="s">
        <v>9151</v>
      </c>
      <c r="C3260" s="48" t="s">
        <v>11018</v>
      </c>
      <c r="D3260" s="48" t="s">
        <v>9182</v>
      </c>
      <c r="E3260" s="26">
        <v>2693532.3900000006</v>
      </c>
      <c r="F3260" s="26">
        <v>2775420.4099999997</v>
      </c>
      <c r="G3260" s="26">
        <v>2816354.4200000004</v>
      </c>
      <c r="H3260" s="26">
        <v>2696307.33</v>
      </c>
      <c r="I3260" s="26">
        <v>2848583.3099999996</v>
      </c>
      <c r="J3260" s="26">
        <v>2963201.72</v>
      </c>
      <c r="K3260" s="28">
        <v>3033755.23</v>
      </c>
      <c r="L3260" s="28">
        <v>3163861.6399999997</v>
      </c>
      <c r="M3260" s="28">
        <v>3249407.22</v>
      </c>
      <c r="N3260" s="28">
        <v>3217454.3600000003</v>
      </c>
      <c r="O3260" s="28">
        <v>3510369.1300000004</v>
      </c>
      <c r="P3260" s="28">
        <v>3534010.21</v>
      </c>
      <c r="Q3260" s="28">
        <v>3527641.3200000003</v>
      </c>
      <c r="R3260" s="28">
        <v>3630656.7900000005</v>
      </c>
      <c r="S3260" s="28">
        <v>3596697.82</v>
      </c>
      <c r="T3260" s="28">
        <v>3598549.1</v>
      </c>
      <c r="U3260" s="53">
        <v>3477858.24</v>
      </c>
    </row>
    <row r="3261" spans="1:21" outlineLevel="3" x14ac:dyDescent="0.25">
      <c r="A3261" s="47" t="s">
        <v>11059</v>
      </c>
      <c r="B3261" s="47" t="s">
        <v>9151</v>
      </c>
      <c r="C3261" s="48" t="s">
        <v>11018</v>
      </c>
      <c r="D3261" s="48" t="s">
        <v>9183</v>
      </c>
      <c r="E3261" s="26">
        <v>4750057.0000000009</v>
      </c>
      <c r="F3261" s="26">
        <v>4470038.6000000006</v>
      </c>
      <c r="G3261" s="26">
        <v>4337028.57</v>
      </c>
      <c r="H3261" s="26">
        <v>4307947.8400000008</v>
      </c>
      <c r="I3261" s="26">
        <v>4505208.3499999996</v>
      </c>
      <c r="J3261" s="26">
        <v>4547933.9399999995</v>
      </c>
      <c r="K3261" s="28">
        <v>4488158.4000000004</v>
      </c>
      <c r="L3261" s="28">
        <v>4618539.58</v>
      </c>
      <c r="M3261" s="28">
        <v>4650765.1399999997</v>
      </c>
      <c r="N3261" s="28">
        <v>4627864.5600000005</v>
      </c>
      <c r="O3261" s="28">
        <v>4346336.51</v>
      </c>
      <c r="P3261" s="28">
        <v>4498600.4700000007</v>
      </c>
      <c r="Q3261" s="28">
        <v>4566251.8100000005</v>
      </c>
      <c r="R3261" s="28">
        <v>4681140.6900000004</v>
      </c>
      <c r="S3261" s="28">
        <v>4656442.28</v>
      </c>
      <c r="T3261" s="28">
        <v>4746862.5199999996</v>
      </c>
      <c r="U3261" s="53">
        <v>4751721.370000001</v>
      </c>
    </row>
    <row r="3262" spans="1:21" outlineLevel="3" x14ac:dyDescent="0.25">
      <c r="A3262" s="47" t="s">
        <v>11059</v>
      </c>
      <c r="B3262" s="47" t="s">
        <v>9151</v>
      </c>
      <c r="C3262" s="48" t="s">
        <v>11018</v>
      </c>
      <c r="D3262" s="48" t="s">
        <v>9184</v>
      </c>
      <c r="E3262" s="26">
        <v>4022685.23</v>
      </c>
      <c r="F3262" s="26">
        <v>3823980.5</v>
      </c>
      <c r="G3262" s="26">
        <v>3984160.45</v>
      </c>
      <c r="H3262" s="26">
        <v>4033745.5399999996</v>
      </c>
      <c r="I3262" s="26">
        <v>4008407.4399999995</v>
      </c>
      <c r="J3262" s="26">
        <v>4077769.22</v>
      </c>
      <c r="K3262" s="28">
        <v>4112173.7699999996</v>
      </c>
      <c r="L3262" s="28">
        <v>4290597.4800000004</v>
      </c>
      <c r="M3262" s="28">
        <v>4320571.25</v>
      </c>
      <c r="N3262" s="28">
        <v>4527199.41</v>
      </c>
      <c r="O3262" s="28">
        <v>4360871.13</v>
      </c>
      <c r="P3262" s="28">
        <v>4516985.21</v>
      </c>
      <c r="Q3262" s="28">
        <v>4523834.6500000004</v>
      </c>
      <c r="R3262" s="28">
        <v>4643257.29</v>
      </c>
      <c r="S3262" s="28">
        <v>4609350.8800000008</v>
      </c>
      <c r="T3262" s="28">
        <v>4679905.41</v>
      </c>
      <c r="U3262" s="53">
        <v>4746856.419999999</v>
      </c>
    </row>
    <row r="3263" spans="1:21" outlineLevel="3" x14ac:dyDescent="0.25">
      <c r="A3263" s="47" t="s">
        <v>11059</v>
      </c>
      <c r="B3263" s="47" t="s">
        <v>9151</v>
      </c>
      <c r="C3263" s="48" t="s">
        <v>11018</v>
      </c>
      <c r="D3263" s="48" t="s">
        <v>9185</v>
      </c>
      <c r="E3263" s="26">
        <v>4500424.04</v>
      </c>
      <c r="F3263" s="26">
        <v>4156163.6799999997</v>
      </c>
      <c r="G3263" s="26">
        <v>4437978.4799999995</v>
      </c>
      <c r="H3263" s="26">
        <v>2922761.59</v>
      </c>
      <c r="I3263" s="26">
        <v>2975695.9899999998</v>
      </c>
      <c r="J3263" s="26">
        <v>3144480.1399999997</v>
      </c>
      <c r="K3263" s="28">
        <v>3270976.5000000005</v>
      </c>
      <c r="L3263" s="28">
        <v>3356103.3599999994</v>
      </c>
      <c r="M3263" s="28">
        <v>3296248.6399999997</v>
      </c>
      <c r="N3263" s="28">
        <v>3320160.25</v>
      </c>
      <c r="O3263" s="28">
        <v>3191777.29</v>
      </c>
      <c r="P3263" s="28">
        <v>3308198.9699999997</v>
      </c>
      <c r="Q3263" s="28">
        <v>3354505.76</v>
      </c>
      <c r="R3263" s="28">
        <v>3369590.41</v>
      </c>
      <c r="S3263" s="28">
        <v>3308345.02</v>
      </c>
      <c r="T3263" s="28">
        <v>3383485.2700000005</v>
      </c>
      <c r="U3263" s="53">
        <v>3253057.57</v>
      </c>
    </row>
    <row r="3264" spans="1:21" outlineLevel="3" x14ac:dyDescent="0.25">
      <c r="A3264" s="47" t="s">
        <v>11059</v>
      </c>
      <c r="B3264" s="47" t="s">
        <v>9151</v>
      </c>
      <c r="C3264" s="48" t="s">
        <v>11018</v>
      </c>
      <c r="D3264" s="48" t="s">
        <v>9186</v>
      </c>
      <c r="E3264" s="26">
        <v>3693210.76</v>
      </c>
      <c r="F3264" s="26">
        <v>3364487.04</v>
      </c>
      <c r="G3264" s="26">
        <v>3605324.2300000004</v>
      </c>
      <c r="H3264" s="26">
        <v>3296304.2800000003</v>
      </c>
      <c r="I3264" s="26">
        <v>3313623.2099999995</v>
      </c>
      <c r="J3264" s="26">
        <v>3390232.6</v>
      </c>
      <c r="K3264" s="28">
        <v>3441311.53</v>
      </c>
      <c r="L3264" s="28">
        <v>3654824.06</v>
      </c>
      <c r="M3264" s="28">
        <v>3669087.5700000008</v>
      </c>
      <c r="N3264" s="28">
        <v>3812026.26</v>
      </c>
      <c r="O3264" s="28">
        <v>3533905.3799999994</v>
      </c>
      <c r="P3264" s="28">
        <v>3504221.72</v>
      </c>
      <c r="Q3264" s="28">
        <v>3647226.6799999997</v>
      </c>
      <c r="R3264" s="28">
        <v>3822853.36</v>
      </c>
      <c r="S3264" s="28">
        <v>3708933.84</v>
      </c>
      <c r="T3264" s="28">
        <v>3799491.89</v>
      </c>
      <c r="U3264" s="53">
        <v>3768229.71</v>
      </c>
    </row>
    <row r="3265" spans="1:21" outlineLevel="3" x14ac:dyDescent="0.25">
      <c r="A3265" s="47" t="s">
        <v>11059</v>
      </c>
      <c r="B3265" s="47" t="s">
        <v>9151</v>
      </c>
      <c r="C3265" s="48" t="s">
        <v>11018</v>
      </c>
      <c r="D3265" s="48" t="s">
        <v>9187</v>
      </c>
      <c r="E3265" s="26" t="s">
        <v>11224</v>
      </c>
      <c r="F3265" s="26" t="s">
        <v>11224</v>
      </c>
      <c r="G3265" s="26" t="s">
        <v>11224</v>
      </c>
      <c r="H3265" s="26" t="s">
        <v>11224</v>
      </c>
      <c r="I3265" s="26" t="s">
        <v>11224</v>
      </c>
      <c r="J3265" s="26" t="s">
        <v>11224</v>
      </c>
      <c r="K3265" s="28" t="s">
        <v>11225</v>
      </c>
      <c r="L3265" s="28" t="s">
        <v>11225</v>
      </c>
      <c r="M3265" s="28" t="s">
        <v>11225</v>
      </c>
      <c r="N3265" s="28" t="s">
        <v>11225</v>
      </c>
      <c r="O3265" s="28" t="s">
        <v>11225</v>
      </c>
      <c r="P3265" s="28" t="s">
        <v>11225</v>
      </c>
      <c r="Q3265" s="28" t="s">
        <v>11225</v>
      </c>
      <c r="R3265" s="28" t="s">
        <v>11225</v>
      </c>
      <c r="S3265" s="28" t="s">
        <v>11225</v>
      </c>
      <c r="T3265" s="28" t="s">
        <v>11225</v>
      </c>
      <c r="U3265" s="53" t="s">
        <v>11225</v>
      </c>
    </row>
    <row r="3266" spans="1:21" outlineLevel="3" x14ac:dyDescent="0.25">
      <c r="A3266" s="47" t="s">
        <v>11059</v>
      </c>
      <c r="B3266" s="47" t="s">
        <v>9151</v>
      </c>
      <c r="C3266" s="48" t="s">
        <v>11018</v>
      </c>
      <c r="D3266" s="48" t="s">
        <v>9188</v>
      </c>
      <c r="E3266" s="26" t="s">
        <v>11224</v>
      </c>
      <c r="F3266" s="26" t="s">
        <v>11224</v>
      </c>
      <c r="G3266" s="26" t="s">
        <v>11224</v>
      </c>
      <c r="H3266" s="26" t="s">
        <v>11224</v>
      </c>
      <c r="I3266" s="26" t="s">
        <v>11224</v>
      </c>
      <c r="J3266" s="26" t="s">
        <v>11224</v>
      </c>
      <c r="K3266" s="28" t="s">
        <v>11225</v>
      </c>
      <c r="L3266" s="28" t="s">
        <v>11225</v>
      </c>
      <c r="M3266" s="28" t="s">
        <v>11225</v>
      </c>
      <c r="N3266" s="28" t="s">
        <v>11225</v>
      </c>
      <c r="O3266" s="28" t="s">
        <v>11225</v>
      </c>
      <c r="P3266" s="28" t="s">
        <v>11225</v>
      </c>
      <c r="Q3266" s="28" t="s">
        <v>11225</v>
      </c>
      <c r="R3266" s="28" t="s">
        <v>11225</v>
      </c>
      <c r="S3266" s="28" t="s">
        <v>11225</v>
      </c>
      <c r="T3266" s="28" t="s">
        <v>11225</v>
      </c>
      <c r="U3266" s="53" t="s">
        <v>11225</v>
      </c>
    </row>
    <row r="3267" spans="1:21" outlineLevel="3" x14ac:dyDescent="0.25">
      <c r="A3267" s="47" t="s">
        <v>11059</v>
      </c>
      <c r="B3267" s="47" t="s">
        <v>9151</v>
      </c>
      <c r="C3267" s="48" t="s">
        <v>11018</v>
      </c>
      <c r="D3267" s="48" t="s">
        <v>11159</v>
      </c>
      <c r="E3267" s="26">
        <v>0</v>
      </c>
      <c r="F3267" s="26">
        <v>103051.93000000004</v>
      </c>
      <c r="G3267" s="26">
        <v>57037.609999999957</v>
      </c>
      <c r="H3267" s="26">
        <v>50830.430000000095</v>
      </c>
      <c r="I3267" s="26">
        <v>138552.17999999993</v>
      </c>
      <c r="J3267" s="26">
        <v>156693.91000000009</v>
      </c>
      <c r="K3267" s="28">
        <v>109092.52999999974</v>
      </c>
      <c r="L3267" s="28">
        <v>97201.87999999999</v>
      </c>
      <c r="M3267" s="28">
        <v>128085.41999999998</v>
      </c>
      <c r="N3267" s="28">
        <v>156187.57</v>
      </c>
      <c r="O3267" s="28">
        <v>133906.04</v>
      </c>
      <c r="P3267" s="28">
        <v>147907.43</v>
      </c>
      <c r="Q3267" s="28">
        <v>311044.21999999997</v>
      </c>
      <c r="R3267" s="28">
        <v>342676.01</v>
      </c>
      <c r="S3267" s="28">
        <v>367532.29000000004</v>
      </c>
      <c r="T3267" s="28">
        <v>267735.00999999995</v>
      </c>
      <c r="U3267" s="53">
        <v>323654.87</v>
      </c>
    </row>
    <row r="3268" spans="1:21" outlineLevel="2" x14ac:dyDescent="0.25">
      <c r="A3268" s="47"/>
      <c r="B3268" s="47" t="s">
        <v>9151</v>
      </c>
      <c r="C3268" s="48" t="s">
        <v>11018</v>
      </c>
      <c r="D3268" s="48" t="s">
        <v>11262</v>
      </c>
      <c r="E3268" s="26">
        <v>132322615.58000006</v>
      </c>
      <c r="F3268" s="26">
        <v>126932341.39000003</v>
      </c>
      <c r="G3268" s="26">
        <v>129807247.73000002</v>
      </c>
      <c r="H3268" s="26">
        <v>118723830.51000002</v>
      </c>
      <c r="I3268" s="26">
        <v>120847715.40000001</v>
      </c>
      <c r="J3268" s="26">
        <v>123954799.42</v>
      </c>
      <c r="K3268" s="28">
        <v>125403958.12999998</v>
      </c>
      <c r="L3268" s="28">
        <v>130117483.06999999</v>
      </c>
      <c r="M3268" s="28">
        <v>131599371.19999999</v>
      </c>
      <c r="N3268" s="28">
        <v>133765476.94999997</v>
      </c>
      <c r="O3268" s="28">
        <v>130029416.12000002</v>
      </c>
      <c r="P3268" s="28">
        <v>133783690.7</v>
      </c>
      <c r="Q3268" s="28">
        <v>135237148.33000001</v>
      </c>
      <c r="R3268" s="28">
        <v>139397277.20000002</v>
      </c>
      <c r="S3268" s="28">
        <v>138363225.27000001</v>
      </c>
      <c r="T3268" s="28">
        <v>140169812.18000001</v>
      </c>
      <c r="U3268" s="53">
        <v>139260602.91000003</v>
      </c>
    </row>
    <row r="3269" spans="1:21" outlineLevel="3" x14ac:dyDescent="0.25">
      <c r="A3269" s="47" t="s">
        <v>11059</v>
      </c>
      <c r="B3269" s="47" t="s">
        <v>9969</v>
      </c>
      <c r="C3269" s="48" t="s">
        <v>11048</v>
      </c>
      <c r="D3269" s="48" t="s">
        <v>9968</v>
      </c>
      <c r="E3269" s="26" t="s">
        <v>11224</v>
      </c>
      <c r="F3269" s="26" t="s">
        <v>11224</v>
      </c>
      <c r="G3269" s="26" t="s">
        <v>11224</v>
      </c>
      <c r="H3269" s="26" t="s">
        <v>11224</v>
      </c>
      <c r="I3269" s="26" t="s">
        <v>11224</v>
      </c>
      <c r="J3269" s="26" t="s">
        <v>11224</v>
      </c>
      <c r="K3269" s="28">
        <v>0</v>
      </c>
      <c r="L3269" s="28">
        <v>0</v>
      </c>
      <c r="M3269" s="28">
        <v>0</v>
      </c>
      <c r="N3269" s="28">
        <v>0</v>
      </c>
      <c r="O3269" s="28">
        <v>0</v>
      </c>
      <c r="P3269" s="28">
        <v>0</v>
      </c>
      <c r="Q3269" s="28">
        <v>0</v>
      </c>
      <c r="R3269" s="28">
        <v>0</v>
      </c>
      <c r="S3269" s="28">
        <v>0</v>
      </c>
      <c r="T3269" s="28">
        <v>0</v>
      </c>
      <c r="U3269" s="53">
        <v>0</v>
      </c>
    </row>
    <row r="3270" spans="1:21" outlineLevel="3" x14ac:dyDescent="0.25">
      <c r="A3270" s="47" t="s">
        <v>11059</v>
      </c>
      <c r="B3270" s="47" t="s">
        <v>9969</v>
      </c>
      <c r="C3270" s="48" t="s">
        <v>11048</v>
      </c>
      <c r="D3270" s="48" t="s">
        <v>9970</v>
      </c>
      <c r="E3270" s="26">
        <v>166416.28</v>
      </c>
      <c r="F3270" s="26">
        <v>199053.43000000002</v>
      </c>
      <c r="G3270" s="26">
        <v>241053.52</v>
      </c>
      <c r="H3270" s="26">
        <v>188202.7</v>
      </c>
      <c r="I3270" s="26">
        <v>186969.7</v>
      </c>
      <c r="J3270" s="26">
        <v>210406.41</v>
      </c>
      <c r="K3270" s="28">
        <v>197573.18</v>
      </c>
      <c r="L3270" s="28">
        <v>171950.21999999997</v>
      </c>
      <c r="M3270" s="28">
        <v>149286.19</v>
      </c>
      <c r="N3270" s="28">
        <v>297002.36</v>
      </c>
      <c r="O3270" s="28">
        <v>313482</v>
      </c>
      <c r="P3270" s="28">
        <v>330150.34999999998</v>
      </c>
      <c r="Q3270" s="28">
        <v>386501.65</v>
      </c>
      <c r="R3270" s="28">
        <v>347707.22</v>
      </c>
      <c r="S3270" s="28">
        <v>324181.8</v>
      </c>
      <c r="T3270" s="28">
        <v>394564.08999999997</v>
      </c>
      <c r="U3270" s="53">
        <v>360224.82</v>
      </c>
    </row>
    <row r="3271" spans="1:21" outlineLevel="3" x14ac:dyDescent="0.25">
      <c r="A3271" s="47" t="s">
        <v>11059</v>
      </c>
      <c r="B3271" s="47" t="s">
        <v>9969</v>
      </c>
      <c r="C3271" s="48" t="s">
        <v>11048</v>
      </c>
      <c r="D3271" s="48" t="s">
        <v>9971</v>
      </c>
      <c r="E3271" s="26">
        <v>522753.51</v>
      </c>
      <c r="F3271" s="26">
        <v>554747.75</v>
      </c>
      <c r="G3271" s="26">
        <v>616245.72</v>
      </c>
      <c r="H3271" s="26">
        <v>533785.25</v>
      </c>
      <c r="I3271" s="26">
        <v>514878.41</v>
      </c>
      <c r="J3271" s="26">
        <v>524475.27</v>
      </c>
      <c r="K3271" s="28">
        <v>521694.38000000006</v>
      </c>
      <c r="L3271" s="28">
        <v>516535.76</v>
      </c>
      <c r="M3271" s="28">
        <v>575751.28000000014</v>
      </c>
      <c r="N3271" s="28">
        <v>677017.95</v>
      </c>
      <c r="O3271" s="28">
        <v>514386.52</v>
      </c>
      <c r="P3271" s="28">
        <v>517188.42000000004</v>
      </c>
      <c r="Q3271" s="28">
        <v>586772.22</v>
      </c>
      <c r="R3271" s="28">
        <v>596681.6</v>
      </c>
      <c r="S3271" s="28">
        <v>673502.69</v>
      </c>
      <c r="T3271" s="28">
        <v>689501.75</v>
      </c>
      <c r="U3271" s="53">
        <v>644817.88</v>
      </c>
    </row>
    <row r="3272" spans="1:21" outlineLevel="3" x14ac:dyDescent="0.25">
      <c r="A3272" s="47" t="s">
        <v>11059</v>
      </c>
      <c r="B3272" s="47" t="s">
        <v>9969</v>
      </c>
      <c r="C3272" s="48" t="s">
        <v>11048</v>
      </c>
      <c r="D3272" s="48" t="s">
        <v>9972</v>
      </c>
      <c r="E3272" s="26">
        <v>1885628.39</v>
      </c>
      <c r="F3272" s="26">
        <v>1735893.8500000003</v>
      </c>
      <c r="G3272" s="26">
        <v>1699404.7200000002</v>
      </c>
      <c r="H3272" s="26">
        <v>1698083.34</v>
      </c>
      <c r="I3272" s="26">
        <v>1651877.24</v>
      </c>
      <c r="J3272" s="26">
        <v>1602910.07</v>
      </c>
      <c r="K3272" s="28">
        <v>1665847.8800000001</v>
      </c>
      <c r="L3272" s="28">
        <v>1582884.9600000002</v>
      </c>
      <c r="M3272" s="28">
        <v>1622307.6300000001</v>
      </c>
      <c r="N3272" s="28">
        <v>1674656.58</v>
      </c>
      <c r="O3272" s="28">
        <v>1564642.79</v>
      </c>
      <c r="P3272" s="28">
        <v>1678210.88</v>
      </c>
      <c r="Q3272" s="28">
        <v>1782470.1199999999</v>
      </c>
      <c r="R3272" s="28">
        <v>1732394.7999999998</v>
      </c>
      <c r="S3272" s="28">
        <v>1684018.0700000003</v>
      </c>
      <c r="T3272" s="28">
        <v>1580634.1199999999</v>
      </c>
      <c r="U3272" s="53">
        <v>1517781.8699999999</v>
      </c>
    </row>
    <row r="3273" spans="1:21" outlineLevel="3" x14ac:dyDescent="0.25">
      <c r="A3273" s="47" t="s">
        <v>11059</v>
      </c>
      <c r="B3273" s="47" t="s">
        <v>9969</v>
      </c>
      <c r="C3273" s="48" t="s">
        <v>11048</v>
      </c>
      <c r="D3273" s="48" t="s">
        <v>9973</v>
      </c>
      <c r="E3273" s="26">
        <v>312637.62000000005</v>
      </c>
      <c r="F3273" s="26">
        <v>309771.82999999996</v>
      </c>
      <c r="G3273" s="26">
        <v>312229.13</v>
      </c>
      <c r="H3273" s="26">
        <v>327534.06</v>
      </c>
      <c r="I3273" s="26">
        <v>345960.2900000001</v>
      </c>
      <c r="J3273" s="26">
        <v>314004.02</v>
      </c>
      <c r="K3273" s="28">
        <v>310050.65000000002</v>
      </c>
      <c r="L3273" s="28">
        <v>317457.98000000004</v>
      </c>
      <c r="M3273" s="28">
        <v>331301.59999999998</v>
      </c>
      <c r="N3273" s="28">
        <v>319715.23</v>
      </c>
      <c r="O3273" s="28">
        <v>331392.60999999993</v>
      </c>
      <c r="P3273" s="28">
        <v>365000.96000000002</v>
      </c>
      <c r="Q3273" s="28">
        <v>328241.55000000005</v>
      </c>
      <c r="R3273" s="28">
        <v>310505.65000000002</v>
      </c>
      <c r="S3273" s="28">
        <v>310885.69</v>
      </c>
      <c r="T3273" s="28">
        <v>309381.06</v>
      </c>
      <c r="U3273" s="53">
        <v>291106.58999999997</v>
      </c>
    </row>
    <row r="3274" spans="1:21" outlineLevel="3" x14ac:dyDescent="0.25">
      <c r="A3274" s="47" t="s">
        <v>11059</v>
      </c>
      <c r="B3274" s="47" t="s">
        <v>9969</v>
      </c>
      <c r="C3274" s="48" t="s">
        <v>11048</v>
      </c>
      <c r="D3274" s="48" t="s">
        <v>9974</v>
      </c>
      <c r="E3274" s="26" t="s">
        <v>11224</v>
      </c>
      <c r="F3274" s="26" t="s">
        <v>11224</v>
      </c>
      <c r="G3274" s="26" t="s">
        <v>11224</v>
      </c>
      <c r="H3274" s="26" t="s">
        <v>11224</v>
      </c>
      <c r="I3274" s="26" t="s">
        <v>11224</v>
      </c>
      <c r="J3274" s="26" t="s">
        <v>11224</v>
      </c>
      <c r="K3274" s="28" t="s">
        <v>11225</v>
      </c>
      <c r="L3274" s="28" t="s">
        <v>11225</v>
      </c>
      <c r="M3274" s="28" t="s">
        <v>11225</v>
      </c>
      <c r="N3274" s="28" t="s">
        <v>11225</v>
      </c>
      <c r="O3274" s="28" t="s">
        <v>11225</v>
      </c>
      <c r="P3274" s="28" t="s">
        <v>11225</v>
      </c>
      <c r="Q3274" s="28" t="s">
        <v>11225</v>
      </c>
      <c r="R3274" s="28" t="s">
        <v>11225</v>
      </c>
      <c r="S3274" s="28" t="s">
        <v>11225</v>
      </c>
      <c r="T3274" s="28" t="s">
        <v>11225</v>
      </c>
      <c r="U3274" s="53" t="s">
        <v>11225</v>
      </c>
    </row>
    <row r="3275" spans="1:21" outlineLevel="3" x14ac:dyDescent="0.25">
      <c r="A3275" s="47" t="s">
        <v>11059</v>
      </c>
      <c r="B3275" s="47" t="s">
        <v>9969</v>
      </c>
      <c r="C3275" s="48" t="s">
        <v>11048</v>
      </c>
      <c r="D3275" s="48" t="s">
        <v>9975</v>
      </c>
      <c r="E3275" s="26">
        <v>3168751.0999999996</v>
      </c>
      <c r="F3275" s="26">
        <v>2669760.61</v>
      </c>
      <c r="G3275" s="26">
        <v>3287525.89</v>
      </c>
      <c r="H3275" s="26">
        <v>2964236.66</v>
      </c>
      <c r="I3275" s="26">
        <v>3120520.5799999996</v>
      </c>
      <c r="J3275" s="26">
        <v>3208183.0399999996</v>
      </c>
      <c r="K3275" s="28">
        <v>3287892.14</v>
      </c>
      <c r="L3275" s="28">
        <v>3266919.5300000003</v>
      </c>
      <c r="M3275" s="28">
        <v>3316299.42</v>
      </c>
      <c r="N3275" s="28">
        <v>3291828.0999999996</v>
      </c>
      <c r="O3275" s="28">
        <v>3134522.76</v>
      </c>
      <c r="P3275" s="28">
        <v>3295108.61</v>
      </c>
      <c r="Q3275" s="28">
        <v>3392192.82</v>
      </c>
      <c r="R3275" s="28">
        <v>3407271.4299999997</v>
      </c>
      <c r="S3275" s="28">
        <v>3443010.4000000004</v>
      </c>
      <c r="T3275" s="28">
        <v>3605772.2599999993</v>
      </c>
      <c r="U3275" s="53">
        <v>3644651.7299999995</v>
      </c>
    </row>
    <row r="3276" spans="1:21" outlineLevel="3" x14ac:dyDescent="0.25">
      <c r="A3276" s="47" t="s">
        <v>11059</v>
      </c>
      <c r="B3276" s="47" t="s">
        <v>9969</v>
      </c>
      <c r="C3276" s="48" t="s">
        <v>11048</v>
      </c>
      <c r="D3276" s="48" t="s">
        <v>9976</v>
      </c>
      <c r="E3276" s="26">
        <v>6862163.8200000003</v>
      </c>
      <c r="F3276" s="26">
        <v>6062973.0799999991</v>
      </c>
      <c r="G3276" s="26">
        <v>6700647.2599999998</v>
      </c>
      <c r="H3276" s="26">
        <v>6356977.3799999999</v>
      </c>
      <c r="I3276" s="26">
        <v>6466103.5999999987</v>
      </c>
      <c r="J3276" s="26">
        <v>6694689.1800000006</v>
      </c>
      <c r="K3276" s="28">
        <v>6762709.3000000007</v>
      </c>
      <c r="L3276" s="28">
        <v>7203650.2600000007</v>
      </c>
      <c r="M3276" s="28">
        <v>7295767.169999999</v>
      </c>
      <c r="N3276" s="28">
        <v>7727484.2199999997</v>
      </c>
      <c r="O3276" s="28">
        <v>7605962.6600000011</v>
      </c>
      <c r="P3276" s="28">
        <v>7757720.6400000006</v>
      </c>
      <c r="Q3276" s="28">
        <v>7877014.75</v>
      </c>
      <c r="R3276" s="28">
        <v>7767802.2400000012</v>
      </c>
      <c r="S3276" s="28">
        <v>7665464.6300000008</v>
      </c>
      <c r="T3276" s="28">
        <v>7819528.9299999988</v>
      </c>
      <c r="U3276" s="53">
        <v>7967593.4499999993</v>
      </c>
    </row>
    <row r="3277" spans="1:21" outlineLevel="3" x14ac:dyDescent="0.25">
      <c r="A3277" s="47" t="s">
        <v>11059</v>
      </c>
      <c r="B3277" s="47" t="s">
        <v>9969</v>
      </c>
      <c r="C3277" s="48" t="s">
        <v>11048</v>
      </c>
      <c r="D3277" s="48" t="s">
        <v>9977</v>
      </c>
      <c r="E3277" s="26">
        <v>3615838.6900000004</v>
      </c>
      <c r="F3277" s="26">
        <v>2868470.5</v>
      </c>
      <c r="G3277" s="26">
        <v>3326105.34</v>
      </c>
      <c r="H3277" s="26">
        <v>3053667.61</v>
      </c>
      <c r="I3277" s="26">
        <v>3014895.07</v>
      </c>
      <c r="J3277" s="26">
        <v>2974325.31</v>
      </c>
      <c r="K3277" s="28">
        <v>3034491.21</v>
      </c>
      <c r="L3277" s="28">
        <v>3050842</v>
      </c>
      <c r="M3277" s="28">
        <v>3031453.7</v>
      </c>
      <c r="N3277" s="28">
        <v>3190763.97</v>
      </c>
      <c r="O3277" s="28">
        <v>3065420.3699999996</v>
      </c>
      <c r="P3277" s="28">
        <v>2952246.65</v>
      </c>
      <c r="Q3277" s="28">
        <v>3082115.6</v>
      </c>
      <c r="R3277" s="28">
        <v>3123219.33</v>
      </c>
      <c r="S3277" s="28">
        <v>3075757.3800000004</v>
      </c>
      <c r="T3277" s="28">
        <v>3112355.2199999997</v>
      </c>
      <c r="U3277" s="53">
        <v>3190434.62</v>
      </c>
    </row>
    <row r="3278" spans="1:21" outlineLevel="3" x14ac:dyDescent="0.25">
      <c r="A3278" s="47" t="s">
        <v>11059</v>
      </c>
      <c r="B3278" s="47" t="s">
        <v>9969</v>
      </c>
      <c r="C3278" s="48" t="s">
        <v>11048</v>
      </c>
      <c r="D3278" s="48" t="s">
        <v>9978</v>
      </c>
      <c r="E3278" s="26">
        <v>4180658.17</v>
      </c>
      <c r="F3278" s="26">
        <v>4157928.38</v>
      </c>
      <c r="G3278" s="26">
        <v>4051442.1</v>
      </c>
      <c r="H3278" s="26">
        <v>3566009.51</v>
      </c>
      <c r="I3278" s="26">
        <v>3698210.45</v>
      </c>
      <c r="J3278" s="26">
        <v>3972784.0000000005</v>
      </c>
      <c r="K3278" s="28">
        <v>4047452.8400000003</v>
      </c>
      <c r="L3278" s="28">
        <v>4333340.59</v>
      </c>
      <c r="M3278" s="28">
        <v>4479159.26</v>
      </c>
      <c r="N3278" s="28">
        <v>4706787.34</v>
      </c>
      <c r="O3278" s="28">
        <v>4756374.1599999992</v>
      </c>
      <c r="P3278" s="28">
        <v>4797529.83</v>
      </c>
      <c r="Q3278" s="28">
        <v>4924341.9600000009</v>
      </c>
      <c r="R3278" s="28">
        <v>5116169.1100000003</v>
      </c>
      <c r="S3278" s="28">
        <v>5076901.5099999988</v>
      </c>
      <c r="T3278" s="28">
        <v>5253368.0300000012</v>
      </c>
      <c r="U3278" s="53">
        <v>5214337.42</v>
      </c>
    </row>
    <row r="3279" spans="1:21" outlineLevel="3" x14ac:dyDescent="0.25">
      <c r="A3279" s="47" t="s">
        <v>11059</v>
      </c>
      <c r="B3279" s="47" t="s">
        <v>9969</v>
      </c>
      <c r="C3279" s="48" t="s">
        <v>11048</v>
      </c>
      <c r="D3279" s="48" t="s">
        <v>9979</v>
      </c>
      <c r="E3279" s="26">
        <v>2392552.4299999997</v>
      </c>
      <c r="F3279" s="26">
        <v>2258025.9500000002</v>
      </c>
      <c r="G3279" s="26">
        <v>2249147.7000000002</v>
      </c>
      <c r="H3279" s="26">
        <v>2030620.67</v>
      </c>
      <c r="I3279" s="26">
        <v>2137669.67</v>
      </c>
      <c r="J3279" s="26">
        <v>2117060.65</v>
      </c>
      <c r="K3279" s="28">
        <v>2168130.21</v>
      </c>
      <c r="L3279" s="28">
        <v>2214781.0499999998</v>
      </c>
      <c r="M3279" s="28">
        <v>2249847.4299999997</v>
      </c>
      <c r="N3279" s="28">
        <v>2335587.9099999992</v>
      </c>
      <c r="O3279" s="28">
        <v>2281584.29</v>
      </c>
      <c r="P3279" s="28">
        <v>2292501.0300000003</v>
      </c>
      <c r="Q3279" s="28">
        <v>2323129.2499999995</v>
      </c>
      <c r="R3279" s="28">
        <v>2275191.54</v>
      </c>
      <c r="S3279" s="28">
        <v>2172920.0400000005</v>
      </c>
      <c r="T3279" s="28">
        <v>2184785.8200000003</v>
      </c>
      <c r="U3279" s="53">
        <v>2128004.4500000002</v>
      </c>
    </row>
    <row r="3280" spans="1:21" outlineLevel="3" x14ac:dyDescent="0.25">
      <c r="A3280" s="47" t="s">
        <v>11059</v>
      </c>
      <c r="B3280" s="47" t="s">
        <v>9969</v>
      </c>
      <c r="C3280" s="48" t="s">
        <v>11048</v>
      </c>
      <c r="D3280" s="48" t="s">
        <v>9980</v>
      </c>
      <c r="E3280" s="26" t="s">
        <v>11224</v>
      </c>
      <c r="F3280" s="26" t="s">
        <v>11224</v>
      </c>
      <c r="G3280" s="26" t="s">
        <v>11224</v>
      </c>
      <c r="H3280" s="26" t="s">
        <v>11224</v>
      </c>
      <c r="I3280" s="26" t="s">
        <v>11224</v>
      </c>
      <c r="J3280" s="26" t="s">
        <v>11224</v>
      </c>
      <c r="K3280" s="28" t="s">
        <v>11225</v>
      </c>
      <c r="L3280" s="28" t="s">
        <v>11225</v>
      </c>
      <c r="M3280" s="28" t="s">
        <v>11225</v>
      </c>
      <c r="N3280" s="28" t="s">
        <v>11225</v>
      </c>
      <c r="O3280" s="28" t="s">
        <v>11225</v>
      </c>
      <c r="P3280" s="28" t="s">
        <v>11225</v>
      </c>
      <c r="Q3280" s="28" t="s">
        <v>11225</v>
      </c>
      <c r="R3280" s="28" t="s">
        <v>11225</v>
      </c>
      <c r="S3280" s="28" t="s">
        <v>11225</v>
      </c>
      <c r="T3280" s="28" t="s">
        <v>11225</v>
      </c>
      <c r="U3280" s="53" t="s">
        <v>11225</v>
      </c>
    </row>
    <row r="3281" spans="1:21" outlineLevel="3" x14ac:dyDescent="0.25">
      <c r="A3281" s="47" t="s">
        <v>11059</v>
      </c>
      <c r="B3281" s="47" t="s">
        <v>9969</v>
      </c>
      <c r="C3281" s="48" t="s">
        <v>11048</v>
      </c>
      <c r="D3281" s="48" t="s">
        <v>9981</v>
      </c>
      <c r="E3281" s="26">
        <v>1865884.28</v>
      </c>
      <c r="F3281" s="26">
        <v>1667686.58</v>
      </c>
      <c r="G3281" s="26">
        <v>1800690.2000000002</v>
      </c>
      <c r="H3281" s="26">
        <v>1656658.56</v>
      </c>
      <c r="I3281" s="26">
        <v>1666243.67</v>
      </c>
      <c r="J3281" s="26">
        <v>1694320.26</v>
      </c>
      <c r="K3281" s="28">
        <v>1727382.4700000002</v>
      </c>
      <c r="L3281" s="28">
        <v>1772077.51</v>
      </c>
      <c r="M3281" s="28">
        <v>1870342.8099999998</v>
      </c>
      <c r="N3281" s="28">
        <v>1806008.21</v>
      </c>
      <c r="O3281" s="28">
        <v>1706975.3999999997</v>
      </c>
      <c r="P3281" s="28">
        <v>1850010.3800000001</v>
      </c>
      <c r="Q3281" s="28">
        <v>1829915.59</v>
      </c>
      <c r="R3281" s="28">
        <v>1896986.7599999998</v>
      </c>
      <c r="S3281" s="28">
        <v>1878643.88</v>
      </c>
      <c r="T3281" s="28">
        <v>1891522.4599999997</v>
      </c>
      <c r="U3281" s="53">
        <v>1980406.65</v>
      </c>
    </row>
    <row r="3282" spans="1:21" outlineLevel="3" x14ac:dyDescent="0.25">
      <c r="A3282" s="47" t="s">
        <v>11059</v>
      </c>
      <c r="B3282" s="47" t="s">
        <v>9969</v>
      </c>
      <c r="C3282" s="48" t="s">
        <v>11048</v>
      </c>
      <c r="D3282" s="48" t="s">
        <v>9982</v>
      </c>
      <c r="E3282" s="26">
        <v>2144736.92</v>
      </c>
      <c r="F3282" s="26">
        <v>2138265.4900000002</v>
      </c>
      <c r="G3282" s="26">
        <v>2157531.36</v>
      </c>
      <c r="H3282" s="26">
        <v>2062522.6700000002</v>
      </c>
      <c r="I3282" s="26">
        <v>2115822.7799999998</v>
      </c>
      <c r="J3282" s="26">
        <v>2136307.86</v>
      </c>
      <c r="K3282" s="28">
        <v>2114986.91</v>
      </c>
      <c r="L3282" s="28">
        <v>2305919.42</v>
      </c>
      <c r="M3282" s="28">
        <v>2380433.6199999996</v>
      </c>
      <c r="N3282" s="28">
        <v>2388890.5100000002</v>
      </c>
      <c r="O3282" s="28">
        <v>2337266.54</v>
      </c>
      <c r="P3282" s="28">
        <v>2516485.15</v>
      </c>
      <c r="Q3282" s="28">
        <v>2511783.8099999996</v>
      </c>
      <c r="R3282" s="28">
        <v>2518758.3199999998</v>
      </c>
      <c r="S3282" s="28">
        <v>2557844.02</v>
      </c>
      <c r="T3282" s="28">
        <v>2731245.63</v>
      </c>
      <c r="U3282" s="53">
        <v>2659158.2300000004</v>
      </c>
    </row>
    <row r="3283" spans="1:21" outlineLevel="3" x14ac:dyDescent="0.25">
      <c r="A3283" s="47" t="s">
        <v>11059</v>
      </c>
      <c r="B3283" s="47" t="s">
        <v>9969</v>
      </c>
      <c r="C3283" s="48" t="s">
        <v>11048</v>
      </c>
      <c r="D3283" s="48" t="s">
        <v>9983</v>
      </c>
      <c r="E3283" s="26">
        <v>2254065.4699999997</v>
      </c>
      <c r="F3283" s="26">
        <v>2174888.62</v>
      </c>
      <c r="G3283" s="26">
        <v>2233467.69</v>
      </c>
      <c r="H3283" s="26">
        <v>2108724.4500000002</v>
      </c>
      <c r="I3283" s="26">
        <v>2177106.4300000002</v>
      </c>
      <c r="J3283" s="26">
        <v>2308652.6</v>
      </c>
      <c r="K3283" s="28">
        <v>2311228.63</v>
      </c>
      <c r="L3283" s="28">
        <v>2475631.7699999996</v>
      </c>
      <c r="M3283" s="28">
        <v>2408522.4000000004</v>
      </c>
      <c r="N3283" s="28">
        <v>2440513.77</v>
      </c>
      <c r="O3283" s="28">
        <v>2395085.0500000003</v>
      </c>
      <c r="P3283" s="28">
        <v>2417558.0299999998</v>
      </c>
      <c r="Q3283" s="28">
        <v>2406250.06</v>
      </c>
      <c r="R3283" s="28">
        <v>2367998.27</v>
      </c>
      <c r="S3283" s="28">
        <v>2487431.16</v>
      </c>
      <c r="T3283" s="28">
        <v>2633348.3699999996</v>
      </c>
      <c r="U3283" s="53">
        <v>2524954.5299999998</v>
      </c>
    </row>
    <row r="3284" spans="1:21" outlineLevel="3" x14ac:dyDescent="0.25">
      <c r="A3284" s="47" t="s">
        <v>11059</v>
      </c>
      <c r="B3284" s="47" t="s">
        <v>9969</v>
      </c>
      <c r="C3284" s="48" t="s">
        <v>11048</v>
      </c>
      <c r="D3284" s="48" t="s">
        <v>9984</v>
      </c>
      <c r="E3284" s="26">
        <v>2777956.97</v>
      </c>
      <c r="F3284" s="26">
        <v>2819786.54</v>
      </c>
      <c r="G3284" s="26">
        <v>2725209.8099999996</v>
      </c>
      <c r="H3284" s="26">
        <v>2467615.9099999997</v>
      </c>
      <c r="I3284" s="26">
        <v>2637993.85</v>
      </c>
      <c r="J3284" s="26">
        <v>2842062.2999999993</v>
      </c>
      <c r="K3284" s="28">
        <v>2687189.3400000003</v>
      </c>
      <c r="L3284" s="28">
        <v>2855436.6799999997</v>
      </c>
      <c r="M3284" s="28">
        <v>2778830.23</v>
      </c>
      <c r="N3284" s="28">
        <v>2935893.3699999996</v>
      </c>
      <c r="O3284" s="28">
        <v>3032922.68</v>
      </c>
      <c r="P3284" s="28">
        <v>3100869.4499999997</v>
      </c>
      <c r="Q3284" s="28">
        <v>3085468.85</v>
      </c>
      <c r="R3284" s="28">
        <v>3315978.3899999997</v>
      </c>
      <c r="S3284" s="28">
        <v>3136442.14</v>
      </c>
      <c r="T3284" s="28">
        <v>3193541</v>
      </c>
      <c r="U3284" s="53">
        <v>3177349.36</v>
      </c>
    </row>
    <row r="3285" spans="1:21" outlineLevel="3" x14ac:dyDescent="0.25">
      <c r="A3285" s="47" t="s">
        <v>11059</v>
      </c>
      <c r="B3285" s="47" t="s">
        <v>9969</v>
      </c>
      <c r="C3285" s="48" t="s">
        <v>11048</v>
      </c>
      <c r="D3285" s="48" t="s">
        <v>9985</v>
      </c>
      <c r="E3285" s="26">
        <v>7361569.4199999999</v>
      </c>
      <c r="F3285" s="26">
        <v>7356927.0700000012</v>
      </c>
      <c r="G3285" s="26">
        <v>7253468.6600000001</v>
      </c>
      <c r="H3285" s="26">
        <v>7175907.7399999993</v>
      </c>
      <c r="I3285" s="26">
        <v>7452967.0500000007</v>
      </c>
      <c r="J3285" s="26">
        <v>7733578.8699999992</v>
      </c>
      <c r="K3285" s="28">
        <v>7660772.7000000011</v>
      </c>
      <c r="L3285" s="28">
        <v>8325725.6699999981</v>
      </c>
      <c r="M3285" s="28">
        <v>8457464.8599999994</v>
      </c>
      <c r="N3285" s="28">
        <v>8362322.3800000008</v>
      </c>
      <c r="O3285" s="28">
        <v>8340810.6500000004</v>
      </c>
      <c r="P3285" s="28">
        <v>8697432.620000001</v>
      </c>
      <c r="Q3285" s="28">
        <v>8795695.6799999997</v>
      </c>
      <c r="R3285" s="28">
        <v>8959636.9499999993</v>
      </c>
      <c r="S3285" s="28">
        <v>8863622.0700000003</v>
      </c>
      <c r="T3285" s="28">
        <v>9044799.4500000011</v>
      </c>
      <c r="U3285" s="53">
        <v>8892138.6100000013</v>
      </c>
    </row>
    <row r="3286" spans="1:21" outlineLevel="3" x14ac:dyDescent="0.25">
      <c r="A3286" s="47" t="s">
        <v>11059</v>
      </c>
      <c r="B3286" s="47" t="s">
        <v>9969</v>
      </c>
      <c r="C3286" s="48" t="s">
        <v>11048</v>
      </c>
      <c r="D3286" s="48" t="s">
        <v>9986</v>
      </c>
      <c r="E3286" s="26">
        <v>1938108.66</v>
      </c>
      <c r="F3286" s="26">
        <v>1968491.91</v>
      </c>
      <c r="G3286" s="26">
        <v>1984674.55</v>
      </c>
      <c r="H3286" s="26">
        <v>1877876.52</v>
      </c>
      <c r="I3286" s="26">
        <v>1836307.8800000004</v>
      </c>
      <c r="J3286" s="26">
        <v>1967518.63</v>
      </c>
      <c r="K3286" s="28">
        <v>1945023.68</v>
      </c>
      <c r="L3286" s="28">
        <v>1905275.8699999999</v>
      </c>
      <c r="M3286" s="28">
        <v>1945111.4799999997</v>
      </c>
      <c r="N3286" s="28">
        <v>1859632.57</v>
      </c>
      <c r="O3286" s="28">
        <v>1721279.44</v>
      </c>
      <c r="P3286" s="28">
        <v>1861856.6900000002</v>
      </c>
      <c r="Q3286" s="28">
        <v>1918282.5399999998</v>
      </c>
      <c r="R3286" s="28">
        <v>1960513.93</v>
      </c>
      <c r="S3286" s="28">
        <v>1867060.93</v>
      </c>
      <c r="T3286" s="28">
        <v>2002482.55</v>
      </c>
      <c r="U3286" s="53">
        <v>1935175.6600000001</v>
      </c>
    </row>
    <row r="3287" spans="1:21" outlineLevel="3" x14ac:dyDescent="0.25">
      <c r="A3287" s="47" t="s">
        <v>11059</v>
      </c>
      <c r="B3287" s="47" t="s">
        <v>9969</v>
      </c>
      <c r="C3287" s="48" t="s">
        <v>11048</v>
      </c>
      <c r="D3287" s="48" t="s">
        <v>9987</v>
      </c>
      <c r="E3287" s="26" t="s">
        <v>11224</v>
      </c>
      <c r="F3287" s="26" t="s">
        <v>11224</v>
      </c>
      <c r="G3287" s="26" t="s">
        <v>11224</v>
      </c>
      <c r="H3287" s="26" t="s">
        <v>11224</v>
      </c>
      <c r="I3287" s="26" t="s">
        <v>11224</v>
      </c>
      <c r="J3287" s="26" t="s">
        <v>11224</v>
      </c>
      <c r="K3287" s="28" t="s">
        <v>11225</v>
      </c>
      <c r="L3287" s="28" t="s">
        <v>11225</v>
      </c>
      <c r="M3287" s="28" t="s">
        <v>11225</v>
      </c>
      <c r="N3287" s="28" t="s">
        <v>11225</v>
      </c>
      <c r="O3287" s="28" t="s">
        <v>11225</v>
      </c>
      <c r="P3287" s="28" t="s">
        <v>11225</v>
      </c>
      <c r="Q3287" s="28">
        <v>0</v>
      </c>
      <c r="R3287" s="28">
        <v>0</v>
      </c>
      <c r="S3287" s="28">
        <v>0</v>
      </c>
      <c r="T3287" s="28">
        <v>0</v>
      </c>
      <c r="U3287" s="53" t="s">
        <v>11225</v>
      </c>
    </row>
    <row r="3288" spans="1:21" outlineLevel="3" x14ac:dyDescent="0.25">
      <c r="A3288" s="47" t="s">
        <v>11059</v>
      </c>
      <c r="B3288" s="47" t="s">
        <v>9969</v>
      </c>
      <c r="C3288" s="48" t="s">
        <v>11048</v>
      </c>
      <c r="D3288" s="48" t="s">
        <v>9988</v>
      </c>
      <c r="E3288" s="26">
        <v>4229057.17</v>
      </c>
      <c r="F3288" s="26">
        <v>4275797.5200000005</v>
      </c>
      <c r="G3288" s="26">
        <v>4141589.8700000006</v>
      </c>
      <c r="H3288" s="26">
        <v>4213827.08</v>
      </c>
      <c r="I3288" s="26">
        <v>4182500.6800000006</v>
      </c>
      <c r="J3288" s="26">
        <v>4134941.6700000004</v>
      </c>
      <c r="K3288" s="28">
        <v>4045893.1</v>
      </c>
      <c r="L3288" s="28">
        <v>4166033.17</v>
      </c>
      <c r="M3288" s="28">
        <v>4215297.76</v>
      </c>
      <c r="N3288" s="28">
        <v>4210878.22</v>
      </c>
      <c r="O3288" s="28">
        <v>4268113.9799999995</v>
      </c>
      <c r="P3288" s="28">
        <v>4299507.62</v>
      </c>
      <c r="Q3288" s="28">
        <v>4564040.8899999997</v>
      </c>
      <c r="R3288" s="28">
        <v>4663996.83</v>
      </c>
      <c r="S3288" s="28">
        <v>4700597.16</v>
      </c>
      <c r="T3288" s="28">
        <v>4662255.54</v>
      </c>
      <c r="U3288" s="53">
        <v>4671471.2700000005</v>
      </c>
    </row>
    <row r="3289" spans="1:21" outlineLevel="3" x14ac:dyDescent="0.25">
      <c r="A3289" s="47" t="s">
        <v>11059</v>
      </c>
      <c r="B3289" s="47" t="s">
        <v>9969</v>
      </c>
      <c r="C3289" s="48" t="s">
        <v>11048</v>
      </c>
      <c r="D3289" s="48" t="s">
        <v>9989</v>
      </c>
      <c r="E3289" s="26">
        <v>854175.51000000013</v>
      </c>
      <c r="F3289" s="26">
        <v>833851.89</v>
      </c>
      <c r="G3289" s="26">
        <v>916358.94</v>
      </c>
      <c r="H3289" s="26">
        <v>908940.98999999987</v>
      </c>
      <c r="I3289" s="26">
        <v>924924.42</v>
      </c>
      <c r="J3289" s="26">
        <v>897696.62000000011</v>
      </c>
      <c r="K3289" s="28">
        <v>931847.99</v>
      </c>
      <c r="L3289" s="28">
        <v>1026468.2</v>
      </c>
      <c r="M3289" s="28">
        <v>963777.08000000007</v>
      </c>
      <c r="N3289" s="28">
        <v>982280.75</v>
      </c>
      <c r="O3289" s="28">
        <v>945803.95</v>
      </c>
      <c r="P3289" s="28">
        <v>1345416.93</v>
      </c>
      <c r="Q3289" s="28">
        <v>1462090.13</v>
      </c>
      <c r="R3289" s="28">
        <v>1452147.52</v>
      </c>
      <c r="S3289" s="28">
        <v>1480742.59</v>
      </c>
      <c r="T3289" s="28">
        <v>1488840.84</v>
      </c>
      <c r="U3289" s="53">
        <v>1444632.79</v>
      </c>
    </row>
    <row r="3290" spans="1:21" outlineLevel="3" x14ac:dyDescent="0.25">
      <c r="A3290" s="47" t="s">
        <v>11059</v>
      </c>
      <c r="B3290" s="47" t="s">
        <v>9969</v>
      </c>
      <c r="C3290" s="48" t="s">
        <v>11048</v>
      </c>
      <c r="D3290" s="48" t="s">
        <v>9990</v>
      </c>
      <c r="E3290" s="26">
        <v>3232050.7299999995</v>
      </c>
      <c r="F3290" s="26">
        <v>3326361.62</v>
      </c>
      <c r="G3290" s="26">
        <v>3032992.3000000003</v>
      </c>
      <c r="H3290" s="26">
        <v>2854963.6200000006</v>
      </c>
      <c r="I3290" s="26">
        <v>3040815.9099999997</v>
      </c>
      <c r="J3290" s="26">
        <v>3146428.09</v>
      </c>
      <c r="K3290" s="28">
        <v>3126142.78</v>
      </c>
      <c r="L3290" s="28">
        <v>3337836.31</v>
      </c>
      <c r="M3290" s="28">
        <v>3412907.61</v>
      </c>
      <c r="N3290" s="28">
        <v>3553770.5799999996</v>
      </c>
      <c r="O3290" s="28">
        <v>3654380.4</v>
      </c>
      <c r="P3290" s="28">
        <v>3843581.4699999997</v>
      </c>
      <c r="Q3290" s="28">
        <v>3896356.3400000003</v>
      </c>
      <c r="R3290" s="28">
        <v>4079023.72</v>
      </c>
      <c r="S3290" s="28">
        <v>3936297.9100000006</v>
      </c>
      <c r="T3290" s="28">
        <v>4209575.79</v>
      </c>
      <c r="U3290" s="53">
        <v>4213935.4800000004</v>
      </c>
    </row>
    <row r="3291" spans="1:21" outlineLevel="3" x14ac:dyDescent="0.25">
      <c r="A3291" s="47" t="s">
        <v>11059</v>
      </c>
      <c r="B3291" s="47" t="s">
        <v>9969</v>
      </c>
      <c r="C3291" s="48" t="s">
        <v>11048</v>
      </c>
      <c r="D3291" s="48" t="s">
        <v>9991</v>
      </c>
      <c r="E3291" s="26">
        <v>3349853.02</v>
      </c>
      <c r="F3291" s="26">
        <v>3024994.9400000004</v>
      </c>
      <c r="G3291" s="26">
        <v>3126584.9200000009</v>
      </c>
      <c r="H3291" s="26">
        <v>3148799.12</v>
      </c>
      <c r="I3291" s="26">
        <v>3227215.2799999993</v>
      </c>
      <c r="J3291" s="26">
        <v>3279350.0600000005</v>
      </c>
      <c r="K3291" s="28">
        <v>3401483.9299999992</v>
      </c>
      <c r="L3291" s="28">
        <v>3587855.5100000002</v>
      </c>
      <c r="M3291" s="28">
        <v>3410234.98</v>
      </c>
      <c r="N3291" s="28">
        <v>3430444.7499999995</v>
      </c>
      <c r="O3291" s="28">
        <v>3378152.4499999997</v>
      </c>
      <c r="P3291" s="28">
        <v>3505563.0999999996</v>
      </c>
      <c r="Q3291" s="28">
        <v>3646017.2099999995</v>
      </c>
      <c r="R3291" s="28">
        <v>3815425</v>
      </c>
      <c r="S3291" s="28">
        <v>3762035.5499999993</v>
      </c>
      <c r="T3291" s="28">
        <v>3866535.3800000004</v>
      </c>
      <c r="U3291" s="53">
        <v>3881686.0100000007</v>
      </c>
    </row>
    <row r="3292" spans="1:21" outlineLevel="3" x14ac:dyDescent="0.25">
      <c r="A3292" s="47" t="s">
        <v>11059</v>
      </c>
      <c r="B3292" s="47" t="s">
        <v>9969</v>
      </c>
      <c r="C3292" s="48" t="s">
        <v>11048</v>
      </c>
      <c r="D3292" s="48" t="s">
        <v>9992</v>
      </c>
      <c r="E3292" s="26">
        <v>1949986.7400000002</v>
      </c>
      <c r="F3292" s="26">
        <v>2056738.17</v>
      </c>
      <c r="G3292" s="26">
        <v>2268415.2000000002</v>
      </c>
      <c r="H3292" s="26">
        <v>2244602.13</v>
      </c>
      <c r="I3292" s="26">
        <v>2362546.1399999997</v>
      </c>
      <c r="J3292" s="26">
        <v>2461675.92</v>
      </c>
      <c r="K3292" s="28">
        <v>2563716.8400000003</v>
      </c>
      <c r="L3292" s="28">
        <v>2788766.2</v>
      </c>
      <c r="M3292" s="28">
        <v>2834283.0100000002</v>
      </c>
      <c r="N3292" s="28">
        <v>3104984.5799999996</v>
      </c>
      <c r="O3292" s="28">
        <v>2915650.9200000009</v>
      </c>
      <c r="P3292" s="28">
        <v>3149054.0000000005</v>
      </c>
      <c r="Q3292" s="28">
        <v>3112595.3</v>
      </c>
      <c r="R3292" s="28">
        <v>3195082.58</v>
      </c>
      <c r="S3292" s="28">
        <v>3216841.0200000005</v>
      </c>
      <c r="T3292" s="28">
        <v>3291295.23</v>
      </c>
      <c r="U3292" s="53">
        <v>3284506.0700000003</v>
      </c>
    </row>
    <row r="3293" spans="1:21" outlineLevel="3" x14ac:dyDescent="0.25">
      <c r="A3293" s="47" t="s">
        <v>11059</v>
      </c>
      <c r="B3293" s="47" t="s">
        <v>9969</v>
      </c>
      <c r="C3293" s="48" t="s">
        <v>11048</v>
      </c>
      <c r="D3293" s="48" t="s">
        <v>9993</v>
      </c>
      <c r="E3293" s="26" t="s">
        <v>11224</v>
      </c>
      <c r="F3293" s="26" t="s">
        <v>11224</v>
      </c>
      <c r="G3293" s="26" t="s">
        <v>11224</v>
      </c>
      <c r="H3293" s="26" t="s">
        <v>11224</v>
      </c>
      <c r="I3293" s="26" t="s">
        <v>11224</v>
      </c>
      <c r="J3293" s="26" t="s">
        <v>11224</v>
      </c>
      <c r="K3293" s="28" t="s">
        <v>11225</v>
      </c>
      <c r="L3293" s="28" t="s">
        <v>11225</v>
      </c>
      <c r="M3293" s="28" t="s">
        <v>11225</v>
      </c>
      <c r="N3293" s="28" t="s">
        <v>11225</v>
      </c>
      <c r="O3293" s="28" t="s">
        <v>11225</v>
      </c>
      <c r="P3293" s="28" t="s">
        <v>11225</v>
      </c>
      <c r="Q3293" s="28" t="s">
        <v>11225</v>
      </c>
      <c r="R3293" s="28" t="s">
        <v>11225</v>
      </c>
      <c r="S3293" s="28" t="s">
        <v>11225</v>
      </c>
      <c r="T3293" s="28" t="s">
        <v>11225</v>
      </c>
      <c r="U3293" s="53" t="s">
        <v>11225</v>
      </c>
    </row>
    <row r="3294" spans="1:21" outlineLevel="3" x14ac:dyDescent="0.25">
      <c r="A3294" s="47" t="s">
        <v>11059</v>
      </c>
      <c r="B3294" s="47" t="s">
        <v>9969</v>
      </c>
      <c r="C3294" s="48" t="s">
        <v>11048</v>
      </c>
      <c r="D3294" s="48" t="s">
        <v>9994</v>
      </c>
      <c r="E3294" s="26">
        <v>842426.41</v>
      </c>
      <c r="F3294" s="26">
        <v>876754.41</v>
      </c>
      <c r="G3294" s="26">
        <v>846695.16999999993</v>
      </c>
      <c r="H3294" s="26">
        <v>950466.99</v>
      </c>
      <c r="I3294" s="26">
        <v>842210.85999999987</v>
      </c>
      <c r="J3294" s="26">
        <v>908799.22000000009</v>
      </c>
      <c r="K3294" s="28">
        <v>868776.01999999979</v>
      </c>
      <c r="L3294" s="28">
        <v>1013576.17</v>
      </c>
      <c r="M3294" s="28">
        <v>1091077.48</v>
      </c>
      <c r="N3294" s="28">
        <v>1207250.8599999999</v>
      </c>
      <c r="O3294" s="28">
        <v>1280685.9000000001</v>
      </c>
      <c r="P3294" s="28">
        <v>1420509.3100000003</v>
      </c>
      <c r="Q3294" s="28">
        <v>1470701.9</v>
      </c>
      <c r="R3294" s="28">
        <v>1416105.1</v>
      </c>
      <c r="S3294" s="28">
        <v>1571670.7100000002</v>
      </c>
      <c r="T3294" s="28">
        <v>1618139.32</v>
      </c>
      <c r="U3294" s="53">
        <v>1613209.7999999998</v>
      </c>
    </row>
    <row r="3295" spans="1:21" outlineLevel="3" x14ac:dyDescent="0.25">
      <c r="A3295" s="47" t="s">
        <v>11059</v>
      </c>
      <c r="B3295" s="47" t="s">
        <v>9969</v>
      </c>
      <c r="C3295" s="48" t="s">
        <v>11048</v>
      </c>
      <c r="D3295" s="48" t="s">
        <v>9995</v>
      </c>
      <c r="E3295" s="26">
        <v>4954569.07</v>
      </c>
      <c r="F3295" s="26">
        <v>4828092.57</v>
      </c>
      <c r="G3295" s="26">
        <v>4914790.5099999988</v>
      </c>
      <c r="H3295" s="26">
        <v>5213500.7299999995</v>
      </c>
      <c r="I3295" s="26">
        <v>5514151.8799999999</v>
      </c>
      <c r="J3295" s="26">
        <v>5510287.6400000006</v>
      </c>
      <c r="K3295" s="28">
        <v>5397809.6799999997</v>
      </c>
      <c r="L3295" s="28">
        <v>5750194.2999999998</v>
      </c>
      <c r="M3295" s="28">
        <v>6384768.4900000002</v>
      </c>
      <c r="N3295" s="28">
        <v>6348671.7800000012</v>
      </c>
      <c r="O3295" s="28">
        <v>6312482.2600000007</v>
      </c>
      <c r="P3295" s="28">
        <v>6606351.6000000006</v>
      </c>
      <c r="Q3295" s="28">
        <v>6992725.1399999987</v>
      </c>
      <c r="R3295" s="28">
        <v>7232999.7300000004</v>
      </c>
      <c r="S3295" s="28">
        <v>7147061.2800000003</v>
      </c>
      <c r="T3295" s="28">
        <v>7192007.75</v>
      </c>
      <c r="U3295" s="53">
        <v>7038388.6500000004</v>
      </c>
    </row>
    <row r="3296" spans="1:21" outlineLevel="3" x14ac:dyDescent="0.25">
      <c r="A3296" s="47" t="s">
        <v>11059</v>
      </c>
      <c r="B3296" s="47" t="s">
        <v>9969</v>
      </c>
      <c r="C3296" s="48" t="s">
        <v>11048</v>
      </c>
      <c r="D3296" s="48" t="s">
        <v>9996</v>
      </c>
      <c r="E3296" s="26">
        <v>4631502.79</v>
      </c>
      <c r="F3296" s="26">
        <v>4522956.5</v>
      </c>
      <c r="G3296" s="26">
        <v>4441346.1100000003</v>
      </c>
      <c r="H3296" s="26">
        <v>4553354.8599999994</v>
      </c>
      <c r="I3296" s="26">
        <v>4652401.4399999995</v>
      </c>
      <c r="J3296" s="26">
        <v>4646822.0799999991</v>
      </c>
      <c r="K3296" s="28">
        <v>4592443.4400000004</v>
      </c>
      <c r="L3296" s="28">
        <v>4967240.09</v>
      </c>
      <c r="M3296" s="28">
        <v>4962056.1700000009</v>
      </c>
      <c r="N3296" s="28">
        <v>5068878.0100000007</v>
      </c>
      <c r="O3296" s="28">
        <v>5032559.8100000005</v>
      </c>
      <c r="P3296" s="28">
        <v>5112578.09</v>
      </c>
      <c r="Q3296" s="28">
        <v>5223778.33</v>
      </c>
      <c r="R3296" s="28">
        <v>5458568.5200000005</v>
      </c>
      <c r="S3296" s="28">
        <v>5559651.7600000007</v>
      </c>
      <c r="T3296" s="28">
        <v>5604027.6399999997</v>
      </c>
      <c r="U3296" s="53">
        <v>5666181.71</v>
      </c>
    </row>
    <row r="3297" spans="1:21" outlineLevel="3" x14ac:dyDescent="0.25">
      <c r="A3297" s="47" t="s">
        <v>11059</v>
      </c>
      <c r="B3297" s="47" t="s">
        <v>9969</v>
      </c>
      <c r="C3297" s="48" t="s">
        <v>11048</v>
      </c>
      <c r="D3297" s="48" t="s">
        <v>9997</v>
      </c>
      <c r="E3297" s="26">
        <v>1331349.52</v>
      </c>
      <c r="F3297" s="26">
        <v>1333530.26</v>
      </c>
      <c r="G3297" s="26">
        <v>1335437.1799999997</v>
      </c>
      <c r="H3297" s="26">
        <v>1457572.9000000001</v>
      </c>
      <c r="I3297" s="26">
        <v>1332510.6400000001</v>
      </c>
      <c r="J3297" s="26">
        <v>1446100.27</v>
      </c>
      <c r="K3297" s="28">
        <v>1410106.22</v>
      </c>
      <c r="L3297" s="28">
        <v>1552981.48</v>
      </c>
      <c r="M3297" s="28">
        <v>1527894.98</v>
      </c>
      <c r="N3297" s="28">
        <v>1595911.5799999998</v>
      </c>
      <c r="O3297" s="28">
        <v>1535846.64</v>
      </c>
      <c r="P3297" s="28">
        <v>1785306.08</v>
      </c>
      <c r="Q3297" s="28">
        <v>1799652.82</v>
      </c>
      <c r="R3297" s="28">
        <v>1745256.5200000003</v>
      </c>
      <c r="S3297" s="28">
        <v>1805484.8099999998</v>
      </c>
      <c r="T3297" s="28">
        <v>1660927.39</v>
      </c>
      <c r="U3297" s="53">
        <v>1532798.49</v>
      </c>
    </row>
    <row r="3298" spans="1:21" outlineLevel="3" x14ac:dyDescent="0.25">
      <c r="A3298" s="47" t="s">
        <v>11059</v>
      </c>
      <c r="B3298" s="47" t="s">
        <v>9969</v>
      </c>
      <c r="C3298" s="48" t="s">
        <v>11048</v>
      </c>
      <c r="D3298" s="48" t="s">
        <v>9998</v>
      </c>
      <c r="E3298" s="26">
        <v>8838489.1999999993</v>
      </c>
      <c r="F3298" s="26">
        <v>8697440.5099999979</v>
      </c>
      <c r="G3298" s="26">
        <v>8542449.6699999981</v>
      </c>
      <c r="H3298" s="26">
        <v>8480772.8200000022</v>
      </c>
      <c r="I3298" s="26">
        <v>8910573.7699999996</v>
      </c>
      <c r="J3298" s="26">
        <v>9290008.5800000019</v>
      </c>
      <c r="K3298" s="28">
        <v>9209529.3699999992</v>
      </c>
      <c r="L3298" s="28">
        <v>9419921.5099999998</v>
      </c>
      <c r="M3298" s="28">
        <v>9643538.9600000009</v>
      </c>
      <c r="N3298" s="28">
        <v>10113772.18</v>
      </c>
      <c r="O3298" s="28">
        <v>10199048.140000001</v>
      </c>
      <c r="P3298" s="28">
        <v>10608974.09</v>
      </c>
      <c r="Q3298" s="28">
        <v>10682175.4</v>
      </c>
      <c r="R3298" s="28">
        <v>10999981.939999999</v>
      </c>
      <c r="S3298" s="28">
        <v>10724659.35</v>
      </c>
      <c r="T3298" s="28">
        <v>11029735.359999999</v>
      </c>
      <c r="U3298" s="53">
        <v>10993259.969999999</v>
      </c>
    </row>
    <row r="3299" spans="1:21" outlineLevel="3" x14ac:dyDescent="0.25">
      <c r="A3299" s="47" t="s">
        <v>11059</v>
      </c>
      <c r="B3299" s="47" t="s">
        <v>9969</v>
      </c>
      <c r="C3299" s="48" t="s">
        <v>11048</v>
      </c>
      <c r="D3299" s="48" t="s">
        <v>9999</v>
      </c>
      <c r="E3299" s="26">
        <v>8458507.4000000004</v>
      </c>
      <c r="F3299" s="26">
        <v>8631952.7000000011</v>
      </c>
      <c r="G3299" s="26">
        <v>8205098.9400000004</v>
      </c>
      <c r="H3299" s="26">
        <v>8751931.8399999999</v>
      </c>
      <c r="I3299" s="26">
        <v>9273210.0300000012</v>
      </c>
      <c r="J3299" s="26">
        <v>9923577.8200000003</v>
      </c>
      <c r="K3299" s="28">
        <v>10258816.829999998</v>
      </c>
      <c r="L3299" s="28">
        <v>10584820.290000001</v>
      </c>
      <c r="M3299" s="28">
        <v>10998105.120000001</v>
      </c>
      <c r="N3299" s="28">
        <v>11007639.680000002</v>
      </c>
      <c r="O3299" s="28">
        <v>11390908.550000001</v>
      </c>
      <c r="P3299" s="28">
        <v>11689102.450000003</v>
      </c>
      <c r="Q3299" s="28">
        <v>11923408.519999998</v>
      </c>
      <c r="R3299" s="28">
        <v>12542823.279999999</v>
      </c>
      <c r="S3299" s="28">
        <v>12429777.42</v>
      </c>
      <c r="T3299" s="28">
        <v>13192815.659999998</v>
      </c>
      <c r="U3299" s="53">
        <v>13084896.199999999</v>
      </c>
    </row>
    <row r="3300" spans="1:21" outlineLevel="3" x14ac:dyDescent="0.25">
      <c r="A3300" s="47" t="s">
        <v>11059</v>
      </c>
      <c r="B3300" s="47" t="s">
        <v>9969</v>
      </c>
      <c r="C3300" s="48" t="s">
        <v>11048</v>
      </c>
      <c r="D3300" s="48" t="s">
        <v>10000</v>
      </c>
      <c r="E3300" s="26">
        <v>1296072.06</v>
      </c>
      <c r="F3300" s="26">
        <v>1295398.19</v>
      </c>
      <c r="G3300" s="26">
        <v>1235555.1399999999</v>
      </c>
      <c r="H3300" s="26">
        <v>1211727.1599999999</v>
      </c>
      <c r="I3300" s="26">
        <v>1160269.1599999999</v>
      </c>
      <c r="J3300" s="26">
        <v>1289073.8500000001</v>
      </c>
      <c r="K3300" s="28">
        <v>1185241.81</v>
      </c>
      <c r="L3300" s="28">
        <v>1253034.8999999999</v>
      </c>
      <c r="M3300" s="28">
        <v>1318036.72</v>
      </c>
      <c r="N3300" s="28">
        <v>1327006.3699999999</v>
      </c>
      <c r="O3300" s="28">
        <v>1277340.1100000001</v>
      </c>
      <c r="P3300" s="28">
        <v>1312620.1900000002</v>
      </c>
      <c r="Q3300" s="28">
        <v>1352330.68</v>
      </c>
      <c r="R3300" s="28">
        <v>1410288.3299999998</v>
      </c>
      <c r="S3300" s="28">
        <v>1441685.36</v>
      </c>
      <c r="T3300" s="28">
        <v>1388642.33</v>
      </c>
      <c r="U3300" s="53">
        <v>1338179.0900000001</v>
      </c>
    </row>
    <row r="3301" spans="1:21" outlineLevel="3" x14ac:dyDescent="0.25">
      <c r="A3301" s="47" t="s">
        <v>11059</v>
      </c>
      <c r="B3301" s="47" t="s">
        <v>9969</v>
      </c>
      <c r="C3301" s="48" t="s">
        <v>11048</v>
      </c>
      <c r="D3301" s="48" t="s">
        <v>10001</v>
      </c>
      <c r="E3301" s="26">
        <v>827789.72</v>
      </c>
      <c r="F3301" s="26">
        <v>787743.03999999992</v>
      </c>
      <c r="G3301" s="26">
        <v>748774.23999999987</v>
      </c>
      <c r="H3301" s="26">
        <v>826486.30999999994</v>
      </c>
      <c r="I3301" s="26">
        <v>776101.17999999982</v>
      </c>
      <c r="J3301" s="26">
        <v>697569.99</v>
      </c>
      <c r="K3301" s="28">
        <v>778735.65</v>
      </c>
      <c r="L3301" s="28">
        <v>851107.49999999988</v>
      </c>
      <c r="M3301" s="28">
        <v>779964.43999999983</v>
      </c>
      <c r="N3301" s="28">
        <v>842449.94</v>
      </c>
      <c r="O3301" s="28">
        <v>776843.26</v>
      </c>
      <c r="P3301" s="28">
        <v>780381.20000000007</v>
      </c>
      <c r="Q3301" s="28">
        <v>726832.25</v>
      </c>
      <c r="R3301" s="28">
        <v>762515.84</v>
      </c>
      <c r="S3301" s="28">
        <v>727826.53</v>
      </c>
      <c r="T3301" s="28">
        <v>765791.1100000001</v>
      </c>
      <c r="U3301" s="53">
        <v>776595.49</v>
      </c>
    </row>
    <row r="3302" spans="1:21" outlineLevel="3" x14ac:dyDescent="0.25">
      <c r="A3302" s="47" t="s">
        <v>11059</v>
      </c>
      <c r="B3302" s="47" t="s">
        <v>9969</v>
      </c>
      <c r="C3302" s="48" t="s">
        <v>11048</v>
      </c>
      <c r="D3302" s="48" t="s">
        <v>10002</v>
      </c>
      <c r="E3302" s="26">
        <v>3306566.600000001</v>
      </c>
      <c r="F3302" s="26">
        <v>3223324.9099999997</v>
      </c>
      <c r="G3302" s="26">
        <v>3156754.9699999997</v>
      </c>
      <c r="H3302" s="26">
        <v>3138524.5100000002</v>
      </c>
      <c r="I3302" s="26">
        <v>3140174.24</v>
      </c>
      <c r="J3302" s="26">
        <v>3098481.4899999998</v>
      </c>
      <c r="K3302" s="28">
        <v>3063842.46</v>
      </c>
      <c r="L3302" s="28">
        <v>3179703.3200000003</v>
      </c>
      <c r="M3302" s="28">
        <v>3223196.2</v>
      </c>
      <c r="N3302" s="28">
        <v>3356783.82</v>
      </c>
      <c r="O3302" s="28">
        <v>3434976.08</v>
      </c>
      <c r="P3302" s="28">
        <v>3531431.14</v>
      </c>
      <c r="Q3302" s="28">
        <v>3547169.4800000004</v>
      </c>
      <c r="R3302" s="28">
        <v>3740889.73</v>
      </c>
      <c r="S3302" s="28">
        <v>3639393.6499999994</v>
      </c>
      <c r="T3302" s="28">
        <v>3703532.6700000004</v>
      </c>
      <c r="U3302" s="53">
        <v>3922745.21</v>
      </c>
    </row>
    <row r="3303" spans="1:21" outlineLevel="3" x14ac:dyDescent="0.25">
      <c r="A3303" s="47" t="s">
        <v>11059</v>
      </c>
      <c r="B3303" s="47" t="s">
        <v>9969</v>
      </c>
      <c r="C3303" s="48" t="s">
        <v>11048</v>
      </c>
      <c r="D3303" s="48" t="s">
        <v>10003</v>
      </c>
      <c r="E3303" s="26">
        <v>4094194.97</v>
      </c>
      <c r="F3303" s="26">
        <v>3802560.3599999994</v>
      </c>
      <c r="G3303" s="26">
        <v>3793334.17</v>
      </c>
      <c r="H3303" s="26">
        <v>3851519.6999999993</v>
      </c>
      <c r="I3303" s="26">
        <v>3954540.4699999997</v>
      </c>
      <c r="J3303" s="26">
        <v>3988946.3499999996</v>
      </c>
      <c r="K3303" s="28">
        <v>3831495.709999999</v>
      </c>
      <c r="L3303" s="28">
        <v>4083545.4699999997</v>
      </c>
      <c r="M3303" s="28">
        <v>4214785.6500000004</v>
      </c>
      <c r="N3303" s="28">
        <v>4417291.8099999996</v>
      </c>
      <c r="O3303" s="28">
        <v>4098677.25</v>
      </c>
      <c r="P3303" s="28">
        <v>4239812.93</v>
      </c>
      <c r="Q3303" s="28">
        <v>4360038.49</v>
      </c>
      <c r="R3303" s="28">
        <v>4303309.63</v>
      </c>
      <c r="S3303" s="28">
        <v>4238091.09</v>
      </c>
      <c r="T3303" s="28">
        <v>4304738.5200000005</v>
      </c>
      <c r="U3303" s="53">
        <v>4404796.2699999996</v>
      </c>
    </row>
    <row r="3304" spans="1:21" outlineLevel="3" x14ac:dyDescent="0.25">
      <c r="A3304" s="47" t="s">
        <v>11059</v>
      </c>
      <c r="B3304" s="47" t="s">
        <v>9969</v>
      </c>
      <c r="C3304" s="48" t="s">
        <v>11048</v>
      </c>
      <c r="D3304" s="48" t="s">
        <v>10004</v>
      </c>
      <c r="E3304" s="26">
        <v>635882.28999999992</v>
      </c>
      <c r="F3304" s="26">
        <v>512851.05</v>
      </c>
      <c r="G3304" s="26">
        <v>490692.70000000007</v>
      </c>
      <c r="H3304" s="26">
        <v>433605.76999999996</v>
      </c>
      <c r="I3304" s="26">
        <v>444245.93</v>
      </c>
      <c r="J3304" s="26">
        <v>467045.5</v>
      </c>
      <c r="K3304" s="28">
        <v>477521.72000000003</v>
      </c>
      <c r="L3304" s="28">
        <v>453731.84000000003</v>
      </c>
      <c r="M3304" s="28">
        <v>398481</v>
      </c>
      <c r="N3304" s="28">
        <v>436115.82999999996</v>
      </c>
      <c r="O3304" s="28">
        <v>432102.73000000004</v>
      </c>
      <c r="P3304" s="28">
        <v>411464.98000000004</v>
      </c>
      <c r="Q3304" s="28">
        <v>428610.26</v>
      </c>
      <c r="R3304" s="28">
        <v>546629.94000000006</v>
      </c>
      <c r="S3304" s="28">
        <v>475597.9800000001</v>
      </c>
      <c r="T3304" s="28">
        <v>543389.94999999995</v>
      </c>
      <c r="U3304" s="53">
        <v>553537.54999999993</v>
      </c>
    </row>
    <row r="3305" spans="1:21" outlineLevel="3" x14ac:dyDescent="0.25">
      <c r="A3305" s="47" t="s">
        <v>11059</v>
      </c>
      <c r="B3305" s="47" t="s">
        <v>9969</v>
      </c>
      <c r="C3305" s="48" t="s">
        <v>11048</v>
      </c>
      <c r="D3305" s="48" t="s">
        <v>10005</v>
      </c>
      <c r="E3305" s="26">
        <v>605892.39</v>
      </c>
      <c r="F3305" s="26">
        <v>677538.09000000008</v>
      </c>
      <c r="G3305" s="26">
        <v>612011.20000000007</v>
      </c>
      <c r="H3305" s="26">
        <v>723490.89</v>
      </c>
      <c r="I3305" s="26">
        <v>708079.59000000008</v>
      </c>
      <c r="J3305" s="26">
        <v>787870.27</v>
      </c>
      <c r="K3305" s="28">
        <v>792120.78</v>
      </c>
      <c r="L3305" s="28">
        <v>894935.8</v>
      </c>
      <c r="M3305" s="28">
        <v>924618.15</v>
      </c>
      <c r="N3305" s="28">
        <v>910144.94000000018</v>
      </c>
      <c r="O3305" s="28">
        <v>976355.06</v>
      </c>
      <c r="P3305" s="28">
        <v>922566.26</v>
      </c>
      <c r="Q3305" s="28">
        <v>917042.44999999984</v>
      </c>
      <c r="R3305" s="28">
        <v>1010418.39</v>
      </c>
      <c r="S3305" s="28">
        <v>1081465.1800000002</v>
      </c>
      <c r="T3305" s="28">
        <v>1093316.0799999998</v>
      </c>
      <c r="U3305" s="53">
        <v>1202081.8600000001</v>
      </c>
    </row>
    <row r="3306" spans="1:21" outlineLevel="3" x14ac:dyDescent="0.25">
      <c r="A3306" s="47" t="s">
        <v>11059</v>
      </c>
      <c r="B3306" s="47" t="s">
        <v>9969</v>
      </c>
      <c r="C3306" s="48" t="s">
        <v>11048</v>
      </c>
      <c r="D3306" s="48" t="s">
        <v>10006</v>
      </c>
      <c r="E3306" s="26">
        <v>2459206.7399999993</v>
      </c>
      <c r="F3306" s="26">
        <v>2625011.59</v>
      </c>
      <c r="G3306" s="26">
        <v>2637974.0099999998</v>
      </c>
      <c r="H3306" s="26">
        <v>2641567.6</v>
      </c>
      <c r="I3306" s="26">
        <v>2652221.0300000003</v>
      </c>
      <c r="J3306" s="26">
        <v>2848076.35</v>
      </c>
      <c r="K3306" s="28">
        <v>2895203.8800000004</v>
      </c>
      <c r="L3306" s="28">
        <v>3206786.58</v>
      </c>
      <c r="M3306" s="28">
        <v>3439920.0999999996</v>
      </c>
      <c r="N3306" s="28">
        <v>3604372.59</v>
      </c>
      <c r="O3306" s="28">
        <v>3630316.3299999996</v>
      </c>
      <c r="P3306" s="28">
        <v>3647454.39</v>
      </c>
      <c r="Q3306" s="28">
        <v>3796383.12</v>
      </c>
      <c r="R3306" s="28">
        <v>3846715.1799999997</v>
      </c>
      <c r="S3306" s="28">
        <v>3917466.73</v>
      </c>
      <c r="T3306" s="28">
        <v>4182977.38</v>
      </c>
      <c r="U3306" s="53">
        <v>4177914.6200000006</v>
      </c>
    </row>
    <row r="3307" spans="1:21" outlineLevel="3" x14ac:dyDescent="0.25">
      <c r="A3307" s="47" t="s">
        <v>11059</v>
      </c>
      <c r="B3307" s="47" t="s">
        <v>9969</v>
      </c>
      <c r="C3307" s="48" t="s">
        <v>11048</v>
      </c>
      <c r="D3307" s="48" t="s">
        <v>10007</v>
      </c>
      <c r="E3307" s="26">
        <v>2935546.9499999997</v>
      </c>
      <c r="F3307" s="26">
        <v>3128150.18</v>
      </c>
      <c r="G3307" s="26">
        <v>3089103.3500000006</v>
      </c>
      <c r="H3307" s="26">
        <v>3188155.25</v>
      </c>
      <c r="I3307" s="26">
        <v>3274617.12</v>
      </c>
      <c r="J3307" s="26">
        <v>3180050.16</v>
      </c>
      <c r="K3307" s="28">
        <v>3018442.1</v>
      </c>
      <c r="L3307" s="28">
        <v>3069480.87</v>
      </c>
      <c r="M3307" s="28">
        <v>3100024.38</v>
      </c>
      <c r="N3307" s="28">
        <v>3275127.2499999995</v>
      </c>
      <c r="O3307" s="28">
        <v>3465682.37</v>
      </c>
      <c r="P3307" s="28">
        <v>3419681.0500000003</v>
      </c>
      <c r="Q3307" s="28">
        <v>3676469.4299999997</v>
      </c>
      <c r="R3307" s="28">
        <v>3901452.6799999997</v>
      </c>
      <c r="S3307" s="28">
        <v>3740127.66</v>
      </c>
      <c r="T3307" s="28">
        <v>3875513.1799999997</v>
      </c>
      <c r="U3307" s="53">
        <v>3927443.3700000006</v>
      </c>
    </row>
    <row r="3308" spans="1:21" outlineLevel="3" x14ac:dyDescent="0.25">
      <c r="A3308" s="47" t="s">
        <v>11059</v>
      </c>
      <c r="B3308" s="47" t="s">
        <v>9969</v>
      </c>
      <c r="C3308" s="48" t="s">
        <v>11048</v>
      </c>
      <c r="D3308" s="48" t="s">
        <v>10008</v>
      </c>
      <c r="E3308" s="26">
        <v>3607714.42</v>
      </c>
      <c r="F3308" s="26">
        <v>3606165</v>
      </c>
      <c r="G3308" s="26">
        <v>3556569.8899999992</v>
      </c>
      <c r="H3308" s="26">
        <v>3422547.4300000006</v>
      </c>
      <c r="I3308" s="26">
        <v>3470573.5</v>
      </c>
      <c r="J3308" s="26">
        <v>3595258.8899999997</v>
      </c>
      <c r="K3308" s="28">
        <v>3557426.2900000005</v>
      </c>
      <c r="L3308" s="28">
        <v>3782451.4000000004</v>
      </c>
      <c r="M3308" s="28">
        <v>3825999.78</v>
      </c>
      <c r="N3308" s="28">
        <v>4016205.1999999993</v>
      </c>
      <c r="O3308" s="28">
        <v>4004501.05</v>
      </c>
      <c r="P3308" s="28">
        <v>4257772.6800000006</v>
      </c>
      <c r="Q3308" s="28">
        <v>4249468.4499999993</v>
      </c>
      <c r="R3308" s="28">
        <v>4239516.79</v>
      </c>
      <c r="S3308" s="28">
        <v>4193880.27</v>
      </c>
      <c r="T3308" s="28">
        <v>4471325.5299999993</v>
      </c>
      <c r="U3308" s="53">
        <v>4493431.57</v>
      </c>
    </row>
    <row r="3309" spans="1:21" outlineLevel="3" x14ac:dyDescent="0.25">
      <c r="A3309" s="47" t="s">
        <v>11059</v>
      </c>
      <c r="B3309" s="47" t="s">
        <v>9969</v>
      </c>
      <c r="C3309" s="48" t="s">
        <v>11048</v>
      </c>
      <c r="D3309" s="48" t="s">
        <v>10009</v>
      </c>
      <c r="E3309" s="26">
        <v>4968530.5600000005</v>
      </c>
      <c r="F3309" s="26">
        <v>4853691.8099999996</v>
      </c>
      <c r="G3309" s="26">
        <v>4883500.51</v>
      </c>
      <c r="H3309" s="26">
        <v>4966596.07</v>
      </c>
      <c r="I3309" s="26">
        <v>4976588.4499999993</v>
      </c>
      <c r="J3309" s="26">
        <v>4998729.1399999997</v>
      </c>
      <c r="K3309" s="28">
        <v>4924441.5699999994</v>
      </c>
      <c r="L3309" s="28">
        <v>4985875.24</v>
      </c>
      <c r="M3309" s="28">
        <v>5012575.2200000007</v>
      </c>
      <c r="N3309" s="28">
        <v>5105460.2399999993</v>
      </c>
      <c r="O3309" s="28">
        <v>4923811.01</v>
      </c>
      <c r="P3309" s="28">
        <v>4980100.7699999996</v>
      </c>
      <c r="Q3309" s="28">
        <v>4958253.2699999996</v>
      </c>
      <c r="R3309" s="28">
        <v>5000161.99</v>
      </c>
      <c r="S3309" s="28">
        <v>4908082.7200000007</v>
      </c>
      <c r="T3309" s="28">
        <v>5057252.5600000015</v>
      </c>
      <c r="U3309" s="53">
        <v>5047481.1800000006</v>
      </c>
    </row>
    <row r="3310" spans="1:21" outlineLevel="3" x14ac:dyDescent="0.25">
      <c r="A3310" s="47" t="s">
        <v>11059</v>
      </c>
      <c r="B3310" s="47" t="s">
        <v>9969</v>
      </c>
      <c r="C3310" s="48" t="s">
        <v>11048</v>
      </c>
      <c r="D3310" s="48" t="s">
        <v>10010</v>
      </c>
      <c r="E3310" s="26" t="s">
        <v>11224</v>
      </c>
      <c r="F3310" s="26" t="s">
        <v>11224</v>
      </c>
      <c r="G3310" s="26" t="s">
        <v>11224</v>
      </c>
      <c r="H3310" s="26" t="s">
        <v>11224</v>
      </c>
      <c r="I3310" s="26" t="s">
        <v>11224</v>
      </c>
      <c r="J3310" s="26" t="s">
        <v>11224</v>
      </c>
      <c r="K3310" s="28" t="s">
        <v>11225</v>
      </c>
      <c r="L3310" s="28" t="s">
        <v>11225</v>
      </c>
      <c r="M3310" s="28" t="s">
        <v>11225</v>
      </c>
      <c r="N3310" s="28" t="s">
        <v>11225</v>
      </c>
      <c r="O3310" s="28" t="s">
        <v>11225</v>
      </c>
      <c r="P3310" s="28" t="s">
        <v>11225</v>
      </c>
      <c r="Q3310" s="28" t="s">
        <v>11225</v>
      </c>
      <c r="R3310" s="28" t="s">
        <v>11225</v>
      </c>
      <c r="S3310" s="28" t="s">
        <v>11225</v>
      </c>
      <c r="T3310" s="28" t="s">
        <v>11225</v>
      </c>
      <c r="U3310" s="53" t="s">
        <v>11225</v>
      </c>
    </row>
    <row r="3311" spans="1:21" outlineLevel="3" x14ac:dyDescent="0.25">
      <c r="A3311" s="47" t="s">
        <v>11059</v>
      </c>
      <c r="B3311" s="47" t="s">
        <v>9969</v>
      </c>
      <c r="C3311" s="48" t="s">
        <v>11048</v>
      </c>
      <c r="D3311" s="48" t="s">
        <v>10011</v>
      </c>
      <c r="E3311" s="26">
        <v>4946513.62</v>
      </c>
      <c r="F3311" s="26">
        <v>4572695.8899999997</v>
      </c>
      <c r="G3311" s="26">
        <v>4574013.8100000005</v>
      </c>
      <c r="H3311" s="26">
        <v>4545189.2700000005</v>
      </c>
      <c r="I3311" s="26">
        <v>4708461.7600000007</v>
      </c>
      <c r="J3311" s="26">
        <v>4895071.99</v>
      </c>
      <c r="K3311" s="28">
        <v>4976774.0799999991</v>
      </c>
      <c r="L3311" s="28">
        <v>5304304.59</v>
      </c>
      <c r="M3311" s="28">
        <v>5364931.2700000005</v>
      </c>
      <c r="N3311" s="28">
        <v>5452567.6300000008</v>
      </c>
      <c r="O3311" s="28">
        <v>5261852.08</v>
      </c>
      <c r="P3311" s="28">
        <v>5386428.3700000001</v>
      </c>
      <c r="Q3311" s="28">
        <v>5500438.5899999999</v>
      </c>
      <c r="R3311" s="28">
        <v>5606865.3200000003</v>
      </c>
      <c r="S3311" s="28">
        <v>5555150.4700000007</v>
      </c>
      <c r="T3311" s="28">
        <v>5465672.6600000001</v>
      </c>
      <c r="U3311" s="53">
        <v>5491767.6399999997</v>
      </c>
    </row>
    <row r="3312" spans="1:21" outlineLevel="3" x14ac:dyDescent="0.25">
      <c r="A3312" s="47" t="s">
        <v>11059</v>
      </c>
      <c r="B3312" s="47" t="s">
        <v>9969</v>
      </c>
      <c r="C3312" s="48" t="s">
        <v>11048</v>
      </c>
      <c r="D3312" s="48" t="s">
        <v>10012</v>
      </c>
      <c r="E3312" s="26">
        <v>5645054.4299999997</v>
      </c>
      <c r="F3312" s="26">
        <v>5701543.7299999986</v>
      </c>
      <c r="G3312" s="26">
        <v>5562948.4600000009</v>
      </c>
      <c r="H3312" s="26">
        <v>5452515.4400000004</v>
      </c>
      <c r="I3312" s="26">
        <v>5442029.5199999996</v>
      </c>
      <c r="J3312" s="26">
        <v>5600107.3199999994</v>
      </c>
      <c r="K3312" s="28">
        <v>5634545.04</v>
      </c>
      <c r="L3312" s="28">
        <v>5980903.5000000009</v>
      </c>
      <c r="M3312" s="28">
        <v>6178663.6699999999</v>
      </c>
      <c r="N3312" s="28">
        <v>6461495.8900000006</v>
      </c>
      <c r="O3312" s="28">
        <v>6270321.8499999996</v>
      </c>
      <c r="P3312" s="28">
        <v>6218700.4000000004</v>
      </c>
      <c r="Q3312" s="28">
        <v>6399062.6100000013</v>
      </c>
      <c r="R3312" s="28">
        <v>6620737.1900000013</v>
      </c>
      <c r="S3312" s="28">
        <v>6550287.620000001</v>
      </c>
      <c r="T3312" s="28">
        <v>6803336.1299999999</v>
      </c>
      <c r="U3312" s="53">
        <v>6773009.0600000005</v>
      </c>
    </row>
    <row r="3313" spans="1:21" outlineLevel="3" x14ac:dyDescent="0.25">
      <c r="A3313" s="47" t="s">
        <v>11059</v>
      </c>
      <c r="B3313" s="47" t="s">
        <v>9969</v>
      </c>
      <c r="C3313" s="48" t="s">
        <v>11048</v>
      </c>
      <c r="D3313" s="48" t="s">
        <v>10013</v>
      </c>
      <c r="E3313" s="26">
        <v>2522735.85</v>
      </c>
      <c r="F3313" s="26">
        <v>2399124.02</v>
      </c>
      <c r="G3313" s="26">
        <v>2404726.8899999997</v>
      </c>
      <c r="H3313" s="26">
        <v>2426368.3600000003</v>
      </c>
      <c r="I3313" s="26">
        <v>2557574.5499999998</v>
      </c>
      <c r="J3313" s="26">
        <v>2608001.5699999998</v>
      </c>
      <c r="K3313" s="28">
        <v>2581506.56</v>
      </c>
      <c r="L3313" s="28">
        <v>2560912.4300000002</v>
      </c>
      <c r="M3313" s="28">
        <v>2618396.3699999996</v>
      </c>
      <c r="N3313" s="28">
        <v>2663522.2000000002</v>
      </c>
      <c r="O3313" s="28">
        <v>2447777.06</v>
      </c>
      <c r="P3313" s="28">
        <v>2533136.1800000002</v>
      </c>
      <c r="Q3313" s="28">
        <v>2526073.1800000002</v>
      </c>
      <c r="R3313" s="28">
        <v>2456061.34</v>
      </c>
      <c r="S3313" s="28">
        <v>2320998.89</v>
      </c>
      <c r="T3313" s="28">
        <v>2483712.2100000004</v>
      </c>
      <c r="U3313" s="53">
        <v>2473387.39</v>
      </c>
    </row>
    <row r="3314" spans="1:21" outlineLevel="3" x14ac:dyDescent="0.25">
      <c r="A3314" s="47" t="s">
        <v>11059</v>
      </c>
      <c r="B3314" s="47" t="s">
        <v>9969</v>
      </c>
      <c r="C3314" s="48" t="s">
        <v>11048</v>
      </c>
      <c r="D3314" s="48" t="s">
        <v>10014</v>
      </c>
      <c r="E3314" s="26">
        <v>75227.75</v>
      </c>
      <c r="F3314" s="26">
        <v>179125.13</v>
      </c>
      <c r="G3314" s="26">
        <v>209568.99000000002</v>
      </c>
      <c r="H3314" s="26">
        <v>145557.17000000001</v>
      </c>
      <c r="I3314" s="26">
        <v>218180.46999999997</v>
      </c>
      <c r="J3314" s="26">
        <v>218512.98000000004</v>
      </c>
      <c r="K3314" s="28">
        <v>228436.95</v>
      </c>
      <c r="L3314" s="28">
        <v>232803.92</v>
      </c>
      <c r="M3314" s="28">
        <v>233480.04999999996</v>
      </c>
      <c r="N3314" s="28">
        <v>218914.04999999996</v>
      </c>
      <c r="O3314" s="28">
        <v>216759.58000000002</v>
      </c>
      <c r="P3314" s="28">
        <v>243660.36000000002</v>
      </c>
      <c r="Q3314" s="28">
        <v>249372.52</v>
      </c>
      <c r="R3314" s="28">
        <v>235202.65999999997</v>
      </c>
      <c r="S3314" s="28">
        <v>239726.6</v>
      </c>
      <c r="T3314" s="28">
        <v>290760.42999999993</v>
      </c>
      <c r="U3314" s="53">
        <v>299267.36</v>
      </c>
    </row>
    <row r="3315" spans="1:21" outlineLevel="3" x14ac:dyDescent="0.25">
      <c r="A3315" s="47" t="s">
        <v>11059</v>
      </c>
      <c r="B3315" s="47" t="s">
        <v>9969</v>
      </c>
      <c r="C3315" s="48" t="s">
        <v>11048</v>
      </c>
      <c r="D3315" s="48" t="s">
        <v>10015</v>
      </c>
      <c r="E3315" s="26">
        <v>6108345.4000000004</v>
      </c>
      <c r="F3315" s="26">
        <v>5942861.0099999998</v>
      </c>
      <c r="G3315" s="26">
        <v>6008479.0800000001</v>
      </c>
      <c r="H3315" s="26">
        <v>6106247.9800000004</v>
      </c>
      <c r="I3315" s="26">
        <v>6205834.1499999994</v>
      </c>
      <c r="J3315" s="26">
        <v>6188457.4500000002</v>
      </c>
      <c r="K3315" s="28">
        <v>6314367.7400000002</v>
      </c>
      <c r="L3315" s="28">
        <v>6422495.4899999984</v>
      </c>
      <c r="M3315" s="28">
        <v>6812856.9200000009</v>
      </c>
      <c r="N3315" s="28">
        <v>6950929.6600000001</v>
      </c>
      <c r="O3315" s="28">
        <v>6855711.2500000019</v>
      </c>
      <c r="P3315" s="28">
        <v>6880082.4699999988</v>
      </c>
      <c r="Q3315" s="28">
        <v>6867496.7000000011</v>
      </c>
      <c r="R3315" s="28">
        <v>7272181.0599999987</v>
      </c>
      <c r="S3315" s="28">
        <v>7164594.4699999997</v>
      </c>
      <c r="T3315" s="28">
        <v>7072707.5200000005</v>
      </c>
      <c r="U3315" s="53">
        <v>7045305.0899999999</v>
      </c>
    </row>
    <row r="3316" spans="1:21" outlineLevel="3" x14ac:dyDescent="0.25">
      <c r="A3316" s="47" t="s">
        <v>11059</v>
      </c>
      <c r="B3316" s="47" t="s">
        <v>9969</v>
      </c>
      <c r="C3316" s="48" t="s">
        <v>11048</v>
      </c>
      <c r="D3316" s="48" t="s">
        <v>10016</v>
      </c>
      <c r="E3316" s="26">
        <v>4258615.1999999993</v>
      </c>
      <c r="F3316" s="26">
        <v>3983071.0499999993</v>
      </c>
      <c r="G3316" s="26">
        <v>4068477.4399999995</v>
      </c>
      <c r="H3316" s="26">
        <v>4182727.9699999993</v>
      </c>
      <c r="I3316" s="26">
        <v>4390140.7299999995</v>
      </c>
      <c r="J3316" s="26">
        <v>4343105.7200000007</v>
      </c>
      <c r="K3316" s="28">
        <v>4262441.0200000005</v>
      </c>
      <c r="L3316" s="28">
        <v>4253016.4499999993</v>
      </c>
      <c r="M3316" s="28">
        <v>4367448.72</v>
      </c>
      <c r="N3316" s="28">
        <v>4474463.05</v>
      </c>
      <c r="O3316" s="28">
        <v>4087544.5599999996</v>
      </c>
      <c r="P3316" s="28">
        <v>4283689.6400000006</v>
      </c>
      <c r="Q3316" s="28">
        <v>4333161.9300000006</v>
      </c>
      <c r="R3316" s="28">
        <v>4373160.04</v>
      </c>
      <c r="S3316" s="28">
        <v>4306649.41</v>
      </c>
      <c r="T3316" s="28">
        <v>4407771.1399999997</v>
      </c>
      <c r="U3316" s="53">
        <v>4485345.6000000015</v>
      </c>
    </row>
    <row r="3317" spans="1:21" outlineLevel="3" x14ac:dyDescent="0.25">
      <c r="A3317" s="47" t="s">
        <v>11059</v>
      </c>
      <c r="B3317" s="47" t="s">
        <v>9969</v>
      </c>
      <c r="C3317" s="48" t="s">
        <v>11048</v>
      </c>
      <c r="D3317" s="48" t="s">
        <v>10017</v>
      </c>
      <c r="E3317" s="26">
        <v>2218227.2800000003</v>
      </c>
      <c r="F3317" s="26">
        <v>2185178.0499999998</v>
      </c>
      <c r="G3317" s="26">
        <v>2237448.23</v>
      </c>
      <c r="H3317" s="26">
        <v>2439417.04</v>
      </c>
      <c r="I3317" s="26">
        <v>2639211.89</v>
      </c>
      <c r="J3317" s="26">
        <v>2619391.54</v>
      </c>
      <c r="K3317" s="28">
        <v>2778150.4899999998</v>
      </c>
      <c r="L3317" s="28">
        <v>3235158.93</v>
      </c>
      <c r="M3317" s="28">
        <v>3433724.3400000003</v>
      </c>
      <c r="N3317" s="28">
        <v>3405777.29</v>
      </c>
      <c r="O3317" s="28">
        <v>3485883.3800000008</v>
      </c>
      <c r="P3317" s="28">
        <v>3782736.44</v>
      </c>
      <c r="Q3317" s="28">
        <v>3670795.47</v>
      </c>
      <c r="R3317" s="28">
        <v>3926649.87</v>
      </c>
      <c r="S3317" s="28">
        <v>3806537.9499999997</v>
      </c>
      <c r="T3317" s="28">
        <v>3929945.11</v>
      </c>
      <c r="U3317" s="53">
        <v>3732999.54</v>
      </c>
    </row>
    <row r="3318" spans="1:21" outlineLevel="3" x14ac:dyDescent="0.25">
      <c r="A3318" s="47" t="s">
        <v>11059</v>
      </c>
      <c r="B3318" s="47" t="s">
        <v>9969</v>
      </c>
      <c r="C3318" s="48" t="s">
        <v>11048</v>
      </c>
      <c r="D3318" s="48" t="s">
        <v>10018</v>
      </c>
      <c r="E3318" s="26">
        <v>1076144.1099999999</v>
      </c>
      <c r="F3318" s="26">
        <v>1118850.29</v>
      </c>
      <c r="G3318" s="26">
        <v>1254881.31</v>
      </c>
      <c r="H3318" s="26">
        <v>1284526.8599999999</v>
      </c>
      <c r="I3318" s="26">
        <v>1250502.99</v>
      </c>
      <c r="J3318" s="26">
        <v>1222230.8999999999</v>
      </c>
      <c r="K3318" s="28">
        <v>1521891.2600000002</v>
      </c>
      <c r="L3318" s="28">
        <v>1640660.0500000003</v>
      </c>
      <c r="M3318" s="28">
        <v>1515185.7999999998</v>
      </c>
      <c r="N3318" s="28">
        <v>1555461.1399999997</v>
      </c>
      <c r="O3318" s="28">
        <v>1489058.8300000003</v>
      </c>
      <c r="P3318" s="28">
        <v>1424008.0299999998</v>
      </c>
      <c r="Q3318" s="28">
        <v>1425727.6199999999</v>
      </c>
      <c r="R3318" s="28">
        <v>1526387.67</v>
      </c>
      <c r="S3318" s="28">
        <v>1540584.0299999998</v>
      </c>
      <c r="T3318" s="28">
        <v>1522068.5599999998</v>
      </c>
      <c r="U3318" s="53">
        <v>1447064.6600000004</v>
      </c>
    </row>
    <row r="3319" spans="1:21" outlineLevel="3" x14ac:dyDescent="0.25">
      <c r="A3319" s="47" t="s">
        <v>11059</v>
      </c>
      <c r="B3319" s="47" t="s">
        <v>9969</v>
      </c>
      <c r="C3319" s="48" t="s">
        <v>11048</v>
      </c>
      <c r="D3319" s="48" t="s">
        <v>10019</v>
      </c>
      <c r="E3319" s="26">
        <v>2132589.92</v>
      </c>
      <c r="F3319" s="26">
        <v>2089213.5999999999</v>
      </c>
      <c r="G3319" s="26">
        <v>2207834.71</v>
      </c>
      <c r="H3319" s="26">
        <v>2105319.9899999998</v>
      </c>
      <c r="I3319" s="26">
        <v>2301563.98</v>
      </c>
      <c r="J3319" s="26">
        <v>2435882.79</v>
      </c>
      <c r="K3319" s="28">
        <v>2644407.2599999998</v>
      </c>
      <c r="L3319" s="28">
        <v>2693241.1399999997</v>
      </c>
      <c r="M3319" s="28">
        <v>2787601.1500000004</v>
      </c>
      <c r="N3319" s="28">
        <v>2834650.3899999997</v>
      </c>
      <c r="O3319" s="28">
        <v>2849838.0999999996</v>
      </c>
      <c r="P3319" s="28">
        <v>2905520.8100000005</v>
      </c>
      <c r="Q3319" s="28">
        <v>2905169.310000001</v>
      </c>
      <c r="R3319" s="28">
        <v>3047296.9899999998</v>
      </c>
      <c r="S3319" s="28">
        <v>2990270.87</v>
      </c>
      <c r="T3319" s="28">
        <v>3112089.02</v>
      </c>
      <c r="U3319" s="53">
        <v>2810517.9499999997</v>
      </c>
    </row>
    <row r="3320" spans="1:21" outlineLevel="3" x14ac:dyDescent="0.25">
      <c r="A3320" s="47" t="s">
        <v>11059</v>
      </c>
      <c r="B3320" s="47" t="s">
        <v>9969</v>
      </c>
      <c r="C3320" s="48" t="s">
        <v>11048</v>
      </c>
      <c r="D3320" s="48" t="s">
        <v>10020</v>
      </c>
      <c r="E3320" s="26">
        <v>1733225.25</v>
      </c>
      <c r="F3320" s="26">
        <v>1694171.19</v>
      </c>
      <c r="G3320" s="26">
        <v>1668973.36</v>
      </c>
      <c r="H3320" s="26">
        <v>1759581.9899999998</v>
      </c>
      <c r="I3320" s="26">
        <v>1685500.1300000001</v>
      </c>
      <c r="J3320" s="26">
        <v>1632078.14</v>
      </c>
      <c r="K3320" s="28">
        <v>1716124.4700000002</v>
      </c>
      <c r="L3320" s="28">
        <v>1791299.0099999998</v>
      </c>
      <c r="M3320" s="28">
        <v>1864691.75</v>
      </c>
      <c r="N3320" s="28">
        <v>1822499.03</v>
      </c>
      <c r="O3320" s="28">
        <v>1772092.39</v>
      </c>
      <c r="P3320" s="28">
        <v>1913896.4400000002</v>
      </c>
      <c r="Q3320" s="28">
        <v>1910710.4300000002</v>
      </c>
      <c r="R3320" s="28">
        <v>2004953.47</v>
      </c>
      <c r="S3320" s="28">
        <v>1917283.9200000002</v>
      </c>
      <c r="T3320" s="28">
        <v>1846227.2100000002</v>
      </c>
      <c r="U3320" s="53">
        <v>1892546.4200000002</v>
      </c>
    </row>
    <row r="3321" spans="1:21" outlineLevel="3" x14ac:dyDescent="0.25">
      <c r="A3321" s="47" t="s">
        <v>11059</v>
      </c>
      <c r="B3321" s="47" t="s">
        <v>9969</v>
      </c>
      <c r="C3321" s="48" t="s">
        <v>11048</v>
      </c>
      <c r="D3321" s="48" t="s">
        <v>10021</v>
      </c>
      <c r="E3321" s="26">
        <v>5137163.71</v>
      </c>
      <c r="F3321" s="26">
        <v>5147328.1399999987</v>
      </c>
      <c r="G3321" s="26">
        <v>4941772.28</v>
      </c>
      <c r="H3321" s="26">
        <v>5358141.62</v>
      </c>
      <c r="I3321" s="26">
        <v>5860273.3500000006</v>
      </c>
      <c r="J3321" s="26">
        <v>5883520.6699999999</v>
      </c>
      <c r="K3321" s="28">
        <v>6120361.8899999987</v>
      </c>
      <c r="L3321" s="28">
        <v>6522237.080000001</v>
      </c>
      <c r="M3321" s="28">
        <v>7037237.4900000002</v>
      </c>
      <c r="N3321" s="28">
        <v>7283066.8299999991</v>
      </c>
      <c r="O3321" s="28">
        <v>7548288.6499999994</v>
      </c>
      <c r="P3321" s="28">
        <v>7717066.8200000003</v>
      </c>
      <c r="Q3321" s="28">
        <v>7956947.2000000002</v>
      </c>
      <c r="R3321" s="28">
        <v>8340021.2999999998</v>
      </c>
      <c r="S3321" s="28">
        <v>8379594.25</v>
      </c>
      <c r="T3321" s="28">
        <v>8974542.1600000001</v>
      </c>
      <c r="U3321" s="53">
        <v>8628307.8300000001</v>
      </c>
    </row>
    <row r="3322" spans="1:21" outlineLevel="3" x14ac:dyDescent="0.25">
      <c r="A3322" s="47" t="s">
        <v>11059</v>
      </c>
      <c r="B3322" s="47" t="s">
        <v>9969</v>
      </c>
      <c r="C3322" s="48" t="s">
        <v>11048</v>
      </c>
      <c r="D3322" s="48" t="s">
        <v>10022</v>
      </c>
      <c r="E3322" s="26">
        <v>3385465.22</v>
      </c>
      <c r="F3322" s="26">
        <v>3161125.2400000007</v>
      </c>
      <c r="G3322" s="26">
        <v>3034953.5900000003</v>
      </c>
      <c r="H3322" s="26">
        <v>2796834.41</v>
      </c>
      <c r="I3322" s="26">
        <v>2940964.4899999993</v>
      </c>
      <c r="J3322" s="26">
        <v>2933694.92</v>
      </c>
      <c r="K3322" s="28">
        <v>2909305.59</v>
      </c>
      <c r="L3322" s="28">
        <v>3003819.04</v>
      </c>
      <c r="M3322" s="28">
        <v>3200809.73</v>
      </c>
      <c r="N3322" s="28">
        <v>3238191.31</v>
      </c>
      <c r="O3322" s="28">
        <v>3052509.7899999996</v>
      </c>
      <c r="P3322" s="28">
        <v>3048814.7300000004</v>
      </c>
      <c r="Q3322" s="28">
        <v>3145155.7699999996</v>
      </c>
      <c r="R3322" s="28">
        <v>3235573.8499999996</v>
      </c>
      <c r="S3322" s="28">
        <v>3094923.4299999997</v>
      </c>
      <c r="T3322" s="28">
        <v>3208031.6799999997</v>
      </c>
      <c r="U3322" s="53">
        <v>3116145.35</v>
      </c>
    </row>
    <row r="3323" spans="1:21" outlineLevel="3" x14ac:dyDescent="0.25">
      <c r="A3323" s="47" t="s">
        <v>11059</v>
      </c>
      <c r="B3323" s="47" t="s">
        <v>9969</v>
      </c>
      <c r="C3323" s="48" t="s">
        <v>11048</v>
      </c>
      <c r="D3323" s="48" t="s">
        <v>10023</v>
      </c>
      <c r="E3323" s="26">
        <v>4670249.6000000006</v>
      </c>
      <c r="F3323" s="26">
        <v>4380165.0199999996</v>
      </c>
      <c r="G3323" s="26">
        <v>4268773.6899999995</v>
      </c>
      <c r="H3323" s="26">
        <v>3944870.8999999994</v>
      </c>
      <c r="I3323" s="26">
        <v>3886161.28</v>
      </c>
      <c r="J3323" s="26">
        <v>4076154.8799999994</v>
      </c>
      <c r="K3323" s="28">
        <v>4088090.15</v>
      </c>
      <c r="L3323" s="28">
        <v>4153426.4400000004</v>
      </c>
      <c r="M3323" s="28">
        <v>4283015.0600000005</v>
      </c>
      <c r="N3323" s="28">
        <v>4410743.6700000009</v>
      </c>
      <c r="O3323" s="28">
        <v>4217752.46</v>
      </c>
      <c r="P3323" s="28">
        <v>4123985.93</v>
      </c>
      <c r="Q3323" s="28">
        <v>4307825.45</v>
      </c>
      <c r="R3323" s="28">
        <v>4308283.5599999996</v>
      </c>
      <c r="S3323" s="28">
        <v>4220343.3100000005</v>
      </c>
      <c r="T3323" s="28">
        <v>4193438.0200000009</v>
      </c>
      <c r="U3323" s="53">
        <v>4082891.5400000005</v>
      </c>
    </row>
    <row r="3324" spans="1:21" outlineLevel="3" x14ac:dyDescent="0.25">
      <c r="A3324" s="47" t="s">
        <v>11059</v>
      </c>
      <c r="B3324" s="47" t="s">
        <v>9969</v>
      </c>
      <c r="C3324" s="48" t="s">
        <v>11048</v>
      </c>
      <c r="D3324" s="48" t="s">
        <v>10024</v>
      </c>
      <c r="E3324" s="26">
        <v>9511855.4199999981</v>
      </c>
      <c r="F3324" s="26">
        <v>9158570.6899999995</v>
      </c>
      <c r="G3324" s="26">
        <v>9325583.0399999972</v>
      </c>
      <c r="H3324" s="26">
        <v>8343102.2500000009</v>
      </c>
      <c r="I3324" s="26">
        <v>8602880.1999999993</v>
      </c>
      <c r="J3324" s="26">
        <v>8709040.209999999</v>
      </c>
      <c r="K3324" s="28">
        <v>8557727.3399999999</v>
      </c>
      <c r="L3324" s="28">
        <v>8884920.209999999</v>
      </c>
      <c r="M3324" s="28">
        <v>9036027.4299999978</v>
      </c>
      <c r="N3324" s="28">
        <v>9162333.6600000001</v>
      </c>
      <c r="O3324" s="28">
        <v>8531262.8699999992</v>
      </c>
      <c r="P3324" s="28">
        <v>8900962.1300000027</v>
      </c>
      <c r="Q3324" s="28">
        <v>8711524.5199999996</v>
      </c>
      <c r="R3324" s="28">
        <v>8968566.0100000016</v>
      </c>
      <c r="S3324" s="28">
        <v>8856517.7699999996</v>
      </c>
      <c r="T3324" s="28">
        <v>8812972.9100000001</v>
      </c>
      <c r="U3324" s="53">
        <v>8692983.5800000001</v>
      </c>
    </row>
    <row r="3325" spans="1:21" outlineLevel="3" x14ac:dyDescent="0.25">
      <c r="A3325" s="47" t="s">
        <v>11059</v>
      </c>
      <c r="B3325" s="47" t="s">
        <v>9969</v>
      </c>
      <c r="C3325" s="48" t="s">
        <v>11048</v>
      </c>
      <c r="D3325" s="48" t="s">
        <v>10025</v>
      </c>
      <c r="E3325" s="26">
        <v>930353.68</v>
      </c>
      <c r="F3325" s="26">
        <v>877850.16</v>
      </c>
      <c r="G3325" s="26">
        <v>916841.74000000011</v>
      </c>
      <c r="H3325" s="26">
        <v>778228.86</v>
      </c>
      <c r="I3325" s="26">
        <v>749961.20000000007</v>
      </c>
      <c r="J3325" s="26">
        <v>833370.65</v>
      </c>
      <c r="K3325" s="28">
        <v>844541.73</v>
      </c>
      <c r="L3325" s="28">
        <v>812602.50999999989</v>
      </c>
      <c r="M3325" s="28">
        <v>858195.01999999979</v>
      </c>
      <c r="N3325" s="28">
        <v>850029.22</v>
      </c>
      <c r="O3325" s="28">
        <v>729816.72</v>
      </c>
      <c r="P3325" s="28">
        <v>745935.08</v>
      </c>
      <c r="Q3325" s="28">
        <v>810868.5</v>
      </c>
      <c r="R3325" s="28">
        <v>868989.72</v>
      </c>
      <c r="S3325" s="28">
        <v>762050.08</v>
      </c>
      <c r="T3325" s="28">
        <v>781317.14</v>
      </c>
      <c r="U3325" s="53">
        <v>800180.2</v>
      </c>
    </row>
    <row r="3326" spans="1:21" outlineLevel="3" x14ac:dyDescent="0.25">
      <c r="A3326" s="47" t="s">
        <v>11059</v>
      </c>
      <c r="B3326" s="47" t="s">
        <v>9969</v>
      </c>
      <c r="C3326" s="48" t="s">
        <v>11048</v>
      </c>
      <c r="D3326" s="48" t="s">
        <v>10026</v>
      </c>
      <c r="E3326" s="26">
        <v>2738567.51</v>
      </c>
      <c r="F3326" s="26">
        <v>2937849.6700000009</v>
      </c>
      <c r="G3326" s="26">
        <v>2851855.82</v>
      </c>
      <c r="H3326" s="26">
        <v>2731779.5900000003</v>
      </c>
      <c r="I3326" s="26">
        <v>2765367.5000000005</v>
      </c>
      <c r="J3326" s="26">
        <v>2811231.6</v>
      </c>
      <c r="K3326" s="28">
        <v>2778282.2100000004</v>
      </c>
      <c r="L3326" s="28">
        <v>2708714.34</v>
      </c>
      <c r="M3326" s="28">
        <v>2768720.07</v>
      </c>
      <c r="N3326" s="28">
        <v>2681844</v>
      </c>
      <c r="O3326" s="28">
        <v>2775271.8800000004</v>
      </c>
      <c r="P3326" s="28">
        <v>2734561.3</v>
      </c>
      <c r="Q3326" s="28">
        <v>2828201.76</v>
      </c>
      <c r="R3326" s="28">
        <v>2888882.78</v>
      </c>
      <c r="S3326" s="28">
        <v>2847127.65</v>
      </c>
      <c r="T3326" s="28">
        <v>2805089.9800000004</v>
      </c>
      <c r="U3326" s="53">
        <v>2861601.19</v>
      </c>
    </row>
    <row r="3327" spans="1:21" outlineLevel="3" x14ac:dyDescent="0.25">
      <c r="A3327" s="47" t="s">
        <v>11059</v>
      </c>
      <c r="B3327" s="47" t="s">
        <v>9969</v>
      </c>
      <c r="C3327" s="48" t="s">
        <v>11048</v>
      </c>
      <c r="D3327" s="48" t="s">
        <v>10027</v>
      </c>
      <c r="E3327" s="26" t="s">
        <v>11224</v>
      </c>
      <c r="F3327" s="26" t="s">
        <v>11224</v>
      </c>
      <c r="G3327" s="26" t="s">
        <v>11224</v>
      </c>
      <c r="H3327" s="26" t="s">
        <v>11224</v>
      </c>
      <c r="I3327" s="26" t="s">
        <v>11224</v>
      </c>
      <c r="J3327" s="26" t="s">
        <v>11224</v>
      </c>
      <c r="K3327" s="28" t="s">
        <v>11225</v>
      </c>
      <c r="L3327" s="28" t="s">
        <v>11225</v>
      </c>
      <c r="M3327" s="28" t="s">
        <v>11225</v>
      </c>
      <c r="N3327" s="28" t="s">
        <v>11225</v>
      </c>
      <c r="O3327" s="28" t="s">
        <v>11225</v>
      </c>
      <c r="P3327" s="28" t="s">
        <v>11225</v>
      </c>
      <c r="Q3327" s="28" t="s">
        <v>11225</v>
      </c>
      <c r="R3327" s="28" t="s">
        <v>11225</v>
      </c>
      <c r="S3327" s="28" t="s">
        <v>11225</v>
      </c>
      <c r="T3327" s="28" t="s">
        <v>11225</v>
      </c>
      <c r="U3327" s="53" t="s">
        <v>11225</v>
      </c>
    </row>
    <row r="3328" spans="1:21" outlineLevel="3" x14ac:dyDescent="0.25">
      <c r="A3328" s="47" t="s">
        <v>11059</v>
      </c>
      <c r="B3328" s="47" t="s">
        <v>9969</v>
      </c>
      <c r="C3328" s="48" t="s">
        <v>11048</v>
      </c>
      <c r="D3328" s="48" t="s">
        <v>10028</v>
      </c>
      <c r="E3328" s="26">
        <v>402765.5</v>
      </c>
      <c r="F3328" s="26">
        <v>462128.79999999993</v>
      </c>
      <c r="G3328" s="26">
        <v>383501.64</v>
      </c>
      <c r="H3328" s="26">
        <v>379144.89000000007</v>
      </c>
      <c r="I3328" s="26">
        <v>401423.04</v>
      </c>
      <c r="J3328" s="26">
        <v>375746.77</v>
      </c>
      <c r="K3328" s="28">
        <v>348240.19</v>
      </c>
      <c r="L3328" s="28">
        <v>388487.66</v>
      </c>
      <c r="M3328" s="28">
        <v>442986.43000000005</v>
      </c>
      <c r="N3328" s="28">
        <v>439933.44</v>
      </c>
      <c r="O3328" s="28">
        <v>408743.95999999996</v>
      </c>
      <c r="P3328" s="28">
        <v>421482.81000000006</v>
      </c>
      <c r="Q3328" s="28">
        <v>515709.87000000005</v>
      </c>
      <c r="R3328" s="28">
        <v>529177.32999999996</v>
      </c>
      <c r="S3328" s="28">
        <v>532839.24</v>
      </c>
      <c r="T3328" s="28">
        <v>500264.86000000004</v>
      </c>
      <c r="U3328" s="53">
        <v>479397.08</v>
      </c>
    </row>
    <row r="3329" spans="1:21" outlineLevel="3" x14ac:dyDescent="0.25">
      <c r="A3329" s="47" t="s">
        <v>11059</v>
      </c>
      <c r="B3329" s="47" t="s">
        <v>9969</v>
      </c>
      <c r="C3329" s="48" t="s">
        <v>11048</v>
      </c>
      <c r="D3329" s="48" t="s">
        <v>10029</v>
      </c>
      <c r="E3329" s="26">
        <v>2097638.9900000002</v>
      </c>
      <c r="F3329" s="26">
        <v>2144037.7799999998</v>
      </c>
      <c r="G3329" s="26">
        <v>1997651.1099999999</v>
      </c>
      <c r="H3329" s="26">
        <v>1994534.9900000002</v>
      </c>
      <c r="I3329" s="26">
        <v>2049797.7399999998</v>
      </c>
      <c r="J3329" s="26">
        <v>2140547.12</v>
      </c>
      <c r="K3329" s="28">
        <v>2133124.9600000004</v>
      </c>
      <c r="L3329" s="28">
        <v>2257456.4700000002</v>
      </c>
      <c r="M3329" s="28">
        <v>2250974.5999999996</v>
      </c>
      <c r="N3329" s="28">
        <v>2319018.5499999998</v>
      </c>
      <c r="O3329" s="28">
        <v>2355181.9</v>
      </c>
      <c r="P3329" s="28">
        <v>2516779.41</v>
      </c>
      <c r="Q3329" s="28">
        <v>2600314.92</v>
      </c>
      <c r="R3329" s="28">
        <v>2590808.3200000003</v>
      </c>
      <c r="S3329" s="28">
        <v>2571053.87</v>
      </c>
      <c r="T3329" s="28">
        <v>2602324.4299999997</v>
      </c>
      <c r="U3329" s="53">
        <v>2603879.34</v>
      </c>
    </row>
    <row r="3330" spans="1:21" outlineLevel="3" x14ac:dyDescent="0.25">
      <c r="A3330" s="47" t="s">
        <v>11059</v>
      </c>
      <c r="B3330" s="47" t="s">
        <v>9969</v>
      </c>
      <c r="C3330" s="48" t="s">
        <v>11048</v>
      </c>
      <c r="D3330" s="48" t="s">
        <v>10030</v>
      </c>
      <c r="E3330" s="26">
        <v>3002460.3</v>
      </c>
      <c r="F3330" s="26">
        <v>2969802.8200000003</v>
      </c>
      <c r="G3330" s="26">
        <v>2992997.6000000006</v>
      </c>
      <c r="H3330" s="26">
        <v>2976199.8699999992</v>
      </c>
      <c r="I3330" s="26">
        <v>3133587.64</v>
      </c>
      <c r="J3330" s="26">
        <v>3182185.1399999997</v>
      </c>
      <c r="K3330" s="28">
        <v>3221591.66</v>
      </c>
      <c r="L3330" s="28">
        <v>3229486.87</v>
      </c>
      <c r="M3330" s="28">
        <v>3356469.28</v>
      </c>
      <c r="N3330" s="28">
        <v>3267157.66</v>
      </c>
      <c r="O3330" s="28">
        <v>3249885.51</v>
      </c>
      <c r="P3330" s="28">
        <v>3395544.73</v>
      </c>
      <c r="Q3330" s="28">
        <v>3338650.2399999998</v>
      </c>
      <c r="R3330" s="28">
        <v>3400943.9099999997</v>
      </c>
      <c r="S3330" s="28">
        <v>3419045.1</v>
      </c>
      <c r="T3330" s="28">
        <v>3632461.08</v>
      </c>
      <c r="U3330" s="53">
        <v>3583872.2300000009</v>
      </c>
    </row>
    <row r="3331" spans="1:21" outlineLevel="3" x14ac:dyDescent="0.25">
      <c r="A3331" s="47" t="s">
        <v>11059</v>
      </c>
      <c r="B3331" s="47" t="s">
        <v>9969</v>
      </c>
      <c r="C3331" s="48" t="s">
        <v>11048</v>
      </c>
      <c r="D3331" s="48" t="s">
        <v>10031</v>
      </c>
      <c r="E3331" s="26">
        <v>4245410.37</v>
      </c>
      <c r="F3331" s="26">
        <v>4323598.49</v>
      </c>
      <c r="G3331" s="26">
        <v>4312303.9399999995</v>
      </c>
      <c r="H3331" s="26">
        <v>4553261.32</v>
      </c>
      <c r="I3331" s="26">
        <v>4692222.29</v>
      </c>
      <c r="J3331" s="26">
        <v>4821925.2500000019</v>
      </c>
      <c r="K3331" s="28">
        <v>4800783.6900000004</v>
      </c>
      <c r="L3331" s="28">
        <v>5104909.7399999993</v>
      </c>
      <c r="M3331" s="28">
        <v>5079990.8500000006</v>
      </c>
      <c r="N3331" s="28">
        <v>5034321.09</v>
      </c>
      <c r="O3331" s="28">
        <v>5236094.59</v>
      </c>
      <c r="P3331" s="28">
        <v>5300489.49</v>
      </c>
      <c r="Q3331" s="28">
        <v>5476146.9299999997</v>
      </c>
      <c r="R3331" s="28">
        <v>5311734.9699999988</v>
      </c>
      <c r="S3331" s="28">
        <v>5221888.2700000005</v>
      </c>
      <c r="T3331" s="28">
        <v>5212265.92</v>
      </c>
      <c r="U3331" s="53">
        <v>5262995.79</v>
      </c>
    </row>
    <row r="3332" spans="1:21" outlineLevel="3" x14ac:dyDescent="0.25">
      <c r="A3332" s="47" t="s">
        <v>11059</v>
      </c>
      <c r="B3332" s="47" t="s">
        <v>9969</v>
      </c>
      <c r="C3332" s="48" t="s">
        <v>11048</v>
      </c>
      <c r="D3332" s="48" t="s">
        <v>10032</v>
      </c>
      <c r="E3332" s="26">
        <v>3694040.75</v>
      </c>
      <c r="F3332" s="26">
        <v>3800327.899999999</v>
      </c>
      <c r="G3332" s="26">
        <v>3849617.3800000008</v>
      </c>
      <c r="H3332" s="26">
        <v>3918793.01</v>
      </c>
      <c r="I3332" s="26">
        <v>4143598.8000000003</v>
      </c>
      <c r="J3332" s="26">
        <v>4214002.96</v>
      </c>
      <c r="K3332" s="28">
        <v>4489617.41</v>
      </c>
      <c r="L3332" s="28">
        <v>4770086.01</v>
      </c>
      <c r="M3332" s="28">
        <v>4906728.0999999996</v>
      </c>
      <c r="N3332" s="28">
        <v>5163950.12</v>
      </c>
      <c r="O3332" s="28">
        <v>5055739.3000000007</v>
      </c>
      <c r="P3332" s="28">
        <v>5240905.93</v>
      </c>
      <c r="Q3332" s="28">
        <v>5485373.0199999996</v>
      </c>
      <c r="R3332" s="28">
        <v>5662747.2999999998</v>
      </c>
      <c r="S3332" s="28">
        <v>5659214.5599999996</v>
      </c>
      <c r="T3332" s="28">
        <v>5922683.7100000009</v>
      </c>
      <c r="U3332" s="53">
        <v>5948409.4999999991</v>
      </c>
    </row>
    <row r="3333" spans="1:21" outlineLevel="3" x14ac:dyDescent="0.25">
      <c r="A3333" s="47" t="s">
        <v>11059</v>
      </c>
      <c r="B3333" s="47" t="s">
        <v>9969</v>
      </c>
      <c r="C3333" s="48" t="s">
        <v>11048</v>
      </c>
      <c r="D3333" s="48" t="s">
        <v>10033</v>
      </c>
      <c r="E3333" s="26">
        <v>2039949.5699999998</v>
      </c>
      <c r="F3333" s="26">
        <v>1976661.6199999996</v>
      </c>
      <c r="G3333" s="26">
        <v>2024423.8900000001</v>
      </c>
      <c r="H3333" s="26">
        <v>2065100.03</v>
      </c>
      <c r="I3333" s="26">
        <v>2075190.6800000002</v>
      </c>
      <c r="J3333" s="26">
        <v>2097139.2099999997</v>
      </c>
      <c r="K3333" s="28">
        <v>2077426.2899999996</v>
      </c>
      <c r="L3333" s="28">
        <v>2105914.65</v>
      </c>
      <c r="M3333" s="28">
        <v>2168011.9</v>
      </c>
      <c r="N3333" s="28">
        <v>2253518.62</v>
      </c>
      <c r="O3333" s="28">
        <v>2212691.46</v>
      </c>
      <c r="P3333" s="28">
        <v>2230758.87</v>
      </c>
      <c r="Q3333" s="28">
        <v>2330615.58</v>
      </c>
      <c r="R3333" s="28">
        <v>2331053.46</v>
      </c>
      <c r="S3333" s="28">
        <v>2352579.87</v>
      </c>
      <c r="T3333" s="28">
        <v>2401288.67</v>
      </c>
      <c r="U3333" s="53">
        <v>2482946.73</v>
      </c>
    </row>
    <row r="3334" spans="1:21" outlineLevel="3" x14ac:dyDescent="0.25">
      <c r="A3334" s="47" t="s">
        <v>11059</v>
      </c>
      <c r="B3334" s="47" t="s">
        <v>9969</v>
      </c>
      <c r="C3334" s="48" t="s">
        <v>11048</v>
      </c>
      <c r="D3334" s="48" t="s">
        <v>10034</v>
      </c>
      <c r="E3334" s="26">
        <v>1758073.5200000003</v>
      </c>
      <c r="F3334" s="26">
        <v>1750587.35</v>
      </c>
      <c r="G3334" s="26">
        <v>1700211.0700000003</v>
      </c>
      <c r="H3334" s="26">
        <v>1784411.72</v>
      </c>
      <c r="I3334" s="26">
        <v>1788455.19</v>
      </c>
      <c r="J3334" s="26">
        <v>1934074.4500000002</v>
      </c>
      <c r="K3334" s="28">
        <v>1899951.1400000001</v>
      </c>
      <c r="L3334" s="28">
        <v>1975457.42</v>
      </c>
      <c r="M3334" s="28">
        <v>2070301.1600000001</v>
      </c>
      <c r="N3334" s="28">
        <v>2082797.3299999998</v>
      </c>
      <c r="O3334" s="28">
        <v>2013566.8499999999</v>
      </c>
      <c r="P3334" s="28">
        <v>2058468.69</v>
      </c>
      <c r="Q3334" s="28">
        <v>2084680.5599999998</v>
      </c>
      <c r="R3334" s="28">
        <v>2185888.0100000002</v>
      </c>
      <c r="S3334" s="28">
        <v>2128776.4</v>
      </c>
      <c r="T3334" s="28">
        <v>2168025.66</v>
      </c>
      <c r="U3334" s="53">
        <v>2186795.2999999998</v>
      </c>
    </row>
    <row r="3335" spans="1:21" outlineLevel="3" x14ac:dyDescent="0.25">
      <c r="A3335" s="47" t="s">
        <v>11059</v>
      </c>
      <c r="B3335" s="47" t="s">
        <v>9969</v>
      </c>
      <c r="C3335" s="48" t="s">
        <v>11048</v>
      </c>
      <c r="D3335" s="48" t="s">
        <v>10035</v>
      </c>
      <c r="E3335" s="26">
        <v>4731387.55</v>
      </c>
      <c r="F3335" s="26">
        <v>4609484.1199999992</v>
      </c>
      <c r="G3335" s="26">
        <v>4756448.4399999995</v>
      </c>
      <c r="H3335" s="26">
        <v>4807192.08</v>
      </c>
      <c r="I3335" s="26">
        <v>4773474.22</v>
      </c>
      <c r="J3335" s="26">
        <v>4954013.38</v>
      </c>
      <c r="K3335" s="28">
        <v>5182001.4400000004</v>
      </c>
      <c r="L3335" s="28">
        <v>5406436.1999999983</v>
      </c>
      <c r="M3335" s="28">
        <v>5457252.2000000002</v>
      </c>
      <c r="N3335" s="28">
        <v>5540038.0500000007</v>
      </c>
      <c r="O3335" s="28">
        <v>5285172.8599999994</v>
      </c>
      <c r="P3335" s="28">
        <v>5619265.169999999</v>
      </c>
      <c r="Q3335" s="28">
        <v>5758086.6400000006</v>
      </c>
      <c r="R3335" s="28">
        <v>6020585.6900000004</v>
      </c>
      <c r="S3335" s="28">
        <v>6011832.04</v>
      </c>
      <c r="T3335" s="28">
        <v>6254441.71</v>
      </c>
      <c r="U3335" s="53">
        <v>6181047.4099999992</v>
      </c>
    </row>
    <row r="3336" spans="1:21" outlineLevel="3" x14ac:dyDescent="0.25">
      <c r="A3336" s="47" t="s">
        <v>11059</v>
      </c>
      <c r="B3336" s="47" t="s">
        <v>9969</v>
      </c>
      <c r="C3336" s="48" t="s">
        <v>11048</v>
      </c>
      <c r="D3336" s="48" t="s">
        <v>10036</v>
      </c>
      <c r="E3336" s="26">
        <v>7191551.5900000008</v>
      </c>
      <c r="F3336" s="26">
        <v>7335228.8099999996</v>
      </c>
      <c r="G3336" s="26">
        <v>7245938.4400000004</v>
      </c>
      <c r="H3336" s="26">
        <v>7668419.169999999</v>
      </c>
      <c r="I3336" s="26">
        <v>8147547.9299999988</v>
      </c>
      <c r="J3336" s="26">
        <v>8680229.8000000026</v>
      </c>
      <c r="K3336" s="28">
        <v>8840956.1900000013</v>
      </c>
      <c r="L3336" s="28">
        <v>9342503.3400000017</v>
      </c>
      <c r="M3336" s="28">
        <v>9573585.0299999993</v>
      </c>
      <c r="N3336" s="28">
        <v>10184506.039999997</v>
      </c>
      <c r="O3336" s="28">
        <v>10562707.119999999</v>
      </c>
      <c r="P3336" s="28">
        <v>11064050.239999998</v>
      </c>
      <c r="Q3336" s="28">
        <v>11430512.18</v>
      </c>
      <c r="R3336" s="28">
        <v>11802536.230000002</v>
      </c>
      <c r="S3336" s="28">
        <v>11686731.93</v>
      </c>
      <c r="T3336" s="28">
        <v>11422354.110000003</v>
      </c>
      <c r="U3336" s="53">
        <v>11463251.52</v>
      </c>
    </row>
    <row r="3337" spans="1:21" outlineLevel="3" x14ac:dyDescent="0.25">
      <c r="A3337" s="47" t="s">
        <v>11059</v>
      </c>
      <c r="B3337" s="47" t="s">
        <v>9969</v>
      </c>
      <c r="C3337" s="48" t="s">
        <v>11048</v>
      </c>
      <c r="D3337" s="48" t="s">
        <v>10037</v>
      </c>
      <c r="E3337" s="26">
        <v>2732437.96</v>
      </c>
      <c r="F3337" s="26">
        <v>2369596.29</v>
      </c>
      <c r="G3337" s="26">
        <v>2648303.63</v>
      </c>
      <c r="H3337" s="26">
        <v>2754810.59</v>
      </c>
      <c r="I3337" s="26">
        <v>2757847.5100000002</v>
      </c>
      <c r="J3337" s="26">
        <v>2873994.17</v>
      </c>
      <c r="K3337" s="28">
        <v>2955243.3400000003</v>
      </c>
      <c r="L3337" s="28">
        <v>2936871.4399999995</v>
      </c>
      <c r="M3337" s="28">
        <v>3014159.44</v>
      </c>
      <c r="N3337" s="28">
        <v>3050872.03</v>
      </c>
      <c r="O3337" s="28">
        <v>2591202.66</v>
      </c>
      <c r="P3337" s="28">
        <v>2661259.54</v>
      </c>
      <c r="Q3337" s="28">
        <v>2588973.4500000002</v>
      </c>
      <c r="R3337" s="28">
        <v>2524746.1999999997</v>
      </c>
      <c r="S3337" s="28">
        <v>2584191.35</v>
      </c>
      <c r="T3337" s="28">
        <v>2688245.47</v>
      </c>
      <c r="U3337" s="53">
        <v>2594422.12</v>
      </c>
    </row>
    <row r="3338" spans="1:21" outlineLevel="3" x14ac:dyDescent="0.25">
      <c r="A3338" s="47" t="s">
        <v>11059</v>
      </c>
      <c r="B3338" s="47" t="s">
        <v>9969</v>
      </c>
      <c r="C3338" s="48" t="s">
        <v>11048</v>
      </c>
      <c r="D3338" s="48" t="s">
        <v>10038</v>
      </c>
      <c r="E3338" s="26">
        <v>3062804.2800000007</v>
      </c>
      <c r="F3338" s="26">
        <v>2640714.09</v>
      </c>
      <c r="G3338" s="26">
        <v>3006738.15</v>
      </c>
      <c r="H3338" s="26">
        <v>3095669.25</v>
      </c>
      <c r="I3338" s="26">
        <v>3148500.16</v>
      </c>
      <c r="J3338" s="26">
        <v>3359049.9000000004</v>
      </c>
      <c r="K3338" s="28">
        <v>3351055.67</v>
      </c>
      <c r="L3338" s="28">
        <v>3351475.5399999996</v>
      </c>
      <c r="M3338" s="28">
        <v>3511094.55</v>
      </c>
      <c r="N3338" s="28">
        <v>3590712.63</v>
      </c>
      <c r="O3338" s="28">
        <v>3233928.6900000004</v>
      </c>
      <c r="P3338" s="28">
        <v>3341553.04</v>
      </c>
      <c r="Q3338" s="28">
        <v>3254408.27</v>
      </c>
      <c r="R3338" s="28">
        <v>3326501.17</v>
      </c>
      <c r="S3338" s="28">
        <v>3244982.2400000007</v>
      </c>
      <c r="T3338" s="28">
        <v>3361195.41</v>
      </c>
      <c r="U3338" s="53">
        <v>3226751.1199999996</v>
      </c>
    </row>
    <row r="3339" spans="1:21" outlineLevel="3" x14ac:dyDescent="0.25">
      <c r="A3339" s="47" t="s">
        <v>11059</v>
      </c>
      <c r="B3339" s="47" t="s">
        <v>9969</v>
      </c>
      <c r="C3339" s="48" t="s">
        <v>11048</v>
      </c>
      <c r="D3339" s="48" t="s">
        <v>10039</v>
      </c>
      <c r="E3339" s="26">
        <v>3493231.13</v>
      </c>
      <c r="F3339" s="26">
        <v>3192286.8400000003</v>
      </c>
      <c r="G3339" s="26">
        <v>3336771.0100000002</v>
      </c>
      <c r="H3339" s="26">
        <v>3345875.05</v>
      </c>
      <c r="I3339" s="26">
        <v>3479079.2300000004</v>
      </c>
      <c r="J3339" s="26">
        <v>3578595.5899999994</v>
      </c>
      <c r="K3339" s="28">
        <v>3693324.42</v>
      </c>
      <c r="L3339" s="28">
        <v>3754345.42</v>
      </c>
      <c r="M3339" s="28">
        <v>3666565.65</v>
      </c>
      <c r="N3339" s="28">
        <v>3748421.91</v>
      </c>
      <c r="O3339" s="28">
        <v>3615843.15</v>
      </c>
      <c r="P3339" s="28">
        <v>3650773.99</v>
      </c>
      <c r="Q3339" s="28">
        <v>3662071.4799999995</v>
      </c>
      <c r="R3339" s="28">
        <v>3778877.94</v>
      </c>
      <c r="S3339" s="28">
        <v>3658725.03</v>
      </c>
      <c r="T3339" s="28">
        <v>3865751.9099999997</v>
      </c>
      <c r="U3339" s="53">
        <v>3921086.2799999993</v>
      </c>
    </row>
    <row r="3340" spans="1:21" outlineLevel="3" x14ac:dyDescent="0.25">
      <c r="A3340" s="47" t="s">
        <v>11059</v>
      </c>
      <c r="B3340" s="47" t="s">
        <v>9969</v>
      </c>
      <c r="C3340" s="48" t="s">
        <v>11048</v>
      </c>
      <c r="D3340" s="48" t="s">
        <v>10040</v>
      </c>
      <c r="E3340" s="26">
        <v>4173019.51</v>
      </c>
      <c r="F3340" s="26">
        <v>4227148.5200000005</v>
      </c>
      <c r="G3340" s="26">
        <v>4679600.1899999995</v>
      </c>
      <c r="H3340" s="26">
        <v>4409821.4200000009</v>
      </c>
      <c r="I3340" s="26">
        <v>4430406.6899999995</v>
      </c>
      <c r="J3340" s="26">
        <v>4609406.2999999989</v>
      </c>
      <c r="K3340" s="28">
        <v>4687680.16</v>
      </c>
      <c r="L3340" s="28">
        <v>4847334.34</v>
      </c>
      <c r="M3340" s="28">
        <v>4869373.83</v>
      </c>
      <c r="N3340" s="28">
        <v>5074106.9000000004</v>
      </c>
      <c r="O3340" s="28">
        <v>4781737.6100000003</v>
      </c>
      <c r="P3340" s="28">
        <v>4926346.03</v>
      </c>
      <c r="Q3340" s="28">
        <v>4840733.95</v>
      </c>
      <c r="R3340" s="28">
        <v>4856919.09</v>
      </c>
      <c r="S3340" s="28">
        <v>4648449.8599999994</v>
      </c>
      <c r="T3340" s="28">
        <v>4674162.9399999995</v>
      </c>
      <c r="U3340" s="53">
        <v>4712497.1500000004</v>
      </c>
    </row>
    <row r="3341" spans="1:21" outlineLevel="3" x14ac:dyDescent="0.25">
      <c r="A3341" s="47" t="s">
        <v>11059</v>
      </c>
      <c r="B3341" s="47" t="s">
        <v>9969</v>
      </c>
      <c r="C3341" s="48" t="s">
        <v>11048</v>
      </c>
      <c r="D3341" s="48" t="s">
        <v>10041</v>
      </c>
      <c r="E3341" s="26">
        <v>3182905.18</v>
      </c>
      <c r="F3341" s="26">
        <v>3034689.5799999996</v>
      </c>
      <c r="G3341" s="26">
        <v>3348332.8700000006</v>
      </c>
      <c r="H3341" s="26">
        <v>3524403.3600000003</v>
      </c>
      <c r="I3341" s="26">
        <v>3606639.0800000005</v>
      </c>
      <c r="J3341" s="26">
        <v>3551497.2800000003</v>
      </c>
      <c r="K3341" s="28">
        <v>3629946.75</v>
      </c>
      <c r="L3341" s="28">
        <v>3748305.1199999996</v>
      </c>
      <c r="M3341" s="28">
        <v>3758397.0900000003</v>
      </c>
      <c r="N3341" s="28">
        <v>3925272.77</v>
      </c>
      <c r="O3341" s="28">
        <v>3559433.18</v>
      </c>
      <c r="P3341" s="28">
        <v>3735826.3499999996</v>
      </c>
      <c r="Q3341" s="28">
        <v>3781394.5999999996</v>
      </c>
      <c r="R3341" s="28">
        <v>3980704.4099999992</v>
      </c>
      <c r="S3341" s="28">
        <v>3885056.1900000004</v>
      </c>
      <c r="T3341" s="28">
        <v>3841066.44</v>
      </c>
      <c r="U3341" s="53">
        <v>3825138.5500000003</v>
      </c>
    </row>
    <row r="3342" spans="1:21" outlineLevel="3" x14ac:dyDescent="0.25">
      <c r="A3342" s="47" t="s">
        <v>11059</v>
      </c>
      <c r="B3342" s="47" t="s">
        <v>9969</v>
      </c>
      <c r="C3342" s="48" t="s">
        <v>11048</v>
      </c>
      <c r="D3342" s="48" t="s">
        <v>10042</v>
      </c>
      <c r="E3342" s="26">
        <v>3839183.9499999993</v>
      </c>
      <c r="F3342" s="26">
        <v>3633750.0500000003</v>
      </c>
      <c r="G3342" s="26">
        <v>3784181.8800000004</v>
      </c>
      <c r="H3342" s="26">
        <v>3753553.1799999997</v>
      </c>
      <c r="I3342" s="26">
        <v>3806015.7800000007</v>
      </c>
      <c r="J3342" s="26">
        <v>3766879.93</v>
      </c>
      <c r="K3342" s="28">
        <v>3793298.0799999996</v>
      </c>
      <c r="L3342" s="28">
        <v>4035734.4999999995</v>
      </c>
      <c r="M3342" s="28">
        <v>4181624.2800000003</v>
      </c>
      <c r="N3342" s="28">
        <v>4351216.7700000005</v>
      </c>
      <c r="O3342" s="28">
        <v>4036690.3699999996</v>
      </c>
      <c r="P3342" s="28">
        <v>4158121.8499999996</v>
      </c>
      <c r="Q3342" s="28">
        <v>4040443.6300000004</v>
      </c>
      <c r="R3342" s="28">
        <v>4145569.95</v>
      </c>
      <c r="S3342" s="28">
        <v>4204130.28</v>
      </c>
      <c r="T3342" s="28">
        <v>4326690.8899999997</v>
      </c>
      <c r="U3342" s="53">
        <v>4172100.91</v>
      </c>
    </row>
    <row r="3343" spans="1:21" outlineLevel="3" x14ac:dyDescent="0.25">
      <c r="A3343" s="47" t="s">
        <v>11059</v>
      </c>
      <c r="B3343" s="47" t="s">
        <v>9969</v>
      </c>
      <c r="C3343" s="48" t="s">
        <v>11048</v>
      </c>
      <c r="D3343" s="48" t="s">
        <v>10043</v>
      </c>
      <c r="E3343" s="26">
        <v>2837363.54</v>
      </c>
      <c r="F3343" s="26">
        <v>2822304.9100000006</v>
      </c>
      <c r="G3343" s="26">
        <v>2693081.37</v>
      </c>
      <c r="H3343" s="26">
        <v>2754908.1000000006</v>
      </c>
      <c r="I3343" s="26">
        <v>2861322.8099999996</v>
      </c>
      <c r="J3343" s="26">
        <v>2764847.37</v>
      </c>
      <c r="K3343" s="28">
        <v>2866871.6600000006</v>
      </c>
      <c r="L3343" s="28">
        <v>2845050.5999999996</v>
      </c>
      <c r="M3343" s="28">
        <v>2916696.3000000007</v>
      </c>
      <c r="N3343" s="28">
        <v>2935676.81</v>
      </c>
      <c r="O3343" s="28">
        <v>2912158.26</v>
      </c>
      <c r="P3343" s="28">
        <v>2956415.9299999997</v>
      </c>
      <c r="Q3343" s="28">
        <v>2990406.6799999997</v>
      </c>
      <c r="R3343" s="28">
        <v>3059402.28</v>
      </c>
      <c r="S3343" s="28">
        <v>3035415.7199999997</v>
      </c>
      <c r="T3343" s="28">
        <v>3146032.3299999996</v>
      </c>
      <c r="U3343" s="53">
        <v>3068666.48</v>
      </c>
    </row>
    <row r="3344" spans="1:21" outlineLevel="3" x14ac:dyDescent="0.25">
      <c r="A3344" s="47" t="s">
        <v>11059</v>
      </c>
      <c r="B3344" s="47" t="s">
        <v>9969</v>
      </c>
      <c r="C3344" s="48" t="s">
        <v>11048</v>
      </c>
      <c r="D3344" s="48" t="s">
        <v>10044</v>
      </c>
      <c r="E3344" s="26">
        <v>775748.30999999994</v>
      </c>
      <c r="F3344" s="26">
        <v>852452.8</v>
      </c>
      <c r="G3344" s="26">
        <v>816372.23</v>
      </c>
      <c r="H3344" s="26">
        <v>821829.40000000014</v>
      </c>
      <c r="I3344" s="26">
        <v>821327.45</v>
      </c>
      <c r="J3344" s="26">
        <v>900195.85999999987</v>
      </c>
      <c r="K3344" s="28">
        <v>918239.32000000007</v>
      </c>
      <c r="L3344" s="28">
        <v>929949.96</v>
      </c>
      <c r="M3344" s="28">
        <v>978929.91</v>
      </c>
      <c r="N3344" s="28">
        <v>933983</v>
      </c>
      <c r="O3344" s="28">
        <v>863001.9</v>
      </c>
      <c r="P3344" s="28">
        <v>888569.53</v>
      </c>
      <c r="Q3344" s="28">
        <v>910891.12</v>
      </c>
      <c r="R3344" s="28">
        <v>970625.92</v>
      </c>
      <c r="S3344" s="28">
        <v>873473.33999999985</v>
      </c>
      <c r="T3344" s="28">
        <v>900170.2300000001</v>
      </c>
      <c r="U3344" s="53">
        <v>896107.54999999981</v>
      </c>
    </row>
    <row r="3345" spans="1:21" outlineLevel="3" x14ac:dyDescent="0.25">
      <c r="A3345" s="47" t="s">
        <v>11059</v>
      </c>
      <c r="B3345" s="47" t="s">
        <v>9969</v>
      </c>
      <c r="C3345" s="48" t="s">
        <v>11048</v>
      </c>
      <c r="D3345" s="48" t="s">
        <v>10045</v>
      </c>
      <c r="E3345" s="26">
        <v>2749649.6000000015</v>
      </c>
      <c r="F3345" s="26">
        <v>2674541.7699999996</v>
      </c>
      <c r="G3345" s="26">
        <v>2665408.7699999996</v>
      </c>
      <c r="H3345" s="26">
        <v>2598641.5200000005</v>
      </c>
      <c r="I3345" s="26">
        <v>2621075.1599999997</v>
      </c>
      <c r="J3345" s="26">
        <v>2644870.4</v>
      </c>
      <c r="K3345" s="28">
        <v>2611049.9700000007</v>
      </c>
      <c r="L3345" s="28">
        <v>2805125.2399999998</v>
      </c>
      <c r="M3345" s="28">
        <v>2730689.83</v>
      </c>
      <c r="N3345" s="28">
        <v>2895360.8599999994</v>
      </c>
      <c r="O3345" s="28">
        <v>2748534.9999999995</v>
      </c>
      <c r="P3345" s="28">
        <v>2794592.9499999997</v>
      </c>
      <c r="Q3345" s="28">
        <v>2841461.43</v>
      </c>
      <c r="R3345" s="28">
        <v>2842347.28</v>
      </c>
      <c r="S3345" s="28">
        <v>2830918.3499999996</v>
      </c>
      <c r="T3345" s="28">
        <v>2909390.7699999996</v>
      </c>
      <c r="U3345" s="53">
        <v>3044674.0500000003</v>
      </c>
    </row>
    <row r="3346" spans="1:21" outlineLevel="3" x14ac:dyDescent="0.25">
      <c r="A3346" s="47" t="s">
        <v>11059</v>
      </c>
      <c r="B3346" s="47" t="s">
        <v>9969</v>
      </c>
      <c r="C3346" s="48" t="s">
        <v>11048</v>
      </c>
      <c r="D3346" s="48" t="s">
        <v>10046</v>
      </c>
      <c r="E3346" s="26">
        <v>1233193.4700000002</v>
      </c>
      <c r="F3346" s="26">
        <v>1251413.08</v>
      </c>
      <c r="G3346" s="26">
        <v>1196619.0200000003</v>
      </c>
      <c r="H3346" s="26">
        <v>1227046.8900000001</v>
      </c>
      <c r="I3346" s="26">
        <v>1217181.71</v>
      </c>
      <c r="J3346" s="26">
        <v>1319916.32</v>
      </c>
      <c r="K3346" s="28">
        <v>1405498.4300000002</v>
      </c>
      <c r="L3346" s="28">
        <v>1469509.8199999998</v>
      </c>
      <c r="M3346" s="28">
        <v>1448412.43</v>
      </c>
      <c r="N3346" s="28">
        <v>1521421.67</v>
      </c>
      <c r="O3346" s="28">
        <v>1593154.07</v>
      </c>
      <c r="P3346" s="28">
        <v>1657955.4999999998</v>
      </c>
      <c r="Q3346" s="28">
        <v>1734671.2899999998</v>
      </c>
      <c r="R3346" s="28">
        <v>1780755.2099999997</v>
      </c>
      <c r="S3346" s="28">
        <v>1718400.5999999999</v>
      </c>
      <c r="T3346" s="28">
        <v>1785785.34</v>
      </c>
      <c r="U3346" s="53">
        <v>1814803.78</v>
      </c>
    </row>
    <row r="3347" spans="1:21" outlineLevel="3" x14ac:dyDescent="0.25">
      <c r="A3347" s="47" t="s">
        <v>11059</v>
      </c>
      <c r="B3347" s="47" t="s">
        <v>9969</v>
      </c>
      <c r="C3347" s="48" t="s">
        <v>11048</v>
      </c>
      <c r="D3347" s="48" t="s">
        <v>10047</v>
      </c>
      <c r="E3347" s="26">
        <v>2054524.4300000002</v>
      </c>
      <c r="F3347" s="26">
        <v>1923406.5699999998</v>
      </c>
      <c r="G3347" s="26">
        <v>1907539.17</v>
      </c>
      <c r="H3347" s="26">
        <v>1952164.93</v>
      </c>
      <c r="I3347" s="26">
        <v>2012396.78</v>
      </c>
      <c r="J3347" s="26">
        <v>1945672.6099999999</v>
      </c>
      <c r="K3347" s="28">
        <v>1992142.08</v>
      </c>
      <c r="L3347" s="28">
        <v>2121522.04</v>
      </c>
      <c r="M3347" s="28">
        <v>2189848.15</v>
      </c>
      <c r="N3347" s="28">
        <v>2280358.37</v>
      </c>
      <c r="O3347" s="28">
        <v>2075592.36</v>
      </c>
      <c r="P3347" s="28">
        <v>2030605.04</v>
      </c>
      <c r="Q3347" s="28">
        <v>2122937.23</v>
      </c>
      <c r="R3347" s="28">
        <v>2177417.1800000002</v>
      </c>
      <c r="S3347" s="28">
        <v>2227319.6899999995</v>
      </c>
      <c r="T3347" s="28">
        <v>2217044.1400000006</v>
      </c>
      <c r="U3347" s="53">
        <v>2306547.79</v>
      </c>
    </row>
    <row r="3348" spans="1:21" outlineLevel="3" x14ac:dyDescent="0.25">
      <c r="A3348" s="47" t="s">
        <v>11059</v>
      </c>
      <c r="B3348" s="47" t="s">
        <v>9969</v>
      </c>
      <c r="C3348" s="48" t="s">
        <v>11048</v>
      </c>
      <c r="D3348" s="48" t="s">
        <v>10048</v>
      </c>
      <c r="E3348" s="26">
        <v>3342315.3400000008</v>
      </c>
      <c r="F3348" s="26">
        <v>3340545.0400000005</v>
      </c>
      <c r="G3348" s="26">
        <v>3225263.6100000003</v>
      </c>
      <c r="H3348" s="26">
        <v>3251747.3100000005</v>
      </c>
      <c r="I3348" s="26">
        <v>3270920.63</v>
      </c>
      <c r="J3348" s="26">
        <v>3248629.91</v>
      </c>
      <c r="K3348" s="28">
        <v>3189429.33</v>
      </c>
      <c r="L3348" s="28">
        <v>3220651.17</v>
      </c>
      <c r="M3348" s="28">
        <v>3272927.1999999997</v>
      </c>
      <c r="N3348" s="28">
        <v>3359764.8999999994</v>
      </c>
      <c r="O3348" s="28">
        <v>3191078.6499999994</v>
      </c>
      <c r="P3348" s="28">
        <v>3443035.9299999997</v>
      </c>
      <c r="Q3348" s="28">
        <v>3487169.59</v>
      </c>
      <c r="R3348" s="28">
        <v>3640938.64</v>
      </c>
      <c r="S3348" s="28">
        <v>3686825.63</v>
      </c>
      <c r="T3348" s="28">
        <v>3653364.17</v>
      </c>
      <c r="U3348" s="53">
        <v>3665023.7300000004</v>
      </c>
    </row>
    <row r="3349" spans="1:21" outlineLevel="3" x14ac:dyDescent="0.25">
      <c r="A3349" s="47" t="s">
        <v>11059</v>
      </c>
      <c r="B3349" s="47" t="s">
        <v>9969</v>
      </c>
      <c r="C3349" s="48" t="s">
        <v>11048</v>
      </c>
      <c r="D3349" s="48" t="s">
        <v>10049</v>
      </c>
      <c r="E3349" s="26">
        <v>3632159.1100000003</v>
      </c>
      <c r="F3349" s="26">
        <v>3652310.4699999997</v>
      </c>
      <c r="G3349" s="26">
        <v>3741526.3999999994</v>
      </c>
      <c r="H3349" s="26">
        <v>3750749.5799999996</v>
      </c>
      <c r="I3349" s="26">
        <v>3730118.4400000004</v>
      </c>
      <c r="J3349" s="26">
        <v>3699355.15</v>
      </c>
      <c r="K3349" s="28">
        <v>3739109.05</v>
      </c>
      <c r="L3349" s="28">
        <v>3944918.84</v>
      </c>
      <c r="M3349" s="28">
        <v>4107715.66</v>
      </c>
      <c r="N3349" s="28">
        <v>4246394.7799999993</v>
      </c>
      <c r="O3349" s="28">
        <v>4177866.29</v>
      </c>
      <c r="P3349" s="28">
        <v>4406418.3999999994</v>
      </c>
      <c r="Q3349" s="28">
        <v>4709261.3599999994</v>
      </c>
      <c r="R3349" s="28">
        <v>4720969.5600000005</v>
      </c>
      <c r="S3349" s="28">
        <v>4681843.4200000009</v>
      </c>
      <c r="T3349" s="28">
        <v>4756633.28</v>
      </c>
      <c r="U3349" s="53">
        <v>4863153.2</v>
      </c>
    </row>
    <row r="3350" spans="1:21" outlineLevel="3" x14ac:dyDescent="0.25">
      <c r="A3350" s="47" t="s">
        <v>11059</v>
      </c>
      <c r="B3350" s="47" t="s">
        <v>9969</v>
      </c>
      <c r="C3350" s="48" t="s">
        <v>11048</v>
      </c>
      <c r="D3350" s="48" t="s">
        <v>10050</v>
      </c>
      <c r="E3350" s="26">
        <v>2644598.2200000002</v>
      </c>
      <c r="F3350" s="26">
        <v>2612394.7599999998</v>
      </c>
      <c r="G3350" s="26">
        <v>2555023.7999999998</v>
      </c>
      <c r="H3350" s="26">
        <v>2577181.5499999993</v>
      </c>
      <c r="I3350" s="26">
        <v>2514491.12</v>
      </c>
      <c r="J3350" s="26">
        <v>2500155.8000000003</v>
      </c>
      <c r="K3350" s="28">
        <v>2558617.0599999996</v>
      </c>
      <c r="L3350" s="28">
        <v>2680834.1100000003</v>
      </c>
      <c r="M3350" s="28">
        <v>2703611.4600000004</v>
      </c>
      <c r="N3350" s="28">
        <v>2808214.74</v>
      </c>
      <c r="O3350" s="28">
        <v>2664364.9300000002</v>
      </c>
      <c r="P3350" s="28">
        <v>2719904.8899999997</v>
      </c>
      <c r="Q3350" s="28">
        <v>2812974.97</v>
      </c>
      <c r="R3350" s="28">
        <v>2719651.8400000003</v>
      </c>
      <c r="S3350" s="28">
        <v>2674212.9900000002</v>
      </c>
      <c r="T3350" s="28">
        <v>2698535.4400000004</v>
      </c>
      <c r="U3350" s="53">
        <v>2660225.73</v>
      </c>
    </row>
    <row r="3351" spans="1:21" outlineLevel="3" x14ac:dyDescent="0.25">
      <c r="A3351" s="47" t="s">
        <v>11059</v>
      </c>
      <c r="B3351" s="47" t="s">
        <v>9969</v>
      </c>
      <c r="C3351" s="48" t="s">
        <v>11048</v>
      </c>
      <c r="D3351" s="48" t="s">
        <v>10051</v>
      </c>
      <c r="E3351" s="26">
        <v>4167143.7</v>
      </c>
      <c r="F3351" s="26">
        <v>4236819.3200000012</v>
      </c>
      <c r="G3351" s="26">
        <v>4224767.7799999993</v>
      </c>
      <c r="H3351" s="26">
        <v>4153038.9899999998</v>
      </c>
      <c r="I3351" s="26">
        <v>4303421.5199999996</v>
      </c>
      <c r="J3351" s="26">
        <v>4337677.1700000009</v>
      </c>
      <c r="K3351" s="28">
        <v>4252897.37</v>
      </c>
      <c r="L3351" s="28">
        <v>4392112.54</v>
      </c>
      <c r="M3351" s="28">
        <v>4289681.9799999995</v>
      </c>
      <c r="N3351" s="28">
        <v>4320297.49</v>
      </c>
      <c r="O3351" s="28">
        <v>4338479.4800000004</v>
      </c>
      <c r="P3351" s="28">
        <v>4618205.5</v>
      </c>
      <c r="Q3351" s="28">
        <v>4646489.3599999994</v>
      </c>
      <c r="R3351" s="28">
        <v>4552873.7299999995</v>
      </c>
      <c r="S3351" s="28">
        <v>4528097.8899999987</v>
      </c>
      <c r="T3351" s="28">
        <v>4652661.6399999997</v>
      </c>
      <c r="U3351" s="53">
        <v>4595829.66</v>
      </c>
    </row>
    <row r="3352" spans="1:21" outlineLevel="3" x14ac:dyDescent="0.25">
      <c r="A3352" s="47" t="s">
        <v>11059</v>
      </c>
      <c r="B3352" s="47" t="s">
        <v>9969</v>
      </c>
      <c r="C3352" s="48" t="s">
        <v>11048</v>
      </c>
      <c r="D3352" s="48" t="s">
        <v>10052</v>
      </c>
      <c r="E3352" s="26">
        <v>3803870.58</v>
      </c>
      <c r="F3352" s="26">
        <v>3513548.38</v>
      </c>
      <c r="G3352" s="26">
        <v>3648040.2399999998</v>
      </c>
      <c r="H3352" s="26">
        <v>3573755.81</v>
      </c>
      <c r="I3352" s="26">
        <v>3542128.47</v>
      </c>
      <c r="J3352" s="26">
        <v>3475983.29</v>
      </c>
      <c r="K3352" s="28">
        <v>3425062.07</v>
      </c>
      <c r="L3352" s="28">
        <v>3518010.8100000005</v>
      </c>
      <c r="M3352" s="28">
        <v>3448712.84</v>
      </c>
      <c r="N3352" s="28">
        <v>3535983.3200000008</v>
      </c>
      <c r="O3352" s="28">
        <v>3109939.12</v>
      </c>
      <c r="P3352" s="28">
        <v>3144934.63</v>
      </c>
      <c r="Q3352" s="28">
        <v>3281905.89</v>
      </c>
      <c r="R3352" s="28">
        <v>3421259.94</v>
      </c>
      <c r="S3352" s="28">
        <v>3438765.0300000007</v>
      </c>
      <c r="T3352" s="28">
        <v>3525427.75</v>
      </c>
      <c r="U3352" s="53">
        <v>3375943.76</v>
      </c>
    </row>
    <row r="3353" spans="1:21" outlineLevel="3" x14ac:dyDescent="0.25">
      <c r="A3353" s="47" t="s">
        <v>11059</v>
      </c>
      <c r="B3353" s="47" t="s">
        <v>9969</v>
      </c>
      <c r="C3353" s="48" t="s">
        <v>11048</v>
      </c>
      <c r="D3353" s="48" t="s">
        <v>10053</v>
      </c>
      <c r="E3353" s="26">
        <v>3684424.11</v>
      </c>
      <c r="F3353" s="26">
        <v>3315213.65</v>
      </c>
      <c r="G3353" s="26">
        <v>3599576.84</v>
      </c>
      <c r="H3353" s="26">
        <v>3588768.4299999997</v>
      </c>
      <c r="I3353" s="26">
        <v>3760295.3400000003</v>
      </c>
      <c r="J3353" s="26">
        <v>3978506.4300000006</v>
      </c>
      <c r="K3353" s="28">
        <v>3987882.6100000003</v>
      </c>
      <c r="L3353" s="28">
        <v>4190575.1799999997</v>
      </c>
      <c r="M3353" s="28">
        <v>4336802.54</v>
      </c>
      <c r="N3353" s="28">
        <v>4393720.2300000004</v>
      </c>
      <c r="O3353" s="28">
        <v>4140171.56</v>
      </c>
      <c r="P3353" s="28">
        <v>4193102.3899999997</v>
      </c>
      <c r="Q3353" s="28">
        <v>4192351.79</v>
      </c>
      <c r="R3353" s="28">
        <v>4473234.5299999993</v>
      </c>
      <c r="S3353" s="28">
        <v>4626379.68</v>
      </c>
      <c r="T3353" s="28">
        <v>4736302.8600000003</v>
      </c>
      <c r="U3353" s="53">
        <v>4596810.7700000005</v>
      </c>
    </row>
    <row r="3354" spans="1:21" outlineLevel="3" x14ac:dyDescent="0.25">
      <c r="A3354" s="47" t="s">
        <v>11059</v>
      </c>
      <c r="B3354" s="47" t="s">
        <v>9969</v>
      </c>
      <c r="C3354" s="48" t="s">
        <v>11048</v>
      </c>
      <c r="D3354" s="48" t="s">
        <v>10054</v>
      </c>
      <c r="E3354" s="26">
        <v>6323514.5300000003</v>
      </c>
      <c r="F3354" s="26">
        <v>5056466.8199999994</v>
      </c>
      <c r="G3354" s="26">
        <v>6036268.6799999997</v>
      </c>
      <c r="H3354" s="26">
        <v>6064012.1000000006</v>
      </c>
      <c r="I3354" s="26">
        <v>6140409.4800000004</v>
      </c>
      <c r="J3354" s="26">
        <v>6329955.71</v>
      </c>
      <c r="K3354" s="28">
        <v>6373881.0300000003</v>
      </c>
      <c r="L3354" s="28">
        <v>6525422.54</v>
      </c>
      <c r="M3354" s="28">
        <v>6795280.2199999997</v>
      </c>
      <c r="N3354" s="28">
        <v>7065132.5999999996</v>
      </c>
      <c r="O3354" s="28">
        <v>7064939.1799999997</v>
      </c>
      <c r="P3354" s="28">
        <v>7092461.3200000003</v>
      </c>
      <c r="Q3354" s="28">
        <v>7234289.4299999997</v>
      </c>
      <c r="R3354" s="28">
        <v>7772727.5599999996</v>
      </c>
      <c r="S3354" s="28">
        <v>7806532.7699999996</v>
      </c>
      <c r="T3354" s="28">
        <v>7990428.9400000004</v>
      </c>
      <c r="U3354" s="53">
        <v>7981940.3299999991</v>
      </c>
    </row>
    <row r="3355" spans="1:21" outlineLevel="3" x14ac:dyDescent="0.25">
      <c r="A3355" s="47" t="s">
        <v>11059</v>
      </c>
      <c r="B3355" s="47" t="s">
        <v>9969</v>
      </c>
      <c r="C3355" s="48" t="s">
        <v>11048</v>
      </c>
      <c r="D3355" s="48" t="s">
        <v>10055</v>
      </c>
      <c r="E3355" s="26">
        <v>5459443.2399999984</v>
      </c>
      <c r="F3355" s="26">
        <v>5621526.9100000001</v>
      </c>
      <c r="G3355" s="26">
        <v>5464249.1899999995</v>
      </c>
      <c r="H3355" s="26">
        <v>5392765.3899999997</v>
      </c>
      <c r="I3355" s="26">
        <v>5597026.7100000009</v>
      </c>
      <c r="J3355" s="26">
        <v>5904953.8299999991</v>
      </c>
      <c r="K3355" s="28">
        <v>6105833.9500000002</v>
      </c>
      <c r="L3355" s="28">
        <v>6162743.0199999996</v>
      </c>
      <c r="M3355" s="28">
        <v>6402181.4700000007</v>
      </c>
      <c r="N3355" s="28">
        <v>6463489.2000000011</v>
      </c>
      <c r="O3355" s="28">
        <v>6317243.4099999983</v>
      </c>
      <c r="P3355" s="28">
        <v>6618440.2599999988</v>
      </c>
      <c r="Q3355" s="28">
        <v>6755576.1399999997</v>
      </c>
      <c r="R3355" s="28">
        <v>7001218.5300000003</v>
      </c>
      <c r="S3355" s="28">
        <v>6807633.6400000006</v>
      </c>
      <c r="T3355" s="28">
        <v>6844349.7199999997</v>
      </c>
      <c r="U3355" s="53">
        <v>6906400.8700000001</v>
      </c>
    </row>
    <row r="3356" spans="1:21" outlineLevel="3" x14ac:dyDescent="0.25">
      <c r="A3356" s="47" t="s">
        <v>11059</v>
      </c>
      <c r="B3356" s="47" t="s">
        <v>9969</v>
      </c>
      <c r="C3356" s="48" t="s">
        <v>11048</v>
      </c>
      <c r="D3356" s="48" t="s">
        <v>10056</v>
      </c>
      <c r="E3356" s="26" t="s">
        <v>11224</v>
      </c>
      <c r="F3356" s="26" t="s">
        <v>11224</v>
      </c>
      <c r="G3356" s="26" t="s">
        <v>11224</v>
      </c>
      <c r="H3356" s="26" t="s">
        <v>11224</v>
      </c>
      <c r="I3356" s="26" t="s">
        <v>11224</v>
      </c>
      <c r="J3356" s="26" t="s">
        <v>11224</v>
      </c>
      <c r="K3356" s="28" t="s">
        <v>11225</v>
      </c>
      <c r="L3356" s="28" t="s">
        <v>11225</v>
      </c>
      <c r="M3356" s="28" t="s">
        <v>11225</v>
      </c>
      <c r="N3356" s="28" t="s">
        <v>11225</v>
      </c>
      <c r="O3356" s="28" t="s">
        <v>11225</v>
      </c>
      <c r="P3356" s="28" t="s">
        <v>11225</v>
      </c>
      <c r="Q3356" s="28" t="s">
        <v>11225</v>
      </c>
      <c r="R3356" s="28" t="s">
        <v>11225</v>
      </c>
      <c r="S3356" s="28" t="s">
        <v>11225</v>
      </c>
      <c r="T3356" s="28" t="s">
        <v>11225</v>
      </c>
      <c r="U3356" s="53" t="s">
        <v>11225</v>
      </c>
    </row>
    <row r="3357" spans="1:21" outlineLevel="3" x14ac:dyDescent="0.25">
      <c r="A3357" s="47" t="s">
        <v>11059</v>
      </c>
      <c r="B3357" s="47" t="s">
        <v>9969</v>
      </c>
      <c r="C3357" s="48" t="s">
        <v>11048</v>
      </c>
      <c r="D3357" s="48" t="s">
        <v>10057</v>
      </c>
      <c r="E3357" s="26">
        <v>957969.97</v>
      </c>
      <c r="F3357" s="26">
        <v>870271.77000000014</v>
      </c>
      <c r="G3357" s="26">
        <v>899409.36999999988</v>
      </c>
      <c r="H3357" s="26">
        <v>860502.41999999981</v>
      </c>
      <c r="I3357" s="26">
        <v>975973.95000000007</v>
      </c>
      <c r="J3357" s="26">
        <v>1055793.1099999999</v>
      </c>
      <c r="K3357" s="28">
        <v>1052368.28</v>
      </c>
      <c r="L3357" s="28">
        <v>1124722.73</v>
      </c>
      <c r="M3357" s="28">
        <v>1093431.08</v>
      </c>
      <c r="N3357" s="28">
        <v>1205079.6600000001</v>
      </c>
      <c r="O3357" s="28">
        <v>1177096.9200000002</v>
      </c>
      <c r="P3357" s="28">
        <v>1241110.77</v>
      </c>
      <c r="Q3357" s="28">
        <v>1317083.6400000004</v>
      </c>
      <c r="R3357" s="28">
        <v>1185332.54</v>
      </c>
      <c r="S3357" s="28">
        <v>1249869.3899999999</v>
      </c>
      <c r="T3357" s="28">
        <v>1359306.8300000003</v>
      </c>
      <c r="U3357" s="53">
        <v>1244014.98</v>
      </c>
    </row>
    <row r="3358" spans="1:21" outlineLevel="3" x14ac:dyDescent="0.25">
      <c r="A3358" s="47" t="s">
        <v>11059</v>
      </c>
      <c r="B3358" s="47" t="s">
        <v>9969</v>
      </c>
      <c r="C3358" s="48" t="s">
        <v>11048</v>
      </c>
      <c r="D3358" s="48" t="s">
        <v>10058</v>
      </c>
      <c r="E3358" s="26">
        <v>1466476.09</v>
      </c>
      <c r="F3358" s="26">
        <v>1376608.26</v>
      </c>
      <c r="G3358" s="26">
        <v>1363825.71</v>
      </c>
      <c r="H3358" s="26">
        <v>1326781.0299999998</v>
      </c>
      <c r="I3358" s="26">
        <v>1381939.5000000005</v>
      </c>
      <c r="J3358" s="26">
        <v>1416796.6099999999</v>
      </c>
      <c r="K3358" s="28">
        <v>1295978.6600000001</v>
      </c>
      <c r="L3358" s="28">
        <v>1284620.1500000001</v>
      </c>
      <c r="M3358" s="28">
        <v>1321838.1299999999</v>
      </c>
      <c r="N3358" s="28">
        <v>1300599.2800000003</v>
      </c>
      <c r="O3358" s="28">
        <v>1154719.3999999997</v>
      </c>
      <c r="P3358" s="28">
        <v>1274385.03</v>
      </c>
      <c r="Q3358" s="28">
        <v>1290305.9600000002</v>
      </c>
      <c r="R3358" s="28">
        <v>1221141.06</v>
      </c>
      <c r="S3358" s="28">
        <v>1133893.2200000002</v>
      </c>
      <c r="T3358" s="28">
        <v>1087444.1400000004</v>
      </c>
      <c r="U3358" s="53">
        <v>1199576.6300000001</v>
      </c>
    </row>
    <row r="3359" spans="1:21" outlineLevel="3" x14ac:dyDescent="0.25">
      <c r="A3359" s="47" t="s">
        <v>11059</v>
      </c>
      <c r="B3359" s="47" t="s">
        <v>9969</v>
      </c>
      <c r="C3359" s="48" t="s">
        <v>11048</v>
      </c>
      <c r="D3359" s="48" t="s">
        <v>10059</v>
      </c>
      <c r="E3359" s="26">
        <v>1201533.97</v>
      </c>
      <c r="F3359" s="26">
        <v>1142024.97</v>
      </c>
      <c r="G3359" s="26">
        <v>1136495.8500000001</v>
      </c>
      <c r="H3359" s="26">
        <v>1090270.3600000001</v>
      </c>
      <c r="I3359" s="26">
        <v>1104821.01</v>
      </c>
      <c r="J3359" s="26">
        <v>1105803.27</v>
      </c>
      <c r="K3359" s="28">
        <v>1106009.3</v>
      </c>
      <c r="L3359" s="28">
        <v>1095129.4799999997</v>
      </c>
      <c r="M3359" s="28">
        <v>1150863.83</v>
      </c>
      <c r="N3359" s="28">
        <v>1215745.5799999996</v>
      </c>
      <c r="O3359" s="28">
        <v>1173989.93</v>
      </c>
      <c r="P3359" s="28">
        <v>1138871.4099999999</v>
      </c>
      <c r="Q3359" s="28">
        <v>1173961.5499999996</v>
      </c>
      <c r="R3359" s="28">
        <v>1179307.98</v>
      </c>
      <c r="S3359" s="28">
        <v>1289896.3600000003</v>
      </c>
      <c r="T3359" s="28">
        <v>1378886.3600000003</v>
      </c>
      <c r="U3359" s="53">
        <v>1364537.8699999999</v>
      </c>
    </row>
    <row r="3360" spans="1:21" outlineLevel="3" x14ac:dyDescent="0.25">
      <c r="A3360" s="47" t="s">
        <v>11059</v>
      </c>
      <c r="B3360" s="47" t="s">
        <v>9969</v>
      </c>
      <c r="C3360" s="48" t="s">
        <v>11048</v>
      </c>
      <c r="D3360" s="48" t="s">
        <v>10060</v>
      </c>
      <c r="E3360" s="26">
        <v>4948043.169999999</v>
      </c>
      <c r="F3360" s="26">
        <v>4790194.1999999974</v>
      </c>
      <c r="G3360" s="26">
        <v>5007223.1500000013</v>
      </c>
      <c r="H3360" s="26">
        <v>5135326.1800000006</v>
      </c>
      <c r="I3360" s="26">
        <v>5091596.2099999981</v>
      </c>
      <c r="J3360" s="26">
        <v>5376865.4299999988</v>
      </c>
      <c r="K3360" s="28">
        <v>5346424.7100000009</v>
      </c>
      <c r="L3360" s="28">
        <v>5536460.0500000017</v>
      </c>
      <c r="M3360" s="28">
        <v>5656221.8899999987</v>
      </c>
      <c r="N3360" s="28">
        <v>5612218.879999999</v>
      </c>
      <c r="O3360" s="28">
        <v>5217051.1500000004</v>
      </c>
      <c r="P3360" s="28">
        <v>5306618.5699999994</v>
      </c>
      <c r="Q3360" s="28">
        <v>5438131.700000002</v>
      </c>
      <c r="R3360" s="28">
        <v>5357629.459999999</v>
      </c>
      <c r="S3360" s="28">
        <v>5213824.74</v>
      </c>
      <c r="T3360" s="28">
        <v>5223021.4899999993</v>
      </c>
      <c r="U3360" s="53">
        <v>5347466.53</v>
      </c>
    </row>
    <row r="3361" spans="1:21" outlineLevel="3" x14ac:dyDescent="0.25">
      <c r="A3361" s="47" t="s">
        <v>11059</v>
      </c>
      <c r="B3361" s="47" t="s">
        <v>9969</v>
      </c>
      <c r="C3361" s="48" t="s">
        <v>11048</v>
      </c>
      <c r="D3361" s="48" t="s">
        <v>10061</v>
      </c>
      <c r="E3361" s="26">
        <v>3369662.24</v>
      </c>
      <c r="F3361" s="26">
        <v>3345160.0200000005</v>
      </c>
      <c r="G3361" s="26">
        <v>3317142.8600000003</v>
      </c>
      <c r="H3361" s="26">
        <v>3395136.69</v>
      </c>
      <c r="I3361" s="26">
        <v>3509242.8399999994</v>
      </c>
      <c r="J3361" s="26">
        <v>3722659.9799999995</v>
      </c>
      <c r="K3361" s="28">
        <v>3727044.46</v>
      </c>
      <c r="L3361" s="28">
        <v>4030987.8199999994</v>
      </c>
      <c r="M3361" s="28">
        <v>4193042.5800000005</v>
      </c>
      <c r="N3361" s="28">
        <v>4327470.58</v>
      </c>
      <c r="O3361" s="28">
        <v>4383511.9800000004</v>
      </c>
      <c r="P3361" s="28">
        <v>4480001.0399999991</v>
      </c>
      <c r="Q3361" s="28">
        <v>4771980.26</v>
      </c>
      <c r="R3361" s="28">
        <v>4721943.0900000008</v>
      </c>
      <c r="S3361" s="28">
        <v>4913187.7</v>
      </c>
      <c r="T3361" s="28">
        <v>5110675.97</v>
      </c>
      <c r="U3361" s="53">
        <v>4856048.5999999996</v>
      </c>
    </row>
    <row r="3362" spans="1:21" outlineLevel="3" x14ac:dyDescent="0.25">
      <c r="A3362" s="47" t="s">
        <v>11059</v>
      </c>
      <c r="B3362" s="47" t="s">
        <v>9969</v>
      </c>
      <c r="C3362" s="48" t="s">
        <v>11048</v>
      </c>
      <c r="D3362" s="48" t="s">
        <v>10062</v>
      </c>
      <c r="E3362" s="26">
        <v>5127483.47</v>
      </c>
      <c r="F3362" s="26">
        <v>4980898.0699999994</v>
      </c>
      <c r="G3362" s="26">
        <v>5321451.03</v>
      </c>
      <c r="H3362" s="26">
        <v>5394443.8800000008</v>
      </c>
      <c r="I3362" s="26">
        <v>5703561.29</v>
      </c>
      <c r="J3362" s="26">
        <v>5736323.6599999992</v>
      </c>
      <c r="K3362" s="28">
        <v>5730437.0600000005</v>
      </c>
      <c r="L3362" s="28">
        <v>6161034.870000001</v>
      </c>
      <c r="M3362" s="28">
        <v>6379880.3699999992</v>
      </c>
      <c r="N3362" s="28">
        <v>6528909.459999999</v>
      </c>
      <c r="O3362" s="28">
        <v>6111734.2100000009</v>
      </c>
      <c r="P3362" s="28">
        <v>6212440.5800000001</v>
      </c>
      <c r="Q3362" s="28">
        <v>6351743.9000000004</v>
      </c>
      <c r="R3362" s="28">
        <v>6451144.3100000005</v>
      </c>
      <c r="S3362" s="28">
        <v>6607325.290000001</v>
      </c>
      <c r="T3362" s="28">
        <v>6536443.9900000002</v>
      </c>
      <c r="U3362" s="53">
        <v>6544775.3300000001</v>
      </c>
    </row>
    <row r="3363" spans="1:21" outlineLevel="3" x14ac:dyDescent="0.25">
      <c r="A3363" s="47" t="s">
        <v>11059</v>
      </c>
      <c r="B3363" s="47" t="s">
        <v>9969</v>
      </c>
      <c r="C3363" s="48" t="s">
        <v>11048</v>
      </c>
      <c r="D3363" s="48" t="s">
        <v>10063</v>
      </c>
      <c r="E3363" s="26">
        <v>3534011.8899999997</v>
      </c>
      <c r="F3363" s="26">
        <v>3400536.6</v>
      </c>
      <c r="G3363" s="26">
        <v>3383221.99</v>
      </c>
      <c r="H3363" s="26">
        <v>3323404.03</v>
      </c>
      <c r="I3363" s="26">
        <v>3478073.86</v>
      </c>
      <c r="J3363" s="26">
        <v>3367529.91</v>
      </c>
      <c r="K3363" s="28">
        <v>3354003.5300000003</v>
      </c>
      <c r="L3363" s="28">
        <v>3645186.9699999993</v>
      </c>
      <c r="M3363" s="28">
        <v>3576271.6199999996</v>
      </c>
      <c r="N3363" s="28">
        <v>3557834.27</v>
      </c>
      <c r="O3363" s="28">
        <v>3284972.0999999996</v>
      </c>
      <c r="P3363" s="28">
        <v>3360724.4</v>
      </c>
      <c r="Q3363" s="28">
        <v>3474244.7199999997</v>
      </c>
      <c r="R3363" s="28">
        <v>3384048.61</v>
      </c>
      <c r="S3363" s="28">
        <v>3394083.7800000007</v>
      </c>
      <c r="T3363" s="28">
        <v>3605062.9000000004</v>
      </c>
      <c r="U3363" s="53">
        <v>3491171.67</v>
      </c>
    </row>
    <row r="3364" spans="1:21" outlineLevel="3" x14ac:dyDescent="0.25">
      <c r="A3364" s="47" t="s">
        <v>11059</v>
      </c>
      <c r="B3364" s="47" t="s">
        <v>9969</v>
      </c>
      <c r="C3364" s="48" t="s">
        <v>11048</v>
      </c>
      <c r="D3364" s="48" t="s">
        <v>10064</v>
      </c>
      <c r="E3364" s="26">
        <v>5345103.2599999988</v>
      </c>
      <c r="F3364" s="26">
        <v>5114360.1399999997</v>
      </c>
      <c r="G3364" s="26">
        <v>5216667.97</v>
      </c>
      <c r="H3364" s="26">
        <v>5281585.3399999989</v>
      </c>
      <c r="I3364" s="26">
        <v>5452308.3700000001</v>
      </c>
      <c r="J3364" s="26">
        <v>5395248.8599999994</v>
      </c>
      <c r="K3364" s="28">
        <v>5336814.1100000013</v>
      </c>
      <c r="L3364" s="28">
        <v>5345566.2300000004</v>
      </c>
      <c r="M3364" s="28">
        <v>5671724.9299999997</v>
      </c>
      <c r="N3364" s="28">
        <v>5854295.6600000001</v>
      </c>
      <c r="O3364" s="28">
        <v>5733182.8399999999</v>
      </c>
      <c r="P3364" s="28">
        <v>5915560.4099999992</v>
      </c>
      <c r="Q3364" s="28">
        <v>6112945.7000000002</v>
      </c>
      <c r="R3364" s="28">
        <v>5958332.4399999995</v>
      </c>
      <c r="S3364" s="28">
        <v>6034442.2800000003</v>
      </c>
      <c r="T3364" s="28">
        <v>6071403.54</v>
      </c>
      <c r="U3364" s="53">
        <v>5953306.7200000016</v>
      </c>
    </row>
    <row r="3365" spans="1:21" outlineLevel="3" x14ac:dyDescent="0.25">
      <c r="A3365" s="47" t="s">
        <v>11059</v>
      </c>
      <c r="B3365" s="47" t="s">
        <v>9969</v>
      </c>
      <c r="C3365" s="48" t="s">
        <v>11048</v>
      </c>
      <c r="D3365" s="48" t="s">
        <v>10065</v>
      </c>
      <c r="E3365" s="26" t="s">
        <v>11224</v>
      </c>
      <c r="F3365" s="26" t="s">
        <v>11224</v>
      </c>
      <c r="G3365" s="26" t="s">
        <v>11224</v>
      </c>
      <c r="H3365" s="26" t="s">
        <v>11224</v>
      </c>
      <c r="I3365" s="26" t="s">
        <v>11224</v>
      </c>
      <c r="J3365" s="26" t="s">
        <v>11224</v>
      </c>
      <c r="K3365" s="28" t="s">
        <v>11225</v>
      </c>
      <c r="L3365" s="28" t="s">
        <v>11225</v>
      </c>
      <c r="M3365" s="28" t="s">
        <v>11225</v>
      </c>
      <c r="N3365" s="28" t="s">
        <v>11225</v>
      </c>
      <c r="O3365" s="28" t="s">
        <v>11225</v>
      </c>
      <c r="P3365" s="28" t="s">
        <v>11225</v>
      </c>
      <c r="Q3365" s="28" t="s">
        <v>11225</v>
      </c>
      <c r="R3365" s="28" t="s">
        <v>11225</v>
      </c>
      <c r="S3365" s="28" t="s">
        <v>11225</v>
      </c>
      <c r="T3365" s="28" t="s">
        <v>11225</v>
      </c>
      <c r="U3365" s="53">
        <v>0</v>
      </c>
    </row>
    <row r="3366" spans="1:21" outlineLevel="3" x14ac:dyDescent="0.25">
      <c r="A3366" s="47" t="s">
        <v>11059</v>
      </c>
      <c r="B3366" s="47" t="s">
        <v>9969</v>
      </c>
      <c r="C3366" s="48" t="s">
        <v>11048</v>
      </c>
      <c r="D3366" s="48" t="s">
        <v>10066</v>
      </c>
      <c r="E3366" s="26">
        <v>6224695.8600000003</v>
      </c>
      <c r="F3366" s="26">
        <v>5893456.370000001</v>
      </c>
      <c r="G3366" s="26">
        <v>5925444.0999999987</v>
      </c>
      <c r="H3366" s="26">
        <v>6095503.2999999998</v>
      </c>
      <c r="I3366" s="26">
        <v>6395654.1499999994</v>
      </c>
      <c r="J3366" s="26">
        <v>6580543.4700000007</v>
      </c>
      <c r="K3366" s="28">
        <v>6843737.8900000006</v>
      </c>
      <c r="L3366" s="28">
        <v>6996765.7800000003</v>
      </c>
      <c r="M3366" s="28">
        <v>7461552.6399999997</v>
      </c>
      <c r="N3366" s="28">
        <v>7681142.0699999994</v>
      </c>
      <c r="O3366" s="28">
        <v>7194235.6800000016</v>
      </c>
      <c r="P3366" s="28">
        <v>7379034.9199999999</v>
      </c>
      <c r="Q3366" s="28">
        <v>7452587.9699999997</v>
      </c>
      <c r="R3366" s="28">
        <v>7552588.0200000005</v>
      </c>
      <c r="S3366" s="28">
        <v>7743077.8199999994</v>
      </c>
      <c r="T3366" s="28">
        <v>8059117.3400000008</v>
      </c>
      <c r="U3366" s="53">
        <v>8171985.4499999993</v>
      </c>
    </row>
    <row r="3367" spans="1:21" outlineLevel="3" x14ac:dyDescent="0.25">
      <c r="A3367" s="47" t="s">
        <v>11059</v>
      </c>
      <c r="B3367" s="47" t="s">
        <v>9969</v>
      </c>
      <c r="C3367" s="48" t="s">
        <v>11048</v>
      </c>
      <c r="D3367" s="48" t="s">
        <v>10067</v>
      </c>
      <c r="E3367" s="26">
        <v>1584000.95</v>
      </c>
      <c r="F3367" s="26">
        <v>1615600.28</v>
      </c>
      <c r="G3367" s="26">
        <v>1844949.9100000001</v>
      </c>
      <c r="H3367" s="26">
        <v>1868558.2400000002</v>
      </c>
      <c r="I3367" s="26">
        <v>2039660.6300000001</v>
      </c>
      <c r="J3367" s="26">
        <v>2241663.4300000002</v>
      </c>
      <c r="K3367" s="28">
        <v>2404402.7600000002</v>
      </c>
      <c r="L3367" s="28">
        <v>2404712.52</v>
      </c>
      <c r="M3367" s="28">
        <v>2479051.0599999996</v>
      </c>
      <c r="N3367" s="28">
        <v>2663368.6399999997</v>
      </c>
      <c r="O3367" s="28">
        <v>2549063.36</v>
      </c>
      <c r="P3367" s="28">
        <v>2826217.49</v>
      </c>
      <c r="Q3367" s="28">
        <v>2956830.58</v>
      </c>
      <c r="R3367" s="28">
        <v>2969414.25</v>
      </c>
      <c r="S3367" s="28">
        <v>2871612.67</v>
      </c>
      <c r="T3367" s="28">
        <v>2920708.3600000003</v>
      </c>
      <c r="U3367" s="53">
        <v>3025265.4699999997</v>
      </c>
    </row>
    <row r="3368" spans="1:21" outlineLevel="3" x14ac:dyDescent="0.25">
      <c r="A3368" s="47" t="s">
        <v>11059</v>
      </c>
      <c r="B3368" s="47" t="s">
        <v>9969</v>
      </c>
      <c r="C3368" s="48" t="s">
        <v>11048</v>
      </c>
      <c r="D3368" s="48" t="s">
        <v>10068</v>
      </c>
      <c r="E3368" s="26">
        <v>2184327.7599999998</v>
      </c>
      <c r="F3368" s="26">
        <v>2120234.17</v>
      </c>
      <c r="G3368" s="26">
        <v>2246103.9500000002</v>
      </c>
      <c r="H3368" s="26">
        <v>2463759.54</v>
      </c>
      <c r="I3368" s="26">
        <v>2489028.8200000003</v>
      </c>
      <c r="J3368" s="26">
        <v>2440541.1</v>
      </c>
      <c r="K3368" s="28">
        <v>2519620.14</v>
      </c>
      <c r="L3368" s="28">
        <v>2646379.08</v>
      </c>
      <c r="M3368" s="28">
        <v>2721236.46</v>
      </c>
      <c r="N3368" s="28">
        <v>2780997.9499999997</v>
      </c>
      <c r="O3368" s="28">
        <v>2907770.1399999997</v>
      </c>
      <c r="P3368" s="28">
        <v>3027208.59</v>
      </c>
      <c r="Q3368" s="28">
        <v>3123514.9200000004</v>
      </c>
      <c r="R3368" s="28">
        <v>3095417.6200000006</v>
      </c>
      <c r="S3368" s="28">
        <v>3048179.2</v>
      </c>
      <c r="T3368" s="28">
        <v>3113603.74</v>
      </c>
      <c r="U3368" s="53">
        <v>3064954.8099999991</v>
      </c>
    </row>
    <row r="3369" spans="1:21" outlineLevel="3" x14ac:dyDescent="0.25">
      <c r="A3369" s="47" t="s">
        <v>11059</v>
      </c>
      <c r="B3369" s="47" t="s">
        <v>9969</v>
      </c>
      <c r="C3369" s="48" t="s">
        <v>11048</v>
      </c>
      <c r="D3369" s="48" t="s">
        <v>10069</v>
      </c>
      <c r="E3369" s="26">
        <v>716555.78</v>
      </c>
      <c r="F3369" s="26">
        <v>709624.19</v>
      </c>
      <c r="G3369" s="26">
        <v>681873.01</v>
      </c>
      <c r="H3369" s="26">
        <v>778282.57</v>
      </c>
      <c r="I3369" s="26">
        <v>738851.70000000007</v>
      </c>
      <c r="J3369" s="26">
        <v>800268.22</v>
      </c>
      <c r="K3369" s="28">
        <v>803960.10999999987</v>
      </c>
      <c r="L3369" s="28">
        <v>976823.8</v>
      </c>
      <c r="M3369" s="28">
        <v>1132239.19</v>
      </c>
      <c r="N3369" s="28">
        <v>1353551.12</v>
      </c>
      <c r="O3369" s="28">
        <v>1457081.89</v>
      </c>
      <c r="P3369" s="28">
        <v>1498753.44</v>
      </c>
      <c r="Q3369" s="28">
        <v>1518680.6</v>
      </c>
      <c r="R3369" s="28">
        <v>1516556.53</v>
      </c>
      <c r="S3369" s="28">
        <v>1520244.7700000003</v>
      </c>
      <c r="T3369" s="28">
        <v>1794066.9399999997</v>
      </c>
      <c r="U3369" s="53">
        <v>1798715.4600000002</v>
      </c>
    </row>
    <row r="3370" spans="1:21" outlineLevel="3" x14ac:dyDescent="0.25">
      <c r="A3370" s="47" t="s">
        <v>11059</v>
      </c>
      <c r="B3370" s="47" t="s">
        <v>9969</v>
      </c>
      <c r="C3370" s="48" t="s">
        <v>11048</v>
      </c>
      <c r="D3370" s="48" t="s">
        <v>11170</v>
      </c>
      <c r="E3370" s="26">
        <v>1563911.3900000001</v>
      </c>
      <c r="F3370" s="26">
        <v>1448881.8299999996</v>
      </c>
      <c r="G3370" s="26">
        <v>1100177.9199999999</v>
      </c>
      <c r="H3370" s="26">
        <v>897819.36</v>
      </c>
      <c r="I3370" s="26">
        <v>1220622.6799999995</v>
      </c>
      <c r="J3370" s="26">
        <v>1136523.2400000002</v>
      </c>
      <c r="K3370" s="28">
        <v>979744.65000000014</v>
      </c>
      <c r="L3370" s="28">
        <v>923834.91999999993</v>
      </c>
      <c r="M3370" s="28">
        <v>1091932.53</v>
      </c>
      <c r="N3370" s="28">
        <v>1159149.6599999997</v>
      </c>
      <c r="O3370" s="28">
        <v>1110144.97</v>
      </c>
      <c r="P3370" s="28">
        <v>1021509.8700000001</v>
      </c>
      <c r="Q3370" s="28">
        <v>1077519.3</v>
      </c>
      <c r="R3370" s="28">
        <v>1173845.07</v>
      </c>
      <c r="S3370" s="28">
        <v>1241402.0499999998</v>
      </c>
      <c r="T3370" s="28">
        <v>1251435.52</v>
      </c>
      <c r="U3370" s="53">
        <v>1134480.72</v>
      </c>
    </row>
    <row r="3371" spans="1:21" outlineLevel="2" x14ac:dyDescent="0.25">
      <c r="A3371" s="47"/>
      <c r="B3371" s="47" t="s">
        <v>9969</v>
      </c>
      <c r="C3371" s="48" t="s">
        <v>11048</v>
      </c>
      <c r="D3371" s="48" t="s">
        <v>11263</v>
      </c>
      <c r="E3371" s="26">
        <v>296528004.06999999</v>
      </c>
      <c r="F3371" s="26">
        <v>287543138.19</v>
      </c>
      <c r="G3371" s="26">
        <v>291436750.24000013</v>
      </c>
      <c r="H3371" s="26">
        <v>290300959.37000006</v>
      </c>
      <c r="I3371" s="26">
        <v>298455843.19</v>
      </c>
      <c r="J3371" s="26">
        <v>305474489.15000021</v>
      </c>
      <c r="K3371" s="28">
        <v>307761718.44999993</v>
      </c>
      <c r="L3371" s="28">
        <v>320688745.54000002</v>
      </c>
      <c r="M3371" s="28">
        <v>328792697.88999999</v>
      </c>
      <c r="N3371" s="28">
        <v>337422039.13999999</v>
      </c>
      <c r="O3371" s="28">
        <v>329477785.61000007</v>
      </c>
      <c r="P3371" s="28">
        <v>339710990.07999998</v>
      </c>
      <c r="Q3371" s="28">
        <v>346532880.2700001</v>
      </c>
      <c r="R3371" s="28">
        <v>354088854.7699998</v>
      </c>
      <c r="S3371" s="28">
        <v>351475118.11000001</v>
      </c>
      <c r="T3371" s="28">
        <v>359559674.76999998</v>
      </c>
      <c r="U3371" s="53">
        <v>357647647.89000005</v>
      </c>
    </row>
    <row r="3372" spans="1:21" outlineLevel="1" x14ac:dyDescent="0.25">
      <c r="A3372" s="47" t="s">
        <v>11059</v>
      </c>
      <c r="B3372" s="47"/>
      <c r="C3372" s="48"/>
      <c r="D3372" s="48"/>
      <c r="E3372" s="26">
        <v>1345412191.0000002</v>
      </c>
      <c r="F3372" s="26">
        <v>1335201283.0999997</v>
      </c>
      <c r="G3372" s="26">
        <v>1328590624.8700001</v>
      </c>
      <c r="H3372" s="26">
        <v>1278970313.8699996</v>
      </c>
      <c r="I3372" s="26">
        <v>1310074922.6099999</v>
      </c>
      <c r="J3372" s="26">
        <v>1334116214.4500005</v>
      </c>
      <c r="K3372" s="28">
        <v>1347917316.3099997</v>
      </c>
      <c r="L3372" s="28">
        <v>1401432164.8</v>
      </c>
      <c r="M3372" s="28">
        <v>1430620557.0099998</v>
      </c>
      <c r="N3372" s="28">
        <v>1461952310.02</v>
      </c>
      <c r="O3372" s="28">
        <v>1452238204.0899999</v>
      </c>
      <c r="P3372" s="28">
        <v>1497249314.3399997</v>
      </c>
      <c r="Q3372" s="28">
        <v>1529326745.3299999</v>
      </c>
      <c r="R3372" s="28">
        <v>1565904910.2899997</v>
      </c>
      <c r="S3372" s="28">
        <v>1555083788.9500003</v>
      </c>
      <c r="T3372" s="28">
        <v>1585869815.5299997</v>
      </c>
      <c r="U3372" s="53">
        <v>1569480273.6100001</v>
      </c>
    </row>
    <row r="3373" spans="1:21" outlineLevel="3" x14ac:dyDescent="0.25">
      <c r="A3373" s="47" t="s">
        <v>11060</v>
      </c>
      <c r="B3373" s="47" t="s">
        <v>493</v>
      </c>
      <c r="C3373" s="48" t="s">
        <v>10935</v>
      </c>
      <c r="D3373" s="48" t="s">
        <v>492</v>
      </c>
      <c r="E3373" s="26">
        <v>3157462.25</v>
      </c>
      <c r="F3373" s="26">
        <v>2862091.8400000003</v>
      </c>
      <c r="G3373" s="26">
        <v>2877438.75</v>
      </c>
      <c r="H3373" s="26">
        <v>2918908.8</v>
      </c>
      <c r="I3373" s="26">
        <v>2991194.52</v>
      </c>
      <c r="J3373" s="26">
        <v>2974683.4299999997</v>
      </c>
      <c r="K3373" s="28">
        <v>2936694.2099999995</v>
      </c>
      <c r="L3373" s="28">
        <v>2985148.16</v>
      </c>
      <c r="M3373" s="28">
        <v>2966744.9599999995</v>
      </c>
      <c r="N3373" s="28">
        <v>2953958.97</v>
      </c>
      <c r="O3373" s="28">
        <v>3030779.1399999997</v>
      </c>
      <c r="P3373" s="28">
        <v>2986586.7399999998</v>
      </c>
      <c r="Q3373" s="28">
        <v>2984573.1100000003</v>
      </c>
      <c r="R3373" s="28">
        <v>2985013.9400000004</v>
      </c>
      <c r="S3373" s="28">
        <v>2918388.59</v>
      </c>
      <c r="T3373" s="28">
        <v>3062410.73</v>
      </c>
      <c r="U3373" s="53">
        <v>3158402.8800000004</v>
      </c>
    </row>
    <row r="3374" spans="1:21" outlineLevel="3" x14ac:dyDescent="0.25">
      <c r="A3374" s="47" t="s">
        <v>11060</v>
      </c>
      <c r="B3374" s="47" t="s">
        <v>493</v>
      </c>
      <c r="C3374" s="48" t="s">
        <v>10935</v>
      </c>
      <c r="D3374" s="48" t="s">
        <v>494</v>
      </c>
      <c r="E3374" s="26">
        <v>3768458.22</v>
      </c>
      <c r="F3374" s="26">
        <v>3920003.8</v>
      </c>
      <c r="G3374" s="26">
        <v>3749687.3599999994</v>
      </c>
      <c r="H3374" s="26">
        <v>3783479.82</v>
      </c>
      <c r="I3374" s="26">
        <v>3798900.64</v>
      </c>
      <c r="J3374" s="26">
        <v>4035598.65</v>
      </c>
      <c r="K3374" s="28">
        <v>3958858.87</v>
      </c>
      <c r="L3374" s="28">
        <v>4213111.74</v>
      </c>
      <c r="M3374" s="28">
        <v>4384949.46</v>
      </c>
      <c r="N3374" s="28">
        <v>4429192.5199999996</v>
      </c>
      <c r="O3374" s="28">
        <v>4590188.4799999995</v>
      </c>
      <c r="P3374" s="28">
        <v>4559750.1399999997</v>
      </c>
      <c r="Q3374" s="28">
        <v>4641955.7300000004</v>
      </c>
      <c r="R3374" s="28">
        <v>4856594.79</v>
      </c>
      <c r="S3374" s="28">
        <v>4676283.6499999994</v>
      </c>
      <c r="T3374" s="28">
        <v>4686113.3100000005</v>
      </c>
      <c r="U3374" s="53">
        <v>4546012.05</v>
      </c>
    </row>
    <row r="3375" spans="1:21" outlineLevel="3" x14ac:dyDescent="0.25">
      <c r="A3375" s="47" t="s">
        <v>11060</v>
      </c>
      <c r="B3375" s="47" t="s">
        <v>493</v>
      </c>
      <c r="C3375" s="48" t="s">
        <v>10935</v>
      </c>
      <c r="D3375" s="48" t="s">
        <v>495</v>
      </c>
      <c r="E3375" s="26">
        <v>1213067.4799999997</v>
      </c>
      <c r="F3375" s="26">
        <v>1246082.5899999999</v>
      </c>
      <c r="G3375" s="26">
        <v>1116129.45</v>
      </c>
      <c r="H3375" s="26">
        <v>1237467.95</v>
      </c>
      <c r="I3375" s="26">
        <v>1217002.58</v>
      </c>
      <c r="J3375" s="26">
        <v>1295838.28</v>
      </c>
      <c r="K3375" s="28">
        <v>1296612.98</v>
      </c>
      <c r="L3375" s="28">
        <v>1246623.83</v>
      </c>
      <c r="M3375" s="28">
        <v>1357350.4599999997</v>
      </c>
      <c r="N3375" s="28">
        <v>1302394.71</v>
      </c>
      <c r="O3375" s="28">
        <v>1327357.77</v>
      </c>
      <c r="P3375" s="28">
        <v>1349692.91</v>
      </c>
      <c r="Q3375" s="28">
        <v>1446494.8199999998</v>
      </c>
      <c r="R3375" s="28">
        <v>1538448.17</v>
      </c>
      <c r="S3375" s="28">
        <v>1617521.38</v>
      </c>
      <c r="T3375" s="28">
        <v>1587885.25</v>
      </c>
      <c r="U3375" s="53">
        <v>1437343.7699999998</v>
      </c>
    </row>
    <row r="3376" spans="1:21" outlineLevel="3" x14ac:dyDescent="0.25">
      <c r="A3376" s="47" t="s">
        <v>11060</v>
      </c>
      <c r="B3376" s="47" t="s">
        <v>493</v>
      </c>
      <c r="C3376" s="48" t="s">
        <v>10935</v>
      </c>
      <c r="D3376" s="48" t="s">
        <v>496</v>
      </c>
      <c r="E3376" s="26">
        <v>3136692.4</v>
      </c>
      <c r="F3376" s="26">
        <v>3350060.47</v>
      </c>
      <c r="G3376" s="26">
        <v>3302190.18</v>
      </c>
      <c r="H3376" s="26">
        <v>3429544.6500000004</v>
      </c>
      <c r="I3376" s="26">
        <v>3585142.25</v>
      </c>
      <c r="J3376" s="26">
        <v>3638003.74</v>
      </c>
      <c r="K3376" s="28">
        <v>3736591.3000000007</v>
      </c>
      <c r="L3376" s="28">
        <v>3889249.8600000003</v>
      </c>
      <c r="M3376" s="28">
        <v>4049466.01</v>
      </c>
      <c r="N3376" s="28">
        <v>4213788.5999999996</v>
      </c>
      <c r="O3376" s="28">
        <v>4183971.8600000003</v>
      </c>
      <c r="P3376" s="28">
        <v>4268211.9399999995</v>
      </c>
      <c r="Q3376" s="28">
        <v>4084500.15</v>
      </c>
      <c r="R3376" s="28">
        <v>4332982.8499999996</v>
      </c>
      <c r="S3376" s="28">
        <v>4240830.2300000004</v>
      </c>
      <c r="T3376" s="28">
        <v>4287006.34</v>
      </c>
      <c r="U3376" s="53">
        <v>4334816.16</v>
      </c>
    </row>
    <row r="3377" spans="1:21" outlineLevel="3" x14ac:dyDescent="0.25">
      <c r="A3377" s="47" t="s">
        <v>11060</v>
      </c>
      <c r="B3377" s="47" t="s">
        <v>493</v>
      </c>
      <c r="C3377" s="48" t="s">
        <v>10935</v>
      </c>
      <c r="D3377" s="48" t="s">
        <v>497</v>
      </c>
      <c r="E3377" s="26">
        <v>2137662.1399999997</v>
      </c>
      <c r="F3377" s="26">
        <v>2232160.35</v>
      </c>
      <c r="G3377" s="26">
        <v>2260921.71</v>
      </c>
      <c r="H3377" s="26">
        <v>2069756.11</v>
      </c>
      <c r="I3377" s="26">
        <v>2181170.3199999998</v>
      </c>
      <c r="J3377" s="26">
        <v>2309447.5100000002</v>
      </c>
      <c r="K3377" s="28">
        <v>2315901.14</v>
      </c>
      <c r="L3377" s="28">
        <v>2433528.21</v>
      </c>
      <c r="M3377" s="28">
        <v>2388633.35</v>
      </c>
      <c r="N3377" s="28">
        <v>2450380.7799999998</v>
      </c>
      <c r="O3377" s="28">
        <v>2425165.6900000004</v>
      </c>
      <c r="P3377" s="28">
        <v>2527644.9799999995</v>
      </c>
      <c r="Q3377" s="28">
        <v>2503412.3799999994</v>
      </c>
      <c r="R3377" s="28">
        <v>2442647.25</v>
      </c>
      <c r="S3377" s="28">
        <v>2395236.69</v>
      </c>
      <c r="T3377" s="28">
        <v>2296703.84</v>
      </c>
      <c r="U3377" s="53">
        <v>2278514.54</v>
      </c>
    </row>
    <row r="3378" spans="1:21" outlineLevel="3" x14ac:dyDescent="0.25">
      <c r="A3378" s="47" t="s">
        <v>11060</v>
      </c>
      <c r="B3378" s="47" t="s">
        <v>493</v>
      </c>
      <c r="C3378" s="48" t="s">
        <v>10935</v>
      </c>
      <c r="D3378" s="48" t="s">
        <v>498</v>
      </c>
      <c r="E3378" s="26">
        <v>841539.80999999982</v>
      </c>
      <c r="F3378" s="26">
        <v>795268.64999999991</v>
      </c>
      <c r="G3378" s="26">
        <v>760006.17</v>
      </c>
      <c r="H3378" s="26">
        <v>538530.46</v>
      </c>
      <c r="I3378" s="26">
        <v>539143.84</v>
      </c>
      <c r="J3378" s="26">
        <v>536519.78</v>
      </c>
      <c r="K3378" s="28">
        <v>574121.66</v>
      </c>
      <c r="L3378" s="28">
        <v>589655.84000000008</v>
      </c>
      <c r="M3378" s="28">
        <v>566857.21</v>
      </c>
      <c r="N3378" s="28">
        <v>600440.88</v>
      </c>
      <c r="O3378" s="28">
        <v>650242.45000000007</v>
      </c>
      <c r="P3378" s="28">
        <v>707922.73</v>
      </c>
      <c r="Q3378" s="28">
        <v>684910.86</v>
      </c>
      <c r="R3378" s="28">
        <v>652746.28</v>
      </c>
      <c r="S3378" s="28">
        <v>633745.45000000007</v>
      </c>
      <c r="T3378" s="28">
        <v>611426.72</v>
      </c>
      <c r="U3378" s="53">
        <v>600817.51</v>
      </c>
    </row>
    <row r="3379" spans="1:21" outlineLevel="3" x14ac:dyDescent="0.25">
      <c r="A3379" s="47" t="s">
        <v>11060</v>
      </c>
      <c r="B3379" s="47" t="s">
        <v>493</v>
      </c>
      <c r="C3379" s="48" t="s">
        <v>10935</v>
      </c>
      <c r="D3379" s="48" t="s">
        <v>499</v>
      </c>
      <c r="E3379" s="26">
        <v>706954.27</v>
      </c>
      <c r="F3379" s="26">
        <v>4313973.7200000007</v>
      </c>
      <c r="G3379" s="26">
        <v>629601.88</v>
      </c>
      <c r="H3379" s="26">
        <v>688353.66999999993</v>
      </c>
      <c r="I3379" s="26">
        <v>767103.66999999993</v>
      </c>
      <c r="J3379" s="26">
        <v>766037.3</v>
      </c>
      <c r="K3379" s="28">
        <v>818154.06</v>
      </c>
      <c r="L3379" s="28">
        <v>852496.65</v>
      </c>
      <c r="M3379" s="28">
        <v>868059.92999999993</v>
      </c>
      <c r="N3379" s="28">
        <v>860049.6399999999</v>
      </c>
      <c r="O3379" s="28">
        <v>985946.69</v>
      </c>
      <c r="P3379" s="28">
        <v>1061968.23</v>
      </c>
      <c r="Q3379" s="28">
        <v>1049329.74</v>
      </c>
      <c r="R3379" s="28">
        <v>1023982.5300000001</v>
      </c>
      <c r="S3379" s="28">
        <v>1053299.27</v>
      </c>
      <c r="T3379" s="28">
        <v>992649.75</v>
      </c>
      <c r="U3379" s="53">
        <v>974171.41999999993</v>
      </c>
    </row>
    <row r="3380" spans="1:21" outlineLevel="3" x14ac:dyDescent="0.25">
      <c r="A3380" s="47" t="s">
        <v>11060</v>
      </c>
      <c r="B3380" s="47" t="s">
        <v>493</v>
      </c>
      <c r="C3380" s="48" t="s">
        <v>10935</v>
      </c>
      <c r="D3380" s="48" t="s">
        <v>500</v>
      </c>
      <c r="E3380" s="26">
        <v>3739175.9299999997</v>
      </c>
      <c r="F3380" s="26">
        <v>3804557.16</v>
      </c>
      <c r="G3380" s="26">
        <v>3816804.6199999996</v>
      </c>
      <c r="H3380" s="26">
        <v>3766719.64</v>
      </c>
      <c r="I3380" s="26">
        <v>3803742.64</v>
      </c>
      <c r="J3380" s="26">
        <v>3792367.6199999996</v>
      </c>
      <c r="K3380" s="28">
        <v>3801442.47</v>
      </c>
      <c r="L3380" s="28">
        <v>3931393.8400000003</v>
      </c>
      <c r="M3380" s="28">
        <v>3972253.91</v>
      </c>
      <c r="N3380" s="28">
        <v>3920425.3699999992</v>
      </c>
      <c r="O3380" s="28">
        <v>4062003.8699999996</v>
      </c>
      <c r="P3380" s="28">
        <v>4170804.74</v>
      </c>
      <c r="Q3380" s="28">
        <v>4306262.91</v>
      </c>
      <c r="R3380" s="28">
        <v>4185316.3000000003</v>
      </c>
      <c r="S3380" s="28">
        <v>4293751</v>
      </c>
      <c r="T3380" s="28">
        <v>4181154.31</v>
      </c>
      <c r="U3380" s="53">
        <v>4008285.4899999998</v>
      </c>
    </row>
    <row r="3381" spans="1:21" outlineLevel="3" x14ac:dyDescent="0.25">
      <c r="A3381" s="47" t="s">
        <v>11060</v>
      </c>
      <c r="B3381" s="47" t="s">
        <v>493</v>
      </c>
      <c r="C3381" s="48" t="s">
        <v>10935</v>
      </c>
      <c r="D3381" s="48" t="s">
        <v>501</v>
      </c>
      <c r="E3381" s="26">
        <v>4567607.42</v>
      </c>
      <c r="F3381" s="26">
        <v>4652252.87</v>
      </c>
      <c r="G3381" s="26">
        <v>4531591.09</v>
      </c>
      <c r="H3381" s="26">
        <v>4206629.37</v>
      </c>
      <c r="I3381" s="26">
        <v>4533619.78</v>
      </c>
      <c r="J3381" s="26">
        <v>4852649.870000001</v>
      </c>
      <c r="K3381" s="28">
        <v>4730784.3499999996</v>
      </c>
      <c r="L3381" s="28">
        <v>5022149.7499999991</v>
      </c>
      <c r="M3381" s="28">
        <v>5071613.5299999993</v>
      </c>
      <c r="N3381" s="28">
        <v>5228485.3900000006</v>
      </c>
      <c r="O3381" s="28">
        <v>5412260.75</v>
      </c>
      <c r="P3381" s="28">
        <v>5701992.2800000003</v>
      </c>
      <c r="Q3381" s="28">
        <v>5677554.7300000004</v>
      </c>
      <c r="R3381" s="28">
        <v>5773105.1299999999</v>
      </c>
      <c r="S3381" s="28">
        <v>5858917.3799999999</v>
      </c>
      <c r="T3381" s="28">
        <v>5981494.3699999992</v>
      </c>
      <c r="U3381" s="53">
        <v>5956640.75</v>
      </c>
    </row>
    <row r="3382" spans="1:21" outlineLevel="3" x14ac:dyDescent="0.25">
      <c r="A3382" s="47" t="s">
        <v>11060</v>
      </c>
      <c r="B3382" s="47" t="s">
        <v>493</v>
      </c>
      <c r="C3382" s="48" t="s">
        <v>10935</v>
      </c>
      <c r="D3382" s="48" t="s">
        <v>502</v>
      </c>
      <c r="E3382" s="26">
        <v>2330721.52</v>
      </c>
      <c r="F3382" s="26">
        <v>2497590.9900000002</v>
      </c>
      <c r="G3382" s="26">
        <v>2449236.19</v>
      </c>
      <c r="H3382" s="26">
        <v>2574905.7799999998</v>
      </c>
      <c r="I3382" s="26">
        <v>2558341.1700000004</v>
      </c>
      <c r="J3382" s="26">
        <v>2465788.4900000002</v>
      </c>
      <c r="K3382" s="28">
        <v>2338429.3899999997</v>
      </c>
      <c r="L3382" s="28">
        <v>2383615.12</v>
      </c>
      <c r="M3382" s="28">
        <v>2443425.94</v>
      </c>
      <c r="N3382" s="28">
        <v>2497466.8899999997</v>
      </c>
      <c r="O3382" s="28">
        <v>2508351.67</v>
      </c>
      <c r="P3382" s="28">
        <v>2616992.44</v>
      </c>
      <c r="Q3382" s="28">
        <v>2811238.36</v>
      </c>
      <c r="R3382" s="28">
        <v>2792190.4</v>
      </c>
      <c r="S3382" s="28">
        <v>2851241.8000000003</v>
      </c>
      <c r="T3382" s="28">
        <v>2780326.5</v>
      </c>
      <c r="U3382" s="53">
        <v>2794441.3599999994</v>
      </c>
    </row>
    <row r="3383" spans="1:21" outlineLevel="3" x14ac:dyDescent="0.25">
      <c r="A3383" s="47" t="s">
        <v>11060</v>
      </c>
      <c r="B3383" s="47" t="s">
        <v>493</v>
      </c>
      <c r="C3383" s="48" t="s">
        <v>10935</v>
      </c>
      <c r="D3383" s="48" t="s">
        <v>503</v>
      </c>
      <c r="E3383" s="26">
        <v>4844655.1499999994</v>
      </c>
      <c r="F3383" s="26">
        <v>5075445.6800000006</v>
      </c>
      <c r="G3383" s="26">
        <v>4822011.0999999996</v>
      </c>
      <c r="H3383" s="26">
        <v>4796945.16</v>
      </c>
      <c r="I3383" s="26">
        <v>5253626.7300000004</v>
      </c>
      <c r="J3383" s="26">
        <v>5622162.7299999995</v>
      </c>
      <c r="K3383" s="28">
        <v>5749180.129999998</v>
      </c>
      <c r="L3383" s="28">
        <v>5978413.8699999992</v>
      </c>
      <c r="M3383" s="28">
        <v>5951519.96</v>
      </c>
      <c r="N3383" s="28">
        <v>6188052.7600000016</v>
      </c>
      <c r="O3383" s="28">
        <v>6429722.8099999996</v>
      </c>
      <c r="P3383" s="28">
        <v>6438443.4900000002</v>
      </c>
      <c r="Q3383" s="28">
        <v>6647923.6299999999</v>
      </c>
      <c r="R3383" s="28">
        <v>6617016.5099999998</v>
      </c>
      <c r="S3383" s="28">
        <v>6467927.5200000005</v>
      </c>
      <c r="T3383" s="28">
        <v>6558721.4699999997</v>
      </c>
      <c r="U3383" s="53">
        <v>6276752.9700000007</v>
      </c>
    </row>
    <row r="3384" spans="1:21" outlineLevel="3" x14ac:dyDescent="0.25">
      <c r="A3384" s="47" t="s">
        <v>11060</v>
      </c>
      <c r="B3384" s="47" t="s">
        <v>493</v>
      </c>
      <c r="C3384" s="48" t="s">
        <v>10935</v>
      </c>
      <c r="D3384" s="48" t="s">
        <v>504</v>
      </c>
      <c r="E3384" s="26">
        <v>3460808.2499999995</v>
      </c>
      <c r="F3384" s="26">
        <v>3629936.46</v>
      </c>
      <c r="G3384" s="26">
        <v>3448590.2699999996</v>
      </c>
      <c r="H3384" s="26">
        <v>3581481.25</v>
      </c>
      <c r="I3384" s="26">
        <v>3765720.53</v>
      </c>
      <c r="J3384" s="26">
        <v>3746503.17</v>
      </c>
      <c r="K3384" s="28">
        <v>3933149.2199999997</v>
      </c>
      <c r="L3384" s="28">
        <v>4030335.96</v>
      </c>
      <c r="M3384" s="28">
        <v>4167586.41</v>
      </c>
      <c r="N3384" s="28">
        <v>4273381.17</v>
      </c>
      <c r="O3384" s="28">
        <v>4575287.93</v>
      </c>
      <c r="P3384" s="28">
        <v>4888472.76</v>
      </c>
      <c r="Q3384" s="28">
        <v>4863299.6399999997</v>
      </c>
      <c r="R3384" s="28">
        <v>5077381.51</v>
      </c>
      <c r="S3384" s="28">
        <v>5027879.1899999995</v>
      </c>
      <c r="T3384" s="28">
        <v>5075998.0299999993</v>
      </c>
      <c r="U3384" s="53">
        <v>4901889.72</v>
      </c>
    </row>
    <row r="3385" spans="1:21" outlineLevel="3" x14ac:dyDescent="0.25">
      <c r="A3385" s="47" t="s">
        <v>11060</v>
      </c>
      <c r="B3385" s="47" t="s">
        <v>493</v>
      </c>
      <c r="C3385" s="48" t="s">
        <v>10935</v>
      </c>
      <c r="D3385" s="48" t="s">
        <v>505</v>
      </c>
      <c r="E3385" s="26">
        <v>4223752.57</v>
      </c>
      <c r="F3385" s="26">
        <v>4406644.2300000004</v>
      </c>
      <c r="G3385" s="26">
        <v>4217791.5</v>
      </c>
      <c r="H3385" s="26">
        <v>4406937.25</v>
      </c>
      <c r="I3385" s="26">
        <v>4633734.12</v>
      </c>
      <c r="J3385" s="26">
        <v>4790220.5200000005</v>
      </c>
      <c r="K3385" s="28">
        <v>4930947.2</v>
      </c>
      <c r="L3385" s="28">
        <v>5270152.2700000005</v>
      </c>
      <c r="M3385" s="28">
        <v>5576412.8799999999</v>
      </c>
      <c r="N3385" s="28">
        <v>5727285.620000001</v>
      </c>
      <c r="O3385" s="28">
        <v>5617681.6800000006</v>
      </c>
      <c r="P3385" s="28">
        <v>5629244.0800000001</v>
      </c>
      <c r="Q3385" s="28">
        <v>5552722.9500000011</v>
      </c>
      <c r="R3385" s="28">
        <v>5743405.2600000007</v>
      </c>
      <c r="S3385" s="28">
        <v>5861487.1899999995</v>
      </c>
      <c r="T3385" s="28">
        <v>5988260.04</v>
      </c>
      <c r="U3385" s="53">
        <v>5839916.9899999993</v>
      </c>
    </row>
    <row r="3386" spans="1:21" outlineLevel="3" x14ac:dyDescent="0.25">
      <c r="A3386" s="47" t="s">
        <v>11060</v>
      </c>
      <c r="B3386" s="47" t="s">
        <v>493</v>
      </c>
      <c r="C3386" s="48" t="s">
        <v>10935</v>
      </c>
      <c r="D3386" s="48" t="s">
        <v>506</v>
      </c>
      <c r="E3386" s="26">
        <v>166995.07999999999</v>
      </c>
      <c r="F3386" s="26">
        <v>164058.39000000001</v>
      </c>
      <c r="G3386" s="26">
        <v>179779.41</v>
      </c>
      <c r="H3386" s="26">
        <v>68751.590000000011</v>
      </c>
      <c r="I3386" s="26">
        <v>66333.799999999988</v>
      </c>
      <c r="J3386" s="26">
        <v>63257.93</v>
      </c>
      <c r="K3386" s="28">
        <v>67566.34</v>
      </c>
      <c r="L3386" s="28">
        <v>55521.990000000005</v>
      </c>
      <c r="M3386" s="28">
        <v>0</v>
      </c>
      <c r="N3386" s="28">
        <v>0</v>
      </c>
      <c r="O3386" s="28">
        <v>98190.87000000001</v>
      </c>
      <c r="P3386" s="28">
        <v>0</v>
      </c>
      <c r="Q3386" s="28">
        <v>0</v>
      </c>
      <c r="R3386" s="28">
        <v>127708.58</v>
      </c>
      <c r="S3386" s="28">
        <v>100585.91000000002</v>
      </c>
      <c r="T3386" s="28">
        <v>105466.31000000001</v>
      </c>
      <c r="U3386" s="53">
        <v>99943.19</v>
      </c>
    </row>
    <row r="3387" spans="1:21" outlineLevel="3" x14ac:dyDescent="0.25">
      <c r="A3387" s="47" t="s">
        <v>11060</v>
      </c>
      <c r="B3387" s="47" t="s">
        <v>493</v>
      </c>
      <c r="C3387" s="48" t="s">
        <v>10935</v>
      </c>
      <c r="D3387" s="48" t="s">
        <v>507</v>
      </c>
      <c r="E3387" s="26">
        <v>2540193.1300000004</v>
      </c>
      <c r="F3387" s="26">
        <v>2615711.2599999998</v>
      </c>
      <c r="G3387" s="26">
        <v>2430748.06</v>
      </c>
      <c r="H3387" s="26">
        <v>2539660.3199999998</v>
      </c>
      <c r="I3387" s="26">
        <v>2581362.4</v>
      </c>
      <c r="J3387" s="26">
        <v>2667819.2799999998</v>
      </c>
      <c r="K3387" s="28">
        <v>2728218.13</v>
      </c>
      <c r="L3387" s="28">
        <v>2808816.79</v>
      </c>
      <c r="M3387" s="28">
        <v>2902532.32</v>
      </c>
      <c r="N3387" s="28">
        <v>2950083.67</v>
      </c>
      <c r="O3387" s="28">
        <v>3029753.4899999993</v>
      </c>
      <c r="P3387" s="28">
        <v>2989314.16</v>
      </c>
      <c r="Q3387" s="28">
        <v>3026810.2800000003</v>
      </c>
      <c r="R3387" s="28">
        <v>2975005.2199999997</v>
      </c>
      <c r="S3387" s="28">
        <v>2940803.4699999997</v>
      </c>
      <c r="T3387" s="28">
        <v>3012961.86</v>
      </c>
      <c r="U3387" s="53">
        <v>2898427.86</v>
      </c>
    </row>
    <row r="3388" spans="1:21" outlineLevel="3" x14ac:dyDescent="0.25">
      <c r="A3388" s="47" t="s">
        <v>11060</v>
      </c>
      <c r="B3388" s="47" t="s">
        <v>493</v>
      </c>
      <c r="C3388" s="48" t="s">
        <v>10935</v>
      </c>
      <c r="D3388" s="48" t="s">
        <v>508</v>
      </c>
      <c r="E3388" s="26">
        <v>1508717.71</v>
      </c>
      <c r="F3388" s="26">
        <v>1463416.6</v>
      </c>
      <c r="G3388" s="26">
        <v>1514703.68</v>
      </c>
      <c r="H3388" s="26">
        <v>1605553.83</v>
      </c>
      <c r="I3388" s="26">
        <v>1715428.4300000002</v>
      </c>
      <c r="J3388" s="26">
        <v>1821075.91</v>
      </c>
      <c r="K3388" s="28">
        <v>1831577.07</v>
      </c>
      <c r="L3388" s="28">
        <v>1919781.0500000003</v>
      </c>
      <c r="M3388" s="28">
        <v>2281507.29</v>
      </c>
      <c r="N3388" s="28">
        <v>2174302.7000000002</v>
      </c>
      <c r="O3388" s="28">
        <v>2045695.26</v>
      </c>
      <c r="P3388" s="28">
        <v>2065667.89</v>
      </c>
      <c r="Q3388" s="28">
        <v>2023347.19</v>
      </c>
      <c r="R3388" s="28">
        <v>2137385.52</v>
      </c>
      <c r="S3388" s="28">
        <v>2188676.11</v>
      </c>
      <c r="T3388" s="28">
        <v>2308734.7800000003</v>
      </c>
      <c r="U3388" s="53">
        <v>2293673.2599999998</v>
      </c>
    </row>
    <row r="3389" spans="1:21" outlineLevel="3" x14ac:dyDescent="0.25">
      <c r="A3389" s="47" t="s">
        <v>11060</v>
      </c>
      <c r="B3389" s="47" t="s">
        <v>493</v>
      </c>
      <c r="C3389" s="48" t="s">
        <v>10935</v>
      </c>
      <c r="D3389" s="48" t="s">
        <v>509</v>
      </c>
      <c r="E3389" s="26">
        <v>2249351.5</v>
      </c>
      <c r="F3389" s="26">
        <v>2296919.3500000006</v>
      </c>
      <c r="G3389" s="26">
        <v>2229080.5400000005</v>
      </c>
      <c r="H3389" s="26">
        <v>2472318.9599999995</v>
      </c>
      <c r="I3389" s="26">
        <v>2617319.02</v>
      </c>
      <c r="J3389" s="26">
        <v>2679708.2799999998</v>
      </c>
      <c r="K3389" s="28">
        <v>2768807.09</v>
      </c>
      <c r="L3389" s="28">
        <v>2841358.84</v>
      </c>
      <c r="M3389" s="28">
        <v>2948729.63</v>
      </c>
      <c r="N3389" s="28">
        <v>3028821.9099999997</v>
      </c>
      <c r="O3389" s="28">
        <v>3224293.08</v>
      </c>
      <c r="P3389" s="28">
        <v>3352630.56</v>
      </c>
      <c r="Q3389" s="28">
        <v>3452921.83</v>
      </c>
      <c r="R3389" s="28">
        <v>3378517.83</v>
      </c>
      <c r="S3389" s="28">
        <v>3278475.51</v>
      </c>
      <c r="T3389" s="28">
        <v>3447060.99</v>
      </c>
      <c r="U3389" s="53">
        <v>3397103.6699999995</v>
      </c>
    </row>
    <row r="3390" spans="1:21" outlineLevel="3" x14ac:dyDescent="0.25">
      <c r="A3390" s="47" t="s">
        <v>11060</v>
      </c>
      <c r="B3390" s="47" t="s">
        <v>493</v>
      </c>
      <c r="C3390" s="48" t="s">
        <v>10935</v>
      </c>
      <c r="D3390" s="48" t="s">
        <v>510</v>
      </c>
      <c r="E3390" s="26">
        <v>2763670.1799999997</v>
      </c>
      <c r="F3390" s="26">
        <v>2817369.8900000006</v>
      </c>
      <c r="G3390" s="26">
        <v>2757977.63</v>
      </c>
      <c r="H3390" s="26">
        <v>2870398.9099999997</v>
      </c>
      <c r="I3390" s="26">
        <v>3050064.7200000007</v>
      </c>
      <c r="J3390" s="26">
        <v>3198084.73</v>
      </c>
      <c r="K3390" s="28">
        <v>3184036.05</v>
      </c>
      <c r="L3390" s="28">
        <v>3315704.01</v>
      </c>
      <c r="M3390" s="28">
        <v>3435763.2399999998</v>
      </c>
      <c r="N3390" s="28">
        <v>3736023.2399999993</v>
      </c>
      <c r="O3390" s="28">
        <v>3666896.7800000003</v>
      </c>
      <c r="P3390" s="28">
        <v>3721757.71</v>
      </c>
      <c r="Q3390" s="28">
        <v>3902840.67</v>
      </c>
      <c r="R3390" s="28">
        <v>3841723.51</v>
      </c>
      <c r="S3390" s="28">
        <v>3833019.1799999997</v>
      </c>
      <c r="T3390" s="28">
        <v>3822926</v>
      </c>
      <c r="U3390" s="53">
        <v>3828988.5300000003</v>
      </c>
    </row>
    <row r="3391" spans="1:21" outlineLevel="3" x14ac:dyDescent="0.25">
      <c r="A3391" s="47" t="s">
        <v>11060</v>
      </c>
      <c r="B3391" s="47" t="s">
        <v>493</v>
      </c>
      <c r="C3391" s="48" t="s">
        <v>10935</v>
      </c>
      <c r="D3391" s="48" t="s">
        <v>511</v>
      </c>
      <c r="E3391" s="26" t="s">
        <v>11224</v>
      </c>
      <c r="F3391" s="26" t="s">
        <v>11224</v>
      </c>
      <c r="G3391" s="26" t="s">
        <v>11224</v>
      </c>
      <c r="H3391" s="26" t="s">
        <v>11224</v>
      </c>
      <c r="I3391" s="26" t="s">
        <v>11224</v>
      </c>
      <c r="J3391" s="26" t="s">
        <v>11224</v>
      </c>
      <c r="K3391" s="28" t="s">
        <v>11225</v>
      </c>
      <c r="L3391" s="28" t="s">
        <v>11225</v>
      </c>
      <c r="M3391" s="28" t="s">
        <v>11225</v>
      </c>
      <c r="N3391" s="28" t="s">
        <v>11225</v>
      </c>
      <c r="O3391" s="28" t="s">
        <v>11225</v>
      </c>
      <c r="P3391" s="28" t="s">
        <v>11225</v>
      </c>
      <c r="Q3391" s="28" t="s">
        <v>11225</v>
      </c>
      <c r="R3391" s="28" t="s">
        <v>11225</v>
      </c>
      <c r="S3391" s="28" t="s">
        <v>11225</v>
      </c>
      <c r="T3391" s="28" t="s">
        <v>11225</v>
      </c>
      <c r="U3391" s="53" t="s">
        <v>11225</v>
      </c>
    </row>
    <row r="3392" spans="1:21" outlineLevel="3" x14ac:dyDescent="0.25">
      <c r="A3392" s="47" t="s">
        <v>11060</v>
      </c>
      <c r="B3392" s="47" t="s">
        <v>493</v>
      </c>
      <c r="C3392" s="48" t="s">
        <v>10935</v>
      </c>
      <c r="D3392" s="48" t="s">
        <v>512</v>
      </c>
      <c r="E3392" s="26">
        <v>3929946.5500000003</v>
      </c>
      <c r="F3392" s="26">
        <v>4158396.8600000003</v>
      </c>
      <c r="G3392" s="26">
        <v>4044086.89</v>
      </c>
      <c r="H3392" s="26">
        <v>4250950.63</v>
      </c>
      <c r="I3392" s="26">
        <v>4518437.42</v>
      </c>
      <c r="J3392" s="26">
        <v>4807907.8299999991</v>
      </c>
      <c r="K3392" s="28">
        <v>4801617.47</v>
      </c>
      <c r="L3392" s="28">
        <v>4848284.3600000003</v>
      </c>
      <c r="M3392" s="28">
        <v>4928380.47</v>
      </c>
      <c r="N3392" s="28">
        <v>4996042.3199999994</v>
      </c>
      <c r="O3392" s="28">
        <v>4991519.87</v>
      </c>
      <c r="P3392" s="28">
        <v>5074557.8</v>
      </c>
      <c r="Q3392" s="28">
        <v>5154836.0999999987</v>
      </c>
      <c r="R3392" s="28">
        <v>5283010.95</v>
      </c>
      <c r="S3392" s="28">
        <v>5197942.21</v>
      </c>
      <c r="T3392" s="28">
        <v>5248305.7699999996</v>
      </c>
      <c r="U3392" s="53">
        <v>5110171.37</v>
      </c>
    </row>
    <row r="3393" spans="1:21" outlineLevel="3" x14ac:dyDescent="0.25">
      <c r="A3393" s="47" t="s">
        <v>11060</v>
      </c>
      <c r="B3393" s="47" t="s">
        <v>493</v>
      </c>
      <c r="C3393" s="48" t="s">
        <v>10935</v>
      </c>
      <c r="D3393" s="48" t="s">
        <v>513</v>
      </c>
      <c r="E3393" s="26">
        <v>4719413.45</v>
      </c>
      <c r="F3393" s="26">
        <v>4788268.29</v>
      </c>
      <c r="G3393" s="26">
        <v>4913698.1300000008</v>
      </c>
      <c r="H3393" s="26">
        <v>5133023.32</v>
      </c>
      <c r="I3393" s="26">
        <v>5252767.0300000012</v>
      </c>
      <c r="J3393" s="26">
        <v>5308594.5100000007</v>
      </c>
      <c r="K3393" s="28">
        <v>5386729.5700000012</v>
      </c>
      <c r="L3393" s="28">
        <v>5474624.7400000002</v>
      </c>
      <c r="M3393" s="28">
        <v>5540721.4300000006</v>
      </c>
      <c r="N3393" s="28">
        <v>5883756.6000000006</v>
      </c>
      <c r="O3393" s="28">
        <v>5869887.4199999999</v>
      </c>
      <c r="P3393" s="28">
        <v>5963415.6199999992</v>
      </c>
      <c r="Q3393" s="28">
        <v>5999842.7999999998</v>
      </c>
      <c r="R3393" s="28">
        <v>6161530.1699999999</v>
      </c>
      <c r="S3393" s="28">
        <v>6160510.7000000002</v>
      </c>
      <c r="T3393" s="28">
        <v>6354616.75</v>
      </c>
      <c r="U3393" s="53">
        <v>6363954.669999999</v>
      </c>
    </row>
    <row r="3394" spans="1:21" outlineLevel="3" x14ac:dyDescent="0.25">
      <c r="A3394" s="47" t="s">
        <v>11060</v>
      </c>
      <c r="B3394" s="47" t="s">
        <v>493</v>
      </c>
      <c r="C3394" s="48" t="s">
        <v>10935</v>
      </c>
      <c r="D3394" s="48" t="s">
        <v>514</v>
      </c>
      <c r="E3394" s="26">
        <v>3027858.41</v>
      </c>
      <c r="F3394" s="26">
        <v>3102749.0900000003</v>
      </c>
      <c r="G3394" s="26">
        <v>3149361.26</v>
      </c>
      <c r="H3394" s="26">
        <v>3224987.63</v>
      </c>
      <c r="I3394" s="26">
        <v>3354349.3499999996</v>
      </c>
      <c r="J3394" s="26">
        <v>3658010.6799999997</v>
      </c>
      <c r="K3394" s="28">
        <v>3773983.2899999991</v>
      </c>
      <c r="L3394" s="28">
        <v>4246170.92</v>
      </c>
      <c r="M3394" s="28">
        <v>4409492.99</v>
      </c>
      <c r="N3394" s="28">
        <v>4551535.2799999993</v>
      </c>
      <c r="O3394" s="28">
        <v>4546840.7699999996</v>
      </c>
      <c r="P3394" s="28">
        <v>4755852.9400000004</v>
      </c>
      <c r="Q3394" s="28">
        <v>4791099.0199999996</v>
      </c>
      <c r="R3394" s="28">
        <v>4900195.75</v>
      </c>
      <c r="S3394" s="28">
        <v>4556330.7799999993</v>
      </c>
      <c r="T3394" s="28">
        <v>4652427.8100000005</v>
      </c>
      <c r="U3394" s="53">
        <v>4439961.63</v>
      </c>
    </row>
    <row r="3395" spans="1:21" outlineLevel="3" x14ac:dyDescent="0.25">
      <c r="A3395" s="47" t="s">
        <v>11060</v>
      </c>
      <c r="B3395" s="47" t="s">
        <v>493</v>
      </c>
      <c r="C3395" s="48" t="s">
        <v>10935</v>
      </c>
      <c r="D3395" s="48" t="s">
        <v>515</v>
      </c>
      <c r="E3395" s="26">
        <v>3834499.23</v>
      </c>
      <c r="F3395" s="26">
        <v>4044728.8199999994</v>
      </c>
      <c r="G3395" s="26">
        <v>4212695.0599999996</v>
      </c>
      <c r="H3395" s="26">
        <v>4426297.76</v>
      </c>
      <c r="I3395" s="26">
        <v>4629596.2299999995</v>
      </c>
      <c r="J3395" s="26">
        <v>4619530.0199999996</v>
      </c>
      <c r="K3395" s="28">
        <v>4625197.6800000016</v>
      </c>
      <c r="L3395" s="28">
        <v>4804840.1500000004</v>
      </c>
      <c r="M3395" s="28">
        <v>4958201.5999999996</v>
      </c>
      <c r="N3395" s="28">
        <v>5145685.37</v>
      </c>
      <c r="O3395" s="28">
        <v>4844820.9400000004</v>
      </c>
      <c r="P3395" s="28">
        <v>4853967.3499999996</v>
      </c>
      <c r="Q3395" s="28">
        <v>4967822.1999999993</v>
      </c>
      <c r="R3395" s="28">
        <v>5191260.05</v>
      </c>
      <c r="S3395" s="28">
        <v>5038465.1500000004</v>
      </c>
      <c r="T3395" s="28">
        <v>5055153.05</v>
      </c>
      <c r="U3395" s="53">
        <v>5085214.209999999</v>
      </c>
    </row>
    <row r="3396" spans="1:21" outlineLevel="3" x14ac:dyDescent="0.25">
      <c r="A3396" s="47" t="s">
        <v>11060</v>
      </c>
      <c r="B3396" s="47" t="s">
        <v>493</v>
      </c>
      <c r="C3396" s="48" t="s">
        <v>10935</v>
      </c>
      <c r="D3396" s="48" t="s">
        <v>516</v>
      </c>
      <c r="E3396" s="26">
        <v>1533571.32</v>
      </c>
      <c r="F3396" s="26">
        <v>1594012.13</v>
      </c>
      <c r="G3396" s="26">
        <v>1649698.7699999998</v>
      </c>
      <c r="H3396" s="26">
        <v>1794119.94</v>
      </c>
      <c r="I3396" s="26">
        <v>1775808.3300000003</v>
      </c>
      <c r="J3396" s="26">
        <v>1851367.4499999997</v>
      </c>
      <c r="K3396" s="28">
        <v>1886324.97</v>
      </c>
      <c r="L3396" s="28">
        <v>2181234.73</v>
      </c>
      <c r="M3396" s="28">
        <v>2126584.5599999996</v>
      </c>
      <c r="N3396" s="28">
        <v>2335455.3800000004</v>
      </c>
      <c r="O3396" s="28">
        <v>2487693.88</v>
      </c>
      <c r="P3396" s="28">
        <v>2470253.36</v>
      </c>
      <c r="Q3396" s="28">
        <v>2584641.12</v>
      </c>
      <c r="R3396" s="28">
        <v>2723731.75</v>
      </c>
      <c r="S3396" s="28">
        <v>2591122.71</v>
      </c>
      <c r="T3396" s="28">
        <v>2656490.7799999998</v>
      </c>
      <c r="U3396" s="53">
        <v>2657624</v>
      </c>
    </row>
    <row r="3397" spans="1:21" outlineLevel="3" x14ac:dyDescent="0.25">
      <c r="A3397" s="47" t="s">
        <v>11060</v>
      </c>
      <c r="B3397" s="47" t="s">
        <v>493</v>
      </c>
      <c r="C3397" s="48" t="s">
        <v>10935</v>
      </c>
      <c r="D3397" s="48" t="s">
        <v>517</v>
      </c>
      <c r="E3397" s="26">
        <v>3974989.25</v>
      </c>
      <c r="F3397" s="26">
        <v>4244112.88</v>
      </c>
      <c r="G3397" s="26">
        <v>4158742.8899999997</v>
      </c>
      <c r="H3397" s="26">
        <v>4207142.9499999993</v>
      </c>
      <c r="I3397" s="26">
        <v>3423015.81</v>
      </c>
      <c r="J3397" s="26">
        <v>3679880.45</v>
      </c>
      <c r="K3397" s="28">
        <v>3755442.04</v>
      </c>
      <c r="L3397" s="28">
        <v>3778362.3400000008</v>
      </c>
      <c r="M3397" s="28">
        <v>3944835.9299999997</v>
      </c>
      <c r="N3397" s="28">
        <v>4182195.5700000003</v>
      </c>
      <c r="O3397" s="28">
        <v>5288243.9700000007</v>
      </c>
      <c r="P3397" s="28">
        <v>5608918.7400000002</v>
      </c>
      <c r="Q3397" s="28">
        <v>5665678.7600000007</v>
      </c>
      <c r="R3397" s="28">
        <v>5802335.2899999991</v>
      </c>
      <c r="S3397" s="28">
        <v>5792659.9000000004</v>
      </c>
      <c r="T3397" s="28">
        <v>5963192.2299999995</v>
      </c>
      <c r="U3397" s="53">
        <v>5658395.0499999989</v>
      </c>
    </row>
    <row r="3398" spans="1:21" outlineLevel="3" x14ac:dyDescent="0.25">
      <c r="A3398" s="47" t="s">
        <v>11060</v>
      </c>
      <c r="B3398" s="47" t="s">
        <v>493</v>
      </c>
      <c r="C3398" s="48" t="s">
        <v>10935</v>
      </c>
      <c r="D3398" s="48" t="s">
        <v>518</v>
      </c>
      <c r="E3398" s="26">
        <v>4183033.4000000008</v>
      </c>
      <c r="F3398" s="26">
        <v>4191096.12</v>
      </c>
      <c r="G3398" s="26">
        <v>4161339.5300000003</v>
      </c>
      <c r="H3398" s="26">
        <v>4502780.1000000006</v>
      </c>
      <c r="I3398" s="26">
        <v>4616599.0799999991</v>
      </c>
      <c r="J3398" s="26">
        <v>4810815.1600000011</v>
      </c>
      <c r="K3398" s="28">
        <v>4688493.1999999993</v>
      </c>
      <c r="L3398" s="28">
        <v>4970781.4899999993</v>
      </c>
      <c r="M3398" s="28">
        <v>5095073.1899999995</v>
      </c>
      <c r="N3398" s="28">
        <v>5139901.4999999991</v>
      </c>
      <c r="O3398" s="28">
        <v>5356223.6999999993</v>
      </c>
      <c r="P3398" s="28">
        <v>5467210.6099999994</v>
      </c>
      <c r="Q3398" s="28">
        <v>5429136.5000000009</v>
      </c>
      <c r="R3398" s="28">
        <v>5473517.9299999997</v>
      </c>
      <c r="S3398" s="28">
        <v>5624387.209999999</v>
      </c>
      <c r="T3398" s="28">
        <v>5795697.8099999987</v>
      </c>
      <c r="U3398" s="53">
        <v>5664640.9899999993</v>
      </c>
    </row>
    <row r="3399" spans="1:21" outlineLevel="3" x14ac:dyDescent="0.25">
      <c r="A3399" s="47" t="s">
        <v>11060</v>
      </c>
      <c r="B3399" s="47" t="s">
        <v>493</v>
      </c>
      <c r="C3399" s="48" t="s">
        <v>10935</v>
      </c>
      <c r="D3399" s="48" t="s">
        <v>519</v>
      </c>
      <c r="E3399" s="26" t="s">
        <v>11224</v>
      </c>
      <c r="F3399" s="26" t="s">
        <v>11224</v>
      </c>
      <c r="G3399" s="26" t="s">
        <v>11224</v>
      </c>
      <c r="H3399" s="26" t="s">
        <v>11224</v>
      </c>
      <c r="I3399" s="26" t="s">
        <v>11224</v>
      </c>
      <c r="J3399" s="26" t="s">
        <v>11224</v>
      </c>
      <c r="K3399" s="28" t="s">
        <v>11225</v>
      </c>
      <c r="L3399" s="28" t="s">
        <v>11225</v>
      </c>
      <c r="M3399" s="28" t="s">
        <v>11225</v>
      </c>
      <c r="N3399" s="28" t="s">
        <v>11225</v>
      </c>
      <c r="O3399" s="28" t="s">
        <v>11225</v>
      </c>
      <c r="P3399" s="28" t="s">
        <v>11225</v>
      </c>
      <c r="Q3399" s="28" t="s">
        <v>11225</v>
      </c>
      <c r="R3399" s="28" t="s">
        <v>11225</v>
      </c>
      <c r="S3399" s="28" t="s">
        <v>11225</v>
      </c>
      <c r="T3399" s="28" t="s">
        <v>11225</v>
      </c>
      <c r="U3399" s="53" t="s">
        <v>11225</v>
      </c>
    </row>
    <row r="3400" spans="1:21" outlineLevel="3" x14ac:dyDescent="0.25">
      <c r="A3400" s="47" t="s">
        <v>11060</v>
      </c>
      <c r="B3400" s="47" t="s">
        <v>493</v>
      </c>
      <c r="C3400" s="48" t="s">
        <v>10935</v>
      </c>
      <c r="D3400" s="48" t="s">
        <v>520</v>
      </c>
      <c r="E3400" s="26">
        <v>1033613.8</v>
      </c>
      <c r="F3400" s="26">
        <v>1089579.93</v>
      </c>
      <c r="G3400" s="26">
        <v>1127578.96</v>
      </c>
      <c r="H3400" s="26">
        <v>1104437.74</v>
      </c>
      <c r="I3400" s="26">
        <v>1167089.3300000003</v>
      </c>
      <c r="J3400" s="26">
        <v>1175130.22</v>
      </c>
      <c r="K3400" s="28">
        <v>1143867.72</v>
      </c>
      <c r="L3400" s="28">
        <v>1252063.0599999998</v>
      </c>
      <c r="M3400" s="28">
        <v>1236527.7300000002</v>
      </c>
      <c r="N3400" s="28">
        <v>1184085.4799999997</v>
      </c>
      <c r="O3400" s="28">
        <v>1138405.54</v>
      </c>
      <c r="P3400" s="28">
        <v>1212248.68</v>
      </c>
      <c r="Q3400" s="28">
        <v>1301932.47</v>
      </c>
      <c r="R3400" s="28">
        <v>1327837.7700000003</v>
      </c>
      <c r="S3400" s="28">
        <v>1328400.81</v>
      </c>
      <c r="T3400" s="28">
        <v>1302189.3500000001</v>
      </c>
      <c r="U3400" s="53">
        <v>1320403.18</v>
      </c>
    </row>
    <row r="3401" spans="1:21" outlineLevel="3" x14ac:dyDescent="0.25">
      <c r="A3401" s="47" t="s">
        <v>11060</v>
      </c>
      <c r="B3401" s="47" t="s">
        <v>493</v>
      </c>
      <c r="C3401" s="48" t="s">
        <v>10935</v>
      </c>
      <c r="D3401" s="48" t="s">
        <v>521</v>
      </c>
      <c r="E3401" s="26">
        <v>1819092.1900000004</v>
      </c>
      <c r="F3401" s="26">
        <v>1908002.8499999999</v>
      </c>
      <c r="G3401" s="26">
        <v>1739140.57</v>
      </c>
      <c r="H3401" s="26">
        <v>1724386.7499999998</v>
      </c>
      <c r="I3401" s="26">
        <v>1718265.35</v>
      </c>
      <c r="J3401" s="26">
        <v>1769687.58</v>
      </c>
      <c r="K3401" s="28">
        <v>1781839.41</v>
      </c>
      <c r="L3401" s="28">
        <v>1780609.4</v>
      </c>
      <c r="M3401" s="28">
        <v>1857613.8900000001</v>
      </c>
      <c r="N3401" s="28">
        <v>2008908.4500000002</v>
      </c>
      <c r="O3401" s="28">
        <v>2098977.63</v>
      </c>
      <c r="P3401" s="28">
        <v>2077417.06</v>
      </c>
      <c r="Q3401" s="28">
        <v>2066115.5299999998</v>
      </c>
      <c r="R3401" s="28">
        <v>2146326.9500000002</v>
      </c>
      <c r="S3401" s="28">
        <v>2192348.1600000001</v>
      </c>
      <c r="T3401" s="28">
        <v>2064794.9300000002</v>
      </c>
      <c r="U3401" s="53">
        <v>2133440.4800000004</v>
      </c>
    </row>
    <row r="3402" spans="1:21" outlineLevel="3" x14ac:dyDescent="0.25">
      <c r="A3402" s="47" t="s">
        <v>11060</v>
      </c>
      <c r="B3402" s="47" t="s">
        <v>493</v>
      </c>
      <c r="C3402" s="48" t="s">
        <v>10935</v>
      </c>
      <c r="D3402" s="48" t="s">
        <v>522</v>
      </c>
      <c r="E3402" s="26">
        <v>4258197.5900000008</v>
      </c>
      <c r="F3402" s="26">
        <v>4388327.9399999995</v>
      </c>
      <c r="G3402" s="26">
        <v>4297947.87</v>
      </c>
      <c r="H3402" s="26">
        <v>4248664.97</v>
      </c>
      <c r="I3402" s="26">
        <v>4427528.8599999994</v>
      </c>
      <c r="J3402" s="26">
        <v>4575657.4400000004</v>
      </c>
      <c r="K3402" s="28">
        <v>4624192.18</v>
      </c>
      <c r="L3402" s="28">
        <v>4783097.88</v>
      </c>
      <c r="M3402" s="28">
        <v>4967201.8199999994</v>
      </c>
      <c r="N3402" s="28">
        <v>4993802.7799999993</v>
      </c>
      <c r="O3402" s="28">
        <v>5002695.5999999996</v>
      </c>
      <c r="P3402" s="28">
        <v>5124375.5600000005</v>
      </c>
      <c r="Q3402" s="28">
        <v>5167861.6400000006</v>
      </c>
      <c r="R3402" s="28">
        <v>5247987.919999999</v>
      </c>
      <c r="S3402" s="28">
        <v>5221377.8</v>
      </c>
      <c r="T3402" s="28">
        <v>5163505.8999999994</v>
      </c>
      <c r="U3402" s="53">
        <v>5074073.83</v>
      </c>
    </row>
    <row r="3403" spans="1:21" outlineLevel="3" x14ac:dyDescent="0.25">
      <c r="A3403" s="47" t="s">
        <v>11060</v>
      </c>
      <c r="B3403" s="47" t="s">
        <v>493</v>
      </c>
      <c r="C3403" s="48" t="s">
        <v>10935</v>
      </c>
      <c r="D3403" s="48" t="s">
        <v>523</v>
      </c>
      <c r="E3403" s="26">
        <v>8584273.9299999997</v>
      </c>
      <c r="F3403" s="26">
        <v>8824491.1199999992</v>
      </c>
      <c r="G3403" s="26">
        <v>8499857.8200000003</v>
      </c>
      <c r="H3403" s="26">
        <v>8649558.620000001</v>
      </c>
      <c r="I3403" s="26">
        <v>8723030.790000001</v>
      </c>
      <c r="J3403" s="26">
        <v>9059985.7400000002</v>
      </c>
      <c r="K3403" s="28">
        <v>9193521.4600000028</v>
      </c>
      <c r="L3403" s="28">
        <v>9410128.2599999998</v>
      </c>
      <c r="M3403" s="28">
        <v>9490907.8200000022</v>
      </c>
      <c r="N3403" s="28">
        <v>9631809.0299999993</v>
      </c>
      <c r="O3403" s="28">
        <v>9441930.5599999987</v>
      </c>
      <c r="P3403" s="28">
        <v>9603617.0799999982</v>
      </c>
      <c r="Q3403" s="28">
        <v>9690837.1999999993</v>
      </c>
      <c r="R3403" s="28">
        <v>9906179.2799999993</v>
      </c>
      <c r="S3403" s="28">
        <v>9675591.6900000013</v>
      </c>
      <c r="T3403" s="28">
        <v>9619697.3100000005</v>
      </c>
      <c r="U3403" s="53">
        <v>9538817.5600000005</v>
      </c>
    </row>
    <row r="3404" spans="1:21" outlineLevel="3" x14ac:dyDescent="0.25">
      <c r="A3404" s="47" t="s">
        <v>11060</v>
      </c>
      <c r="B3404" s="47" t="s">
        <v>493</v>
      </c>
      <c r="C3404" s="48" t="s">
        <v>10935</v>
      </c>
      <c r="D3404" s="48" t="s">
        <v>524</v>
      </c>
      <c r="E3404" s="26">
        <v>3733268.61</v>
      </c>
      <c r="F3404" s="26">
        <v>3853583.75</v>
      </c>
      <c r="G3404" s="26">
        <v>3735963.3500000006</v>
      </c>
      <c r="H3404" s="26">
        <v>3859939.45</v>
      </c>
      <c r="I3404" s="26">
        <v>4006166.4399999995</v>
      </c>
      <c r="J3404" s="26">
        <v>4073440.25</v>
      </c>
      <c r="K3404" s="28">
        <v>4066506.62</v>
      </c>
      <c r="L3404" s="28">
        <v>4107178.11</v>
      </c>
      <c r="M3404" s="28">
        <v>4181277.77</v>
      </c>
      <c r="N3404" s="28">
        <v>4234998.6900000004</v>
      </c>
      <c r="O3404" s="28">
        <v>4147955.8899999992</v>
      </c>
      <c r="P3404" s="28">
        <v>4291662.53</v>
      </c>
      <c r="Q3404" s="28">
        <v>4394334.84</v>
      </c>
      <c r="R3404" s="28">
        <v>4541734.22</v>
      </c>
      <c r="S3404" s="28">
        <v>4854075.2700000005</v>
      </c>
      <c r="T3404" s="28">
        <v>4679561.75</v>
      </c>
      <c r="U3404" s="53">
        <v>4773497.4899999993</v>
      </c>
    </row>
    <row r="3405" spans="1:21" outlineLevel="3" x14ac:dyDescent="0.25">
      <c r="A3405" s="47" t="s">
        <v>11060</v>
      </c>
      <c r="B3405" s="47" t="s">
        <v>493</v>
      </c>
      <c r="C3405" s="48" t="s">
        <v>10935</v>
      </c>
      <c r="D3405" s="48" t="s">
        <v>525</v>
      </c>
      <c r="E3405" s="26">
        <v>3695564.4</v>
      </c>
      <c r="F3405" s="26">
        <v>7063696.2400000002</v>
      </c>
      <c r="G3405" s="26">
        <v>2441186.84</v>
      </c>
      <c r="H3405" s="26">
        <v>3546225.2800000003</v>
      </c>
      <c r="I3405" s="26">
        <v>3756194.88</v>
      </c>
      <c r="J3405" s="26">
        <v>3889657.64</v>
      </c>
      <c r="K3405" s="28">
        <v>3775552.5900000003</v>
      </c>
      <c r="L3405" s="28">
        <v>3896751.8099999996</v>
      </c>
      <c r="M3405" s="28">
        <v>4035185.43</v>
      </c>
      <c r="N3405" s="28">
        <v>4130113.64</v>
      </c>
      <c r="O3405" s="28">
        <v>4127510.37</v>
      </c>
      <c r="P3405" s="28">
        <v>4160614.0100000002</v>
      </c>
      <c r="Q3405" s="28">
        <v>4439889.9099999992</v>
      </c>
      <c r="R3405" s="28">
        <v>4155965.1900000004</v>
      </c>
      <c r="S3405" s="28">
        <v>4143462.7000000007</v>
      </c>
      <c r="T3405" s="28">
        <v>4185364.7999999993</v>
      </c>
      <c r="U3405" s="53">
        <v>4092246.1899999995</v>
      </c>
    </row>
    <row r="3406" spans="1:21" outlineLevel="3" x14ac:dyDescent="0.25">
      <c r="A3406" s="47" t="s">
        <v>11060</v>
      </c>
      <c r="B3406" s="47" t="s">
        <v>493</v>
      </c>
      <c r="C3406" s="48" t="s">
        <v>10935</v>
      </c>
      <c r="D3406" s="48" t="s">
        <v>526</v>
      </c>
      <c r="E3406" s="26">
        <v>3678282.83</v>
      </c>
      <c r="F3406" s="26">
        <v>3545054.4899999998</v>
      </c>
      <c r="G3406" s="26">
        <v>3617092.34</v>
      </c>
      <c r="H3406" s="26">
        <v>3776728.47</v>
      </c>
      <c r="I3406" s="26">
        <v>3810397.6399999997</v>
      </c>
      <c r="J3406" s="26">
        <v>4343415.1900000004</v>
      </c>
      <c r="K3406" s="28">
        <v>4295229.0100000007</v>
      </c>
      <c r="L3406" s="28">
        <v>4713529.74</v>
      </c>
      <c r="M3406" s="28">
        <v>4952741.79</v>
      </c>
      <c r="N3406" s="28">
        <v>5039575.7</v>
      </c>
      <c r="O3406" s="28">
        <v>4955097.4800000004</v>
      </c>
      <c r="P3406" s="28">
        <v>5061091.9699999988</v>
      </c>
      <c r="Q3406" s="28">
        <v>5054017.74</v>
      </c>
      <c r="R3406" s="28">
        <v>5062800.03</v>
      </c>
      <c r="S3406" s="28">
        <v>4972545.3000000007</v>
      </c>
      <c r="T3406" s="28">
        <v>5215752.8</v>
      </c>
      <c r="U3406" s="53">
        <v>5011317.96</v>
      </c>
    </row>
    <row r="3407" spans="1:21" outlineLevel="3" x14ac:dyDescent="0.25">
      <c r="A3407" s="47" t="s">
        <v>11060</v>
      </c>
      <c r="B3407" s="47" t="s">
        <v>493</v>
      </c>
      <c r="C3407" s="48" t="s">
        <v>10935</v>
      </c>
      <c r="D3407" s="48" t="s">
        <v>527</v>
      </c>
      <c r="E3407" s="26" t="s">
        <v>11224</v>
      </c>
      <c r="F3407" s="26" t="s">
        <v>11224</v>
      </c>
      <c r="G3407" s="26" t="s">
        <v>11224</v>
      </c>
      <c r="H3407" s="26" t="s">
        <v>11224</v>
      </c>
      <c r="I3407" s="26" t="s">
        <v>11224</v>
      </c>
      <c r="J3407" s="26" t="s">
        <v>11224</v>
      </c>
      <c r="K3407" s="28" t="s">
        <v>11225</v>
      </c>
      <c r="L3407" s="28" t="s">
        <v>11225</v>
      </c>
      <c r="M3407" s="28" t="s">
        <v>11225</v>
      </c>
      <c r="N3407" s="28" t="s">
        <v>11225</v>
      </c>
      <c r="O3407" s="28" t="s">
        <v>11225</v>
      </c>
      <c r="P3407" s="28" t="s">
        <v>11225</v>
      </c>
      <c r="Q3407" s="28" t="s">
        <v>11225</v>
      </c>
      <c r="R3407" s="28" t="s">
        <v>11225</v>
      </c>
      <c r="S3407" s="28" t="s">
        <v>11225</v>
      </c>
      <c r="T3407" s="28" t="s">
        <v>11225</v>
      </c>
      <c r="U3407" s="53" t="s">
        <v>11225</v>
      </c>
    </row>
    <row r="3408" spans="1:21" outlineLevel="3" x14ac:dyDescent="0.25">
      <c r="A3408" s="47" t="s">
        <v>11060</v>
      </c>
      <c r="B3408" s="47" t="s">
        <v>493</v>
      </c>
      <c r="C3408" s="48" t="s">
        <v>10935</v>
      </c>
      <c r="D3408" s="48" t="s">
        <v>528</v>
      </c>
      <c r="E3408" s="26">
        <v>5685978.9800000004</v>
      </c>
      <c r="F3408" s="26">
        <v>5959281.0700000003</v>
      </c>
      <c r="G3408" s="26">
        <v>5627101.8600000003</v>
      </c>
      <c r="H3408" s="26">
        <v>5750899.3999999994</v>
      </c>
      <c r="I3408" s="26">
        <v>5988182.1499999994</v>
      </c>
      <c r="J3408" s="26">
        <v>6305928.9400000004</v>
      </c>
      <c r="K3408" s="28">
        <v>6582066.2599999998</v>
      </c>
      <c r="L3408" s="28">
        <v>6808422.0800000001</v>
      </c>
      <c r="M3408" s="28">
        <v>7041936.0300000012</v>
      </c>
      <c r="N3408" s="28">
        <v>6901864.129999999</v>
      </c>
      <c r="O3408" s="28">
        <v>6871856.4799999986</v>
      </c>
      <c r="P3408" s="28">
        <v>7109247.6200000001</v>
      </c>
      <c r="Q3408" s="28">
        <v>7128087.2899999991</v>
      </c>
      <c r="R3408" s="28">
        <v>7281721.3099999996</v>
      </c>
      <c r="S3408" s="28">
        <v>7160685.2100000009</v>
      </c>
      <c r="T3408" s="28">
        <v>7201670.1900000004</v>
      </c>
      <c r="U3408" s="53">
        <v>7172886.0300000012</v>
      </c>
    </row>
    <row r="3409" spans="1:21" outlineLevel="3" x14ac:dyDescent="0.25">
      <c r="A3409" s="47" t="s">
        <v>11060</v>
      </c>
      <c r="B3409" s="47" t="s">
        <v>493</v>
      </c>
      <c r="C3409" s="48" t="s">
        <v>10935</v>
      </c>
      <c r="D3409" s="48" t="s">
        <v>529</v>
      </c>
      <c r="E3409" s="26">
        <v>3214163.06</v>
      </c>
      <c r="F3409" s="26">
        <v>3296524.19</v>
      </c>
      <c r="G3409" s="26">
        <v>3133632.38</v>
      </c>
      <c r="H3409" s="26">
        <v>3304493.0200000005</v>
      </c>
      <c r="I3409" s="26">
        <v>3399667</v>
      </c>
      <c r="J3409" s="26">
        <v>3484162.4699999997</v>
      </c>
      <c r="K3409" s="28">
        <v>3361157.9</v>
      </c>
      <c r="L3409" s="28">
        <v>3402720.6599999997</v>
      </c>
      <c r="M3409" s="28">
        <v>3439549.1199999996</v>
      </c>
      <c r="N3409" s="28">
        <v>3608629.01</v>
      </c>
      <c r="O3409" s="28">
        <v>3645214.0900000003</v>
      </c>
      <c r="P3409" s="28">
        <v>3817122.1</v>
      </c>
      <c r="Q3409" s="28">
        <v>3917557.3800000004</v>
      </c>
      <c r="R3409" s="28">
        <v>4008915.6699999995</v>
      </c>
      <c r="S3409" s="28">
        <v>4070702.3099999996</v>
      </c>
      <c r="T3409" s="28">
        <v>4170224.92</v>
      </c>
      <c r="U3409" s="53">
        <v>3905479.73</v>
      </c>
    </row>
    <row r="3410" spans="1:21" outlineLevel="3" x14ac:dyDescent="0.25">
      <c r="A3410" s="47" t="s">
        <v>11060</v>
      </c>
      <c r="B3410" s="47" t="s">
        <v>493</v>
      </c>
      <c r="C3410" s="48" t="s">
        <v>10935</v>
      </c>
      <c r="D3410" s="48" t="s">
        <v>530</v>
      </c>
      <c r="E3410" s="26">
        <v>5060579.43</v>
      </c>
      <c r="F3410" s="26">
        <v>5401594.8300000001</v>
      </c>
      <c r="G3410" s="26">
        <v>5351639.5900000008</v>
      </c>
      <c r="H3410" s="26">
        <v>5578951.7400000002</v>
      </c>
      <c r="I3410" s="26">
        <v>5904643.6900000004</v>
      </c>
      <c r="J3410" s="26">
        <v>6091067.0700000003</v>
      </c>
      <c r="K3410" s="28">
        <v>6232189.6500000004</v>
      </c>
      <c r="L3410" s="28">
        <v>6227746.2999999998</v>
      </c>
      <c r="M3410" s="28">
        <v>6245563.1799999997</v>
      </c>
      <c r="N3410" s="28">
        <v>6202212.25</v>
      </c>
      <c r="O3410" s="28">
        <v>6148855.2600000007</v>
      </c>
      <c r="P3410" s="28">
        <v>6115357.4800000004</v>
      </c>
      <c r="Q3410" s="28">
        <v>6068152.3100000005</v>
      </c>
      <c r="R3410" s="28">
        <v>6024737.8299999991</v>
      </c>
      <c r="S3410" s="28">
        <v>5999730.29</v>
      </c>
      <c r="T3410" s="28">
        <v>6176877.2899999991</v>
      </c>
      <c r="U3410" s="53">
        <v>6025416.459999999</v>
      </c>
    </row>
    <row r="3411" spans="1:21" outlineLevel="3" x14ac:dyDescent="0.25">
      <c r="A3411" s="47" t="s">
        <v>11060</v>
      </c>
      <c r="B3411" s="47" t="s">
        <v>493</v>
      </c>
      <c r="C3411" s="48" t="s">
        <v>10935</v>
      </c>
      <c r="D3411" s="48" t="s">
        <v>531</v>
      </c>
      <c r="E3411" s="26">
        <v>5225838.6100000003</v>
      </c>
      <c r="F3411" s="26">
        <v>4864629.22</v>
      </c>
      <c r="G3411" s="26">
        <v>5188162.3899999997</v>
      </c>
      <c r="H3411" s="26">
        <v>5300326.87</v>
      </c>
      <c r="I3411" s="26">
        <v>5476476.21</v>
      </c>
      <c r="J3411" s="26">
        <v>5644594.9500000011</v>
      </c>
      <c r="K3411" s="28">
        <v>5859800.0199999996</v>
      </c>
      <c r="L3411" s="28">
        <v>6138249.1800000006</v>
      </c>
      <c r="M3411" s="28">
        <v>6133503.0800000001</v>
      </c>
      <c r="N3411" s="28">
        <v>6529403.71</v>
      </c>
      <c r="O3411" s="28">
        <v>6229876.25</v>
      </c>
      <c r="P3411" s="28">
        <v>6267881.1399999997</v>
      </c>
      <c r="Q3411" s="28">
        <v>6330852.4299999997</v>
      </c>
      <c r="R3411" s="28">
        <v>6298769.2699999996</v>
      </c>
      <c r="S3411" s="28">
        <v>6291441.5600000005</v>
      </c>
      <c r="T3411" s="28">
        <v>6275906.2000000002</v>
      </c>
      <c r="U3411" s="53">
        <v>6053723.4399999995</v>
      </c>
    </row>
    <row r="3412" spans="1:21" outlineLevel="3" x14ac:dyDescent="0.25">
      <c r="A3412" s="47" t="s">
        <v>11060</v>
      </c>
      <c r="B3412" s="47" t="s">
        <v>493</v>
      </c>
      <c r="C3412" s="48" t="s">
        <v>10935</v>
      </c>
      <c r="D3412" s="48" t="s">
        <v>532</v>
      </c>
      <c r="E3412" s="26" t="s">
        <v>11224</v>
      </c>
      <c r="F3412" s="26" t="s">
        <v>11224</v>
      </c>
      <c r="G3412" s="26" t="s">
        <v>11224</v>
      </c>
      <c r="H3412" s="26" t="s">
        <v>11224</v>
      </c>
      <c r="I3412" s="26" t="s">
        <v>11224</v>
      </c>
      <c r="J3412" s="26" t="s">
        <v>11224</v>
      </c>
      <c r="K3412" s="28" t="s">
        <v>11225</v>
      </c>
      <c r="L3412" s="28" t="s">
        <v>11225</v>
      </c>
      <c r="M3412" s="28" t="s">
        <v>11225</v>
      </c>
      <c r="N3412" s="28" t="s">
        <v>11225</v>
      </c>
      <c r="O3412" s="28" t="s">
        <v>11225</v>
      </c>
      <c r="P3412" s="28" t="s">
        <v>11225</v>
      </c>
      <c r="Q3412" s="28" t="s">
        <v>11225</v>
      </c>
      <c r="R3412" s="28" t="s">
        <v>11225</v>
      </c>
      <c r="S3412" s="28" t="s">
        <v>11225</v>
      </c>
      <c r="T3412" s="28" t="s">
        <v>11225</v>
      </c>
      <c r="U3412" s="53" t="s">
        <v>11225</v>
      </c>
    </row>
    <row r="3413" spans="1:21" outlineLevel="3" x14ac:dyDescent="0.25">
      <c r="A3413" s="47" t="s">
        <v>11060</v>
      </c>
      <c r="B3413" s="47" t="s">
        <v>493</v>
      </c>
      <c r="C3413" s="48" t="s">
        <v>10935</v>
      </c>
      <c r="D3413" s="48" t="s">
        <v>533</v>
      </c>
      <c r="E3413" s="26" t="s">
        <v>11224</v>
      </c>
      <c r="F3413" s="26" t="s">
        <v>11224</v>
      </c>
      <c r="G3413" s="26" t="s">
        <v>11224</v>
      </c>
      <c r="H3413" s="26" t="s">
        <v>11224</v>
      </c>
      <c r="I3413" s="26" t="s">
        <v>11224</v>
      </c>
      <c r="J3413" s="26" t="s">
        <v>11224</v>
      </c>
      <c r="K3413" s="28" t="s">
        <v>11225</v>
      </c>
      <c r="L3413" s="28" t="s">
        <v>11225</v>
      </c>
      <c r="M3413" s="28" t="s">
        <v>11225</v>
      </c>
      <c r="N3413" s="28" t="s">
        <v>11225</v>
      </c>
      <c r="O3413" s="28" t="s">
        <v>11225</v>
      </c>
      <c r="P3413" s="28" t="s">
        <v>11225</v>
      </c>
      <c r="Q3413" s="28" t="s">
        <v>11225</v>
      </c>
      <c r="R3413" s="28" t="s">
        <v>11225</v>
      </c>
      <c r="S3413" s="28" t="s">
        <v>11225</v>
      </c>
      <c r="T3413" s="28" t="s">
        <v>11225</v>
      </c>
      <c r="U3413" s="53" t="s">
        <v>11225</v>
      </c>
    </row>
    <row r="3414" spans="1:21" outlineLevel="3" x14ac:dyDescent="0.25">
      <c r="A3414" s="47" t="s">
        <v>11060</v>
      </c>
      <c r="B3414" s="47" t="s">
        <v>493</v>
      </c>
      <c r="C3414" s="48" t="s">
        <v>10935</v>
      </c>
      <c r="D3414" s="48" t="s">
        <v>534</v>
      </c>
      <c r="E3414" s="26">
        <v>3107230.2200000007</v>
      </c>
      <c r="F3414" s="26">
        <v>3287892.84</v>
      </c>
      <c r="G3414" s="26">
        <v>3307546.0900000003</v>
      </c>
      <c r="H3414" s="26">
        <v>3390110.96</v>
      </c>
      <c r="I3414" s="26">
        <v>3577110.1900000004</v>
      </c>
      <c r="J3414" s="26">
        <v>3946246.9600000009</v>
      </c>
      <c r="K3414" s="28">
        <v>3993177.6499999994</v>
      </c>
      <c r="L3414" s="28">
        <v>4232848.42</v>
      </c>
      <c r="M3414" s="28">
        <v>4382076.9600000009</v>
      </c>
      <c r="N3414" s="28">
        <v>4341627.57</v>
      </c>
      <c r="O3414" s="28">
        <v>4750381.5999999996</v>
      </c>
      <c r="P3414" s="28">
        <v>4661456.47</v>
      </c>
      <c r="Q3414" s="28">
        <v>4943210.370000001</v>
      </c>
      <c r="R3414" s="28">
        <v>5186604.29</v>
      </c>
      <c r="S3414" s="28">
        <v>5218913.3899999997</v>
      </c>
      <c r="T3414" s="28">
        <v>5447045.9400000013</v>
      </c>
      <c r="U3414" s="53">
        <v>5150962.72</v>
      </c>
    </row>
    <row r="3415" spans="1:21" outlineLevel="3" x14ac:dyDescent="0.25">
      <c r="A3415" s="47" t="s">
        <v>11060</v>
      </c>
      <c r="B3415" s="47" t="s">
        <v>493</v>
      </c>
      <c r="C3415" s="48" t="s">
        <v>10935</v>
      </c>
      <c r="D3415" s="48" t="s">
        <v>535</v>
      </c>
      <c r="E3415" s="26">
        <v>2700519.52</v>
      </c>
      <c r="F3415" s="26">
        <v>2670186.9899999998</v>
      </c>
      <c r="G3415" s="26">
        <v>2683499.8800000004</v>
      </c>
      <c r="H3415" s="26">
        <v>2158542.9700000002</v>
      </c>
      <c r="I3415" s="26">
        <v>2285824.19</v>
      </c>
      <c r="J3415" s="26">
        <v>2418740.87</v>
      </c>
      <c r="K3415" s="28">
        <v>2313798.6999999997</v>
      </c>
      <c r="L3415" s="28">
        <v>2568541</v>
      </c>
      <c r="M3415" s="28">
        <v>2557321.2700000005</v>
      </c>
      <c r="N3415" s="28">
        <v>2606359.6399999997</v>
      </c>
      <c r="O3415" s="28">
        <v>2786505.9000000004</v>
      </c>
      <c r="P3415" s="28">
        <v>2940667.57</v>
      </c>
      <c r="Q3415" s="28">
        <v>3021341.2800000007</v>
      </c>
      <c r="R3415" s="28">
        <v>3364854.57</v>
      </c>
      <c r="S3415" s="28">
        <v>3232238.11</v>
      </c>
      <c r="T3415" s="28">
        <v>3344068.7900000005</v>
      </c>
      <c r="U3415" s="53">
        <v>3203165.97</v>
      </c>
    </row>
    <row r="3416" spans="1:21" outlineLevel="3" x14ac:dyDescent="0.25">
      <c r="A3416" s="47" t="s">
        <v>11060</v>
      </c>
      <c r="B3416" s="47" t="s">
        <v>493</v>
      </c>
      <c r="C3416" s="48" t="s">
        <v>10935</v>
      </c>
      <c r="D3416" s="48" t="s">
        <v>536</v>
      </c>
      <c r="E3416" s="26">
        <v>3868237.3800000004</v>
      </c>
      <c r="F3416" s="26">
        <v>3962371.2399999998</v>
      </c>
      <c r="G3416" s="26">
        <v>3853437.24</v>
      </c>
      <c r="H3416" s="26">
        <v>3601444.959999999</v>
      </c>
      <c r="I3416" s="26">
        <v>3767406.22</v>
      </c>
      <c r="J3416" s="26">
        <v>3895719.64</v>
      </c>
      <c r="K3416" s="28">
        <v>3978367.96</v>
      </c>
      <c r="L3416" s="28">
        <v>4236281.78</v>
      </c>
      <c r="M3416" s="28">
        <v>4425621.370000001</v>
      </c>
      <c r="N3416" s="28">
        <v>4422586.18</v>
      </c>
      <c r="O3416" s="28">
        <v>4522918.6100000003</v>
      </c>
      <c r="P3416" s="28">
        <v>4659769.6900000004</v>
      </c>
      <c r="Q3416" s="28">
        <v>4773471.49</v>
      </c>
      <c r="R3416" s="28">
        <v>4881566.18</v>
      </c>
      <c r="S3416" s="28">
        <v>4799394.5299999993</v>
      </c>
      <c r="T3416" s="28">
        <v>4922514.0200000005</v>
      </c>
      <c r="U3416" s="53">
        <v>4858150.63</v>
      </c>
    </row>
    <row r="3417" spans="1:21" outlineLevel="3" x14ac:dyDescent="0.25">
      <c r="A3417" s="47" t="s">
        <v>11060</v>
      </c>
      <c r="B3417" s="47" t="s">
        <v>493</v>
      </c>
      <c r="C3417" s="48" t="s">
        <v>10935</v>
      </c>
      <c r="D3417" s="48" t="s">
        <v>537</v>
      </c>
      <c r="E3417" s="26">
        <v>2472600.0500000003</v>
      </c>
      <c r="F3417" s="26">
        <v>2448921.7199999997</v>
      </c>
      <c r="G3417" s="26">
        <v>2370217.7699999996</v>
      </c>
      <c r="H3417" s="26">
        <v>2125201.66</v>
      </c>
      <c r="I3417" s="26">
        <v>2482776.15</v>
      </c>
      <c r="J3417" s="26">
        <v>2541688.9900000002</v>
      </c>
      <c r="K3417" s="28">
        <v>2530308.3399999994</v>
      </c>
      <c r="L3417" s="28">
        <v>2572312.6099999994</v>
      </c>
      <c r="M3417" s="28">
        <v>2667422.8299999996</v>
      </c>
      <c r="N3417" s="28">
        <v>2866903.07</v>
      </c>
      <c r="O3417" s="28">
        <v>2904412.87</v>
      </c>
      <c r="P3417" s="28">
        <v>2928201.21</v>
      </c>
      <c r="Q3417" s="28">
        <v>2979623.2099999995</v>
      </c>
      <c r="R3417" s="28">
        <v>3165592.61</v>
      </c>
      <c r="S3417" s="28">
        <v>3274586.14</v>
      </c>
      <c r="T3417" s="28">
        <v>3336010.05</v>
      </c>
      <c r="U3417" s="53">
        <v>3334505.4699999997</v>
      </c>
    </row>
    <row r="3418" spans="1:21" outlineLevel="3" x14ac:dyDescent="0.25">
      <c r="A3418" s="47" t="s">
        <v>11060</v>
      </c>
      <c r="B3418" s="47" t="s">
        <v>493</v>
      </c>
      <c r="C3418" s="48" t="s">
        <v>10935</v>
      </c>
      <c r="D3418" s="48" t="s">
        <v>538</v>
      </c>
      <c r="E3418" s="26">
        <v>5055485.8499999996</v>
      </c>
      <c r="F3418" s="26">
        <v>4960836.0299999993</v>
      </c>
      <c r="G3418" s="26">
        <v>5036007.4800000004</v>
      </c>
      <c r="H3418" s="26">
        <v>4767120.5699999994</v>
      </c>
      <c r="I3418" s="26">
        <v>5100081.6399999997</v>
      </c>
      <c r="J3418" s="26">
        <v>5272892.49</v>
      </c>
      <c r="K3418" s="28">
        <v>5309034.1399999997</v>
      </c>
      <c r="L3418" s="28">
        <v>5699543.4899999993</v>
      </c>
      <c r="M3418" s="28">
        <v>6020090.8799999999</v>
      </c>
      <c r="N3418" s="28">
        <v>6098981.79</v>
      </c>
      <c r="O3418" s="28">
        <v>6161996.1700000009</v>
      </c>
      <c r="P3418" s="28">
        <v>6552545.1500000004</v>
      </c>
      <c r="Q3418" s="28">
        <v>6804933.5</v>
      </c>
      <c r="R3418" s="28">
        <v>6819856.8200000003</v>
      </c>
      <c r="S3418" s="28">
        <v>7185884.2299999995</v>
      </c>
      <c r="T3418" s="28">
        <v>7150945.9100000001</v>
      </c>
      <c r="U3418" s="53">
        <v>6918103.0700000003</v>
      </c>
    </row>
    <row r="3419" spans="1:21" outlineLevel="3" x14ac:dyDescent="0.25">
      <c r="A3419" s="47" t="s">
        <v>11060</v>
      </c>
      <c r="B3419" s="47" t="s">
        <v>493</v>
      </c>
      <c r="C3419" s="48" t="s">
        <v>10935</v>
      </c>
      <c r="D3419" s="48" t="s">
        <v>539</v>
      </c>
      <c r="E3419" s="26">
        <v>2925984.55</v>
      </c>
      <c r="F3419" s="26">
        <v>3283785.98</v>
      </c>
      <c r="G3419" s="26">
        <v>3039382.0300000003</v>
      </c>
      <c r="H3419" s="26">
        <v>2889463.39</v>
      </c>
      <c r="I3419" s="26">
        <v>3070154.84</v>
      </c>
      <c r="J3419" s="26">
        <v>3307516.4499999997</v>
      </c>
      <c r="K3419" s="28">
        <v>3249186.7</v>
      </c>
      <c r="L3419" s="28">
        <v>3303977.16</v>
      </c>
      <c r="M3419" s="28">
        <v>3488757.2299999995</v>
      </c>
      <c r="N3419" s="28">
        <v>3628876.7199999997</v>
      </c>
      <c r="O3419" s="28">
        <v>3800673.5500000003</v>
      </c>
      <c r="P3419" s="28">
        <v>3884896.3400000003</v>
      </c>
      <c r="Q3419" s="28">
        <v>4037658.93</v>
      </c>
      <c r="R3419" s="28">
        <v>4123352.21</v>
      </c>
      <c r="S3419" s="28">
        <v>4045175.46</v>
      </c>
      <c r="T3419" s="28">
        <v>4223325.76</v>
      </c>
      <c r="U3419" s="53">
        <v>4027234.99</v>
      </c>
    </row>
    <row r="3420" spans="1:21" outlineLevel="3" x14ac:dyDescent="0.25">
      <c r="A3420" s="47" t="s">
        <v>11060</v>
      </c>
      <c r="B3420" s="47" t="s">
        <v>493</v>
      </c>
      <c r="C3420" s="48" t="s">
        <v>10935</v>
      </c>
      <c r="D3420" s="48" t="s">
        <v>540</v>
      </c>
      <c r="E3420" s="26">
        <v>2976326.41</v>
      </c>
      <c r="F3420" s="26">
        <v>3026891.4299999997</v>
      </c>
      <c r="G3420" s="26">
        <v>2845988.1100000003</v>
      </c>
      <c r="H3420" s="26">
        <v>2768122.56</v>
      </c>
      <c r="I3420" s="26">
        <v>2832566.55</v>
      </c>
      <c r="J3420" s="26">
        <v>2962304.16</v>
      </c>
      <c r="K3420" s="28">
        <v>3043463.9999999995</v>
      </c>
      <c r="L3420" s="28">
        <v>3203778.3900000006</v>
      </c>
      <c r="M3420" s="28">
        <v>3366276.6599999997</v>
      </c>
      <c r="N3420" s="28">
        <v>3507207.1999999997</v>
      </c>
      <c r="O3420" s="28">
        <v>3603667.9299999997</v>
      </c>
      <c r="P3420" s="28">
        <v>3637294.5500000003</v>
      </c>
      <c r="Q3420" s="28">
        <v>3877987.1299999994</v>
      </c>
      <c r="R3420" s="28">
        <v>3966435.6399999997</v>
      </c>
      <c r="S3420" s="28">
        <v>3866301.12</v>
      </c>
      <c r="T3420" s="28">
        <v>3957191.71</v>
      </c>
      <c r="U3420" s="53">
        <v>3848694.91</v>
      </c>
    </row>
    <row r="3421" spans="1:21" outlineLevel="3" x14ac:dyDescent="0.25">
      <c r="A3421" s="47" t="s">
        <v>11060</v>
      </c>
      <c r="B3421" s="47" t="s">
        <v>493</v>
      </c>
      <c r="C3421" s="48" t="s">
        <v>10935</v>
      </c>
      <c r="D3421" s="48" t="s">
        <v>541</v>
      </c>
      <c r="E3421" s="26">
        <v>1010704.86</v>
      </c>
      <c r="F3421" s="26">
        <v>1003258.1700000002</v>
      </c>
      <c r="G3421" s="26">
        <v>923852.60000000021</v>
      </c>
      <c r="H3421" s="26">
        <v>922667.25000000023</v>
      </c>
      <c r="I3421" s="26">
        <v>977619.43</v>
      </c>
      <c r="J3421" s="26">
        <v>902803.83000000007</v>
      </c>
      <c r="K3421" s="28">
        <v>920328.20000000007</v>
      </c>
      <c r="L3421" s="28">
        <v>1000590.5299999999</v>
      </c>
      <c r="M3421" s="28">
        <v>988787.90999999992</v>
      </c>
      <c r="N3421" s="28">
        <v>1020097.7400000001</v>
      </c>
      <c r="O3421" s="28">
        <v>1151926.1299999999</v>
      </c>
      <c r="P3421" s="28">
        <v>1120758.99</v>
      </c>
      <c r="Q3421" s="28">
        <v>1160102.7500000002</v>
      </c>
      <c r="R3421" s="28">
        <v>1248084.46</v>
      </c>
      <c r="S3421" s="28">
        <v>1235201.3800000001</v>
      </c>
      <c r="T3421" s="28">
        <v>1248911.8199999998</v>
      </c>
      <c r="U3421" s="53">
        <v>1149362.82</v>
      </c>
    </row>
    <row r="3422" spans="1:21" outlineLevel="3" x14ac:dyDescent="0.25">
      <c r="A3422" s="47" t="s">
        <v>11060</v>
      </c>
      <c r="B3422" s="47" t="s">
        <v>493</v>
      </c>
      <c r="C3422" s="48" t="s">
        <v>10935</v>
      </c>
      <c r="D3422" s="48" t="s">
        <v>542</v>
      </c>
      <c r="E3422" s="26">
        <v>3757999.7699999996</v>
      </c>
      <c r="F3422" s="26">
        <v>3951282.2</v>
      </c>
      <c r="G3422" s="26">
        <v>3819639.5700000003</v>
      </c>
      <c r="H3422" s="26">
        <v>3727264.8800000004</v>
      </c>
      <c r="I3422" s="26">
        <v>3963399.69</v>
      </c>
      <c r="J3422" s="26">
        <v>3905818.9500000007</v>
      </c>
      <c r="K3422" s="28">
        <v>4044581.65</v>
      </c>
      <c r="L3422" s="28">
        <v>4225353.0600000005</v>
      </c>
      <c r="M3422" s="28">
        <v>4403407.5599999996</v>
      </c>
      <c r="N3422" s="28">
        <v>4660618.8999999994</v>
      </c>
      <c r="O3422" s="28">
        <v>4648106.04</v>
      </c>
      <c r="P3422" s="28">
        <v>4846494.0199999996</v>
      </c>
      <c r="Q3422" s="28">
        <v>4993125.99</v>
      </c>
      <c r="R3422" s="28">
        <v>5040847.3899999997</v>
      </c>
      <c r="S3422" s="28">
        <v>4925304.9700000007</v>
      </c>
      <c r="T3422" s="28">
        <v>5137855.4799999995</v>
      </c>
      <c r="U3422" s="53">
        <v>5146327.209999999</v>
      </c>
    </row>
    <row r="3423" spans="1:21" outlineLevel="3" x14ac:dyDescent="0.25">
      <c r="A3423" s="47" t="s">
        <v>11060</v>
      </c>
      <c r="B3423" s="47" t="s">
        <v>493</v>
      </c>
      <c r="C3423" s="48" t="s">
        <v>10935</v>
      </c>
      <c r="D3423" s="48" t="s">
        <v>543</v>
      </c>
      <c r="E3423" s="26">
        <v>4255045.03</v>
      </c>
      <c r="F3423" s="26">
        <v>4326246.3499999996</v>
      </c>
      <c r="G3423" s="26">
        <v>4219851.8099999996</v>
      </c>
      <c r="H3423" s="26">
        <v>4427561.9300000006</v>
      </c>
      <c r="I3423" s="26">
        <v>4552106.57</v>
      </c>
      <c r="J3423" s="26">
        <v>4519588.9700000007</v>
      </c>
      <c r="K3423" s="28">
        <v>4581515.74</v>
      </c>
      <c r="L3423" s="28">
        <v>4650335.75</v>
      </c>
      <c r="M3423" s="28">
        <v>4578984.54</v>
      </c>
      <c r="N3423" s="28">
        <v>4612524.6199999992</v>
      </c>
      <c r="O3423" s="28">
        <v>4620480.4400000013</v>
      </c>
      <c r="P3423" s="28">
        <v>4836914.8100000005</v>
      </c>
      <c r="Q3423" s="28">
        <v>4879854.34</v>
      </c>
      <c r="R3423" s="28">
        <v>4792255.21</v>
      </c>
      <c r="S3423" s="28">
        <v>4676245.0299999993</v>
      </c>
      <c r="T3423" s="28">
        <v>4731362.9099999992</v>
      </c>
      <c r="U3423" s="53">
        <v>4655857.3699999992</v>
      </c>
    </row>
    <row r="3424" spans="1:21" outlineLevel="3" x14ac:dyDescent="0.25">
      <c r="A3424" s="47" t="s">
        <v>11060</v>
      </c>
      <c r="B3424" s="47" t="s">
        <v>493</v>
      </c>
      <c r="C3424" s="48" t="s">
        <v>10935</v>
      </c>
      <c r="D3424" s="48" t="s">
        <v>544</v>
      </c>
      <c r="E3424" s="26">
        <v>4845216.46</v>
      </c>
      <c r="F3424" s="26">
        <v>4852834.620000001</v>
      </c>
      <c r="G3424" s="26">
        <v>4811841.2200000007</v>
      </c>
      <c r="H3424" s="26">
        <v>4818315.7699999996</v>
      </c>
      <c r="I3424" s="26">
        <v>4938858.43</v>
      </c>
      <c r="J3424" s="26">
        <v>5194213.97</v>
      </c>
      <c r="K3424" s="28">
        <v>5436622.0499999989</v>
      </c>
      <c r="L3424" s="28">
        <v>5547348.3399999999</v>
      </c>
      <c r="M3424" s="28">
        <v>5604661.0899999999</v>
      </c>
      <c r="N3424" s="28">
        <v>5605552.1400000006</v>
      </c>
      <c r="O3424" s="28">
        <v>5499623.6100000003</v>
      </c>
      <c r="P3424" s="28">
        <v>5446861.5</v>
      </c>
      <c r="Q3424" s="28">
        <v>5577618.8200000003</v>
      </c>
      <c r="R3424" s="28">
        <v>5623850.9799999995</v>
      </c>
      <c r="S3424" s="28">
        <v>5691627.9900000002</v>
      </c>
      <c r="T3424" s="28">
        <v>5666480.7599999998</v>
      </c>
      <c r="U3424" s="53">
        <v>5672524.2300000004</v>
      </c>
    </row>
    <row r="3425" spans="1:21" outlineLevel="3" x14ac:dyDescent="0.25">
      <c r="A3425" s="47" t="s">
        <v>11060</v>
      </c>
      <c r="B3425" s="47" t="s">
        <v>493</v>
      </c>
      <c r="C3425" s="48" t="s">
        <v>10935</v>
      </c>
      <c r="D3425" s="48" t="s">
        <v>545</v>
      </c>
      <c r="E3425" s="26">
        <v>6328500.540000001</v>
      </c>
      <c r="F3425" s="26">
        <v>6209453.0999999996</v>
      </c>
      <c r="G3425" s="26">
        <v>6114664.0700000003</v>
      </c>
      <c r="H3425" s="26">
        <v>6301378.79</v>
      </c>
      <c r="I3425" s="26">
        <v>6660130.7700000005</v>
      </c>
      <c r="J3425" s="26">
        <v>7051131.4700000007</v>
      </c>
      <c r="K3425" s="28">
        <v>7079420.0599999996</v>
      </c>
      <c r="L3425" s="28">
        <v>7417529.6600000011</v>
      </c>
      <c r="M3425" s="28">
        <v>7663170.5999999996</v>
      </c>
      <c r="N3425" s="28">
        <v>7711954.2700000005</v>
      </c>
      <c r="O3425" s="28">
        <v>7490458.3599999985</v>
      </c>
      <c r="P3425" s="28">
        <v>7807664.7699999996</v>
      </c>
      <c r="Q3425" s="28">
        <v>7852870.0800000001</v>
      </c>
      <c r="R3425" s="28">
        <v>8063104.6700000009</v>
      </c>
      <c r="S3425" s="28">
        <v>8121912.7299999995</v>
      </c>
      <c r="T3425" s="28">
        <v>8304700.1299999999</v>
      </c>
      <c r="U3425" s="53">
        <v>8068793.4200000009</v>
      </c>
    </row>
    <row r="3426" spans="1:21" outlineLevel="3" x14ac:dyDescent="0.25">
      <c r="A3426" s="47" t="s">
        <v>11060</v>
      </c>
      <c r="B3426" s="47" t="s">
        <v>493</v>
      </c>
      <c r="C3426" s="48" t="s">
        <v>10935</v>
      </c>
      <c r="D3426" s="48" t="s">
        <v>546</v>
      </c>
      <c r="E3426" s="26">
        <v>5732161.8500000006</v>
      </c>
      <c r="F3426" s="26">
        <v>5465383.71</v>
      </c>
      <c r="G3426" s="26">
        <v>5728248.0099999998</v>
      </c>
      <c r="H3426" s="26">
        <v>5885679.1799999997</v>
      </c>
      <c r="I3426" s="26">
        <v>6003279.7999999998</v>
      </c>
      <c r="J3426" s="26">
        <v>6290183.3599999994</v>
      </c>
      <c r="K3426" s="28">
        <v>6268660.0000000009</v>
      </c>
      <c r="L3426" s="28">
        <v>6421400.6100000003</v>
      </c>
      <c r="M3426" s="28">
        <v>6754820.7600000007</v>
      </c>
      <c r="N3426" s="28">
        <v>7047926.7300000004</v>
      </c>
      <c r="O3426" s="28">
        <v>6788341.21</v>
      </c>
      <c r="P3426" s="28">
        <v>6857346.5500000007</v>
      </c>
      <c r="Q3426" s="28">
        <v>7037034.4000000004</v>
      </c>
      <c r="R3426" s="28">
        <v>7160691.3700000001</v>
      </c>
      <c r="S3426" s="28">
        <v>6996990.9300000006</v>
      </c>
      <c r="T3426" s="28">
        <v>7113270.0300000003</v>
      </c>
      <c r="U3426" s="53">
        <v>7079009.9399999995</v>
      </c>
    </row>
    <row r="3427" spans="1:21" outlineLevel="3" x14ac:dyDescent="0.25">
      <c r="A3427" s="47" t="s">
        <v>11060</v>
      </c>
      <c r="B3427" s="47" t="s">
        <v>493</v>
      </c>
      <c r="C3427" s="48" t="s">
        <v>10935</v>
      </c>
      <c r="D3427" s="48" t="s">
        <v>547</v>
      </c>
      <c r="E3427" s="26" t="s">
        <v>11224</v>
      </c>
      <c r="F3427" s="26" t="s">
        <v>11224</v>
      </c>
      <c r="G3427" s="26" t="s">
        <v>11224</v>
      </c>
      <c r="H3427" s="26" t="s">
        <v>11224</v>
      </c>
      <c r="I3427" s="26" t="s">
        <v>11224</v>
      </c>
      <c r="J3427" s="26" t="s">
        <v>11224</v>
      </c>
      <c r="K3427" s="28" t="s">
        <v>11225</v>
      </c>
      <c r="L3427" s="28" t="s">
        <v>11225</v>
      </c>
      <c r="M3427" s="28" t="s">
        <v>11225</v>
      </c>
      <c r="N3427" s="28" t="s">
        <v>11225</v>
      </c>
      <c r="O3427" s="28" t="s">
        <v>11225</v>
      </c>
      <c r="P3427" s="28" t="s">
        <v>11225</v>
      </c>
      <c r="Q3427" s="28" t="s">
        <v>11225</v>
      </c>
      <c r="R3427" s="28" t="s">
        <v>11225</v>
      </c>
      <c r="S3427" s="28" t="s">
        <v>11225</v>
      </c>
      <c r="T3427" s="28" t="s">
        <v>11225</v>
      </c>
      <c r="U3427" s="53" t="s">
        <v>11225</v>
      </c>
    </row>
    <row r="3428" spans="1:21" outlineLevel="3" x14ac:dyDescent="0.25">
      <c r="A3428" s="47" t="s">
        <v>11060</v>
      </c>
      <c r="B3428" s="47" t="s">
        <v>493</v>
      </c>
      <c r="C3428" s="48" t="s">
        <v>10935</v>
      </c>
      <c r="D3428" s="48" t="s">
        <v>548</v>
      </c>
      <c r="E3428" s="26">
        <v>5650831.3600000003</v>
      </c>
      <c r="F3428" s="26">
        <v>5772667.2800000003</v>
      </c>
      <c r="G3428" s="26">
        <v>5862274.6399999997</v>
      </c>
      <c r="H3428" s="26">
        <v>6073580.4100000001</v>
      </c>
      <c r="I3428" s="26">
        <v>6065564.9400000004</v>
      </c>
      <c r="J3428" s="26">
        <v>6060983.1400000006</v>
      </c>
      <c r="K3428" s="28">
        <v>6195311.6299999999</v>
      </c>
      <c r="L3428" s="28">
        <v>6443903.8199999994</v>
      </c>
      <c r="M3428" s="28">
        <v>6689324.2299999995</v>
      </c>
      <c r="N3428" s="28">
        <v>6878990.0300000003</v>
      </c>
      <c r="O3428" s="28">
        <v>6674981.6500000004</v>
      </c>
      <c r="P3428" s="28">
        <v>6632914.4999999991</v>
      </c>
      <c r="Q3428" s="28">
        <v>6600366.1600000001</v>
      </c>
      <c r="R3428" s="28">
        <v>6797523.1099999994</v>
      </c>
      <c r="S3428" s="28">
        <v>6560475.4700000007</v>
      </c>
      <c r="T3428" s="28">
        <v>6860006.2799999993</v>
      </c>
      <c r="U3428" s="53">
        <v>6901530.3500000006</v>
      </c>
    </row>
    <row r="3429" spans="1:21" outlineLevel="3" x14ac:dyDescent="0.25">
      <c r="A3429" s="47" t="s">
        <v>11060</v>
      </c>
      <c r="B3429" s="47" t="s">
        <v>493</v>
      </c>
      <c r="C3429" s="48" t="s">
        <v>10935</v>
      </c>
      <c r="D3429" s="48" t="s">
        <v>549</v>
      </c>
      <c r="E3429" s="26">
        <v>2186808.38</v>
      </c>
      <c r="F3429" s="26">
        <v>2368323.14</v>
      </c>
      <c r="G3429" s="26">
        <v>2473447.5700000003</v>
      </c>
      <c r="H3429" s="26">
        <v>2251196.04</v>
      </c>
      <c r="I3429" s="26">
        <v>2317277.7100000004</v>
      </c>
      <c r="J3429" s="26">
        <v>2392724.8899999997</v>
      </c>
      <c r="K3429" s="28">
        <v>2365645.8600000003</v>
      </c>
      <c r="L3429" s="28">
        <v>2392232.1399999997</v>
      </c>
      <c r="M3429" s="28">
        <v>2602584.4</v>
      </c>
      <c r="N3429" s="28">
        <v>2854575.6599999997</v>
      </c>
      <c r="O3429" s="28">
        <v>2855066.3899999997</v>
      </c>
      <c r="P3429" s="28">
        <v>2983398.23</v>
      </c>
      <c r="Q3429" s="28">
        <v>3097993.0100000007</v>
      </c>
      <c r="R3429" s="28">
        <v>3140205.39</v>
      </c>
      <c r="S3429" s="28">
        <v>3213651.3</v>
      </c>
      <c r="T3429" s="28">
        <v>3209131.1799999997</v>
      </c>
      <c r="U3429" s="53">
        <v>3026364.72</v>
      </c>
    </row>
    <row r="3430" spans="1:21" outlineLevel="3" x14ac:dyDescent="0.25">
      <c r="A3430" s="47" t="s">
        <v>11060</v>
      </c>
      <c r="B3430" s="47" t="s">
        <v>493</v>
      </c>
      <c r="C3430" s="48" t="s">
        <v>10935</v>
      </c>
      <c r="D3430" s="48" t="s">
        <v>550</v>
      </c>
      <c r="E3430" s="26" t="s">
        <v>11224</v>
      </c>
      <c r="F3430" s="26" t="s">
        <v>11224</v>
      </c>
      <c r="G3430" s="26" t="s">
        <v>11224</v>
      </c>
      <c r="H3430" s="26" t="s">
        <v>11224</v>
      </c>
      <c r="I3430" s="26" t="s">
        <v>11224</v>
      </c>
      <c r="J3430" s="26" t="s">
        <v>11224</v>
      </c>
      <c r="K3430" s="28" t="s">
        <v>11225</v>
      </c>
      <c r="L3430" s="28">
        <v>0</v>
      </c>
      <c r="M3430" s="28">
        <v>0</v>
      </c>
      <c r="N3430" s="28">
        <v>0</v>
      </c>
      <c r="O3430" s="28">
        <v>0</v>
      </c>
      <c r="P3430" s="28">
        <v>0</v>
      </c>
      <c r="Q3430" s="28">
        <v>0</v>
      </c>
      <c r="R3430" s="28">
        <v>0</v>
      </c>
      <c r="S3430" s="28">
        <v>0</v>
      </c>
      <c r="T3430" s="28">
        <v>0</v>
      </c>
      <c r="U3430" s="53">
        <v>0</v>
      </c>
    </row>
    <row r="3431" spans="1:21" outlineLevel="3" x14ac:dyDescent="0.25">
      <c r="A3431" s="47" t="s">
        <v>11060</v>
      </c>
      <c r="B3431" s="47" t="s">
        <v>493</v>
      </c>
      <c r="C3431" s="48" t="s">
        <v>10935</v>
      </c>
      <c r="D3431" s="48" t="s">
        <v>551</v>
      </c>
      <c r="E3431" s="26">
        <v>2892204.86</v>
      </c>
      <c r="F3431" s="26">
        <v>3143525.64</v>
      </c>
      <c r="G3431" s="26">
        <v>3098761.27</v>
      </c>
      <c r="H3431" s="26">
        <v>3290778.1000000006</v>
      </c>
      <c r="I3431" s="26">
        <v>3424345.7700000005</v>
      </c>
      <c r="J3431" s="26">
        <v>3388486.12</v>
      </c>
      <c r="K3431" s="28">
        <v>3469116.0399999996</v>
      </c>
      <c r="L3431" s="28">
        <v>3643757.2499999995</v>
      </c>
      <c r="M3431" s="28">
        <v>3760895.8699999996</v>
      </c>
      <c r="N3431" s="28">
        <v>3861090.6399999997</v>
      </c>
      <c r="O3431" s="28">
        <v>4136086.26</v>
      </c>
      <c r="P3431" s="28">
        <v>4207492.33</v>
      </c>
      <c r="Q3431" s="28">
        <v>4289620.4300000006</v>
      </c>
      <c r="R3431" s="28">
        <v>4497750.8999999994</v>
      </c>
      <c r="S3431" s="28">
        <v>4479897.5699999994</v>
      </c>
      <c r="T3431" s="28">
        <v>4421532.97</v>
      </c>
      <c r="U3431" s="53">
        <v>4321127.3</v>
      </c>
    </row>
    <row r="3432" spans="1:21" outlineLevel="3" x14ac:dyDescent="0.25">
      <c r="A3432" s="47" t="s">
        <v>11060</v>
      </c>
      <c r="B3432" s="47" t="s">
        <v>493</v>
      </c>
      <c r="C3432" s="48" t="s">
        <v>10935</v>
      </c>
      <c r="D3432" s="48" t="s">
        <v>552</v>
      </c>
      <c r="E3432" s="26">
        <v>3403513.88</v>
      </c>
      <c r="F3432" s="26">
        <v>3362257.2599999993</v>
      </c>
      <c r="G3432" s="26">
        <v>3447341.0700000003</v>
      </c>
      <c r="H3432" s="26">
        <v>3737060.58</v>
      </c>
      <c r="I3432" s="26">
        <v>3922409.54</v>
      </c>
      <c r="J3432" s="26">
        <v>3955473.49</v>
      </c>
      <c r="K3432" s="28">
        <v>4025706.3799999994</v>
      </c>
      <c r="L3432" s="28">
        <v>4179591.4099999997</v>
      </c>
      <c r="M3432" s="28">
        <v>4355310.1500000004</v>
      </c>
      <c r="N3432" s="28">
        <v>4372793.18</v>
      </c>
      <c r="O3432" s="28">
        <v>4451526.03</v>
      </c>
      <c r="P3432" s="28">
        <v>4473835.7699999996</v>
      </c>
      <c r="Q3432" s="28">
        <v>4511578.53</v>
      </c>
      <c r="R3432" s="28">
        <v>4761963.7899999991</v>
      </c>
      <c r="S3432" s="28">
        <v>4858255.75</v>
      </c>
      <c r="T3432" s="28">
        <v>5083493.9800000004</v>
      </c>
      <c r="U3432" s="53">
        <v>5019603.79</v>
      </c>
    </row>
    <row r="3433" spans="1:21" outlineLevel="3" x14ac:dyDescent="0.25">
      <c r="A3433" s="47" t="s">
        <v>11060</v>
      </c>
      <c r="B3433" s="47" t="s">
        <v>493</v>
      </c>
      <c r="C3433" s="48" t="s">
        <v>10935</v>
      </c>
      <c r="D3433" s="48" t="s">
        <v>553</v>
      </c>
      <c r="E3433" s="26">
        <v>1528664.86</v>
      </c>
      <c r="F3433" s="26">
        <v>1697738.0099999998</v>
      </c>
      <c r="G3433" s="26">
        <v>1513579.5099999998</v>
      </c>
      <c r="H3433" s="26">
        <v>1481744.74</v>
      </c>
      <c r="I3433" s="26">
        <v>1784935.8699999999</v>
      </c>
      <c r="J3433" s="26">
        <v>1770516.15</v>
      </c>
      <c r="K3433" s="28">
        <v>1876709.65</v>
      </c>
      <c r="L3433" s="28">
        <v>1882173.48</v>
      </c>
      <c r="M3433" s="28">
        <v>1994736.21</v>
      </c>
      <c r="N3433" s="28">
        <v>2024533.0999999996</v>
      </c>
      <c r="O3433" s="28">
        <v>2140247.8299999996</v>
      </c>
      <c r="P3433" s="28">
        <v>2288086.04</v>
      </c>
      <c r="Q3433" s="28">
        <v>2327177.96</v>
      </c>
      <c r="R3433" s="28">
        <v>2322248.0100000002</v>
      </c>
      <c r="S3433" s="28">
        <v>2419034.7299999995</v>
      </c>
      <c r="T3433" s="28">
        <v>2500724.6799999997</v>
      </c>
      <c r="U3433" s="53">
        <v>2416854.42</v>
      </c>
    </row>
    <row r="3434" spans="1:21" outlineLevel="3" x14ac:dyDescent="0.25">
      <c r="A3434" s="47" t="s">
        <v>11060</v>
      </c>
      <c r="B3434" s="47" t="s">
        <v>493</v>
      </c>
      <c r="C3434" s="48" t="s">
        <v>10935</v>
      </c>
      <c r="D3434" s="48" t="s">
        <v>554</v>
      </c>
      <c r="E3434" s="26">
        <v>2356770.6399999997</v>
      </c>
      <c r="F3434" s="26">
        <v>2559219.81</v>
      </c>
      <c r="G3434" s="26">
        <v>2531408.48</v>
      </c>
      <c r="H3434" s="26">
        <v>2717534.92</v>
      </c>
      <c r="I3434" s="26">
        <v>2887808.2399999998</v>
      </c>
      <c r="J3434" s="26">
        <v>3166309.71</v>
      </c>
      <c r="K3434" s="28">
        <v>3261486.3800000004</v>
      </c>
      <c r="L3434" s="28">
        <v>3424053.25</v>
      </c>
      <c r="M3434" s="28">
        <v>3659259.459999999</v>
      </c>
      <c r="N3434" s="28">
        <v>3735528.9300000006</v>
      </c>
      <c r="O3434" s="28">
        <v>3655571.15</v>
      </c>
      <c r="P3434" s="28">
        <v>3857397.0900000008</v>
      </c>
      <c r="Q3434" s="28">
        <v>3755328.8699999996</v>
      </c>
      <c r="R3434" s="28">
        <v>4218073.1800000006</v>
      </c>
      <c r="S3434" s="28">
        <v>4320311.97</v>
      </c>
      <c r="T3434" s="28">
        <v>4650214.5199999996</v>
      </c>
      <c r="U3434" s="53">
        <v>4384974.57</v>
      </c>
    </row>
    <row r="3435" spans="1:21" outlineLevel="3" x14ac:dyDescent="0.25">
      <c r="A3435" s="47" t="s">
        <v>11060</v>
      </c>
      <c r="B3435" s="47" t="s">
        <v>493</v>
      </c>
      <c r="C3435" s="48" t="s">
        <v>10935</v>
      </c>
      <c r="D3435" s="48" t="s">
        <v>555</v>
      </c>
      <c r="E3435" s="26">
        <v>4298018.87</v>
      </c>
      <c r="F3435" s="26">
        <v>4398893.7200000007</v>
      </c>
      <c r="G3435" s="26">
        <v>4257266.32</v>
      </c>
      <c r="H3435" s="26">
        <v>4640188.6800000006</v>
      </c>
      <c r="I3435" s="26">
        <v>5282132.72</v>
      </c>
      <c r="J3435" s="26">
        <v>5633981.4600000009</v>
      </c>
      <c r="K3435" s="28">
        <v>5833203.5899999999</v>
      </c>
      <c r="L3435" s="28">
        <v>6344193.3399999999</v>
      </c>
      <c r="M3435" s="28">
        <v>6590313.3099999996</v>
      </c>
      <c r="N3435" s="28">
        <v>6760016.3000000017</v>
      </c>
      <c r="O3435" s="28">
        <v>6852215.7300000014</v>
      </c>
      <c r="P3435" s="28">
        <v>7026585.3700000001</v>
      </c>
      <c r="Q3435" s="28">
        <v>7425705.8300000001</v>
      </c>
      <c r="R3435" s="28">
        <v>7407020.46</v>
      </c>
      <c r="S3435" s="28">
        <v>7480687.8400000008</v>
      </c>
      <c r="T3435" s="28">
        <v>8282329.5100000007</v>
      </c>
      <c r="U3435" s="53">
        <v>8158415.8700000001</v>
      </c>
    </row>
    <row r="3436" spans="1:21" outlineLevel="3" x14ac:dyDescent="0.25">
      <c r="A3436" s="47" t="s">
        <v>11060</v>
      </c>
      <c r="B3436" s="47" t="s">
        <v>493</v>
      </c>
      <c r="C3436" s="48" t="s">
        <v>10935</v>
      </c>
      <c r="D3436" s="48" t="s">
        <v>556</v>
      </c>
      <c r="E3436" s="26">
        <v>1949199.1200000003</v>
      </c>
      <c r="F3436" s="26">
        <v>2002062.01</v>
      </c>
      <c r="G3436" s="26">
        <v>1999045.7200000002</v>
      </c>
      <c r="H3436" s="26">
        <v>2076035.19</v>
      </c>
      <c r="I3436" s="26">
        <v>2117537.6800000002</v>
      </c>
      <c r="J3436" s="26">
        <v>2082850.5599999998</v>
      </c>
      <c r="K3436" s="28">
        <v>2005369.9699999997</v>
      </c>
      <c r="L3436" s="28">
        <v>2066656.6700000002</v>
      </c>
      <c r="M3436" s="28">
        <v>2242487.54</v>
      </c>
      <c r="N3436" s="28">
        <v>2265475.16</v>
      </c>
      <c r="O3436" s="28">
        <v>2270661.08</v>
      </c>
      <c r="P3436" s="28">
        <v>2385402.1800000002</v>
      </c>
      <c r="Q3436" s="28">
        <v>2687582.62</v>
      </c>
      <c r="R3436" s="28">
        <v>2762233.7</v>
      </c>
      <c r="S3436" s="28">
        <v>2756520.2</v>
      </c>
      <c r="T3436" s="28">
        <v>2792326.97</v>
      </c>
      <c r="U3436" s="53">
        <v>2758666.39</v>
      </c>
    </row>
    <row r="3437" spans="1:21" outlineLevel="3" x14ac:dyDescent="0.25">
      <c r="A3437" s="47" t="s">
        <v>11060</v>
      </c>
      <c r="B3437" s="47" t="s">
        <v>493</v>
      </c>
      <c r="C3437" s="48" t="s">
        <v>10935</v>
      </c>
      <c r="D3437" s="48" t="s">
        <v>557</v>
      </c>
      <c r="E3437" s="26">
        <v>1914733.98</v>
      </c>
      <c r="F3437" s="26">
        <v>2085466.6499999997</v>
      </c>
      <c r="G3437" s="26">
        <v>2099024.11</v>
      </c>
      <c r="H3437" s="26">
        <v>2374463.1100000003</v>
      </c>
      <c r="I3437" s="26">
        <v>2572217.94</v>
      </c>
      <c r="J3437" s="26">
        <v>2508819.81</v>
      </c>
      <c r="K3437" s="28">
        <v>2555870.91</v>
      </c>
      <c r="L3437" s="28">
        <v>2695819.89</v>
      </c>
      <c r="M3437" s="28">
        <v>2793381.3500000006</v>
      </c>
      <c r="N3437" s="28">
        <v>2935183.63</v>
      </c>
      <c r="O3437" s="28">
        <v>2940367.59</v>
      </c>
      <c r="P3437" s="28">
        <v>3139442.91</v>
      </c>
      <c r="Q3437" s="28">
        <v>3160796.9400000004</v>
      </c>
      <c r="R3437" s="28">
        <v>3480152.6900000004</v>
      </c>
      <c r="S3437" s="28">
        <v>3600558.1</v>
      </c>
      <c r="T3437" s="28">
        <v>3479782.0700000003</v>
      </c>
      <c r="U3437" s="53">
        <v>3321650.6899999995</v>
      </c>
    </row>
    <row r="3438" spans="1:21" outlineLevel="3" x14ac:dyDescent="0.25">
      <c r="A3438" s="47" t="s">
        <v>11060</v>
      </c>
      <c r="B3438" s="47" t="s">
        <v>493</v>
      </c>
      <c r="C3438" s="48" t="s">
        <v>10935</v>
      </c>
      <c r="D3438" s="48" t="s">
        <v>558</v>
      </c>
      <c r="E3438" s="26">
        <v>2117652.2200000002</v>
      </c>
      <c r="F3438" s="26">
        <v>2265654.31</v>
      </c>
      <c r="G3438" s="26">
        <v>2292556.36</v>
      </c>
      <c r="H3438" s="26">
        <v>2201766.7400000002</v>
      </c>
      <c r="I3438" s="26">
        <v>2470042.23</v>
      </c>
      <c r="J3438" s="26">
        <v>2484501.44</v>
      </c>
      <c r="K3438" s="28">
        <v>2542745.67</v>
      </c>
      <c r="L3438" s="28">
        <v>2620089.4900000002</v>
      </c>
      <c r="M3438" s="28">
        <v>2751883.5700000003</v>
      </c>
      <c r="N3438" s="28">
        <v>2883906.5</v>
      </c>
      <c r="O3438" s="28">
        <v>2982367.79</v>
      </c>
      <c r="P3438" s="28">
        <v>3204060.3699999996</v>
      </c>
      <c r="Q3438" s="28">
        <v>3291074.98</v>
      </c>
      <c r="R3438" s="28">
        <v>3325267.0900000003</v>
      </c>
      <c r="S3438" s="28">
        <v>3319339.7399999998</v>
      </c>
      <c r="T3438" s="28">
        <v>3370720.22</v>
      </c>
      <c r="U3438" s="53">
        <v>3166972.1700000004</v>
      </c>
    </row>
    <row r="3439" spans="1:21" outlineLevel="3" x14ac:dyDescent="0.25">
      <c r="A3439" s="47" t="s">
        <v>11060</v>
      </c>
      <c r="B3439" s="47" t="s">
        <v>493</v>
      </c>
      <c r="C3439" s="48" t="s">
        <v>10935</v>
      </c>
      <c r="D3439" s="48" t="s">
        <v>559</v>
      </c>
      <c r="E3439" s="26">
        <v>3013200.2899999996</v>
      </c>
      <c r="F3439" s="26">
        <v>3012567.48</v>
      </c>
      <c r="G3439" s="26">
        <v>3004711.86</v>
      </c>
      <c r="H3439" s="26">
        <v>3002047.2100000004</v>
      </c>
      <c r="I3439" s="26">
        <v>3359967.6300000004</v>
      </c>
      <c r="J3439" s="26">
        <v>3349127.0199999996</v>
      </c>
      <c r="K3439" s="28">
        <v>3347125.09</v>
      </c>
      <c r="L3439" s="28">
        <v>3449337.5299999993</v>
      </c>
      <c r="M3439" s="28">
        <v>3695998.1899999995</v>
      </c>
      <c r="N3439" s="28">
        <v>3689898.3400000003</v>
      </c>
      <c r="O3439" s="28">
        <v>3721223.4399999995</v>
      </c>
      <c r="P3439" s="28">
        <v>3798969.7600000007</v>
      </c>
      <c r="Q3439" s="28">
        <v>3886105.36</v>
      </c>
      <c r="R3439" s="28">
        <v>4125254.5800000005</v>
      </c>
      <c r="S3439" s="28">
        <v>4011259.1900000004</v>
      </c>
      <c r="T3439" s="28">
        <v>4077062.17</v>
      </c>
      <c r="U3439" s="53">
        <v>3949411.0200000005</v>
      </c>
    </row>
    <row r="3440" spans="1:21" outlineLevel="3" x14ac:dyDescent="0.25">
      <c r="A3440" s="47" t="s">
        <v>11060</v>
      </c>
      <c r="B3440" s="47" t="s">
        <v>493</v>
      </c>
      <c r="C3440" s="48" t="s">
        <v>10935</v>
      </c>
      <c r="D3440" s="48" t="s">
        <v>560</v>
      </c>
      <c r="E3440" s="26">
        <v>4121159.02</v>
      </c>
      <c r="F3440" s="26">
        <v>4065103.0400000005</v>
      </c>
      <c r="G3440" s="26">
        <v>4248978.03</v>
      </c>
      <c r="H3440" s="26">
        <v>3861656.7099999995</v>
      </c>
      <c r="I3440" s="26">
        <v>4061052.09</v>
      </c>
      <c r="J3440" s="26">
        <v>4175552.1100000003</v>
      </c>
      <c r="K3440" s="28">
        <v>4108839.7499999995</v>
      </c>
      <c r="L3440" s="28">
        <v>4244764.3100000005</v>
      </c>
      <c r="M3440" s="28">
        <v>4339441.72</v>
      </c>
      <c r="N3440" s="28">
        <v>4685270.3999999994</v>
      </c>
      <c r="O3440" s="28">
        <v>4471180.0999999996</v>
      </c>
      <c r="P3440" s="28">
        <v>4543244.4799999995</v>
      </c>
      <c r="Q3440" s="28">
        <v>4727144.26</v>
      </c>
      <c r="R3440" s="28">
        <v>4807910.9400000013</v>
      </c>
      <c r="S3440" s="28">
        <v>4717579.9000000004</v>
      </c>
      <c r="T3440" s="28">
        <v>4798116</v>
      </c>
      <c r="U3440" s="53">
        <v>4786328.49</v>
      </c>
    </row>
    <row r="3441" spans="1:21" outlineLevel="3" x14ac:dyDescent="0.25">
      <c r="A3441" s="47" t="s">
        <v>11060</v>
      </c>
      <c r="B3441" s="47" t="s">
        <v>493</v>
      </c>
      <c r="C3441" s="48" t="s">
        <v>10935</v>
      </c>
      <c r="D3441" s="48" t="s">
        <v>561</v>
      </c>
      <c r="E3441" s="26" t="s">
        <v>11224</v>
      </c>
      <c r="F3441" s="26" t="s">
        <v>11224</v>
      </c>
      <c r="G3441" s="26" t="s">
        <v>11224</v>
      </c>
      <c r="H3441" s="26" t="s">
        <v>11224</v>
      </c>
      <c r="I3441" s="26" t="s">
        <v>11224</v>
      </c>
      <c r="J3441" s="26" t="s">
        <v>11224</v>
      </c>
      <c r="K3441" s="28" t="s">
        <v>11225</v>
      </c>
      <c r="L3441" s="28" t="s">
        <v>11225</v>
      </c>
      <c r="M3441" s="28" t="s">
        <v>11225</v>
      </c>
      <c r="N3441" s="28" t="s">
        <v>11225</v>
      </c>
      <c r="O3441" s="28" t="s">
        <v>11225</v>
      </c>
      <c r="P3441" s="28" t="s">
        <v>11225</v>
      </c>
      <c r="Q3441" s="28" t="s">
        <v>11225</v>
      </c>
      <c r="R3441" s="28" t="s">
        <v>11225</v>
      </c>
      <c r="S3441" s="28" t="s">
        <v>11225</v>
      </c>
      <c r="T3441" s="28" t="s">
        <v>11225</v>
      </c>
      <c r="U3441" s="53" t="s">
        <v>11225</v>
      </c>
    </row>
    <row r="3442" spans="1:21" outlineLevel="3" x14ac:dyDescent="0.25">
      <c r="A3442" s="47" t="s">
        <v>11060</v>
      </c>
      <c r="B3442" s="47" t="s">
        <v>493</v>
      </c>
      <c r="C3442" s="48" t="s">
        <v>10935</v>
      </c>
      <c r="D3442" s="48" t="s">
        <v>562</v>
      </c>
      <c r="E3442" s="26">
        <v>2450363.7199999997</v>
      </c>
      <c r="F3442" s="26">
        <v>2390823.21</v>
      </c>
      <c r="G3442" s="26">
        <v>2430399.7599999998</v>
      </c>
      <c r="H3442" s="26">
        <v>2309747.2600000002</v>
      </c>
      <c r="I3442" s="26">
        <v>2415544.21</v>
      </c>
      <c r="J3442" s="26">
        <v>2477779.3000000003</v>
      </c>
      <c r="K3442" s="28">
        <v>2472492.7400000002</v>
      </c>
      <c r="L3442" s="28">
        <v>2683661.17</v>
      </c>
      <c r="M3442" s="28">
        <v>2739623.1599999997</v>
      </c>
      <c r="N3442" s="28">
        <v>2800192.43</v>
      </c>
      <c r="O3442" s="28">
        <v>2828934.72</v>
      </c>
      <c r="P3442" s="28">
        <v>2817503.57</v>
      </c>
      <c r="Q3442" s="28">
        <v>3046992.31</v>
      </c>
      <c r="R3442" s="28">
        <v>3154307.5699999994</v>
      </c>
      <c r="S3442" s="28">
        <v>3105763.22</v>
      </c>
      <c r="T3442" s="28">
        <v>3108976.6999999997</v>
      </c>
      <c r="U3442" s="53">
        <v>3322544.3499999996</v>
      </c>
    </row>
    <row r="3443" spans="1:21" outlineLevel="3" x14ac:dyDescent="0.25">
      <c r="A3443" s="47" t="s">
        <v>11060</v>
      </c>
      <c r="B3443" s="47" t="s">
        <v>493</v>
      </c>
      <c r="C3443" s="48" t="s">
        <v>10935</v>
      </c>
      <c r="D3443" s="48" t="s">
        <v>563</v>
      </c>
      <c r="E3443" s="26">
        <v>2153690.86</v>
      </c>
      <c r="F3443" s="26">
        <v>2267134.2000000002</v>
      </c>
      <c r="G3443" s="26">
        <v>2310125.7400000002</v>
      </c>
      <c r="H3443" s="26">
        <v>2366203.16</v>
      </c>
      <c r="I3443" s="26">
        <v>2478700.2900000005</v>
      </c>
      <c r="J3443" s="26">
        <v>2492127.3199999998</v>
      </c>
      <c r="K3443" s="28">
        <v>2666737.85</v>
      </c>
      <c r="L3443" s="28">
        <v>2760352.9000000004</v>
      </c>
      <c r="M3443" s="28">
        <v>2809433.44</v>
      </c>
      <c r="N3443" s="28">
        <v>2844753.3299999996</v>
      </c>
      <c r="O3443" s="28">
        <v>2896100.58</v>
      </c>
      <c r="P3443" s="28">
        <v>3064900.2199999997</v>
      </c>
      <c r="Q3443" s="28">
        <v>3154877.56</v>
      </c>
      <c r="R3443" s="28">
        <v>3277550.7499999995</v>
      </c>
      <c r="S3443" s="28">
        <v>3345784.3</v>
      </c>
      <c r="T3443" s="28">
        <v>3373498.23</v>
      </c>
      <c r="U3443" s="53">
        <v>3390742.7600000002</v>
      </c>
    </row>
    <row r="3444" spans="1:21" outlineLevel="3" x14ac:dyDescent="0.25">
      <c r="A3444" s="47" t="s">
        <v>11060</v>
      </c>
      <c r="B3444" s="47" t="s">
        <v>493</v>
      </c>
      <c r="C3444" s="48" t="s">
        <v>10935</v>
      </c>
      <c r="D3444" s="48" t="s">
        <v>564</v>
      </c>
      <c r="E3444" s="26">
        <v>1207103.18</v>
      </c>
      <c r="F3444" s="26">
        <v>1164155.83</v>
      </c>
      <c r="G3444" s="26">
        <v>1136495.1299999999</v>
      </c>
      <c r="H3444" s="26">
        <v>985768.36</v>
      </c>
      <c r="I3444" s="26">
        <v>1015581.99</v>
      </c>
      <c r="J3444" s="26">
        <v>1031982.7200000001</v>
      </c>
      <c r="K3444" s="28">
        <v>969222.59</v>
      </c>
      <c r="L3444" s="28">
        <v>997830.28999999992</v>
      </c>
      <c r="M3444" s="28">
        <v>1011354.38</v>
      </c>
      <c r="N3444" s="28">
        <v>1116716.9000000001</v>
      </c>
      <c r="O3444" s="28">
        <v>1121004.75</v>
      </c>
      <c r="P3444" s="28">
        <v>1129275.46</v>
      </c>
      <c r="Q3444" s="28">
        <v>1184832.6599999999</v>
      </c>
      <c r="R3444" s="28">
        <v>1373024.25</v>
      </c>
      <c r="S3444" s="28">
        <v>1424452.96</v>
      </c>
      <c r="T3444" s="28">
        <v>1392045.58</v>
      </c>
      <c r="U3444" s="53">
        <v>1383271.4700000002</v>
      </c>
    </row>
    <row r="3445" spans="1:21" outlineLevel="3" x14ac:dyDescent="0.25">
      <c r="A3445" s="47" t="s">
        <v>11060</v>
      </c>
      <c r="B3445" s="47" t="s">
        <v>493</v>
      </c>
      <c r="C3445" s="48" t="s">
        <v>10935</v>
      </c>
      <c r="D3445" s="48" t="s">
        <v>565</v>
      </c>
      <c r="E3445" s="26">
        <v>3592046.33</v>
      </c>
      <c r="F3445" s="26">
        <v>3387909.7799999993</v>
      </c>
      <c r="G3445" s="26">
        <v>3577149.36</v>
      </c>
      <c r="H3445" s="26">
        <v>3178702.75</v>
      </c>
      <c r="I3445" s="26">
        <v>3418425.66</v>
      </c>
      <c r="J3445" s="26">
        <v>3612140.6</v>
      </c>
      <c r="K3445" s="28">
        <v>3725305.0700000003</v>
      </c>
      <c r="L3445" s="28">
        <v>3787356.83</v>
      </c>
      <c r="M3445" s="28">
        <v>3825046.33</v>
      </c>
      <c r="N3445" s="28">
        <v>3801472.0700000003</v>
      </c>
      <c r="O3445" s="28">
        <v>3725159.95</v>
      </c>
      <c r="P3445" s="28">
        <v>3854028.9400000004</v>
      </c>
      <c r="Q3445" s="28">
        <v>3765880.9999999995</v>
      </c>
      <c r="R3445" s="28">
        <v>3879639.42</v>
      </c>
      <c r="S3445" s="28">
        <v>3940647.6999999997</v>
      </c>
      <c r="T3445" s="28">
        <v>4075329.13</v>
      </c>
      <c r="U3445" s="53">
        <v>3923652.27</v>
      </c>
    </row>
    <row r="3446" spans="1:21" outlineLevel="3" x14ac:dyDescent="0.25">
      <c r="A3446" s="47" t="s">
        <v>11060</v>
      </c>
      <c r="B3446" s="47" t="s">
        <v>493</v>
      </c>
      <c r="C3446" s="48" t="s">
        <v>10935</v>
      </c>
      <c r="D3446" s="48" t="s">
        <v>566</v>
      </c>
      <c r="E3446" s="26">
        <v>1463249.9199999999</v>
      </c>
      <c r="F3446" s="26">
        <v>1491674.71</v>
      </c>
      <c r="G3446" s="26">
        <v>1489460.16</v>
      </c>
      <c r="H3446" s="26">
        <v>1228126.8899999999</v>
      </c>
      <c r="I3446" s="26">
        <v>1168530.4600000002</v>
      </c>
      <c r="J3446" s="26">
        <v>1343300.5299999998</v>
      </c>
      <c r="K3446" s="28">
        <v>1361168.44</v>
      </c>
      <c r="L3446" s="28">
        <v>1421323.4300000002</v>
      </c>
      <c r="M3446" s="28">
        <v>1536352.74</v>
      </c>
      <c r="N3446" s="28">
        <v>1530884.4300000002</v>
      </c>
      <c r="O3446" s="28">
        <v>1477684.0799999996</v>
      </c>
      <c r="P3446" s="28">
        <v>1578242.01</v>
      </c>
      <c r="Q3446" s="28">
        <v>1568421.15</v>
      </c>
      <c r="R3446" s="28">
        <v>1628613.5899999999</v>
      </c>
      <c r="S3446" s="28">
        <v>1689116.29</v>
      </c>
      <c r="T3446" s="28">
        <v>1779230.8399999999</v>
      </c>
      <c r="U3446" s="53">
        <v>1797099.11</v>
      </c>
    </row>
    <row r="3447" spans="1:21" outlineLevel="3" x14ac:dyDescent="0.25">
      <c r="A3447" s="47" t="s">
        <v>11060</v>
      </c>
      <c r="B3447" s="47" t="s">
        <v>493</v>
      </c>
      <c r="C3447" s="48" t="s">
        <v>10935</v>
      </c>
      <c r="D3447" s="48" t="s">
        <v>567</v>
      </c>
      <c r="E3447" s="26" t="s">
        <v>11224</v>
      </c>
      <c r="F3447" s="26" t="s">
        <v>11224</v>
      </c>
      <c r="G3447" s="26" t="s">
        <v>11224</v>
      </c>
      <c r="H3447" s="26" t="s">
        <v>11224</v>
      </c>
      <c r="I3447" s="26" t="s">
        <v>11224</v>
      </c>
      <c r="J3447" s="26" t="s">
        <v>11224</v>
      </c>
      <c r="K3447" s="28" t="s">
        <v>11225</v>
      </c>
      <c r="L3447" s="28" t="s">
        <v>11225</v>
      </c>
      <c r="M3447" s="28" t="s">
        <v>11225</v>
      </c>
      <c r="N3447" s="28" t="s">
        <v>11225</v>
      </c>
      <c r="O3447" s="28" t="s">
        <v>11225</v>
      </c>
      <c r="P3447" s="28" t="s">
        <v>11225</v>
      </c>
      <c r="Q3447" s="28" t="s">
        <v>11225</v>
      </c>
      <c r="R3447" s="28" t="s">
        <v>11225</v>
      </c>
      <c r="S3447" s="28" t="s">
        <v>11225</v>
      </c>
      <c r="T3447" s="28" t="s">
        <v>11225</v>
      </c>
      <c r="U3447" s="53" t="s">
        <v>11225</v>
      </c>
    </row>
    <row r="3448" spans="1:21" outlineLevel="3" x14ac:dyDescent="0.25">
      <c r="A3448" s="47" t="s">
        <v>11060</v>
      </c>
      <c r="B3448" s="47" t="s">
        <v>493</v>
      </c>
      <c r="C3448" s="48" t="s">
        <v>10935</v>
      </c>
      <c r="D3448" s="48" t="s">
        <v>11068</v>
      </c>
      <c r="E3448" s="26">
        <v>0</v>
      </c>
      <c r="F3448" s="26">
        <v>831610.48000000045</v>
      </c>
      <c r="G3448" s="26">
        <v>630160.95000000065</v>
      </c>
      <c r="H3448" s="26">
        <v>445782.65000000008</v>
      </c>
      <c r="I3448" s="26">
        <v>1476215.56</v>
      </c>
      <c r="J3448" s="26">
        <v>1449372.7200000004</v>
      </c>
      <c r="K3448" s="28">
        <v>1689839.8299999998</v>
      </c>
      <c r="L3448" s="28">
        <v>1612865.7000000002</v>
      </c>
      <c r="M3448" s="28">
        <v>1708316.74</v>
      </c>
      <c r="N3448" s="28">
        <v>1743183.99</v>
      </c>
      <c r="O3448" s="28">
        <v>590280.04</v>
      </c>
      <c r="P3448" s="28">
        <v>597887.48</v>
      </c>
      <c r="Q3448" s="28">
        <v>655759.6399999999</v>
      </c>
      <c r="R3448" s="28">
        <v>577662.38</v>
      </c>
      <c r="S3448" s="28">
        <v>640761.09</v>
      </c>
      <c r="T3448" s="28">
        <v>707192.76</v>
      </c>
      <c r="U3448" s="53">
        <v>985427.37</v>
      </c>
    </row>
    <row r="3449" spans="1:21" outlineLevel="2" x14ac:dyDescent="0.25">
      <c r="A3449" s="47"/>
      <c r="B3449" s="47" t="s">
        <v>493</v>
      </c>
      <c r="C3449" s="48" t="s">
        <v>10935</v>
      </c>
      <c r="D3449" s="48" t="s">
        <v>11264</v>
      </c>
      <c r="E3449" s="26">
        <v>213884874.03000006</v>
      </c>
      <c r="F3449" s="26">
        <v>226177805.05999991</v>
      </c>
      <c r="G3449" s="26">
        <v>215299578.00999996</v>
      </c>
      <c r="H3449" s="26">
        <v>217945516.53</v>
      </c>
      <c r="I3449" s="26">
        <v>228056771.75000006</v>
      </c>
      <c r="J3449" s="26">
        <v>235989480.00999999</v>
      </c>
      <c r="K3449" s="28">
        <v>238755145.33000004</v>
      </c>
      <c r="L3449" s="28">
        <v>248321656.69</v>
      </c>
      <c r="M3449" s="28">
        <v>255925846.77000004</v>
      </c>
      <c r="N3449" s="28">
        <v>262150191.30000001</v>
      </c>
      <c r="O3449" s="28">
        <v>263577547.55000001</v>
      </c>
      <c r="P3449" s="28">
        <v>269835447.76000005</v>
      </c>
      <c r="Q3449" s="28">
        <v>274888865.78000009</v>
      </c>
      <c r="R3449" s="28">
        <v>280993227.10999995</v>
      </c>
      <c r="S3449" s="28">
        <v>280263722.60999995</v>
      </c>
      <c r="T3449" s="28">
        <v>285114127.33999985</v>
      </c>
      <c r="U3449" s="53">
        <v>279834736.24999994</v>
      </c>
    </row>
    <row r="3450" spans="1:21" outlineLevel="3" x14ac:dyDescent="0.25">
      <c r="A3450" s="47" t="s">
        <v>11060</v>
      </c>
      <c r="B3450" s="47" t="s">
        <v>782</v>
      </c>
      <c r="C3450" s="48" t="s">
        <v>10938</v>
      </c>
      <c r="D3450" s="48" t="s">
        <v>781</v>
      </c>
      <c r="E3450" s="26">
        <v>3719599.1600000006</v>
      </c>
      <c r="F3450" s="26">
        <v>3808919.6599999992</v>
      </c>
      <c r="G3450" s="26">
        <v>3558993.6799999997</v>
      </c>
      <c r="H3450" s="26">
        <v>3519321.5499999993</v>
      </c>
      <c r="I3450" s="26">
        <v>3780671.74</v>
      </c>
      <c r="J3450" s="26">
        <v>3909269.45</v>
      </c>
      <c r="K3450" s="28">
        <v>3829570.8899999997</v>
      </c>
      <c r="L3450" s="28">
        <v>4077874.0199999996</v>
      </c>
      <c r="M3450" s="28">
        <v>4055943</v>
      </c>
      <c r="N3450" s="28">
        <v>4108083.8200000003</v>
      </c>
      <c r="O3450" s="28">
        <v>4293392.1999999993</v>
      </c>
      <c r="P3450" s="28">
        <v>4543407.55</v>
      </c>
      <c r="Q3450" s="28">
        <v>4443659.1399999997</v>
      </c>
      <c r="R3450" s="28">
        <v>4351407.8499999996</v>
      </c>
      <c r="S3450" s="28">
        <v>4205013.03</v>
      </c>
      <c r="T3450" s="28">
        <v>4473872.8899999997</v>
      </c>
      <c r="U3450" s="53">
        <v>4396841.12</v>
      </c>
    </row>
    <row r="3451" spans="1:21" outlineLevel="3" x14ac:dyDescent="0.25">
      <c r="A3451" s="47" t="s">
        <v>11060</v>
      </c>
      <c r="B3451" s="47" t="s">
        <v>782</v>
      </c>
      <c r="C3451" s="48" t="s">
        <v>10938</v>
      </c>
      <c r="D3451" s="48" t="s">
        <v>783</v>
      </c>
      <c r="E3451" s="26">
        <v>5569407.040000001</v>
      </c>
      <c r="F3451" s="26">
        <v>5942482.6399999997</v>
      </c>
      <c r="G3451" s="26">
        <v>5433570.1799999988</v>
      </c>
      <c r="H3451" s="26">
        <v>5681952.46</v>
      </c>
      <c r="I3451" s="26">
        <v>5786206.54</v>
      </c>
      <c r="J3451" s="26">
        <v>5816327.3999999994</v>
      </c>
      <c r="K3451" s="28">
        <v>5681042.9399999995</v>
      </c>
      <c r="L3451" s="28">
        <v>6096059.7300000004</v>
      </c>
      <c r="M3451" s="28">
        <v>6266025.8599999994</v>
      </c>
      <c r="N3451" s="28">
        <v>6495998.669999999</v>
      </c>
      <c r="O3451" s="28">
        <v>6942277.1400000006</v>
      </c>
      <c r="P3451" s="28">
        <v>7283400.4000000004</v>
      </c>
      <c r="Q3451" s="28">
        <v>7722480.4799999995</v>
      </c>
      <c r="R3451" s="28">
        <v>8160187.0899999999</v>
      </c>
      <c r="S3451" s="28">
        <v>8267438.3600000013</v>
      </c>
      <c r="T3451" s="28">
        <v>8572030.5600000005</v>
      </c>
      <c r="U3451" s="53">
        <v>8638133.6699999981</v>
      </c>
    </row>
    <row r="3452" spans="1:21" outlineLevel="3" x14ac:dyDescent="0.25">
      <c r="A3452" s="47" t="s">
        <v>11060</v>
      </c>
      <c r="B3452" s="47" t="s">
        <v>782</v>
      </c>
      <c r="C3452" s="48" t="s">
        <v>10938</v>
      </c>
      <c r="D3452" s="48" t="s">
        <v>784</v>
      </c>
      <c r="E3452" s="26">
        <v>82726.37000000001</v>
      </c>
      <c r="F3452" s="26">
        <v>77434.829999999987</v>
      </c>
      <c r="G3452" s="26">
        <v>96688.98</v>
      </c>
      <c r="H3452" s="26">
        <v>93348.849999999991</v>
      </c>
      <c r="I3452" s="26">
        <v>94352.26999999999</v>
      </c>
      <c r="J3452" s="26">
        <v>140051.12000000002</v>
      </c>
      <c r="K3452" s="28">
        <v>150880.22999999998</v>
      </c>
      <c r="L3452" s="28">
        <v>170283.56</v>
      </c>
      <c r="M3452" s="28">
        <v>122015.85</v>
      </c>
      <c r="N3452" s="28">
        <v>126836.67</v>
      </c>
      <c r="O3452" s="28">
        <v>218671.58999999997</v>
      </c>
      <c r="P3452" s="28">
        <v>213268.25</v>
      </c>
      <c r="Q3452" s="28">
        <v>218676.03</v>
      </c>
      <c r="R3452" s="28">
        <v>214116.19</v>
      </c>
      <c r="S3452" s="28">
        <v>198838.75999999998</v>
      </c>
      <c r="T3452" s="28">
        <v>196748.75</v>
      </c>
      <c r="U3452" s="53">
        <v>179731.26</v>
      </c>
    </row>
    <row r="3453" spans="1:21" outlineLevel="3" x14ac:dyDescent="0.25">
      <c r="A3453" s="47" t="s">
        <v>11060</v>
      </c>
      <c r="B3453" s="47" t="s">
        <v>782</v>
      </c>
      <c r="C3453" s="48" t="s">
        <v>10938</v>
      </c>
      <c r="D3453" s="48" t="s">
        <v>785</v>
      </c>
      <c r="E3453" s="26">
        <v>954760.21000000008</v>
      </c>
      <c r="F3453" s="26">
        <v>1015110.5800000001</v>
      </c>
      <c r="G3453" s="26">
        <v>912702.05</v>
      </c>
      <c r="H3453" s="26">
        <v>811112.1100000001</v>
      </c>
      <c r="I3453" s="26">
        <v>825498.02999999991</v>
      </c>
      <c r="J3453" s="26">
        <v>769902.01000000013</v>
      </c>
      <c r="K3453" s="28">
        <v>821627.24000000011</v>
      </c>
      <c r="L3453" s="28">
        <v>857529.41</v>
      </c>
      <c r="M3453" s="28">
        <v>829873.46</v>
      </c>
      <c r="N3453" s="28">
        <v>824876.65</v>
      </c>
      <c r="O3453" s="28">
        <v>913890.07000000007</v>
      </c>
      <c r="P3453" s="28">
        <v>968864.45</v>
      </c>
      <c r="Q3453" s="28">
        <v>1084376.3599999999</v>
      </c>
      <c r="R3453" s="28">
        <v>1083441.9100000001</v>
      </c>
      <c r="S3453" s="28">
        <v>1122298.5599999998</v>
      </c>
      <c r="T3453" s="28">
        <v>1168438.23</v>
      </c>
      <c r="U3453" s="53">
        <v>1148203.3800000001</v>
      </c>
    </row>
    <row r="3454" spans="1:21" outlineLevel="3" x14ac:dyDescent="0.25">
      <c r="A3454" s="47" t="s">
        <v>11060</v>
      </c>
      <c r="B3454" s="47" t="s">
        <v>782</v>
      </c>
      <c r="C3454" s="48" t="s">
        <v>10938</v>
      </c>
      <c r="D3454" s="48" t="s">
        <v>786</v>
      </c>
      <c r="E3454" s="26">
        <v>3478084.1500000004</v>
      </c>
      <c r="F3454" s="26">
        <v>3626242.15</v>
      </c>
      <c r="G3454" s="26">
        <v>3410613.7600000002</v>
      </c>
      <c r="H3454" s="26">
        <v>3426144.55</v>
      </c>
      <c r="I3454" s="26">
        <v>3406155.0500000003</v>
      </c>
      <c r="J3454" s="26">
        <v>3455275.52</v>
      </c>
      <c r="K3454" s="28">
        <v>3449973.7000000007</v>
      </c>
      <c r="L3454" s="28">
        <v>3418027.4099999997</v>
      </c>
      <c r="M3454" s="28">
        <v>3355034.37</v>
      </c>
      <c r="N3454" s="28">
        <v>3432758.5700000003</v>
      </c>
      <c r="O3454" s="28">
        <v>3630033.4000000004</v>
      </c>
      <c r="P3454" s="28">
        <v>3752288.66</v>
      </c>
      <c r="Q3454" s="28">
        <v>3855843.1500000004</v>
      </c>
      <c r="R3454" s="28">
        <v>3982860.73</v>
      </c>
      <c r="S3454" s="28">
        <v>3924053.07</v>
      </c>
      <c r="T3454" s="28">
        <v>3903860.6800000006</v>
      </c>
      <c r="U3454" s="53">
        <v>3755112.49</v>
      </c>
    </row>
    <row r="3455" spans="1:21" outlineLevel="3" x14ac:dyDescent="0.25">
      <c r="A3455" s="47" t="s">
        <v>11060</v>
      </c>
      <c r="B3455" s="47" t="s">
        <v>782</v>
      </c>
      <c r="C3455" s="48" t="s">
        <v>10938</v>
      </c>
      <c r="D3455" s="48" t="s">
        <v>787</v>
      </c>
      <c r="E3455" s="26">
        <v>3571295</v>
      </c>
      <c r="F3455" s="26">
        <v>3564320.8700000006</v>
      </c>
      <c r="G3455" s="26">
        <v>3227922.0700000003</v>
      </c>
      <c r="H3455" s="26">
        <v>3260036.35</v>
      </c>
      <c r="I3455" s="26">
        <v>3406320.71</v>
      </c>
      <c r="J3455" s="26">
        <v>3536873.01</v>
      </c>
      <c r="K3455" s="28">
        <v>3596744.11</v>
      </c>
      <c r="L3455" s="28">
        <v>3703812.0200000005</v>
      </c>
      <c r="M3455" s="28">
        <v>3756575.7600000007</v>
      </c>
      <c r="N3455" s="28">
        <v>3815408.9499999997</v>
      </c>
      <c r="O3455" s="28">
        <v>3778112.51</v>
      </c>
      <c r="P3455" s="28">
        <v>3843495.72</v>
      </c>
      <c r="Q3455" s="28">
        <v>3969494.36</v>
      </c>
      <c r="R3455" s="28">
        <v>4172690.24</v>
      </c>
      <c r="S3455" s="28">
        <v>4185736.51</v>
      </c>
      <c r="T3455" s="28">
        <v>3927234.84</v>
      </c>
      <c r="U3455" s="53">
        <v>3738714.55</v>
      </c>
    </row>
    <row r="3456" spans="1:21" outlineLevel="3" x14ac:dyDescent="0.25">
      <c r="A3456" s="47" t="s">
        <v>11060</v>
      </c>
      <c r="B3456" s="47" t="s">
        <v>782</v>
      </c>
      <c r="C3456" s="48" t="s">
        <v>10938</v>
      </c>
      <c r="D3456" s="48" t="s">
        <v>788</v>
      </c>
      <c r="E3456" s="26">
        <v>5817559.5500000007</v>
      </c>
      <c r="F3456" s="26">
        <v>5965701.9900000012</v>
      </c>
      <c r="G3456" s="26">
        <v>5697928.8599999994</v>
      </c>
      <c r="H3456" s="26">
        <v>5850763.6000000006</v>
      </c>
      <c r="I3456" s="26">
        <v>6127926</v>
      </c>
      <c r="J3456" s="26">
        <v>6331684.830000001</v>
      </c>
      <c r="K3456" s="28">
        <v>6492350.1000000006</v>
      </c>
      <c r="L3456" s="28">
        <v>6855939.8499999996</v>
      </c>
      <c r="M3456" s="28">
        <v>7009153</v>
      </c>
      <c r="N3456" s="28">
        <v>7184589.3000000007</v>
      </c>
      <c r="O3456" s="28">
        <v>7426314.0199999996</v>
      </c>
      <c r="P3456" s="28">
        <v>7797495.6699999999</v>
      </c>
      <c r="Q3456" s="28">
        <v>8225954.9500000002</v>
      </c>
      <c r="R3456" s="28">
        <v>7945018.8399999999</v>
      </c>
      <c r="S3456" s="28">
        <v>8100164.4500000002</v>
      </c>
      <c r="T3456" s="28">
        <v>8547995.120000001</v>
      </c>
      <c r="U3456" s="53">
        <v>8508102.1100000013</v>
      </c>
    </row>
    <row r="3457" spans="1:21" outlineLevel="3" x14ac:dyDescent="0.25">
      <c r="A3457" s="47" t="s">
        <v>11060</v>
      </c>
      <c r="B3457" s="47" t="s">
        <v>782</v>
      </c>
      <c r="C3457" s="48" t="s">
        <v>10938</v>
      </c>
      <c r="D3457" s="48" t="s">
        <v>789</v>
      </c>
      <c r="E3457" s="26">
        <v>4884366.1100000003</v>
      </c>
      <c r="F3457" s="26">
        <v>4725536.3099999996</v>
      </c>
      <c r="G3457" s="26">
        <v>4666242.18</v>
      </c>
      <c r="H3457" s="26">
        <v>4713381.3099999996</v>
      </c>
      <c r="I3457" s="26">
        <v>4783726.0600000005</v>
      </c>
      <c r="J3457" s="26">
        <v>4991351.8099999996</v>
      </c>
      <c r="K3457" s="28">
        <v>4969618.0599999996</v>
      </c>
      <c r="L3457" s="28">
        <v>5089330.8</v>
      </c>
      <c r="M3457" s="28">
        <v>5232255.22</v>
      </c>
      <c r="N3457" s="28">
        <v>5210198.1099999994</v>
      </c>
      <c r="O3457" s="28">
        <v>5287973.83</v>
      </c>
      <c r="P3457" s="28">
        <v>5385565.1100000003</v>
      </c>
      <c r="Q3457" s="28">
        <v>5493676.9999999991</v>
      </c>
      <c r="R3457" s="28">
        <v>5501822.1600000001</v>
      </c>
      <c r="S3457" s="28">
        <v>5370586.0599999996</v>
      </c>
      <c r="T3457" s="28">
        <v>5392944.1100000003</v>
      </c>
      <c r="U3457" s="53">
        <v>5294726.83</v>
      </c>
    </row>
    <row r="3458" spans="1:21" outlineLevel="3" x14ac:dyDescent="0.25">
      <c r="A3458" s="47" t="s">
        <v>11060</v>
      </c>
      <c r="B3458" s="47" t="s">
        <v>782</v>
      </c>
      <c r="C3458" s="48" t="s">
        <v>10938</v>
      </c>
      <c r="D3458" s="48" t="s">
        <v>790</v>
      </c>
      <c r="E3458" s="26">
        <v>4993691.3899999997</v>
      </c>
      <c r="F3458" s="26">
        <v>5329223.0200000005</v>
      </c>
      <c r="G3458" s="26">
        <v>5072463.01</v>
      </c>
      <c r="H3458" s="26">
        <v>5112156.51</v>
      </c>
      <c r="I3458" s="26">
        <v>5235554.1399999997</v>
      </c>
      <c r="J3458" s="26">
        <v>5430120.1200000001</v>
      </c>
      <c r="K3458" s="28">
        <v>5499970.8700000001</v>
      </c>
      <c r="L3458" s="28">
        <v>5753756.4899999993</v>
      </c>
      <c r="M3458" s="28">
        <v>5755463.8499999996</v>
      </c>
      <c r="N3458" s="28">
        <v>5880253.2100000009</v>
      </c>
      <c r="O3458" s="28">
        <v>6043729.4900000002</v>
      </c>
      <c r="P3458" s="28">
        <v>6014946.4000000004</v>
      </c>
      <c r="Q3458" s="28">
        <v>6092781.21</v>
      </c>
      <c r="R3458" s="28">
        <v>6264010.1200000001</v>
      </c>
      <c r="S3458" s="28">
        <v>6419580.8900000006</v>
      </c>
      <c r="T3458" s="28">
        <v>6633189.0800000001</v>
      </c>
      <c r="U3458" s="53">
        <v>6374671.29</v>
      </c>
    </row>
    <row r="3459" spans="1:21" outlineLevel="3" x14ac:dyDescent="0.25">
      <c r="A3459" s="47" t="s">
        <v>11060</v>
      </c>
      <c r="B3459" s="47" t="s">
        <v>782</v>
      </c>
      <c r="C3459" s="48" t="s">
        <v>10938</v>
      </c>
      <c r="D3459" s="48" t="s">
        <v>791</v>
      </c>
      <c r="E3459" s="26">
        <v>4923822.79</v>
      </c>
      <c r="F3459" s="26">
        <v>4971209.57</v>
      </c>
      <c r="G3459" s="26">
        <v>4880238.21</v>
      </c>
      <c r="H3459" s="26">
        <v>4777529.8900000006</v>
      </c>
      <c r="I3459" s="26">
        <v>4903848.8400000008</v>
      </c>
      <c r="J3459" s="26">
        <v>4864876.3000000007</v>
      </c>
      <c r="K3459" s="28">
        <v>4832744.3500000006</v>
      </c>
      <c r="L3459" s="28">
        <v>4904729.0200000005</v>
      </c>
      <c r="M3459" s="28">
        <v>5116061.74</v>
      </c>
      <c r="N3459" s="28">
        <v>5116960.9800000004</v>
      </c>
      <c r="O3459" s="28">
        <v>5090170.66</v>
      </c>
      <c r="P3459" s="28">
        <v>5211569.2999999989</v>
      </c>
      <c r="Q3459" s="28">
        <v>5441215.1499999994</v>
      </c>
      <c r="R3459" s="28">
        <v>5457262.080000001</v>
      </c>
      <c r="S3459" s="28">
        <v>5455833.4400000004</v>
      </c>
      <c r="T3459" s="28">
        <v>5692708</v>
      </c>
      <c r="U3459" s="53">
        <v>5740236.330000001</v>
      </c>
    </row>
    <row r="3460" spans="1:21" outlineLevel="3" x14ac:dyDescent="0.25">
      <c r="A3460" s="47" t="s">
        <v>11060</v>
      </c>
      <c r="B3460" s="47" t="s">
        <v>782</v>
      </c>
      <c r="C3460" s="48" t="s">
        <v>10938</v>
      </c>
      <c r="D3460" s="48" t="s">
        <v>792</v>
      </c>
      <c r="E3460" s="26" t="s">
        <v>11224</v>
      </c>
      <c r="F3460" s="26" t="s">
        <v>11224</v>
      </c>
      <c r="G3460" s="26" t="s">
        <v>11224</v>
      </c>
      <c r="H3460" s="26" t="s">
        <v>11224</v>
      </c>
      <c r="I3460" s="26" t="s">
        <v>11224</v>
      </c>
      <c r="J3460" s="26" t="s">
        <v>11224</v>
      </c>
      <c r="K3460" s="28">
        <v>0</v>
      </c>
      <c r="L3460" s="28">
        <v>0</v>
      </c>
      <c r="M3460" s="28">
        <v>0</v>
      </c>
      <c r="N3460" s="28" t="s">
        <v>11225</v>
      </c>
      <c r="O3460" s="28" t="s">
        <v>11225</v>
      </c>
      <c r="P3460" s="28" t="s">
        <v>11225</v>
      </c>
      <c r="Q3460" s="28" t="s">
        <v>11225</v>
      </c>
      <c r="R3460" s="28" t="s">
        <v>11225</v>
      </c>
      <c r="S3460" s="28" t="s">
        <v>11225</v>
      </c>
      <c r="T3460" s="28" t="s">
        <v>11225</v>
      </c>
      <c r="U3460" s="53" t="s">
        <v>11225</v>
      </c>
    </row>
    <row r="3461" spans="1:21" outlineLevel="3" x14ac:dyDescent="0.25">
      <c r="A3461" s="47" t="s">
        <v>11060</v>
      </c>
      <c r="B3461" s="47" t="s">
        <v>782</v>
      </c>
      <c r="C3461" s="48" t="s">
        <v>10938</v>
      </c>
      <c r="D3461" s="48" t="s">
        <v>793</v>
      </c>
      <c r="E3461" s="26" t="s">
        <v>11224</v>
      </c>
      <c r="F3461" s="26" t="s">
        <v>11224</v>
      </c>
      <c r="G3461" s="26" t="s">
        <v>11224</v>
      </c>
      <c r="H3461" s="26" t="s">
        <v>11224</v>
      </c>
      <c r="I3461" s="26" t="s">
        <v>11224</v>
      </c>
      <c r="J3461" s="26" t="s">
        <v>11224</v>
      </c>
      <c r="K3461" s="28" t="s">
        <v>11225</v>
      </c>
      <c r="L3461" s="28" t="s">
        <v>11225</v>
      </c>
      <c r="M3461" s="28" t="s">
        <v>11225</v>
      </c>
      <c r="N3461" s="28" t="s">
        <v>11225</v>
      </c>
      <c r="O3461" s="28" t="s">
        <v>11225</v>
      </c>
      <c r="P3461" s="28" t="s">
        <v>11225</v>
      </c>
      <c r="Q3461" s="28" t="s">
        <v>11225</v>
      </c>
      <c r="R3461" s="28" t="s">
        <v>11225</v>
      </c>
      <c r="S3461" s="28" t="s">
        <v>11225</v>
      </c>
      <c r="T3461" s="28" t="s">
        <v>11225</v>
      </c>
      <c r="U3461" s="53" t="s">
        <v>11225</v>
      </c>
    </row>
    <row r="3462" spans="1:21" outlineLevel="3" x14ac:dyDescent="0.25">
      <c r="A3462" s="47" t="s">
        <v>11060</v>
      </c>
      <c r="B3462" s="47" t="s">
        <v>782</v>
      </c>
      <c r="C3462" s="48" t="s">
        <v>10938</v>
      </c>
      <c r="D3462" s="48" t="s">
        <v>794</v>
      </c>
      <c r="E3462" s="26">
        <v>1456162.8699999999</v>
      </c>
      <c r="F3462" s="26">
        <v>1501448.28</v>
      </c>
      <c r="G3462" s="26">
        <v>1462224.3699999999</v>
      </c>
      <c r="H3462" s="26">
        <v>1406747.7499999998</v>
      </c>
      <c r="I3462" s="26">
        <v>1583807.1099999999</v>
      </c>
      <c r="J3462" s="26">
        <v>1516249.95</v>
      </c>
      <c r="K3462" s="28">
        <v>1535929.46</v>
      </c>
      <c r="L3462" s="28">
        <v>1484976.3800000001</v>
      </c>
      <c r="M3462" s="28">
        <v>1617455.12</v>
      </c>
      <c r="N3462" s="28">
        <v>1606683</v>
      </c>
      <c r="O3462" s="28">
        <v>1520094.4</v>
      </c>
      <c r="P3462" s="28">
        <v>1553502.18</v>
      </c>
      <c r="Q3462" s="28">
        <v>1526880.9299999997</v>
      </c>
      <c r="R3462" s="28">
        <v>1550532.72</v>
      </c>
      <c r="S3462" s="28">
        <v>1594396.48</v>
      </c>
      <c r="T3462" s="28">
        <v>1562603.2499999998</v>
      </c>
      <c r="U3462" s="53">
        <v>1540399.08</v>
      </c>
    </row>
    <row r="3463" spans="1:21" outlineLevel="3" x14ac:dyDescent="0.25">
      <c r="A3463" s="47" t="s">
        <v>11060</v>
      </c>
      <c r="B3463" s="47" t="s">
        <v>782</v>
      </c>
      <c r="C3463" s="48" t="s">
        <v>10938</v>
      </c>
      <c r="D3463" s="48" t="s">
        <v>795</v>
      </c>
      <c r="E3463" s="26">
        <v>4108205.9300000006</v>
      </c>
      <c r="F3463" s="26">
        <v>4066679.7</v>
      </c>
      <c r="G3463" s="26">
        <v>3951588.4500000007</v>
      </c>
      <c r="H3463" s="26">
        <v>4052225.53</v>
      </c>
      <c r="I3463" s="26">
        <v>4120297.88</v>
      </c>
      <c r="J3463" s="26">
        <v>4106269.4699999997</v>
      </c>
      <c r="K3463" s="28">
        <v>4025745.85</v>
      </c>
      <c r="L3463" s="28">
        <v>4153168.8699999996</v>
      </c>
      <c r="M3463" s="28">
        <v>4215985.8999999994</v>
      </c>
      <c r="N3463" s="28">
        <v>4217690.8199999994</v>
      </c>
      <c r="O3463" s="28">
        <v>4318409.1300000008</v>
      </c>
      <c r="P3463" s="28">
        <v>4402205.9300000006</v>
      </c>
      <c r="Q3463" s="28">
        <v>4677681.17</v>
      </c>
      <c r="R3463" s="28">
        <v>4571994.47</v>
      </c>
      <c r="S3463" s="28">
        <v>4411269.55</v>
      </c>
      <c r="T3463" s="28">
        <v>4457519.46</v>
      </c>
      <c r="U3463" s="53">
        <v>4524737.120000001</v>
      </c>
    </row>
    <row r="3464" spans="1:21" ht="15" customHeight="1" outlineLevel="3" x14ac:dyDescent="0.25">
      <c r="A3464" s="47" t="s">
        <v>11060</v>
      </c>
      <c r="B3464" s="47" t="s">
        <v>782</v>
      </c>
      <c r="C3464" s="48" t="s">
        <v>10938</v>
      </c>
      <c r="D3464" s="48" t="s">
        <v>796</v>
      </c>
      <c r="E3464" s="26">
        <v>4587369.3999999994</v>
      </c>
      <c r="F3464" s="26">
        <v>4769485.03</v>
      </c>
      <c r="G3464" s="26">
        <v>4468237.4700000007</v>
      </c>
      <c r="H3464" s="26">
        <v>4603319.93</v>
      </c>
      <c r="I3464" s="26">
        <v>4533386.33</v>
      </c>
      <c r="J3464" s="26">
        <v>4627970.57</v>
      </c>
      <c r="K3464" s="28">
        <v>4630709.87</v>
      </c>
      <c r="L3464" s="28">
        <v>4846132.1999999993</v>
      </c>
      <c r="M3464" s="28">
        <v>4787960.95</v>
      </c>
      <c r="N3464" s="28">
        <v>4825816.9400000004</v>
      </c>
      <c r="O3464" s="28">
        <v>4997506.74</v>
      </c>
      <c r="P3464" s="28">
        <v>5096093.42</v>
      </c>
      <c r="Q3464" s="28">
        <v>5360247.47</v>
      </c>
      <c r="R3464" s="28">
        <v>5607733.2799999993</v>
      </c>
      <c r="S3464" s="28">
        <v>5517429.2299999995</v>
      </c>
      <c r="T3464" s="28">
        <v>5521516.3200000003</v>
      </c>
      <c r="U3464" s="53">
        <v>5173304.5799999991</v>
      </c>
    </row>
    <row r="3465" spans="1:21" ht="15" customHeight="1" outlineLevel="3" x14ac:dyDescent="0.25">
      <c r="A3465" s="47" t="s">
        <v>11060</v>
      </c>
      <c r="B3465" s="47" t="s">
        <v>782</v>
      </c>
      <c r="C3465" s="48" t="s">
        <v>10938</v>
      </c>
      <c r="D3465" s="48" t="s">
        <v>797</v>
      </c>
      <c r="E3465" s="26">
        <v>2503661.0699999998</v>
      </c>
      <c r="F3465" s="26">
        <v>2517832.39</v>
      </c>
      <c r="G3465" s="26">
        <v>2490891.75</v>
      </c>
      <c r="H3465" s="26">
        <v>2582413.14</v>
      </c>
      <c r="I3465" s="26">
        <v>2855501.23</v>
      </c>
      <c r="J3465" s="26">
        <v>3059958.9099999997</v>
      </c>
      <c r="K3465" s="28">
        <v>2982327.0200000005</v>
      </c>
      <c r="L3465" s="28">
        <v>3048485.72</v>
      </c>
      <c r="M3465" s="28">
        <v>3069237.67</v>
      </c>
      <c r="N3465" s="28">
        <v>3203944.54</v>
      </c>
      <c r="O3465" s="28">
        <v>3523594.5</v>
      </c>
      <c r="P3465" s="28">
        <v>3598706.0100000002</v>
      </c>
      <c r="Q3465" s="28">
        <v>3728315.6300000004</v>
      </c>
      <c r="R3465" s="28">
        <v>3759410.14</v>
      </c>
      <c r="S3465" s="28">
        <v>3877214.6399999997</v>
      </c>
      <c r="T3465" s="28">
        <v>4082918.21</v>
      </c>
      <c r="U3465" s="53">
        <v>3941587.51</v>
      </c>
    </row>
    <row r="3466" spans="1:21" ht="15" customHeight="1" outlineLevel="3" x14ac:dyDescent="0.25">
      <c r="A3466" s="47" t="s">
        <v>11060</v>
      </c>
      <c r="B3466" s="47" t="s">
        <v>782</v>
      </c>
      <c r="C3466" s="48" t="s">
        <v>10938</v>
      </c>
      <c r="D3466" s="48" t="s">
        <v>798</v>
      </c>
      <c r="E3466" s="26">
        <v>3655782.53</v>
      </c>
      <c r="F3466" s="26">
        <v>3606113.4499999997</v>
      </c>
      <c r="G3466" s="26">
        <v>3482067.1999999997</v>
      </c>
      <c r="H3466" s="26">
        <v>3438937.14</v>
      </c>
      <c r="I3466" s="26">
        <v>3483335.5200000005</v>
      </c>
      <c r="J3466" s="26">
        <v>3450990.93</v>
      </c>
      <c r="K3466" s="28">
        <v>3661169.75</v>
      </c>
      <c r="L3466" s="28">
        <v>3855640.4</v>
      </c>
      <c r="M3466" s="28">
        <v>3894040.1799999997</v>
      </c>
      <c r="N3466" s="28">
        <v>3802472.98</v>
      </c>
      <c r="O3466" s="28">
        <v>3791076.19</v>
      </c>
      <c r="P3466" s="28">
        <v>3699451.0399999996</v>
      </c>
      <c r="Q3466" s="28">
        <v>3824847.2899999996</v>
      </c>
      <c r="R3466" s="28">
        <v>3882380.0199999996</v>
      </c>
      <c r="S3466" s="28">
        <v>3908776.72</v>
      </c>
      <c r="T3466" s="28">
        <v>4080070.5300000003</v>
      </c>
      <c r="U3466" s="53">
        <v>4067584.5500000003</v>
      </c>
    </row>
    <row r="3467" spans="1:21" ht="15" customHeight="1" outlineLevel="3" x14ac:dyDescent="0.25">
      <c r="A3467" s="47" t="s">
        <v>11060</v>
      </c>
      <c r="B3467" s="47" t="s">
        <v>782</v>
      </c>
      <c r="C3467" s="48" t="s">
        <v>10938</v>
      </c>
      <c r="D3467" s="48" t="s">
        <v>799</v>
      </c>
      <c r="E3467" s="26">
        <v>6119178.0999999996</v>
      </c>
      <c r="F3467" s="26">
        <v>6045648.5300000003</v>
      </c>
      <c r="G3467" s="26">
        <v>6024017.0099999998</v>
      </c>
      <c r="H3467" s="26">
        <v>5891131.96</v>
      </c>
      <c r="I3467" s="26">
        <v>6007543.5700000012</v>
      </c>
      <c r="J3467" s="26">
        <v>5905898.5700000003</v>
      </c>
      <c r="K3467" s="28">
        <v>5945538.0899999999</v>
      </c>
      <c r="L3467" s="28">
        <v>6329766.2699999996</v>
      </c>
      <c r="M3467" s="28">
        <v>6316434.7499999991</v>
      </c>
      <c r="N3467" s="28">
        <v>6274286.5600000005</v>
      </c>
      <c r="O3467" s="28">
        <v>6154526.0200000005</v>
      </c>
      <c r="P3467" s="28">
        <v>6226820.4799999986</v>
      </c>
      <c r="Q3467" s="28">
        <v>6286011.7500000009</v>
      </c>
      <c r="R3467" s="28">
        <v>6575162.0899999999</v>
      </c>
      <c r="S3467" s="28">
        <v>6718055.0200000005</v>
      </c>
      <c r="T3467" s="28">
        <v>6723624.0499999998</v>
      </c>
      <c r="U3467" s="53">
        <v>6411834.79</v>
      </c>
    </row>
    <row r="3468" spans="1:21" ht="15" customHeight="1" outlineLevel="3" x14ac:dyDescent="0.25">
      <c r="A3468" s="47" t="s">
        <v>11060</v>
      </c>
      <c r="B3468" s="47" t="s">
        <v>782</v>
      </c>
      <c r="C3468" s="48" t="s">
        <v>10938</v>
      </c>
      <c r="D3468" s="48" t="s">
        <v>800</v>
      </c>
      <c r="E3468" s="26">
        <v>8007983.8099999996</v>
      </c>
      <c r="F3468" s="26">
        <v>7830107.0099999998</v>
      </c>
      <c r="G3468" s="26">
        <v>7460410.71</v>
      </c>
      <c r="H3468" s="26">
        <v>7512423.9200000009</v>
      </c>
      <c r="I3468" s="26">
        <v>7452075.9700000007</v>
      </c>
      <c r="J3468" s="26">
        <v>7456638.6400000006</v>
      </c>
      <c r="K3468" s="28">
        <v>7451984.1300000008</v>
      </c>
      <c r="L3468" s="28">
        <v>7816360.3899999997</v>
      </c>
      <c r="M3468" s="28">
        <v>8102238.3300000001</v>
      </c>
      <c r="N3468" s="28">
        <v>8243665.9399999995</v>
      </c>
      <c r="O3468" s="28">
        <v>8169892.1599999992</v>
      </c>
      <c r="P3468" s="28">
        <v>8584918.0700000003</v>
      </c>
      <c r="Q3468" s="28">
        <v>8665216.9399999995</v>
      </c>
      <c r="R3468" s="28">
        <v>8719618.8699999992</v>
      </c>
      <c r="S3468" s="28">
        <v>8576240.0999999996</v>
      </c>
      <c r="T3468" s="28">
        <v>8765825</v>
      </c>
      <c r="U3468" s="53">
        <v>8743829.3699999973</v>
      </c>
    </row>
    <row r="3469" spans="1:21" ht="15" customHeight="1" outlineLevel="3" x14ac:dyDescent="0.25">
      <c r="A3469" s="47" t="s">
        <v>11060</v>
      </c>
      <c r="B3469" s="47" t="s">
        <v>782</v>
      </c>
      <c r="C3469" s="48" t="s">
        <v>10938</v>
      </c>
      <c r="D3469" s="48" t="s">
        <v>801</v>
      </c>
      <c r="E3469" s="26">
        <v>3126289.9</v>
      </c>
      <c r="F3469" s="26">
        <v>2995616.9</v>
      </c>
      <c r="G3469" s="26">
        <v>2977609.5199999996</v>
      </c>
      <c r="H3469" s="26">
        <v>2869019.5999999996</v>
      </c>
      <c r="I3469" s="26">
        <v>2945460.58</v>
      </c>
      <c r="J3469" s="26">
        <v>2955969.4899999998</v>
      </c>
      <c r="K3469" s="28">
        <v>3031594.3499999996</v>
      </c>
      <c r="L3469" s="28">
        <v>3241868.05</v>
      </c>
      <c r="M3469" s="28">
        <v>3321355.0999999996</v>
      </c>
      <c r="N3469" s="28">
        <v>3331350.73</v>
      </c>
      <c r="O3469" s="28">
        <v>3236608.3600000003</v>
      </c>
      <c r="P3469" s="28">
        <v>3130494.26</v>
      </c>
      <c r="Q3469" s="28">
        <v>3224995.89</v>
      </c>
      <c r="R3469" s="28">
        <v>3262182.8299999996</v>
      </c>
      <c r="S3469" s="28">
        <v>3394010.32</v>
      </c>
      <c r="T3469" s="28">
        <v>3262860.6100000003</v>
      </c>
      <c r="U3469" s="53">
        <v>3235842.2700000005</v>
      </c>
    </row>
    <row r="3470" spans="1:21" ht="15" customHeight="1" outlineLevel="3" x14ac:dyDescent="0.25">
      <c r="A3470" s="47" t="s">
        <v>11060</v>
      </c>
      <c r="B3470" s="47" t="s">
        <v>782</v>
      </c>
      <c r="C3470" s="48" t="s">
        <v>10938</v>
      </c>
      <c r="D3470" s="48" t="s">
        <v>802</v>
      </c>
      <c r="E3470" s="26">
        <v>5912700.6299999999</v>
      </c>
      <c r="F3470" s="26">
        <v>5443874.0100000007</v>
      </c>
      <c r="G3470" s="26">
        <v>5333678.4399999995</v>
      </c>
      <c r="H3470" s="26">
        <v>4814305.7499999991</v>
      </c>
      <c r="I3470" s="26">
        <v>4759346.5199999996</v>
      </c>
      <c r="J3470" s="26">
        <v>4824629.1300000008</v>
      </c>
      <c r="K3470" s="28">
        <v>4836625.38</v>
      </c>
      <c r="L3470" s="28">
        <v>5216773.08</v>
      </c>
      <c r="M3470" s="28">
        <v>5298580.41</v>
      </c>
      <c r="N3470" s="28">
        <v>5319413.3999999994</v>
      </c>
      <c r="O3470" s="28">
        <v>5355542.8899999997</v>
      </c>
      <c r="P3470" s="28">
        <v>5389274.8700000001</v>
      </c>
      <c r="Q3470" s="28">
        <v>5258215.1100000003</v>
      </c>
      <c r="R3470" s="28">
        <v>5492920.9799999995</v>
      </c>
      <c r="S3470" s="28">
        <v>5568847.1800000006</v>
      </c>
      <c r="T3470" s="28">
        <v>5603466.8799999999</v>
      </c>
      <c r="U3470" s="53">
        <v>5432046.3100000015</v>
      </c>
    </row>
    <row r="3471" spans="1:21" ht="15" customHeight="1" outlineLevel="3" x14ac:dyDescent="0.25">
      <c r="A3471" s="47" t="s">
        <v>11060</v>
      </c>
      <c r="B3471" s="47" t="s">
        <v>782</v>
      </c>
      <c r="C3471" s="48" t="s">
        <v>10938</v>
      </c>
      <c r="D3471" s="48" t="s">
        <v>803</v>
      </c>
      <c r="E3471" s="26">
        <v>5479328.4900000002</v>
      </c>
      <c r="F3471" s="26">
        <v>5335961.870000001</v>
      </c>
      <c r="G3471" s="26">
        <v>5250892.82</v>
      </c>
      <c r="H3471" s="26">
        <v>4960407.1099999994</v>
      </c>
      <c r="I3471" s="26">
        <v>5070804.5199999996</v>
      </c>
      <c r="J3471" s="26">
        <v>5110647.1199999992</v>
      </c>
      <c r="K3471" s="28">
        <v>5192825.7300000004</v>
      </c>
      <c r="L3471" s="28">
        <v>5243053.7200000007</v>
      </c>
      <c r="M3471" s="28">
        <v>5246016.26</v>
      </c>
      <c r="N3471" s="28">
        <v>5376529.5600000005</v>
      </c>
      <c r="O3471" s="28">
        <v>5365473.59</v>
      </c>
      <c r="P3471" s="28">
        <v>5459753.6500000004</v>
      </c>
      <c r="Q3471" s="28">
        <v>5379210.25</v>
      </c>
      <c r="R3471" s="28">
        <v>5482728.4699999997</v>
      </c>
      <c r="S3471" s="28">
        <v>5649005.620000001</v>
      </c>
      <c r="T3471" s="28">
        <v>5986667.4400000004</v>
      </c>
      <c r="U3471" s="53">
        <v>6000029.3799999999</v>
      </c>
    </row>
    <row r="3472" spans="1:21" ht="15" customHeight="1" outlineLevel="3" x14ac:dyDescent="0.25">
      <c r="A3472" s="47" t="s">
        <v>11060</v>
      </c>
      <c r="B3472" s="47" t="s">
        <v>782</v>
      </c>
      <c r="C3472" s="48" t="s">
        <v>10938</v>
      </c>
      <c r="D3472" s="48" t="s">
        <v>804</v>
      </c>
      <c r="E3472" s="26">
        <v>2268816.35</v>
      </c>
      <c r="F3472" s="26">
        <v>2138582.85</v>
      </c>
      <c r="G3472" s="26">
        <v>2096336.56</v>
      </c>
      <c r="H3472" s="26">
        <v>1819906.94</v>
      </c>
      <c r="I3472" s="26">
        <v>1842546.85</v>
      </c>
      <c r="J3472" s="26">
        <v>1767934.0499999998</v>
      </c>
      <c r="K3472" s="28">
        <v>1700024.01</v>
      </c>
      <c r="L3472" s="28">
        <v>1647334.97</v>
      </c>
      <c r="M3472" s="28">
        <v>1732392.1600000001</v>
      </c>
      <c r="N3472" s="28">
        <v>1751034.78</v>
      </c>
      <c r="O3472" s="28">
        <v>1682785.32</v>
      </c>
      <c r="P3472" s="28">
        <v>1764041.9599999995</v>
      </c>
      <c r="Q3472" s="28">
        <v>1825547.6700000002</v>
      </c>
      <c r="R3472" s="28">
        <v>1845042.97</v>
      </c>
      <c r="S3472" s="28">
        <v>1876801.4999999998</v>
      </c>
      <c r="T3472" s="28">
        <v>1910059.2000000002</v>
      </c>
      <c r="U3472" s="53">
        <v>1885124.1300000004</v>
      </c>
    </row>
    <row r="3473" spans="1:21" ht="15" customHeight="1" outlineLevel="3" x14ac:dyDescent="0.25">
      <c r="A3473" s="47" t="s">
        <v>11060</v>
      </c>
      <c r="B3473" s="47" t="s">
        <v>782</v>
      </c>
      <c r="C3473" s="48" t="s">
        <v>10938</v>
      </c>
      <c r="D3473" s="48" t="s">
        <v>805</v>
      </c>
      <c r="E3473" s="26">
        <v>1442868.6199999999</v>
      </c>
      <c r="F3473" s="26">
        <v>1283454.33</v>
      </c>
      <c r="G3473" s="26">
        <v>1352754.2300000002</v>
      </c>
      <c r="H3473" s="26">
        <v>995531.23</v>
      </c>
      <c r="I3473" s="26">
        <v>1057524.79</v>
      </c>
      <c r="J3473" s="26">
        <v>1058876.58</v>
      </c>
      <c r="K3473" s="28">
        <v>1087195.29</v>
      </c>
      <c r="L3473" s="28">
        <v>1160170.18</v>
      </c>
      <c r="M3473" s="28">
        <v>1140598.79</v>
      </c>
      <c r="N3473" s="28">
        <v>1189137.17</v>
      </c>
      <c r="O3473" s="28">
        <v>1162163.47</v>
      </c>
      <c r="P3473" s="28">
        <v>1116051.27</v>
      </c>
      <c r="Q3473" s="28">
        <v>1176439.98</v>
      </c>
      <c r="R3473" s="28">
        <v>1243909.1900000002</v>
      </c>
      <c r="S3473" s="28">
        <v>1331252.82</v>
      </c>
      <c r="T3473" s="28">
        <v>1476265.75</v>
      </c>
      <c r="U3473" s="53">
        <v>1448928.1700000002</v>
      </c>
    </row>
    <row r="3474" spans="1:21" ht="15" customHeight="1" outlineLevel="3" x14ac:dyDescent="0.25">
      <c r="A3474" s="47" t="s">
        <v>11060</v>
      </c>
      <c r="B3474" s="47" t="s">
        <v>782</v>
      </c>
      <c r="C3474" s="48" t="s">
        <v>10938</v>
      </c>
      <c r="D3474" s="48" t="s">
        <v>806</v>
      </c>
      <c r="E3474" s="26">
        <v>5693724.5899999999</v>
      </c>
      <c r="F3474" s="26">
        <v>5754460.9900000002</v>
      </c>
      <c r="G3474" s="26">
        <v>5467321.5000000009</v>
      </c>
      <c r="H3474" s="26">
        <v>5332745.5699999994</v>
      </c>
      <c r="I3474" s="26">
        <v>5263008.8199999994</v>
      </c>
      <c r="J3474" s="26">
        <v>5552911.8599999994</v>
      </c>
      <c r="K3474" s="28">
        <v>5437002.879999999</v>
      </c>
      <c r="L3474" s="28">
        <v>5638524.3999999994</v>
      </c>
      <c r="M3474" s="28">
        <v>5678181.7300000004</v>
      </c>
      <c r="N3474" s="28">
        <v>5651988.79</v>
      </c>
      <c r="O3474" s="28">
        <v>5753574.21</v>
      </c>
      <c r="P3474" s="28">
        <v>5996363.620000001</v>
      </c>
      <c r="Q3474" s="28">
        <v>6016021.8099999996</v>
      </c>
      <c r="R3474" s="28">
        <v>5990383.0999999996</v>
      </c>
      <c r="S3474" s="28">
        <v>5975129.21</v>
      </c>
      <c r="T3474" s="28">
        <v>5945241.0199999996</v>
      </c>
      <c r="U3474" s="53">
        <v>5989778.5500000007</v>
      </c>
    </row>
    <row r="3475" spans="1:21" ht="15" customHeight="1" outlineLevel="3" x14ac:dyDescent="0.25">
      <c r="A3475" s="47" t="s">
        <v>11060</v>
      </c>
      <c r="B3475" s="47" t="s">
        <v>782</v>
      </c>
      <c r="C3475" s="48" t="s">
        <v>10938</v>
      </c>
      <c r="D3475" s="48" t="s">
        <v>807</v>
      </c>
      <c r="E3475" s="26" t="s">
        <v>11224</v>
      </c>
      <c r="F3475" s="26" t="s">
        <v>11224</v>
      </c>
      <c r="G3475" s="26" t="s">
        <v>11224</v>
      </c>
      <c r="H3475" s="26" t="s">
        <v>11224</v>
      </c>
      <c r="I3475" s="26" t="s">
        <v>11224</v>
      </c>
      <c r="J3475" s="26" t="s">
        <v>11224</v>
      </c>
      <c r="K3475" s="28" t="s">
        <v>11225</v>
      </c>
      <c r="L3475" s="28" t="s">
        <v>11225</v>
      </c>
      <c r="M3475" s="28" t="s">
        <v>11225</v>
      </c>
      <c r="N3475" s="28" t="s">
        <v>11225</v>
      </c>
      <c r="O3475" s="28" t="s">
        <v>11225</v>
      </c>
      <c r="P3475" s="28" t="s">
        <v>11225</v>
      </c>
      <c r="Q3475" s="28" t="s">
        <v>11225</v>
      </c>
      <c r="R3475" s="28" t="s">
        <v>11225</v>
      </c>
      <c r="S3475" s="28" t="s">
        <v>11225</v>
      </c>
      <c r="T3475" s="28" t="s">
        <v>11225</v>
      </c>
      <c r="U3475" s="53" t="s">
        <v>11225</v>
      </c>
    </row>
    <row r="3476" spans="1:21" ht="15" customHeight="1" outlineLevel="3" x14ac:dyDescent="0.25">
      <c r="A3476" s="47" t="s">
        <v>11060</v>
      </c>
      <c r="B3476" s="47" t="s">
        <v>782</v>
      </c>
      <c r="C3476" s="48" t="s">
        <v>10938</v>
      </c>
      <c r="D3476" s="48" t="s">
        <v>808</v>
      </c>
      <c r="E3476" s="26">
        <v>3732126.87</v>
      </c>
      <c r="F3476" s="26">
        <v>3584284.5</v>
      </c>
      <c r="G3476" s="26">
        <v>3412681.3200000003</v>
      </c>
      <c r="H3476" s="26">
        <v>3384527.7100000004</v>
      </c>
      <c r="I3476" s="26">
        <v>3480328.86</v>
      </c>
      <c r="J3476" s="26">
        <v>3508287.76</v>
      </c>
      <c r="K3476" s="28">
        <v>3524837.8</v>
      </c>
      <c r="L3476" s="28">
        <v>3653655.51</v>
      </c>
      <c r="M3476" s="28">
        <v>3645407.0800000005</v>
      </c>
      <c r="N3476" s="28">
        <v>3693815.43</v>
      </c>
      <c r="O3476" s="28">
        <v>3781603.3299999991</v>
      </c>
      <c r="P3476" s="28">
        <v>3763601.54</v>
      </c>
      <c r="Q3476" s="28">
        <v>3924878.5199999996</v>
      </c>
      <c r="R3476" s="28">
        <v>4006211.1799999997</v>
      </c>
      <c r="S3476" s="28">
        <v>3979270.1399999997</v>
      </c>
      <c r="T3476" s="28">
        <v>3954517.4099999997</v>
      </c>
      <c r="U3476" s="53">
        <v>4023790.5900000003</v>
      </c>
    </row>
    <row r="3477" spans="1:21" ht="15" customHeight="1" outlineLevel="3" x14ac:dyDescent="0.25">
      <c r="A3477" s="47" t="s">
        <v>11060</v>
      </c>
      <c r="B3477" s="47" t="s">
        <v>782</v>
      </c>
      <c r="C3477" s="48" t="s">
        <v>10938</v>
      </c>
      <c r="D3477" s="48" t="s">
        <v>809</v>
      </c>
      <c r="E3477" s="26">
        <v>4777118.6000000006</v>
      </c>
      <c r="F3477" s="26">
        <v>4880078.2200000007</v>
      </c>
      <c r="G3477" s="26">
        <v>4627000.55</v>
      </c>
      <c r="H3477" s="26">
        <v>4599393.09</v>
      </c>
      <c r="I3477" s="26">
        <v>4681697.040000001</v>
      </c>
      <c r="J3477" s="26">
        <v>4668731.8500000006</v>
      </c>
      <c r="K3477" s="28">
        <v>4738333.7499999991</v>
      </c>
      <c r="L3477" s="28">
        <v>4976975.4999999991</v>
      </c>
      <c r="M3477" s="28">
        <v>5022679.7799999993</v>
      </c>
      <c r="N3477" s="28">
        <v>5117803.6100000003</v>
      </c>
      <c r="O3477" s="28">
        <v>5149963.18</v>
      </c>
      <c r="P3477" s="28">
        <v>5141889.6499999994</v>
      </c>
      <c r="Q3477" s="28">
        <v>5266867.21</v>
      </c>
      <c r="R3477" s="28">
        <v>5429250.1100000003</v>
      </c>
      <c r="S3477" s="28">
        <v>5359001</v>
      </c>
      <c r="T3477" s="28">
        <v>5350335.6500000004</v>
      </c>
      <c r="U3477" s="53">
        <v>5256780.72</v>
      </c>
    </row>
    <row r="3478" spans="1:21" ht="15" customHeight="1" outlineLevel="3" x14ac:dyDescent="0.25">
      <c r="A3478" s="47" t="s">
        <v>11060</v>
      </c>
      <c r="B3478" s="47" t="s">
        <v>782</v>
      </c>
      <c r="C3478" s="48" t="s">
        <v>10938</v>
      </c>
      <c r="D3478" s="48" t="s">
        <v>810</v>
      </c>
      <c r="E3478" s="26">
        <v>4294040.0600000005</v>
      </c>
      <c r="F3478" s="26">
        <v>4089774.9</v>
      </c>
      <c r="G3478" s="26">
        <v>4181585.2000000007</v>
      </c>
      <c r="H3478" s="26">
        <v>4057704.13</v>
      </c>
      <c r="I3478" s="26">
        <v>4068887.0100000002</v>
      </c>
      <c r="J3478" s="26">
        <v>4037807.53</v>
      </c>
      <c r="K3478" s="28">
        <v>4087193.14</v>
      </c>
      <c r="L3478" s="28">
        <v>4164185.23</v>
      </c>
      <c r="M3478" s="28">
        <v>4205049.3199999994</v>
      </c>
      <c r="N3478" s="28">
        <v>4238173.9700000007</v>
      </c>
      <c r="O3478" s="28">
        <v>4133624.8500000006</v>
      </c>
      <c r="P3478" s="28">
        <v>4041723.3299999996</v>
      </c>
      <c r="Q3478" s="28">
        <v>4167188.86</v>
      </c>
      <c r="R3478" s="28">
        <v>4188123.6300000004</v>
      </c>
      <c r="S3478" s="28">
        <v>4188017.05</v>
      </c>
      <c r="T3478" s="28">
        <v>4261949.0000000009</v>
      </c>
      <c r="U3478" s="53">
        <v>4206182.7899999991</v>
      </c>
    </row>
    <row r="3479" spans="1:21" ht="15" customHeight="1" outlineLevel="3" x14ac:dyDescent="0.25">
      <c r="A3479" s="47" t="s">
        <v>11060</v>
      </c>
      <c r="B3479" s="47" t="s">
        <v>782</v>
      </c>
      <c r="C3479" s="48" t="s">
        <v>10938</v>
      </c>
      <c r="D3479" s="48" t="s">
        <v>811</v>
      </c>
      <c r="E3479" s="26">
        <v>1217292.56</v>
      </c>
      <c r="F3479" s="26">
        <v>1300941.24</v>
      </c>
      <c r="G3479" s="26">
        <v>1191365.31</v>
      </c>
      <c r="H3479" s="26">
        <v>1332782.1099999999</v>
      </c>
      <c r="I3479" s="26">
        <v>1255374.02</v>
      </c>
      <c r="J3479" s="26">
        <v>1333893.7</v>
      </c>
      <c r="K3479" s="28">
        <v>1267694.5999999999</v>
      </c>
      <c r="L3479" s="28">
        <v>1254686.5699999998</v>
      </c>
      <c r="M3479" s="28">
        <v>1307757.6100000001</v>
      </c>
      <c r="N3479" s="28">
        <v>1368099.8599999999</v>
      </c>
      <c r="O3479" s="28">
        <v>1443537.07</v>
      </c>
      <c r="P3479" s="28">
        <v>1613128.7</v>
      </c>
      <c r="Q3479" s="28">
        <v>1602233.0499999998</v>
      </c>
      <c r="R3479" s="28">
        <v>1595706.47</v>
      </c>
      <c r="S3479" s="28">
        <v>1579229.5800000003</v>
      </c>
      <c r="T3479" s="28">
        <v>1796116.92</v>
      </c>
      <c r="U3479" s="53">
        <v>1774286.67</v>
      </c>
    </row>
    <row r="3480" spans="1:21" ht="15" customHeight="1" outlineLevel="3" x14ac:dyDescent="0.25">
      <c r="A3480" s="47" t="s">
        <v>11060</v>
      </c>
      <c r="B3480" s="47" t="s">
        <v>782</v>
      </c>
      <c r="C3480" s="48" t="s">
        <v>10938</v>
      </c>
      <c r="D3480" s="48" t="s">
        <v>812</v>
      </c>
      <c r="E3480" s="26">
        <v>7422594.7700000005</v>
      </c>
      <c r="F3480" s="26">
        <v>7820769.3299999991</v>
      </c>
      <c r="G3480" s="26">
        <v>7573062.96</v>
      </c>
      <c r="H3480" s="26">
        <v>7773559.5900000008</v>
      </c>
      <c r="I3480" s="26">
        <v>7803817.9299999997</v>
      </c>
      <c r="J3480" s="26">
        <v>8110638.3300000001</v>
      </c>
      <c r="K3480" s="28">
        <v>8205882.6500000004</v>
      </c>
      <c r="L3480" s="28">
        <v>8402831.9400000013</v>
      </c>
      <c r="M3480" s="28">
        <v>8407803.5800000001</v>
      </c>
      <c r="N3480" s="28">
        <v>8758434.7999999989</v>
      </c>
      <c r="O3480" s="28">
        <v>9048288.459999999</v>
      </c>
      <c r="P3480" s="28">
        <v>9142290.0800000001</v>
      </c>
      <c r="Q3480" s="28">
        <v>8978531.3600000013</v>
      </c>
      <c r="R3480" s="28">
        <v>9051552.3400000017</v>
      </c>
      <c r="S3480" s="28">
        <v>9060731.4000000004</v>
      </c>
      <c r="T3480" s="28">
        <v>9422366.7400000002</v>
      </c>
      <c r="U3480" s="53">
        <v>9165140.0799999982</v>
      </c>
    </row>
    <row r="3481" spans="1:21" ht="15" customHeight="1" outlineLevel="3" x14ac:dyDescent="0.25">
      <c r="A3481" s="47" t="s">
        <v>11060</v>
      </c>
      <c r="B3481" s="47" t="s">
        <v>782</v>
      </c>
      <c r="C3481" s="48" t="s">
        <v>10938</v>
      </c>
      <c r="D3481" s="48" t="s">
        <v>813</v>
      </c>
      <c r="E3481" s="26">
        <v>8114704.7800000003</v>
      </c>
      <c r="F3481" s="26">
        <v>8205413.2699999996</v>
      </c>
      <c r="G3481" s="26">
        <v>8018522.8900000006</v>
      </c>
      <c r="H3481" s="26">
        <v>8059298.6700000009</v>
      </c>
      <c r="I3481" s="26">
        <v>8338517.4700000007</v>
      </c>
      <c r="J3481" s="26">
        <v>8587067.7800000012</v>
      </c>
      <c r="K3481" s="28">
        <v>8694187.0499999989</v>
      </c>
      <c r="L3481" s="28">
        <v>8862343.0299999993</v>
      </c>
      <c r="M3481" s="28">
        <v>8858689.3800000008</v>
      </c>
      <c r="N3481" s="28">
        <v>9090731.1199999992</v>
      </c>
      <c r="O3481" s="28">
        <v>8992625.6700000018</v>
      </c>
      <c r="P3481" s="28">
        <v>9179027.2599999998</v>
      </c>
      <c r="Q3481" s="28">
        <v>9550433.629999999</v>
      </c>
      <c r="R3481" s="28">
        <v>9702656.1600000001</v>
      </c>
      <c r="S3481" s="28">
        <v>9475636.620000001</v>
      </c>
      <c r="T3481" s="28">
        <v>9652742.5999999996</v>
      </c>
      <c r="U3481" s="53">
        <v>9384700.3899999987</v>
      </c>
    </row>
    <row r="3482" spans="1:21" ht="15" customHeight="1" outlineLevel="3" x14ac:dyDescent="0.25">
      <c r="A3482" s="47" t="s">
        <v>11060</v>
      </c>
      <c r="B3482" s="47" t="s">
        <v>782</v>
      </c>
      <c r="C3482" s="48" t="s">
        <v>10938</v>
      </c>
      <c r="D3482" s="48" t="s">
        <v>814</v>
      </c>
      <c r="E3482" s="26">
        <v>3979208.3099999996</v>
      </c>
      <c r="F3482" s="26">
        <v>4027789.1799999997</v>
      </c>
      <c r="G3482" s="26">
        <v>3939623.3899999997</v>
      </c>
      <c r="H3482" s="26">
        <v>4119854.86</v>
      </c>
      <c r="I3482" s="26">
        <v>4312470.2699999996</v>
      </c>
      <c r="J3482" s="26">
        <v>4774966.01</v>
      </c>
      <c r="K3482" s="28">
        <v>4355794.1899999995</v>
      </c>
      <c r="L3482" s="28">
        <v>4520371.37</v>
      </c>
      <c r="M3482" s="28">
        <v>4432869.57</v>
      </c>
      <c r="N3482" s="28">
        <v>5010675.1300000008</v>
      </c>
      <c r="O3482" s="28">
        <v>5171212.1800000006</v>
      </c>
      <c r="P3482" s="28">
        <v>5232008.5200000005</v>
      </c>
      <c r="Q3482" s="28">
        <v>5241944.1899999995</v>
      </c>
      <c r="R3482" s="28">
        <v>5748542.9500000002</v>
      </c>
      <c r="S3482" s="28">
        <v>5512525.9199999999</v>
      </c>
      <c r="T3482" s="28">
        <v>5903770.4399999995</v>
      </c>
      <c r="U3482" s="53">
        <v>5680455.2199999988</v>
      </c>
    </row>
    <row r="3483" spans="1:21" ht="15" customHeight="1" outlineLevel="3" x14ac:dyDescent="0.25">
      <c r="A3483" s="47" t="s">
        <v>11060</v>
      </c>
      <c r="B3483" s="47" t="s">
        <v>782</v>
      </c>
      <c r="C3483" s="48" t="s">
        <v>10938</v>
      </c>
      <c r="D3483" s="48" t="s">
        <v>815</v>
      </c>
      <c r="E3483" s="26">
        <v>6399785.0199999996</v>
      </c>
      <c r="F3483" s="26">
        <v>6184041.4300000006</v>
      </c>
      <c r="G3483" s="26">
        <v>6293187.8200000003</v>
      </c>
      <c r="H3483" s="26">
        <v>5321275.709999999</v>
      </c>
      <c r="I3483" s="26">
        <v>5376668.0200000005</v>
      </c>
      <c r="J3483" s="26">
        <v>5510989.1699999999</v>
      </c>
      <c r="K3483" s="28">
        <v>5403025.6399999997</v>
      </c>
      <c r="L3483" s="28">
        <v>5698959.3300000001</v>
      </c>
      <c r="M3483" s="28">
        <v>5763431.1800000006</v>
      </c>
      <c r="N3483" s="28">
        <v>5888318.0299999993</v>
      </c>
      <c r="O3483" s="28">
        <v>6100747.4899999993</v>
      </c>
      <c r="P3483" s="28">
        <v>6317777.8200000003</v>
      </c>
      <c r="Q3483" s="28">
        <v>6657581.2300000004</v>
      </c>
      <c r="R3483" s="28">
        <v>6934398.9100000011</v>
      </c>
      <c r="S3483" s="28">
        <v>6943011.0899999989</v>
      </c>
      <c r="T3483" s="28">
        <v>7005199.2300000004</v>
      </c>
      <c r="U3483" s="53">
        <v>6949135.7800000003</v>
      </c>
    </row>
    <row r="3484" spans="1:21" ht="15" customHeight="1" outlineLevel="3" x14ac:dyDescent="0.25">
      <c r="A3484" s="47" t="s">
        <v>11060</v>
      </c>
      <c r="B3484" s="47" t="s">
        <v>782</v>
      </c>
      <c r="C3484" s="48" t="s">
        <v>10938</v>
      </c>
      <c r="D3484" s="48" t="s">
        <v>816</v>
      </c>
      <c r="E3484" s="26">
        <v>4488223.82</v>
      </c>
      <c r="F3484" s="26">
        <v>4234487.3600000003</v>
      </c>
      <c r="G3484" s="26">
        <v>4336001.4800000004</v>
      </c>
      <c r="H3484" s="26">
        <v>3976938.26</v>
      </c>
      <c r="I3484" s="26">
        <v>4062952.82</v>
      </c>
      <c r="J3484" s="26">
        <v>3978695.6000000006</v>
      </c>
      <c r="K3484" s="28">
        <v>4000136.18</v>
      </c>
      <c r="L3484" s="28">
        <v>4247451.0900000008</v>
      </c>
      <c r="M3484" s="28">
        <v>4418259.1500000004</v>
      </c>
      <c r="N3484" s="28">
        <v>4488901.8599999994</v>
      </c>
      <c r="O3484" s="28">
        <v>4573798.5100000007</v>
      </c>
      <c r="P3484" s="28">
        <v>4662292.5699999994</v>
      </c>
      <c r="Q3484" s="28">
        <v>4769902.33</v>
      </c>
      <c r="R3484" s="28">
        <v>4863967.71</v>
      </c>
      <c r="S3484" s="28">
        <v>4979017.3600000003</v>
      </c>
      <c r="T3484" s="28">
        <v>5339927.08</v>
      </c>
      <c r="U3484" s="53">
        <v>5262565.0499999989</v>
      </c>
    </row>
    <row r="3485" spans="1:21" ht="15" customHeight="1" outlineLevel="3" x14ac:dyDescent="0.25">
      <c r="A3485" s="47" t="s">
        <v>11060</v>
      </c>
      <c r="B3485" s="47" t="s">
        <v>782</v>
      </c>
      <c r="C3485" s="48" t="s">
        <v>10938</v>
      </c>
      <c r="D3485" s="48" t="s">
        <v>817</v>
      </c>
      <c r="E3485" s="26">
        <v>3993080.4699999997</v>
      </c>
      <c r="F3485" s="26">
        <v>3808590.76</v>
      </c>
      <c r="G3485" s="26">
        <v>3696048.59</v>
      </c>
      <c r="H3485" s="26">
        <v>3020931.33</v>
      </c>
      <c r="I3485" s="26">
        <v>3053750.49</v>
      </c>
      <c r="J3485" s="26">
        <v>3069795.22</v>
      </c>
      <c r="K3485" s="28">
        <v>3077391.3899999997</v>
      </c>
      <c r="L3485" s="28">
        <v>3236326.3700000006</v>
      </c>
      <c r="M3485" s="28">
        <v>3081451.05</v>
      </c>
      <c r="N3485" s="28">
        <v>3110875.6</v>
      </c>
      <c r="O3485" s="28">
        <v>3025719.14</v>
      </c>
      <c r="P3485" s="28">
        <v>2996231.6000000006</v>
      </c>
      <c r="Q3485" s="28">
        <v>3039272.69</v>
      </c>
      <c r="R3485" s="28">
        <v>3082382.99</v>
      </c>
      <c r="S3485" s="28">
        <v>3085761.3199999994</v>
      </c>
      <c r="T3485" s="28">
        <v>3224310.9</v>
      </c>
      <c r="U3485" s="53">
        <v>3061962.8</v>
      </c>
    </row>
    <row r="3486" spans="1:21" ht="15" customHeight="1" outlineLevel="3" x14ac:dyDescent="0.25">
      <c r="A3486" s="47" t="s">
        <v>11060</v>
      </c>
      <c r="B3486" s="47" t="s">
        <v>782</v>
      </c>
      <c r="C3486" s="48" t="s">
        <v>10938</v>
      </c>
      <c r="D3486" s="48" t="s">
        <v>818</v>
      </c>
      <c r="E3486" s="26" t="s">
        <v>11224</v>
      </c>
      <c r="F3486" s="26" t="s">
        <v>11224</v>
      </c>
      <c r="G3486" s="26" t="s">
        <v>11224</v>
      </c>
      <c r="H3486" s="26" t="s">
        <v>11224</v>
      </c>
      <c r="I3486" s="26" t="s">
        <v>11224</v>
      </c>
      <c r="J3486" s="26" t="s">
        <v>11224</v>
      </c>
      <c r="K3486" s="28" t="s">
        <v>11225</v>
      </c>
      <c r="L3486" s="28" t="s">
        <v>11225</v>
      </c>
      <c r="M3486" s="28" t="s">
        <v>11225</v>
      </c>
      <c r="N3486" s="28" t="s">
        <v>11225</v>
      </c>
      <c r="O3486" s="28" t="s">
        <v>11225</v>
      </c>
      <c r="P3486" s="28" t="s">
        <v>11225</v>
      </c>
      <c r="Q3486" s="28">
        <v>0</v>
      </c>
      <c r="R3486" s="28" t="s">
        <v>11225</v>
      </c>
      <c r="S3486" s="28" t="s">
        <v>11225</v>
      </c>
      <c r="T3486" s="28" t="s">
        <v>11225</v>
      </c>
      <c r="U3486" s="53" t="s">
        <v>11225</v>
      </c>
    </row>
    <row r="3487" spans="1:21" ht="15" customHeight="1" outlineLevel="3" x14ac:dyDescent="0.25">
      <c r="A3487" s="47" t="s">
        <v>11060</v>
      </c>
      <c r="B3487" s="47" t="s">
        <v>782</v>
      </c>
      <c r="C3487" s="48" t="s">
        <v>10938</v>
      </c>
      <c r="D3487" s="48" t="s">
        <v>819</v>
      </c>
      <c r="E3487" s="26">
        <v>1972724.6700000002</v>
      </c>
      <c r="F3487" s="26">
        <v>2028226.1700000002</v>
      </c>
      <c r="G3487" s="26">
        <v>1830259.0000000002</v>
      </c>
      <c r="H3487" s="26">
        <v>1995113.42</v>
      </c>
      <c r="I3487" s="26">
        <v>2123642.38</v>
      </c>
      <c r="J3487" s="26">
        <v>2358572.92</v>
      </c>
      <c r="K3487" s="28">
        <v>2420460.2300000004</v>
      </c>
      <c r="L3487" s="28">
        <v>2478193.5499999998</v>
      </c>
      <c r="M3487" s="28">
        <v>2555504.52</v>
      </c>
      <c r="N3487" s="28">
        <v>2946222.49</v>
      </c>
      <c r="O3487" s="28">
        <v>2983032.8899999997</v>
      </c>
      <c r="P3487" s="28">
        <v>3339061.0599999996</v>
      </c>
      <c r="Q3487" s="28">
        <v>3421787.45</v>
      </c>
      <c r="R3487" s="28">
        <v>3453943.79</v>
      </c>
      <c r="S3487" s="28">
        <v>3689571.9199999995</v>
      </c>
      <c r="T3487" s="28">
        <v>3504387.0599999996</v>
      </c>
      <c r="U3487" s="53">
        <v>3502627.63</v>
      </c>
    </row>
    <row r="3488" spans="1:21" ht="15" customHeight="1" outlineLevel="3" x14ac:dyDescent="0.25">
      <c r="A3488" s="47" t="s">
        <v>11060</v>
      </c>
      <c r="B3488" s="47" t="s">
        <v>782</v>
      </c>
      <c r="C3488" s="48" t="s">
        <v>10938</v>
      </c>
      <c r="D3488" s="48" t="s">
        <v>820</v>
      </c>
      <c r="E3488" s="26">
        <v>346322.70999999996</v>
      </c>
      <c r="F3488" s="26">
        <v>449340.80999999994</v>
      </c>
      <c r="G3488" s="26">
        <v>451198.9</v>
      </c>
      <c r="H3488" s="26">
        <v>461236.02</v>
      </c>
      <c r="I3488" s="26">
        <v>452135.10000000003</v>
      </c>
      <c r="J3488" s="26">
        <v>487673.31</v>
      </c>
      <c r="K3488" s="28">
        <v>570205.30000000005</v>
      </c>
      <c r="L3488" s="28">
        <v>581156.07999999996</v>
      </c>
      <c r="M3488" s="28">
        <v>544580.44000000006</v>
      </c>
      <c r="N3488" s="28">
        <v>599599.96000000008</v>
      </c>
      <c r="O3488" s="28">
        <v>494669.98</v>
      </c>
      <c r="P3488" s="28">
        <v>551580.38</v>
      </c>
      <c r="Q3488" s="28">
        <v>584371.62</v>
      </c>
      <c r="R3488" s="28">
        <v>665828.29999999993</v>
      </c>
      <c r="S3488" s="28">
        <v>640852.08000000007</v>
      </c>
      <c r="T3488" s="28">
        <v>625451.20000000007</v>
      </c>
      <c r="U3488" s="53">
        <v>660917.09000000008</v>
      </c>
    </row>
    <row r="3489" spans="1:21" ht="15" customHeight="1" outlineLevel="3" x14ac:dyDescent="0.25">
      <c r="A3489" s="47" t="s">
        <v>11060</v>
      </c>
      <c r="B3489" s="47" t="s">
        <v>782</v>
      </c>
      <c r="C3489" s="48" t="s">
        <v>10938</v>
      </c>
      <c r="D3489" s="48" t="s">
        <v>821</v>
      </c>
      <c r="E3489" s="26">
        <v>6489954.1100000003</v>
      </c>
      <c r="F3489" s="26">
        <v>6700630.9700000007</v>
      </c>
      <c r="G3489" s="26">
        <v>6654579.2400000002</v>
      </c>
      <c r="H3489" s="26">
        <v>6895263.8300000001</v>
      </c>
      <c r="I3489" s="26">
        <v>7243197.9999999991</v>
      </c>
      <c r="J3489" s="26">
        <v>7821783.6500000004</v>
      </c>
      <c r="K3489" s="28">
        <v>8090534.8900000006</v>
      </c>
      <c r="L3489" s="28">
        <v>8516524.6899999995</v>
      </c>
      <c r="M3489" s="28">
        <v>8866093.129999999</v>
      </c>
      <c r="N3489" s="28">
        <v>8860506.0800000001</v>
      </c>
      <c r="O3489" s="28">
        <v>8652952.9700000007</v>
      </c>
      <c r="P3489" s="28">
        <v>9170143.2799999993</v>
      </c>
      <c r="Q3489" s="28">
        <v>9586143.2300000004</v>
      </c>
      <c r="R3489" s="28">
        <v>9699349.4799999986</v>
      </c>
      <c r="S3489" s="28">
        <v>9979066</v>
      </c>
      <c r="T3489" s="28">
        <v>10226526.210000001</v>
      </c>
      <c r="U3489" s="53">
        <v>10125205.450000003</v>
      </c>
    </row>
    <row r="3490" spans="1:21" ht="15" customHeight="1" outlineLevel="3" x14ac:dyDescent="0.25">
      <c r="A3490" s="47" t="s">
        <v>11060</v>
      </c>
      <c r="B3490" s="47" t="s">
        <v>782</v>
      </c>
      <c r="C3490" s="48" t="s">
        <v>10938</v>
      </c>
      <c r="D3490" s="48" t="s">
        <v>822</v>
      </c>
      <c r="E3490" s="26" t="s">
        <v>11224</v>
      </c>
      <c r="F3490" s="26" t="s">
        <v>11224</v>
      </c>
      <c r="G3490" s="26" t="s">
        <v>11224</v>
      </c>
      <c r="H3490" s="26" t="s">
        <v>11224</v>
      </c>
      <c r="I3490" s="26" t="s">
        <v>11224</v>
      </c>
      <c r="J3490" s="26" t="s">
        <v>11224</v>
      </c>
      <c r="K3490" s="28" t="s">
        <v>11225</v>
      </c>
      <c r="L3490" s="28" t="s">
        <v>11225</v>
      </c>
      <c r="M3490" s="28" t="s">
        <v>11225</v>
      </c>
      <c r="N3490" s="28" t="s">
        <v>11225</v>
      </c>
      <c r="O3490" s="28" t="s">
        <v>11225</v>
      </c>
      <c r="P3490" s="28" t="s">
        <v>11225</v>
      </c>
      <c r="Q3490" s="28" t="s">
        <v>11225</v>
      </c>
      <c r="R3490" s="28" t="s">
        <v>11225</v>
      </c>
      <c r="S3490" s="28" t="s">
        <v>11225</v>
      </c>
      <c r="T3490" s="28" t="s">
        <v>11225</v>
      </c>
      <c r="U3490" s="53" t="s">
        <v>11225</v>
      </c>
    </row>
    <row r="3491" spans="1:21" ht="15" customHeight="1" outlineLevel="3" x14ac:dyDescent="0.25">
      <c r="A3491" s="47" t="s">
        <v>11060</v>
      </c>
      <c r="B3491" s="47" t="s">
        <v>782</v>
      </c>
      <c r="C3491" s="48" t="s">
        <v>10938</v>
      </c>
      <c r="D3491" s="48" t="s">
        <v>823</v>
      </c>
      <c r="E3491" s="26" t="s">
        <v>11224</v>
      </c>
      <c r="F3491" s="26" t="s">
        <v>11224</v>
      </c>
      <c r="G3491" s="26" t="s">
        <v>11224</v>
      </c>
      <c r="H3491" s="26" t="s">
        <v>11224</v>
      </c>
      <c r="I3491" s="26" t="s">
        <v>11224</v>
      </c>
      <c r="J3491" s="26" t="s">
        <v>11224</v>
      </c>
      <c r="K3491" s="28" t="s">
        <v>11225</v>
      </c>
      <c r="L3491" s="28" t="s">
        <v>11225</v>
      </c>
      <c r="M3491" s="28" t="s">
        <v>11225</v>
      </c>
      <c r="N3491" s="28" t="s">
        <v>11225</v>
      </c>
      <c r="O3491" s="28" t="s">
        <v>11225</v>
      </c>
      <c r="P3491" s="28" t="s">
        <v>11225</v>
      </c>
      <c r="Q3491" s="28" t="s">
        <v>11225</v>
      </c>
      <c r="R3491" s="28" t="s">
        <v>11225</v>
      </c>
      <c r="S3491" s="28" t="s">
        <v>11225</v>
      </c>
      <c r="T3491" s="28" t="s">
        <v>11225</v>
      </c>
      <c r="U3491" s="53" t="s">
        <v>11225</v>
      </c>
    </row>
    <row r="3492" spans="1:21" ht="15" customHeight="1" outlineLevel="3" x14ac:dyDescent="0.25">
      <c r="A3492" s="47" t="s">
        <v>11060</v>
      </c>
      <c r="B3492" s="47" t="s">
        <v>782</v>
      </c>
      <c r="C3492" s="48" t="s">
        <v>10938</v>
      </c>
      <c r="D3492" s="48" t="s">
        <v>824</v>
      </c>
      <c r="E3492" s="26">
        <v>7008718.0300000003</v>
      </c>
      <c r="F3492" s="26">
        <v>7270708.129999999</v>
      </c>
      <c r="G3492" s="26">
        <v>6855537.9299999997</v>
      </c>
      <c r="H3492" s="26">
        <v>6750541.8200000012</v>
      </c>
      <c r="I3492" s="26">
        <v>6846148.7800000003</v>
      </c>
      <c r="J3492" s="26">
        <v>6869694.9399999995</v>
      </c>
      <c r="K3492" s="28">
        <v>6859078.0800000001</v>
      </c>
      <c r="L3492" s="28">
        <v>7128157.5499999998</v>
      </c>
      <c r="M3492" s="28">
        <v>7385060.2999999989</v>
      </c>
      <c r="N3492" s="28">
        <v>7551323.4399999995</v>
      </c>
      <c r="O3492" s="28">
        <v>7888153.4100000001</v>
      </c>
      <c r="P3492" s="28">
        <v>8292403.5999999996</v>
      </c>
      <c r="Q3492" s="28">
        <v>8617409.8399999999</v>
      </c>
      <c r="R3492" s="28">
        <v>8778628.4699999988</v>
      </c>
      <c r="S3492" s="28">
        <v>8736851.4399999995</v>
      </c>
      <c r="T3492" s="28">
        <v>8973305.3599999994</v>
      </c>
      <c r="U3492" s="53">
        <v>8664243.290000001</v>
      </c>
    </row>
    <row r="3493" spans="1:21" ht="15" customHeight="1" outlineLevel="3" x14ac:dyDescent="0.25">
      <c r="A3493" s="47" t="s">
        <v>11060</v>
      </c>
      <c r="B3493" s="47" t="s">
        <v>782</v>
      </c>
      <c r="C3493" s="48" t="s">
        <v>10938</v>
      </c>
      <c r="D3493" s="48" t="s">
        <v>825</v>
      </c>
      <c r="E3493" s="26">
        <v>5234872.4400000004</v>
      </c>
      <c r="F3493" s="26">
        <v>5237835.66</v>
      </c>
      <c r="G3493" s="26">
        <v>5233783.18</v>
      </c>
      <c r="H3493" s="26">
        <v>5340325.05</v>
      </c>
      <c r="I3493" s="26">
        <v>5460586.0700000003</v>
      </c>
      <c r="J3493" s="26">
        <v>5788724.1999999993</v>
      </c>
      <c r="K3493" s="28">
        <v>5854671.2800000003</v>
      </c>
      <c r="L3493" s="28">
        <v>6028108.2600000007</v>
      </c>
      <c r="M3493" s="28">
        <v>6069254.71</v>
      </c>
      <c r="N3493" s="28">
        <v>6258919.0600000005</v>
      </c>
      <c r="O3493" s="28">
        <v>6154345.9000000004</v>
      </c>
      <c r="P3493" s="28">
        <v>6337919.9899999993</v>
      </c>
      <c r="Q3493" s="28">
        <v>6768721.8600000003</v>
      </c>
      <c r="R3493" s="28">
        <v>7025386.6799999997</v>
      </c>
      <c r="S3493" s="28">
        <v>7050512.1399999997</v>
      </c>
      <c r="T3493" s="28">
        <v>6982839.9299999997</v>
      </c>
      <c r="U3493" s="53">
        <v>6797919.3200000003</v>
      </c>
    </row>
    <row r="3494" spans="1:21" ht="15" customHeight="1" outlineLevel="3" x14ac:dyDescent="0.25">
      <c r="A3494" s="47" t="s">
        <v>11060</v>
      </c>
      <c r="B3494" s="47" t="s">
        <v>782</v>
      </c>
      <c r="C3494" s="48" t="s">
        <v>10938</v>
      </c>
      <c r="D3494" s="48" t="s">
        <v>826</v>
      </c>
      <c r="E3494" s="26">
        <v>4883977.3900000006</v>
      </c>
      <c r="F3494" s="26">
        <v>4733626.4400000004</v>
      </c>
      <c r="G3494" s="26">
        <v>4590524.419999999</v>
      </c>
      <c r="H3494" s="26">
        <v>4997471.6400000006</v>
      </c>
      <c r="I3494" s="26">
        <v>5077288.1399999997</v>
      </c>
      <c r="J3494" s="26">
        <v>5130576.26</v>
      </c>
      <c r="K3494" s="28">
        <v>5125628.2399999993</v>
      </c>
      <c r="L3494" s="28">
        <v>5275589.6999999993</v>
      </c>
      <c r="M3494" s="28">
        <v>5230692.6899999995</v>
      </c>
      <c r="N3494" s="28">
        <v>5557659.0100000007</v>
      </c>
      <c r="O3494" s="28">
        <v>5553953.5199999996</v>
      </c>
      <c r="P3494" s="28">
        <v>5716670.6699999999</v>
      </c>
      <c r="Q3494" s="28">
        <v>5946686.1400000006</v>
      </c>
      <c r="R3494" s="28">
        <v>6056146.2199999997</v>
      </c>
      <c r="S3494" s="28">
        <v>6015911.1199999992</v>
      </c>
      <c r="T3494" s="28">
        <v>6270396.9200000009</v>
      </c>
      <c r="U3494" s="53">
        <v>6078282.1200000001</v>
      </c>
    </row>
    <row r="3495" spans="1:21" ht="15" customHeight="1" outlineLevel="3" x14ac:dyDescent="0.25">
      <c r="A3495" s="47" t="s">
        <v>11060</v>
      </c>
      <c r="B3495" s="47" t="s">
        <v>782</v>
      </c>
      <c r="C3495" s="48" t="s">
        <v>10938</v>
      </c>
      <c r="D3495" s="48" t="s">
        <v>827</v>
      </c>
      <c r="E3495" s="26">
        <v>2735845.67</v>
      </c>
      <c r="F3495" s="26">
        <v>2592298.3199999998</v>
      </c>
      <c r="G3495" s="26">
        <v>2668263.15</v>
      </c>
      <c r="H3495" s="26">
        <v>2862062.6499999994</v>
      </c>
      <c r="I3495" s="26">
        <v>2892988.7</v>
      </c>
      <c r="J3495" s="26">
        <v>3162394.9400000004</v>
      </c>
      <c r="K3495" s="28">
        <v>3263421.24</v>
      </c>
      <c r="L3495" s="28">
        <v>3536301.4500000007</v>
      </c>
      <c r="M3495" s="28">
        <v>3654300.0999999992</v>
      </c>
      <c r="N3495" s="28">
        <v>3669368.45</v>
      </c>
      <c r="O3495" s="28">
        <v>3738311.6000000006</v>
      </c>
      <c r="P3495" s="28">
        <v>3853538.6300000004</v>
      </c>
      <c r="Q3495" s="28">
        <v>3948692.6399999997</v>
      </c>
      <c r="R3495" s="28">
        <v>4263996.1100000003</v>
      </c>
      <c r="S3495" s="28">
        <v>4320584.1900000004</v>
      </c>
      <c r="T3495" s="28">
        <v>4608830.6100000003</v>
      </c>
      <c r="U3495" s="53">
        <v>4361935.2299999995</v>
      </c>
    </row>
    <row r="3496" spans="1:21" ht="15" customHeight="1" outlineLevel="3" x14ac:dyDescent="0.25">
      <c r="A3496" s="47" t="s">
        <v>11060</v>
      </c>
      <c r="B3496" s="47" t="s">
        <v>782</v>
      </c>
      <c r="C3496" s="48" t="s">
        <v>10938</v>
      </c>
      <c r="D3496" s="48" t="s">
        <v>828</v>
      </c>
      <c r="E3496" s="26" t="s">
        <v>11224</v>
      </c>
      <c r="F3496" s="26" t="s">
        <v>11224</v>
      </c>
      <c r="G3496" s="26" t="s">
        <v>11224</v>
      </c>
      <c r="H3496" s="26" t="s">
        <v>11224</v>
      </c>
      <c r="I3496" s="26" t="s">
        <v>11224</v>
      </c>
      <c r="J3496" s="26" t="s">
        <v>11224</v>
      </c>
      <c r="K3496" s="28" t="s">
        <v>11225</v>
      </c>
      <c r="L3496" s="28" t="s">
        <v>11225</v>
      </c>
      <c r="M3496" s="28" t="s">
        <v>11225</v>
      </c>
      <c r="N3496" s="28" t="s">
        <v>11225</v>
      </c>
      <c r="O3496" s="28" t="s">
        <v>11225</v>
      </c>
      <c r="P3496" s="28" t="s">
        <v>11225</v>
      </c>
      <c r="Q3496" s="28" t="s">
        <v>11225</v>
      </c>
      <c r="R3496" s="28" t="s">
        <v>11225</v>
      </c>
      <c r="S3496" s="28" t="s">
        <v>11225</v>
      </c>
      <c r="T3496" s="28" t="s">
        <v>11225</v>
      </c>
      <c r="U3496" s="53" t="s">
        <v>11225</v>
      </c>
    </row>
    <row r="3497" spans="1:21" ht="15" customHeight="1" outlineLevel="3" x14ac:dyDescent="0.25">
      <c r="A3497" s="47" t="s">
        <v>11060</v>
      </c>
      <c r="B3497" s="47" t="s">
        <v>782</v>
      </c>
      <c r="C3497" s="48" t="s">
        <v>10938</v>
      </c>
      <c r="D3497" s="48" t="s">
        <v>829</v>
      </c>
      <c r="E3497" s="26">
        <v>849479.41</v>
      </c>
      <c r="F3497" s="26">
        <v>915418.53</v>
      </c>
      <c r="G3497" s="26">
        <v>832721.41000000015</v>
      </c>
      <c r="H3497" s="26">
        <v>1030664.0000000001</v>
      </c>
      <c r="I3497" s="26">
        <v>1051210.3699999999</v>
      </c>
      <c r="J3497" s="26">
        <v>1074714.3299999998</v>
      </c>
      <c r="K3497" s="28">
        <v>1048289.92</v>
      </c>
      <c r="L3497" s="28">
        <v>1074343.7100000002</v>
      </c>
      <c r="M3497" s="28">
        <v>1080714.1400000001</v>
      </c>
      <c r="N3497" s="28">
        <v>1116595.7600000002</v>
      </c>
      <c r="O3497" s="28">
        <v>1102576.57</v>
      </c>
      <c r="P3497" s="28">
        <v>1096635.3299999998</v>
      </c>
      <c r="Q3497" s="28">
        <v>1076633.7099999997</v>
      </c>
      <c r="R3497" s="28">
        <v>1149070.96</v>
      </c>
      <c r="S3497" s="28">
        <v>1135952.9799999997</v>
      </c>
      <c r="T3497" s="28">
        <v>1358924.1400000001</v>
      </c>
      <c r="U3497" s="53">
        <v>1370550.9600000002</v>
      </c>
    </row>
    <row r="3498" spans="1:21" ht="15" customHeight="1" outlineLevel="3" x14ac:dyDescent="0.25">
      <c r="A3498" s="47" t="s">
        <v>11060</v>
      </c>
      <c r="B3498" s="47" t="s">
        <v>782</v>
      </c>
      <c r="C3498" s="48" t="s">
        <v>10938</v>
      </c>
      <c r="D3498" s="48" t="s">
        <v>830</v>
      </c>
      <c r="E3498" s="26">
        <v>2666702.9200000004</v>
      </c>
      <c r="F3498" s="26">
        <v>2603877.4700000002</v>
      </c>
      <c r="G3498" s="26">
        <v>2574381.9800000004</v>
      </c>
      <c r="H3498" s="26">
        <v>2608115.8200000003</v>
      </c>
      <c r="I3498" s="26">
        <v>2735047.5699999994</v>
      </c>
      <c r="J3498" s="26">
        <v>2837607.2900000005</v>
      </c>
      <c r="K3498" s="28">
        <v>2875383.04</v>
      </c>
      <c r="L3498" s="28">
        <v>2989983.9200000004</v>
      </c>
      <c r="M3498" s="28">
        <v>2971335.64</v>
      </c>
      <c r="N3498" s="28">
        <v>2817243.52</v>
      </c>
      <c r="O3498" s="28">
        <v>2884795.27</v>
      </c>
      <c r="P3498" s="28">
        <v>2994631</v>
      </c>
      <c r="Q3498" s="28">
        <v>3118397.5900000003</v>
      </c>
      <c r="R3498" s="28">
        <v>3080284.2399999998</v>
      </c>
      <c r="S3498" s="28">
        <v>3135283.0399999996</v>
      </c>
      <c r="T3498" s="28">
        <v>3171915.05</v>
      </c>
      <c r="U3498" s="53">
        <v>3200512.39</v>
      </c>
    </row>
    <row r="3499" spans="1:21" ht="15" customHeight="1" outlineLevel="3" x14ac:dyDescent="0.25">
      <c r="A3499" s="47" t="s">
        <v>11060</v>
      </c>
      <c r="B3499" s="47" t="s">
        <v>782</v>
      </c>
      <c r="C3499" s="48" t="s">
        <v>10938</v>
      </c>
      <c r="D3499" s="48" t="s">
        <v>831</v>
      </c>
      <c r="E3499" s="26">
        <v>4736008.5100000007</v>
      </c>
      <c r="F3499" s="26">
        <v>4520698.04</v>
      </c>
      <c r="G3499" s="26">
        <v>4450309.6000000006</v>
      </c>
      <c r="H3499" s="26">
        <v>4553661.3999999994</v>
      </c>
      <c r="I3499" s="26">
        <v>4758655.87</v>
      </c>
      <c r="J3499" s="26">
        <v>5031109.0599999996</v>
      </c>
      <c r="K3499" s="28">
        <v>5293731.2300000004</v>
      </c>
      <c r="L3499" s="28">
        <v>5613885.4300000006</v>
      </c>
      <c r="M3499" s="28">
        <v>5820542.6400000006</v>
      </c>
      <c r="N3499" s="28">
        <v>5852543.2199999997</v>
      </c>
      <c r="O3499" s="28">
        <v>5581776.6199999992</v>
      </c>
      <c r="P3499" s="28">
        <v>5672080.8600000003</v>
      </c>
      <c r="Q3499" s="28">
        <v>5666356.9500000002</v>
      </c>
      <c r="R3499" s="28">
        <v>5773619.5599999996</v>
      </c>
      <c r="S3499" s="28">
        <v>5952958.7400000002</v>
      </c>
      <c r="T3499" s="28">
        <v>5993948.0300000012</v>
      </c>
      <c r="U3499" s="53">
        <v>5753630.919999999</v>
      </c>
    </row>
    <row r="3500" spans="1:21" ht="15" customHeight="1" outlineLevel="3" x14ac:dyDescent="0.25">
      <c r="A3500" s="47" t="s">
        <v>11060</v>
      </c>
      <c r="B3500" s="47" t="s">
        <v>782</v>
      </c>
      <c r="C3500" s="48" t="s">
        <v>10938</v>
      </c>
      <c r="D3500" s="48" t="s">
        <v>832</v>
      </c>
      <c r="E3500" s="26">
        <v>4376142.97</v>
      </c>
      <c r="F3500" s="26">
        <v>4599728.0900000008</v>
      </c>
      <c r="G3500" s="26">
        <v>4492089.4099999992</v>
      </c>
      <c r="H3500" s="26">
        <v>4344777.09</v>
      </c>
      <c r="I3500" s="26">
        <v>4286429.76</v>
      </c>
      <c r="J3500" s="26">
        <v>4304406.0100000007</v>
      </c>
      <c r="K3500" s="28">
        <v>4366347.46</v>
      </c>
      <c r="L3500" s="28">
        <v>4554047.51</v>
      </c>
      <c r="M3500" s="28">
        <v>4619808.72</v>
      </c>
      <c r="N3500" s="28">
        <v>4635235.9300000006</v>
      </c>
      <c r="O3500" s="28">
        <v>4433040.8099999996</v>
      </c>
      <c r="P3500" s="28">
        <v>4707755.82</v>
      </c>
      <c r="Q3500" s="28">
        <v>4756803.33</v>
      </c>
      <c r="R3500" s="28">
        <v>4929318.41</v>
      </c>
      <c r="S3500" s="28">
        <v>4921586.0600000005</v>
      </c>
      <c r="T3500" s="28">
        <v>5224196.4499999993</v>
      </c>
      <c r="U3500" s="53">
        <v>5038908.4099999992</v>
      </c>
    </row>
    <row r="3501" spans="1:21" ht="15" customHeight="1" outlineLevel="3" x14ac:dyDescent="0.25">
      <c r="A3501" s="47" t="s">
        <v>11060</v>
      </c>
      <c r="B3501" s="47" t="s">
        <v>782</v>
      </c>
      <c r="C3501" s="48" t="s">
        <v>10938</v>
      </c>
      <c r="D3501" s="48" t="s">
        <v>833</v>
      </c>
      <c r="E3501" s="26">
        <v>4864191.59</v>
      </c>
      <c r="F3501" s="26">
        <v>5081825.1099999994</v>
      </c>
      <c r="G3501" s="26">
        <v>4875102.5199999996</v>
      </c>
      <c r="H3501" s="26">
        <v>5028887.7399999993</v>
      </c>
      <c r="I3501" s="26">
        <v>4830406.0900000008</v>
      </c>
      <c r="J3501" s="26">
        <v>4993557.88</v>
      </c>
      <c r="K3501" s="28">
        <v>5081189.8800000008</v>
      </c>
      <c r="L3501" s="28">
        <v>5218693.99</v>
      </c>
      <c r="M3501" s="28">
        <v>5362451.2000000011</v>
      </c>
      <c r="N3501" s="28">
        <v>5464550.9500000002</v>
      </c>
      <c r="O3501" s="28">
        <v>5698644.1699999999</v>
      </c>
      <c r="P3501" s="28">
        <v>6016100.7799999993</v>
      </c>
      <c r="Q3501" s="28">
        <v>6046744.8999999994</v>
      </c>
      <c r="R3501" s="28">
        <v>6058040.2200000007</v>
      </c>
      <c r="S3501" s="28">
        <v>5756293.7799999993</v>
      </c>
      <c r="T3501" s="28">
        <v>5829988.6099999994</v>
      </c>
      <c r="U3501" s="53">
        <v>5759711.7199999988</v>
      </c>
    </row>
    <row r="3502" spans="1:21" ht="15" customHeight="1" outlineLevel="3" x14ac:dyDescent="0.25">
      <c r="A3502" s="47" t="s">
        <v>11060</v>
      </c>
      <c r="B3502" s="47" t="s">
        <v>782</v>
      </c>
      <c r="C3502" s="48" t="s">
        <v>10938</v>
      </c>
      <c r="D3502" s="48" t="s">
        <v>834</v>
      </c>
      <c r="E3502" s="26">
        <v>5197518.9800000004</v>
      </c>
      <c r="F3502" s="26">
        <v>4994861.62</v>
      </c>
      <c r="G3502" s="26">
        <v>5018664.4499999993</v>
      </c>
      <c r="H3502" s="26">
        <v>5011686.0900000008</v>
      </c>
      <c r="I3502" s="26">
        <v>5056893.3599999994</v>
      </c>
      <c r="J3502" s="26">
        <v>5216487.580000001</v>
      </c>
      <c r="K3502" s="28">
        <v>5296264.03</v>
      </c>
      <c r="L3502" s="28">
        <v>5437684.5299999993</v>
      </c>
      <c r="M3502" s="28">
        <v>5518493.7000000002</v>
      </c>
      <c r="N3502" s="28">
        <v>5606974</v>
      </c>
      <c r="O3502" s="28">
        <v>5344254.3000000007</v>
      </c>
      <c r="P3502" s="28">
        <v>5648175.4299999997</v>
      </c>
      <c r="Q3502" s="28">
        <v>5786975.4900000002</v>
      </c>
      <c r="R3502" s="28">
        <v>5971082.7699999996</v>
      </c>
      <c r="S3502" s="28">
        <v>6318079.0899999999</v>
      </c>
      <c r="T3502" s="28">
        <v>6348767.1600000011</v>
      </c>
      <c r="U3502" s="53">
        <v>6055964.8499999996</v>
      </c>
    </row>
    <row r="3503" spans="1:21" ht="15" customHeight="1" outlineLevel="3" x14ac:dyDescent="0.25">
      <c r="A3503" s="47" t="s">
        <v>11060</v>
      </c>
      <c r="B3503" s="47" t="s">
        <v>782</v>
      </c>
      <c r="C3503" s="48" t="s">
        <v>10938</v>
      </c>
      <c r="D3503" s="48" t="s">
        <v>11071</v>
      </c>
      <c r="E3503" s="26">
        <v>1203904.2499999993</v>
      </c>
      <c r="F3503" s="26">
        <v>1072229.8999999994</v>
      </c>
      <c r="G3503" s="26">
        <v>936374.76000000036</v>
      </c>
      <c r="H3503" s="26">
        <v>905348.57999999973</v>
      </c>
      <c r="I3503" s="26">
        <v>900845.32999999798</v>
      </c>
      <c r="J3503" s="26">
        <v>815947.10999999987</v>
      </c>
      <c r="K3503" s="28">
        <v>797279.08000000031</v>
      </c>
      <c r="L3503" s="28">
        <v>1011771.6599999999</v>
      </c>
      <c r="M3503" s="28">
        <v>921621.04</v>
      </c>
      <c r="N3503" s="28">
        <v>919183.78</v>
      </c>
      <c r="O3503" s="28">
        <v>891732.7300000001</v>
      </c>
      <c r="P3503" s="28">
        <v>950017.37</v>
      </c>
      <c r="Q3503" s="28">
        <v>1086291.5099999998</v>
      </c>
      <c r="R3503" s="28">
        <v>1096659.6199999999</v>
      </c>
      <c r="S3503" s="28">
        <v>1169545.8</v>
      </c>
      <c r="T3503" s="28">
        <v>1194114.03</v>
      </c>
      <c r="U3503" s="53">
        <v>1362580.7399999998</v>
      </c>
    </row>
    <row r="3504" spans="1:21" ht="15" customHeight="1" outlineLevel="2" x14ac:dyDescent="0.25">
      <c r="A3504" s="47"/>
      <c r="B3504" s="47" t="s">
        <v>782</v>
      </c>
      <c r="C3504" s="48" t="s">
        <v>10938</v>
      </c>
      <c r="D3504" s="48" t="s">
        <v>11265</v>
      </c>
      <c r="E3504" s="26">
        <v>193341922.96999997</v>
      </c>
      <c r="F3504" s="26">
        <v>193252922.41</v>
      </c>
      <c r="G3504" s="26">
        <v>187508262.47</v>
      </c>
      <c r="H3504" s="26">
        <v>185956283.36000004</v>
      </c>
      <c r="I3504" s="26">
        <v>189474838.51999992</v>
      </c>
      <c r="J3504" s="26">
        <v>194114799.26999998</v>
      </c>
      <c r="K3504" s="28">
        <v>195140154.58999997</v>
      </c>
      <c r="L3504" s="28">
        <v>203071824.91000003</v>
      </c>
      <c r="M3504" s="28">
        <v>205662730.13</v>
      </c>
      <c r="N3504" s="28">
        <v>209611735.20000005</v>
      </c>
      <c r="O3504" s="28">
        <v>211479172.50999993</v>
      </c>
      <c r="P3504" s="28">
        <v>217468663.54000002</v>
      </c>
      <c r="Q3504" s="28">
        <v>223108639.05000001</v>
      </c>
      <c r="R3504" s="28">
        <v>227720963.62000003</v>
      </c>
      <c r="S3504" s="28">
        <v>228633221.37999997</v>
      </c>
      <c r="T3504" s="28">
        <v>234112486.70999998</v>
      </c>
      <c r="U3504" s="53">
        <v>229667489.04999998</v>
      </c>
    </row>
    <row r="3505" spans="1:21" ht="15" customHeight="1" outlineLevel="3" x14ac:dyDescent="0.25">
      <c r="A3505" s="47" t="s">
        <v>11060</v>
      </c>
      <c r="B3505" s="47" t="s">
        <v>1169</v>
      </c>
      <c r="C3505" s="48" t="s">
        <v>10942</v>
      </c>
      <c r="D3505" s="48" t="s">
        <v>1168</v>
      </c>
      <c r="E3505" s="26">
        <v>590488.9</v>
      </c>
      <c r="F3505" s="26">
        <v>697750.58000000007</v>
      </c>
      <c r="G3505" s="26">
        <v>561199.39</v>
      </c>
      <c r="H3505" s="26">
        <v>543838.30000000005</v>
      </c>
      <c r="I3505" s="26">
        <v>545576.79</v>
      </c>
      <c r="J3505" s="26">
        <v>554209.57999999996</v>
      </c>
      <c r="K3505" s="28">
        <v>579349.52</v>
      </c>
      <c r="L3505" s="28">
        <v>664220.23</v>
      </c>
      <c r="M3505" s="28">
        <v>671764.11</v>
      </c>
      <c r="N3505" s="28">
        <v>682995.63</v>
      </c>
      <c r="O3505" s="28">
        <v>884220.22999999986</v>
      </c>
      <c r="P3505" s="28">
        <v>891853.04</v>
      </c>
      <c r="Q3505" s="28">
        <v>998216.1</v>
      </c>
      <c r="R3505" s="28">
        <v>1008998.4600000001</v>
      </c>
      <c r="S3505" s="28">
        <v>1050763.53</v>
      </c>
      <c r="T3505" s="28">
        <v>1153332.77</v>
      </c>
      <c r="U3505" s="53">
        <v>1133167.23</v>
      </c>
    </row>
    <row r="3506" spans="1:21" ht="15" customHeight="1" outlineLevel="3" x14ac:dyDescent="0.25">
      <c r="A3506" s="47" t="s">
        <v>11060</v>
      </c>
      <c r="B3506" s="47" t="s">
        <v>1169</v>
      </c>
      <c r="C3506" s="48" t="s">
        <v>10942</v>
      </c>
      <c r="D3506" s="48" t="s">
        <v>1170</v>
      </c>
      <c r="E3506" s="26">
        <v>4239650.83</v>
      </c>
      <c r="F3506" s="26">
        <v>4226586.24</v>
      </c>
      <c r="G3506" s="26">
        <v>3976187.78</v>
      </c>
      <c r="H3506" s="26">
        <v>4105023.06</v>
      </c>
      <c r="I3506" s="26">
        <v>4208122.01</v>
      </c>
      <c r="J3506" s="26">
        <v>4456786.28</v>
      </c>
      <c r="K3506" s="28">
        <v>4380645.3499999996</v>
      </c>
      <c r="L3506" s="28">
        <v>4730803.0600000005</v>
      </c>
      <c r="M3506" s="28">
        <v>4779873.2399999993</v>
      </c>
      <c r="N3506" s="28">
        <v>4962750.6899999995</v>
      </c>
      <c r="O3506" s="28">
        <v>5126395.2500000009</v>
      </c>
      <c r="P3506" s="28">
        <v>5170205.8499999996</v>
      </c>
      <c r="Q3506" s="28">
        <v>5294185.2</v>
      </c>
      <c r="R3506" s="28">
        <v>5347095.1500000004</v>
      </c>
      <c r="S3506" s="28">
        <v>5294753.78</v>
      </c>
      <c r="T3506" s="28">
        <v>5528900.6399999997</v>
      </c>
      <c r="U3506" s="53">
        <v>5379493.0800000001</v>
      </c>
    </row>
    <row r="3507" spans="1:21" ht="15" customHeight="1" outlineLevel="3" x14ac:dyDescent="0.25">
      <c r="A3507" s="47" t="s">
        <v>11060</v>
      </c>
      <c r="B3507" s="47" t="s">
        <v>1169</v>
      </c>
      <c r="C3507" s="48" t="s">
        <v>10942</v>
      </c>
      <c r="D3507" s="48" t="s">
        <v>1171</v>
      </c>
      <c r="E3507" s="26">
        <v>4421315.2700000005</v>
      </c>
      <c r="F3507" s="26">
        <v>4457741.99</v>
      </c>
      <c r="G3507" s="26">
        <v>4173128.38</v>
      </c>
      <c r="H3507" s="26">
        <v>4329798.12</v>
      </c>
      <c r="I3507" s="26">
        <v>4462755.3699999992</v>
      </c>
      <c r="J3507" s="26">
        <v>4422121.59</v>
      </c>
      <c r="K3507" s="28">
        <v>4329414.16</v>
      </c>
      <c r="L3507" s="28">
        <v>4438034.07</v>
      </c>
      <c r="M3507" s="28">
        <v>4760821.46</v>
      </c>
      <c r="N3507" s="28">
        <v>4932086.95</v>
      </c>
      <c r="O3507" s="28">
        <v>5082640.080000001</v>
      </c>
      <c r="P3507" s="28">
        <v>5346149.16</v>
      </c>
      <c r="Q3507" s="28">
        <v>5558870.9900000002</v>
      </c>
      <c r="R3507" s="28">
        <v>5947182.1500000004</v>
      </c>
      <c r="S3507" s="28">
        <v>5904984.0000000009</v>
      </c>
      <c r="T3507" s="28">
        <v>6059727.919999999</v>
      </c>
      <c r="U3507" s="53">
        <v>6097815.0200000005</v>
      </c>
    </row>
    <row r="3508" spans="1:21" ht="15" customHeight="1" outlineLevel="3" x14ac:dyDescent="0.25">
      <c r="A3508" s="47" t="s">
        <v>11060</v>
      </c>
      <c r="B3508" s="47" t="s">
        <v>1169</v>
      </c>
      <c r="C3508" s="48" t="s">
        <v>10942</v>
      </c>
      <c r="D3508" s="48" t="s">
        <v>1172</v>
      </c>
      <c r="E3508" s="26" t="s">
        <v>11224</v>
      </c>
      <c r="F3508" s="26" t="s">
        <v>11224</v>
      </c>
      <c r="G3508" s="26" t="s">
        <v>11224</v>
      </c>
      <c r="H3508" s="26" t="s">
        <v>11224</v>
      </c>
      <c r="I3508" s="26" t="s">
        <v>11224</v>
      </c>
      <c r="J3508" s="26" t="s">
        <v>11224</v>
      </c>
      <c r="K3508" s="28" t="s">
        <v>11225</v>
      </c>
      <c r="L3508" s="28" t="s">
        <v>11225</v>
      </c>
      <c r="M3508" s="28" t="s">
        <v>11225</v>
      </c>
      <c r="N3508" s="28" t="s">
        <v>11225</v>
      </c>
      <c r="O3508" s="28" t="s">
        <v>11225</v>
      </c>
      <c r="P3508" s="28" t="s">
        <v>11225</v>
      </c>
      <c r="Q3508" s="28" t="s">
        <v>11225</v>
      </c>
      <c r="R3508" s="28" t="s">
        <v>11225</v>
      </c>
      <c r="S3508" s="28" t="s">
        <v>11225</v>
      </c>
      <c r="T3508" s="28" t="s">
        <v>11225</v>
      </c>
      <c r="U3508" s="53" t="s">
        <v>11225</v>
      </c>
    </row>
    <row r="3509" spans="1:21" ht="15" customHeight="1" outlineLevel="3" x14ac:dyDescent="0.25">
      <c r="A3509" s="47" t="s">
        <v>11060</v>
      </c>
      <c r="B3509" s="47" t="s">
        <v>1169</v>
      </c>
      <c r="C3509" s="48" t="s">
        <v>10942</v>
      </c>
      <c r="D3509" s="48" t="s">
        <v>1173</v>
      </c>
      <c r="E3509" s="26">
        <v>1842096.26</v>
      </c>
      <c r="F3509" s="26">
        <v>2055750.4200000002</v>
      </c>
      <c r="G3509" s="26">
        <v>1873314.3100000003</v>
      </c>
      <c r="H3509" s="26">
        <v>1987869.4900000002</v>
      </c>
      <c r="I3509" s="26">
        <v>2022664.99</v>
      </c>
      <c r="J3509" s="26">
        <v>2052911.9899999998</v>
      </c>
      <c r="K3509" s="28">
        <v>2183747.71</v>
      </c>
      <c r="L3509" s="28">
        <v>2333295.27</v>
      </c>
      <c r="M3509" s="28">
        <v>2470524.77</v>
      </c>
      <c r="N3509" s="28">
        <v>2620687.4099999997</v>
      </c>
      <c r="O3509" s="28">
        <v>2974074.4699999997</v>
      </c>
      <c r="P3509" s="28">
        <v>3194625.02</v>
      </c>
      <c r="Q3509" s="28">
        <v>3447391.2199999997</v>
      </c>
      <c r="R3509" s="28">
        <v>3392660.85</v>
      </c>
      <c r="S3509" s="28">
        <v>3518686.0700000003</v>
      </c>
      <c r="T3509" s="28">
        <v>3848344.67</v>
      </c>
      <c r="U3509" s="53">
        <v>3714126.0900000003</v>
      </c>
    </row>
    <row r="3510" spans="1:21" ht="15" customHeight="1" outlineLevel="3" x14ac:dyDescent="0.25">
      <c r="A3510" s="47" t="s">
        <v>11060</v>
      </c>
      <c r="B3510" s="47" t="s">
        <v>1169</v>
      </c>
      <c r="C3510" s="48" t="s">
        <v>10942</v>
      </c>
      <c r="D3510" s="48" t="s">
        <v>1174</v>
      </c>
      <c r="E3510" s="26">
        <v>1366326.11</v>
      </c>
      <c r="F3510" s="26">
        <v>1465527.19</v>
      </c>
      <c r="G3510" s="26">
        <v>1354928.78</v>
      </c>
      <c r="H3510" s="26">
        <v>1466167.2200000002</v>
      </c>
      <c r="I3510" s="26">
        <v>1601776.5</v>
      </c>
      <c r="J3510" s="26">
        <v>1766414.97</v>
      </c>
      <c r="K3510" s="28">
        <v>2014369.6900000002</v>
      </c>
      <c r="L3510" s="28">
        <v>2151657.5799999996</v>
      </c>
      <c r="M3510" s="28">
        <v>2175850.1199999996</v>
      </c>
      <c r="N3510" s="28">
        <v>2244757.09</v>
      </c>
      <c r="O3510" s="28">
        <v>2352018.36</v>
      </c>
      <c r="P3510" s="28">
        <v>2392955.9400000004</v>
      </c>
      <c r="Q3510" s="28">
        <v>2407102.5900000003</v>
      </c>
      <c r="R3510" s="28">
        <v>2555746.8100000005</v>
      </c>
      <c r="S3510" s="28">
        <v>2666447.4299999997</v>
      </c>
      <c r="T3510" s="28">
        <v>2655467.27</v>
      </c>
      <c r="U3510" s="53">
        <v>2606519.14</v>
      </c>
    </row>
    <row r="3511" spans="1:21" ht="15" customHeight="1" outlineLevel="3" x14ac:dyDescent="0.25">
      <c r="A3511" s="47" t="s">
        <v>11060</v>
      </c>
      <c r="B3511" s="47" t="s">
        <v>1169</v>
      </c>
      <c r="C3511" s="48" t="s">
        <v>10942</v>
      </c>
      <c r="D3511" s="48" t="s">
        <v>1175</v>
      </c>
      <c r="E3511" s="26">
        <v>1624289.2999999998</v>
      </c>
      <c r="F3511" s="26">
        <v>1792211.52</v>
      </c>
      <c r="G3511" s="26">
        <v>1644113.7</v>
      </c>
      <c r="H3511" s="26">
        <v>1813654.66</v>
      </c>
      <c r="I3511" s="26">
        <v>1899421.1500000001</v>
      </c>
      <c r="J3511" s="26">
        <v>1918919.95</v>
      </c>
      <c r="K3511" s="28">
        <v>2038500.71</v>
      </c>
      <c r="L3511" s="28">
        <v>2091001.8699999999</v>
      </c>
      <c r="M3511" s="28">
        <v>2051748.7800000003</v>
      </c>
      <c r="N3511" s="28">
        <v>2286907.6500000004</v>
      </c>
      <c r="O3511" s="28">
        <v>2474881.3899999997</v>
      </c>
      <c r="P3511" s="28">
        <v>2617836.2800000003</v>
      </c>
      <c r="Q3511" s="28">
        <v>2632125.96</v>
      </c>
      <c r="R3511" s="28">
        <v>2624399.8800000004</v>
      </c>
      <c r="S3511" s="28">
        <v>2778400.98</v>
      </c>
      <c r="T3511" s="28">
        <v>2903405.4400000004</v>
      </c>
      <c r="U3511" s="53">
        <v>2836781.8900000006</v>
      </c>
    </row>
    <row r="3512" spans="1:21" ht="15" customHeight="1" outlineLevel="3" x14ac:dyDescent="0.25">
      <c r="A3512" s="47" t="s">
        <v>11060</v>
      </c>
      <c r="B3512" s="47" t="s">
        <v>1169</v>
      </c>
      <c r="C3512" s="48" t="s">
        <v>10942</v>
      </c>
      <c r="D3512" s="48" t="s">
        <v>1176</v>
      </c>
      <c r="E3512" s="26">
        <v>1366605.29</v>
      </c>
      <c r="F3512" s="26">
        <v>1524583.11</v>
      </c>
      <c r="G3512" s="26">
        <v>1549526.12</v>
      </c>
      <c r="H3512" s="26">
        <v>1788705.79</v>
      </c>
      <c r="I3512" s="26">
        <v>1884937.8499999999</v>
      </c>
      <c r="J3512" s="26">
        <v>1836798.9899999998</v>
      </c>
      <c r="K3512" s="28">
        <v>1708522.54</v>
      </c>
      <c r="L3512" s="28">
        <v>1954007.5799999998</v>
      </c>
      <c r="M3512" s="28">
        <v>2078627.4999999995</v>
      </c>
      <c r="N3512" s="28">
        <v>2059879.0599999996</v>
      </c>
      <c r="O3512" s="28">
        <v>2108684.2600000002</v>
      </c>
      <c r="P3512" s="28">
        <v>2303468.67</v>
      </c>
      <c r="Q3512" s="28">
        <v>2450527.91</v>
      </c>
      <c r="R3512" s="28">
        <v>2469150.1900000004</v>
      </c>
      <c r="S3512" s="28">
        <v>2560698.39</v>
      </c>
      <c r="T3512" s="28">
        <v>2565520.1299999994</v>
      </c>
      <c r="U3512" s="53">
        <v>2559323.65</v>
      </c>
    </row>
    <row r="3513" spans="1:21" ht="15" customHeight="1" outlineLevel="3" x14ac:dyDescent="0.25">
      <c r="A3513" s="47" t="s">
        <v>11060</v>
      </c>
      <c r="B3513" s="47" t="s">
        <v>1169</v>
      </c>
      <c r="C3513" s="48" t="s">
        <v>10942</v>
      </c>
      <c r="D3513" s="48" t="s">
        <v>1177</v>
      </c>
      <c r="E3513" s="26" t="s">
        <v>11224</v>
      </c>
      <c r="F3513" s="26" t="s">
        <v>11224</v>
      </c>
      <c r="G3513" s="26" t="s">
        <v>11224</v>
      </c>
      <c r="H3513" s="26" t="s">
        <v>11224</v>
      </c>
      <c r="I3513" s="26" t="s">
        <v>11224</v>
      </c>
      <c r="J3513" s="26" t="s">
        <v>11224</v>
      </c>
      <c r="K3513" s="28" t="s">
        <v>11225</v>
      </c>
      <c r="L3513" s="28" t="s">
        <v>11225</v>
      </c>
      <c r="M3513" s="28" t="s">
        <v>11225</v>
      </c>
      <c r="N3513" s="28" t="s">
        <v>11225</v>
      </c>
      <c r="O3513" s="28" t="s">
        <v>11225</v>
      </c>
      <c r="P3513" s="28" t="s">
        <v>11225</v>
      </c>
      <c r="Q3513" s="28" t="s">
        <v>11225</v>
      </c>
      <c r="R3513" s="28" t="s">
        <v>11225</v>
      </c>
      <c r="S3513" s="28" t="s">
        <v>11225</v>
      </c>
      <c r="T3513" s="28" t="s">
        <v>11225</v>
      </c>
      <c r="U3513" s="53" t="s">
        <v>11225</v>
      </c>
    </row>
    <row r="3514" spans="1:21" ht="15" customHeight="1" outlineLevel="3" x14ac:dyDescent="0.25">
      <c r="A3514" s="47" t="s">
        <v>11060</v>
      </c>
      <c r="B3514" s="47" t="s">
        <v>1169</v>
      </c>
      <c r="C3514" s="48" t="s">
        <v>10942</v>
      </c>
      <c r="D3514" s="48" t="s">
        <v>1178</v>
      </c>
      <c r="E3514" s="26">
        <v>1394440.9000000001</v>
      </c>
      <c r="F3514" s="26">
        <v>1484445.4999999998</v>
      </c>
      <c r="G3514" s="26">
        <v>1256047.57</v>
      </c>
      <c r="H3514" s="26">
        <v>1424816.7199999997</v>
      </c>
      <c r="I3514" s="26">
        <v>1338202.4600000002</v>
      </c>
      <c r="J3514" s="26">
        <v>1373449.12</v>
      </c>
      <c r="K3514" s="28">
        <v>1436607.9</v>
      </c>
      <c r="L3514" s="28">
        <v>1703244.7299999997</v>
      </c>
      <c r="M3514" s="28">
        <v>1664931.5499999998</v>
      </c>
      <c r="N3514" s="28">
        <v>1635488.6899999997</v>
      </c>
      <c r="O3514" s="28">
        <v>1659579.5100000002</v>
      </c>
      <c r="P3514" s="28">
        <v>1791659.3199999998</v>
      </c>
      <c r="Q3514" s="28">
        <v>1847193.59</v>
      </c>
      <c r="R3514" s="28">
        <v>1796274.9599999997</v>
      </c>
      <c r="S3514" s="28">
        <v>1738109.07</v>
      </c>
      <c r="T3514" s="28">
        <v>1624739.6900000002</v>
      </c>
      <c r="U3514" s="53">
        <v>1669096.02</v>
      </c>
    </row>
    <row r="3515" spans="1:21" ht="15" customHeight="1" outlineLevel="3" x14ac:dyDescent="0.25">
      <c r="A3515" s="47" t="s">
        <v>11060</v>
      </c>
      <c r="B3515" s="47" t="s">
        <v>1169</v>
      </c>
      <c r="C3515" s="48" t="s">
        <v>10942</v>
      </c>
      <c r="D3515" s="48" t="s">
        <v>1179</v>
      </c>
      <c r="E3515" s="26">
        <v>2824170.6300000004</v>
      </c>
      <c r="F3515" s="26">
        <v>2914327.4999999995</v>
      </c>
      <c r="G3515" s="26">
        <v>2790885.95</v>
      </c>
      <c r="H3515" s="26">
        <v>2841758.6700000004</v>
      </c>
      <c r="I3515" s="26">
        <v>2921030.9000000004</v>
      </c>
      <c r="J3515" s="26">
        <v>3018616.16</v>
      </c>
      <c r="K3515" s="28">
        <v>3073090.5199999996</v>
      </c>
      <c r="L3515" s="28">
        <v>3129938.61</v>
      </c>
      <c r="M3515" s="28">
        <v>3234892.36</v>
      </c>
      <c r="N3515" s="28">
        <v>3304782.6599999997</v>
      </c>
      <c r="O3515" s="28">
        <v>3237335.33</v>
      </c>
      <c r="P3515" s="28">
        <v>3278550.1499999994</v>
      </c>
      <c r="Q3515" s="28">
        <v>3372915.5199999996</v>
      </c>
      <c r="R3515" s="28">
        <v>3478935.51</v>
      </c>
      <c r="S3515" s="28">
        <v>3443721.33</v>
      </c>
      <c r="T3515" s="28">
        <v>3809368.3</v>
      </c>
      <c r="U3515" s="53">
        <v>3732219.1199999996</v>
      </c>
    </row>
    <row r="3516" spans="1:21" ht="15" customHeight="1" outlineLevel="3" x14ac:dyDescent="0.25">
      <c r="A3516" s="47" t="s">
        <v>11060</v>
      </c>
      <c r="B3516" s="47" t="s">
        <v>1169</v>
      </c>
      <c r="C3516" s="48" t="s">
        <v>10942</v>
      </c>
      <c r="D3516" s="48" t="s">
        <v>1180</v>
      </c>
      <c r="E3516" s="26">
        <v>2603346.67</v>
      </c>
      <c r="F3516" s="26">
        <v>2436773.9999999995</v>
      </c>
      <c r="G3516" s="26">
        <v>2559318.88</v>
      </c>
      <c r="H3516" s="26">
        <v>2671135.94</v>
      </c>
      <c r="I3516" s="26">
        <v>2823006.3899999997</v>
      </c>
      <c r="J3516" s="26">
        <v>2988241.33</v>
      </c>
      <c r="K3516" s="28">
        <v>3009248.16</v>
      </c>
      <c r="L3516" s="28">
        <v>3034783.7900000005</v>
      </c>
      <c r="M3516" s="28">
        <v>3105902.7900000005</v>
      </c>
      <c r="N3516" s="28">
        <v>3380423.3399999994</v>
      </c>
      <c r="O3516" s="28">
        <v>3399686.09</v>
      </c>
      <c r="P3516" s="28">
        <v>3428697.4499999997</v>
      </c>
      <c r="Q3516" s="28">
        <v>3354736.1499999994</v>
      </c>
      <c r="R3516" s="28">
        <v>3502077.15</v>
      </c>
      <c r="S3516" s="28">
        <v>3419915.7500000005</v>
      </c>
      <c r="T3516" s="28">
        <v>3484024.8699999996</v>
      </c>
      <c r="U3516" s="53">
        <v>3352862.0800000005</v>
      </c>
    </row>
    <row r="3517" spans="1:21" ht="15" customHeight="1" outlineLevel="3" x14ac:dyDescent="0.25">
      <c r="A3517" s="47" t="s">
        <v>11060</v>
      </c>
      <c r="B3517" s="47" t="s">
        <v>1169</v>
      </c>
      <c r="C3517" s="48" t="s">
        <v>10942</v>
      </c>
      <c r="D3517" s="48" t="s">
        <v>1181</v>
      </c>
      <c r="E3517" s="26">
        <v>1325216.83</v>
      </c>
      <c r="F3517" s="26">
        <v>1333066.5299999998</v>
      </c>
      <c r="G3517" s="26">
        <v>1290398.3299999998</v>
      </c>
      <c r="H3517" s="26">
        <v>1327528.03</v>
      </c>
      <c r="I3517" s="26">
        <v>1350376.59</v>
      </c>
      <c r="J3517" s="26">
        <v>1379958.84</v>
      </c>
      <c r="K3517" s="28">
        <v>1586651.93</v>
      </c>
      <c r="L3517" s="28">
        <v>1675010.74</v>
      </c>
      <c r="M3517" s="28">
        <v>1671228.23</v>
      </c>
      <c r="N3517" s="28">
        <v>1622644.52</v>
      </c>
      <c r="O3517" s="28">
        <v>1678701.4900000002</v>
      </c>
      <c r="P3517" s="28">
        <v>1767700.1400000001</v>
      </c>
      <c r="Q3517" s="28">
        <v>1817940.6600000001</v>
      </c>
      <c r="R3517" s="28">
        <v>1773408.6</v>
      </c>
      <c r="S3517" s="28">
        <v>1918238.57</v>
      </c>
      <c r="T3517" s="28">
        <v>2068441.8900000001</v>
      </c>
      <c r="U3517" s="53">
        <v>1937093.14</v>
      </c>
    </row>
    <row r="3518" spans="1:21" ht="15" customHeight="1" outlineLevel="3" x14ac:dyDescent="0.25">
      <c r="A3518" s="47" t="s">
        <v>11060</v>
      </c>
      <c r="B3518" s="47" t="s">
        <v>1169</v>
      </c>
      <c r="C3518" s="48" t="s">
        <v>10942</v>
      </c>
      <c r="D3518" s="48" t="s">
        <v>1182</v>
      </c>
      <c r="E3518" s="26">
        <v>951500.82000000007</v>
      </c>
      <c r="F3518" s="26">
        <v>931376.27999999991</v>
      </c>
      <c r="G3518" s="26">
        <v>823679.70000000007</v>
      </c>
      <c r="H3518" s="26">
        <v>944381.29999999993</v>
      </c>
      <c r="I3518" s="26">
        <v>998566.91999999993</v>
      </c>
      <c r="J3518" s="26">
        <v>1015295.6399999999</v>
      </c>
      <c r="K3518" s="28">
        <v>991202.84</v>
      </c>
      <c r="L3518" s="28">
        <v>977370.66</v>
      </c>
      <c r="M3518" s="28">
        <v>1177105.2699999998</v>
      </c>
      <c r="N3518" s="28">
        <v>1216781.8899999999</v>
      </c>
      <c r="O3518" s="28">
        <v>1198848.55</v>
      </c>
      <c r="P3518" s="28">
        <v>1168122.08</v>
      </c>
      <c r="Q3518" s="28">
        <v>1178984.3799999999</v>
      </c>
      <c r="R3518" s="28">
        <v>1226956.27</v>
      </c>
      <c r="S3518" s="28">
        <v>1306613.28</v>
      </c>
      <c r="T3518" s="28">
        <v>1358995.2700000003</v>
      </c>
      <c r="U3518" s="53">
        <v>1345552.2200000004</v>
      </c>
    </row>
    <row r="3519" spans="1:21" ht="15" customHeight="1" outlineLevel="3" x14ac:dyDescent="0.25">
      <c r="A3519" s="47" t="s">
        <v>11060</v>
      </c>
      <c r="B3519" s="47" t="s">
        <v>1169</v>
      </c>
      <c r="C3519" s="48" t="s">
        <v>10942</v>
      </c>
      <c r="D3519" s="48" t="s">
        <v>1183</v>
      </c>
      <c r="E3519" s="26" t="s">
        <v>11224</v>
      </c>
      <c r="F3519" s="26" t="s">
        <v>11224</v>
      </c>
      <c r="G3519" s="26" t="s">
        <v>11224</v>
      </c>
      <c r="H3519" s="26" t="s">
        <v>11224</v>
      </c>
      <c r="I3519" s="26" t="s">
        <v>11224</v>
      </c>
      <c r="J3519" s="26" t="s">
        <v>11224</v>
      </c>
      <c r="K3519" s="28" t="s">
        <v>11225</v>
      </c>
      <c r="L3519" s="28" t="s">
        <v>11225</v>
      </c>
      <c r="M3519" s="28" t="s">
        <v>11225</v>
      </c>
      <c r="N3519" s="28" t="s">
        <v>11225</v>
      </c>
      <c r="O3519" s="28" t="s">
        <v>11225</v>
      </c>
      <c r="P3519" s="28" t="s">
        <v>11225</v>
      </c>
      <c r="Q3519" s="28" t="s">
        <v>11225</v>
      </c>
      <c r="R3519" s="28" t="s">
        <v>11225</v>
      </c>
      <c r="S3519" s="28" t="s">
        <v>11225</v>
      </c>
      <c r="T3519" s="28" t="s">
        <v>11225</v>
      </c>
      <c r="U3519" s="53" t="s">
        <v>11225</v>
      </c>
    </row>
    <row r="3520" spans="1:21" ht="15" customHeight="1" outlineLevel="3" x14ac:dyDescent="0.25">
      <c r="A3520" s="47" t="s">
        <v>11060</v>
      </c>
      <c r="B3520" s="47" t="s">
        <v>1169</v>
      </c>
      <c r="C3520" s="48" t="s">
        <v>10942</v>
      </c>
      <c r="D3520" s="48" t="s">
        <v>1184</v>
      </c>
      <c r="E3520" s="26">
        <v>2983571.1500000004</v>
      </c>
      <c r="F3520" s="26">
        <v>3114484.1599999997</v>
      </c>
      <c r="G3520" s="26">
        <v>2785340.3299999996</v>
      </c>
      <c r="H3520" s="26">
        <v>2918320.2899999996</v>
      </c>
      <c r="I3520" s="26">
        <v>3053807.71</v>
      </c>
      <c r="J3520" s="26">
        <v>3268129.94</v>
      </c>
      <c r="K3520" s="28">
        <v>3253905.26</v>
      </c>
      <c r="L3520" s="28">
        <v>3266218.6899999995</v>
      </c>
      <c r="M3520" s="28">
        <v>3375269.91</v>
      </c>
      <c r="N3520" s="28">
        <v>3426088.72</v>
      </c>
      <c r="O3520" s="28">
        <v>3668101.34</v>
      </c>
      <c r="P3520" s="28">
        <v>3804268.49</v>
      </c>
      <c r="Q3520" s="28">
        <v>3862530.06</v>
      </c>
      <c r="R3520" s="28">
        <v>3942220.2399999998</v>
      </c>
      <c r="S3520" s="28">
        <v>4217703.21</v>
      </c>
      <c r="T3520" s="28">
        <v>4476694.2299999995</v>
      </c>
      <c r="U3520" s="53">
        <v>4367676.459999999</v>
      </c>
    </row>
    <row r="3521" spans="1:21" ht="15" customHeight="1" outlineLevel="3" x14ac:dyDescent="0.25">
      <c r="A3521" s="47" t="s">
        <v>11060</v>
      </c>
      <c r="B3521" s="47" t="s">
        <v>1169</v>
      </c>
      <c r="C3521" s="48" t="s">
        <v>10942</v>
      </c>
      <c r="D3521" s="48" t="s">
        <v>1185</v>
      </c>
      <c r="E3521" s="26">
        <v>84178.54</v>
      </c>
      <c r="F3521" s="26">
        <v>122130.55999999998</v>
      </c>
      <c r="G3521" s="26">
        <v>97843.13</v>
      </c>
      <c r="H3521" s="26" t="s">
        <v>11224</v>
      </c>
      <c r="I3521" s="26" t="s">
        <v>11224</v>
      </c>
      <c r="J3521" s="26" t="s">
        <v>11224</v>
      </c>
      <c r="K3521" s="28" t="s">
        <v>11225</v>
      </c>
      <c r="L3521" s="28" t="s">
        <v>11225</v>
      </c>
      <c r="M3521" s="28" t="s">
        <v>11225</v>
      </c>
      <c r="N3521" s="28" t="s">
        <v>11225</v>
      </c>
      <c r="O3521" s="28" t="s">
        <v>11225</v>
      </c>
      <c r="P3521" s="28" t="s">
        <v>11225</v>
      </c>
      <c r="Q3521" s="28" t="s">
        <v>11225</v>
      </c>
      <c r="R3521" s="28" t="s">
        <v>11225</v>
      </c>
      <c r="S3521" s="28">
        <v>0</v>
      </c>
      <c r="T3521" s="28">
        <v>0</v>
      </c>
      <c r="U3521" s="53" t="s">
        <v>11225</v>
      </c>
    </row>
    <row r="3522" spans="1:21" ht="15" customHeight="1" outlineLevel="3" x14ac:dyDescent="0.25">
      <c r="A3522" s="47" t="s">
        <v>11060</v>
      </c>
      <c r="B3522" s="47" t="s">
        <v>1169</v>
      </c>
      <c r="C3522" s="48" t="s">
        <v>10942</v>
      </c>
      <c r="D3522" s="48" t="s">
        <v>1186</v>
      </c>
      <c r="E3522" s="26">
        <v>2199516.8800000004</v>
      </c>
      <c r="F3522" s="26">
        <v>2249188.33</v>
      </c>
      <c r="G3522" s="26">
        <v>2090274.05</v>
      </c>
      <c r="H3522" s="26">
        <v>2102738.2600000002</v>
      </c>
      <c r="I3522" s="26">
        <v>2188459.8199999998</v>
      </c>
      <c r="J3522" s="26">
        <v>2164213.37</v>
      </c>
      <c r="K3522" s="28">
        <v>2101517.13</v>
      </c>
      <c r="L3522" s="28">
        <v>2222578.91</v>
      </c>
      <c r="M3522" s="28">
        <v>2323296.61</v>
      </c>
      <c r="N3522" s="28">
        <v>2405744.7499999995</v>
      </c>
      <c r="O3522" s="28">
        <v>2496691.92</v>
      </c>
      <c r="P3522" s="28">
        <v>2561152.1400000006</v>
      </c>
      <c r="Q3522" s="28">
        <v>2667670.3200000003</v>
      </c>
      <c r="R3522" s="28">
        <v>2679832.5099999998</v>
      </c>
      <c r="S3522" s="28">
        <v>2567425.1199999996</v>
      </c>
      <c r="T3522" s="28">
        <v>2629664.9100000006</v>
      </c>
      <c r="U3522" s="53">
        <v>2491163.62</v>
      </c>
    </row>
    <row r="3523" spans="1:21" ht="15" customHeight="1" outlineLevel="3" x14ac:dyDescent="0.25">
      <c r="A3523" s="47" t="s">
        <v>11060</v>
      </c>
      <c r="B3523" s="47" t="s">
        <v>1169</v>
      </c>
      <c r="C3523" s="48" t="s">
        <v>10942</v>
      </c>
      <c r="D3523" s="48" t="s">
        <v>1187</v>
      </c>
      <c r="E3523" s="26">
        <v>3946591.9899999998</v>
      </c>
      <c r="F3523" s="26">
        <v>4082442.6</v>
      </c>
      <c r="G3523" s="26">
        <v>3739626.2399999998</v>
      </c>
      <c r="H3523" s="26">
        <v>3814145.2800000007</v>
      </c>
      <c r="I3523" s="26">
        <v>3852005.2299999995</v>
      </c>
      <c r="J3523" s="26">
        <v>3947356.35</v>
      </c>
      <c r="K3523" s="28">
        <v>4034960.9899999998</v>
      </c>
      <c r="L3523" s="28">
        <v>4051908.4999999995</v>
      </c>
      <c r="M3523" s="28">
        <v>4401632.6800000006</v>
      </c>
      <c r="N3523" s="28">
        <v>4475355.6500000004</v>
      </c>
      <c r="O3523" s="28">
        <v>4669097.17</v>
      </c>
      <c r="P3523" s="28">
        <v>4821068.2</v>
      </c>
      <c r="Q3523" s="28">
        <v>4876472.7500000009</v>
      </c>
      <c r="R3523" s="28">
        <v>4925387.99</v>
      </c>
      <c r="S3523" s="28">
        <v>5088156.58</v>
      </c>
      <c r="T3523" s="28">
        <v>5170492.3000000007</v>
      </c>
      <c r="U3523" s="53">
        <v>4903319.0100000007</v>
      </c>
    </row>
    <row r="3524" spans="1:21" ht="15" customHeight="1" outlineLevel="3" x14ac:dyDescent="0.25">
      <c r="A3524" s="47" t="s">
        <v>11060</v>
      </c>
      <c r="B3524" s="47" t="s">
        <v>1169</v>
      </c>
      <c r="C3524" s="48" t="s">
        <v>10942</v>
      </c>
      <c r="D3524" s="48" t="s">
        <v>1188</v>
      </c>
      <c r="E3524" s="26">
        <v>2145716.56</v>
      </c>
      <c r="F3524" s="26">
        <v>2250499.2000000002</v>
      </c>
      <c r="G3524" s="26">
        <v>2110395.1999999997</v>
      </c>
      <c r="H3524" s="26">
        <v>2126035.19</v>
      </c>
      <c r="I3524" s="26">
        <v>2111620.58</v>
      </c>
      <c r="J3524" s="26">
        <v>2200997.91</v>
      </c>
      <c r="K3524" s="28">
        <v>2181685.62</v>
      </c>
      <c r="L3524" s="28">
        <v>2214737.8800000004</v>
      </c>
      <c r="M3524" s="28">
        <v>2215108.5700000003</v>
      </c>
      <c r="N3524" s="28">
        <v>2248963.85</v>
      </c>
      <c r="O3524" s="28">
        <v>2298821.1</v>
      </c>
      <c r="P3524" s="28">
        <v>2568732.88</v>
      </c>
      <c r="Q3524" s="28">
        <v>2492881.9</v>
      </c>
      <c r="R3524" s="28">
        <v>2485289.3200000003</v>
      </c>
      <c r="S3524" s="28">
        <v>2334487.71</v>
      </c>
      <c r="T3524" s="28">
        <v>2319985.7800000003</v>
      </c>
      <c r="U3524" s="53">
        <v>2328135.8399999994</v>
      </c>
    </row>
    <row r="3525" spans="1:21" ht="15" customHeight="1" outlineLevel="3" x14ac:dyDescent="0.25">
      <c r="A3525" s="47" t="s">
        <v>11060</v>
      </c>
      <c r="B3525" s="47" t="s">
        <v>1169</v>
      </c>
      <c r="C3525" s="48" t="s">
        <v>10942</v>
      </c>
      <c r="D3525" s="48" t="s">
        <v>1189</v>
      </c>
      <c r="E3525" s="26">
        <v>3514974.8099999996</v>
      </c>
      <c r="F3525" s="26">
        <v>3571623.3200000003</v>
      </c>
      <c r="G3525" s="26">
        <v>3302706.04</v>
      </c>
      <c r="H3525" s="26">
        <v>3372145.5</v>
      </c>
      <c r="I3525" s="26">
        <v>3471130.45</v>
      </c>
      <c r="J3525" s="26">
        <v>3499702.95</v>
      </c>
      <c r="K3525" s="28">
        <v>3467560.4299999997</v>
      </c>
      <c r="L3525" s="28">
        <v>3493479.65</v>
      </c>
      <c r="M3525" s="28">
        <v>3552473.7600000002</v>
      </c>
      <c r="N3525" s="28">
        <v>3580199.44</v>
      </c>
      <c r="O3525" s="28">
        <v>3471648.04</v>
      </c>
      <c r="P3525" s="28">
        <v>3533515.3</v>
      </c>
      <c r="Q3525" s="28">
        <v>3497854.6900000004</v>
      </c>
      <c r="R3525" s="28">
        <v>3495150.03</v>
      </c>
      <c r="S3525" s="28">
        <v>3466473.1399999997</v>
      </c>
      <c r="T3525" s="28">
        <v>3554986.24</v>
      </c>
      <c r="U3525" s="53">
        <v>3545652.0799999996</v>
      </c>
    </row>
    <row r="3526" spans="1:21" ht="15" customHeight="1" outlineLevel="3" x14ac:dyDescent="0.25">
      <c r="A3526" s="47" t="s">
        <v>11060</v>
      </c>
      <c r="B3526" s="47" t="s">
        <v>1169</v>
      </c>
      <c r="C3526" s="48" t="s">
        <v>10942</v>
      </c>
      <c r="D3526" s="48" t="s">
        <v>1190</v>
      </c>
      <c r="E3526" s="26">
        <v>2729342.1100000003</v>
      </c>
      <c r="F3526" s="26">
        <v>2780116.8799999994</v>
      </c>
      <c r="G3526" s="26">
        <v>2831465.35</v>
      </c>
      <c r="H3526" s="26">
        <v>2709267.5199999996</v>
      </c>
      <c r="I3526" s="26">
        <v>2582196.1300000004</v>
      </c>
      <c r="J3526" s="26">
        <v>2758894.35</v>
      </c>
      <c r="K3526" s="28">
        <v>2861016.5799999996</v>
      </c>
      <c r="L3526" s="28">
        <v>3129737.77</v>
      </c>
      <c r="M3526" s="28">
        <v>3227084.6399999997</v>
      </c>
      <c r="N3526" s="28">
        <v>3219593.7199999997</v>
      </c>
      <c r="O3526" s="28">
        <v>3318239.53</v>
      </c>
      <c r="P3526" s="28">
        <v>3524020.08</v>
      </c>
      <c r="Q3526" s="28">
        <v>3638622.0500000003</v>
      </c>
      <c r="R3526" s="28">
        <v>3769673.1</v>
      </c>
      <c r="S3526" s="28">
        <v>3732852.3299999996</v>
      </c>
      <c r="T3526" s="28">
        <v>3759271.91</v>
      </c>
      <c r="U3526" s="53">
        <v>3666695.81</v>
      </c>
    </row>
    <row r="3527" spans="1:21" ht="15" customHeight="1" outlineLevel="3" x14ac:dyDescent="0.25">
      <c r="A3527" s="47" t="s">
        <v>11060</v>
      </c>
      <c r="B3527" s="47" t="s">
        <v>1169</v>
      </c>
      <c r="C3527" s="48" t="s">
        <v>10942</v>
      </c>
      <c r="D3527" s="48" t="s">
        <v>1191</v>
      </c>
      <c r="E3527" s="26">
        <v>3334557.3</v>
      </c>
      <c r="F3527" s="26">
        <v>3302342.0700000008</v>
      </c>
      <c r="G3527" s="26">
        <v>3318655.74</v>
      </c>
      <c r="H3527" s="26">
        <v>3363143.9299999997</v>
      </c>
      <c r="I3527" s="26">
        <v>3330385.84</v>
      </c>
      <c r="J3527" s="26">
        <v>3428673.0500000003</v>
      </c>
      <c r="K3527" s="28">
        <v>3312048.9399999995</v>
      </c>
      <c r="L3527" s="28">
        <v>3444709.62</v>
      </c>
      <c r="M3527" s="28">
        <v>3359668.7800000003</v>
      </c>
      <c r="N3527" s="28">
        <v>3438154.42</v>
      </c>
      <c r="O3527" s="28">
        <v>3448100.73</v>
      </c>
      <c r="P3527" s="28">
        <v>3675826.17</v>
      </c>
      <c r="Q3527" s="28">
        <v>3835472.47</v>
      </c>
      <c r="R3527" s="28">
        <v>3984383.14</v>
      </c>
      <c r="S3527" s="28">
        <v>3921349.2700000005</v>
      </c>
      <c r="T3527" s="28">
        <v>3926449.0100000007</v>
      </c>
      <c r="U3527" s="53">
        <v>3822250.89</v>
      </c>
    </row>
    <row r="3528" spans="1:21" ht="15" customHeight="1" outlineLevel="3" x14ac:dyDescent="0.25">
      <c r="A3528" s="47" t="s">
        <v>11060</v>
      </c>
      <c r="B3528" s="47" t="s">
        <v>1169</v>
      </c>
      <c r="C3528" s="48" t="s">
        <v>10942</v>
      </c>
      <c r="D3528" s="48" t="s">
        <v>1192</v>
      </c>
      <c r="E3528" s="26" t="s">
        <v>11224</v>
      </c>
      <c r="F3528" s="26" t="s">
        <v>11224</v>
      </c>
      <c r="G3528" s="26" t="s">
        <v>11224</v>
      </c>
      <c r="H3528" s="26" t="s">
        <v>11224</v>
      </c>
      <c r="I3528" s="26" t="s">
        <v>11224</v>
      </c>
      <c r="J3528" s="26" t="s">
        <v>11224</v>
      </c>
      <c r="K3528" s="28" t="s">
        <v>11225</v>
      </c>
      <c r="L3528" s="28" t="s">
        <v>11225</v>
      </c>
      <c r="M3528" s="28" t="s">
        <v>11225</v>
      </c>
      <c r="N3528" s="28" t="s">
        <v>11225</v>
      </c>
      <c r="O3528" s="28" t="s">
        <v>11225</v>
      </c>
      <c r="P3528" s="28" t="s">
        <v>11225</v>
      </c>
      <c r="Q3528" s="28" t="s">
        <v>11225</v>
      </c>
      <c r="R3528" s="28" t="s">
        <v>11225</v>
      </c>
      <c r="S3528" s="28" t="s">
        <v>11225</v>
      </c>
      <c r="T3528" s="28" t="s">
        <v>11225</v>
      </c>
      <c r="U3528" s="53" t="s">
        <v>11225</v>
      </c>
    </row>
    <row r="3529" spans="1:21" ht="15" customHeight="1" outlineLevel="3" x14ac:dyDescent="0.25">
      <c r="A3529" s="47" t="s">
        <v>11060</v>
      </c>
      <c r="B3529" s="47" t="s">
        <v>1169</v>
      </c>
      <c r="C3529" s="48" t="s">
        <v>10942</v>
      </c>
      <c r="D3529" s="48" t="s">
        <v>1193</v>
      </c>
      <c r="E3529" s="26">
        <v>1556063.7600000002</v>
      </c>
      <c r="F3529" s="26">
        <v>1514100.9000000001</v>
      </c>
      <c r="G3529" s="26">
        <v>1449504.24</v>
      </c>
      <c r="H3529" s="26">
        <v>1284089.32</v>
      </c>
      <c r="I3529" s="26">
        <v>1264002.07</v>
      </c>
      <c r="J3529" s="26">
        <v>1448910.28</v>
      </c>
      <c r="K3529" s="28">
        <v>1507394.05</v>
      </c>
      <c r="L3529" s="28">
        <v>1631410.79</v>
      </c>
      <c r="M3529" s="28">
        <v>1645197.3199999998</v>
      </c>
      <c r="N3529" s="28">
        <v>1764698.3699999996</v>
      </c>
      <c r="O3529" s="28">
        <v>1773339.43</v>
      </c>
      <c r="P3529" s="28">
        <v>1818470.21</v>
      </c>
      <c r="Q3529" s="28">
        <v>2090734.52</v>
      </c>
      <c r="R3529" s="28">
        <v>2096252.0599999998</v>
      </c>
      <c r="S3529" s="28">
        <v>2068868.6700000002</v>
      </c>
      <c r="T3529" s="28">
        <v>2144040.7700000005</v>
      </c>
      <c r="U3529" s="53">
        <v>2163325.61</v>
      </c>
    </row>
    <row r="3530" spans="1:21" ht="15" customHeight="1" outlineLevel="3" x14ac:dyDescent="0.25">
      <c r="A3530" s="47" t="s">
        <v>11060</v>
      </c>
      <c r="B3530" s="47" t="s">
        <v>1169</v>
      </c>
      <c r="C3530" s="48" t="s">
        <v>10942</v>
      </c>
      <c r="D3530" s="48" t="s">
        <v>1194</v>
      </c>
      <c r="E3530" s="26">
        <v>3010375.9799999995</v>
      </c>
      <c r="F3530" s="26">
        <v>2899713.6799999997</v>
      </c>
      <c r="G3530" s="26">
        <v>2815107.09</v>
      </c>
      <c r="H3530" s="26">
        <v>2104472.5199999996</v>
      </c>
      <c r="I3530" s="26">
        <v>2235351.4299999997</v>
      </c>
      <c r="J3530" s="26">
        <v>2285705.8699999996</v>
      </c>
      <c r="K3530" s="28">
        <v>2426266.8800000004</v>
      </c>
      <c r="L3530" s="28">
        <v>2503617.3499999996</v>
      </c>
      <c r="M3530" s="28">
        <v>2469178.42</v>
      </c>
      <c r="N3530" s="28">
        <v>2474007.11</v>
      </c>
      <c r="O3530" s="28">
        <v>2658900.2399999998</v>
      </c>
      <c r="P3530" s="28">
        <v>2844039.7</v>
      </c>
      <c r="Q3530" s="28">
        <v>2986502.11</v>
      </c>
      <c r="R3530" s="28">
        <v>3120279.91</v>
      </c>
      <c r="S3530" s="28">
        <v>3130290.7499999995</v>
      </c>
      <c r="T3530" s="28">
        <v>3152731.0099999993</v>
      </c>
      <c r="U3530" s="53">
        <v>3081621.38</v>
      </c>
    </row>
    <row r="3531" spans="1:21" ht="15" customHeight="1" outlineLevel="3" x14ac:dyDescent="0.25">
      <c r="A3531" s="47" t="s">
        <v>11060</v>
      </c>
      <c r="B3531" s="47" t="s">
        <v>1169</v>
      </c>
      <c r="C3531" s="48" t="s">
        <v>10942</v>
      </c>
      <c r="D3531" s="48" t="s">
        <v>1195</v>
      </c>
      <c r="E3531" s="26">
        <v>1889723.2299999997</v>
      </c>
      <c r="F3531" s="26">
        <v>1736877.58</v>
      </c>
      <c r="G3531" s="26">
        <v>1783860.91</v>
      </c>
      <c r="H3531" s="26">
        <v>1336715.49</v>
      </c>
      <c r="I3531" s="26">
        <v>1351945.2099999997</v>
      </c>
      <c r="J3531" s="26">
        <v>1301523.45</v>
      </c>
      <c r="K3531" s="28">
        <v>1319294.03</v>
      </c>
      <c r="L3531" s="28">
        <v>1410832.36</v>
      </c>
      <c r="M3531" s="28">
        <v>1371458.52</v>
      </c>
      <c r="N3531" s="28">
        <v>1441506.4400000002</v>
      </c>
      <c r="O3531" s="28">
        <v>1400756.42</v>
      </c>
      <c r="P3531" s="28">
        <v>1514085.4200000002</v>
      </c>
      <c r="Q3531" s="28">
        <v>1495536.18</v>
      </c>
      <c r="R3531" s="28">
        <v>1593549.77</v>
      </c>
      <c r="S3531" s="28">
        <v>1503176.9800000002</v>
      </c>
      <c r="T3531" s="28">
        <v>1524433.62</v>
      </c>
      <c r="U3531" s="53">
        <v>1568890.2699999998</v>
      </c>
    </row>
    <row r="3532" spans="1:21" ht="15" customHeight="1" outlineLevel="3" x14ac:dyDescent="0.25">
      <c r="A3532" s="47" t="s">
        <v>11060</v>
      </c>
      <c r="B3532" s="47" t="s">
        <v>1169</v>
      </c>
      <c r="C3532" s="48" t="s">
        <v>10942</v>
      </c>
      <c r="D3532" s="48" t="s">
        <v>11354</v>
      </c>
      <c r="E3532" s="26"/>
      <c r="F3532" s="26"/>
      <c r="H3532" s="26"/>
      <c r="I3532" s="26"/>
      <c r="J3532" s="26"/>
      <c r="M3532" s="28" t="s">
        <v>11225</v>
      </c>
      <c r="N3532" s="28" t="s">
        <v>11225</v>
      </c>
      <c r="O3532" s="28" t="s">
        <v>11225</v>
      </c>
      <c r="P3532" s="28" t="s">
        <v>11225</v>
      </c>
      <c r="Q3532" s="28" t="s">
        <v>11225</v>
      </c>
      <c r="R3532" s="28" t="s">
        <v>11397</v>
      </c>
      <c r="S3532" s="28" t="s">
        <v>11225</v>
      </c>
      <c r="T3532" s="28" t="s">
        <v>11225</v>
      </c>
      <c r="U3532" s="53" t="s">
        <v>11397</v>
      </c>
    </row>
    <row r="3533" spans="1:21" ht="15" customHeight="1" outlineLevel="3" x14ac:dyDescent="0.25">
      <c r="A3533" s="47" t="s">
        <v>11060</v>
      </c>
      <c r="B3533" s="47" t="s">
        <v>1169</v>
      </c>
      <c r="C3533" s="48" t="s">
        <v>10942</v>
      </c>
      <c r="D3533" s="48" t="s">
        <v>1196</v>
      </c>
      <c r="E3533" s="26">
        <v>1514542.8900000001</v>
      </c>
      <c r="F3533" s="26">
        <v>1619295.37</v>
      </c>
      <c r="G3533" s="26">
        <v>1482714.87</v>
      </c>
      <c r="H3533" s="26">
        <v>1579592.8599999999</v>
      </c>
      <c r="I3533" s="26">
        <v>1692114.41</v>
      </c>
      <c r="J3533" s="26">
        <v>1999997.3200000003</v>
      </c>
      <c r="K3533" s="28">
        <v>2033429.58</v>
      </c>
      <c r="L3533" s="28">
        <v>2308674.9400000004</v>
      </c>
      <c r="M3533" s="28">
        <v>2375231.9199999995</v>
      </c>
      <c r="N3533" s="28">
        <v>2265872.5100000002</v>
      </c>
      <c r="O3533" s="28">
        <v>2324737.0300000003</v>
      </c>
      <c r="P3533" s="28">
        <v>2666145.35</v>
      </c>
      <c r="Q3533" s="28">
        <v>2745718.0299999993</v>
      </c>
      <c r="R3533" s="28">
        <v>2872763.3</v>
      </c>
      <c r="S3533" s="28">
        <v>2844656.6</v>
      </c>
      <c r="T3533" s="28">
        <v>2886515.4400000004</v>
      </c>
      <c r="U3533" s="53">
        <v>2769200.8099999996</v>
      </c>
    </row>
    <row r="3534" spans="1:21" ht="15" customHeight="1" outlineLevel="3" x14ac:dyDescent="0.25">
      <c r="A3534" s="47" t="s">
        <v>11060</v>
      </c>
      <c r="B3534" s="47" t="s">
        <v>1169</v>
      </c>
      <c r="C3534" s="48" t="s">
        <v>10942</v>
      </c>
      <c r="D3534" s="48" t="s">
        <v>1197</v>
      </c>
      <c r="E3534" s="26">
        <v>1311078.54</v>
      </c>
      <c r="F3534" s="26">
        <v>1443586.7200000002</v>
      </c>
      <c r="G3534" s="26">
        <v>1364321.53</v>
      </c>
      <c r="H3534" s="26">
        <v>1503766.25</v>
      </c>
      <c r="I3534" s="26">
        <v>1379604.5</v>
      </c>
      <c r="J3534" s="26">
        <v>1437321.41</v>
      </c>
      <c r="K3534" s="28">
        <v>1474045.4</v>
      </c>
      <c r="L3534" s="28">
        <v>1514954.8</v>
      </c>
      <c r="M3534" s="28">
        <v>1573895.1600000001</v>
      </c>
      <c r="N3534" s="28">
        <v>1634735.23</v>
      </c>
      <c r="O3534" s="28">
        <v>1829339.24</v>
      </c>
      <c r="P3534" s="28">
        <v>2001390.4700000002</v>
      </c>
      <c r="Q3534" s="28">
        <v>2138808.73</v>
      </c>
      <c r="R3534" s="28">
        <v>2228454.0499999998</v>
      </c>
      <c r="S3534" s="28">
        <v>2343632.8099999996</v>
      </c>
      <c r="T3534" s="28">
        <v>2421446.1399999997</v>
      </c>
      <c r="U3534" s="53">
        <v>2378355.12</v>
      </c>
    </row>
    <row r="3535" spans="1:21" ht="15" customHeight="1" outlineLevel="3" x14ac:dyDescent="0.25">
      <c r="A3535" s="47" t="s">
        <v>11060</v>
      </c>
      <c r="B3535" s="47" t="s">
        <v>1169</v>
      </c>
      <c r="C3535" s="48" t="s">
        <v>10942</v>
      </c>
      <c r="D3535" s="48" t="s">
        <v>1198</v>
      </c>
      <c r="E3535" s="26" t="s">
        <v>11224</v>
      </c>
      <c r="F3535" s="26" t="s">
        <v>11224</v>
      </c>
      <c r="G3535" s="26">
        <v>81610.960000000006</v>
      </c>
      <c r="H3535" s="26" t="s">
        <v>11224</v>
      </c>
      <c r="I3535" s="26" t="s">
        <v>11224</v>
      </c>
      <c r="J3535" s="26" t="s">
        <v>11224</v>
      </c>
      <c r="K3535" s="28">
        <v>0</v>
      </c>
      <c r="L3535" s="28">
        <v>0</v>
      </c>
      <c r="M3535" s="28">
        <v>0</v>
      </c>
      <c r="N3535" s="28">
        <v>0</v>
      </c>
      <c r="O3535" s="28">
        <v>0</v>
      </c>
      <c r="P3535" s="28">
        <v>0</v>
      </c>
      <c r="Q3535" s="28">
        <v>0</v>
      </c>
      <c r="R3535" s="28">
        <v>0</v>
      </c>
      <c r="S3535" s="28">
        <v>0</v>
      </c>
      <c r="T3535" s="28">
        <v>110922.90000000001</v>
      </c>
      <c r="U3535" s="53">
        <v>97959.010000000009</v>
      </c>
    </row>
    <row r="3536" spans="1:21" ht="15" customHeight="1" outlineLevel="3" x14ac:dyDescent="0.25">
      <c r="A3536" s="47" t="s">
        <v>11060</v>
      </c>
      <c r="B3536" s="47" t="s">
        <v>1169</v>
      </c>
      <c r="C3536" s="48" t="s">
        <v>10942</v>
      </c>
      <c r="D3536" s="48" t="s">
        <v>1199</v>
      </c>
      <c r="E3536" s="26">
        <v>273748.77999999997</v>
      </c>
      <c r="F3536" s="26">
        <v>318222.65000000002</v>
      </c>
      <c r="G3536" s="26">
        <v>308946.21999999997</v>
      </c>
      <c r="H3536" s="26">
        <v>366510.33</v>
      </c>
      <c r="I3536" s="26">
        <v>374605.44000000006</v>
      </c>
      <c r="J3536" s="26">
        <v>414972.47000000003</v>
      </c>
      <c r="K3536" s="28">
        <v>490642.86000000004</v>
      </c>
      <c r="L3536" s="28">
        <v>518450.55</v>
      </c>
      <c r="M3536" s="28">
        <v>479507.51</v>
      </c>
      <c r="N3536" s="28">
        <v>514050.12</v>
      </c>
      <c r="O3536" s="28">
        <v>558160.34000000008</v>
      </c>
      <c r="P3536" s="28">
        <v>621918.17999999993</v>
      </c>
      <c r="Q3536" s="28">
        <v>608215.87</v>
      </c>
      <c r="R3536" s="28">
        <v>672402.64000000013</v>
      </c>
      <c r="S3536" s="28">
        <v>611647.39</v>
      </c>
      <c r="T3536" s="28">
        <v>653715.99999999988</v>
      </c>
      <c r="U3536" s="53">
        <v>595720.3899999999</v>
      </c>
    </row>
    <row r="3537" spans="1:21" ht="15" customHeight="1" outlineLevel="3" x14ac:dyDescent="0.25">
      <c r="A3537" s="47" t="s">
        <v>11060</v>
      </c>
      <c r="B3537" s="47" t="s">
        <v>1169</v>
      </c>
      <c r="C3537" s="48" t="s">
        <v>10942</v>
      </c>
      <c r="D3537" s="48" t="s">
        <v>1200</v>
      </c>
      <c r="E3537" s="26">
        <v>3870383.67</v>
      </c>
      <c r="F3537" s="26">
        <v>3786155.4999999995</v>
      </c>
      <c r="G3537" s="26">
        <v>3735361.6199999996</v>
      </c>
      <c r="H3537" s="26">
        <v>3673492.3</v>
      </c>
      <c r="I3537" s="26">
        <v>3766136.92</v>
      </c>
      <c r="J3537" s="26">
        <v>3864669.2</v>
      </c>
      <c r="K3537" s="28">
        <v>3864752.3200000003</v>
      </c>
      <c r="L3537" s="28">
        <v>4155474.5</v>
      </c>
      <c r="M3537" s="28">
        <v>4272527.4799999995</v>
      </c>
      <c r="N3537" s="28">
        <v>4375529.16</v>
      </c>
      <c r="O3537" s="28">
        <v>4204867.2300000004</v>
      </c>
      <c r="P3537" s="28">
        <v>4368834.03</v>
      </c>
      <c r="Q3537" s="28">
        <v>4404592.93</v>
      </c>
      <c r="R3537" s="28">
        <v>4372826.8600000003</v>
      </c>
      <c r="S3537" s="28">
        <v>4462953.5</v>
      </c>
      <c r="T3537" s="28">
        <v>4452663.76</v>
      </c>
      <c r="U3537" s="53">
        <v>4398783.01</v>
      </c>
    </row>
    <row r="3538" spans="1:21" ht="15" customHeight="1" outlineLevel="3" x14ac:dyDescent="0.25">
      <c r="A3538" s="47" t="s">
        <v>11060</v>
      </c>
      <c r="B3538" s="47" t="s">
        <v>1169</v>
      </c>
      <c r="C3538" s="48" t="s">
        <v>10942</v>
      </c>
      <c r="D3538" s="48" t="s">
        <v>1201</v>
      </c>
      <c r="E3538" s="26">
        <v>2867851.74</v>
      </c>
      <c r="F3538" s="26">
        <v>2772238.1000000006</v>
      </c>
      <c r="G3538" s="26">
        <v>2667559.02</v>
      </c>
      <c r="H3538" s="26">
        <v>2955898.98</v>
      </c>
      <c r="I3538" s="26">
        <v>2965315.41</v>
      </c>
      <c r="J3538" s="26">
        <v>2954047.25</v>
      </c>
      <c r="K3538" s="28">
        <v>2788629.05</v>
      </c>
      <c r="L3538" s="28">
        <v>2788286.8699999992</v>
      </c>
      <c r="M3538" s="28">
        <v>2884496.14</v>
      </c>
      <c r="N3538" s="28">
        <v>2978649.5199999996</v>
      </c>
      <c r="O3538" s="28">
        <v>2946580.03</v>
      </c>
      <c r="P3538" s="28">
        <v>3009735.8899999997</v>
      </c>
      <c r="Q3538" s="28">
        <v>3059130.25</v>
      </c>
      <c r="R3538" s="28">
        <v>3132006.42</v>
      </c>
      <c r="S3538" s="28">
        <v>3073743.2399999998</v>
      </c>
      <c r="T3538" s="28">
        <v>3013475.8499999996</v>
      </c>
      <c r="U3538" s="53">
        <v>3021953.1300000004</v>
      </c>
    </row>
    <row r="3539" spans="1:21" ht="15" customHeight="1" outlineLevel="3" x14ac:dyDescent="0.25">
      <c r="A3539" s="47" t="s">
        <v>11060</v>
      </c>
      <c r="B3539" s="47" t="s">
        <v>1169</v>
      </c>
      <c r="C3539" s="48" t="s">
        <v>10942</v>
      </c>
      <c r="D3539" s="48" t="s">
        <v>1202</v>
      </c>
      <c r="E3539" s="26">
        <v>3261794.27</v>
      </c>
      <c r="F3539" s="26">
        <v>3457611.5999999996</v>
      </c>
      <c r="G3539" s="26">
        <v>3140983.47</v>
      </c>
      <c r="H3539" s="26">
        <v>3349036.48</v>
      </c>
      <c r="I3539" s="26">
        <v>3356462.05</v>
      </c>
      <c r="J3539" s="26">
        <v>3472799.2199999997</v>
      </c>
      <c r="K3539" s="28">
        <v>3399028.77</v>
      </c>
      <c r="L3539" s="28">
        <v>3646717.92</v>
      </c>
      <c r="M3539" s="28">
        <v>3766369.2199999997</v>
      </c>
      <c r="N3539" s="28">
        <v>3875265.4000000004</v>
      </c>
      <c r="O3539" s="28">
        <v>4049640.4800000004</v>
      </c>
      <c r="P3539" s="28">
        <v>4238282.55</v>
      </c>
      <c r="Q3539" s="28">
        <v>4428788.53</v>
      </c>
      <c r="R3539" s="28">
        <v>4883564.4399999995</v>
      </c>
      <c r="S3539" s="28">
        <v>4828698.28</v>
      </c>
      <c r="T3539" s="28">
        <v>4815583.53</v>
      </c>
      <c r="U3539" s="53">
        <v>4803842.13</v>
      </c>
    </row>
    <row r="3540" spans="1:21" ht="15" customHeight="1" outlineLevel="3" x14ac:dyDescent="0.25">
      <c r="A3540" s="47" t="s">
        <v>11060</v>
      </c>
      <c r="B3540" s="47" t="s">
        <v>1169</v>
      </c>
      <c r="C3540" s="48" t="s">
        <v>10942</v>
      </c>
      <c r="D3540" s="48" t="s">
        <v>1203</v>
      </c>
      <c r="E3540" s="26">
        <v>4690552.57</v>
      </c>
      <c r="F3540" s="26">
        <v>4601192.8900000006</v>
      </c>
      <c r="G3540" s="26">
        <v>4618089.8500000006</v>
      </c>
      <c r="H3540" s="26">
        <v>4702866.3499999996</v>
      </c>
      <c r="I3540" s="26">
        <v>4788604.88</v>
      </c>
      <c r="J3540" s="26">
        <v>4912857.3299999991</v>
      </c>
      <c r="K3540" s="28">
        <v>4922542.4400000004</v>
      </c>
      <c r="L3540" s="28">
        <v>5418942.2399999993</v>
      </c>
      <c r="M3540" s="28">
        <v>5435741.7699999996</v>
      </c>
      <c r="N3540" s="28">
        <v>5716642.0700000003</v>
      </c>
      <c r="O3540" s="28">
        <v>5582845.2999999998</v>
      </c>
      <c r="P3540" s="28">
        <v>5842183.3299999991</v>
      </c>
      <c r="Q3540" s="28">
        <v>6327420.4500000002</v>
      </c>
      <c r="R3540" s="28">
        <v>6464987.9100000001</v>
      </c>
      <c r="S3540" s="28">
        <v>6511386.4699999997</v>
      </c>
      <c r="T3540" s="28">
        <v>6516018.9600000009</v>
      </c>
      <c r="U3540" s="53">
        <v>6373985.3500000006</v>
      </c>
    </row>
    <row r="3541" spans="1:21" ht="15" customHeight="1" outlineLevel="3" x14ac:dyDescent="0.25">
      <c r="A3541" s="47" t="s">
        <v>11060</v>
      </c>
      <c r="B3541" s="47" t="s">
        <v>1169</v>
      </c>
      <c r="C3541" s="48" t="s">
        <v>10942</v>
      </c>
      <c r="D3541" s="48" t="s">
        <v>1204</v>
      </c>
      <c r="E3541" s="26">
        <v>1209822.5000000002</v>
      </c>
      <c r="F3541" s="26">
        <v>1321448.33</v>
      </c>
      <c r="G3541" s="26">
        <v>1223871.2899999998</v>
      </c>
      <c r="H3541" s="26">
        <v>1278239.75</v>
      </c>
      <c r="I3541" s="26">
        <v>1305775.83</v>
      </c>
      <c r="J3541" s="26">
        <v>1282676.76</v>
      </c>
      <c r="K3541" s="28">
        <v>1319273.1399999999</v>
      </c>
      <c r="L3541" s="28">
        <v>1471046.12</v>
      </c>
      <c r="M3541" s="28">
        <v>1476034.35</v>
      </c>
      <c r="N3541" s="28">
        <v>1470481.7400000002</v>
      </c>
      <c r="O3541" s="28">
        <v>1622850.2099999995</v>
      </c>
      <c r="P3541" s="28">
        <v>1777359.1199999999</v>
      </c>
      <c r="Q3541" s="28">
        <v>1865263.1099999999</v>
      </c>
      <c r="R3541" s="28">
        <v>2041937.08</v>
      </c>
      <c r="S3541" s="28">
        <v>2033398.86</v>
      </c>
      <c r="T3541" s="28">
        <v>2075947.6600000001</v>
      </c>
      <c r="U3541" s="53">
        <v>1964468.8800000001</v>
      </c>
    </row>
    <row r="3542" spans="1:21" ht="15" customHeight="1" outlineLevel="3" x14ac:dyDescent="0.25">
      <c r="A3542" s="47" t="s">
        <v>11060</v>
      </c>
      <c r="B3542" s="47" t="s">
        <v>1169</v>
      </c>
      <c r="C3542" s="48" t="s">
        <v>10942</v>
      </c>
      <c r="D3542" s="48" t="s">
        <v>1205</v>
      </c>
      <c r="E3542" s="26">
        <v>298220.61</v>
      </c>
      <c r="F3542" s="26">
        <v>258520.25</v>
      </c>
      <c r="G3542" s="26">
        <v>280037.87</v>
      </c>
      <c r="H3542" s="26">
        <v>372738.46</v>
      </c>
      <c r="I3542" s="26">
        <v>397889.06000000006</v>
      </c>
      <c r="J3542" s="26">
        <v>415440.35</v>
      </c>
      <c r="K3542" s="28">
        <v>378076.11000000004</v>
      </c>
      <c r="L3542" s="28">
        <v>411786.82000000007</v>
      </c>
      <c r="M3542" s="28">
        <v>382771.91</v>
      </c>
      <c r="N3542" s="28">
        <v>412261.13999999996</v>
      </c>
      <c r="O3542" s="28">
        <v>522255.58999999997</v>
      </c>
      <c r="P3542" s="28">
        <v>543773.19000000006</v>
      </c>
      <c r="Q3542" s="28">
        <v>526055.64</v>
      </c>
      <c r="R3542" s="28">
        <v>576005.85000000009</v>
      </c>
      <c r="S3542" s="28">
        <v>658635.37999999989</v>
      </c>
      <c r="T3542" s="28">
        <v>638269.68000000005</v>
      </c>
      <c r="U3542" s="53">
        <v>651611.94999999995</v>
      </c>
    </row>
    <row r="3543" spans="1:21" ht="15" customHeight="1" outlineLevel="3" x14ac:dyDescent="0.25">
      <c r="A3543" s="47" t="s">
        <v>11060</v>
      </c>
      <c r="B3543" s="47" t="s">
        <v>1169</v>
      </c>
      <c r="C3543" s="48" t="s">
        <v>10942</v>
      </c>
      <c r="D3543" s="48" t="s">
        <v>1206</v>
      </c>
      <c r="E3543" s="26">
        <v>4419411.1900000004</v>
      </c>
      <c r="F3543" s="26">
        <v>4568634.13</v>
      </c>
      <c r="G3543" s="26">
        <v>4243942.25</v>
      </c>
      <c r="H3543" s="26">
        <v>4245376.2700000005</v>
      </c>
      <c r="I3543" s="26">
        <v>4238312.25</v>
      </c>
      <c r="J3543" s="26">
        <v>4410685.7299999995</v>
      </c>
      <c r="K3543" s="28">
        <v>4443632.7299999995</v>
      </c>
      <c r="L3543" s="28">
        <v>4630792.3900000006</v>
      </c>
      <c r="M3543" s="28">
        <v>4666141.7</v>
      </c>
      <c r="N3543" s="28">
        <v>4800598.3000000007</v>
      </c>
      <c r="O3543" s="28">
        <v>4826468.2</v>
      </c>
      <c r="P3543" s="28">
        <v>4889978.96</v>
      </c>
      <c r="Q3543" s="28">
        <v>4819965.78</v>
      </c>
      <c r="R3543" s="28">
        <v>5044086.41</v>
      </c>
      <c r="S3543" s="28">
        <v>5071533.78</v>
      </c>
      <c r="T3543" s="28">
        <v>5214174.2699999996</v>
      </c>
      <c r="U3543" s="53">
        <v>4967296.54</v>
      </c>
    </row>
    <row r="3544" spans="1:21" ht="15" customHeight="1" outlineLevel="3" x14ac:dyDescent="0.25">
      <c r="A3544" s="47" t="s">
        <v>11060</v>
      </c>
      <c r="B3544" s="47" t="s">
        <v>1169</v>
      </c>
      <c r="C3544" s="48" t="s">
        <v>10942</v>
      </c>
      <c r="D3544" s="48" t="s">
        <v>11200</v>
      </c>
      <c r="E3544" s="26" t="s">
        <v>11224</v>
      </c>
      <c r="F3544" s="26" t="s">
        <v>11224</v>
      </c>
      <c r="G3544" s="26" t="s">
        <v>11224</v>
      </c>
      <c r="H3544" s="26" t="s">
        <v>11224</v>
      </c>
      <c r="I3544" s="26" t="s">
        <v>11224</v>
      </c>
      <c r="J3544" s="26" t="s">
        <v>11224</v>
      </c>
      <c r="K3544" s="28" t="s">
        <v>11225</v>
      </c>
      <c r="L3544" s="28" t="s">
        <v>11225</v>
      </c>
      <c r="M3544" s="28" t="s">
        <v>11225</v>
      </c>
      <c r="N3544" s="28" t="s">
        <v>11225</v>
      </c>
      <c r="O3544" s="28" t="s">
        <v>11225</v>
      </c>
      <c r="P3544" s="28" t="s">
        <v>11225</v>
      </c>
      <c r="Q3544" s="28" t="s">
        <v>11225</v>
      </c>
      <c r="R3544" s="28" t="s">
        <v>11225</v>
      </c>
      <c r="S3544" s="28" t="s">
        <v>11225</v>
      </c>
      <c r="T3544" s="28" t="s">
        <v>11225</v>
      </c>
      <c r="U3544" s="53" t="s">
        <v>11225</v>
      </c>
    </row>
    <row r="3545" spans="1:21" ht="15" customHeight="1" outlineLevel="3" x14ac:dyDescent="0.25">
      <c r="A3545" s="47" t="s">
        <v>11060</v>
      </c>
      <c r="B3545" s="47" t="s">
        <v>1169</v>
      </c>
      <c r="C3545" s="48" t="s">
        <v>10942</v>
      </c>
      <c r="D3545" s="48" t="s">
        <v>1207</v>
      </c>
      <c r="E3545" s="26">
        <v>592249.18999999994</v>
      </c>
      <c r="F3545" s="26">
        <v>730659.53</v>
      </c>
      <c r="G3545" s="26">
        <v>655631.21</v>
      </c>
      <c r="H3545" s="26">
        <v>612536.30999999994</v>
      </c>
      <c r="I3545" s="26">
        <v>664926.14</v>
      </c>
      <c r="J3545" s="26">
        <v>686950.55</v>
      </c>
      <c r="K3545" s="28">
        <v>760919.71</v>
      </c>
      <c r="L3545" s="28">
        <v>814944.94</v>
      </c>
      <c r="M3545" s="28">
        <v>833152.34000000008</v>
      </c>
      <c r="N3545" s="28">
        <v>886080.3</v>
      </c>
      <c r="O3545" s="28">
        <v>984692.49</v>
      </c>
      <c r="P3545" s="28">
        <v>1016569.27</v>
      </c>
      <c r="Q3545" s="28">
        <v>956222.59</v>
      </c>
      <c r="R3545" s="28">
        <v>955688.49</v>
      </c>
      <c r="S3545" s="28">
        <v>974878.36</v>
      </c>
      <c r="T3545" s="28">
        <v>986351.5399999998</v>
      </c>
      <c r="U3545" s="53">
        <v>912434.05</v>
      </c>
    </row>
    <row r="3546" spans="1:21" ht="15" customHeight="1" outlineLevel="3" x14ac:dyDescent="0.25">
      <c r="A3546" s="47" t="s">
        <v>11060</v>
      </c>
      <c r="B3546" s="47" t="s">
        <v>1169</v>
      </c>
      <c r="C3546" s="48" t="s">
        <v>10942</v>
      </c>
      <c r="D3546" s="48" t="s">
        <v>1208</v>
      </c>
      <c r="E3546" s="26">
        <v>590871.94999999995</v>
      </c>
      <c r="F3546" s="26">
        <v>596893.06000000006</v>
      </c>
      <c r="G3546" s="26">
        <v>581868.43000000005</v>
      </c>
      <c r="H3546" s="26">
        <v>501572.7900000001</v>
      </c>
      <c r="I3546" s="26">
        <v>589017.61</v>
      </c>
      <c r="J3546" s="26">
        <v>598768.35</v>
      </c>
      <c r="K3546" s="28">
        <v>576885.26</v>
      </c>
      <c r="L3546" s="28">
        <v>579920.82000000007</v>
      </c>
      <c r="M3546" s="28">
        <v>521257.27000000008</v>
      </c>
      <c r="N3546" s="28">
        <v>560272.06000000006</v>
      </c>
      <c r="O3546" s="28">
        <v>692236.85</v>
      </c>
      <c r="P3546" s="28">
        <v>698071.1399999999</v>
      </c>
      <c r="Q3546" s="28">
        <v>765587.84</v>
      </c>
      <c r="R3546" s="28">
        <v>768098.31</v>
      </c>
      <c r="S3546" s="28">
        <v>788265.06000000017</v>
      </c>
      <c r="T3546" s="28">
        <v>691768.5</v>
      </c>
      <c r="U3546" s="53">
        <v>623689.49</v>
      </c>
    </row>
    <row r="3547" spans="1:21" ht="15" customHeight="1" outlineLevel="3" x14ac:dyDescent="0.25">
      <c r="A3547" s="47" t="s">
        <v>11060</v>
      </c>
      <c r="B3547" s="47" t="s">
        <v>1169</v>
      </c>
      <c r="C3547" s="48" t="s">
        <v>10942</v>
      </c>
      <c r="D3547" s="48" t="s">
        <v>1209</v>
      </c>
      <c r="E3547" s="26">
        <v>3191351.64</v>
      </c>
      <c r="F3547" s="26">
        <v>3112053.5599999996</v>
      </c>
      <c r="G3547" s="26">
        <v>3135055.4299999997</v>
      </c>
      <c r="H3547" s="26">
        <v>2679297.04</v>
      </c>
      <c r="I3547" s="26">
        <v>2800556.34</v>
      </c>
      <c r="J3547" s="26">
        <v>2860490.3400000003</v>
      </c>
      <c r="K3547" s="28">
        <v>2866204.0799999996</v>
      </c>
      <c r="L3547" s="28">
        <v>2996668.4800000004</v>
      </c>
      <c r="M3547" s="28">
        <v>3010072.7199999997</v>
      </c>
      <c r="N3547" s="28">
        <v>3189054.4</v>
      </c>
      <c r="O3547" s="28">
        <v>3293713.33</v>
      </c>
      <c r="P3547" s="28">
        <v>3444302.11</v>
      </c>
      <c r="Q3547" s="28">
        <v>3543212.2299999995</v>
      </c>
      <c r="R3547" s="28">
        <v>3645462.72</v>
      </c>
      <c r="S3547" s="28">
        <v>3543341.8300000005</v>
      </c>
      <c r="T3547" s="28">
        <v>3610558.32</v>
      </c>
      <c r="U3547" s="53">
        <v>3582996.2600000002</v>
      </c>
    </row>
    <row r="3548" spans="1:21" ht="15" customHeight="1" outlineLevel="3" x14ac:dyDescent="0.25">
      <c r="A3548" s="47" t="s">
        <v>11060</v>
      </c>
      <c r="B3548" s="47" t="s">
        <v>1169</v>
      </c>
      <c r="C3548" s="48" t="s">
        <v>10942</v>
      </c>
      <c r="D3548" s="48" t="s">
        <v>1210</v>
      </c>
      <c r="E3548" s="26">
        <v>1997729.3799999997</v>
      </c>
      <c r="F3548" s="26">
        <v>2142452.7800000003</v>
      </c>
      <c r="G3548" s="26">
        <v>2067088.77</v>
      </c>
      <c r="H3548" s="26">
        <v>2002635.21</v>
      </c>
      <c r="I3548" s="26">
        <v>1958655.57</v>
      </c>
      <c r="J3548" s="26">
        <v>2016465.47</v>
      </c>
      <c r="K3548" s="28">
        <v>2007251.09</v>
      </c>
      <c r="L3548" s="28">
        <v>1966282.77</v>
      </c>
      <c r="M3548" s="28">
        <v>2026422.29</v>
      </c>
      <c r="N3548" s="28">
        <v>2078994.7099999997</v>
      </c>
      <c r="O3548" s="28">
        <v>2046804.9800000002</v>
      </c>
      <c r="P3548" s="28">
        <v>2012431.2800000003</v>
      </c>
      <c r="Q3548" s="28">
        <v>2231867.7999999998</v>
      </c>
      <c r="R3548" s="28">
        <v>2261172.17</v>
      </c>
      <c r="S3548" s="28">
        <v>2193268.58</v>
      </c>
      <c r="T3548" s="28">
        <v>2146061.56</v>
      </c>
      <c r="U3548" s="53">
        <v>2310080.23</v>
      </c>
    </row>
    <row r="3549" spans="1:21" ht="15" customHeight="1" outlineLevel="3" x14ac:dyDescent="0.25">
      <c r="A3549" s="47" t="s">
        <v>11060</v>
      </c>
      <c r="B3549" s="47" t="s">
        <v>1169</v>
      </c>
      <c r="C3549" s="48" t="s">
        <v>10942</v>
      </c>
      <c r="D3549" s="48" t="s">
        <v>1211</v>
      </c>
      <c r="E3549" s="26">
        <v>648241.99</v>
      </c>
      <c r="F3549" s="26">
        <v>735140.17</v>
      </c>
      <c r="G3549" s="26">
        <v>685415.13</v>
      </c>
      <c r="H3549" s="26">
        <v>693800.14000000013</v>
      </c>
      <c r="I3549" s="26">
        <v>731592.67999999993</v>
      </c>
      <c r="J3549" s="26">
        <v>799553.24</v>
      </c>
      <c r="K3549" s="28">
        <v>742985.83</v>
      </c>
      <c r="L3549" s="28">
        <v>821057.78</v>
      </c>
      <c r="M3549" s="28">
        <v>771828.46000000008</v>
      </c>
      <c r="N3549" s="28">
        <v>820128.69</v>
      </c>
      <c r="O3549" s="28">
        <v>816347.60999999987</v>
      </c>
      <c r="P3549" s="28">
        <v>800033.75</v>
      </c>
      <c r="Q3549" s="28">
        <v>828199.78</v>
      </c>
      <c r="R3549" s="28">
        <v>813561.32</v>
      </c>
      <c r="S3549" s="28">
        <v>844660.35</v>
      </c>
      <c r="T3549" s="28">
        <v>868178.15000000014</v>
      </c>
      <c r="U3549" s="53">
        <v>792390.25999999989</v>
      </c>
    </row>
    <row r="3550" spans="1:21" ht="15" customHeight="1" outlineLevel="3" x14ac:dyDescent="0.25">
      <c r="A3550" s="47" t="s">
        <v>11060</v>
      </c>
      <c r="B3550" s="47" t="s">
        <v>1169</v>
      </c>
      <c r="C3550" s="48" t="s">
        <v>10942</v>
      </c>
      <c r="D3550" s="48" t="s">
        <v>1212</v>
      </c>
      <c r="E3550" s="26" t="s">
        <v>11224</v>
      </c>
      <c r="F3550" s="26" t="s">
        <v>11224</v>
      </c>
      <c r="G3550" s="26" t="s">
        <v>11224</v>
      </c>
      <c r="H3550" s="26" t="s">
        <v>11224</v>
      </c>
      <c r="I3550" s="26" t="s">
        <v>11224</v>
      </c>
      <c r="J3550" s="26" t="s">
        <v>11224</v>
      </c>
      <c r="K3550" s="28" t="s">
        <v>11225</v>
      </c>
      <c r="L3550" s="28" t="s">
        <v>11225</v>
      </c>
      <c r="M3550" s="28" t="s">
        <v>11225</v>
      </c>
      <c r="N3550" s="28" t="s">
        <v>11225</v>
      </c>
      <c r="O3550" s="28" t="s">
        <v>11225</v>
      </c>
      <c r="P3550" s="28" t="s">
        <v>11225</v>
      </c>
      <c r="Q3550" s="28" t="s">
        <v>11225</v>
      </c>
      <c r="R3550" s="28" t="s">
        <v>11225</v>
      </c>
      <c r="S3550" s="28" t="s">
        <v>11225</v>
      </c>
      <c r="T3550" s="28" t="s">
        <v>11225</v>
      </c>
      <c r="U3550" s="53" t="s">
        <v>11225</v>
      </c>
    </row>
    <row r="3551" spans="1:21" ht="15" customHeight="1" outlineLevel="3" x14ac:dyDescent="0.25">
      <c r="A3551" s="47" t="s">
        <v>11060</v>
      </c>
      <c r="B3551" s="47" t="s">
        <v>1169</v>
      </c>
      <c r="C3551" s="48" t="s">
        <v>10942</v>
      </c>
      <c r="D3551" s="48" t="s">
        <v>1213</v>
      </c>
      <c r="E3551" s="26">
        <v>5516995.5699999994</v>
      </c>
      <c r="F3551" s="26">
        <v>5417456.4799999995</v>
      </c>
      <c r="G3551" s="26">
        <v>5339643.0999999996</v>
      </c>
      <c r="H3551" s="26">
        <v>4707756.830000001</v>
      </c>
      <c r="I3551" s="26">
        <v>4853365.6500000004</v>
      </c>
      <c r="J3551" s="26">
        <v>5079614.83</v>
      </c>
      <c r="K3551" s="28">
        <v>4997173.9499999993</v>
      </c>
      <c r="L3551" s="28">
        <v>5031613.7299999995</v>
      </c>
      <c r="M3551" s="28">
        <v>5088293.68</v>
      </c>
      <c r="N3551" s="28">
        <v>5414052.1699999999</v>
      </c>
      <c r="O3551" s="28">
        <v>5453769.5900000008</v>
      </c>
      <c r="P3551" s="28">
        <v>5653178.0800000001</v>
      </c>
      <c r="Q3551" s="28">
        <v>5798211.9400000004</v>
      </c>
      <c r="R3551" s="28">
        <v>6027053.8699999992</v>
      </c>
      <c r="S3551" s="28">
        <v>5881660.3300000001</v>
      </c>
      <c r="T3551" s="28">
        <v>6190325.0599999996</v>
      </c>
      <c r="U3551" s="53">
        <v>6015992.7500000009</v>
      </c>
    </row>
    <row r="3552" spans="1:21" ht="15" customHeight="1" outlineLevel="3" x14ac:dyDescent="0.25">
      <c r="A3552" s="47" t="s">
        <v>11060</v>
      </c>
      <c r="B3552" s="47" t="s">
        <v>1169</v>
      </c>
      <c r="C3552" s="48" t="s">
        <v>10942</v>
      </c>
      <c r="D3552" s="48" t="s">
        <v>1214</v>
      </c>
      <c r="E3552" s="26">
        <v>1017469.51</v>
      </c>
      <c r="F3552" s="26">
        <v>946223</v>
      </c>
      <c r="G3552" s="26">
        <v>977074.83000000007</v>
      </c>
      <c r="H3552" s="26">
        <v>882161.37000000011</v>
      </c>
      <c r="I3552" s="26">
        <v>895120.08999999985</v>
      </c>
      <c r="J3552" s="26">
        <v>872616.46000000008</v>
      </c>
      <c r="K3552" s="28">
        <v>919113.7</v>
      </c>
      <c r="L3552" s="28">
        <v>940781.16000000015</v>
      </c>
      <c r="M3552" s="28">
        <v>1057580.9900000002</v>
      </c>
      <c r="N3552" s="28">
        <v>1094252.56</v>
      </c>
      <c r="O3552" s="28">
        <v>1036981.8</v>
      </c>
      <c r="P3552" s="28">
        <v>1075488.79</v>
      </c>
      <c r="Q3552" s="28">
        <v>1189248.5</v>
      </c>
      <c r="R3552" s="28">
        <v>1212625.0899999999</v>
      </c>
      <c r="S3552" s="28">
        <v>1261886.3500000001</v>
      </c>
      <c r="T3552" s="28">
        <v>1130622.79</v>
      </c>
      <c r="U3552" s="53">
        <v>1071562.93</v>
      </c>
    </row>
    <row r="3553" spans="1:21" ht="15" customHeight="1" outlineLevel="3" x14ac:dyDescent="0.25">
      <c r="A3553" s="47" t="s">
        <v>11060</v>
      </c>
      <c r="B3553" s="47" t="s">
        <v>1169</v>
      </c>
      <c r="C3553" s="48" t="s">
        <v>10942</v>
      </c>
      <c r="D3553" s="48" t="s">
        <v>1215</v>
      </c>
      <c r="E3553" s="26">
        <v>5338309.7</v>
      </c>
      <c r="F3553" s="26">
        <v>5090651.95</v>
      </c>
      <c r="G3553" s="26">
        <v>5367895.0599999996</v>
      </c>
      <c r="H3553" s="26">
        <v>4538071.29</v>
      </c>
      <c r="I3553" s="26">
        <v>4422763.42</v>
      </c>
      <c r="J3553" s="26">
        <v>4590858.05</v>
      </c>
      <c r="K3553" s="28">
        <v>4476804.5900000008</v>
      </c>
      <c r="L3553" s="28">
        <v>4594789.71</v>
      </c>
      <c r="M3553" s="28">
        <v>4659897.34</v>
      </c>
      <c r="N3553" s="28">
        <v>4744130.8500000006</v>
      </c>
      <c r="O3553" s="28">
        <v>4723815.72</v>
      </c>
      <c r="P3553" s="28">
        <v>4924264.58</v>
      </c>
      <c r="Q3553" s="28">
        <v>5022983.4799999995</v>
      </c>
      <c r="R3553" s="28">
        <v>4947274.3999999994</v>
      </c>
      <c r="S3553" s="28">
        <v>4935738.3899999997</v>
      </c>
      <c r="T3553" s="28">
        <v>4955851.7699999996</v>
      </c>
      <c r="U3553" s="53">
        <v>5012535.57</v>
      </c>
    </row>
    <row r="3554" spans="1:21" ht="15" customHeight="1" outlineLevel="3" x14ac:dyDescent="0.25">
      <c r="A3554" s="47" t="s">
        <v>11060</v>
      </c>
      <c r="B3554" s="47" t="s">
        <v>1169</v>
      </c>
      <c r="C3554" s="48" t="s">
        <v>10942</v>
      </c>
      <c r="D3554" s="48" t="s">
        <v>1216</v>
      </c>
      <c r="E3554" s="26">
        <v>3401973.3200000003</v>
      </c>
      <c r="F3554" s="26">
        <v>3451340.7700000005</v>
      </c>
      <c r="G3554" s="26">
        <v>3503385.46</v>
      </c>
      <c r="H3554" s="26">
        <v>2836790.07</v>
      </c>
      <c r="I3554" s="26">
        <v>2970040.95</v>
      </c>
      <c r="J3554" s="26">
        <v>2947458.06</v>
      </c>
      <c r="K3554" s="28">
        <v>2964034.3000000003</v>
      </c>
      <c r="L3554" s="28">
        <v>3092333.0100000002</v>
      </c>
      <c r="M3554" s="28">
        <v>3136955.5100000007</v>
      </c>
      <c r="N3554" s="28">
        <v>3170303.5299999993</v>
      </c>
      <c r="O3554" s="28">
        <v>3489676.73</v>
      </c>
      <c r="P3554" s="28">
        <v>3571052.8800000004</v>
      </c>
      <c r="Q3554" s="28">
        <v>3728857.01</v>
      </c>
      <c r="R3554" s="28">
        <v>3611395.57</v>
      </c>
      <c r="S3554" s="28">
        <v>3629980.2899999996</v>
      </c>
      <c r="T3554" s="28">
        <v>3854747.71</v>
      </c>
      <c r="U3554" s="53">
        <v>3689951.4999999995</v>
      </c>
    </row>
    <row r="3555" spans="1:21" ht="15" customHeight="1" outlineLevel="3" x14ac:dyDescent="0.25">
      <c r="A3555" s="47" t="s">
        <v>11060</v>
      </c>
      <c r="B3555" s="47" t="s">
        <v>1169</v>
      </c>
      <c r="C3555" s="48" t="s">
        <v>10942</v>
      </c>
      <c r="D3555" s="48" t="s">
        <v>1217</v>
      </c>
      <c r="E3555" s="26">
        <v>2345625.9300000002</v>
      </c>
      <c r="F3555" s="26">
        <v>2383271.09</v>
      </c>
      <c r="G3555" s="26">
        <v>2389997.75</v>
      </c>
      <c r="H3555" s="26">
        <v>2431002.64</v>
      </c>
      <c r="I3555" s="26">
        <v>2461567.25</v>
      </c>
      <c r="J3555" s="26">
        <v>2504890.33</v>
      </c>
      <c r="K3555" s="28">
        <v>2549170.4700000002</v>
      </c>
      <c r="L3555" s="28">
        <v>2549177.8300000005</v>
      </c>
      <c r="M3555" s="28">
        <v>2703491.8</v>
      </c>
      <c r="N3555" s="28">
        <v>2804420.1399999997</v>
      </c>
      <c r="O3555" s="28">
        <v>3014711.76</v>
      </c>
      <c r="P3555" s="28">
        <v>3068650.8</v>
      </c>
      <c r="Q3555" s="28">
        <v>3221468.4899999998</v>
      </c>
      <c r="R3555" s="28">
        <v>3139160.8999999994</v>
      </c>
      <c r="S3555" s="28">
        <v>3045451.64</v>
      </c>
      <c r="T3555" s="28">
        <v>3331406.48</v>
      </c>
      <c r="U3555" s="53">
        <v>3189849.1400000006</v>
      </c>
    </row>
    <row r="3556" spans="1:21" ht="15" customHeight="1" outlineLevel="3" x14ac:dyDescent="0.25">
      <c r="A3556" s="47" t="s">
        <v>11060</v>
      </c>
      <c r="B3556" s="47" t="s">
        <v>1169</v>
      </c>
      <c r="C3556" s="48" t="s">
        <v>10942</v>
      </c>
      <c r="D3556" s="48" t="s">
        <v>1218</v>
      </c>
      <c r="E3556" s="26">
        <v>96824.81</v>
      </c>
      <c r="F3556" s="26">
        <v>106874.64</v>
      </c>
      <c r="G3556" s="26">
        <v>101252.03</v>
      </c>
      <c r="H3556" s="26">
        <v>89407.76</v>
      </c>
      <c r="I3556" s="26">
        <v>102212.83</v>
      </c>
      <c r="J3556" s="26">
        <v>124271</v>
      </c>
      <c r="K3556" s="28">
        <v>115139.83</v>
      </c>
      <c r="L3556" s="28">
        <v>133350.93</v>
      </c>
      <c r="M3556" s="28">
        <v>131189.72</v>
      </c>
      <c r="N3556" s="28">
        <v>104046.07</v>
      </c>
      <c r="O3556" s="28">
        <v>114527.87000000001</v>
      </c>
      <c r="P3556" s="28">
        <v>110021.87</v>
      </c>
      <c r="Q3556" s="28">
        <v>109959.41</v>
      </c>
      <c r="R3556" s="28">
        <v>121888.59</v>
      </c>
      <c r="S3556" s="28">
        <v>130910.32999999999</v>
      </c>
      <c r="T3556" s="28">
        <v>126898.58</v>
      </c>
      <c r="U3556" s="53">
        <v>161160.43000000002</v>
      </c>
    </row>
    <row r="3557" spans="1:21" ht="15" customHeight="1" outlineLevel="3" x14ac:dyDescent="0.25">
      <c r="A3557" s="47" t="s">
        <v>11060</v>
      </c>
      <c r="B3557" s="47" t="s">
        <v>1169</v>
      </c>
      <c r="C3557" s="48" t="s">
        <v>10942</v>
      </c>
      <c r="D3557" s="48" t="s">
        <v>1219</v>
      </c>
      <c r="E3557" s="26">
        <v>3230571.44</v>
      </c>
      <c r="F3557" s="26">
        <v>3203633.01</v>
      </c>
      <c r="G3557" s="26">
        <v>3365466.76</v>
      </c>
      <c r="H3557" s="26">
        <v>3323731.24</v>
      </c>
      <c r="I3557" s="26">
        <v>3414650.8799999999</v>
      </c>
      <c r="J3557" s="26">
        <v>3396946.6599999997</v>
      </c>
      <c r="K3557" s="28">
        <v>3340568.7100000004</v>
      </c>
      <c r="L3557" s="28">
        <v>3493679.0200000005</v>
      </c>
      <c r="M3557" s="28">
        <v>3553930.1900000004</v>
      </c>
      <c r="N3557" s="28">
        <v>3631505.1799999997</v>
      </c>
      <c r="O3557" s="28">
        <v>3672099.32</v>
      </c>
      <c r="P3557" s="28">
        <v>3871219.8899999997</v>
      </c>
      <c r="Q3557" s="28">
        <v>3905122.66</v>
      </c>
      <c r="R3557" s="28">
        <v>4031131.8600000003</v>
      </c>
      <c r="S3557" s="28">
        <v>3836081.61</v>
      </c>
      <c r="T3557" s="28">
        <v>3858752.8899999997</v>
      </c>
      <c r="U3557" s="53">
        <v>3835896</v>
      </c>
    </row>
    <row r="3558" spans="1:21" ht="15" customHeight="1" outlineLevel="3" x14ac:dyDescent="0.25">
      <c r="A3558" s="47" t="s">
        <v>11060</v>
      </c>
      <c r="B3558" s="47" t="s">
        <v>1169</v>
      </c>
      <c r="C3558" s="48" t="s">
        <v>10942</v>
      </c>
      <c r="D3558" s="48" t="s">
        <v>1220</v>
      </c>
      <c r="E3558" s="26">
        <v>924044.26</v>
      </c>
      <c r="F3558" s="26">
        <v>1044088.04</v>
      </c>
      <c r="G3558" s="26">
        <v>1005613.34</v>
      </c>
      <c r="H3558" s="26">
        <v>1013124.8300000001</v>
      </c>
      <c r="I3558" s="26">
        <v>1105059.9700000002</v>
      </c>
      <c r="J3558" s="26">
        <v>1230231.77</v>
      </c>
      <c r="K3558" s="28">
        <v>1328388.9200000002</v>
      </c>
      <c r="L3558" s="28">
        <v>1444684.2199999997</v>
      </c>
      <c r="M3558" s="28">
        <v>1505554.74</v>
      </c>
      <c r="N3558" s="28">
        <v>1625749.9599999997</v>
      </c>
      <c r="O3558" s="28">
        <v>1743086.91</v>
      </c>
      <c r="P3558" s="28">
        <v>1847628.0399999998</v>
      </c>
      <c r="Q3558" s="28">
        <v>1824866.5999999999</v>
      </c>
      <c r="R3558" s="28">
        <v>1678418.95</v>
      </c>
      <c r="S3558" s="28">
        <v>1860573.53</v>
      </c>
      <c r="T3558" s="28">
        <v>1839612.1899999997</v>
      </c>
      <c r="U3558" s="53">
        <v>1695788.56</v>
      </c>
    </row>
    <row r="3559" spans="1:21" ht="15" customHeight="1" outlineLevel="3" x14ac:dyDescent="0.25">
      <c r="A3559" s="47" t="s">
        <v>11060</v>
      </c>
      <c r="B3559" s="47" t="s">
        <v>1169</v>
      </c>
      <c r="C3559" s="48" t="s">
        <v>10942</v>
      </c>
      <c r="D3559" s="48" t="s">
        <v>1221</v>
      </c>
      <c r="E3559" s="26">
        <v>1826733.25</v>
      </c>
      <c r="F3559" s="26">
        <v>1870345.4200000002</v>
      </c>
      <c r="G3559" s="26">
        <v>1645031.48</v>
      </c>
      <c r="H3559" s="26">
        <v>1754867.01</v>
      </c>
      <c r="I3559" s="26">
        <v>2093470.25</v>
      </c>
      <c r="J3559" s="26">
        <v>2064279.1899999997</v>
      </c>
      <c r="K3559" s="28">
        <v>1990160.13</v>
      </c>
      <c r="L3559" s="28">
        <v>2197324.14</v>
      </c>
      <c r="M3559" s="28">
        <v>2411940.23</v>
      </c>
      <c r="N3559" s="28">
        <v>2442318.21</v>
      </c>
      <c r="O3559" s="28">
        <v>2566232.89</v>
      </c>
      <c r="P3559" s="28">
        <v>2699200.5300000003</v>
      </c>
      <c r="Q3559" s="28">
        <v>3094072.14</v>
      </c>
      <c r="R3559" s="28">
        <v>3127597.2900000005</v>
      </c>
      <c r="S3559" s="28">
        <v>2967839.11</v>
      </c>
      <c r="T3559" s="28">
        <v>3282891.69</v>
      </c>
      <c r="U3559" s="53">
        <v>3117738.2</v>
      </c>
    </row>
    <row r="3560" spans="1:21" ht="15" customHeight="1" outlineLevel="3" x14ac:dyDescent="0.25">
      <c r="A3560" s="47" t="s">
        <v>11060</v>
      </c>
      <c r="B3560" s="47" t="s">
        <v>1169</v>
      </c>
      <c r="C3560" s="48" t="s">
        <v>10942</v>
      </c>
      <c r="D3560" s="48" t="s">
        <v>1222</v>
      </c>
      <c r="E3560" s="26">
        <v>435545.21</v>
      </c>
      <c r="F3560" s="26">
        <v>450248.55999999994</v>
      </c>
      <c r="G3560" s="26">
        <v>407281.9599999999</v>
      </c>
      <c r="H3560" s="26">
        <v>365820.9</v>
      </c>
      <c r="I3560" s="26">
        <v>346949.17</v>
      </c>
      <c r="J3560" s="26">
        <v>375275.10000000003</v>
      </c>
      <c r="K3560" s="28">
        <v>402356.91000000003</v>
      </c>
      <c r="L3560" s="28">
        <v>448344.04999999993</v>
      </c>
      <c r="M3560" s="28">
        <v>503731.92</v>
      </c>
      <c r="N3560" s="28">
        <v>490981.41999999993</v>
      </c>
      <c r="O3560" s="28">
        <v>492488.18000000005</v>
      </c>
      <c r="P3560" s="28">
        <v>570516.24</v>
      </c>
      <c r="Q3560" s="28">
        <v>559013.03</v>
      </c>
      <c r="R3560" s="28">
        <v>537033.79</v>
      </c>
      <c r="S3560" s="28">
        <v>628710.18000000005</v>
      </c>
      <c r="T3560" s="28">
        <v>659679.72</v>
      </c>
      <c r="U3560" s="53">
        <v>593874.32999999996</v>
      </c>
    </row>
    <row r="3561" spans="1:21" ht="15" customHeight="1" outlineLevel="3" x14ac:dyDescent="0.25">
      <c r="A3561" s="47" t="s">
        <v>11060</v>
      </c>
      <c r="B3561" s="47" t="s">
        <v>1169</v>
      </c>
      <c r="C3561" s="48" t="s">
        <v>10942</v>
      </c>
      <c r="D3561" s="48" t="s">
        <v>1223</v>
      </c>
      <c r="E3561" s="26">
        <v>1473450.36</v>
      </c>
      <c r="F3561" s="26">
        <v>1455132.2900000003</v>
      </c>
      <c r="G3561" s="26">
        <v>1439782.38</v>
      </c>
      <c r="H3561" s="26">
        <v>1481589.4100000001</v>
      </c>
      <c r="I3561" s="26">
        <v>1555356.36</v>
      </c>
      <c r="J3561" s="26">
        <v>1572926.84</v>
      </c>
      <c r="K3561" s="28">
        <v>1624336.6800000002</v>
      </c>
      <c r="L3561" s="28">
        <v>1686130.6600000001</v>
      </c>
      <c r="M3561" s="28">
        <v>1810375.8399999999</v>
      </c>
      <c r="N3561" s="28">
        <v>2008888.05</v>
      </c>
      <c r="O3561" s="28">
        <v>2081530.5999999996</v>
      </c>
      <c r="P3561" s="28">
        <v>2154734.8200000003</v>
      </c>
      <c r="Q3561" s="28">
        <v>2368530.11</v>
      </c>
      <c r="R3561" s="28">
        <v>2359244.9200000004</v>
      </c>
      <c r="S3561" s="28">
        <v>2396610.8699999992</v>
      </c>
      <c r="T3561" s="28">
        <v>2468216.46</v>
      </c>
      <c r="U3561" s="53">
        <v>2398581.8400000003</v>
      </c>
    </row>
    <row r="3562" spans="1:21" ht="15" customHeight="1" outlineLevel="3" x14ac:dyDescent="0.25">
      <c r="A3562" s="47" t="s">
        <v>11060</v>
      </c>
      <c r="B3562" s="47" t="s">
        <v>1169</v>
      </c>
      <c r="C3562" s="48" t="s">
        <v>10942</v>
      </c>
      <c r="D3562" s="48" t="s">
        <v>1224</v>
      </c>
      <c r="E3562" s="26">
        <v>907614.06</v>
      </c>
      <c r="F3562" s="26">
        <v>955388.4</v>
      </c>
      <c r="G3562" s="26">
        <v>848492.74000000011</v>
      </c>
      <c r="H3562" s="26">
        <v>878318.41</v>
      </c>
      <c r="I3562" s="26">
        <v>879178.89999999991</v>
      </c>
      <c r="J3562" s="26">
        <v>989478.35</v>
      </c>
      <c r="K3562" s="28">
        <v>1035870.59</v>
      </c>
      <c r="L3562" s="28">
        <v>1059892.1200000001</v>
      </c>
      <c r="M3562" s="28">
        <v>1065590.6500000001</v>
      </c>
      <c r="N3562" s="28">
        <v>1155392.51</v>
      </c>
      <c r="O3562" s="28">
        <v>1233972.92</v>
      </c>
      <c r="P3562" s="28">
        <v>1292160.1200000001</v>
      </c>
      <c r="Q3562" s="28">
        <v>1365360.12</v>
      </c>
      <c r="R3562" s="28">
        <v>1488327.05</v>
      </c>
      <c r="S3562" s="28">
        <v>1451442.33</v>
      </c>
      <c r="T3562" s="28">
        <v>1552170.2499999998</v>
      </c>
      <c r="U3562" s="53">
        <v>1496840.39</v>
      </c>
    </row>
    <row r="3563" spans="1:21" ht="15" customHeight="1" outlineLevel="3" x14ac:dyDescent="0.25">
      <c r="A3563" s="47" t="s">
        <v>11060</v>
      </c>
      <c r="B3563" s="47" t="s">
        <v>1169</v>
      </c>
      <c r="C3563" s="48" t="s">
        <v>10942</v>
      </c>
      <c r="D3563" s="48" t="s">
        <v>1225</v>
      </c>
      <c r="E3563" s="26">
        <v>1743858.05</v>
      </c>
      <c r="F3563" s="26">
        <v>1801396.9400000002</v>
      </c>
      <c r="G3563" s="26">
        <v>1726422.9299999997</v>
      </c>
      <c r="H3563" s="26">
        <v>1943078.2100000002</v>
      </c>
      <c r="I3563" s="26">
        <v>2111915.0799999996</v>
      </c>
      <c r="J3563" s="26">
        <v>2032328.8199999998</v>
      </c>
      <c r="K3563" s="28">
        <v>2062888.2500000002</v>
      </c>
      <c r="L3563" s="28">
        <v>2293123.0500000003</v>
      </c>
      <c r="M3563" s="28">
        <v>2488411.7100000004</v>
      </c>
      <c r="N3563" s="28">
        <v>2671297.8899999997</v>
      </c>
      <c r="O3563" s="28">
        <v>2842170.3000000003</v>
      </c>
      <c r="P3563" s="28">
        <v>3030185.3</v>
      </c>
      <c r="Q3563" s="28">
        <v>3422878.6299999994</v>
      </c>
      <c r="R3563" s="28">
        <v>3528057.43</v>
      </c>
      <c r="S3563" s="28">
        <v>3533721.4899999998</v>
      </c>
      <c r="T3563" s="28">
        <v>3706715.38</v>
      </c>
      <c r="U3563" s="53">
        <v>3537904.31</v>
      </c>
    </row>
    <row r="3564" spans="1:21" ht="15" customHeight="1" outlineLevel="3" x14ac:dyDescent="0.25">
      <c r="A3564" s="47" t="s">
        <v>11060</v>
      </c>
      <c r="B3564" s="47" t="s">
        <v>1169</v>
      </c>
      <c r="C3564" s="48" t="s">
        <v>10942</v>
      </c>
      <c r="D3564" s="48" t="s">
        <v>1226</v>
      </c>
      <c r="E3564" s="26">
        <v>867338.44999999984</v>
      </c>
      <c r="F3564" s="26">
        <v>925726.60000000009</v>
      </c>
      <c r="G3564" s="26">
        <v>913712.83000000007</v>
      </c>
      <c r="H3564" s="26">
        <v>886496.92</v>
      </c>
      <c r="I3564" s="26">
        <v>920752.39</v>
      </c>
      <c r="J3564" s="26">
        <v>1095322.6100000001</v>
      </c>
      <c r="K3564" s="28">
        <v>967019.6</v>
      </c>
      <c r="L3564" s="28">
        <v>1034238.9700000001</v>
      </c>
      <c r="M3564" s="28">
        <v>1056723.8400000001</v>
      </c>
      <c r="N3564" s="28">
        <v>1129954.22</v>
      </c>
      <c r="O3564" s="28">
        <v>1141647.56</v>
      </c>
      <c r="P3564" s="28">
        <v>1205733.56</v>
      </c>
      <c r="Q3564" s="28">
        <v>1311162.25</v>
      </c>
      <c r="R3564" s="28">
        <v>1431181.74</v>
      </c>
      <c r="S3564" s="28">
        <v>1482025.04</v>
      </c>
      <c r="T3564" s="28">
        <v>1462395.71</v>
      </c>
      <c r="U3564" s="53">
        <v>1336713.72</v>
      </c>
    </row>
    <row r="3565" spans="1:21" ht="15" customHeight="1" outlineLevel="3" x14ac:dyDescent="0.25">
      <c r="A3565" s="47" t="s">
        <v>11060</v>
      </c>
      <c r="B3565" s="47" t="s">
        <v>1169</v>
      </c>
      <c r="C3565" s="48" t="s">
        <v>10942</v>
      </c>
      <c r="D3565" s="48" t="s">
        <v>1227</v>
      </c>
      <c r="E3565" s="26">
        <v>459300.98000000004</v>
      </c>
      <c r="F3565" s="26">
        <v>633304.07999999996</v>
      </c>
      <c r="G3565" s="26">
        <v>563361.02</v>
      </c>
      <c r="H3565" s="26">
        <v>615951.48</v>
      </c>
      <c r="I3565" s="26">
        <v>698759.87</v>
      </c>
      <c r="J3565" s="26">
        <v>683126.74</v>
      </c>
      <c r="K3565" s="28">
        <v>721223.37</v>
      </c>
      <c r="L3565" s="28">
        <v>844350.52</v>
      </c>
      <c r="M3565" s="28">
        <v>815113.66999999993</v>
      </c>
      <c r="N3565" s="28">
        <v>888153.99</v>
      </c>
      <c r="O3565" s="28">
        <v>886640.34999999986</v>
      </c>
      <c r="P3565" s="28">
        <v>873105.61</v>
      </c>
      <c r="Q3565" s="28">
        <v>928270.16999999993</v>
      </c>
      <c r="R3565" s="28">
        <v>930636.20999999985</v>
      </c>
      <c r="S3565" s="28">
        <v>867986.64000000013</v>
      </c>
      <c r="T3565" s="28">
        <v>860599.28</v>
      </c>
      <c r="U3565" s="53">
        <v>828928.62</v>
      </c>
    </row>
    <row r="3566" spans="1:21" ht="15" customHeight="1" outlineLevel="3" x14ac:dyDescent="0.25">
      <c r="A3566" s="47" t="s">
        <v>11060</v>
      </c>
      <c r="B3566" s="47" t="s">
        <v>1169</v>
      </c>
      <c r="C3566" s="48" t="s">
        <v>10942</v>
      </c>
      <c r="D3566" s="48" t="s">
        <v>1228</v>
      </c>
      <c r="E3566" s="26">
        <v>538808.22</v>
      </c>
      <c r="F3566" s="26">
        <v>597012.44999999995</v>
      </c>
      <c r="G3566" s="26">
        <v>573759.57999999996</v>
      </c>
      <c r="H3566" s="26">
        <v>657264.54</v>
      </c>
      <c r="I3566" s="26">
        <v>683080.76000000013</v>
      </c>
      <c r="J3566" s="26">
        <v>806394.03</v>
      </c>
      <c r="K3566" s="28">
        <v>951479.17999999993</v>
      </c>
      <c r="L3566" s="28">
        <v>952520.92000000016</v>
      </c>
      <c r="M3566" s="28">
        <v>937872.54999999993</v>
      </c>
      <c r="N3566" s="28">
        <v>955901.82999999984</v>
      </c>
      <c r="O3566" s="28">
        <v>1026717.65</v>
      </c>
      <c r="P3566" s="28">
        <v>988471.74</v>
      </c>
      <c r="Q3566" s="28">
        <v>1070602.23</v>
      </c>
      <c r="R3566" s="28">
        <v>1065572.99</v>
      </c>
      <c r="S3566" s="28">
        <v>932349.78999999992</v>
      </c>
      <c r="T3566" s="28">
        <v>1034000.7699999999</v>
      </c>
      <c r="U3566" s="53">
        <v>982672.23</v>
      </c>
    </row>
    <row r="3567" spans="1:21" ht="15" customHeight="1" outlineLevel="3" x14ac:dyDescent="0.25">
      <c r="A3567" s="47" t="s">
        <v>11060</v>
      </c>
      <c r="B3567" s="47" t="s">
        <v>1169</v>
      </c>
      <c r="C3567" s="48" t="s">
        <v>10942</v>
      </c>
      <c r="D3567" s="48" t="s">
        <v>1229</v>
      </c>
      <c r="E3567" s="26">
        <v>301821.18999999994</v>
      </c>
      <c r="F3567" s="26">
        <v>460284.46000000008</v>
      </c>
      <c r="G3567" s="26">
        <v>395763.82</v>
      </c>
      <c r="H3567" s="26">
        <v>411401.55</v>
      </c>
      <c r="I3567" s="26">
        <v>392440.23</v>
      </c>
      <c r="J3567" s="26">
        <v>387829.11</v>
      </c>
      <c r="K3567" s="28">
        <v>382743.71</v>
      </c>
      <c r="L3567" s="28">
        <v>414625.02</v>
      </c>
      <c r="M3567" s="28">
        <v>423608.89</v>
      </c>
      <c r="N3567" s="28">
        <v>478513.72000000003</v>
      </c>
      <c r="O3567" s="28">
        <v>516276.22</v>
      </c>
      <c r="P3567" s="28">
        <v>517644.17</v>
      </c>
      <c r="Q3567" s="28">
        <v>534795.75</v>
      </c>
      <c r="R3567" s="28">
        <v>555171.91</v>
      </c>
      <c r="S3567" s="28">
        <v>571348.73</v>
      </c>
      <c r="T3567" s="28">
        <v>570938.89</v>
      </c>
      <c r="U3567" s="53">
        <v>477592.96999999991</v>
      </c>
    </row>
    <row r="3568" spans="1:21" ht="15" customHeight="1" outlineLevel="3" x14ac:dyDescent="0.25">
      <c r="A3568" s="47" t="s">
        <v>11060</v>
      </c>
      <c r="B3568" s="47" t="s">
        <v>1169</v>
      </c>
      <c r="C3568" s="48" t="s">
        <v>10942</v>
      </c>
      <c r="D3568" s="48" t="s">
        <v>1230</v>
      </c>
      <c r="E3568" s="26">
        <v>668852.17999999993</v>
      </c>
      <c r="F3568" s="26">
        <v>758060.16999999993</v>
      </c>
      <c r="G3568" s="26">
        <v>653497.89999999991</v>
      </c>
      <c r="H3568" s="26">
        <v>613929.48</v>
      </c>
      <c r="I3568" s="26">
        <v>615706.24</v>
      </c>
      <c r="J3568" s="26">
        <v>689676.97</v>
      </c>
      <c r="K3568" s="28">
        <v>702101.99000000011</v>
      </c>
      <c r="L3568" s="28">
        <v>717519.06</v>
      </c>
      <c r="M3568" s="28">
        <v>782563.3899999999</v>
      </c>
      <c r="N3568" s="28">
        <v>786111.44</v>
      </c>
      <c r="O3568" s="28">
        <v>902013.08</v>
      </c>
      <c r="P3568" s="28">
        <v>1010142.4000000001</v>
      </c>
      <c r="Q3568" s="28">
        <v>1087081.1200000001</v>
      </c>
      <c r="R3568" s="28">
        <v>1073961.1300000001</v>
      </c>
      <c r="S3568" s="28">
        <v>1086396.0999999999</v>
      </c>
      <c r="T3568" s="28">
        <v>1065110.03</v>
      </c>
      <c r="U3568" s="53">
        <v>1013957.5</v>
      </c>
    </row>
    <row r="3569" spans="1:21" ht="15" customHeight="1" outlineLevel="3" x14ac:dyDescent="0.25">
      <c r="A3569" s="47" t="s">
        <v>11060</v>
      </c>
      <c r="B3569" s="47" t="s">
        <v>1169</v>
      </c>
      <c r="C3569" s="48" t="s">
        <v>10942</v>
      </c>
      <c r="D3569" s="48" t="s">
        <v>1231</v>
      </c>
      <c r="E3569" s="26">
        <v>1088560.25</v>
      </c>
      <c r="F3569" s="26">
        <v>1158157.93</v>
      </c>
      <c r="G3569" s="26">
        <v>1112594.3599999999</v>
      </c>
      <c r="H3569" s="26">
        <v>1060194.44</v>
      </c>
      <c r="I3569" s="26">
        <v>1146075.48</v>
      </c>
      <c r="J3569" s="26">
        <v>1126539.1399999999</v>
      </c>
      <c r="K3569" s="28">
        <v>1175060.3499999999</v>
      </c>
      <c r="L3569" s="28">
        <v>1312647.6300000001</v>
      </c>
      <c r="M3569" s="28">
        <v>1357641.5899999999</v>
      </c>
      <c r="N3569" s="28">
        <v>1398182.8399999999</v>
      </c>
      <c r="O3569" s="28">
        <v>1432369.88</v>
      </c>
      <c r="P3569" s="28">
        <v>1611409.3799999997</v>
      </c>
      <c r="Q3569" s="28">
        <v>1534468.51</v>
      </c>
      <c r="R3569" s="28">
        <v>1616044.9199999997</v>
      </c>
      <c r="S3569" s="28">
        <v>1655363.46</v>
      </c>
      <c r="T3569" s="28">
        <v>1639233.0099999998</v>
      </c>
      <c r="U3569" s="53">
        <v>1664536.5100000002</v>
      </c>
    </row>
    <row r="3570" spans="1:21" ht="15" customHeight="1" outlineLevel="3" x14ac:dyDescent="0.25">
      <c r="A3570" s="47" t="s">
        <v>11060</v>
      </c>
      <c r="B3570" s="47" t="s">
        <v>1169</v>
      </c>
      <c r="C3570" s="48" t="s">
        <v>10942</v>
      </c>
      <c r="D3570" s="48" t="s">
        <v>1232</v>
      </c>
      <c r="E3570" s="26">
        <v>1655904.48</v>
      </c>
      <c r="F3570" s="26">
        <v>1684263.7799999998</v>
      </c>
      <c r="G3570" s="26">
        <v>1685868.56</v>
      </c>
      <c r="H3570" s="26">
        <v>1549761.05</v>
      </c>
      <c r="I3570" s="26">
        <v>1653596.62</v>
      </c>
      <c r="J3570" s="26">
        <v>1665654.21</v>
      </c>
      <c r="K3570" s="28">
        <v>1656693.28</v>
      </c>
      <c r="L3570" s="28">
        <v>1792205.79</v>
      </c>
      <c r="M3570" s="28">
        <v>1870599.9400000002</v>
      </c>
      <c r="N3570" s="28">
        <v>1984956.82</v>
      </c>
      <c r="O3570" s="28">
        <v>1857121.8099999998</v>
      </c>
      <c r="P3570" s="28">
        <v>2069693.3699999999</v>
      </c>
      <c r="Q3570" s="28">
        <v>2013996.18</v>
      </c>
      <c r="R3570" s="28">
        <v>2019639.1</v>
      </c>
      <c r="S3570" s="28">
        <v>1943572.4200000002</v>
      </c>
      <c r="T3570" s="28">
        <v>2048361.87</v>
      </c>
      <c r="U3570" s="53">
        <v>2024890.8300000003</v>
      </c>
    </row>
    <row r="3571" spans="1:21" ht="15" customHeight="1" outlineLevel="3" x14ac:dyDescent="0.25">
      <c r="A3571" s="47" t="s">
        <v>11060</v>
      </c>
      <c r="B3571" s="47" t="s">
        <v>1169</v>
      </c>
      <c r="C3571" s="48" t="s">
        <v>10942</v>
      </c>
      <c r="D3571" s="48" t="s">
        <v>1233</v>
      </c>
      <c r="E3571" s="26">
        <v>745667.48</v>
      </c>
      <c r="F3571" s="26">
        <v>683627.74999999988</v>
      </c>
      <c r="G3571" s="26">
        <v>724701.86</v>
      </c>
      <c r="H3571" s="26">
        <v>739151.03</v>
      </c>
      <c r="I3571" s="26">
        <v>752986.54</v>
      </c>
      <c r="J3571" s="26">
        <v>813392.9</v>
      </c>
      <c r="K3571" s="28">
        <v>851182.95</v>
      </c>
      <c r="L3571" s="28">
        <v>906387.92</v>
      </c>
      <c r="M3571" s="28">
        <v>949662.19</v>
      </c>
      <c r="N3571" s="28">
        <v>848083.62</v>
      </c>
      <c r="O3571" s="28">
        <v>1076261.53</v>
      </c>
      <c r="P3571" s="28">
        <v>1110751.8600000001</v>
      </c>
      <c r="Q3571" s="28">
        <v>1032103.17</v>
      </c>
      <c r="R3571" s="28">
        <v>1007752.7799999999</v>
      </c>
      <c r="S3571" s="28">
        <v>1047282.5900000001</v>
      </c>
      <c r="T3571" s="28">
        <v>1107254.21</v>
      </c>
      <c r="U3571" s="53">
        <v>1055560.0900000001</v>
      </c>
    </row>
    <row r="3572" spans="1:21" ht="15" customHeight="1" outlineLevel="3" x14ac:dyDescent="0.25">
      <c r="A3572" s="47" t="s">
        <v>11060</v>
      </c>
      <c r="B3572" s="47" t="s">
        <v>1169</v>
      </c>
      <c r="C3572" s="48" t="s">
        <v>10942</v>
      </c>
      <c r="D3572" s="48" t="s">
        <v>1234</v>
      </c>
      <c r="E3572" s="26" t="s">
        <v>11224</v>
      </c>
      <c r="F3572" s="26" t="s">
        <v>11224</v>
      </c>
      <c r="G3572" s="26" t="s">
        <v>11224</v>
      </c>
      <c r="H3572" s="26" t="s">
        <v>11224</v>
      </c>
      <c r="I3572" s="26" t="s">
        <v>11224</v>
      </c>
      <c r="J3572" s="26" t="s">
        <v>11224</v>
      </c>
      <c r="K3572" s="28" t="s">
        <v>11225</v>
      </c>
      <c r="L3572" s="28" t="s">
        <v>11225</v>
      </c>
      <c r="M3572" s="28" t="s">
        <v>11225</v>
      </c>
      <c r="N3572" s="28" t="s">
        <v>11225</v>
      </c>
      <c r="O3572" s="28" t="s">
        <v>11225</v>
      </c>
      <c r="P3572" s="28" t="s">
        <v>11225</v>
      </c>
      <c r="Q3572" s="28" t="s">
        <v>11225</v>
      </c>
      <c r="R3572" s="28" t="s">
        <v>11225</v>
      </c>
      <c r="S3572" s="28" t="s">
        <v>11225</v>
      </c>
      <c r="T3572" s="28" t="s">
        <v>11225</v>
      </c>
      <c r="U3572" s="53" t="s">
        <v>11225</v>
      </c>
    </row>
    <row r="3573" spans="1:21" ht="15" customHeight="1" outlineLevel="3" x14ac:dyDescent="0.25">
      <c r="A3573" s="47" t="s">
        <v>11060</v>
      </c>
      <c r="B3573" s="47" t="s">
        <v>1169</v>
      </c>
      <c r="C3573" s="48" t="s">
        <v>10942</v>
      </c>
      <c r="D3573" s="48" t="s">
        <v>1235</v>
      </c>
      <c r="E3573" s="26">
        <v>600509.28</v>
      </c>
      <c r="F3573" s="26">
        <v>802480.36</v>
      </c>
      <c r="G3573" s="26">
        <v>680177.96</v>
      </c>
      <c r="H3573" s="26">
        <v>813018.41</v>
      </c>
      <c r="I3573" s="26">
        <v>887610.76</v>
      </c>
      <c r="J3573" s="26">
        <v>1003762.1800000002</v>
      </c>
      <c r="K3573" s="28">
        <v>843610.49999999988</v>
      </c>
      <c r="L3573" s="28">
        <v>873539.42999999993</v>
      </c>
      <c r="M3573" s="28">
        <v>902162.16</v>
      </c>
      <c r="N3573" s="28">
        <v>922666.68</v>
      </c>
      <c r="O3573" s="28">
        <v>1091571.45</v>
      </c>
      <c r="P3573" s="28">
        <v>1084819.1599999999</v>
      </c>
      <c r="Q3573" s="28">
        <v>1149605.2400000002</v>
      </c>
      <c r="R3573" s="28">
        <v>1107440.7000000002</v>
      </c>
      <c r="S3573" s="28">
        <v>1153068.9000000001</v>
      </c>
      <c r="T3573" s="28">
        <v>1190362.27</v>
      </c>
      <c r="U3573" s="53">
        <v>1113971.05</v>
      </c>
    </row>
    <row r="3574" spans="1:21" ht="15" customHeight="1" outlineLevel="3" x14ac:dyDescent="0.25">
      <c r="A3574" s="47" t="s">
        <v>11060</v>
      </c>
      <c r="B3574" s="47" t="s">
        <v>1169</v>
      </c>
      <c r="C3574" s="48" t="s">
        <v>10942</v>
      </c>
      <c r="D3574" s="48" t="s">
        <v>1236</v>
      </c>
      <c r="E3574" s="26">
        <v>1965878.04</v>
      </c>
      <c r="F3574" s="26">
        <v>2001715.68</v>
      </c>
      <c r="G3574" s="26">
        <v>2026945.98</v>
      </c>
      <c r="H3574" s="26">
        <v>1505653.81</v>
      </c>
      <c r="I3574" s="26">
        <v>1624722.9800000002</v>
      </c>
      <c r="J3574" s="26">
        <v>1684885.45</v>
      </c>
      <c r="K3574" s="28">
        <v>1666432.8699999999</v>
      </c>
      <c r="L3574" s="28">
        <v>1871584.39</v>
      </c>
      <c r="M3574" s="28">
        <v>2039716.85</v>
      </c>
      <c r="N3574" s="28">
        <v>2230356.92</v>
      </c>
      <c r="O3574" s="28">
        <v>2163236.9200000004</v>
      </c>
      <c r="P3574" s="28">
        <v>2160516.3699999996</v>
      </c>
      <c r="Q3574" s="28">
        <v>2129776.9699999997</v>
      </c>
      <c r="R3574" s="28">
        <v>2200904.2599999998</v>
      </c>
      <c r="S3574" s="28">
        <v>2315426.2999999998</v>
      </c>
      <c r="T3574" s="28">
        <v>2407532.11</v>
      </c>
      <c r="U3574" s="53">
        <v>2367279.8400000003</v>
      </c>
    </row>
    <row r="3575" spans="1:21" ht="15" customHeight="1" outlineLevel="3" x14ac:dyDescent="0.25">
      <c r="A3575" s="47" t="s">
        <v>11060</v>
      </c>
      <c r="B3575" s="47" t="s">
        <v>1169</v>
      </c>
      <c r="C3575" s="48" t="s">
        <v>10942</v>
      </c>
      <c r="D3575" s="48" t="s">
        <v>1237</v>
      </c>
      <c r="E3575" s="26" t="s">
        <v>11224</v>
      </c>
      <c r="F3575" s="26" t="s">
        <v>11224</v>
      </c>
      <c r="G3575" s="26" t="s">
        <v>11224</v>
      </c>
      <c r="H3575" s="26" t="s">
        <v>11224</v>
      </c>
      <c r="I3575" s="26" t="s">
        <v>11224</v>
      </c>
      <c r="J3575" s="26" t="s">
        <v>11224</v>
      </c>
      <c r="K3575" s="28" t="s">
        <v>11225</v>
      </c>
      <c r="L3575" s="28" t="s">
        <v>11225</v>
      </c>
      <c r="M3575" s="28" t="s">
        <v>11225</v>
      </c>
      <c r="N3575" s="28" t="s">
        <v>11225</v>
      </c>
      <c r="O3575" s="28" t="s">
        <v>11225</v>
      </c>
      <c r="P3575" s="28" t="s">
        <v>11225</v>
      </c>
      <c r="Q3575" s="28" t="s">
        <v>11225</v>
      </c>
      <c r="R3575" s="28" t="s">
        <v>11225</v>
      </c>
      <c r="S3575" s="28" t="s">
        <v>11225</v>
      </c>
      <c r="T3575" s="28" t="s">
        <v>11225</v>
      </c>
      <c r="U3575" s="53" t="s">
        <v>11225</v>
      </c>
    </row>
    <row r="3576" spans="1:21" ht="15" customHeight="1" outlineLevel="3" x14ac:dyDescent="0.25">
      <c r="A3576" s="47" t="s">
        <v>11060</v>
      </c>
      <c r="B3576" s="47" t="s">
        <v>1169</v>
      </c>
      <c r="C3576" s="48" t="s">
        <v>10942</v>
      </c>
      <c r="D3576" s="48" t="s">
        <v>1238</v>
      </c>
      <c r="E3576" s="26">
        <v>1515210.75</v>
      </c>
      <c r="F3576" s="26">
        <v>1531619.33</v>
      </c>
      <c r="G3576" s="26">
        <v>1465889.57</v>
      </c>
      <c r="H3576" s="26">
        <v>1586290.9</v>
      </c>
      <c r="I3576" s="26">
        <v>1745204.47</v>
      </c>
      <c r="J3576" s="26">
        <v>1973780.0400000003</v>
      </c>
      <c r="K3576" s="28">
        <v>1928722.15</v>
      </c>
      <c r="L3576" s="28">
        <v>1932449.8500000003</v>
      </c>
      <c r="M3576" s="28">
        <v>1977983.95</v>
      </c>
      <c r="N3576" s="28">
        <v>1864998.9299999997</v>
      </c>
      <c r="O3576" s="28">
        <v>1911129.45</v>
      </c>
      <c r="P3576" s="28">
        <v>2026062.7</v>
      </c>
      <c r="Q3576" s="28">
        <v>2105102.25</v>
      </c>
      <c r="R3576" s="28">
        <v>2170593.3399999994</v>
      </c>
      <c r="S3576" s="28">
        <v>2180784.14</v>
      </c>
      <c r="T3576" s="28">
        <v>2157516.44</v>
      </c>
      <c r="U3576" s="53">
        <v>2089031.7899999998</v>
      </c>
    </row>
    <row r="3577" spans="1:21" ht="15" customHeight="1" outlineLevel="3" x14ac:dyDescent="0.25">
      <c r="A3577" s="47" t="s">
        <v>11060</v>
      </c>
      <c r="B3577" s="47" t="s">
        <v>1169</v>
      </c>
      <c r="C3577" s="48" t="s">
        <v>10942</v>
      </c>
      <c r="D3577" s="48" t="s">
        <v>1239</v>
      </c>
      <c r="E3577" s="26">
        <v>652191.64</v>
      </c>
      <c r="F3577" s="26">
        <v>694380.02999999991</v>
      </c>
      <c r="G3577" s="26">
        <v>654602.69999999995</v>
      </c>
      <c r="H3577" s="26">
        <v>699211.94999999984</v>
      </c>
      <c r="I3577" s="26">
        <v>751574.40999999992</v>
      </c>
      <c r="J3577" s="26">
        <v>807405.68</v>
      </c>
      <c r="K3577" s="28">
        <v>760970.2799999998</v>
      </c>
      <c r="L3577" s="28">
        <v>722159.49</v>
      </c>
      <c r="M3577" s="28">
        <v>740390.67</v>
      </c>
      <c r="N3577" s="28">
        <v>756758.43000000017</v>
      </c>
      <c r="O3577" s="28">
        <v>874999.96</v>
      </c>
      <c r="P3577" s="28">
        <v>910177.89999999991</v>
      </c>
      <c r="Q3577" s="28">
        <v>931971.12</v>
      </c>
      <c r="R3577" s="28">
        <v>965764.62</v>
      </c>
      <c r="S3577" s="28">
        <v>999440.89999999991</v>
      </c>
      <c r="T3577" s="28">
        <v>946474.01</v>
      </c>
      <c r="U3577" s="53">
        <v>946782.14999999991</v>
      </c>
    </row>
    <row r="3578" spans="1:21" ht="15" customHeight="1" outlineLevel="3" x14ac:dyDescent="0.25">
      <c r="A3578" s="47" t="s">
        <v>11060</v>
      </c>
      <c r="B3578" s="47" t="s">
        <v>1169</v>
      </c>
      <c r="C3578" s="48" t="s">
        <v>10942</v>
      </c>
      <c r="D3578" s="48" t="s">
        <v>1240</v>
      </c>
      <c r="E3578" s="26">
        <v>514117.81</v>
      </c>
      <c r="F3578" s="26">
        <v>567891.90999999992</v>
      </c>
      <c r="G3578" s="26">
        <v>513811.51</v>
      </c>
      <c r="H3578" s="26">
        <v>512395.04999999993</v>
      </c>
      <c r="I3578" s="26">
        <v>499442.95000000007</v>
      </c>
      <c r="J3578" s="26">
        <v>592778.47</v>
      </c>
      <c r="K3578" s="28">
        <v>648519.45000000007</v>
      </c>
      <c r="L3578" s="28">
        <v>652383.31999999983</v>
      </c>
      <c r="M3578" s="28">
        <v>725076.66999999993</v>
      </c>
      <c r="N3578" s="28">
        <v>732679.47999999986</v>
      </c>
      <c r="O3578" s="28">
        <v>795208</v>
      </c>
      <c r="P3578" s="28">
        <v>801749.05999999982</v>
      </c>
      <c r="Q3578" s="28">
        <v>901937.69</v>
      </c>
      <c r="R3578" s="28">
        <v>889179.89999999991</v>
      </c>
      <c r="S3578" s="28">
        <v>795595.74</v>
      </c>
      <c r="T3578" s="28">
        <v>826828.99</v>
      </c>
      <c r="U3578" s="53">
        <v>779233.63000000012</v>
      </c>
    </row>
    <row r="3579" spans="1:21" ht="15" customHeight="1" outlineLevel="3" x14ac:dyDescent="0.25">
      <c r="A3579" s="47" t="s">
        <v>11060</v>
      </c>
      <c r="B3579" s="47" t="s">
        <v>1169</v>
      </c>
      <c r="C3579" s="48" t="s">
        <v>10942</v>
      </c>
      <c r="D3579" s="48" t="s">
        <v>1241</v>
      </c>
      <c r="E3579" s="26">
        <v>984415.81</v>
      </c>
      <c r="F3579" s="26">
        <v>894562.72000000009</v>
      </c>
      <c r="G3579" s="26">
        <v>948127.15999999992</v>
      </c>
      <c r="H3579" s="26">
        <v>974643.06</v>
      </c>
      <c r="I3579" s="26">
        <v>925970.83000000007</v>
      </c>
      <c r="J3579" s="26">
        <v>892258.21</v>
      </c>
      <c r="K3579" s="28">
        <v>982649.04</v>
      </c>
      <c r="L3579" s="28">
        <v>998945.21999999986</v>
      </c>
      <c r="M3579" s="28">
        <v>1179480.94</v>
      </c>
      <c r="N3579" s="28">
        <v>1410813.8400000003</v>
      </c>
      <c r="O3579" s="28">
        <v>1434862.46</v>
      </c>
      <c r="P3579" s="28">
        <v>1537950.46</v>
      </c>
      <c r="Q3579" s="28">
        <v>1624044.5600000003</v>
      </c>
      <c r="R3579" s="28">
        <v>1813700.1500000001</v>
      </c>
      <c r="S3579" s="28">
        <v>1879399.9500000002</v>
      </c>
      <c r="T3579" s="28">
        <v>1961665.0000000002</v>
      </c>
      <c r="U3579" s="53">
        <v>1956212.7800000003</v>
      </c>
    </row>
    <row r="3580" spans="1:21" ht="15" customHeight="1" outlineLevel="3" x14ac:dyDescent="0.25">
      <c r="A3580" s="47" t="s">
        <v>11060</v>
      </c>
      <c r="B3580" s="47" t="s">
        <v>1169</v>
      </c>
      <c r="C3580" s="48" t="s">
        <v>10942</v>
      </c>
      <c r="D3580" s="48" t="s">
        <v>1242</v>
      </c>
      <c r="E3580" s="26">
        <v>878530.15000000014</v>
      </c>
      <c r="F3580" s="26">
        <v>883114.73</v>
      </c>
      <c r="G3580" s="26">
        <v>823593.94000000006</v>
      </c>
      <c r="H3580" s="26">
        <v>979279.12999999989</v>
      </c>
      <c r="I3580" s="26">
        <v>946526.03999999992</v>
      </c>
      <c r="J3580" s="26">
        <v>953165.46</v>
      </c>
      <c r="K3580" s="28">
        <v>963924.02</v>
      </c>
      <c r="L3580" s="28">
        <v>909379.04000000015</v>
      </c>
      <c r="M3580" s="28">
        <v>980123.84000000008</v>
      </c>
      <c r="N3580" s="28">
        <v>1008446.44</v>
      </c>
      <c r="O3580" s="28">
        <v>1051114.8600000001</v>
      </c>
      <c r="P3580" s="28">
        <v>1143048.56</v>
      </c>
      <c r="Q3580" s="28">
        <v>1211201.97</v>
      </c>
      <c r="R3580" s="28">
        <v>1203240.1199999999</v>
      </c>
      <c r="S3580" s="28">
        <v>1167451.1200000001</v>
      </c>
      <c r="T3580" s="28">
        <v>1131120.1900000002</v>
      </c>
      <c r="U3580" s="53">
        <v>1167655.1600000001</v>
      </c>
    </row>
    <row r="3581" spans="1:21" ht="15" customHeight="1" outlineLevel="3" x14ac:dyDescent="0.25">
      <c r="A3581" s="47" t="s">
        <v>11060</v>
      </c>
      <c r="B3581" s="47" t="s">
        <v>1169</v>
      </c>
      <c r="C3581" s="48" t="s">
        <v>10942</v>
      </c>
      <c r="D3581" s="48" t="s">
        <v>1243</v>
      </c>
      <c r="E3581" s="26" t="s">
        <v>11224</v>
      </c>
      <c r="F3581" s="26" t="s">
        <v>11224</v>
      </c>
      <c r="G3581" s="26" t="s">
        <v>11224</v>
      </c>
      <c r="H3581" s="26" t="s">
        <v>11224</v>
      </c>
      <c r="I3581" s="26" t="s">
        <v>11224</v>
      </c>
      <c r="J3581" s="26" t="s">
        <v>11224</v>
      </c>
      <c r="K3581" s="28" t="s">
        <v>11225</v>
      </c>
      <c r="L3581" s="28" t="s">
        <v>11225</v>
      </c>
      <c r="M3581" s="28" t="s">
        <v>11225</v>
      </c>
      <c r="N3581" s="28" t="s">
        <v>11225</v>
      </c>
      <c r="O3581" s="28" t="s">
        <v>11225</v>
      </c>
      <c r="P3581" s="28" t="s">
        <v>11225</v>
      </c>
      <c r="Q3581" s="28" t="s">
        <v>11225</v>
      </c>
      <c r="R3581" s="28" t="s">
        <v>11225</v>
      </c>
      <c r="S3581" s="28" t="s">
        <v>11225</v>
      </c>
      <c r="T3581" s="28" t="s">
        <v>11225</v>
      </c>
      <c r="U3581" s="53" t="s">
        <v>11225</v>
      </c>
    </row>
    <row r="3582" spans="1:21" ht="15" customHeight="1" outlineLevel="3" x14ac:dyDescent="0.25">
      <c r="A3582" s="47" t="s">
        <v>11060</v>
      </c>
      <c r="B3582" s="47" t="s">
        <v>1169</v>
      </c>
      <c r="C3582" s="48" t="s">
        <v>10942</v>
      </c>
      <c r="D3582" s="48" t="s">
        <v>1244</v>
      </c>
      <c r="E3582" s="26" t="s">
        <v>11224</v>
      </c>
      <c r="F3582" s="26" t="s">
        <v>11224</v>
      </c>
      <c r="G3582" s="26" t="s">
        <v>11224</v>
      </c>
      <c r="H3582" s="26" t="s">
        <v>11224</v>
      </c>
      <c r="I3582" s="26" t="s">
        <v>11224</v>
      </c>
      <c r="J3582" s="26" t="s">
        <v>11224</v>
      </c>
      <c r="K3582" s="28" t="s">
        <v>11225</v>
      </c>
      <c r="L3582" s="28" t="s">
        <v>11225</v>
      </c>
      <c r="M3582" s="28" t="s">
        <v>11225</v>
      </c>
      <c r="N3582" s="28" t="s">
        <v>11225</v>
      </c>
      <c r="O3582" s="28" t="s">
        <v>11225</v>
      </c>
      <c r="P3582" s="28" t="s">
        <v>11225</v>
      </c>
      <c r="Q3582" s="28" t="s">
        <v>11225</v>
      </c>
      <c r="R3582" s="28" t="s">
        <v>11225</v>
      </c>
      <c r="S3582" s="28" t="s">
        <v>11225</v>
      </c>
      <c r="T3582" s="28" t="s">
        <v>11225</v>
      </c>
      <c r="U3582" s="53" t="s">
        <v>11225</v>
      </c>
    </row>
    <row r="3583" spans="1:21" ht="15" customHeight="1" outlineLevel="3" x14ac:dyDescent="0.25">
      <c r="A3583" s="47" t="s">
        <v>11060</v>
      </c>
      <c r="B3583" s="47" t="s">
        <v>1169</v>
      </c>
      <c r="C3583" s="48" t="s">
        <v>10942</v>
      </c>
      <c r="D3583" s="48" t="s">
        <v>11075</v>
      </c>
      <c r="E3583" s="26">
        <v>2985076.4400000004</v>
      </c>
      <c r="F3583" s="26">
        <v>2493243.3299999991</v>
      </c>
      <c r="G3583" s="26">
        <v>2232156.5599999996</v>
      </c>
      <c r="H3583" s="26">
        <v>2110594.2600000002</v>
      </c>
      <c r="I3583" s="26">
        <v>2329790.6600000011</v>
      </c>
      <c r="J3583" s="26">
        <v>2402192.4</v>
      </c>
      <c r="K3583" s="28">
        <v>2588948.3699999992</v>
      </c>
      <c r="L3583" s="28">
        <v>2346046.6700000004</v>
      </c>
      <c r="M3583" s="28">
        <v>2442982.7999999998</v>
      </c>
      <c r="N3583" s="28">
        <v>2607020.7299999995</v>
      </c>
      <c r="O3583" s="28">
        <v>2483136.4699999993</v>
      </c>
      <c r="P3583" s="28">
        <v>2448208.4500000007</v>
      </c>
      <c r="Q3583" s="28">
        <v>2411591.2399999998</v>
      </c>
      <c r="R3583" s="28">
        <v>2489880.4599999995</v>
      </c>
      <c r="S3583" s="28">
        <v>2375573.4200000004</v>
      </c>
      <c r="T3583" s="28">
        <v>2435051.14</v>
      </c>
      <c r="U3583" s="53">
        <v>2725831.1999999997</v>
      </c>
    </row>
    <row r="3584" spans="1:21" ht="15" customHeight="1" outlineLevel="2" x14ac:dyDescent="0.25">
      <c r="A3584" s="47"/>
      <c r="B3584" s="47" t="s">
        <v>1169</v>
      </c>
      <c r="C3584" s="48" t="s">
        <v>10942</v>
      </c>
      <c r="D3584" s="48" t="s">
        <v>11266</v>
      </c>
      <c r="E3584" s="26">
        <v>127363109.65000001</v>
      </c>
      <c r="F3584" s="26">
        <v>129353260.68000004</v>
      </c>
      <c r="G3584" s="26">
        <v>124535910.25999995</v>
      </c>
      <c r="H3584" s="26">
        <v>122854067.15000001</v>
      </c>
      <c r="I3584" s="26">
        <v>126292803.51000004</v>
      </c>
      <c r="J3584" s="26">
        <v>130574866.00999998</v>
      </c>
      <c r="K3584" s="28">
        <v>131462587.44999999</v>
      </c>
      <c r="L3584" s="28">
        <v>137542808.51999995</v>
      </c>
      <c r="M3584" s="28">
        <v>141557737.88999996</v>
      </c>
      <c r="N3584" s="28">
        <v>146364051.86999995</v>
      </c>
      <c r="O3584" s="28">
        <v>150791672.08000001</v>
      </c>
      <c r="P3584" s="28">
        <v>157315797.00000006</v>
      </c>
      <c r="Q3584" s="28">
        <v>162641799.41999999</v>
      </c>
      <c r="R3584" s="28">
        <v>166297796.06</v>
      </c>
      <c r="S3584" s="28">
        <v>166430488.11999997</v>
      </c>
      <c r="T3584" s="28">
        <v>170623005.79000005</v>
      </c>
      <c r="U3584" s="53">
        <v>166896072.28000003</v>
      </c>
    </row>
    <row r="3585" spans="1:21" ht="15" customHeight="1" outlineLevel="3" x14ac:dyDescent="0.25">
      <c r="A3585" s="47" t="s">
        <v>11060</v>
      </c>
      <c r="B3585" s="47" t="s">
        <v>1465</v>
      </c>
      <c r="C3585" s="48" t="s">
        <v>10945</v>
      </c>
      <c r="D3585" s="48" t="s">
        <v>1464</v>
      </c>
      <c r="E3585" s="26">
        <v>297113.52</v>
      </c>
      <c r="F3585" s="26">
        <v>535592.27</v>
      </c>
      <c r="G3585" s="26">
        <v>394131.86</v>
      </c>
      <c r="H3585" s="26">
        <v>377264.21</v>
      </c>
      <c r="I3585" s="26">
        <v>368168.15</v>
      </c>
      <c r="J3585" s="26">
        <v>445030.92000000004</v>
      </c>
      <c r="K3585" s="28">
        <v>472133.23999999993</v>
      </c>
      <c r="L3585" s="28">
        <v>507231.48</v>
      </c>
      <c r="M3585" s="28">
        <v>601219.4</v>
      </c>
      <c r="N3585" s="28">
        <v>574593.39</v>
      </c>
      <c r="O3585" s="28">
        <v>671332.47</v>
      </c>
      <c r="P3585" s="28">
        <v>665716.61</v>
      </c>
      <c r="Q3585" s="28">
        <v>569078.28</v>
      </c>
      <c r="R3585" s="28">
        <v>567849.98</v>
      </c>
      <c r="S3585" s="28">
        <v>572332.09000000008</v>
      </c>
      <c r="T3585" s="28">
        <v>589114.99</v>
      </c>
      <c r="U3585" s="53">
        <v>604977.06000000006</v>
      </c>
    </row>
    <row r="3586" spans="1:21" ht="15" customHeight="1" outlineLevel="3" x14ac:dyDescent="0.25">
      <c r="A3586" s="47" t="s">
        <v>11060</v>
      </c>
      <c r="B3586" s="47" t="s">
        <v>1465</v>
      </c>
      <c r="C3586" s="48" t="s">
        <v>10945</v>
      </c>
      <c r="D3586" s="48" t="s">
        <v>1466</v>
      </c>
      <c r="E3586" s="26">
        <v>397481.66</v>
      </c>
      <c r="F3586" s="26">
        <v>545238.42999999993</v>
      </c>
      <c r="G3586" s="26">
        <v>378889.55000000005</v>
      </c>
      <c r="H3586" s="26">
        <v>386305.75</v>
      </c>
      <c r="I3586" s="26">
        <v>376915.37999999995</v>
      </c>
      <c r="J3586" s="26">
        <v>385887.94</v>
      </c>
      <c r="K3586" s="28">
        <v>410824.25999999995</v>
      </c>
      <c r="L3586" s="28">
        <v>379791.62</v>
      </c>
      <c r="M3586" s="28">
        <v>465046.30999999994</v>
      </c>
      <c r="N3586" s="28">
        <v>484154.52</v>
      </c>
      <c r="O3586" s="28">
        <v>500421.29999999993</v>
      </c>
      <c r="P3586" s="28">
        <v>471032.88000000006</v>
      </c>
      <c r="Q3586" s="28">
        <v>545733.00999999989</v>
      </c>
      <c r="R3586" s="28">
        <v>671622.8899999999</v>
      </c>
      <c r="S3586" s="28">
        <v>568403.64</v>
      </c>
      <c r="T3586" s="28">
        <v>656824.41</v>
      </c>
      <c r="U3586" s="53">
        <v>625295.1</v>
      </c>
    </row>
    <row r="3587" spans="1:21" ht="15" customHeight="1" outlineLevel="3" x14ac:dyDescent="0.25">
      <c r="A3587" s="47" t="s">
        <v>11060</v>
      </c>
      <c r="B3587" s="47" t="s">
        <v>1465</v>
      </c>
      <c r="C3587" s="48" t="s">
        <v>10945</v>
      </c>
      <c r="D3587" s="48" t="s">
        <v>1467</v>
      </c>
      <c r="E3587" s="26">
        <v>1358701.9500000002</v>
      </c>
      <c r="F3587" s="26">
        <v>1526250.82</v>
      </c>
      <c r="G3587" s="26">
        <v>1333379.95</v>
      </c>
      <c r="H3587" s="26">
        <v>1271658.5</v>
      </c>
      <c r="I3587" s="26">
        <v>1286478.1100000001</v>
      </c>
      <c r="J3587" s="26">
        <v>1254589.52</v>
      </c>
      <c r="K3587" s="28">
        <v>1178387.42</v>
      </c>
      <c r="L3587" s="28">
        <v>1219977.6200000001</v>
      </c>
      <c r="M3587" s="28">
        <v>1247584.5999999999</v>
      </c>
      <c r="N3587" s="28">
        <v>1316784.07</v>
      </c>
      <c r="O3587" s="28">
        <v>1608194.5099999998</v>
      </c>
      <c r="P3587" s="28">
        <v>1665590.11</v>
      </c>
      <c r="Q3587" s="28">
        <v>1748844.1600000001</v>
      </c>
      <c r="R3587" s="28">
        <v>1704067.56</v>
      </c>
      <c r="S3587" s="28">
        <v>1599951.0200000003</v>
      </c>
      <c r="T3587" s="28">
        <v>1614846.9300000002</v>
      </c>
      <c r="U3587" s="53">
        <v>1624502.29</v>
      </c>
    </row>
    <row r="3588" spans="1:21" ht="15" customHeight="1" outlineLevel="3" x14ac:dyDescent="0.25">
      <c r="A3588" s="47" t="s">
        <v>11060</v>
      </c>
      <c r="B3588" s="47" t="s">
        <v>1465</v>
      </c>
      <c r="C3588" s="48" t="s">
        <v>10945</v>
      </c>
      <c r="D3588" s="48" t="s">
        <v>1468</v>
      </c>
      <c r="E3588" s="26">
        <v>2228542.58</v>
      </c>
      <c r="F3588" s="26">
        <v>2307442.1799999997</v>
      </c>
      <c r="G3588" s="26">
        <v>2237310.35</v>
      </c>
      <c r="H3588" s="26">
        <v>2110208.27</v>
      </c>
      <c r="I3588" s="26">
        <v>2124203.86</v>
      </c>
      <c r="J3588" s="26">
        <v>2417585.14</v>
      </c>
      <c r="K3588" s="28">
        <v>2505269.8699999996</v>
      </c>
      <c r="L3588" s="28">
        <v>2593479.35</v>
      </c>
      <c r="M3588" s="28">
        <v>2651261.0699999998</v>
      </c>
      <c r="N3588" s="28">
        <v>2867169.69</v>
      </c>
      <c r="O3588" s="28">
        <v>2942661.25</v>
      </c>
      <c r="P3588" s="28">
        <v>2882410.58</v>
      </c>
      <c r="Q3588" s="28">
        <v>2939923.1099999994</v>
      </c>
      <c r="R3588" s="28">
        <v>2981787.2299999995</v>
      </c>
      <c r="S3588" s="28">
        <v>3179075.72</v>
      </c>
      <c r="T3588" s="28">
        <v>3243698.0300000003</v>
      </c>
      <c r="U3588" s="53">
        <v>3123262.5300000003</v>
      </c>
    </row>
    <row r="3589" spans="1:21" ht="15" customHeight="1" outlineLevel="3" x14ac:dyDescent="0.25">
      <c r="A3589" s="47" t="s">
        <v>11060</v>
      </c>
      <c r="B3589" s="47" t="s">
        <v>1465</v>
      </c>
      <c r="C3589" s="48" t="s">
        <v>10945</v>
      </c>
      <c r="D3589" s="48" t="s">
        <v>1469</v>
      </c>
      <c r="E3589" s="26">
        <v>6228591.0999999996</v>
      </c>
      <c r="F3589" s="26">
        <v>6174714.5899999999</v>
      </c>
      <c r="G3589" s="26">
        <v>6060822.0599999996</v>
      </c>
      <c r="H3589" s="26">
        <v>6132035.1000000006</v>
      </c>
      <c r="I3589" s="26">
        <v>6106648.5999999996</v>
      </c>
      <c r="J3589" s="26">
        <v>6160537.9300000016</v>
      </c>
      <c r="K3589" s="28">
        <v>6112700.6400000006</v>
      </c>
      <c r="L3589" s="28">
        <v>6290274.0999999996</v>
      </c>
      <c r="M3589" s="28">
        <v>6186217.0499999998</v>
      </c>
      <c r="N3589" s="28">
        <v>6343705.8599999994</v>
      </c>
      <c r="O3589" s="28">
        <v>6277771.9900000012</v>
      </c>
      <c r="P3589" s="28">
        <v>6408857.1399999987</v>
      </c>
      <c r="Q3589" s="28">
        <v>6699197.2499999991</v>
      </c>
      <c r="R3589" s="28">
        <v>6852605.4699999997</v>
      </c>
      <c r="S3589" s="28">
        <v>6814612.0399999991</v>
      </c>
      <c r="T3589" s="28">
        <v>6960793.9799999986</v>
      </c>
      <c r="U3589" s="53">
        <v>6875680.6300000008</v>
      </c>
    </row>
    <row r="3590" spans="1:21" ht="15" customHeight="1" outlineLevel="3" x14ac:dyDescent="0.25">
      <c r="A3590" s="47" t="s">
        <v>11060</v>
      </c>
      <c r="B3590" s="47" t="s">
        <v>1465</v>
      </c>
      <c r="C3590" s="48" t="s">
        <v>10945</v>
      </c>
      <c r="D3590" s="48" t="s">
        <v>1470</v>
      </c>
      <c r="E3590" s="26">
        <v>2286749.6599999997</v>
      </c>
      <c r="F3590" s="26">
        <v>2622513.7199999997</v>
      </c>
      <c r="G3590" s="26">
        <v>2461082.7200000002</v>
      </c>
      <c r="H3590" s="26">
        <v>2483644.4699999997</v>
      </c>
      <c r="I3590" s="26">
        <v>2508841.91</v>
      </c>
      <c r="J3590" s="26">
        <v>2752496.4499999997</v>
      </c>
      <c r="K3590" s="28">
        <v>2796438.64</v>
      </c>
      <c r="L3590" s="28">
        <v>2892919.5699999994</v>
      </c>
      <c r="M3590" s="28">
        <v>3026241.55</v>
      </c>
      <c r="N3590" s="28">
        <v>3185571.2100000004</v>
      </c>
      <c r="O3590" s="28">
        <v>3433659.0200000005</v>
      </c>
      <c r="P3590" s="28">
        <v>3630318.29</v>
      </c>
      <c r="Q3590" s="28">
        <v>3828183.29</v>
      </c>
      <c r="R3590" s="28">
        <v>3722080.4499999997</v>
      </c>
      <c r="S3590" s="28">
        <v>4041021.4200000004</v>
      </c>
      <c r="T3590" s="28">
        <v>4055683.6300000004</v>
      </c>
      <c r="U3590" s="53">
        <v>4024709.9099999992</v>
      </c>
    </row>
    <row r="3591" spans="1:21" ht="15" customHeight="1" outlineLevel="3" x14ac:dyDescent="0.25">
      <c r="A3591" s="47" t="s">
        <v>11060</v>
      </c>
      <c r="B3591" s="47" t="s">
        <v>1465</v>
      </c>
      <c r="C3591" s="48" t="s">
        <v>10945</v>
      </c>
      <c r="D3591" s="48" t="s">
        <v>1471</v>
      </c>
      <c r="E3591" s="26" t="s">
        <v>11224</v>
      </c>
      <c r="F3591" s="26" t="s">
        <v>11224</v>
      </c>
      <c r="G3591" s="26" t="s">
        <v>11224</v>
      </c>
      <c r="H3591" s="26" t="s">
        <v>11224</v>
      </c>
      <c r="I3591" s="26" t="s">
        <v>11224</v>
      </c>
      <c r="J3591" s="26" t="s">
        <v>11224</v>
      </c>
      <c r="K3591" s="28" t="s">
        <v>11225</v>
      </c>
      <c r="L3591" s="28" t="s">
        <v>11225</v>
      </c>
      <c r="M3591" s="28" t="s">
        <v>11225</v>
      </c>
      <c r="N3591" s="28" t="s">
        <v>11225</v>
      </c>
      <c r="O3591" s="28" t="s">
        <v>11225</v>
      </c>
      <c r="P3591" s="28" t="s">
        <v>11225</v>
      </c>
      <c r="Q3591" s="28" t="s">
        <v>11225</v>
      </c>
      <c r="R3591" s="28" t="s">
        <v>11225</v>
      </c>
      <c r="S3591" s="28" t="s">
        <v>11225</v>
      </c>
      <c r="T3591" s="28" t="s">
        <v>11225</v>
      </c>
      <c r="U3591" s="53" t="s">
        <v>11225</v>
      </c>
    </row>
    <row r="3592" spans="1:21" ht="15" customHeight="1" outlineLevel="3" x14ac:dyDescent="0.25">
      <c r="A3592" s="47" t="s">
        <v>11060</v>
      </c>
      <c r="B3592" s="47" t="s">
        <v>1465</v>
      </c>
      <c r="C3592" s="48" t="s">
        <v>10945</v>
      </c>
      <c r="D3592" s="48" t="s">
        <v>1472</v>
      </c>
      <c r="E3592" s="26">
        <v>4173998.2700000005</v>
      </c>
      <c r="F3592" s="26">
        <v>4284573</v>
      </c>
      <c r="G3592" s="26">
        <v>3991833.5900000003</v>
      </c>
      <c r="H3592" s="26">
        <v>4226919.16</v>
      </c>
      <c r="I3592" s="26">
        <v>4323312.87</v>
      </c>
      <c r="J3592" s="26">
        <v>4549811.54</v>
      </c>
      <c r="K3592" s="28">
        <v>4751518.51</v>
      </c>
      <c r="L3592" s="28">
        <v>4902476</v>
      </c>
      <c r="M3592" s="28">
        <v>5141103.3100000005</v>
      </c>
      <c r="N3592" s="28">
        <v>4909265.5</v>
      </c>
      <c r="O3592" s="28">
        <v>5233366.6900000004</v>
      </c>
      <c r="P3592" s="28">
        <v>5218596.5500000007</v>
      </c>
      <c r="Q3592" s="28">
        <v>5231889.7299999995</v>
      </c>
      <c r="R3592" s="28">
        <v>5431197.3200000003</v>
      </c>
      <c r="S3592" s="28">
        <v>5425483.2999999998</v>
      </c>
      <c r="T3592" s="28">
        <v>5503442.7299999995</v>
      </c>
      <c r="U3592" s="53">
        <v>5597573.96</v>
      </c>
    </row>
    <row r="3593" spans="1:21" ht="15" customHeight="1" outlineLevel="3" x14ac:dyDescent="0.25">
      <c r="A3593" s="47" t="s">
        <v>11060</v>
      </c>
      <c r="B3593" s="47" t="s">
        <v>1465</v>
      </c>
      <c r="C3593" s="48" t="s">
        <v>10945</v>
      </c>
      <c r="D3593" s="48" t="s">
        <v>1473</v>
      </c>
      <c r="E3593" s="26">
        <v>3122840.4600000004</v>
      </c>
      <c r="F3593" s="26">
        <v>3212003.83</v>
      </c>
      <c r="G3593" s="26">
        <v>2934512.42</v>
      </c>
      <c r="H3593" s="26">
        <v>3039051.24</v>
      </c>
      <c r="I3593" s="26">
        <v>3041734.38</v>
      </c>
      <c r="J3593" s="26">
        <v>3050192.24</v>
      </c>
      <c r="K3593" s="28">
        <v>3121537.9699999997</v>
      </c>
      <c r="L3593" s="28">
        <v>3390738.9899999998</v>
      </c>
      <c r="M3593" s="28">
        <v>3515429.3099999996</v>
      </c>
      <c r="N3593" s="28">
        <v>3481735.24</v>
      </c>
      <c r="O3593" s="28">
        <v>3798912.0599999996</v>
      </c>
      <c r="P3593" s="28">
        <v>3752768.4699999997</v>
      </c>
      <c r="Q3593" s="28">
        <v>3864588.63</v>
      </c>
      <c r="R3593" s="28">
        <v>4375280.2500000009</v>
      </c>
      <c r="S3593" s="28">
        <v>4060245.72</v>
      </c>
      <c r="T3593" s="28">
        <v>4297629.5</v>
      </c>
      <c r="U3593" s="53">
        <v>4076366.5000000005</v>
      </c>
    </row>
    <row r="3594" spans="1:21" ht="15" customHeight="1" outlineLevel="3" x14ac:dyDescent="0.25">
      <c r="A3594" s="47" t="s">
        <v>11060</v>
      </c>
      <c r="B3594" s="47" t="s">
        <v>1465</v>
      </c>
      <c r="C3594" s="48" t="s">
        <v>10945</v>
      </c>
      <c r="D3594" s="48" t="s">
        <v>1474</v>
      </c>
      <c r="E3594" s="26">
        <v>4584016.9399999995</v>
      </c>
      <c r="F3594" s="26">
        <v>4975977.9799999995</v>
      </c>
      <c r="G3594" s="26">
        <v>4670745.6100000003</v>
      </c>
      <c r="H3594" s="26">
        <v>4685093.1100000003</v>
      </c>
      <c r="I3594" s="26">
        <v>4843371.9400000004</v>
      </c>
      <c r="J3594" s="26">
        <v>4973402.4200000009</v>
      </c>
      <c r="K3594" s="28">
        <v>5010003.0100000007</v>
      </c>
      <c r="L3594" s="28">
        <v>5157601.26</v>
      </c>
      <c r="M3594" s="28">
        <v>5141972.2700000005</v>
      </c>
      <c r="N3594" s="28">
        <v>5013188.67</v>
      </c>
      <c r="O3594" s="28">
        <v>5145090.6000000006</v>
      </c>
      <c r="P3594" s="28">
        <v>5201549.87</v>
      </c>
      <c r="Q3594" s="28">
        <v>5406615.6099999994</v>
      </c>
      <c r="R3594" s="28">
        <v>5534243.8200000003</v>
      </c>
      <c r="S3594" s="28">
        <v>5348159.07</v>
      </c>
      <c r="T3594" s="28">
        <v>5314764.99</v>
      </c>
      <c r="U3594" s="53">
        <v>5154090.2699999996</v>
      </c>
    </row>
    <row r="3595" spans="1:21" ht="15" customHeight="1" outlineLevel="3" x14ac:dyDescent="0.25">
      <c r="A3595" s="47" t="s">
        <v>11060</v>
      </c>
      <c r="B3595" s="47" t="s">
        <v>1465</v>
      </c>
      <c r="C3595" s="48" t="s">
        <v>10945</v>
      </c>
      <c r="D3595" s="48" t="s">
        <v>1475</v>
      </c>
      <c r="E3595" s="26">
        <v>4621725.3</v>
      </c>
      <c r="F3595" s="26">
        <v>4822996.59</v>
      </c>
      <c r="G3595" s="26">
        <v>4524265.0600000005</v>
      </c>
      <c r="H3595" s="26">
        <v>4546553.18</v>
      </c>
      <c r="I3595" s="26">
        <v>4543781.76</v>
      </c>
      <c r="J3595" s="26">
        <v>4745401.0999999996</v>
      </c>
      <c r="K3595" s="28">
        <v>4704117.16</v>
      </c>
      <c r="L3595" s="28">
        <v>4749683.8899999997</v>
      </c>
      <c r="M3595" s="28">
        <v>4879879.3299999991</v>
      </c>
      <c r="N3595" s="28">
        <v>5020146.5300000012</v>
      </c>
      <c r="O3595" s="28">
        <v>5409696.1999999993</v>
      </c>
      <c r="P3595" s="28">
        <v>5611984.3799999999</v>
      </c>
      <c r="Q3595" s="28">
        <v>5711181.8999999985</v>
      </c>
      <c r="R3595" s="28">
        <v>5905659.3499999996</v>
      </c>
      <c r="S3595" s="28">
        <v>5890514.209999999</v>
      </c>
      <c r="T3595" s="28">
        <v>6138572.9100000001</v>
      </c>
      <c r="U3595" s="53">
        <v>5994295.9499999993</v>
      </c>
    </row>
    <row r="3596" spans="1:21" ht="15" customHeight="1" outlineLevel="3" x14ac:dyDescent="0.25">
      <c r="A3596" s="47" t="s">
        <v>11060</v>
      </c>
      <c r="B3596" s="47" t="s">
        <v>1465</v>
      </c>
      <c r="C3596" s="48" t="s">
        <v>10945</v>
      </c>
      <c r="D3596" s="48" t="s">
        <v>1476</v>
      </c>
      <c r="E3596" s="26" t="s">
        <v>11224</v>
      </c>
      <c r="F3596" s="26" t="s">
        <v>11224</v>
      </c>
      <c r="G3596" s="26" t="s">
        <v>11224</v>
      </c>
      <c r="H3596" s="26" t="s">
        <v>11224</v>
      </c>
      <c r="I3596" s="26" t="s">
        <v>11224</v>
      </c>
      <c r="J3596" s="26" t="s">
        <v>11224</v>
      </c>
      <c r="K3596" s="28" t="s">
        <v>11225</v>
      </c>
      <c r="L3596" s="28" t="s">
        <v>11225</v>
      </c>
      <c r="M3596" s="28" t="s">
        <v>11225</v>
      </c>
      <c r="N3596" s="28" t="s">
        <v>11225</v>
      </c>
      <c r="O3596" s="28" t="s">
        <v>11225</v>
      </c>
      <c r="P3596" s="28" t="s">
        <v>11225</v>
      </c>
      <c r="Q3596" s="28" t="s">
        <v>11225</v>
      </c>
      <c r="R3596" s="28" t="s">
        <v>11225</v>
      </c>
      <c r="S3596" s="28" t="s">
        <v>11225</v>
      </c>
      <c r="T3596" s="28" t="s">
        <v>11225</v>
      </c>
      <c r="U3596" s="53" t="s">
        <v>11225</v>
      </c>
    </row>
    <row r="3597" spans="1:21" ht="15" customHeight="1" outlineLevel="3" x14ac:dyDescent="0.25">
      <c r="A3597" s="47" t="s">
        <v>11060</v>
      </c>
      <c r="B3597" s="47" t="s">
        <v>1465</v>
      </c>
      <c r="C3597" s="48" t="s">
        <v>10945</v>
      </c>
      <c r="D3597" s="48" t="s">
        <v>1477</v>
      </c>
      <c r="E3597" s="26" t="s">
        <v>11224</v>
      </c>
      <c r="F3597" s="26" t="s">
        <v>11224</v>
      </c>
      <c r="G3597" s="26" t="s">
        <v>11224</v>
      </c>
      <c r="H3597" s="26" t="s">
        <v>11224</v>
      </c>
      <c r="I3597" s="26" t="s">
        <v>11224</v>
      </c>
      <c r="J3597" s="26" t="s">
        <v>11224</v>
      </c>
      <c r="K3597" s="28" t="s">
        <v>11225</v>
      </c>
      <c r="L3597" s="28" t="s">
        <v>11225</v>
      </c>
      <c r="M3597" s="28" t="s">
        <v>11225</v>
      </c>
      <c r="N3597" s="28" t="s">
        <v>11225</v>
      </c>
      <c r="O3597" s="28" t="s">
        <v>11225</v>
      </c>
      <c r="P3597" s="28" t="s">
        <v>11225</v>
      </c>
      <c r="Q3597" s="28" t="s">
        <v>11225</v>
      </c>
      <c r="R3597" s="28" t="s">
        <v>11225</v>
      </c>
      <c r="S3597" s="28" t="s">
        <v>11225</v>
      </c>
      <c r="T3597" s="28" t="s">
        <v>11225</v>
      </c>
      <c r="U3597" s="53" t="s">
        <v>11225</v>
      </c>
    </row>
    <row r="3598" spans="1:21" ht="15" customHeight="1" outlineLevel="3" x14ac:dyDescent="0.25">
      <c r="A3598" s="47" t="s">
        <v>11060</v>
      </c>
      <c r="B3598" s="47" t="s">
        <v>1465</v>
      </c>
      <c r="C3598" s="48" t="s">
        <v>10945</v>
      </c>
      <c r="D3598" s="48" t="s">
        <v>1478</v>
      </c>
      <c r="E3598" s="26" t="s">
        <v>11224</v>
      </c>
      <c r="F3598" s="26" t="s">
        <v>11224</v>
      </c>
      <c r="G3598" s="26" t="s">
        <v>11224</v>
      </c>
      <c r="H3598" s="26" t="s">
        <v>11224</v>
      </c>
      <c r="I3598" s="26" t="s">
        <v>11224</v>
      </c>
      <c r="J3598" s="26" t="s">
        <v>11224</v>
      </c>
      <c r="K3598" s="28" t="s">
        <v>11225</v>
      </c>
      <c r="L3598" s="28" t="s">
        <v>11225</v>
      </c>
      <c r="M3598" s="28" t="s">
        <v>11225</v>
      </c>
      <c r="N3598" s="28" t="s">
        <v>11225</v>
      </c>
      <c r="O3598" s="28" t="s">
        <v>11225</v>
      </c>
      <c r="P3598" s="28" t="s">
        <v>11225</v>
      </c>
      <c r="Q3598" s="28" t="s">
        <v>11225</v>
      </c>
      <c r="R3598" s="28" t="s">
        <v>11225</v>
      </c>
      <c r="S3598" s="28" t="s">
        <v>11225</v>
      </c>
      <c r="T3598" s="28" t="s">
        <v>11225</v>
      </c>
      <c r="U3598" s="53" t="s">
        <v>11225</v>
      </c>
    </row>
    <row r="3599" spans="1:21" ht="15" customHeight="1" outlineLevel="3" x14ac:dyDescent="0.25">
      <c r="A3599" s="47" t="s">
        <v>11060</v>
      </c>
      <c r="B3599" s="47" t="s">
        <v>1465</v>
      </c>
      <c r="C3599" s="48" t="s">
        <v>10945</v>
      </c>
      <c r="D3599" s="48" t="s">
        <v>1479</v>
      </c>
      <c r="E3599" s="26" t="s">
        <v>11224</v>
      </c>
      <c r="F3599" s="26" t="s">
        <v>11224</v>
      </c>
      <c r="G3599" s="26" t="s">
        <v>11224</v>
      </c>
      <c r="H3599" s="26" t="s">
        <v>11224</v>
      </c>
      <c r="I3599" s="26" t="s">
        <v>11224</v>
      </c>
      <c r="J3599" s="26" t="s">
        <v>11224</v>
      </c>
      <c r="K3599" s="28" t="s">
        <v>11225</v>
      </c>
      <c r="L3599" s="28" t="s">
        <v>11225</v>
      </c>
      <c r="M3599" s="28" t="s">
        <v>11225</v>
      </c>
      <c r="N3599" s="28" t="s">
        <v>11225</v>
      </c>
      <c r="O3599" s="28" t="s">
        <v>11225</v>
      </c>
      <c r="P3599" s="28" t="s">
        <v>11225</v>
      </c>
      <c r="Q3599" s="28" t="s">
        <v>11225</v>
      </c>
      <c r="R3599" s="28" t="s">
        <v>11225</v>
      </c>
      <c r="S3599" s="28" t="s">
        <v>11225</v>
      </c>
      <c r="T3599" s="28" t="s">
        <v>11225</v>
      </c>
      <c r="U3599" s="53" t="s">
        <v>11225</v>
      </c>
    </row>
    <row r="3600" spans="1:21" ht="15" customHeight="1" outlineLevel="3" x14ac:dyDescent="0.25">
      <c r="A3600" s="47" t="s">
        <v>11060</v>
      </c>
      <c r="B3600" s="47" t="s">
        <v>1465</v>
      </c>
      <c r="C3600" s="48" t="s">
        <v>10945</v>
      </c>
      <c r="D3600" s="48" t="s">
        <v>1480</v>
      </c>
      <c r="E3600" s="26" t="s">
        <v>11224</v>
      </c>
      <c r="F3600" s="26" t="s">
        <v>11224</v>
      </c>
      <c r="G3600" s="26" t="s">
        <v>11224</v>
      </c>
      <c r="H3600" s="26" t="s">
        <v>11224</v>
      </c>
      <c r="I3600" s="26" t="s">
        <v>11224</v>
      </c>
      <c r="J3600" s="26" t="s">
        <v>11224</v>
      </c>
      <c r="K3600" s="28" t="s">
        <v>11225</v>
      </c>
      <c r="L3600" s="28" t="s">
        <v>11225</v>
      </c>
      <c r="M3600" s="28" t="s">
        <v>11225</v>
      </c>
      <c r="N3600" s="28" t="s">
        <v>11225</v>
      </c>
      <c r="O3600" s="28" t="s">
        <v>11225</v>
      </c>
      <c r="P3600" s="28" t="s">
        <v>11225</v>
      </c>
      <c r="Q3600" s="28" t="s">
        <v>11225</v>
      </c>
      <c r="R3600" s="28" t="s">
        <v>11225</v>
      </c>
      <c r="S3600" s="28" t="s">
        <v>11225</v>
      </c>
      <c r="T3600" s="28" t="s">
        <v>11225</v>
      </c>
      <c r="U3600" s="53" t="s">
        <v>11225</v>
      </c>
    </row>
    <row r="3601" spans="1:21" ht="15" customHeight="1" outlineLevel="3" x14ac:dyDescent="0.25">
      <c r="A3601" s="47" t="s">
        <v>11060</v>
      </c>
      <c r="B3601" s="47" t="s">
        <v>1465</v>
      </c>
      <c r="C3601" s="48" t="s">
        <v>10945</v>
      </c>
      <c r="D3601" s="48" t="s">
        <v>1481</v>
      </c>
      <c r="E3601" s="26">
        <v>5382438.3500000006</v>
      </c>
      <c r="F3601" s="26">
        <v>5925771.5099999998</v>
      </c>
      <c r="G3601" s="26">
        <v>5679006.8399999999</v>
      </c>
      <c r="H3601" s="26">
        <v>5853068.29</v>
      </c>
      <c r="I3601" s="26">
        <v>5743070.5999999996</v>
      </c>
      <c r="J3601" s="26">
        <v>5874665.3200000003</v>
      </c>
      <c r="K3601" s="28">
        <v>5956790.4199999999</v>
      </c>
      <c r="L3601" s="28">
        <v>6362629.9299999997</v>
      </c>
      <c r="M3601" s="28">
        <v>6467028.5</v>
      </c>
      <c r="N3601" s="28">
        <v>6575216.5200000005</v>
      </c>
      <c r="O3601" s="28">
        <v>6779518.9300000006</v>
      </c>
      <c r="P3601" s="28">
        <v>6861226.9000000004</v>
      </c>
      <c r="Q3601" s="28">
        <v>7226517.0300000003</v>
      </c>
      <c r="R3601" s="28">
        <v>7052006.3100000015</v>
      </c>
      <c r="S3601" s="28">
        <v>6916661.2499999991</v>
      </c>
      <c r="T3601" s="28">
        <v>7335779.2300000004</v>
      </c>
      <c r="U3601" s="53">
        <v>7255446.5299999993</v>
      </c>
    </row>
    <row r="3602" spans="1:21" ht="15" customHeight="1" outlineLevel="3" x14ac:dyDescent="0.25">
      <c r="A3602" s="47" t="s">
        <v>11060</v>
      </c>
      <c r="B3602" s="47" t="s">
        <v>1465</v>
      </c>
      <c r="C3602" s="48" t="s">
        <v>10945</v>
      </c>
      <c r="D3602" s="48" t="s">
        <v>1482</v>
      </c>
      <c r="E3602" s="26">
        <v>2859979.1500000004</v>
      </c>
      <c r="F3602" s="26">
        <v>2978858.76</v>
      </c>
      <c r="G3602" s="26">
        <v>2736521.37</v>
      </c>
      <c r="H3602" s="26">
        <v>2882711.65</v>
      </c>
      <c r="I3602" s="26">
        <v>3063951.2299999995</v>
      </c>
      <c r="J3602" s="26">
        <v>3328330.85</v>
      </c>
      <c r="K3602" s="28">
        <v>3406729.6899999995</v>
      </c>
      <c r="L3602" s="28">
        <v>3487497.27</v>
      </c>
      <c r="M3602" s="28">
        <v>3657926.43</v>
      </c>
      <c r="N3602" s="28">
        <v>3897792.75</v>
      </c>
      <c r="O3602" s="28">
        <v>4136435.74</v>
      </c>
      <c r="P3602" s="28">
        <v>4327912.67</v>
      </c>
      <c r="Q3602" s="28">
        <v>4406890.55</v>
      </c>
      <c r="R3602" s="28">
        <v>4650935.7700000005</v>
      </c>
      <c r="S3602" s="28">
        <v>5055641.9799999995</v>
      </c>
      <c r="T3602" s="28">
        <v>5200351.8899999997</v>
      </c>
      <c r="U3602" s="53">
        <v>5034121.919999999</v>
      </c>
    </row>
    <row r="3603" spans="1:21" ht="15" customHeight="1" outlineLevel="3" x14ac:dyDescent="0.25">
      <c r="A3603" s="47" t="s">
        <v>11060</v>
      </c>
      <c r="B3603" s="47" t="s">
        <v>1465</v>
      </c>
      <c r="C3603" s="48" t="s">
        <v>10945</v>
      </c>
      <c r="D3603" s="48" t="s">
        <v>1483</v>
      </c>
      <c r="E3603" s="26">
        <v>2534294.0600000005</v>
      </c>
      <c r="F3603" s="26">
        <v>2695957.8099999996</v>
      </c>
      <c r="G3603" s="26">
        <v>2518356.2000000002</v>
      </c>
      <c r="H3603" s="26">
        <v>2867089.1</v>
      </c>
      <c r="I3603" s="26">
        <v>3062758.7400000007</v>
      </c>
      <c r="J3603" s="26">
        <v>3121192.39</v>
      </c>
      <c r="K3603" s="28">
        <v>3264910.6</v>
      </c>
      <c r="L3603" s="28">
        <v>3418478.7300000004</v>
      </c>
      <c r="M3603" s="28">
        <v>3499141.72</v>
      </c>
      <c r="N3603" s="28">
        <v>3293275.05</v>
      </c>
      <c r="O3603" s="28">
        <v>3585950.8499999996</v>
      </c>
      <c r="P3603" s="28">
        <v>3798633.37</v>
      </c>
      <c r="Q3603" s="28">
        <v>4002797.64</v>
      </c>
      <c r="R3603" s="28">
        <v>4061141.3800000004</v>
      </c>
      <c r="S3603" s="28">
        <v>3919544.15</v>
      </c>
      <c r="T3603" s="28">
        <v>4027805.1900000004</v>
      </c>
      <c r="U3603" s="53">
        <v>3914798.8600000003</v>
      </c>
    </row>
    <row r="3604" spans="1:21" ht="15" customHeight="1" outlineLevel="3" x14ac:dyDescent="0.25">
      <c r="A3604" s="47" t="s">
        <v>11060</v>
      </c>
      <c r="B3604" s="47" t="s">
        <v>1465</v>
      </c>
      <c r="C3604" s="48" t="s">
        <v>10945</v>
      </c>
      <c r="D3604" s="48" t="s">
        <v>1484</v>
      </c>
      <c r="E3604" s="26">
        <v>1577727.57</v>
      </c>
      <c r="F3604" s="26">
        <v>1729260.38</v>
      </c>
      <c r="G3604" s="26">
        <v>1807190.8699999999</v>
      </c>
      <c r="H3604" s="26">
        <v>1913103.1700000002</v>
      </c>
      <c r="I3604" s="26">
        <v>1966565.06</v>
      </c>
      <c r="J3604" s="26">
        <v>2099763.54</v>
      </c>
      <c r="K3604" s="28">
        <v>2079034.27</v>
      </c>
      <c r="L3604" s="28">
        <v>2545011.11</v>
      </c>
      <c r="M3604" s="28">
        <v>2499451.9</v>
      </c>
      <c r="N3604" s="28">
        <v>2662058.52</v>
      </c>
      <c r="O3604" s="28">
        <v>2829571.82</v>
      </c>
      <c r="P3604" s="28">
        <v>3249804.87</v>
      </c>
      <c r="Q3604" s="28">
        <v>3382207.4599999995</v>
      </c>
      <c r="R3604" s="28">
        <v>3399689.79</v>
      </c>
      <c r="S3604" s="28">
        <v>3332898.3799999994</v>
      </c>
      <c r="T3604" s="28">
        <v>3398315.5199999996</v>
      </c>
      <c r="U3604" s="53">
        <v>3344653.9899999998</v>
      </c>
    </row>
    <row r="3605" spans="1:21" ht="15" customHeight="1" outlineLevel="3" x14ac:dyDescent="0.25">
      <c r="A3605" s="47" t="s">
        <v>11060</v>
      </c>
      <c r="B3605" s="47" t="s">
        <v>1465</v>
      </c>
      <c r="C3605" s="48" t="s">
        <v>10945</v>
      </c>
      <c r="D3605" s="48" t="s">
        <v>1485</v>
      </c>
      <c r="E3605" s="26">
        <v>2359224.6700000004</v>
      </c>
      <c r="F3605" s="26">
        <v>2426567.7299999995</v>
      </c>
      <c r="G3605" s="26">
        <v>2303795.35</v>
      </c>
      <c r="H3605" s="26">
        <v>2334988.2499999995</v>
      </c>
      <c r="I3605" s="26">
        <v>2501455.75</v>
      </c>
      <c r="J3605" s="26">
        <v>2491503.54</v>
      </c>
      <c r="K3605" s="28">
        <v>2501784.4000000004</v>
      </c>
      <c r="L3605" s="28">
        <v>2606008.4400000004</v>
      </c>
      <c r="M3605" s="28">
        <v>2427820.17</v>
      </c>
      <c r="N3605" s="28">
        <v>2578761.2999999993</v>
      </c>
      <c r="O3605" s="28">
        <v>2529386.0699999994</v>
      </c>
      <c r="P3605" s="28">
        <v>2776468.2199999997</v>
      </c>
      <c r="Q3605" s="28">
        <v>3017658.1199999996</v>
      </c>
      <c r="R3605" s="28">
        <v>3161028.5900000003</v>
      </c>
      <c r="S3605" s="28">
        <v>3276242.0500000003</v>
      </c>
      <c r="T3605" s="28">
        <v>3427286.8200000003</v>
      </c>
      <c r="U3605" s="53">
        <v>3485039.9499999993</v>
      </c>
    </row>
    <row r="3606" spans="1:21" ht="15" customHeight="1" outlineLevel="3" x14ac:dyDescent="0.25">
      <c r="A3606" s="47" t="s">
        <v>11060</v>
      </c>
      <c r="B3606" s="47" t="s">
        <v>1465</v>
      </c>
      <c r="C3606" s="48" t="s">
        <v>10945</v>
      </c>
      <c r="D3606" s="48" t="s">
        <v>1486</v>
      </c>
      <c r="E3606" s="26" t="s">
        <v>11224</v>
      </c>
      <c r="F3606" s="26" t="s">
        <v>11224</v>
      </c>
      <c r="G3606" s="26" t="s">
        <v>11224</v>
      </c>
      <c r="H3606" s="26" t="s">
        <v>11224</v>
      </c>
      <c r="I3606" s="26" t="s">
        <v>11224</v>
      </c>
      <c r="J3606" s="26" t="s">
        <v>11224</v>
      </c>
      <c r="K3606" s="28" t="s">
        <v>11225</v>
      </c>
      <c r="L3606" s="28" t="s">
        <v>11225</v>
      </c>
      <c r="M3606" s="28" t="s">
        <v>11225</v>
      </c>
      <c r="N3606" s="28" t="s">
        <v>11225</v>
      </c>
      <c r="O3606" s="28" t="s">
        <v>11225</v>
      </c>
      <c r="P3606" s="28" t="s">
        <v>11225</v>
      </c>
      <c r="Q3606" s="28" t="s">
        <v>11225</v>
      </c>
      <c r="R3606" s="28" t="s">
        <v>11225</v>
      </c>
      <c r="S3606" s="28" t="s">
        <v>11225</v>
      </c>
      <c r="T3606" s="28" t="s">
        <v>11225</v>
      </c>
      <c r="U3606" s="53" t="s">
        <v>11225</v>
      </c>
    </row>
    <row r="3607" spans="1:21" ht="15" customHeight="1" outlineLevel="3" x14ac:dyDescent="0.25">
      <c r="A3607" s="47" t="s">
        <v>11060</v>
      </c>
      <c r="B3607" s="47" t="s">
        <v>1465</v>
      </c>
      <c r="C3607" s="48" t="s">
        <v>10945</v>
      </c>
      <c r="D3607" s="48" t="s">
        <v>1487</v>
      </c>
      <c r="E3607" s="26" t="s">
        <v>11224</v>
      </c>
      <c r="F3607" s="26" t="s">
        <v>11224</v>
      </c>
      <c r="G3607" s="26" t="s">
        <v>11224</v>
      </c>
      <c r="H3607" s="26" t="s">
        <v>11224</v>
      </c>
      <c r="I3607" s="26" t="s">
        <v>11224</v>
      </c>
      <c r="J3607" s="26" t="s">
        <v>11224</v>
      </c>
      <c r="K3607" s="28" t="s">
        <v>11225</v>
      </c>
      <c r="L3607" s="28" t="s">
        <v>11225</v>
      </c>
      <c r="M3607" s="28" t="s">
        <v>11225</v>
      </c>
      <c r="N3607" s="28" t="s">
        <v>11225</v>
      </c>
      <c r="O3607" s="28" t="s">
        <v>11225</v>
      </c>
      <c r="P3607" s="28" t="s">
        <v>11225</v>
      </c>
      <c r="Q3607" s="28" t="s">
        <v>11225</v>
      </c>
      <c r="R3607" s="28" t="s">
        <v>11225</v>
      </c>
      <c r="S3607" s="28" t="s">
        <v>11225</v>
      </c>
      <c r="T3607" s="28" t="s">
        <v>11225</v>
      </c>
      <c r="U3607" s="53" t="s">
        <v>11225</v>
      </c>
    </row>
    <row r="3608" spans="1:21" ht="15" customHeight="1" outlineLevel="3" x14ac:dyDescent="0.25">
      <c r="A3608" s="47" t="s">
        <v>11060</v>
      </c>
      <c r="B3608" s="47" t="s">
        <v>1465</v>
      </c>
      <c r="C3608" s="48" t="s">
        <v>10945</v>
      </c>
      <c r="D3608" s="48" t="s">
        <v>1488</v>
      </c>
      <c r="E3608" s="26" t="s">
        <v>11224</v>
      </c>
      <c r="F3608" s="26" t="s">
        <v>11224</v>
      </c>
      <c r="G3608" s="26" t="s">
        <v>11224</v>
      </c>
      <c r="H3608" s="26" t="s">
        <v>11224</v>
      </c>
      <c r="I3608" s="26" t="s">
        <v>11224</v>
      </c>
      <c r="J3608" s="26" t="s">
        <v>11224</v>
      </c>
      <c r="K3608" s="28" t="s">
        <v>11225</v>
      </c>
      <c r="L3608" s="28" t="s">
        <v>11225</v>
      </c>
      <c r="M3608" s="28" t="s">
        <v>11225</v>
      </c>
      <c r="N3608" s="28" t="s">
        <v>11225</v>
      </c>
      <c r="O3608" s="28" t="s">
        <v>11225</v>
      </c>
      <c r="P3608" s="28" t="s">
        <v>11225</v>
      </c>
      <c r="Q3608" s="28" t="s">
        <v>11225</v>
      </c>
      <c r="R3608" s="28" t="s">
        <v>11225</v>
      </c>
      <c r="S3608" s="28" t="s">
        <v>11225</v>
      </c>
      <c r="T3608" s="28" t="s">
        <v>11225</v>
      </c>
      <c r="U3608" s="53" t="s">
        <v>11225</v>
      </c>
    </row>
    <row r="3609" spans="1:21" outlineLevel="3" x14ac:dyDescent="0.25">
      <c r="A3609" s="47" t="s">
        <v>11060</v>
      </c>
      <c r="B3609" s="47" t="s">
        <v>1465</v>
      </c>
      <c r="C3609" s="48" t="s">
        <v>10945</v>
      </c>
      <c r="D3609" s="48" t="s">
        <v>1489</v>
      </c>
      <c r="E3609" s="26" t="s">
        <v>11224</v>
      </c>
      <c r="F3609" s="26" t="s">
        <v>11224</v>
      </c>
      <c r="G3609" s="26" t="s">
        <v>11224</v>
      </c>
      <c r="H3609" s="26" t="s">
        <v>11224</v>
      </c>
      <c r="I3609" s="26" t="s">
        <v>11224</v>
      </c>
      <c r="J3609" s="26" t="s">
        <v>11224</v>
      </c>
      <c r="K3609" s="28" t="s">
        <v>11225</v>
      </c>
      <c r="L3609" s="28" t="s">
        <v>11225</v>
      </c>
      <c r="M3609" s="28" t="s">
        <v>11225</v>
      </c>
      <c r="N3609" s="28" t="s">
        <v>11225</v>
      </c>
      <c r="O3609" s="28" t="s">
        <v>11225</v>
      </c>
      <c r="P3609" s="28" t="s">
        <v>11225</v>
      </c>
      <c r="Q3609" s="28" t="s">
        <v>11225</v>
      </c>
      <c r="R3609" s="28" t="s">
        <v>11225</v>
      </c>
      <c r="S3609" s="28" t="s">
        <v>11225</v>
      </c>
      <c r="T3609" s="28" t="s">
        <v>11225</v>
      </c>
      <c r="U3609" s="53" t="s">
        <v>11225</v>
      </c>
    </row>
    <row r="3610" spans="1:21" outlineLevel="3" x14ac:dyDescent="0.25">
      <c r="A3610" s="47" t="s">
        <v>11060</v>
      </c>
      <c r="B3610" s="47" t="s">
        <v>1465</v>
      </c>
      <c r="C3610" s="48" t="s">
        <v>10945</v>
      </c>
      <c r="D3610" s="48" t="s">
        <v>1490</v>
      </c>
      <c r="E3610" s="26" t="s">
        <v>11224</v>
      </c>
      <c r="F3610" s="26" t="s">
        <v>11224</v>
      </c>
      <c r="G3610" s="26" t="s">
        <v>11224</v>
      </c>
      <c r="H3610" s="26" t="s">
        <v>11224</v>
      </c>
      <c r="I3610" s="26" t="s">
        <v>11224</v>
      </c>
      <c r="J3610" s="26" t="s">
        <v>11224</v>
      </c>
      <c r="K3610" s="28" t="s">
        <v>11225</v>
      </c>
      <c r="L3610" s="28" t="s">
        <v>11225</v>
      </c>
      <c r="M3610" s="28" t="s">
        <v>11225</v>
      </c>
      <c r="N3610" s="28" t="s">
        <v>11225</v>
      </c>
      <c r="O3610" s="28" t="s">
        <v>11225</v>
      </c>
      <c r="P3610" s="28" t="s">
        <v>11225</v>
      </c>
      <c r="Q3610" s="28" t="s">
        <v>11225</v>
      </c>
      <c r="R3610" s="28" t="s">
        <v>11225</v>
      </c>
      <c r="S3610" s="28" t="s">
        <v>11225</v>
      </c>
      <c r="T3610" s="28" t="s">
        <v>11225</v>
      </c>
      <c r="U3610" s="53" t="s">
        <v>11225</v>
      </c>
    </row>
    <row r="3611" spans="1:21" outlineLevel="3" x14ac:dyDescent="0.25">
      <c r="A3611" s="47" t="s">
        <v>11060</v>
      </c>
      <c r="B3611" s="47" t="s">
        <v>1465</v>
      </c>
      <c r="C3611" s="48" t="s">
        <v>10945</v>
      </c>
      <c r="D3611" s="48" t="s">
        <v>1491</v>
      </c>
      <c r="E3611" s="26">
        <v>5462859.3400000008</v>
      </c>
      <c r="F3611" s="26">
        <v>5737191.0899999999</v>
      </c>
      <c r="G3611" s="26">
        <v>5307880.26</v>
      </c>
      <c r="H3611" s="26">
        <v>5500393.7199999997</v>
      </c>
      <c r="I3611" s="26">
        <v>5814409.5700000003</v>
      </c>
      <c r="J3611" s="26">
        <v>6221444.1999999993</v>
      </c>
      <c r="K3611" s="28">
        <v>6339943.2000000002</v>
      </c>
      <c r="L3611" s="28">
        <v>6623186.2699999996</v>
      </c>
      <c r="M3611" s="28">
        <v>6863374.7299999995</v>
      </c>
      <c r="N3611" s="28">
        <v>6877146.1899999995</v>
      </c>
      <c r="O3611" s="28">
        <v>7130573.5899999999</v>
      </c>
      <c r="P3611" s="28">
        <v>7765989.2799999993</v>
      </c>
      <c r="Q3611" s="28">
        <v>7893085.6200000001</v>
      </c>
      <c r="R3611" s="28">
        <v>8054762.6000000006</v>
      </c>
      <c r="S3611" s="28">
        <v>8081755.7000000011</v>
      </c>
      <c r="T3611" s="28">
        <v>8181370.6000000006</v>
      </c>
      <c r="U3611" s="53">
        <v>8298770.0699999994</v>
      </c>
    </row>
    <row r="3612" spans="1:21" outlineLevel="3" x14ac:dyDescent="0.25">
      <c r="A3612" s="47" t="s">
        <v>11060</v>
      </c>
      <c r="B3612" s="47" t="s">
        <v>1465</v>
      </c>
      <c r="C3612" s="48" t="s">
        <v>10945</v>
      </c>
      <c r="D3612" s="48" t="s">
        <v>1492</v>
      </c>
      <c r="E3612" s="26">
        <v>2887942.9799999995</v>
      </c>
      <c r="F3612" s="26">
        <v>2787823.0599999996</v>
      </c>
      <c r="G3612" s="26">
        <v>2964451.88</v>
      </c>
      <c r="H3612" s="26">
        <v>3126604.88</v>
      </c>
      <c r="I3612" s="26">
        <v>3087310.6199999996</v>
      </c>
      <c r="J3612" s="26">
        <v>3074725.31</v>
      </c>
      <c r="K3612" s="28">
        <v>3144400.23</v>
      </c>
      <c r="L3612" s="28">
        <v>3375052.9299999997</v>
      </c>
      <c r="M3612" s="28">
        <v>3269482.3600000008</v>
      </c>
      <c r="N3612" s="28">
        <v>3319734.27</v>
      </c>
      <c r="O3612" s="28">
        <v>3342843.38</v>
      </c>
      <c r="P3612" s="28">
        <v>3488470.04</v>
      </c>
      <c r="Q3612" s="28">
        <v>3482578.04</v>
      </c>
      <c r="R3612" s="28">
        <v>3442632.5</v>
      </c>
      <c r="S3612" s="28">
        <v>3446556.98</v>
      </c>
      <c r="T3612" s="28">
        <v>3500060.0299999993</v>
      </c>
      <c r="U3612" s="53">
        <v>3504116.78</v>
      </c>
    </row>
    <row r="3613" spans="1:21" outlineLevel="3" x14ac:dyDescent="0.25">
      <c r="A3613" s="47" t="s">
        <v>11060</v>
      </c>
      <c r="B3613" s="47" t="s">
        <v>1465</v>
      </c>
      <c r="C3613" s="48" t="s">
        <v>10945</v>
      </c>
      <c r="D3613" s="48" t="s">
        <v>1493</v>
      </c>
      <c r="E3613" s="26">
        <v>5594404.2599999988</v>
      </c>
      <c r="F3613" s="26">
        <v>5208505.5300000012</v>
      </c>
      <c r="G3613" s="26">
        <v>5260733.38</v>
      </c>
      <c r="H3613" s="26">
        <v>5570112.7399999993</v>
      </c>
      <c r="I3613" s="26">
        <v>5487716.4400000004</v>
      </c>
      <c r="J3613" s="26">
        <v>5575990.0199999996</v>
      </c>
      <c r="K3613" s="28">
        <v>5441513.9299999997</v>
      </c>
      <c r="L3613" s="28">
        <v>5836439.3199999994</v>
      </c>
      <c r="M3613" s="28">
        <v>6163204.6600000001</v>
      </c>
      <c r="N3613" s="28">
        <v>6271190.5300000003</v>
      </c>
      <c r="O3613" s="28">
        <v>6214932.0200000005</v>
      </c>
      <c r="P3613" s="28">
        <v>6254352.6000000006</v>
      </c>
      <c r="Q3613" s="28">
        <v>6479885.2699999996</v>
      </c>
      <c r="R3613" s="28">
        <v>6828841.3399999999</v>
      </c>
      <c r="S3613" s="28">
        <v>6754520.3600000003</v>
      </c>
      <c r="T3613" s="28">
        <v>6861507.3599999985</v>
      </c>
      <c r="U3613" s="53">
        <v>6677794.0499999998</v>
      </c>
    </row>
    <row r="3614" spans="1:21" outlineLevel="3" x14ac:dyDescent="0.25">
      <c r="A3614" s="47" t="s">
        <v>11060</v>
      </c>
      <c r="B3614" s="47" t="s">
        <v>1465</v>
      </c>
      <c r="C3614" s="48" t="s">
        <v>10945</v>
      </c>
      <c r="D3614" s="48" t="s">
        <v>1494</v>
      </c>
      <c r="E3614" s="26">
        <v>1543852.1099999999</v>
      </c>
      <c r="F3614" s="26">
        <v>1557993.7</v>
      </c>
      <c r="G3614" s="26">
        <v>1420516.05</v>
      </c>
      <c r="H3614" s="26">
        <v>1778715.03</v>
      </c>
      <c r="I3614" s="26">
        <v>1792207.42</v>
      </c>
      <c r="J3614" s="26">
        <v>1882225.74</v>
      </c>
      <c r="K3614" s="28">
        <v>1834503.8099999998</v>
      </c>
      <c r="L3614" s="28">
        <v>2097708.7000000002</v>
      </c>
      <c r="M3614" s="28">
        <v>2004803.28</v>
      </c>
      <c r="N3614" s="28">
        <v>2118176.41</v>
      </c>
      <c r="O3614" s="28">
        <v>2101604.7999999998</v>
      </c>
      <c r="P3614" s="28">
        <v>2106076.2600000002</v>
      </c>
      <c r="Q3614" s="28">
        <v>2341356.15</v>
      </c>
      <c r="R3614" s="28">
        <v>2480792.3899999997</v>
      </c>
      <c r="S3614" s="28">
        <v>2478074.86</v>
      </c>
      <c r="T3614" s="28">
        <v>2810605.18</v>
      </c>
      <c r="U3614" s="53">
        <v>2690650.7800000003</v>
      </c>
    </row>
    <row r="3615" spans="1:21" outlineLevel="3" x14ac:dyDescent="0.25">
      <c r="A3615" s="47" t="s">
        <v>11060</v>
      </c>
      <c r="B3615" s="47" t="s">
        <v>1465</v>
      </c>
      <c r="C3615" s="48" t="s">
        <v>10945</v>
      </c>
      <c r="D3615" s="48" t="s">
        <v>1495</v>
      </c>
      <c r="E3615" s="26">
        <v>1756387</v>
      </c>
      <c r="F3615" s="26">
        <v>1824077.52</v>
      </c>
      <c r="G3615" s="26">
        <v>1747479.0100000002</v>
      </c>
      <c r="H3615" s="26">
        <v>1800478.58</v>
      </c>
      <c r="I3615" s="26">
        <v>1801320.6199999996</v>
      </c>
      <c r="J3615" s="26">
        <v>1860227.4900000002</v>
      </c>
      <c r="K3615" s="28">
        <v>1875679.83</v>
      </c>
      <c r="L3615" s="28">
        <v>1999989.97</v>
      </c>
      <c r="M3615" s="28">
        <v>2022277.73</v>
      </c>
      <c r="N3615" s="28">
        <v>2043536.05</v>
      </c>
      <c r="O3615" s="28">
        <v>1922096.97</v>
      </c>
      <c r="P3615" s="28">
        <v>1937465.3500000003</v>
      </c>
      <c r="Q3615" s="28">
        <v>1987040.0300000003</v>
      </c>
      <c r="R3615" s="28">
        <v>2219798.36</v>
      </c>
      <c r="S3615" s="28">
        <v>2198883.34</v>
      </c>
      <c r="T3615" s="28">
        <v>2247344.9299999997</v>
      </c>
      <c r="U3615" s="53">
        <v>2190091.3899999997</v>
      </c>
    </row>
    <row r="3616" spans="1:21" outlineLevel="3" x14ac:dyDescent="0.25">
      <c r="A3616" s="47" t="s">
        <v>11060</v>
      </c>
      <c r="B3616" s="47" t="s">
        <v>1465</v>
      </c>
      <c r="C3616" s="48" t="s">
        <v>10945</v>
      </c>
      <c r="D3616" s="48" t="s">
        <v>1496</v>
      </c>
      <c r="E3616" s="26">
        <v>238547.96</v>
      </c>
      <c r="F3616" s="26">
        <v>232024.35</v>
      </c>
      <c r="G3616" s="26">
        <v>172943.42</v>
      </c>
      <c r="H3616" s="26">
        <v>202660.97</v>
      </c>
      <c r="I3616" s="26">
        <v>194510.82</v>
      </c>
      <c r="J3616" s="26">
        <v>205557.99</v>
      </c>
      <c r="K3616" s="28">
        <v>197641.43999999997</v>
      </c>
      <c r="L3616" s="28">
        <v>237251.81</v>
      </c>
      <c r="M3616" s="28">
        <v>261566.67999999996</v>
      </c>
      <c r="N3616" s="28">
        <v>352773.78</v>
      </c>
      <c r="O3616" s="28">
        <v>339985.57000000007</v>
      </c>
      <c r="P3616" s="28">
        <v>375841.91000000003</v>
      </c>
      <c r="Q3616" s="28">
        <v>411066.74</v>
      </c>
      <c r="R3616" s="28">
        <v>434763.16000000003</v>
      </c>
      <c r="S3616" s="28">
        <v>435053.33999999997</v>
      </c>
      <c r="T3616" s="28">
        <v>394192.97</v>
      </c>
      <c r="U3616" s="53">
        <v>398487.38</v>
      </c>
    </row>
    <row r="3617" spans="1:21" outlineLevel="3" x14ac:dyDescent="0.25">
      <c r="A3617" s="47" t="s">
        <v>11060</v>
      </c>
      <c r="B3617" s="47" t="s">
        <v>1465</v>
      </c>
      <c r="C3617" s="48" t="s">
        <v>10945</v>
      </c>
      <c r="D3617" s="48" t="s">
        <v>1497</v>
      </c>
      <c r="E3617" s="26">
        <v>651848.42000000004</v>
      </c>
      <c r="F3617" s="26">
        <v>724740.61</v>
      </c>
      <c r="G3617" s="26">
        <v>674178.52</v>
      </c>
      <c r="H3617" s="26">
        <v>667529</v>
      </c>
      <c r="I3617" s="26">
        <v>664280.61999999988</v>
      </c>
      <c r="J3617" s="26">
        <v>573913.17000000004</v>
      </c>
      <c r="K3617" s="28">
        <v>623339.86</v>
      </c>
      <c r="L3617" s="28">
        <v>628270.38</v>
      </c>
      <c r="M3617" s="28">
        <v>616224.89999999991</v>
      </c>
      <c r="N3617" s="28">
        <v>660472.23</v>
      </c>
      <c r="O3617" s="28">
        <v>694786.46</v>
      </c>
      <c r="P3617" s="28">
        <v>644822.5199999999</v>
      </c>
      <c r="Q3617" s="28">
        <v>677382.16999999993</v>
      </c>
      <c r="R3617" s="28">
        <v>710165.99</v>
      </c>
      <c r="S3617" s="28">
        <v>744213.46</v>
      </c>
      <c r="T3617" s="28">
        <v>788560.75999999989</v>
      </c>
      <c r="U3617" s="53">
        <v>731696.74</v>
      </c>
    </row>
    <row r="3618" spans="1:21" outlineLevel="3" x14ac:dyDescent="0.25">
      <c r="A3618" s="47" t="s">
        <v>11060</v>
      </c>
      <c r="B3618" s="47" t="s">
        <v>1465</v>
      </c>
      <c r="C3618" s="48" t="s">
        <v>10945</v>
      </c>
      <c r="D3618" s="48" t="s">
        <v>1498</v>
      </c>
      <c r="E3618" s="26">
        <v>122381.87000000001</v>
      </c>
      <c r="F3618" s="26">
        <v>269437.01</v>
      </c>
      <c r="G3618" s="26">
        <v>272575.90000000002</v>
      </c>
      <c r="H3618" s="26">
        <v>281543.88999999996</v>
      </c>
      <c r="I3618" s="26">
        <v>282159.11</v>
      </c>
      <c r="J3618" s="26">
        <v>323867.91000000003</v>
      </c>
      <c r="K3618" s="28">
        <v>316521.87</v>
      </c>
      <c r="L3618" s="28">
        <v>308111.46999999997</v>
      </c>
      <c r="M3618" s="28">
        <v>308396.58</v>
      </c>
      <c r="N3618" s="28">
        <v>304042.51999999996</v>
      </c>
      <c r="O3618" s="28">
        <v>295054.31</v>
      </c>
      <c r="P3618" s="28">
        <v>337347.56</v>
      </c>
      <c r="Q3618" s="28">
        <v>330201.15999999997</v>
      </c>
      <c r="R3618" s="28">
        <v>356957.65</v>
      </c>
      <c r="S3618" s="28">
        <v>432252.25</v>
      </c>
      <c r="T3618" s="28">
        <v>455883.99</v>
      </c>
      <c r="U3618" s="53">
        <v>426361.34999999992</v>
      </c>
    </row>
    <row r="3619" spans="1:21" outlineLevel="3" x14ac:dyDescent="0.25">
      <c r="A3619" s="47" t="s">
        <v>11060</v>
      </c>
      <c r="B3619" s="47" t="s">
        <v>1465</v>
      </c>
      <c r="C3619" s="48" t="s">
        <v>10945</v>
      </c>
      <c r="D3619" s="48" t="s">
        <v>1499</v>
      </c>
      <c r="E3619" s="26">
        <v>759502.3899999999</v>
      </c>
      <c r="F3619" s="26">
        <v>825790.6399999999</v>
      </c>
      <c r="G3619" s="26">
        <v>780523.88000000012</v>
      </c>
      <c r="H3619" s="26">
        <v>742486.1100000001</v>
      </c>
      <c r="I3619" s="26">
        <v>771176.14</v>
      </c>
      <c r="J3619" s="26">
        <v>715484.09</v>
      </c>
      <c r="K3619" s="28">
        <v>682359.72</v>
      </c>
      <c r="L3619" s="28">
        <v>707409.43000000017</v>
      </c>
      <c r="M3619" s="28">
        <v>690865.42</v>
      </c>
      <c r="N3619" s="28">
        <v>650015.27999999991</v>
      </c>
      <c r="O3619" s="28">
        <v>657719.85999999987</v>
      </c>
      <c r="P3619" s="28">
        <v>691635.50999999989</v>
      </c>
      <c r="Q3619" s="28">
        <v>705939.02000000014</v>
      </c>
      <c r="R3619" s="28">
        <v>788386.72999999986</v>
      </c>
      <c r="S3619" s="28">
        <v>832368.29999999993</v>
      </c>
      <c r="T3619" s="28">
        <v>731242.47000000009</v>
      </c>
      <c r="U3619" s="53">
        <v>787569.07000000007</v>
      </c>
    </row>
    <row r="3620" spans="1:21" outlineLevel="3" x14ac:dyDescent="0.25">
      <c r="A3620" s="47" t="s">
        <v>11060</v>
      </c>
      <c r="B3620" s="47" t="s">
        <v>1465</v>
      </c>
      <c r="C3620" s="48" t="s">
        <v>10945</v>
      </c>
      <c r="D3620" s="48" t="s">
        <v>1500</v>
      </c>
      <c r="E3620" s="26">
        <v>304848.74</v>
      </c>
      <c r="F3620" s="26">
        <v>405587.10000000003</v>
      </c>
      <c r="G3620" s="26">
        <v>297073.46000000002</v>
      </c>
      <c r="H3620" s="26">
        <v>257000.39</v>
      </c>
      <c r="I3620" s="26">
        <v>306164.73</v>
      </c>
      <c r="J3620" s="26">
        <v>328896.59999999998</v>
      </c>
      <c r="K3620" s="28">
        <v>277321.53000000003</v>
      </c>
      <c r="L3620" s="28">
        <v>260537.24000000002</v>
      </c>
      <c r="M3620" s="28">
        <v>293672.25</v>
      </c>
      <c r="N3620" s="28">
        <v>313014.37</v>
      </c>
      <c r="O3620" s="28">
        <v>291886.89999999997</v>
      </c>
      <c r="P3620" s="28">
        <v>275710.64</v>
      </c>
      <c r="Q3620" s="28">
        <v>253321.93</v>
      </c>
      <c r="R3620" s="28">
        <v>320212.27</v>
      </c>
      <c r="S3620" s="28">
        <v>327719.87</v>
      </c>
      <c r="T3620" s="28">
        <v>380562.63</v>
      </c>
      <c r="U3620" s="53">
        <v>390147.74</v>
      </c>
    </row>
    <row r="3621" spans="1:21" outlineLevel="3" x14ac:dyDescent="0.25">
      <c r="A3621" s="47" t="s">
        <v>11060</v>
      </c>
      <c r="B3621" s="47" t="s">
        <v>1465</v>
      </c>
      <c r="C3621" s="48" t="s">
        <v>10945</v>
      </c>
      <c r="D3621" s="48" t="s">
        <v>1501</v>
      </c>
      <c r="E3621" s="26">
        <v>130908.77</v>
      </c>
      <c r="F3621" s="26">
        <v>144695.02000000002</v>
      </c>
      <c r="G3621" s="26">
        <v>125275.36</v>
      </c>
      <c r="H3621" s="26">
        <v>104762.92</v>
      </c>
      <c r="I3621" s="26">
        <v>125644.53</v>
      </c>
      <c r="J3621" s="26">
        <v>126894.3</v>
      </c>
      <c r="K3621" s="28">
        <v>123354.18999999999</v>
      </c>
      <c r="L3621" s="28">
        <v>141769.97999999998</v>
      </c>
      <c r="M3621" s="28">
        <v>116072.02</v>
      </c>
      <c r="N3621" s="28">
        <v>134102.82</v>
      </c>
      <c r="O3621" s="28">
        <v>142729.82</v>
      </c>
      <c r="P3621" s="28">
        <v>138599.34</v>
      </c>
      <c r="Q3621" s="28">
        <v>181843.69</v>
      </c>
      <c r="R3621" s="28">
        <v>189327.68</v>
      </c>
      <c r="S3621" s="28">
        <v>185969.03000000003</v>
      </c>
      <c r="T3621" s="28">
        <v>177980.96</v>
      </c>
      <c r="U3621" s="53">
        <v>173378.49</v>
      </c>
    </row>
    <row r="3622" spans="1:21" outlineLevel="3" x14ac:dyDescent="0.25">
      <c r="A3622" s="47" t="s">
        <v>11060</v>
      </c>
      <c r="B3622" s="47" t="s">
        <v>1465</v>
      </c>
      <c r="C3622" s="48" t="s">
        <v>10945</v>
      </c>
      <c r="D3622" s="48" t="s">
        <v>1502</v>
      </c>
      <c r="E3622" s="26">
        <v>519993.17000000004</v>
      </c>
      <c r="F3622" s="26">
        <v>509431.66000000003</v>
      </c>
      <c r="G3622" s="26">
        <v>433037.83999999997</v>
      </c>
      <c r="H3622" s="26">
        <v>492464.30000000005</v>
      </c>
      <c r="I3622" s="26">
        <v>505470.31</v>
      </c>
      <c r="J3622" s="26">
        <v>511582.84000000008</v>
      </c>
      <c r="K3622" s="28">
        <v>480276.58999999991</v>
      </c>
      <c r="L3622" s="28">
        <v>492971.93</v>
      </c>
      <c r="M3622" s="28">
        <v>495722.44</v>
      </c>
      <c r="N3622" s="28">
        <v>549463.54999999993</v>
      </c>
      <c r="O3622" s="28">
        <v>528259.53</v>
      </c>
      <c r="P3622" s="28">
        <v>569645.85000000009</v>
      </c>
      <c r="Q3622" s="28">
        <v>601694.76</v>
      </c>
      <c r="R3622" s="28">
        <v>636929.81999999995</v>
      </c>
      <c r="S3622" s="28">
        <v>582618.88</v>
      </c>
      <c r="T3622" s="28">
        <v>573009.96</v>
      </c>
      <c r="U3622" s="53">
        <v>560602.81999999995</v>
      </c>
    </row>
    <row r="3623" spans="1:21" outlineLevel="3" x14ac:dyDescent="0.25">
      <c r="A3623" s="47" t="s">
        <v>11060</v>
      </c>
      <c r="B3623" s="47" t="s">
        <v>1465</v>
      </c>
      <c r="C3623" s="48" t="s">
        <v>10945</v>
      </c>
      <c r="D3623" s="48" t="s">
        <v>1503</v>
      </c>
      <c r="E3623" s="26">
        <v>719585.70000000007</v>
      </c>
      <c r="F3623" s="26">
        <v>755477.83000000007</v>
      </c>
      <c r="G3623" s="26">
        <v>703065.55999999994</v>
      </c>
      <c r="H3623" s="26">
        <v>738369.45</v>
      </c>
      <c r="I3623" s="26">
        <v>755562.18</v>
      </c>
      <c r="J3623" s="26">
        <v>856883.19999999995</v>
      </c>
      <c r="K3623" s="28">
        <v>823244.5</v>
      </c>
      <c r="L3623" s="28">
        <v>933763.98</v>
      </c>
      <c r="M3623" s="28">
        <v>966422.76</v>
      </c>
      <c r="N3623" s="28">
        <v>990718.07</v>
      </c>
      <c r="O3623" s="28">
        <v>1107209.6299999999</v>
      </c>
      <c r="P3623" s="28">
        <v>1212577.6200000001</v>
      </c>
      <c r="Q3623" s="28">
        <v>1256011.8</v>
      </c>
      <c r="R3623" s="28">
        <v>1310560.9099999999</v>
      </c>
      <c r="S3623" s="28">
        <v>1331426.24</v>
      </c>
      <c r="T3623" s="28">
        <v>1321760.6400000001</v>
      </c>
      <c r="U3623" s="53">
        <v>1232301.6099999999</v>
      </c>
    </row>
    <row r="3624" spans="1:21" outlineLevel="3" x14ac:dyDescent="0.25">
      <c r="A3624" s="47" t="s">
        <v>11060</v>
      </c>
      <c r="B3624" s="47" t="s">
        <v>1465</v>
      </c>
      <c r="C3624" s="48" t="s">
        <v>10945</v>
      </c>
      <c r="D3624" s="48" t="s">
        <v>1504</v>
      </c>
      <c r="E3624" s="26">
        <v>637789.87</v>
      </c>
      <c r="F3624" s="26">
        <v>708667.82000000007</v>
      </c>
      <c r="G3624" s="26">
        <v>567111.82000000007</v>
      </c>
      <c r="H3624" s="26">
        <v>583222.18999999994</v>
      </c>
      <c r="I3624" s="26">
        <v>591329.11</v>
      </c>
      <c r="J3624" s="26">
        <v>555114.54999999993</v>
      </c>
      <c r="K3624" s="28">
        <v>559797.49000000011</v>
      </c>
      <c r="L3624" s="28">
        <v>618154.78</v>
      </c>
      <c r="M3624" s="28">
        <v>571982.66</v>
      </c>
      <c r="N3624" s="28">
        <v>625433.69000000006</v>
      </c>
      <c r="O3624" s="28">
        <v>692018.81</v>
      </c>
      <c r="P3624" s="28">
        <v>686007.13</v>
      </c>
      <c r="Q3624" s="28">
        <v>778564.71999999986</v>
      </c>
      <c r="R3624" s="28">
        <v>822169.03</v>
      </c>
      <c r="S3624" s="28">
        <v>824431.79000000015</v>
      </c>
      <c r="T3624" s="28">
        <v>768674.53000000014</v>
      </c>
      <c r="U3624" s="53">
        <v>723699.75999999989</v>
      </c>
    </row>
    <row r="3625" spans="1:21" outlineLevel="3" x14ac:dyDescent="0.25">
      <c r="A3625" s="47" t="s">
        <v>11060</v>
      </c>
      <c r="B3625" s="47" t="s">
        <v>1465</v>
      </c>
      <c r="C3625" s="48" t="s">
        <v>10945</v>
      </c>
      <c r="D3625" s="48" t="s">
        <v>1505</v>
      </c>
      <c r="E3625" s="26">
        <v>994580.87000000011</v>
      </c>
      <c r="F3625" s="26">
        <v>1022045.6800000002</v>
      </c>
      <c r="G3625" s="26">
        <v>967973.83000000007</v>
      </c>
      <c r="H3625" s="26">
        <v>1008190.42</v>
      </c>
      <c r="I3625" s="26">
        <v>954685.22</v>
      </c>
      <c r="J3625" s="26">
        <v>1023131.89</v>
      </c>
      <c r="K3625" s="28">
        <v>1009057.7</v>
      </c>
      <c r="L3625" s="28">
        <v>1016364.74</v>
      </c>
      <c r="M3625" s="28">
        <v>1039766.0499999999</v>
      </c>
      <c r="N3625" s="28">
        <v>976373.84000000008</v>
      </c>
      <c r="O3625" s="28">
        <v>996127.33</v>
      </c>
      <c r="P3625" s="28">
        <v>1039596.7599999999</v>
      </c>
      <c r="Q3625" s="28">
        <v>1184473.1400000001</v>
      </c>
      <c r="R3625" s="28">
        <v>1086464.46</v>
      </c>
      <c r="S3625" s="28">
        <v>1056434.46</v>
      </c>
      <c r="T3625" s="28">
        <v>1075431.6200000001</v>
      </c>
      <c r="U3625" s="53">
        <v>1092222.53</v>
      </c>
    </row>
    <row r="3626" spans="1:21" outlineLevel="3" x14ac:dyDescent="0.25">
      <c r="A3626" s="47" t="s">
        <v>11060</v>
      </c>
      <c r="B3626" s="47" t="s">
        <v>1465</v>
      </c>
      <c r="C3626" s="48" t="s">
        <v>10945</v>
      </c>
      <c r="D3626" s="48" t="s">
        <v>1506</v>
      </c>
      <c r="E3626" s="26">
        <v>814888.07</v>
      </c>
      <c r="F3626" s="26">
        <v>819976.71999999986</v>
      </c>
      <c r="G3626" s="26">
        <v>746532.29</v>
      </c>
      <c r="H3626" s="26">
        <v>719061.25</v>
      </c>
      <c r="I3626" s="26">
        <v>695493.21</v>
      </c>
      <c r="J3626" s="26">
        <v>729411.23</v>
      </c>
      <c r="K3626" s="28">
        <v>781236.80999999994</v>
      </c>
      <c r="L3626" s="28">
        <v>784573.44000000006</v>
      </c>
      <c r="M3626" s="28">
        <v>868038.26</v>
      </c>
      <c r="N3626" s="28">
        <v>947131.47999999986</v>
      </c>
      <c r="O3626" s="28">
        <v>1008940.5499999999</v>
      </c>
      <c r="P3626" s="28">
        <v>1079983.55</v>
      </c>
      <c r="Q3626" s="28">
        <v>1197717.71</v>
      </c>
      <c r="R3626" s="28">
        <v>1240135.54</v>
      </c>
      <c r="S3626" s="28">
        <v>1299096.2</v>
      </c>
      <c r="T3626" s="28">
        <v>1423556.59</v>
      </c>
      <c r="U3626" s="53">
        <v>1414268.73</v>
      </c>
    </row>
    <row r="3627" spans="1:21" outlineLevel="3" x14ac:dyDescent="0.25">
      <c r="A3627" s="47" t="s">
        <v>11060</v>
      </c>
      <c r="B3627" s="47" t="s">
        <v>1465</v>
      </c>
      <c r="C3627" s="48" t="s">
        <v>10945</v>
      </c>
      <c r="D3627" s="48" t="s">
        <v>1507</v>
      </c>
      <c r="E3627" s="26">
        <v>1067756.45</v>
      </c>
      <c r="F3627" s="26">
        <v>1056579.82</v>
      </c>
      <c r="G3627" s="26">
        <v>959058.73</v>
      </c>
      <c r="H3627" s="26">
        <v>985144.89000000013</v>
      </c>
      <c r="I3627" s="26">
        <v>967859.79</v>
      </c>
      <c r="J3627" s="26">
        <v>1096822.3099999998</v>
      </c>
      <c r="K3627" s="28">
        <v>964546.07</v>
      </c>
      <c r="L3627" s="28">
        <v>982101.91999999993</v>
      </c>
      <c r="M3627" s="28">
        <v>1020560.73</v>
      </c>
      <c r="N3627" s="28">
        <v>931670.65999999992</v>
      </c>
      <c r="O3627" s="28">
        <v>979425.3899999999</v>
      </c>
      <c r="P3627" s="28">
        <v>1016561.4200000002</v>
      </c>
      <c r="Q3627" s="28">
        <v>1026900.8799999999</v>
      </c>
      <c r="R3627" s="28">
        <v>1101803.22</v>
      </c>
      <c r="S3627" s="28">
        <v>1141085.9100000004</v>
      </c>
      <c r="T3627" s="28">
        <v>1249264.58</v>
      </c>
      <c r="U3627" s="53">
        <v>1277014.8399999999</v>
      </c>
    </row>
    <row r="3628" spans="1:21" outlineLevel="3" x14ac:dyDescent="0.25">
      <c r="A3628" s="47" t="s">
        <v>11060</v>
      </c>
      <c r="B3628" s="47" t="s">
        <v>1465</v>
      </c>
      <c r="C3628" s="48" t="s">
        <v>10945</v>
      </c>
      <c r="D3628" s="48" t="s">
        <v>1508</v>
      </c>
      <c r="E3628" s="26">
        <v>729715.21</v>
      </c>
      <c r="F3628" s="26">
        <v>725536.13000000012</v>
      </c>
      <c r="G3628" s="26">
        <v>760420.19</v>
      </c>
      <c r="H3628" s="26">
        <v>785861.74999999988</v>
      </c>
      <c r="I3628" s="26">
        <v>752460.83</v>
      </c>
      <c r="J3628" s="26">
        <v>740866.65000000014</v>
      </c>
      <c r="K3628" s="28">
        <v>746660.13</v>
      </c>
      <c r="L3628" s="28">
        <v>722865.77</v>
      </c>
      <c r="M3628" s="28">
        <v>665201.59</v>
      </c>
      <c r="N3628" s="28">
        <v>676206.08000000007</v>
      </c>
      <c r="O3628" s="28">
        <v>755784.84</v>
      </c>
      <c r="P3628" s="28">
        <v>800576.45</v>
      </c>
      <c r="Q3628" s="28">
        <v>859081.03999999992</v>
      </c>
      <c r="R3628" s="28">
        <v>790871.19</v>
      </c>
      <c r="S3628" s="28">
        <v>847652.39</v>
      </c>
      <c r="T3628" s="28">
        <v>805879.30999999994</v>
      </c>
      <c r="U3628" s="53">
        <v>856945.36</v>
      </c>
    </row>
    <row r="3629" spans="1:21" outlineLevel="3" x14ac:dyDescent="0.25">
      <c r="A3629" s="47" t="s">
        <v>11060</v>
      </c>
      <c r="B3629" s="47" t="s">
        <v>1465</v>
      </c>
      <c r="C3629" s="48" t="s">
        <v>10945</v>
      </c>
      <c r="D3629" s="48" t="s">
        <v>1509</v>
      </c>
      <c r="E3629" s="26">
        <v>1782444.3499999999</v>
      </c>
      <c r="F3629" s="26">
        <v>1871732.42</v>
      </c>
      <c r="G3629" s="26">
        <v>1762989.4</v>
      </c>
      <c r="H3629" s="26">
        <v>1792043.3799999997</v>
      </c>
      <c r="I3629" s="26">
        <v>1706883.03</v>
      </c>
      <c r="J3629" s="26">
        <v>1661511.4699999997</v>
      </c>
      <c r="K3629" s="28">
        <v>1704909.05</v>
      </c>
      <c r="L3629" s="28">
        <v>1705191.8699999999</v>
      </c>
      <c r="M3629" s="28">
        <v>1713592.83</v>
      </c>
      <c r="N3629" s="28">
        <v>1771302.18</v>
      </c>
      <c r="O3629" s="28">
        <v>1727599.2199999997</v>
      </c>
      <c r="P3629" s="28">
        <v>1729439.77</v>
      </c>
      <c r="Q3629" s="28">
        <v>1863611.11</v>
      </c>
      <c r="R3629" s="28">
        <v>1984680.4800000002</v>
      </c>
      <c r="S3629" s="28">
        <v>2133384.23</v>
      </c>
      <c r="T3629" s="28">
        <v>2199558.31</v>
      </c>
      <c r="U3629" s="53">
        <v>2170712.1900000004</v>
      </c>
    </row>
    <row r="3630" spans="1:21" outlineLevel="3" x14ac:dyDescent="0.25">
      <c r="A3630" s="47" t="s">
        <v>11060</v>
      </c>
      <c r="B3630" s="47" t="s">
        <v>1465</v>
      </c>
      <c r="C3630" s="48" t="s">
        <v>10945</v>
      </c>
      <c r="D3630" s="48" t="s">
        <v>1510</v>
      </c>
      <c r="E3630" s="26">
        <v>1205759.44</v>
      </c>
      <c r="F3630" s="26">
        <v>1147144.8900000001</v>
      </c>
      <c r="G3630" s="26">
        <v>1247026.05</v>
      </c>
      <c r="H3630" s="26">
        <v>1187209.3400000003</v>
      </c>
      <c r="I3630" s="26">
        <v>1175229.4200000002</v>
      </c>
      <c r="J3630" s="26">
        <v>1161347.2400000002</v>
      </c>
      <c r="K3630" s="28">
        <v>1148507.72</v>
      </c>
      <c r="L3630" s="28">
        <v>1029989.3500000001</v>
      </c>
      <c r="M3630" s="28">
        <v>1141842.5</v>
      </c>
      <c r="N3630" s="28">
        <v>1112697.76</v>
      </c>
      <c r="O3630" s="28">
        <v>1191031.5299999998</v>
      </c>
      <c r="P3630" s="28">
        <v>1190570.49</v>
      </c>
      <c r="Q3630" s="28">
        <v>1216173.71</v>
      </c>
      <c r="R3630" s="28">
        <v>1250800.46</v>
      </c>
      <c r="S3630" s="28">
        <v>1237956.0899999999</v>
      </c>
      <c r="T3630" s="28">
        <v>1305744.68</v>
      </c>
      <c r="U3630" s="53">
        <v>1297653.9400000002</v>
      </c>
    </row>
    <row r="3631" spans="1:21" outlineLevel="3" x14ac:dyDescent="0.25">
      <c r="A3631" s="47" t="s">
        <v>11060</v>
      </c>
      <c r="B3631" s="47" t="s">
        <v>1465</v>
      </c>
      <c r="C3631" s="48" t="s">
        <v>10945</v>
      </c>
      <c r="D3631" s="48" t="s">
        <v>1511</v>
      </c>
      <c r="E3631" s="26">
        <v>2253364.98</v>
      </c>
      <c r="F3631" s="26">
        <v>2332640.9400000004</v>
      </c>
      <c r="G3631" s="26">
        <v>2288754.09</v>
      </c>
      <c r="H3631" s="26">
        <v>2351594.44</v>
      </c>
      <c r="I3631" s="26">
        <v>2355473.3699999996</v>
      </c>
      <c r="J3631" s="26">
        <v>2317723.94</v>
      </c>
      <c r="K3631" s="28">
        <v>2374086.7600000002</v>
      </c>
      <c r="L3631" s="28">
        <v>2490088.63</v>
      </c>
      <c r="M3631" s="28">
        <v>2440711.7700000005</v>
      </c>
      <c r="N3631" s="28">
        <v>2437788.29</v>
      </c>
      <c r="O3631" s="28">
        <v>2542340.17</v>
      </c>
      <c r="P3631" s="28">
        <v>2630340.63</v>
      </c>
      <c r="Q3631" s="28">
        <v>2737784.1700000004</v>
      </c>
      <c r="R3631" s="28">
        <v>2784032.79</v>
      </c>
      <c r="S3631" s="28">
        <v>2766734.84</v>
      </c>
      <c r="T3631" s="28">
        <v>3022825.8099999996</v>
      </c>
      <c r="U3631" s="53">
        <v>2907470.39</v>
      </c>
    </row>
    <row r="3632" spans="1:21" outlineLevel="3" x14ac:dyDescent="0.25">
      <c r="A3632" s="47" t="s">
        <v>11060</v>
      </c>
      <c r="B3632" s="47" t="s">
        <v>1465</v>
      </c>
      <c r="C3632" s="48" t="s">
        <v>10945</v>
      </c>
      <c r="D3632" s="48" t="s">
        <v>1512</v>
      </c>
      <c r="E3632" s="26">
        <v>1118534.55</v>
      </c>
      <c r="F3632" s="26">
        <v>1081584.07</v>
      </c>
      <c r="G3632" s="26">
        <v>1072514.3199999998</v>
      </c>
      <c r="H3632" s="26">
        <v>1074154.6400000001</v>
      </c>
      <c r="I3632" s="26">
        <v>1036514.7300000001</v>
      </c>
      <c r="J3632" s="26">
        <v>969858.04</v>
      </c>
      <c r="K3632" s="28">
        <v>879887.21000000008</v>
      </c>
      <c r="L3632" s="28">
        <v>941344.12</v>
      </c>
      <c r="M3632" s="28">
        <v>1017995.78</v>
      </c>
      <c r="N3632" s="28">
        <v>963517.35</v>
      </c>
      <c r="O3632" s="28">
        <v>970875.33</v>
      </c>
      <c r="P3632" s="28">
        <v>1004746.8200000002</v>
      </c>
      <c r="Q3632" s="28">
        <v>979851.70000000007</v>
      </c>
      <c r="R3632" s="28">
        <v>1041859.0900000001</v>
      </c>
      <c r="S3632" s="28">
        <v>1109764.5299999998</v>
      </c>
      <c r="T3632" s="28">
        <v>1097690.7499999998</v>
      </c>
      <c r="U3632" s="53">
        <v>1059203.5499999998</v>
      </c>
    </row>
    <row r="3633" spans="1:21" outlineLevel="3" x14ac:dyDescent="0.25">
      <c r="A3633" s="47" t="s">
        <v>11060</v>
      </c>
      <c r="B3633" s="47" t="s">
        <v>1465</v>
      </c>
      <c r="C3633" s="48" t="s">
        <v>10945</v>
      </c>
      <c r="D3633" s="48" t="s">
        <v>1513</v>
      </c>
      <c r="E3633" s="26">
        <v>989314.20000000007</v>
      </c>
      <c r="F3633" s="26">
        <v>1146389.5899999999</v>
      </c>
      <c r="G3633" s="26">
        <v>1055287.42</v>
      </c>
      <c r="H3633" s="26">
        <v>970693.41999999993</v>
      </c>
      <c r="I3633" s="26">
        <v>1031410.4999999999</v>
      </c>
      <c r="J3633" s="26">
        <v>1166540.51</v>
      </c>
      <c r="K3633" s="28">
        <v>1167176.08</v>
      </c>
      <c r="L3633" s="28">
        <v>1342925.22</v>
      </c>
      <c r="M3633" s="28">
        <v>1312484.9899999998</v>
      </c>
      <c r="N3633" s="28">
        <v>1490252.06</v>
      </c>
      <c r="O3633" s="28">
        <v>1641594.8599999999</v>
      </c>
      <c r="P3633" s="28">
        <v>1613019.5399999998</v>
      </c>
      <c r="Q3633" s="28">
        <v>1872255.0699999998</v>
      </c>
      <c r="R3633" s="28">
        <v>1838002.5200000003</v>
      </c>
      <c r="S3633" s="28">
        <v>1920590.7</v>
      </c>
      <c r="T3633" s="28">
        <v>2049341.5799999996</v>
      </c>
      <c r="U3633" s="53">
        <v>1972204.23</v>
      </c>
    </row>
    <row r="3634" spans="1:21" outlineLevel="3" x14ac:dyDescent="0.25">
      <c r="A3634" s="47" t="s">
        <v>11060</v>
      </c>
      <c r="B3634" s="47" t="s">
        <v>1465</v>
      </c>
      <c r="C3634" s="48" t="s">
        <v>10945</v>
      </c>
      <c r="D3634" s="48" t="s">
        <v>1514</v>
      </c>
      <c r="E3634" s="26">
        <v>2396475.2999999998</v>
      </c>
      <c r="F3634" s="26">
        <v>2424527.89</v>
      </c>
      <c r="G3634" s="26">
        <v>2396365.37</v>
      </c>
      <c r="H3634" s="26">
        <v>2381041.8600000003</v>
      </c>
      <c r="I3634" s="26">
        <v>2394893.7299999995</v>
      </c>
      <c r="J3634" s="26">
        <v>2365426.81</v>
      </c>
      <c r="K3634" s="28">
        <v>2445165.5300000003</v>
      </c>
      <c r="L3634" s="28">
        <v>2420364.48</v>
      </c>
      <c r="M3634" s="28">
        <v>2539587.0300000003</v>
      </c>
      <c r="N3634" s="28">
        <v>2534141.8899999997</v>
      </c>
      <c r="O3634" s="28">
        <v>2429373.42</v>
      </c>
      <c r="P3634" s="28">
        <v>2493246.61</v>
      </c>
      <c r="Q3634" s="28">
        <v>2539056.5299999998</v>
      </c>
      <c r="R3634" s="28">
        <v>2609520.81</v>
      </c>
      <c r="S3634" s="28">
        <v>2610003.7200000002</v>
      </c>
      <c r="T3634" s="28">
        <v>2606205.8199999998</v>
      </c>
      <c r="U3634" s="53">
        <v>2641119.4299999997</v>
      </c>
    </row>
    <row r="3635" spans="1:21" outlineLevel="3" x14ac:dyDescent="0.25">
      <c r="A3635" s="47" t="s">
        <v>11060</v>
      </c>
      <c r="B3635" s="47" t="s">
        <v>1465</v>
      </c>
      <c r="C3635" s="48" t="s">
        <v>10945</v>
      </c>
      <c r="D3635" s="48" t="s">
        <v>1515</v>
      </c>
      <c r="E3635" s="26">
        <v>2930771.88</v>
      </c>
      <c r="F3635" s="26">
        <v>2908682.9400000004</v>
      </c>
      <c r="G3635" s="26">
        <v>2805666.4299999997</v>
      </c>
      <c r="H3635" s="26">
        <v>2816459.86</v>
      </c>
      <c r="I3635" s="26">
        <v>2885163.16</v>
      </c>
      <c r="J3635" s="26">
        <v>2987936.04</v>
      </c>
      <c r="K3635" s="28">
        <v>3022795.35</v>
      </c>
      <c r="L3635" s="28">
        <v>3136856.6500000004</v>
      </c>
      <c r="M3635" s="28">
        <v>3176151.8000000003</v>
      </c>
      <c r="N3635" s="28">
        <v>3205565.54</v>
      </c>
      <c r="O3635" s="28">
        <v>3172728.2100000004</v>
      </c>
      <c r="P3635" s="28">
        <v>3398329.34</v>
      </c>
      <c r="Q3635" s="28">
        <v>3524814.0600000005</v>
      </c>
      <c r="R3635" s="28">
        <v>3542627.3299999996</v>
      </c>
      <c r="S3635" s="28">
        <v>3543029.1900000004</v>
      </c>
      <c r="T3635" s="28">
        <v>3619203.96</v>
      </c>
      <c r="U3635" s="53">
        <v>3567686.2199999997</v>
      </c>
    </row>
    <row r="3636" spans="1:21" outlineLevel="3" x14ac:dyDescent="0.25">
      <c r="A3636" s="47" t="s">
        <v>11060</v>
      </c>
      <c r="B3636" s="47" t="s">
        <v>1465</v>
      </c>
      <c r="C3636" s="48" t="s">
        <v>10945</v>
      </c>
      <c r="D3636" s="48" t="s">
        <v>1516</v>
      </c>
      <c r="E3636" s="26">
        <v>1365388.95</v>
      </c>
      <c r="F3636" s="26">
        <v>1489471.45</v>
      </c>
      <c r="G3636" s="26">
        <v>1313585.5899999999</v>
      </c>
      <c r="H3636" s="26">
        <v>1421778.19</v>
      </c>
      <c r="I3636" s="26">
        <v>1596135.0999999999</v>
      </c>
      <c r="J3636" s="26">
        <v>1604544.2199999997</v>
      </c>
      <c r="K3636" s="28">
        <v>1664263.41</v>
      </c>
      <c r="L3636" s="28">
        <v>1693630.1100000003</v>
      </c>
      <c r="M3636" s="28">
        <v>1682198.43</v>
      </c>
      <c r="N3636" s="28">
        <v>1690089.2800000003</v>
      </c>
      <c r="O3636" s="28">
        <v>1818560.84</v>
      </c>
      <c r="P3636" s="28">
        <v>1789479.43</v>
      </c>
      <c r="Q3636" s="28">
        <v>1854375.46</v>
      </c>
      <c r="R3636" s="28">
        <v>2101681.96</v>
      </c>
      <c r="S3636" s="28">
        <v>2016483.0699999998</v>
      </c>
      <c r="T3636" s="28">
        <v>1885952.6800000002</v>
      </c>
      <c r="U3636" s="53">
        <v>1809501.9500000002</v>
      </c>
    </row>
    <row r="3637" spans="1:21" outlineLevel="3" x14ac:dyDescent="0.25">
      <c r="A3637" s="47" t="s">
        <v>11060</v>
      </c>
      <c r="B3637" s="47" t="s">
        <v>1465</v>
      </c>
      <c r="C3637" s="48" t="s">
        <v>10945</v>
      </c>
      <c r="D3637" s="48" t="s">
        <v>1517</v>
      </c>
      <c r="E3637" s="26">
        <v>2389784.4000000004</v>
      </c>
      <c r="F3637" s="26">
        <v>2474748.5000000005</v>
      </c>
      <c r="G3637" s="26">
        <v>2252271.9399999995</v>
      </c>
      <c r="H3637" s="26">
        <v>2254109.92</v>
      </c>
      <c r="I3637" s="26">
        <v>2415149.0199999996</v>
      </c>
      <c r="J3637" s="26">
        <v>2404370.44</v>
      </c>
      <c r="K3637" s="28">
        <v>2479811.3299999996</v>
      </c>
      <c r="L3637" s="28">
        <v>2652054.5400000005</v>
      </c>
      <c r="M3637" s="28">
        <v>2826558.31</v>
      </c>
      <c r="N3637" s="28">
        <v>2924679.6499999994</v>
      </c>
      <c r="O3637" s="28">
        <v>3019212.24</v>
      </c>
      <c r="P3637" s="28">
        <v>3102923.0999999996</v>
      </c>
      <c r="Q3637" s="28">
        <v>3100522.5400000005</v>
      </c>
      <c r="R3637" s="28">
        <v>3154212.78</v>
      </c>
      <c r="S3637" s="28">
        <v>3212774.47</v>
      </c>
      <c r="T3637" s="28">
        <v>3080961.46</v>
      </c>
      <c r="U3637" s="53">
        <v>3115364.34</v>
      </c>
    </row>
    <row r="3638" spans="1:21" outlineLevel="3" x14ac:dyDescent="0.25">
      <c r="A3638" s="47" t="s">
        <v>11060</v>
      </c>
      <c r="B3638" s="47" t="s">
        <v>1465</v>
      </c>
      <c r="C3638" s="48" t="s">
        <v>10945</v>
      </c>
      <c r="D3638" s="48" t="s">
        <v>1518</v>
      </c>
      <c r="E3638" s="26">
        <v>1501711.2000000004</v>
      </c>
      <c r="F3638" s="26">
        <v>1430259.8599999999</v>
      </c>
      <c r="G3638" s="26">
        <v>1420677.81</v>
      </c>
      <c r="H3638" s="26">
        <v>1473606.3999999997</v>
      </c>
      <c r="I3638" s="26">
        <v>1453173.23</v>
      </c>
      <c r="J3638" s="26">
        <v>1446469.89</v>
      </c>
      <c r="K3638" s="28">
        <v>1461015.95</v>
      </c>
      <c r="L3638" s="28">
        <v>1504504.5199999998</v>
      </c>
      <c r="M3638" s="28">
        <v>1589932.7000000002</v>
      </c>
      <c r="N3638" s="28">
        <v>1577524.8</v>
      </c>
      <c r="O3638" s="28">
        <v>1504551.64</v>
      </c>
      <c r="P3638" s="28">
        <v>1493705.1999999997</v>
      </c>
      <c r="Q3638" s="28">
        <v>1461954.9800000002</v>
      </c>
      <c r="R3638" s="28">
        <v>1586481.74</v>
      </c>
      <c r="S3638" s="28">
        <v>1567989.7</v>
      </c>
      <c r="T3638" s="28">
        <v>1698699.0000000002</v>
      </c>
      <c r="U3638" s="53">
        <v>1756870.03</v>
      </c>
    </row>
    <row r="3639" spans="1:21" outlineLevel="3" x14ac:dyDescent="0.25">
      <c r="A3639" s="47" t="s">
        <v>11060</v>
      </c>
      <c r="B3639" s="47" t="s">
        <v>1465</v>
      </c>
      <c r="C3639" s="48" t="s">
        <v>10945</v>
      </c>
      <c r="D3639" s="48" t="s">
        <v>1519</v>
      </c>
      <c r="E3639" s="26">
        <v>1081380.53</v>
      </c>
      <c r="F3639" s="26">
        <v>1234575.53</v>
      </c>
      <c r="G3639" s="26">
        <v>1215314.54</v>
      </c>
      <c r="H3639" s="26">
        <v>1135375.2</v>
      </c>
      <c r="I3639" s="26">
        <v>1136789.8600000001</v>
      </c>
      <c r="J3639" s="26">
        <v>1098018.67</v>
      </c>
      <c r="K3639" s="28">
        <v>1055449.1400000001</v>
      </c>
      <c r="L3639" s="28">
        <v>1133140.74</v>
      </c>
      <c r="M3639" s="28">
        <v>1041870.1099999999</v>
      </c>
      <c r="N3639" s="28">
        <v>1045551.2</v>
      </c>
      <c r="O3639" s="28">
        <v>1065263.1800000002</v>
      </c>
      <c r="P3639" s="28">
        <v>1100191.55</v>
      </c>
      <c r="Q3639" s="28">
        <v>1079375.0500000003</v>
      </c>
      <c r="R3639" s="28">
        <v>1077127.21</v>
      </c>
      <c r="S3639" s="28">
        <v>1086959.24</v>
      </c>
      <c r="T3639" s="28">
        <v>1099854.5999999999</v>
      </c>
      <c r="U3639" s="53">
        <v>1061210.19</v>
      </c>
    </row>
    <row r="3640" spans="1:21" outlineLevel="3" x14ac:dyDescent="0.25">
      <c r="A3640" s="47" t="s">
        <v>11060</v>
      </c>
      <c r="B3640" s="47" t="s">
        <v>1465</v>
      </c>
      <c r="C3640" s="48" t="s">
        <v>10945</v>
      </c>
      <c r="D3640" s="48" t="s">
        <v>1520</v>
      </c>
      <c r="E3640" s="26">
        <v>1412612.4600000002</v>
      </c>
      <c r="F3640" s="26">
        <v>1439437.71</v>
      </c>
      <c r="G3640" s="26">
        <v>1440879.48</v>
      </c>
      <c r="H3640" s="26">
        <v>1528770.2000000002</v>
      </c>
      <c r="I3640" s="26">
        <v>1620525.8099999998</v>
      </c>
      <c r="J3640" s="26">
        <v>1679436.6800000004</v>
      </c>
      <c r="K3640" s="28">
        <v>1748576.43</v>
      </c>
      <c r="L3640" s="28">
        <v>1696620.23</v>
      </c>
      <c r="M3640" s="28">
        <v>1718931.5099999995</v>
      </c>
      <c r="N3640" s="28">
        <v>1840934.8800000004</v>
      </c>
      <c r="O3640" s="28">
        <v>1848072.73</v>
      </c>
      <c r="P3640" s="28">
        <v>1850970.28</v>
      </c>
      <c r="Q3640" s="28">
        <v>1862264.88</v>
      </c>
      <c r="R3640" s="28">
        <v>1913677.7100000002</v>
      </c>
      <c r="S3640" s="28">
        <v>1737716.07</v>
      </c>
      <c r="T3640" s="28">
        <v>1854951.3699999996</v>
      </c>
      <c r="U3640" s="53">
        <v>1834969.3599999999</v>
      </c>
    </row>
    <row r="3641" spans="1:21" outlineLevel="3" x14ac:dyDescent="0.25">
      <c r="A3641" s="47" t="s">
        <v>11060</v>
      </c>
      <c r="B3641" s="47" t="s">
        <v>1465</v>
      </c>
      <c r="C3641" s="48" t="s">
        <v>10945</v>
      </c>
      <c r="D3641" s="48" t="s">
        <v>1521</v>
      </c>
      <c r="E3641" s="26">
        <v>488225.99</v>
      </c>
      <c r="F3641" s="26">
        <v>680469.79</v>
      </c>
      <c r="G3641" s="26">
        <v>634833.93999999994</v>
      </c>
      <c r="H3641" s="26">
        <v>583957.19999999995</v>
      </c>
      <c r="I3641" s="26">
        <v>591628.10000000009</v>
      </c>
      <c r="J3641" s="26">
        <v>616486.75</v>
      </c>
      <c r="K3641" s="28">
        <v>548461.35</v>
      </c>
      <c r="L3641" s="28">
        <v>656497.65</v>
      </c>
      <c r="M3641" s="28">
        <v>708976.47</v>
      </c>
      <c r="N3641" s="28">
        <v>692086.3</v>
      </c>
      <c r="O3641" s="28">
        <v>869041.48999999987</v>
      </c>
      <c r="P3641" s="28">
        <v>900279.3600000001</v>
      </c>
      <c r="Q3641" s="28">
        <v>1046872.6499999999</v>
      </c>
      <c r="R3641" s="28">
        <v>1249617.97</v>
      </c>
      <c r="S3641" s="28">
        <v>1205192.6000000001</v>
      </c>
      <c r="T3641" s="28">
        <v>1178124.6099999999</v>
      </c>
      <c r="U3641" s="53">
        <v>1141430.31</v>
      </c>
    </row>
    <row r="3642" spans="1:21" outlineLevel="3" x14ac:dyDescent="0.25">
      <c r="A3642" s="47" t="s">
        <v>11060</v>
      </c>
      <c r="B3642" s="47" t="s">
        <v>1465</v>
      </c>
      <c r="C3642" s="48" t="s">
        <v>10945</v>
      </c>
      <c r="D3642" s="48" t="s">
        <v>1522</v>
      </c>
      <c r="E3642" s="26">
        <v>2407563.16</v>
      </c>
      <c r="F3642" s="26">
        <v>2434506.41</v>
      </c>
      <c r="G3642" s="26">
        <v>2476401.71</v>
      </c>
      <c r="H3642" s="26">
        <v>2446568.5</v>
      </c>
      <c r="I3642" s="26">
        <v>2515179.08</v>
      </c>
      <c r="J3642" s="26">
        <v>2560276.8000000003</v>
      </c>
      <c r="K3642" s="28">
        <v>2504140.23</v>
      </c>
      <c r="L3642" s="28">
        <v>2664928.4200000004</v>
      </c>
      <c r="M3642" s="28">
        <v>2699356.08</v>
      </c>
      <c r="N3642" s="28">
        <v>2768466.9</v>
      </c>
      <c r="O3642" s="28">
        <v>2812289.4499999997</v>
      </c>
      <c r="P3642" s="28">
        <v>3126789.81</v>
      </c>
      <c r="Q3642" s="28">
        <v>3258987.0900000003</v>
      </c>
      <c r="R3642" s="28">
        <v>3473166.6000000006</v>
      </c>
      <c r="S3642" s="28">
        <v>3718644.1499999994</v>
      </c>
      <c r="T3642" s="28">
        <v>3746219.9399999995</v>
      </c>
      <c r="U3642" s="53">
        <v>3777065.7699999996</v>
      </c>
    </row>
    <row r="3643" spans="1:21" outlineLevel="3" x14ac:dyDescent="0.25">
      <c r="A3643" s="47" t="s">
        <v>11060</v>
      </c>
      <c r="B3643" s="47" t="s">
        <v>1465</v>
      </c>
      <c r="C3643" s="48" t="s">
        <v>10945</v>
      </c>
      <c r="D3643" s="48" t="s">
        <v>1523</v>
      </c>
      <c r="E3643" s="26">
        <v>805525.47</v>
      </c>
      <c r="F3643" s="26">
        <v>846693.00999999989</v>
      </c>
      <c r="G3643" s="26">
        <v>785570.83000000007</v>
      </c>
      <c r="H3643" s="26">
        <v>906561.1100000001</v>
      </c>
      <c r="I3643" s="26">
        <v>919952.49999999988</v>
      </c>
      <c r="J3643" s="26">
        <v>902541.64999999991</v>
      </c>
      <c r="K3643" s="28">
        <v>849858.36</v>
      </c>
      <c r="L3643" s="28">
        <v>815495.89</v>
      </c>
      <c r="M3643" s="28">
        <v>801023.55999999994</v>
      </c>
      <c r="N3643" s="28">
        <v>849181.7</v>
      </c>
      <c r="O3643" s="28">
        <v>856364.94</v>
      </c>
      <c r="P3643" s="28">
        <v>998342.65000000014</v>
      </c>
      <c r="Q3643" s="28">
        <v>1045916.7200000001</v>
      </c>
      <c r="R3643" s="28">
        <v>1086697.6199999999</v>
      </c>
      <c r="S3643" s="28">
        <v>1004123.6400000001</v>
      </c>
      <c r="T3643" s="28">
        <v>1046417.93</v>
      </c>
      <c r="U3643" s="53">
        <v>1030189.76</v>
      </c>
    </row>
    <row r="3644" spans="1:21" outlineLevel="3" x14ac:dyDescent="0.25">
      <c r="A3644" s="47" t="s">
        <v>11060</v>
      </c>
      <c r="B3644" s="47" t="s">
        <v>1465</v>
      </c>
      <c r="C3644" s="48" t="s">
        <v>10945</v>
      </c>
      <c r="D3644" s="48" t="s">
        <v>1524</v>
      </c>
      <c r="E3644" s="26">
        <v>4522205.96</v>
      </c>
      <c r="F3644" s="26">
        <v>4461463.7999999989</v>
      </c>
      <c r="G3644" s="26">
        <v>4507199.7700000005</v>
      </c>
      <c r="H3644" s="26">
        <v>4750485.68</v>
      </c>
      <c r="I3644" s="26">
        <v>4834230.3500000006</v>
      </c>
      <c r="J3644" s="26">
        <v>4818498.8</v>
      </c>
      <c r="K3644" s="28">
        <v>4929025.83</v>
      </c>
      <c r="L3644" s="28">
        <v>5202256.1999999993</v>
      </c>
      <c r="M3644" s="28">
        <v>5327342.99</v>
      </c>
      <c r="N3644" s="28">
        <v>5358467.26</v>
      </c>
      <c r="O3644" s="28">
        <v>5374609.5999999996</v>
      </c>
      <c r="P3644" s="28">
        <v>5535313.7700000005</v>
      </c>
      <c r="Q3644" s="28">
        <v>5693999.2000000011</v>
      </c>
      <c r="R3644" s="28">
        <v>5797189.9799999995</v>
      </c>
      <c r="S3644" s="28">
        <v>5709242.75</v>
      </c>
      <c r="T3644" s="28">
        <v>5790645.9000000004</v>
      </c>
      <c r="U3644" s="53">
        <v>5775348.1299999999</v>
      </c>
    </row>
    <row r="3645" spans="1:21" outlineLevel="3" x14ac:dyDescent="0.25">
      <c r="A3645" s="47" t="s">
        <v>11060</v>
      </c>
      <c r="B3645" s="47" t="s">
        <v>1465</v>
      </c>
      <c r="C3645" s="48" t="s">
        <v>10945</v>
      </c>
      <c r="D3645" s="48" t="s">
        <v>1525</v>
      </c>
      <c r="E3645" s="26">
        <v>1164611.3400000001</v>
      </c>
      <c r="F3645" s="26">
        <v>1283740.8899999999</v>
      </c>
      <c r="G3645" s="26">
        <v>1160470.6199999999</v>
      </c>
      <c r="H3645" s="26">
        <v>1125107.52</v>
      </c>
      <c r="I3645" s="26">
        <v>1184056.43</v>
      </c>
      <c r="J3645" s="26">
        <v>1242929.8500000001</v>
      </c>
      <c r="K3645" s="28">
        <v>1237318.9099999999</v>
      </c>
      <c r="L3645" s="28">
        <v>1202622.77</v>
      </c>
      <c r="M3645" s="28">
        <v>1265378.3799999999</v>
      </c>
      <c r="N3645" s="28">
        <v>1301591.3199999998</v>
      </c>
      <c r="O3645" s="28">
        <v>1426856.38</v>
      </c>
      <c r="P3645" s="28">
        <v>1478523.1199999999</v>
      </c>
      <c r="Q3645" s="28">
        <v>1577478.2499999998</v>
      </c>
      <c r="R3645" s="28">
        <v>1600869.1199999999</v>
      </c>
      <c r="S3645" s="28">
        <v>1503240.8699999999</v>
      </c>
      <c r="T3645" s="28">
        <v>1604488.25</v>
      </c>
      <c r="U3645" s="53">
        <v>1576660.46</v>
      </c>
    </row>
    <row r="3646" spans="1:21" outlineLevel="3" x14ac:dyDescent="0.25">
      <c r="A3646" s="47" t="s">
        <v>11060</v>
      </c>
      <c r="B3646" s="47" t="s">
        <v>1465</v>
      </c>
      <c r="C3646" s="48" t="s">
        <v>10945</v>
      </c>
      <c r="D3646" s="48" t="s">
        <v>1526</v>
      </c>
      <c r="E3646" s="26">
        <v>1249416.3899999999</v>
      </c>
      <c r="F3646" s="26">
        <v>1287876.02</v>
      </c>
      <c r="G3646" s="26">
        <v>1175417.76</v>
      </c>
      <c r="H3646" s="26">
        <v>1145457.27</v>
      </c>
      <c r="I3646" s="26">
        <v>1189301.93</v>
      </c>
      <c r="J3646" s="26">
        <v>1170227.68</v>
      </c>
      <c r="K3646" s="28">
        <v>1208984.78</v>
      </c>
      <c r="L3646" s="28">
        <v>1214387.2000000002</v>
      </c>
      <c r="M3646" s="28">
        <v>1220107.8800000001</v>
      </c>
      <c r="N3646" s="28">
        <v>1143623.26</v>
      </c>
      <c r="O3646" s="28">
        <v>1175136.49</v>
      </c>
      <c r="P3646" s="28">
        <v>1181656.9900000002</v>
      </c>
      <c r="Q3646" s="28">
        <v>1218287.02</v>
      </c>
      <c r="R3646" s="28">
        <v>1358813.23</v>
      </c>
      <c r="S3646" s="28">
        <v>1328616.8499999999</v>
      </c>
      <c r="T3646" s="28">
        <v>1474860.1700000002</v>
      </c>
      <c r="U3646" s="53">
        <v>1422803.99</v>
      </c>
    </row>
    <row r="3647" spans="1:21" outlineLevel="3" x14ac:dyDescent="0.25">
      <c r="A3647" s="47" t="s">
        <v>11060</v>
      </c>
      <c r="B3647" s="47" t="s">
        <v>1465</v>
      </c>
      <c r="C3647" s="48" t="s">
        <v>10945</v>
      </c>
      <c r="D3647" s="48" t="s">
        <v>1527</v>
      </c>
      <c r="E3647" s="26">
        <v>1664181.7499999998</v>
      </c>
      <c r="F3647" s="26">
        <v>1626100.6800000002</v>
      </c>
      <c r="G3647" s="26">
        <v>1546027.83</v>
      </c>
      <c r="H3647" s="26">
        <v>1523815.19</v>
      </c>
      <c r="I3647" s="26">
        <v>1507068.1800000002</v>
      </c>
      <c r="J3647" s="26">
        <v>1548841.85</v>
      </c>
      <c r="K3647" s="28">
        <v>1494869.51</v>
      </c>
      <c r="L3647" s="28">
        <v>1693186.9100000001</v>
      </c>
      <c r="M3647" s="28">
        <v>1798507.08</v>
      </c>
      <c r="N3647" s="28">
        <v>1776618.44</v>
      </c>
      <c r="O3647" s="28">
        <v>1801404.9899999998</v>
      </c>
      <c r="P3647" s="28">
        <v>1759556.48</v>
      </c>
      <c r="Q3647" s="28">
        <v>1746808.8800000001</v>
      </c>
      <c r="R3647" s="28">
        <v>1815357.0799999998</v>
      </c>
      <c r="S3647" s="28">
        <v>1791325.8799999997</v>
      </c>
      <c r="T3647" s="28">
        <v>1850687.1999999997</v>
      </c>
      <c r="U3647" s="53">
        <v>1923531.3699999999</v>
      </c>
    </row>
    <row r="3648" spans="1:21" outlineLevel="3" x14ac:dyDescent="0.25">
      <c r="A3648" s="47" t="s">
        <v>11060</v>
      </c>
      <c r="B3648" s="47" t="s">
        <v>1465</v>
      </c>
      <c r="C3648" s="48" t="s">
        <v>10945</v>
      </c>
      <c r="D3648" s="48" t="s">
        <v>1528</v>
      </c>
      <c r="E3648" s="26">
        <v>1473932.6500000001</v>
      </c>
      <c r="F3648" s="26">
        <v>1439405.4100000001</v>
      </c>
      <c r="G3648" s="26">
        <v>1335529.8699999999</v>
      </c>
      <c r="H3648" s="26">
        <v>1265848.7499999998</v>
      </c>
      <c r="I3648" s="26">
        <v>1209184.29</v>
      </c>
      <c r="J3648" s="26">
        <v>1205218.24</v>
      </c>
      <c r="K3648" s="28">
        <v>1228396.32</v>
      </c>
      <c r="L3648" s="28">
        <v>1332042.6400000001</v>
      </c>
      <c r="M3648" s="28">
        <v>1362370.51</v>
      </c>
      <c r="N3648" s="28">
        <v>1344576.83</v>
      </c>
      <c r="O3648" s="28">
        <v>1642222.7499999998</v>
      </c>
      <c r="P3648" s="28">
        <v>1671603.94</v>
      </c>
      <c r="Q3648" s="28">
        <v>1719230.6</v>
      </c>
      <c r="R3648" s="28">
        <v>1709396.2400000002</v>
      </c>
      <c r="S3648" s="28">
        <v>1730807.04</v>
      </c>
      <c r="T3648" s="28">
        <v>1710510.5599999998</v>
      </c>
      <c r="U3648" s="53">
        <v>1704578.3099999998</v>
      </c>
    </row>
    <row r="3649" spans="1:21" outlineLevel="3" x14ac:dyDescent="0.25">
      <c r="A3649" s="47" t="s">
        <v>11060</v>
      </c>
      <c r="B3649" s="47" t="s">
        <v>1465</v>
      </c>
      <c r="C3649" s="48" t="s">
        <v>10945</v>
      </c>
      <c r="D3649" s="48" t="s">
        <v>1529</v>
      </c>
      <c r="E3649" s="26">
        <v>1995883.02</v>
      </c>
      <c r="F3649" s="26">
        <v>2003000.78</v>
      </c>
      <c r="G3649" s="26">
        <v>1957882.6500000001</v>
      </c>
      <c r="H3649" s="26">
        <v>1856469.35</v>
      </c>
      <c r="I3649" s="26">
        <v>1787772.06</v>
      </c>
      <c r="J3649" s="26">
        <v>1818967.9999999998</v>
      </c>
      <c r="K3649" s="28">
        <v>1776355.68</v>
      </c>
      <c r="L3649" s="28">
        <v>2012949.0199999996</v>
      </c>
      <c r="M3649" s="28">
        <v>2070382.85</v>
      </c>
      <c r="N3649" s="28">
        <v>2116060.58</v>
      </c>
      <c r="O3649" s="28">
        <v>2128925.1199999996</v>
      </c>
      <c r="P3649" s="28">
        <v>2179705.4300000002</v>
      </c>
      <c r="Q3649" s="28">
        <v>2209907.5100000002</v>
      </c>
      <c r="R3649" s="28">
        <v>2222237.13</v>
      </c>
      <c r="S3649" s="28">
        <v>2219762.71</v>
      </c>
      <c r="T3649" s="28">
        <v>2327884.09</v>
      </c>
      <c r="U3649" s="53">
        <v>2187399.81</v>
      </c>
    </row>
    <row r="3650" spans="1:21" outlineLevel="3" x14ac:dyDescent="0.25">
      <c r="A3650" s="47" t="s">
        <v>11060</v>
      </c>
      <c r="B3650" s="47" t="s">
        <v>1465</v>
      </c>
      <c r="C3650" s="48" t="s">
        <v>10945</v>
      </c>
      <c r="D3650" s="48" t="s">
        <v>1530</v>
      </c>
      <c r="E3650" s="26">
        <v>1424257.19</v>
      </c>
      <c r="F3650" s="26">
        <v>1526787.53</v>
      </c>
      <c r="G3650" s="26">
        <v>1355014.63</v>
      </c>
      <c r="H3650" s="26">
        <v>1449143.1800000002</v>
      </c>
      <c r="I3650" s="26">
        <v>1438855.49</v>
      </c>
      <c r="J3650" s="26">
        <v>1426589.25</v>
      </c>
      <c r="K3650" s="28">
        <v>1488678.49</v>
      </c>
      <c r="L3650" s="28">
        <v>1602659.66</v>
      </c>
      <c r="M3650" s="28">
        <v>1638333.2899999998</v>
      </c>
      <c r="N3650" s="28">
        <v>1649861.0599999998</v>
      </c>
      <c r="O3650" s="28">
        <v>1578052.35</v>
      </c>
      <c r="P3650" s="28">
        <v>1595663.7600000002</v>
      </c>
      <c r="Q3650" s="28">
        <v>1755510.0599999998</v>
      </c>
      <c r="R3650" s="28">
        <v>1766768.25</v>
      </c>
      <c r="S3650" s="28">
        <v>1654240.0599999998</v>
      </c>
      <c r="T3650" s="28">
        <v>1649501.08</v>
      </c>
      <c r="U3650" s="53">
        <v>1578010.7499999998</v>
      </c>
    </row>
    <row r="3651" spans="1:21" outlineLevel="3" x14ac:dyDescent="0.25">
      <c r="A3651" s="47" t="s">
        <v>11060</v>
      </c>
      <c r="B3651" s="47" t="s">
        <v>1465</v>
      </c>
      <c r="C3651" s="48" t="s">
        <v>10945</v>
      </c>
      <c r="D3651" s="48" t="s">
        <v>1531</v>
      </c>
      <c r="E3651" s="26">
        <v>568199.9</v>
      </c>
      <c r="F3651" s="26">
        <v>763303.08000000007</v>
      </c>
      <c r="G3651" s="26">
        <v>712301.38</v>
      </c>
      <c r="H3651" s="26">
        <v>707981.7</v>
      </c>
      <c r="I3651" s="26">
        <v>700562.28</v>
      </c>
      <c r="J3651" s="26">
        <v>756642.62</v>
      </c>
      <c r="K3651" s="28">
        <v>700649.66</v>
      </c>
      <c r="L3651" s="28">
        <v>734216.67</v>
      </c>
      <c r="M3651" s="28">
        <v>746514.91999999993</v>
      </c>
      <c r="N3651" s="28">
        <v>745943.33</v>
      </c>
      <c r="O3651" s="28">
        <v>726708.30000000016</v>
      </c>
      <c r="P3651" s="28">
        <v>715470.72000000009</v>
      </c>
      <c r="Q3651" s="28">
        <v>700036.38</v>
      </c>
      <c r="R3651" s="28">
        <v>764283.44000000006</v>
      </c>
      <c r="S3651" s="28">
        <v>776793.74999999988</v>
      </c>
      <c r="T3651" s="28">
        <v>775789.82999999984</v>
      </c>
      <c r="U3651" s="53">
        <v>764052.08</v>
      </c>
    </row>
    <row r="3652" spans="1:21" outlineLevel="3" x14ac:dyDescent="0.25">
      <c r="A3652" s="47" t="s">
        <v>11060</v>
      </c>
      <c r="B3652" s="47" t="s">
        <v>1465</v>
      </c>
      <c r="C3652" s="48" t="s">
        <v>10945</v>
      </c>
      <c r="D3652" s="48" t="s">
        <v>1532</v>
      </c>
      <c r="E3652" s="26">
        <v>582743.58000000007</v>
      </c>
      <c r="F3652" s="26">
        <v>523529.44</v>
      </c>
      <c r="G3652" s="26">
        <v>556396.37</v>
      </c>
      <c r="H3652" s="26">
        <v>553848.49</v>
      </c>
      <c r="I3652" s="26">
        <v>564998.27</v>
      </c>
      <c r="J3652" s="26">
        <v>595616.30000000005</v>
      </c>
      <c r="K3652" s="28">
        <v>614844.02</v>
      </c>
      <c r="L3652" s="28">
        <v>656894.90999999992</v>
      </c>
      <c r="M3652" s="28">
        <v>684259.63</v>
      </c>
      <c r="N3652" s="28">
        <v>705679.75000000023</v>
      </c>
      <c r="O3652" s="28">
        <v>685608.92000000016</v>
      </c>
      <c r="P3652" s="28">
        <v>677568.9800000001</v>
      </c>
      <c r="Q3652" s="28">
        <v>665840.03</v>
      </c>
      <c r="R3652" s="28">
        <v>688174.05</v>
      </c>
      <c r="S3652" s="28">
        <v>700803.54999999993</v>
      </c>
      <c r="T3652" s="28">
        <v>707061.12</v>
      </c>
      <c r="U3652" s="53">
        <v>662200.53999999992</v>
      </c>
    </row>
    <row r="3653" spans="1:21" outlineLevel="3" x14ac:dyDescent="0.25">
      <c r="A3653" s="47" t="s">
        <v>11060</v>
      </c>
      <c r="B3653" s="47" t="s">
        <v>1465</v>
      </c>
      <c r="C3653" s="48" t="s">
        <v>10945</v>
      </c>
      <c r="D3653" s="48" t="s">
        <v>1533</v>
      </c>
      <c r="E3653" s="26">
        <v>1098071.23</v>
      </c>
      <c r="F3653" s="26">
        <v>1153000.3600000001</v>
      </c>
      <c r="G3653" s="26">
        <v>1093417.7</v>
      </c>
      <c r="H3653" s="26">
        <v>1019532.77</v>
      </c>
      <c r="I3653" s="26">
        <v>995947.3</v>
      </c>
      <c r="J3653" s="26">
        <v>1018850.23</v>
      </c>
      <c r="K3653" s="28">
        <v>984507.66999999993</v>
      </c>
      <c r="L3653" s="28">
        <v>995821.60000000009</v>
      </c>
      <c r="M3653" s="28">
        <v>978661.92</v>
      </c>
      <c r="N3653" s="28">
        <v>999843.77</v>
      </c>
      <c r="O3653" s="28">
        <v>1044664.4600000001</v>
      </c>
      <c r="P3653" s="28">
        <v>1022486.5000000001</v>
      </c>
      <c r="Q3653" s="28">
        <v>1174620.27</v>
      </c>
      <c r="R3653" s="28">
        <v>1230289.8600000001</v>
      </c>
      <c r="S3653" s="28">
        <v>1163509.8599999996</v>
      </c>
      <c r="T3653" s="28">
        <v>1255116.3400000001</v>
      </c>
      <c r="U3653" s="53">
        <v>1219410.1900000002</v>
      </c>
    </row>
    <row r="3654" spans="1:21" outlineLevel="3" x14ac:dyDescent="0.25">
      <c r="A3654" s="47" t="s">
        <v>11060</v>
      </c>
      <c r="B3654" s="47" t="s">
        <v>1465</v>
      </c>
      <c r="C3654" s="48" t="s">
        <v>10945</v>
      </c>
      <c r="D3654" s="48" t="s">
        <v>1534</v>
      </c>
      <c r="E3654" s="26">
        <v>1621297.4</v>
      </c>
      <c r="F3654" s="26">
        <v>1570654.3699999999</v>
      </c>
      <c r="G3654" s="26">
        <v>1564142.0100000002</v>
      </c>
      <c r="H3654" s="26">
        <v>1606244.1300000001</v>
      </c>
      <c r="I3654" s="26">
        <v>1580499.16</v>
      </c>
      <c r="J3654" s="26">
        <v>1636060.1500000001</v>
      </c>
      <c r="K3654" s="28">
        <v>1560842.04</v>
      </c>
      <c r="L3654" s="28">
        <v>1639600.82</v>
      </c>
      <c r="M3654" s="28">
        <v>1602834.64</v>
      </c>
      <c r="N3654" s="28">
        <v>1580135.7699999996</v>
      </c>
      <c r="O3654" s="28">
        <v>1620407.9500000004</v>
      </c>
      <c r="P3654" s="28">
        <v>1595888.4600000002</v>
      </c>
      <c r="Q3654" s="28">
        <v>1772356.8399999999</v>
      </c>
      <c r="R3654" s="28">
        <v>1746435.6700000002</v>
      </c>
      <c r="S3654" s="28">
        <v>1797167.72</v>
      </c>
      <c r="T3654" s="28">
        <v>1848663.45</v>
      </c>
      <c r="U3654" s="53">
        <v>1859188.5799999998</v>
      </c>
    </row>
    <row r="3655" spans="1:21" outlineLevel="3" x14ac:dyDescent="0.25">
      <c r="A3655" s="47" t="s">
        <v>11060</v>
      </c>
      <c r="B3655" s="47" t="s">
        <v>1465</v>
      </c>
      <c r="C3655" s="48" t="s">
        <v>10945</v>
      </c>
      <c r="D3655" s="48" t="s">
        <v>1535</v>
      </c>
      <c r="E3655" s="26">
        <v>929210.23</v>
      </c>
      <c r="F3655" s="26">
        <v>969249.09000000008</v>
      </c>
      <c r="G3655" s="26">
        <v>941427.69</v>
      </c>
      <c r="H3655" s="26">
        <v>1023252.28</v>
      </c>
      <c r="I3655" s="26">
        <v>960660.44000000006</v>
      </c>
      <c r="J3655" s="26">
        <v>1019773.91</v>
      </c>
      <c r="K3655" s="28">
        <v>1001196.85</v>
      </c>
      <c r="L3655" s="28">
        <v>1097639.29</v>
      </c>
      <c r="M3655" s="28">
        <v>1246412.8599999999</v>
      </c>
      <c r="N3655" s="28">
        <v>1383471.2999999998</v>
      </c>
      <c r="O3655" s="28">
        <v>1412948.47</v>
      </c>
      <c r="P3655" s="28">
        <v>1398042.9700000002</v>
      </c>
      <c r="Q3655" s="28">
        <v>1885533.7100000002</v>
      </c>
      <c r="R3655" s="28">
        <v>1612594.15</v>
      </c>
      <c r="S3655" s="28">
        <v>1693941.3199999998</v>
      </c>
      <c r="T3655" s="28">
        <v>1736121.16</v>
      </c>
      <c r="U3655" s="53">
        <v>1712608.8200000003</v>
      </c>
    </row>
    <row r="3656" spans="1:21" outlineLevel="3" x14ac:dyDescent="0.25">
      <c r="A3656" s="47" t="s">
        <v>11060</v>
      </c>
      <c r="B3656" s="47" t="s">
        <v>1465</v>
      </c>
      <c r="C3656" s="48" t="s">
        <v>10945</v>
      </c>
      <c r="D3656" s="48" t="s">
        <v>1536</v>
      </c>
      <c r="E3656" s="26">
        <v>1648243.73</v>
      </c>
      <c r="F3656" s="26">
        <v>1604137.98</v>
      </c>
      <c r="G3656" s="26">
        <v>1534331.4699999997</v>
      </c>
      <c r="H3656" s="26">
        <v>1330813.23</v>
      </c>
      <c r="I3656" s="26">
        <v>1384490.76</v>
      </c>
      <c r="J3656" s="26">
        <v>1373735.9300000002</v>
      </c>
      <c r="K3656" s="28">
        <v>1414462.6300000001</v>
      </c>
      <c r="L3656" s="28">
        <v>1538624.99</v>
      </c>
      <c r="M3656" s="28">
        <v>1499246.08</v>
      </c>
      <c r="N3656" s="28">
        <v>1483418.9499999997</v>
      </c>
      <c r="O3656" s="28">
        <v>1473222.4400000002</v>
      </c>
      <c r="P3656" s="28">
        <v>1495147.86</v>
      </c>
      <c r="Q3656" s="28">
        <v>1496490.7</v>
      </c>
      <c r="R3656" s="28">
        <v>1532233.48</v>
      </c>
      <c r="S3656" s="28">
        <v>1471866.41</v>
      </c>
      <c r="T3656" s="28">
        <v>1508054.8399999996</v>
      </c>
      <c r="U3656" s="53">
        <v>1599612.2299999997</v>
      </c>
    </row>
    <row r="3657" spans="1:21" outlineLevel="3" x14ac:dyDescent="0.25">
      <c r="A3657" s="47" t="s">
        <v>11060</v>
      </c>
      <c r="B3657" s="47" t="s">
        <v>1465</v>
      </c>
      <c r="C3657" s="48" t="s">
        <v>10945</v>
      </c>
      <c r="D3657" s="48" t="s">
        <v>1537</v>
      </c>
      <c r="E3657" s="26">
        <v>957192.77999999991</v>
      </c>
      <c r="F3657" s="26">
        <v>1075474.24</v>
      </c>
      <c r="G3657" s="26">
        <v>1010355.46</v>
      </c>
      <c r="H3657" s="26">
        <v>1005503.6900000001</v>
      </c>
      <c r="I3657" s="26">
        <v>1013301.0900000001</v>
      </c>
      <c r="J3657" s="26">
        <v>1033429.27</v>
      </c>
      <c r="K3657" s="28">
        <v>928909.55</v>
      </c>
      <c r="L3657" s="28">
        <v>952556.3600000001</v>
      </c>
      <c r="M3657" s="28">
        <v>959344.87</v>
      </c>
      <c r="N3657" s="28">
        <v>1029473.9800000001</v>
      </c>
      <c r="O3657" s="28">
        <v>1108715.1099999999</v>
      </c>
      <c r="P3657" s="28">
        <v>1171716.78</v>
      </c>
      <c r="Q3657" s="28">
        <v>1199604.3899999999</v>
      </c>
      <c r="R3657" s="28">
        <v>1291313.3799999999</v>
      </c>
      <c r="S3657" s="28">
        <v>1253928.42</v>
      </c>
      <c r="T3657" s="28">
        <v>1263016.06</v>
      </c>
      <c r="U3657" s="53">
        <v>1304989.5399999998</v>
      </c>
    </row>
    <row r="3658" spans="1:21" outlineLevel="3" x14ac:dyDescent="0.25">
      <c r="A3658" s="47" t="s">
        <v>11060</v>
      </c>
      <c r="B3658" s="47" t="s">
        <v>1465</v>
      </c>
      <c r="C3658" s="48" t="s">
        <v>10945</v>
      </c>
      <c r="D3658" s="48" t="s">
        <v>1538</v>
      </c>
      <c r="E3658" s="26">
        <v>1397555.53</v>
      </c>
      <c r="F3658" s="26">
        <v>1475196.1800000002</v>
      </c>
      <c r="G3658" s="26">
        <v>1417295.6300000001</v>
      </c>
      <c r="H3658" s="26">
        <v>1456790.65</v>
      </c>
      <c r="I3658" s="26">
        <v>1471314.66</v>
      </c>
      <c r="J3658" s="26">
        <v>1568979.91</v>
      </c>
      <c r="K3658" s="28">
        <v>1557261.2699999998</v>
      </c>
      <c r="L3658" s="28">
        <v>1640310.9</v>
      </c>
      <c r="M3658" s="28">
        <v>1633864.23</v>
      </c>
      <c r="N3658" s="28">
        <v>1717632.4999999998</v>
      </c>
      <c r="O3658" s="28">
        <v>1696788.7399999998</v>
      </c>
      <c r="P3658" s="28">
        <v>1783267.16</v>
      </c>
      <c r="Q3658" s="28">
        <v>1831747.07</v>
      </c>
      <c r="R3658" s="28">
        <v>1931148.2300000002</v>
      </c>
      <c r="S3658" s="28">
        <v>1861937.5100000002</v>
      </c>
      <c r="T3658" s="28">
        <v>1779420.47</v>
      </c>
      <c r="U3658" s="53">
        <v>1871699.2700000003</v>
      </c>
    </row>
    <row r="3659" spans="1:21" outlineLevel="3" x14ac:dyDescent="0.25">
      <c r="A3659" s="47" t="s">
        <v>11060</v>
      </c>
      <c r="B3659" s="47" t="s">
        <v>1465</v>
      </c>
      <c r="C3659" s="48" t="s">
        <v>10945</v>
      </c>
      <c r="D3659" s="48" t="s">
        <v>1539</v>
      </c>
      <c r="E3659" s="26">
        <v>2037018.35</v>
      </c>
      <c r="F3659" s="26">
        <v>1867353.39</v>
      </c>
      <c r="G3659" s="26">
        <v>1800834.31</v>
      </c>
      <c r="H3659" s="26">
        <v>1769760.24</v>
      </c>
      <c r="I3659" s="26">
        <v>1760451.77</v>
      </c>
      <c r="J3659" s="26">
        <v>1885202.5000000002</v>
      </c>
      <c r="K3659" s="28">
        <v>1901303.74</v>
      </c>
      <c r="L3659" s="28">
        <v>1949199.67</v>
      </c>
      <c r="M3659" s="28">
        <v>1978229.83</v>
      </c>
      <c r="N3659" s="28">
        <v>1999821.96</v>
      </c>
      <c r="O3659" s="28">
        <v>1925868.2300000004</v>
      </c>
      <c r="P3659" s="28">
        <v>2052118.2200000002</v>
      </c>
      <c r="Q3659" s="28">
        <v>2269580.13</v>
      </c>
      <c r="R3659" s="28">
        <v>2400149.1999999997</v>
      </c>
      <c r="S3659" s="28">
        <v>2602975.6800000006</v>
      </c>
      <c r="T3659" s="28">
        <v>2665749.0100000002</v>
      </c>
      <c r="U3659" s="53">
        <v>2600438.3199999998</v>
      </c>
    </row>
    <row r="3660" spans="1:21" outlineLevel="3" x14ac:dyDescent="0.25">
      <c r="A3660" s="47" t="s">
        <v>11060</v>
      </c>
      <c r="B3660" s="47" t="s">
        <v>1465</v>
      </c>
      <c r="C3660" s="48" t="s">
        <v>10945</v>
      </c>
      <c r="D3660" s="48" t="s">
        <v>1540</v>
      </c>
      <c r="E3660" s="26">
        <v>2594670.3000000003</v>
      </c>
      <c r="F3660" s="26">
        <v>2541527.38</v>
      </c>
      <c r="G3660" s="26">
        <v>2556140.2700000005</v>
      </c>
      <c r="H3660" s="26">
        <v>2584503.58</v>
      </c>
      <c r="I3660" s="26">
        <v>2605977.8900000006</v>
      </c>
      <c r="J3660" s="26">
        <v>2690975.42</v>
      </c>
      <c r="K3660" s="28">
        <v>2659778.6900000004</v>
      </c>
      <c r="L3660" s="28">
        <v>2753689.57</v>
      </c>
      <c r="M3660" s="28">
        <v>2784856.08</v>
      </c>
      <c r="N3660" s="28">
        <v>2903886.76</v>
      </c>
      <c r="O3660" s="28">
        <v>2816357.3699999996</v>
      </c>
      <c r="P3660" s="28">
        <v>2872244.3600000003</v>
      </c>
      <c r="Q3660" s="28">
        <v>2837686.07</v>
      </c>
      <c r="R3660" s="28">
        <v>2809629.67</v>
      </c>
      <c r="S3660" s="28">
        <v>2690812.5000000005</v>
      </c>
      <c r="T3660" s="28">
        <v>2750473.96</v>
      </c>
      <c r="U3660" s="53">
        <v>2750242.58</v>
      </c>
    </row>
    <row r="3661" spans="1:21" outlineLevel="3" x14ac:dyDescent="0.25">
      <c r="A3661" s="47" t="s">
        <v>11060</v>
      </c>
      <c r="B3661" s="47" t="s">
        <v>1465</v>
      </c>
      <c r="C3661" s="48" t="s">
        <v>10945</v>
      </c>
      <c r="D3661" s="48" t="s">
        <v>1541</v>
      </c>
      <c r="E3661" s="26">
        <v>1202342.92</v>
      </c>
      <c r="F3661" s="26">
        <v>1120737.71</v>
      </c>
      <c r="G3661" s="26">
        <v>1136962.47</v>
      </c>
      <c r="H3661" s="26">
        <v>1133778.24</v>
      </c>
      <c r="I3661" s="26">
        <v>1290723.22</v>
      </c>
      <c r="J3661" s="26">
        <v>1364718.93</v>
      </c>
      <c r="K3661" s="28">
        <v>1393844.41</v>
      </c>
      <c r="L3661" s="28">
        <v>1369306.5200000003</v>
      </c>
      <c r="M3661" s="28">
        <v>1490244.2999999998</v>
      </c>
      <c r="N3661" s="28">
        <v>1586099.25</v>
      </c>
      <c r="O3661" s="28">
        <v>1659740.8399999999</v>
      </c>
      <c r="P3661" s="28">
        <v>1761470.6900000002</v>
      </c>
      <c r="Q3661" s="28">
        <v>1709969.3900000001</v>
      </c>
      <c r="R3661" s="28">
        <v>1788562.0499999998</v>
      </c>
      <c r="S3661" s="28">
        <v>1830445.08</v>
      </c>
      <c r="T3661" s="28">
        <v>1802148.49</v>
      </c>
      <c r="U3661" s="53">
        <v>1797006.5399999998</v>
      </c>
    </row>
    <row r="3662" spans="1:21" outlineLevel="3" x14ac:dyDescent="0.25">
      <c r="A3662" s="47" t="s">
        <v>11060</v>
      </c>
      <c r="B3662" s="47" t="s">
        <v>1465</v>
      </c>
      <c r="C3662" s="48" t="s">
        <v>10945</v>
      </c>
      <c r="D3662" s="48" t="s">
        <v>1542</v>
      </c>
      <c r="E3662" s="26">
        <v>1885375.3599999999</v>
      </c>
      <c r="F3662" s="26">
        <v>1749418.07</v>
      </c>
      <c r="G3662" s="26">
        <v>1858945.1800000002</v>
      </c>
      <c r="H3662" s="26">
        <v>1980700.73</v>
      </c>
      <c r="I3662" s="26">
        <v>1982490.39</v>
      </c>
      <c r="J3662" s="26">
        <v>1972906.7799999998</v>
      </c>
      <c r="K3662" s="28">
        <v>1996505.1300000001</v>
      </c>
      <c r="L3662" s="28">
        <v>2061941.1</v>
      </c>
      <c r="M3662" s="28">
        <v>2164763.9500000002</v>
      </c>
      <c r="N3662" s="28">
        <v>2137663.4499999997</v>
      </c>
      <c r="O3662" s="28">
        <v>1929275.1199999999</v>
      </c>
      <c r="P3662" s="28">
        <v>1936813.6900000002</v>
      </c>
      <c r="Q3662" s="28">
        <v>1984700.7999999998</v>
      </c>
      <c r="R3662" s="28">
        <v>2117879.27</v>
      </c>
      <c r="S3662" s="28">
        <v>1988950.68</v>
      </c>
      <c r="T3662" s="28">
        <v>2064472.8000000003</v>
      </c>
      <c r="U3662" s="53">
        <v>2130761.11</v>
      </c>
    </row>
    <row r="3663" spans="1:21" outlineLevel="3" x14ac:dyDescent="0.25">
      <c r="A3663" s="47" t="s">
        <v>11060</v>
      </c>
      <c r="B3663" s="47" t="s">
        <v>1465</v>
      </c>
      <c r="C3663" s="48" t="s">
        <v>10945</v>
      </c>
      <c r="D3663" s="48" t="s">
        <v>1543</v>
      </c>
      <c r="E3663" s="26">
        <v>2034414.72</v>
      </c>
      <c r="F3663" s="26">
        <v>1933223.4999999998</v>
      </c>
      <c r="G3663" s="26">
        <v>2024413.2799999998</v>
      </c>
      <c r="H3663" s="26">
        <v>2060596.12</v>
      </c>
      <c r="I3663" s="26">
        <v>2230084.58</v>
      </c>
      <c r="J3663" s="26">
        <v>2283841.5500000003</v>
      </c>
      <c r="K3663" s="28">
        <v>2229462.46</v>
      </c>
      <c r="L3663" s="28">
        <v>2340492.1800000002</v>
      </c>
      <c r="M3663" s="28">
        <v>2308226.4099999997</v>
      </c>
      <c r="N3663" s="28">
        <v>2378818.8199999998</v>
      </c>
      <c r="O3663" s="28">
        <v>2366273.6799999997</v>
      </c>
      <c r="P3663" s="28">
        <v>2417729.17</v>
      </c>
      <c r="Q3663" s="28">
        <v>2430167.5099999998</v>
      </c>
      <c r="R3663" s="28">
        <v>2558305</v>
      </c>
      <c r="S3663" s="28">
        <v>2535553.6</v>
      </c>
      <c r="T3663" s="28">
        <v>2431146.87</v>
      </c>
      <c r="U3663" s="53">
        <v>2371378.8299999996</v>
      </c>
    </row>
    <row r="3664" spans="1:21" outlineLevel="3" x14ac:dyDescent="0.25">
      <c r="A3664" s="47" t="s">
        <v>11060</v>
      </c>
      <c r="B3664" s="47" t="s">
        <v>1465</v>
      </c>
      <c r="C3664" s="48" t="s">
        <v>10945</v>
      </c>
      <c r="D3664" s="48" t="s">
        <v>1544</v>
      </c>
      <c r="E3664" s="26">
        <v>828686.58</v>
      </c>
      <c r="F3664" s="26">
        <v>860709.47</v>
      </c>
      <c r="G3664" s="26">
        <v>698773.89999999991</v>
      </c>
      <c r="H3664" s="26">
        <v>783648.84</v>
      </c>
      <c r="I3664" s="26">
        <v>801648.12</v>
      </c>
      <c r="J3664" s="26">
        <v>817183.04999999993</v>
      </c>
      <c r="K3664" s="28">
        <v>787401.98</v>
      </c>
      <c r="L3664" s="28">
        <v>765706.61</v>
      </c>
      <c r="M3664" s="28">
        <v>789287.67999999993</v>
      </c>
      <c r="N3664" s="28">
        <v>831576.42999999993</v>
      </c>
      <c r="O3664" s="28">
        <v>966620.35</v>
      </c>
      <c r="P3664" s="28">
        <v>1014891.65</v>
      </c>
      <c r="Q3664" s="28">
        <v>1061382.26</v>
      </c>
      <c r="R3664" s="28">
        <v>1123074.8699999996</v>
      </c>
      <c r="S3664" s="28">
        <v>1077062.67</v>
      </c>
      <c r="T3664" s="28">
        <v>1045666.77</v>
      </c>
      <c r="U3664" s="53">
        <v>1070684.3600000001</v>
      </c>
    </row>
    <row r="3665" spans="1:21" outlineLevel="3" x14ac:dyDescent="0.25">
      <c r="A3665" s="47" t="s">
        <v>11060</v>
      </c>
      <c r="B3665" s="47" t="s">
        <v>1465</v>
      </c>
      <c r="C3665" s="48" t="s">
        <v>10945</v>
      </c>
      <c r="D3665" s="48" t="s">
        <v>1545</v>
      </c>
      <c r="E3665" s="26">
        <v>2295145.58</v>
      </c>
      <c r="F3665" s="26">
        <v>2522891.62</v>
      </c>
      <c r="G3665" s="26">
        <v>2342224.5499999998</v>
      </c>
      <c r="H3665" s="26">
        <v>2348568.4000000004</v>
      </c>
      <c r="I3665" s="26">
        <v>2398069.44</v>
      </c>
      <c r="J3665" s="26">
        <v>2379266.13</v>
      </c>
      <c r="K3665" s="28">
        <v>2353956.1399999997</v>
      </c>
      <c r="L3665" s="28">
        <v>2416045.35</v>
      </c>
      <c r="M3665" s="28">
        <v>2413230.5700000003</v>
      </c>
      <c r="N3665" s="28">
        <v>2475659.29</v>
      </c>
      <c r="O3665" s="28">
        <v>2561633.0500000003</v>
      </c>
      <c r="P3665" s="28">
        <v>2606407.4399999995</v>
      </c>
      <c r="Q3665" s="28">
        <v>2648955.4099999997</v>
      </c>
      <c r="R3665" s="28">
        <v>2695210.04</v>
      </c>
      <c r="S3665" s="28">
        <v>2716744.75</v>
      </c>
      <c r="T3665" s="28">
        <v>2728868.47</v>
      </c>
      <c r="U3665" s="53">
        <v>2663016.9400000004</v>
      </c>
    </row>
    <row r="3666" spans="1:21" outlineLevel="3" x14ac:dyDescent="0.25">
      <c r="A3666" s="47" t="s">
        <v>11060</v>
      </c>
      <c r="B3666" s="47" t="s">
        <v>1465</v>
      </c>
      <c r="C3666" s="48" t="s">
        <v>10945</v>
      </c>
      <c r="D3666" s="48" t="s">
        <v>1546</v>
      </c>
      <c r="E3666" s="26">
        <v>1580213.3399999996</v>
      </c>
      <c r="F3666" s="26">
        <v>1551820.2899999998</v>
      </c>
      <c r="G3666" s="26">
        <v>1436857.7199999997</v>
      </c>
      <c r="H3666" s="26">
        <v>1556239.83</v>
      </c>
      <c r="I3666" s="26">
        <v>1620126.4999999998</v>
      </c>
      <c r="J3666" s="26">
        <v>1680308.19</v>
      </c>
      <c r="K3666" s="28">
        <v>1842383.66</v>
      </c>
      <c r="L3666" s="28">
        <v>2007918.6</v>
      </c>
      <c r="M3666" s="28">
        <v>2035786.09</v>
      </c>
      <c r="N3666" s="28">
        <v>2099958.4099999997</v>
      </c>
      <c r="O3666" s="28">
        <v>2225378.8400000003</v>
      </c>
      <c r="P3666" s="28">
        <v>2321152.2199999997</v>
      </c>
      <c r="Q3666" s="28">
        <v>2382330.62</v>
      </c>
      <c r="R3666" s="28">
        <v>2426943.92</v>
      </c>
      <c r="S3666" s="28">
        <v>2362658.9900000002</v>
      </c>
      <c r="T3666" s="28">
        <v>2406592.84</v>
      </c>
      <c r="U3666" s="53">
        <v>2445960.7499999995</v>
      </c>
    </row>
    <row r="3667" spans="1:21" outlineLevel="3" x14ac:dyDescent="0.25">
      <c r="A3667" s="47" t="s">
        <v>11060</v>
      </c>
      <c r="B3667" s="47" t="s">
        <v>1465</v>
      </c>
      <c r="C3667" s="48" t="s">
        <v>10945</v>
      </c>
      <c r="D3667" s="48" t="s">
        <v>1547</v>
      </c>
      <c r="E3667" s="26">
        <v>929652.89999999991</v>
      </c>
      <c r="F3667" s="26">
        <v>802678.32</v>
      </c>
      <c r="G3667" s="26">
        <v>887853.51</v>
      </c>
      <c r="H3667" s="26">
        <v>942720.90999999992</v>
      </c>
      <c r="I3667" s="26">
        <v>958157.34000000008</v>
      </c>
      <c r="J3667" s="26">
        <v>992344.46</v>
      </c>
      <c r="K3667" s="28">
        <v>904307.93</v>
      </c>
      <c r="L3667" s="28">
        <v>1032436.9700000001</v>
      </c>
      <c r="M3667" s="28">
        <v>1090146.76</v>
      </c>
      <c r="N3667" s="28">
        <v>1022305.6299999999</v>
      </c>
      <c r="O3667" s="28">
        <v>1006471.83</v>
      </c>
      <c r="P3667" s="28">
        <v>1010577.92</v>
      </c>
      <c r="Q3667" s="28">
        <v>1065850.6399999999</v>
      </c>
      <c r="R3667" s="28">
        <v>1135127.52</v>
      </c>
      <c r="S3667" s="28">
        <v>1002221.22</v>
      </c>
      <c r="T3667" s="28">
        <v>1013903.8300000001</v>
      </c>
      <c r="U3667" s="53">
        <v>980224.4800000001</v>
      </c>
    </row>
    <row r="3668" spans="1:21" outlineLevel="3" x14ac:dyDescent="0.25">
      <c r="A3668" s="47" t="s">
        <v>11060</v>
      </c>
      <c r="B3668" s="47" t="s">
        <v>1465</v>
      </c>
      <c r="C3668" s="48" t="s">
        <v>10945</v>
      </c>
      <c r="D3668" s="48" t="s">
        <v>1548</v>
      </c>
      <c r="E3668" s="26">
        <v>1322026.9699999997</v>
      </c>
      <c r="F3668" s="26">
        <v>1296456.83</v>
      </c>
      <c r="G3668" s="26">
        <v>1220229.7200000002</v>
      </c>
      <c r="H3668" s="26">
        <v>1230165.54</v>
      </c>
      <c r="I3668" s="26">
        <v>1207351.82</v>
      </c>
      <c r="J3668" s="26">
        <v>1186320.44</v>
      </c>
      <c r="K3668" s="28">
        <v>1163151.79</v>
      </c>
      <c r="L3668" s="28">
        <v>1300751.8700000001</v>
      </c>
      <c r="M3668" s="28">
        <v>1352906.6900000002</v>
      </c>
      <c r="N3668" s="28">
        <v>1336765.49</v>
      </c>
      <c r="O3668" s="28">
        <v>1265404.21</v>
      </c>
      <c r="P3668" s="28">
        <v>1262848.3200000003</v>
      </c>
      <c r="Q3668" s="28">
        <v>1133343.58</v>
      </c>
      <c r="R3668" s="28">
        <v>1210967.7999999998</v>
      </c>
      <c r="S3668" s="28">
        <v>1195951.6700000002</v>
      </c>
      <c r="T3668" s="28">
        <v>1315978.3700000001</v>
      </c>
      <c r="U3668" s="53">
        <v>1386528.6200000003</v>
      </c>
    </row>
    <row r="3669" spans="1:21" outlineLevel="3" x14ac:dyDescent="0.25">
      <c r="A3669" s="47" t="s">
        <v>11060</v>
      </c>
      <c r="B3669" s="47" t="s">
        <v>1465</v>
      </c>
      <c r="C3669" s="48" t="s">
        <v>10945</v>
      </c>
      <c r="D3669" s="48" t="s">
        <v>1549</v>
      </c>
      <c r="E3669" s="26" t="s">
        <v>11224</v>
      </c>
      <c r="F3669" s="26" t="s">
        <v>11224</v>
      </c>
      <c r="G3669" s="26" t="s">
        <v>11224</v>
      </c>
      <c r="H3669" s="26" t="s">
        <v>11224</v>
      </c>
      <c r="I3669" s="26" t="s">
        <v>11224</v>
      </c>
      <c r="J3669" s="26" t="s">
        <v>11224</v>
      </c>
      <c r="K3669" s="28">
        <v>0</v>
      </c>
      <c r="L3669" s="28">
        <v>0</v>
      </c>
      <c r="M3669" s="28">
        <v>0</v>
      </c>
      <c r="N3669" s="28">
        <v>0</v>
      </c>
      <c r="O3669" s="28">
        <v>0</v>
      </c>
      <c r="P3669" s="28">
        <v>0</v>
      </c>
      <c r="Q3669" s="28">
        <v>0</v>
      </c>
      <c r="R3669" s="28">
        <v>0</v>
      </c>
      <c r="S3669" s="28">
        <v>79276.040000000008</v>
      </c>
      <c r="T3669" s="28">
        <v>74496.289999999994</v>
      </c>
      <c r="U3669" s="53">
        <v>65393.729999999996</v>
      </c>
    </row>
    <row r="3670" spans="1:21" outlineLevel="3" x14ac:dyDescent="0.25">
      <c r="A3670" s="47" t="s">
        <v>11060</v>
      </c>
      <c r="B3670" s="47" t="s">
        <v>1465</v>
      </c>
      <c r="C3670" s="48" t="s">
        <v>10945</v>
      </c>
      <c r="D3670" s="48" t="s">
        <v>1550</v>
      </c>
      <c r="E3670" s="26">
        <v>319126.06</v>
      </c>
      <c r="F3670" s="26">
        <v>410658.14999999997</v>
      </c>
      <c r="G3670" s="26">
        <v>358973.76</v>
      </c>
      <c r="H3670" s="26">
        <v>362010.11</v>
      </c>
      <c r="I3670" s="26">
        <v>343261.36000000004</v>
      </c>
      <c r="J3670" s="26">
        <v>323856.69</v>
      </c>
      <c r="K3670" s="28">
        <v>298906.08</v>
      </c>
      <c r="L3670" s="28">
        <v>296677.40999999997</v>
      </c>
      <c r="M3670" s="28">
        <v>318791.64999999997</v>
      </c>
      <c r="N3670" s="28">
        <v>326576.18</v>
      </c>
      <c r="O3670" s="28">
        <v>313131.49</v>
      </c>
      <c r="P3670" s="28">
        <v>338296.99</v>
      </c>
      <c r="Q3670" s="28">
        <v>347375.97</v>
      </c>
      <c r="R3670" s="28">
        <v>383530.30000000005</v>
      </c>
      <c r="S3670" s="28">
        <v>418211.85</v>
      </c>
      <c r="T3670" s="28">
        <v>514422.55</v>
      </c>
      <c r="U3670" s="53">
        <v>504817.27000000008</v>
      </c>
    </row>
    <row r="3671" spans="1:21" outlineLevel="3" x14ac:dyDescent="0.25">
      <c r="A3671" s="47" t="s">
        <v>11060</v>
      </c>
      <c r="B3671" s="47" t="s">
        <v>1465</v>
      </c>
      <c r="C3671" s="48" t="s">
        <v>10945</v>
      </c>
      <c r="D3671" s="48" t="s">
        <v>1551</v>
      </c>
      <c r="E3671" s="26">
        <v>3250043.77</v>
      </c>
      <c r="F3671" s="26">
        <v>3197985.1</v>
      </c>
      <c r="G3671" s="26">
        <v>3009443.5</v>
      </c>
      <c r="H3671" s="26">
        <v>3001581.9699999997</v>
      </c>
      <c r="I3671" s="26">
        <v>3021271.81</v>
      </c>
      <c r="J3671" s="26">
        <v>3304022.25</v>
      </c>
      <c r="K3671" s="28">
        <v>3233339.09</v>
      </c>
      <c r="L3671" s="28">
        <v>3201227.14</v>
      </c>
      <c r="M3671" s="28">
        <v>3229164.8499999996</v>
      </c>
      <c r="N3671" s="28">
        <v>3252234.93</v>
      </c>
      <c r="O3671" s="28">
        <v>3092525.91</v>
      </c>
      <c r="P3671" s="28">
        <v>3260864.13</v>
      </c>
      <c r="Q3671" s="28">
        <v>3509213.96</v>
      </c>
      <c r="R3671" s="28">
        <v>3675832.82</v>
      </c>
      <c r="S3671" s="28">
        <v>3691585.9400000004</v>
      </c>
      <c r="T3671" s="28">
        <v>3742061.5399999996</v>
      </c>
      <c r="U3671" s="53">
        <v>3775172.1799999997</v>
      </c>
    </row>
    <row r="3672" spans="1:21" outlineLevel="3" x14ac:dyDescent="0.25">
      <c r="A3672" s="47" t="s">
        <v>11060</v>
      </c>
      <c r="B3672" s="47" t="s">
        <v>1465</v>
      </c>
      <c r="C3672" s="48" t="s">
        <v>10945</v>
      </c>
      <c r="D3672" s="48" t="s">
        <v>1552</v>
      </c>
      <c r="E3672" s="26">
        <v>1034221.4600000001</v>
      </c>
      <c r="F3672" s="26">
        <v>1097965.6400000001</v>
      </c>
      <c r="G3672" s="26">
        <v>1006943.22</v>
      </c>
      <c r="H3672" s="26">
        <v>996836.92000000016</v>
      </c>
      <c r="I3672" s="26">
        <v>1064754.32</v>
      </c>
      <c r="J3672" s="26">
        <v>1078745.3599999999</v>
      </c>
      <c r="K3672" s="28">
        <v>1075645.55</v>
      </c>
      <c r="L3672" s="28">
        <v>1077551.68</v>
      </c>
      <c r="M3672" s="28">
        <v>1076654.7900000003</v>
      </c>
      <c r="N3672" s="28">
        <v>1091717.8899999999</v>
      </c>
      <c r="O3672" s="28">
        <v>1110878.7000000002</v>
      </c>
      <c r="P3672" s="28">
        <v>1119433.9100000001</v>
      </c>
      <c r="Q3672" s="28">
        <v>1105036.21</v>
      </c>
      <c r="R3672" s="28">
        <v>1133843.3899999999</v>
      </c>
      <c r="S3672" s="28">
        <v>1104801.68</v>
      </c>
      <c r="T3672" s="28">
        <v>1128537.71</v>
      </c>
      <c r="U3672" s="53">
        <v>1085100.1399999999</v>
      </c>
    </row>
    <row r="3673" spans="1:21" outlineLevel="3" x14ac:dyDescent="0.25">
      <c r="A3673" s="47" t="s">
        <v>11060</v>
      </c>
      <c r="B3673" s="47" t="s">
        <v>1465</v>
      </c>
      <c r="C3673" s="48" t="s">
        <v>10945</v>
      </c>
      <c r="D3673" s="48" t="s">
        <v>1553</v>
      </c>
      <c r="E3673" s="26">
        <v>1109208.0599999998</v>
      </c>
      <c r="F3673" s="26">
        <v>1024610.8900000001</v>
      </c>
      <c r="G3673" s="26">
        <v>1034332.88</v>
      </c>
      <c r="H3673" s="26">
        <v>990632.48</v>
      </c>
      <c r="I3673" s="26">
        <v>1017736.8400000001</v>
      </c>
      <c r="J3673" s="26">
        <v>1008738.81</v>
      </c>
      <c r="K3673" s="28">
        <v>1030317.8500000001</v>
      </c>
      <c r="L3673" s="28">
        <v>1087573.19</v>
      </c>
      <c r="M3673" s="28">
        <v>1094848.68</v>
      </c>
      <c r="N3673" s="28">
        <v>1103280.51</v>
      </c>
      <c r="O3673" s="28">
        <v>1057843.18</v>
      </c>
      <c r="P3673" s="28">
        <v>1123208.7</v>
      </c>
      <c r="Q3673" s="28">
        <v>1132761.1800000002</v>
      </c>
      <c r="R3673" s="28">
        <v>1169377.25</v>
      </c>
      <c r="S3673" s="28">
        <v>1105402.54</v>
      </c>
      <c r="T3673" s="28">
        <v>1045971.0800000001</v>
      </c>
      <c r="U3673" s="53">
        <v>1058276.6700000002</v>
      </c>
    </row>
    <row r="3674" spans="1:21" outlineLevel="3" x14ac:dyDescent="0.25">
      <c r="A3674" s="47" t="s">
        <v>11060</v>
      </c>
      <c r="B3674" s="47" t="s">
        <v>1465</v>
      </c>
      <c r="C3674" s="48" t="s">
        <v>10945</v>
      </c>
      <c r="D3674" s="48" t="s">
        <v>1554</v>
      </c>
      <c r="E3674" s="26">
        <v>1444843.98</v>
      </c>
      <c r="F3674" s="26">
        <v>1358224.57</v>
      </c>
      <c r="G3674" s="26">
        <v>1382750.55</v>
      </c>
      <c r="H3674" s="26">
        <v>1436084.75</v>
      </c>
      <c r="I3674" s="26">
        <v>1442771.4</v>
      </c>
      <c r="J3674" s="26">
        <v>1529135</v>
      </c>
      <c r="K3674" s="28">
        <v>1429913.17</v>
      </c>
      <c r="L3674" s="28">
        <v>1486324.89</v>
      </c>
      <c r="M3674" s="28">
        <v>1597669.5499999998</v>
      </c>
      <c r="N3674" s="28">
        <v>1560699.5</v>
      </c>
      <c r="O3674" s="28">
        <v>1586253.6600000001</v>
      </c>
      <c r="P3674" s="28">
        <v>1670763.4600000002</v>
      </c>
      <c r="Q3674" s="28">
        <v>1693473.03</v>
      </c>
      <c r="R3674" s="28">
        <v>1680274.02</v>
      </c>
      <c r="S3674" s="28">
        <v>1520564.9399999997</v>
      </c>
      <c r="T3674" s="28">
        <v>1561215.75</v>
      </c>
      <c r="U3674" s="53">
        <v>1580377.4400000002</v>
      </c>
    </row>
    <row r="3675" spans="1:21" outlineLevel="3" x14ac:dyDescent="0.25">
      <c r="A3675" s="47" t="s">
        <v>11060</v>
      </c>
      <c r="B3675" s="47" t="s">
        <v>1465</v>
      </c>
      <c r="C3675" s="48" t="s">
        <v>10945</v>
      </c>
      <c r="D3675" s="48" t="s">
        <v>1555</v>
      </c>
      <c r="E3675" s="26">
        <v>777731.53999999992</v>
      </c>
      <c r="F3675" s="26">
        <v>710084.58</v>
      </c>
      <c r="G3675" s="26">
        <v>729617.4</v>
      </c>
      <c r="H3675" s="26">
        <v>729347.01</v>
      </c>
      <c r="I3675" s="26">
        <v>744698.97000000009</v>
      </c>
      <c r="J3675" s="26">
        <v>702948.84</v>
      </c>
      <c r="K3675" s="28">
        <v>734685.04999999993</v>
      </c>
      <c r="L3675" s="28">
        <v>779582.71</v>
      </c>
      <c r="M3675" s="28">
        <v>824257.62</v>
      </c>
      <c r="N3675" s="28">
        <v>828522.33</v>
      </c>
      <c r="O3675" s="28">
        <v>873900.8899999999</v>
      </c>
      <c r="P3675" s="28">
        <v>943287.6</v>
      </c>
      <c r="Q3675" s="28">
        <v>970667.1</v>
      </c>
      <c r="R3675" s="28">
        <v>1016108.64</v>
      </c>
      <c r="S3675" s="28">
        <v>1062091.6000000001</v>
      </c>
      <c r="T3675" s="28">
        <v>1139770.29</v>
      </c>
      <c r="U3675" s="53">
        <v>1134395.53</v>
      </c>
    </row>
    <row r="3676" spans="1:21" outlineLevel="3" x14ac:dyDescent="0.25">
      <c r="A3676" s="47" t="s">
        <v>11060</v>
      </c>
      <c r="B3676" s="47" t="s">
        <v>1465</v>
      </c>
      <c r="C3676" s="48" t="s">
        <v>10945</v>
      </c>
      <c r="D3676" s="48" t="s">
        <v>1556</v>
      </c>
      <c r="E3676" s="26">
        <v>213635.01</v>
      </c>
      <c r="F3676" s="26">
        <v>182266.95999999996</v>
      </c>
      <c r="G3676" s="26">
        <v>206376.8</v>
      </c>
      <c r="H3676" s="26">
        <v>195451.92</v>
      </c>
      <c r="I3676" s="26">
        <v>211136.96000000002</v>
      </c>
      <c r="J3676" s="26">
        <v>278861.59000000003</v>
      </c>
      <c r="K3676" s="28">
        <v>289677.83999999997</v>
      </c>
      <c r="L3676" s="28">
        <v>262275.44</v>
      </c>
      <c r="M3676" s="28">
        <v>278263.75</v>
      </c>
      <c r="N3676" s="28">
        <v>233191.27</v>
      </c>
      <c r="O3676" s="28">
        <v>197566.83</v>
      </c>
      <c r="P3676" s="28">
        <v>353177.74</v>
      </c>
      <c r="Q3676" s="28">
        <v>332143.12</v>
      </c>
      <c r="R3676" s="28">
        <v>420845.47000000003</v>
      </c>
      <c r="S3676" s="28">
        <v>493617.09000000008</v>
      </c>
      <c r="T3676" s="28">
        <v>596201.6</v>
      </c>
      <c r="U3676" s="53">
        <v>491280.63000000006</v>
      </c>
    </row>
    <row r="3677" spans="1:21" outlineLevel="3" x14ac:dyDescent="0.25">
      <c r="A3677" s="47" t="s">
        <v>11060</v>
      </c>
      <c r="B3677" s="47" t="s">
        <v>1465</v>
      </c>
      <c r="C3677" s="48" t="s">
        <v>10945</v>
      </c>
      <c r="D3677" s="48" t="s">
        <v>1557</v>
      </c>
      <c r="E3677" s="26">
        <v>968027.54</v>
      </c>
      <c r="F3677" s="26">
        <v>956012.74</v>
      </c>
      <c r="G3677" s="26">
        <v>924234.99</v>
      </c>
      <c r="H3677" s="26">
        <v>838830.32000000007</v>
      </c>
      <c r="I3677" s="26">
        <v>860642.33</v>
      </c>
      <c r="J3677" s="26">
        <v>837493.46</v>
      </c>
      <c r="K3677" s="28">
        <v>845649.65</v>
      </c>
      <c r="L3677" s="28">
        <v>892824.8</v>
      </c>
      <c r="M3677" s="28">
        <v>1039181.3400000001</v>
      </c>
      <c r="N3677" s="28">
        <v>1076408.46</v>
      </c>
      <c r="O3677" s="28">
        <v>1154499.1900000002</v>
      </c>
      <c r="P3677" s="28">
        <v>1231621.6400000001</v>
      </c>
      <c r="Q3677" s="28">
        <v>1277607.7799999998</v>
      </c>
      <c r="R3677" s="28">
        <v>1244453.2700000003</v>
      </c>
      <c r="S3677" s="28">
        <v>1209706.0799999998</v>
      </c>
      <c r="T3677" s="28">
        <v>1326548.81</v>
      </c>
      <c r="U3677" s="53">
        <v>1351176.42</v>
      </c>
    </row>
    <row r="3678" spans="1:21" outlineLevel="3" x14ac:dyDescent="0.25">
      <c r="A3678" s="47" t="s">
        <v>11060</v>
      </c>
      <c r="B3678" s="47" t="s">
        <v>1465</v>
      </c>
      <c r="C3678" s="48" t="s">
        <v>10945</v>
      </c>
      <c r="D3678" s="48" t="s">
        <v>1558</v>
      </c>
      <c r="E3678" s="26">
        <v>1120002.5899999999</v>
      </c>
      <c r="F3678" s="26">
        <v>1171889.8900000001</v>
      </c>
      <c r="G3678" s="26">
        <v>1131579.1300000001</v>
      </c>
      <c r="H3678" s="26">
        <v>1190167.6499999999</v>
      </c>
      <c r="I3678" s="26">
        <v>1243730.79</v>
      </c>
      <c r="J3678" s="26">
        <v>1371496.5</v>
      </c>
      <c r="K3678" s="28">
        <v>1295009.2100000002</v>
      </c>
      <c r="L3678" s="28">
        <v>1223383.6900000002</v>
      </c>
      <c r="M3678" s="28">
        <v>1127033.5299999998</v>
      </c>
      <c r="N3678" s="28">
        <v>1112344.0999999999</v>
      </c>
      <c r="O3678" s="28">
        <v>1127505.26</v>
      </c>
      <c r="P3678" s="28">
        <v>1155049.49</v>
      </c>
      <c r="Q3678" s="28">
        <v>1206766.8499999999</v>
      </c>
      <c r="R3678" s="28">
        <v>1176173.8999999999</v>
      </c>
      <c r="S3678" s="28">
        <v>1211346.18</v>
      </c>
      <c r="T3678" s="28">
        <v>1246657.1400000001</v>
      </c>
      <c r="U3678" s="53">
        <v>1251518.3800000001</v>
      </c>
    </row>
    <row r="3679" spans="1:21" outlineLevel="3" x14ac:dyDescent="0.25">
      <c r="A3679" s="47" t="s">
        <v>11060</v>
      </c>
      <c r="B3679" s="47" t="s">
        <v>1465</v>
      </c>
      <c r="C3679" s="48" t="s">
        <v>10945</v>
      </c>
      <c r="D3679" s="48" t="s">
        <v>1559</v>
      </c>
      <c r="E3679" s="26">
        <v>363655.38000000006</v>
      </c>
      <c r="F3679" s="26">
        <v>373245.48</v>
      </c>
      <c r="G3679" s="26">
        <v>355379.42000000004</v>
      </c>
      <c r="H3679" s="26">
        <v>356631.91</v>
      </c>
      <c r="I3679" s="26">
        <v>375408.01</v>
      </c>
      <c r="J3679" s="26">
        <v>355245.77</v>
      </c>
      <c r="K3679" s="28">
        <v>376512.08</v>
      </c>
      <c r="L3679" s="28">
        <v>369241.89999999997</v>
      </c>
      <c r="M3679" s="28">
        <v>404313.8</v>
      </c>
      <c r="N3679" s="28">
        <v>415001.25999999995</v>
      </c>
      <c r="O3679" s="28">
        <v>360115.66000000003</v>
      </c>
      <c r="P3679" s="28">
        <v>366713.88</v>
      </c>
      <c r="Q3679" s="28">
        <v>401116.99999999994</v>
      </c>
      <c r="R3679" s="28">
        <v>344112.54000000004</v>
      </c>
      <c r="S3679" s="28">
        <v>544694.47000000009</v>
      </c>
      <c r="T3679" s="28">
        <v>637061.30999999994</v>
      </c>
      <c r="U3679" s="53">
        <v>603002.35</v>
      </c>
    </row>
    <row r="3680" spans="1:21" outlineLevel="3" x14ac:dyDescent="0.25">
      <c r="A3680" s="47" t="s">
        <v>11060</v>
      </c>
      <c r="B3680" s="47" t="s">
        <v>1465</v>
      </c>
      <c r="C3680" s="48" t="s">
        <v>10945</v>
      </c>
      <c r="D3680" s="48" t="s">
        <v>1560</v>
      </c>
      <c r="E3680" s="26">
        <v>229040.23</v>
      </c>
      <c r="F3680" s="26">
        <v>330110.55</v>
      </c>
      <c r="G3680" s="26">
        <v>341094.14000000007</v>
      </c>
      <c r="H3680" s="26">
        <v>301797.24999999994</v>
      </c>
      <c r="I3680" s="26">
        <v>331858.76</v>
      </c>
      <c r="J3680" s="26">
        <v>323083.91000000003</v>
      </c>
      <c r="K3680" s="28">
        <v>375589.72</v>
      </c>
      <c r="L3680" s="28">
        <v>455613.6</v>
      </c>
      <c r="M3680" s="28">
        <v>536260.73</v>
      </c>
      <c r="N3680" s="28">
        <v>543798.21</v>
      </c>
      <c r="O3680" s="28">
        <v>554868.52</v>
      </c>
      <c r="P3680" s="28">
        <v>545770.48</v>
      </c>
      <c r="Q3680" s="28">
        <v>561781.97000000009</v>
      </c>
      <c r="R3680" s="28">
        <v>547315.15999999992</v>
      </c>
      <c r="S3680" s="28">
        <v>546778.4</v>
      </c>
      <c r="T3680" s="28">
        <v>556465.93000000005</v>
      </c>
      <c r="U3680" s="53">
        <v>486929</v>
      </c>
    </row>
    <row r="3681" spans="1:21" outlineLevel="3" x14ac:dyDescent="0.25">
      <c r="A3681" s="47" t="s">
        <v>11060</v>
      </c>
      <c r="B3681" s="47" t="s">
        <v>1465</v>
      </c>
      <c r="C3681" s="48" t="s">
        <v>10945</v>
      </c>
      <c r="D3681" s="48" t="s">
        <v>1561</v>
      </c>
      <c r="E3681" s="26">
        <v>239573.55</v>
      </c>
      <c r="F3681" s="26">
        <v>201042.64999999997</v>
      </c>
      <c r="G3681" s="26">
        <v>245857.47999999998</v>
      </c>
      <c r="H3681" s="26">
        <v>336427.63</v>
      </c>
      <c r="I3681" s="26">
        <v>302693.95</v>
      </c>
      <c r="J3681" s="26">
        <v>317423.06000000006</v>
      </c>
      <c r="K3681" s="28">
        <v>322159.06</v>
      </c>
      <c r="L3681" s="28">
        <v>331947.2</v>
      </c>
      <c r="M3681" s="28">
        <v>322908.18</v>
      </c>
      <c r="N3681" s="28">
        <v>438299.12</v>
      </c>
      <c r="O3681" s="28">
        <v>466959.51</v>
      </c>
      <c r="P3681" s="28">
        <v>513987.37</v>
      </c>
      <c r="Q3681" s="28">
        <v>513746.76</v>
      </c>
      <c r="R3681" s="28">
        <v>463920.71</v>
      </c>
      <c r="S3681" s="28">
        <v>582304.74</v>
      </c>
      <c r="T3681" s="28">
        <v>493208.58999999997</v>
      </c>
      <c r="U3681" s="53">
        <v>517549.54</v>
      </c>
    </row>
    <row r="3682" spans="1:21" outlineLevel="3" x14ac:dyDescent="0.25">
      <c r="A3682" s="47" t="s">
        <v>11060</v>
      </c>
      <c r="B3682" s="47" t="s">
        <v>1465</v>
      </c>
      <c r="C3682" s="48" t="s">
        <v>10945</v>
      </c>
      <c r="D3682" s="48" t="s">
        <v>1562</v>
      </c>
      <c r="E3682" s="26">
        <v>497142.44</v>
      </c>
      <c r="F3682" s="26">
        <v>537720.1</v>
      </c>
      <c r="G3682" s="26">
        <v>560788.72</v>
      </c>
      <c r="H3682" s="26">
        <v>431962.30000000005</v>
      </c>
      <c r="I3682" s="26">
        <v>384255.88</v>
      </c>
      <c r="J3682" s="26">
        <v>461535.25</v>
      </c>
      <c r="K3682" s="28">
        <v>457768.38</v>
      </c>
      <c r="L3682" s="28">
        <v>495184.44</v>
      </c>
      <c r="M3682" s="28">
        <v>512667.44999999995</v>
      </c>
      <c r="N3682" s="28">
        <v>541873.74</v>
      </c>
      <c r="O3682" s="28">
        <v>523289.42</v>
      </c>
      <c r="P3682" s="28">
        <v>532903.97</v>
      </c>
      <c r="Q3682" s="28">
        <v>626129.37000000011</v>
      </c>
      <c r="R3682" s="28">
        <v>649447.06999999995</v>
      </c>
      <c r="S3682" s="28">
        <v>677069.84</v>
      </c>
      <c r="T3682" s="28">
        <v>740854.41000000015</v>
      </c>
      <c r="U3682" s="53">
        <v>696282.3899999999</v>
      </c>
    </row>
    <row r="3683" spans="1:21" outlineLevel="3" x14ac:dyDescent="0.25">
      <c r="A3683" s="47" t="s">
        <v>11060</v>
      </c>
      <c r="B3683" s="47" t="s">
        <v>1465</v>
      </c>
      <c r="C3683" s="48" t="s">
        <v>10945</v>
      </c>
      <c r="D3683" s="48" t="s">
        <v>1563</v>
      </c>
      <c r="E3683" s="26">
        <v>207934.07999999999</v>
      </c>
      <c r="F3683" s="26">
        <v>209922.83</v>
      </c>
      <c r="G3683" s="26">
        <v>222459.09000000003</v>
      </c>
      <c r="H3683" s="26">
        <v>224493.15</v>
      </c>
      <c r="I3683" s="26">
        <v>220170.37999999998</v>
      </c>
      <c r="J3683" s="26">
        <v>235425.59000000003</v>
      </c>
      <c r="K3683" s="28">
        <v>236938.78999999998</v>
      </c>
      <c r="L3683" s="28">
        <v>265024.82999999996</v>
      </c>
      <c r="M3683" s="28">
        <v>272262.23000000004</v>
      </c>
      <c r="N3683" s="28">
        <v>257767.87</v>
      </c>
      <c r="O3683" s="28">
        <v>329461.22000000003</v>
      </c>
      <c r="P3683" s="28">
        <v>334590.05000000005</v>
      </c>
      <c r="Q3683" s="28">
        <v>339978.65</v>
      </c>
      <c r="R3683" s="28">
        <v>302397.08</v>
      </c>
      <c r="S3683" s="28">
        <v>300956.25000000006</v>
      </c>
      <c r="T3683" s="28">
        <v>326228.21999999997</v>
      </c>
      <c r="U3683" s="53">
        <v>365279.11999999994</v>
      </c>
    </row>
    <row r="3684" spans="1:21" outlineLevel="3" x14ac:dyDescent="0.25">
      <c r="A3684" s="47" t="s">
        <v>11060</v>
      </c>
      <c r="B3684" s="47" t="s">
        <v>1465</v>
      </c>
      <c r="C3684" s="48" t="s">
        <v>10945</v>
      </c>
      <c r="D3684" s="48" t="s">
        <v>1564</v>
      </c>
      <c r="E3684" s="26">
        <v>393588.89999999997</v>
      </c>
      <c r="F3684" s="26">
        <v>512266.86</v>
      </c>
      <c r="G3684" s="26">
        <v>437134.14</v>
      </c>
      <c r="H3684" s="26">
        <v>448389.76000000007</v>
      </c>
      <c r="I3684" s="26">
        <v>507556.31999999995</v>
      </c>
      <c r="J3684" s="26">
        <v>504643.97000000003</v>
      </c>
      <c r="K3684" s="28">
        <v>471891.04</v>
      </c>
      <c r="L3684" s="28">
        <v>487380.1</v>
      </c>
      <c r="M3684" s="28">
        <v>505404.72000000003</v>
      </c>
      <c r="N3684" s="28">
        <v>511881.70999999996</v>
      </c>
      <c r="O3684" s="28">
        <v>545488.05999999994</v>
      </c>
      <c r="P3684" s="28">
        <v>623279.14</v>
      </c>
      <c r="Q3684" s="28">
        <v>611688.4</v>
      </c>
      <c r="R3684" s="28">
        <v>689905.71</v>
      </c>
      <c r="S3684" s="28">
        <v>660316.82999999996</v>
      </c>
      <c r="T3684" s="28">
        <v>664609.30999999994</v>
      </c>
      <c r="U3684" s="53">
        <v>672436.36</v>
      </c>
    </row>
    <row r="3685" spans="1:21" outlineLevel="3" x14ac:dyDescent="0.25">
      <c r="A3685" s="47" t="s">
        <v>11060</v>
      </c>
      <c r="B3685" s="47" t="s">
        <v>1465</v>
      </c>
      <c r="C3685" s="48" t="s">
        <v>10945</v>
      </c>
      <c r="D3685" s="48" t="s">
        <v>1565</v>
      </c>
      <c r="E3685" s="26">
        <v>298491.18</v>
      </c>
      <c r="F3685" s="26">
        <v>386555</v>
      </c>
      <c r="G3685" s="26">
        <v>378092.61</v>
      </c>
      <c r="H3685" s="26">
        <v>392829.74999999994</v>
      </c>
      <c r="I3685" s="26">
        <v>408760.39999999997</v>
      </c>
      <c r="J3685" s="26">
        <v>432687.14999999997</v>
      </c>
      <c r="K3685" s="28">
        <v>438870.66000000003</v>
      </c>
      <c r="L3685" s="28">
        <v>414005.35</v>
      </c>
      <c r="M3685" s="28">
        <v>445779.85000000003</v>
      </c>
      <c r="N3685" s="28">
        <v>437013.08</v>
      </c>
      <c r="O3685" s="28">
        <v>455518.25000000006</v>
      </c>
      <c r="P3685" s="28">
        <v>449020.39</v>
      </c>
      <c r="Q3685" s="28">
        <v>475568.44000000006</v>
      </c>
      <c r="R3685" s="28">
        <v>519966.18</v>
      </c>
      <c r="S3685" s="28">
        <v>502619.23</v>
      </c>
      <c r="T3685" s="28">
        <v>583126.12</v>
      </c>
      <c r="U3685" s="53">
        <v>547326.89</v>
      </c>
    </row>
    <row r="3686" spans="1:21" outlineLevel="3" x14ac:dyDescent="0.25">
      <c r="A3686" s="47" t="s">
        <v>11060</v>
      </c>
      <c r="B3686" s="47" t="s">
        <v>1465</v>
      </c>
      <c r="C3686" s="48" t="s">
        <v>10945</v>
      </c>
      <c r="D3686" s="48" t="s">
        <v>1566</v>
      </c>
      <c r="E3686" s="26">
        <v>758369.76000000013</v>
      </c>
      <c r="F3686" s="26">
        <v>856031.49000000022</v>
      </c>
      <c r="G3686" s="26">
        <v>765229.03999999992</v>
      </c>
      <c r="H3686" s="26">
        <v>950774.72999999986</v>
      </c>
      <c r="I3686" s="26">
        <v>964124.40999999992</v>
      </c>
      <c r="J3686" s="26">
        <v>968497.28000000014</v>
      </c>
      <c r="K3686" s="28">
        <v>925310.70000000007</v>
      </c>
      <c r="L3686" s="28">
        <v>735786.57</v>
      </c>
      <c r="M3686" s="28">
        <v>793819.8899999999</v>
      </c>
      <c r="N3686" s="28">
        <v>782017.42</v>
      </c>
      <c r="O3686" s="28">
        <v>887631.54000000015</v>
      </c>
      <c r="P3686" s="28">
        <v>950146.76</v>
      </c>
      <c r="Q3686" s="28">
        <v>904929.7699999999</v>
      </c>
      <c r="R3686" s="28">
        <v>1115208.1099999999</v>
      </c>
      <c r="S3686" s="28">
        <v>1169403.05</v>
      </c>
      <c r="T3686" s="28">
        <v>1268223.4700000002</v>
      </c>
      <c r="U3686" s="53">
        <v>1210764.6000000001</v>
      </c>
    </row>
    <row r="3687" spans="1:21" outlineLevel="3" x14ac:dyDescent="0.25">
      <c r="A3687" s="47" t="s">
        <v>11060</v>
      </c>
      <c r="B3687" s="47" t="s">
        <v>1465</v>
      </c>
      <c r="C3687" s="48" t="s">
        <v>10945</v>
      </c>
      <c r="D3687" s="48" t="s">
        <v>1567</v>
      </c>
      <c r="E3687" s="26">
        <v>606237.05000000005</v>
      </c>
      <c r="F3687" s="26">
        <v>839328.29999999993</v>
      </c>
      <c r="G3687" s="26">
        <v>706846.39999999991</v>
      </c>
      <c r="H3687" s="26">
        <v>717860.24000000011</v>
      </c>
      <c r="I3687" s="26">
        <v>886488.66</v>
      </c>
      <c r="J3687" s="26">
        <v>902260.92000000016</v>
      </c>
      <c r="K3687" s="28">
        <v>1014573.4499999998</v>
      </c>
      <c r="L3687" s="28">
        <v>1125818.3800000001</v>
      </c>
      <c r="M3687" s="28">
        <v>1114604.0099999998</v>
      </c>
      <c r="N3687" s="28">
        <v>1159426.72</v>
      </c>
      <c r="O3687" s="28">
        <v>1178130.96</v>
      </c>
      <c r="P3687" s="28">
        <v>1200673.43</v>
      </c>
      <c r="Q3687" s="28">
        <v>1189012.3999999999</v>
      </c>
      <c r="R3687" s="28">
        <v>1105795.25</v>
      </c>
      <c r="S3687" s="28">
        <v>1187381.23</v>
      </c>
      <c r="T3687" s="28">
        <v>1245728.6599999999</v>
      </c>
      <c r="U3687" s="53">
        <v>977845.86</v>
      </c>
    </row>
    <row r="3688" spans="1:21" outlineLevel="3" x14ac:dyDescent="0.25">
      <c r="A3688" s="47" t="s">
        <v>11060</v>
      </c>
      <c r="B3688" s="47" t="s">
        <v>1465</v>
      </c>
      <c r="C3688" s="48" t="s">
        <v>10945</v>
      </c>
      <c r="D3688" s="48" t="s">
        <v>1568</v>
      </c>
      <c r="E3688" s="26">
        <v>581564.37</v>
      </c>
      <c r="F3688" s="26">
        <v>774088.2699999999</v>
      </c>
      <c r="G3688" s="26">
        <v>883324.94</v>
      </c>
      <c r="H3688" s="26">
        <v>807821.28999999992</v>
      </c>
      <c r="I3688" s="26">
        <v>761096.49</v>
      </c>
      <c r="J3688" s="26">
        <v>868476.87</v>
      </c>
      <c r="K3688" s="28">
        <v>815474.09000000008</v>
      </c>
      <c r="L3688" s="28">
        <v>872255.75</v>
      </c>
      <c r="M3688" s="28">
        <v>927269.89</v>
      </c>
      <c r="N3688" s="28">
        <v>1064314.1499999999</v>
      </c>
      <c r="O3688" s="28">
        <v>1110327.96</v>
      </c>
      <c r="P3688" s="28">
        <v>1088871.0699999998</v>
      </c>
      <c r="Q3688" s="28">
        <v>1129335.75</v>
      </c>
      <c r="R3688" s="28">
        <v>1061191.53</v>
      </c>
      <c r="S3688" s="28">
        <v>1034085.88</v>
      </c>
      <c r="T3688" s="28">
        <v>1128794.3600000001</v>
      </c>
      <c r="U3688" s="53">
        <v>1063326.01</v>
      </c>
    </row>
    <row r="3689" spans="1:21" outlineLevel="3" x14ac:dyDescent="0.25">
      <c r="A3689" s="47" t="s">
        <v>11060</v>
      </c>
      <c r="B3689" s="47" t="s">
        <v>1465</v>
      </c>
      <c r="C3689" s="48" t="s">
        <v>10945</v>
      </c>
      <c r="D3689" s="48" t="s">
        <v>1569</v>
      </c>
      <c r="E3689" s="26">
        <v>601207.97999999986</v>
      </c>
      <c r="F3689" s="26">
        <v>690502.98</v>
      </c>
      <c r="G3689" s="26">
        <v>666809.48</v>
      </c>
      <c r="H3689" s="26">
        <v>675909.05999999994</v>
      </c>
      <c r="I3689" s="26">
        <v>661920.09</v>
      </c>
      <c r="J3689" s="26">
        <v>681433.75</v>
      </c>
      <c r="K3689" s="28">
        <v>710827.39000000013</v>
      </c>
      <c r="L3689" s="28">
        <v>701727.11</v>
      </c>
      <c r="M3689" s="28">
        <v>713434.49</v>
      </c>
      <c r="N3689" s="28">
        <v>717277.09000000008</v>
      </c>
      <c r="O3689" s="28">
        <v>737238.10999999987</v>
      </c>
      <c r="P3689" s="28">
        <v>813047.97</v>
      </c>
      <c r="Q3689" s="28">
        <v>780445.1399999999</v>
      </c>
      <c r="R3689" s="28">
        <v>789971.47000000009</v>
      </c>
      <c r="S3689" s="28">
        <v>792282.27</v>
      </c>
      <c r="T3689" s="28">
        <v>761615.27</v>
      </c>
      <c r="U3689" s="53">
        <v>793145.5199999999</v>
      </c>
    </row>
    <row r="3690" spans="1:21" outlineLevel="3" x14ac:dyDescent="0.25">
      <c r="A3690" s="47" t="s">
        <v>11060</v>
      </c>
      <c r="B3690" s="47" t="s">
        <v>1465</v>
      </c>
      <c r="C3690" s="48" t="s">
        <v>10945</v>
      </c>
      <c r="D3690" s="48" t="s">
        <v>1570</v>
      </c>
      <c r="E3690" s="26">
        <v>953429.15999999992</v>
      </c>
      <c r="F3690" s="26">
        <v>1021652.7399999999</v>
      </c>
      <c r="G3690" s="26">
        <v>936508.06</v>
      </c>
      <c r="H3690" s="26">
        <v>897382.25999999989</v>
      </c>
      <c r="I3690" s="26">
        <v>870252.4</v>
      </c>
      <c r="J3690" s="26">
        <v>878609.19</v>
      </c>
      <c r="K3690" s="28">
        <v>950818.16000000015</v>
      </c>
      <c r="L3690" s="28">
        <v>974717.72</v>
      </c>
      <c r="M3690" s="28">
        <v>994404.08</v>
      </c>
      <c r="N3690" s="28">
        <v>929818.66</v>
      </c>
      <c r="O3690" s="28">
        <v>971092.29999999993</v>
      </c>
      <c r="P3690" s="28">
        <v>1040865.01</v>
      </c>
      <c r="Q3690" s="28">
        <v>1028427.5500000002</v>
      </c>
      <c r="R3690" s="28">
        <v>946033.25000000012</v>
      </c>
      <c r="S3690" s="28">
        <v>921147.17999999993</v>
      </c>
      <c r="T3690" s="28">
        <v>913158.59</v>
      </c>
      <c r="U3690" s="53">
        <v>856890.19000000006</v>
      </c>
    </row>
    <row r="3691" spans="1:21" outlineLevel="3" x14ac:dyDescent="0.25">
      <c r="A3691" s="47" t="s">
        <v>11060</v>
      </c>
      <c r="B3691" s="47" t="s">
        <v>1465</v>
      </c>
      <c r="C3691" s="48" t="s">
        <v>10945</v>
      </c>
      <c r="D3691" s="48" t="s">
        <v>1571</v>
      </c>
      <c r="E3691" s="26">
        <v>703939.82</v>
      </c>
      <c r="F3691" s="26">
        <v>679931.34</v>
      </c>
      <c r="G3691" s="26">
        <v>673663.13</v>
      </c>
      <c r="H3691" s="26">
        <v>749741.76</v>
      </c>
      <c r="I3691" s="26">
        <v>853445.88</v>
      </c>
      <c r="J3691" s="26">
        <v>854276.30999999994</v>
      </c>
      <c r="K3691" s="28">
        <v>842573.79</v>
      </c>
      <c r="L3691" s="28">
        <v>945273.02999999991</v>
      </c>
      <c r="M3691" s="28">
        <v>909864.49</v>
      </c>
      <c r="N3691" s="28">
        <v>898357.43</v>
      </c>
      <c r="O3691" s="28">
        <v>980325.45000000007</v>
      </c>
      <c r="P3691" s="28">
        <v>962807.59</v>
      </c>
      <c r="Q3691" s="28">
        <v>992578.91000000015</v>
      </c>
      <c r="R3691" s="28">
        <v>1093719.83</v>
      </c>
      <c r="S3691" s="28">
        <v>1098518.3500000001</v>
      </c>
      <c r="T3691" s="28">
        <v>1073457.22</v>
      </c>
      <c r="U3691" s="53">
        <v>1046635.13</v>
      </c>
    </row>
    <row r="3692" spans="1:21" outlineLevel="3" x14ac:dyDescent="0.25">
      <c r="A3692" s="47" t="s">
        <v>11060</v>
      </c>
      <c r="B3692" s="47" t="s">
        <v>1465</v>
      </c>
      <c r="C3692" s="48" t="s">
        <v>10945</v>
      </c>
      <c r="D3692" s="48" t="s">
        <v>1572</v>
      </c>
      <c r="E3692" s="26">
        <v>411303.36</v>
      </c>
      <c r="F3692" s="26">
        <v>469451.52999999997</v>
      </c>
      <c r="G3692" s="26">
        <v>404903.17000000004</v>
      </c>
      <c r="H3692" s="26">
        <v>480259.68</v>
      </c>
      <c r="I3692" s="26">
        <v>503578.82999999996</v>
      </c>
      <c r="J3692" s="26">
        <v>623942.80999999994</v>
      </c>
      <c r="K3692" s="28">
        <v>654231.97</v>
      </c>
      <c r="L3692" s="28">
        <v>682732.31</v>
      </c>
      <c r="M3692" s="28">
        <v>735136.79999999993</v>
      </c>
      <c r="N3692" s="28">
        <v>700967.79999999993</v>
      </c>
      <c r="O3692" s="28">
        <v>826408.87999999989</v>
      </c>
      <c r="P3692" s="28">
        <v>769959.17</v>
      </c>
      <c r="Q3692" s="28">
        <v>836567.52</v>
      </c>
      <c r="R3692" s="28">
        <v>808398.08000000007</v>
      </c>
      <c r="S3692" s="28">
        <v>930182.98</v>
      </c>
      <c r="T3692" s="28">
        <v>889467.75999999989</v>
      </c>
      <c r="U3692" s="53">
        <v>833356.61</v>
      </c>
    </row>
    <row r="3693" spans="1:21" outlineLevel="3" x14ac:dyDescent="0.25">
      <c r="A3693" s="47" t="s">
        <v>11060</v>
      </c>
      <c r="B3693" s="47" t="s">
        <v>1465</v>
      </c>
      <c r="C3693" s="48" t="s">
        <v>10945</v>
      </c>
      <c r="D3693" s="48" t="s">
        <v>1573</v>
      </c>
      <c r="E3693" s="26">
        <v>640074.89</v>
      </c>
      <c r="F3693" s="26">
        <v>750318.52000000014</v>
      </c>
      <c r="G3693" s="26">
        <v>782793.8600000001</v>
      </c>
      <c r="H3693" s="26">
        <v>493700.87</v>
      </c>
      <c r="I3693" s="26">
        <v>487214.22</v>
      </c>
      <c r="J3693" s="26">
        <v>489872.88</v>
      </c>
      <c r="K3693" s="28">
        <v>499061.19</v>
      </c>
      <c r="L3693" s="28">
        <v>532462.28</v>
      </c>
      <c r="M3693" s="28">
        <v>515063.94</v>
      </c>
      <c r="N3693" s="28">
        <v>506545.58</v>
      </c>
      <c r="O3693" s="28">
        <v>537479.65</v>
      </c>
      <c r="P3693" s="28">
        <v>645285.28</v>
      </c>
      <c r="Q3693" s="28">
        <v>684088.44000000006</v>
      </c>
      <c r="R3693" s="28">
        <v>675760.5</v>
      </c>
      <c r="S3693" s="28">
        <v>658749.07999999996</v>
      </c>
      <c r="T3693" s="28">
        <v>675669.26</v>
      </c>
      <c r="U3693" s="53">
        <v>629114.50000000012</v>
      </c>
    </row>
    <row r="3694" spans="1:21" outlineLevel="3" x14ac:dyDescent="0.25">
      <c r="A3694" s="47" t="s">
        <v>11060</v>
      </c>
      <c r="B3694" s="47" t="s">
        <v>1465</v>
      </c>
      <c r="C3694" s="48" t="s">
        <v>10945</v>
      </c>
      <c r="D3694" s="48" t="s">
        <v>1574</v>
      </c>
      <c r="E3694" s="26">
        <v>964122.7</v>
      </c>
      <c r="F3694" s="26">
        <v>876896.20000000007</v>
      </c>
      <c r="G3694" s="26">
        <v>923223.81</v>
      </c>
      <c r="H3694" s="26">
        <v>994201.19000000006</v>
      </c>
      <c r="I3694" s="26">
        <v>988793.95000000007</v>
      </c>
      <c r="J3694" s="26">
        <v>1101543.79</v>
      </c>
      <c r="K3694" s="28">
        <v>1066524.82</v>
      </c>
      <c r="L3694" s="28">
        <v>1128029.2600000002</v>
      </c>
      <c r="M3694" s="28">
        <v>1179713.48</v>
      </c>
      <c r="N3694" s="28">
        <v>1188355.22</v>
      </c>
      <c r="O3694" s="28">
        <v>1153264.7</v>
      </c>
      <c r="P3694" s="28">
        <v>1118393.96</v>
      </c>
      <c r="Q3694" s="28">
        <v>1065853.22</v>
      </c>
      <c r="R3694" s="28">
        <v>1006422.9200000002</v>
      </c>
      <c r="S3694" s="28">
        <v>1078136.6500000001</v>
      </c>
      <c r="T3694" s="28">
        <v>992621.40000000014</v>
      </c>
      <c r="U3694" s="53">
        <v>970875.88</v>
      </c>
    </row>
    <row r="3695" spans="1:21" outlineLevel="3" x14ac:dyDescent="0.25">
      <c r="A3695" s="47" t="s">
        <v>11060</v>
      </c>
      <c r="B3695" s="47" t="s">
        <v>1465</v>
      </c>
      <c r="C3695" s="48" t="s">
        <v>10945</v>
      </c>
      <c r="D3695" s="48" t="s">
        <v>1575</v>
      </c>
      <c r="E3695" s="26">
        <v>753870.37</v>
      </c>
      <c r="F3695" s="26">
        <v>751358.23</v>
      </c>
      <c r="G3695" s="26">
        <v>767213.33</v>
      </c>
      <c r="H3695" s="26">
        <v>789052.28</v>
      </c>
      <c r="I3695" s="26">
        <v>850781.32</v>
      </c>
      <c r="J3695" s="26">
        <v>938675.89999999991</v>
      </c>
      <c r="K3695" s="28">
        <v>963631.05999999994</v>
      </c>
      <c r="L3695" s="28">
        <v>1034056.23</v>
      </c>
      <c r="M3695" s="28">
        <v>1065261.76</v>
      </c>
      <c r="N3695" s="28">
        <v>1068295.97</v>
      </c>
      <c r="O3695" s="28">
        <v>1069065.5299999998</v>
      </c>
      <c r="P3695" s="28">
        <v>1072869.6499999999</v>
      </c>
      <c r="Q3695" s="28">
        <v>1069067.1199999999</v>
      </c>
      <c r="R3695" s="28">
        <v>1211360.5900000003</v>
      </c>
      <c r="S3695" s="28">
        <v>1144854.48</v>
      </c>
      <c r="T3695" s="28">
        <v>1213463.4099999999</v>
      </c>
      <c r="U3695" s="53">
        <v>1172377.6800000002</v>
      </c>
    </row>
    <row r="3696" spans="1:21" outlineLevel="3" x14ac:dyDescent="0.25">
      <c r="A3696" s="47" t="s">
        <v>11060</v>
      </c>
      <c r="B3696" s="47" t="s">
        <v>1465</v>
      </c>
      <c r="C3696" s="48" t="s">
        <v>10945</v>
      </c>
      <c r="D3696" s="48" t="s">
        <v>1576</v>
      </c>
      <c r="E3696" s="26">
        <v>1350345.51</v>
      </c>
      <c r="F3696" s="26">
        <v>1389512.2</v>
      </c>
      <c r="G3696" s="26">
        <v>1342457.63</v>
      </c>
      <c r="H3696" s="26">
        <v>1409762.56</v>
      </c>
      <c r="I3696" s="26">
        <v>1402757.52</v>
      </c>
      <c r="J3696" s="26">
        <v>1401873.8200000003</v>
      </c>
      <c r="K3696" s="28">
        <v>1368102.25</v>
      </c>
      <c r="L3696" s="28">
        <v>1344452.5899999999</v>
      </c>
      <c r="M3696" s="28">
        <v>1417387.03</v>
      </c>
      <c r="N3696" s="28">
        <v>1462888.6700000004</v>
      </c>
      <c r="O3696" s="28">
        <v>1477427.5499999998</v>
      </c>
      <c r="P3696" s="28">
        <v>1345694.6600000001</v>
      </c>
      <c r="Q3696" s="28">
        <v>1500178.48</v>
      </c>
      <c r="R3696" s="28">
        <v>1568460.19</v>
      </c>
      <c r="S3696" s="28">
        <v>1548777.4500000002</v>
      </c>
      <c r="T3696" s="28">
        <v>1461292.42</v>
      </c>
      <c r="U3696" s="53">
        <v>1418864.9200000002</v>
      </c>
    </row>
    <row r="3697" spans="1:21" outlineLevel="3" x14ac:dyDescent="0.25">
      <c r="A3697" s="47" t="s">
        <v>11060</v>
      </c>
      <c r="B3697" s="47" t="s">
        <v>1465</v>
      </c>
      <c r="C3697" s="48" t="s">
        <v>10945</v>
      </c>
      <c r="D3697" s="48" t="s">
        <v>1577</v>
      </c>
      <c r="E3697" s="26">
        <v>2026409.9700000002</v>
      </c>
      <c r="F3697" s="26">
        <v>1998601.65</v>
      </c>
      <c r="G3697" s="26">
        <v>1942885.69</v>
      </c>
      <c r="H3697" s="26">
        <v>1972755.21</v>
      </c>
      <c r="I3697" s="26">
        <v>2017020.72</v>
      </c>
      <c r="J3697" s="26">
        <v>1989658.3299999998</v>
      </c>
      <c r="K3697" s="28">
        <v>1993422.54</v>
      </c>
      <c r="L3697" s="28">
        <v>2095165.89</v>
      </c>
      <c r="M3697" s="28">
        <v>2194053.42</v>
      </c>
      <c r="N3697" s="28">
        <v>2244426.09</v>
      </c>
      <c r="O3697" s="28">
        <v>2100988.6799999997</v>
      </c>
      <c r="P3697" s="28">
        <v>2200616.9</v>
      </c>
      <c r="Q3697" s="28">
        <v>2331959.1799999997</v>
      </c>
      <c r="R3697" s="28">
        <v>2490538.4899999998</v>
      </c>
      <c r="S3697" s="28">
        <v>2515119.7400000002</v>
      </c>
      <c r="T3697" s="28">
        <v>2692755.02</v>
      </c>
      <c r="U3697" s="53">
        <v>2688345.1999999997</v>
      </c>
    </row>
    <row r="3698" spans="1:21" outlineLevel="3" x14ac:dyDescent="0.25">
      <c r="A3698" s="47" t="s">
        <v>11060</v>
      </c>
      <c r="B3698" s="47" t="s">
        <v>1465</v>
      </c>
      <c r="C3698" s="48" t="s">
        <v>10945</v>
      </c>
      <c r="D3698" s="48" t="s">
        <v>1578</v>
      </c>
      <c r="E3698" s="26">
        <v>1194605.03</v>
      </c>
      <c r="F3698" s="26">
        <v>1261853.5299999998</v>
      </c>
      <c r="G3698" s="26">
        <v>1167706.6199999999</v>
      </c>
      <c r="H3698" s="26">
        <v>1248465.23</v>
      </c>
      <c r="I3698" s="26">
        <v>1257350.94</v>
      </c>
      <c r="J3698" s="26">
        <v>1268258.22</v>
      </c>
      <c r="K3698" s="28">
        <v>1335369.3400000001</v>
      </c>
      <c r="L3698" s="28">
        <v>1415128.49</v>
      </c>
      <c r="M3698" s="28">
        <v>1457565.3599999999</v>
      </c>
      <c r="N3698" s="28">
        <v>1554109.48</v>
      </c>
      <c r="O3698" s="28">
        <v>1586805.34</v>
      </c>
      <c r="P3698" s="28">
        <v>1626860.0899999999</v>
      </c>
      <c r="Q3698" s="28">
        <v>1748893.0000000002</v>
      </c>
      <c r="R3698" s="28">
        <v>1691879.24</v>
      </c>
      <c r="S3698" s="28">
        <v>1734801.8299999998</v>
      </c>
      <c r="T3698" s="28">
        <v>1766231.6799999997</v>
      </c>
      <c r="U3698" s="53">
        <v>1754565.26</v>
      </c>
    </row>
    <row r="3699" spans="1:21" outlineLevel="3" x14ac:dyDescent="0.25">
      <c r="A3699" s="47" t="s">
        <v>11060</v>
      </c>
      <c r="B3699" s="47" t="s">
        <v>1465</v>
      </c>
      <c r="C3699" s="48" t="s">
        <v>10945</v>
      </c>
      <c r="D3699" s="48" t="s">
        <v>1579</v>
      </c>
      <c r="E3699" s="26">
        <v>3339337.71</v>
      </c>
      <c r="F3699" s="26">
        <v>3237325.75</v>
      </c>
      <c r="G3699" s="26">
        <v>3301908.6600000006</v>
      </c>
      <c r="H3699" s="26">
        <v>3296837.3000000003</v>
      </c>
      <c r="I3699" s="26">
        <v>3339753.27</v>
      </c>
      <c r="J3699" s="26">
        <v>3257268.69</v>
      </c>
      <c r="K3699" s="28">
        <v>3356482.98</v>
      </c>
      <c r="L3699" s="28">
        <v>3516317.2399999993</v>
      </c>
      <c r="M3699" s="28">
        <v>3523316.62</v>
      </c>
      <c r="N3699" s="28">
        <v>3584436.4299999997</v>
      </c>
      <c r="O3699" s="28">
        <v>3752922.8300000005</v>
      </c>
      <c r="P3699" s="28">
        <v>3817303.63</v>
      </c>
      <c r="Q3699" s="28">
        <v>3825438.6600000006</v>
      </c>
      <c r="R3699" s="28">
        <v>3872687.64</v>
      </c>
      <c r="S3699" s="28">
        <v>3861108.47</v>
      </c>
      <c r="T3699" s="28">
        <v>3983201.0900000003</v>
      </c>
      <c r="U3699" s="53">
        <v>3905746.8900000006</v>
      </c>
    </row>
    <row r="3700" spans="1:21" outlineLevel="3" x14ac:dyDescent="0.25">
      <c r="A3700" s="47" t="s">
        <v>11060</v>
      </c>
      <c r="B3700" s="47" t="s">
        <v>1465</v>
      </c>
      <c r="C3700" s="48" t="s">
        <v>10945</v>
      </c>
      <c r="D3700" s="48" t="s">
        <v>1580</v>
      </c>
      <c r="E3700" s="26">
        <v>796649.23000000021</v>
      </c>
      <c r="F3700" s="26">
        <v>782905.69000000006</v>
      </c>
      <c r="G3700" s="26">
        <v>758751.96000000008</v>
      </c>
      <c r="H3700" s="26">
        <v>768682.51</v>
      </c>
      <c r="I3700" s="26">
        <v>749573.74</v>
      </c>
      <c r="J3700" s="26">
        <v>808522.34</v>
      </c>
      <c r="K3700" s="28">
        <v>811507.41000000015</v>
      </c>
      <c r="L3700" s="28">
        <v>728476.33000000007</v>
      </c>
      <c r="M3700" s="28">
        <v>687567.15999999992</v>
      </c>
      <c r="N3700" s="28">
        <v>726136.98</v>
      </c>
      <c r="O3700" s="28">
        <v>724342.92999999993</v>
      </c>
      <c r="P3700" s="28">
        <v>681226.76</v>
      </c>
      <c r="Q3700" s="28">
        <v>709855.57</v>
      </c>
      <c r="R3700" s="28">
        <v>723377.56</v>
      </c>
      <c r="S3700" s="28">
        <v>748875.86</v>
      </c>
      <c r="T3700" s="28">
        <v>748787.48</v>
      </c>
      <c r="U3700" s="53">
        <v>686348.33</v>
      </c>
    </row>
    <row r="3701" spans="1:21" outlineLevel="3" x14ac:dyDescent="0.25">
      <c r="A3701" s="47" t="s">
        <v>11060</v>
      </c>
      <c r="B3701" s="47" t="s">
        <v>1465</v>
      </c>
      <c r="C3701" s="48" t="s">
        <v>10945</v>
      </c>
      <c r="D3701" s="48" t="s">
        <v>1581</v>
      </c>
      <c r="E3701" s="26">
        <v>2114071</v>
      </c>
      <c r="F3701" s="26">
        <v>1965176.4000000004</v>
      </c>
      <c r="G3701" s="26">
        <v>2074395.6300000001</v>
      </c>
      <c r="H3701" s="26">
        <v>1998330.11</v>
      </c>
      <c r="I3701" s="26">
        <v>2044742.4600000002</v>
      </c>
      <c r="J3701" s="26">
        <v>2137795.4899999998</v>
      </c>
      <c r="K3701" s="28">
        <v>2063159.8699999999</v>
      </c>
      <c r="L3701" s="28">
        <v>2076709.7199999997</v>
      </c>
      <c r="M3701" s="28">
        <v>2182324.77</v>
      </c>
      <c r="N3701" s="28">
        <v>2240966.77</v>
      </c>
      <c r="O3701" s="28">
        <v>2271558.81</v>
      </c>
      <c r="P3701" s="28">
        <v>2613567.71</v>
      </c>
      <c r="Q3701" s="28">
        <v>2554124.23</v>
      </c>
      <c r="R3701" s="28">
        <v>2681324.16</v>
      </c>
      <c r="S3701" s="28">
        <v>2571998.7800000007</v>
      </c>
      <c r="T3701" s="28">
        <v>2728583.2</v>
      </c>
      <c r="U3701" s="53">
        <v>2652357.63</v>
      </c>
    </row>
    <row r="3702" spans="1:21" outlineLevel="3" x14ac:dyDescent="0.25">
      <c r="A3702" s="47" t="s">
        <v>11060</v>
      </c>
      <c r="B3702" s="47" t="s">
        <v>1465</v>
      </c>
      <c r="C3702" s="48" t="s">
        <v>10945</v>
      </c>
      <c r="D3702" s="48" t="s">
        <v>1582</v>
      </c>
      <c r="E3702" s="26">
        <v>1169413.02</v>
      </c>
      <c r="F3702" s="26">
        <v>1077937.1000000001</v>
      </c>
      <c r="G3702" s="26">
        <v>1041053.0100000001</v>
      </c>
      <c r="H3702" s="26">
        <v>1037687.27</v>
      </c>
      <c r="I3702" s="26">
        <v>1027384.31</v>
      </c>
      <c r="J3702" s="26">
        <v>1048282.83</v>
      </c>
      <c r="K3702" s="28">
        <v>1018292.03</v>
      </c>
      <c r="L3702" s="28">
        <v>1048279.0500000002</v>
      </c>
      <c r="M3702" s="28">
        <v>1125596.5199999998</v>
      </c>
      <c r="N3702" s="28">
        <v>1157864.9300000002</v>
      </c>
      <c r="O3702" s="28">
        <v>1085731.8199999998</v>
      </c>
      <c r="P3702" s="28">
        <v>1096381.29</v>
      </c>
      <c r="Q3702" s="28">
        <v>1211833.33</v>
      </c>
      <c r="R3702" s="28">
        <v>1245153.54</v>
      </c>
      <c r="S3702" s="28">
        <v>1288851.4099999999</v>
      </c>
      <c r="T3702" s="28">
        <v>1333239.8199999998</v>
      </c>
      <c r="U3702" s="53">
        <v>1372251.16</v>
      </c>
    </row>
    <row r="3703" spans="1:21" outlineLevel="3" x14ac:dyDescent="0.25">
      <c r="A3703" s="47" t="s">
        <v>11060</v>
      </c>
      <c r="B3703" s="47" t="s">
        <v>1465</v>
      </c>
      <c r="C3703" s="48" t="s">
        <v>10945</v>
      </c>
      <c r="D3703" s="48" t="s">
        <v>1583</v>
      </c>
      <c r="E3703" s="26">
        <v>1028133.5</v>
      </c>
      <c r="F3703" s="26">
        <v>933896.84</v>
      </c>
      <c r="G3703" s="26">
        <v>948301.82000000007</v>
      </c>
      <c r="H3703" s="26">
        <v>920998.87000000011</v>
      </c>
      <c r="I3703" s="26">
        <v>910039.71</v>
      </c>
      <c r="J3703" s="26">
        <v>931807.27999999991</v>
      </c>
      <c r="K3703" s="28">
        <v>907325.28</v>
      </c>
      <c r="L3703" s="28">
        <v>957840.45</v>
      </c>
      <c r="M3703" s="28">
        <v>1009361.89</v>
      </c>
      <c r="N3703" s="28">
        <v>992833.42</v>
      </c>
      <c r="O3703" s="28">
        <v>859043.1399999999</v>
      </c>
      <c r="P3703" s="28">
        <v>1017965.3900000001</v>
      </c>
      <c r="Q3703" s="28">
        <v>1030551.0900000001</v>
      </c>
      <c r="R3703" s="28">
        <v>1038063.97</v>
      </c>
      <c r="S3703" s="28">
        <v>1009053.99</v>
      </c>
      <c r="T3703" s="28">
        <v>989260.5</v>
      </c>
      <c r="U3703" s="53">
        <v>962166.0199999999</v>
      </c>
    </row>
    <row r="3704" spans="1:21" outlineLevel="3" x14ac:dyDescent="0.25">
      <c r="A3704" s="47" t="s">
        <v>11060</v>
      </c>
      <c r="B3704" s="47" t="s">
        <v>1465</v>
      </c>
      <c r="C3704" s="48" t="s">
        <v>10945</v>
      </c>
      <c r="D3704" s="48" t="s">
        <v>1584</v>
      </c>
      <c r="E3704" s="26">
        <v>922596.33000000007</v>
      </c>
      <c r="F3704" s="26">
        <v>913835.9</v>
      </c>
      <c r="G3704" s="26">
        <v>994328.00999999989</v>
      </c>
      <c r="H3704" s="26">
        <v>847032.92999999993</v>
      </c>
      <c r="I3704" s="26">
        <v>829342.73</v>
      </c>
      <c r="J3704" s="26">
        <v>904795.55999999994</v>
      </c>
      <c r="K3704" s="28">
        <v>968086.5</v>
      </c>
      <c r="L3704" s="28">
        <v>969423.61</v>
      </c>
      <c r="M3704" s="28">
        <v>1043354.52</v>
      </c>
      <c r="N3704" s="28">
        <v>1150800.05</v>
      </c>
      <c r="O3704" s="28">
        <v>1160480.69</v>
      </c>
      <c r="P3704" s="28">
        <v>1206053.3699999999</v>
      </c>
      <c r="Q3704" s="28">
        <v>1258359.8799999999</v>
      </c>
      <c r="R3704" s="28">
        <v>1257719.8900000001</v>
      </c>
      <c r="S3704" s="28">
        <v>1286358.92</v>
      </c>
      <c r="T3704" s="28">
        <v>1283302.2399999998</v>
      </c>
      <c r="U3704" s="53">
        <v>1282157.3499999999</v>
      </c>
    </row>
    <row r="3705" spans="1:21" outlineLevel="3" x14ac:dyDescent="0.25">
      <c r="A3705" s="47" t="s">
        <v>11060</v>
      </c>
      <c r="B3705" s="47" t="s">
        <v>1465</v>
      </c>
      <c r="C3705" s="48" t="s">
        <v>10945</v>
      </c>
      <c r="D3705" s="48" t="s">
        <v>1585</v>
      </c>
      <c r="E3705" s="26">
        <v>3687010.2600000002</v>
      </c>
      <c r="F3705" s="26">
        <v>4096099.94</v>
      </c>
      <c r="G3705" s="26">
        <v>3652623.83</v>
      </c>
      <c r="H3705" s="26">
        <v>3782498.4999999995</v>
      </c>
      <c r="I3705" s="26">
        <v>3707680.45</v>
      </c>
      <c r="J3705" s="26">
        <v>3763152.99</v>
      </c>
      <c r="K3705" s="28">
        <v>3758711.77</v>
      </c>
      <c r="L3705" s="28">
        <v>3926130.3499999996</v>
      </c>
      <c r="M3705" s="28">
        <v>3923229.1599999992</v>
      </c>
      <c r="N3705" s="28">
        <v>4009363.95</v>
      </c>
      <c r="O3705" s="28">
        <v>4306311.49</v>
      </c>
      <c r="P3705" s="28">
        <v>4498402.1400000015</v>
      </c>
      <c r="Q3705" s="28">
        <v>4716018.9799999995</v>
      </c>
      <c r="R3705" s="28">
        <v>4829004.7299999995</v>
      </c>
      <c r="S3705" s="28">
        <v>4850129.49</v>
      </c>
      <c r="T3705" s="28">
        <v>5153849.1100000003</v>
      </c>
      <c r="U3705" s="53">
        <v>5124131.1499999994</v>
      </c>
    </row>
    <row r="3706" spans="1:21" outlineLevel="3" x14ac:dyDescent="0.25">
      <c r="A3706" s="47" t="s">
        <v>11060</v>
      </c>
      <c r="B3706" s="47" t="s">
        <v>1465</v>
      </c>
      <c r="C3706" s="48" t="s">
        <v>10945</v>
      </c>
      <c r="D3706" s="48" t="s">
        <v>1586</v>
      </c>
      <c r="E3706" s="26">
        <v>3637438.08</v>
      </c>
      <c r="F3706" s="26">
        <v>3663488.56</v>
      </c>
      <c r="G3706" s="26">
        <v>3363561.3200000003</v>
      </c>
      <c r="H3706" s="26">
        <v>3580482.3800000004</v>
      </c>
      <c r="I3706" s="26">
        <v>3592433.8200000003</v>
      </c>
      <c r="J3706" s="26">
        <v>3689674.6199999996</v>
      </c>
      <c r="K3706" s="28">
        <v>3740946.12</v>
      </c>
      <c r="L3706" s="28">
        <v>3809034.0900000008</v>
      </c>
      <c r="M3706" s="28">
        <v>3942487.64</v>
      </c>
      <c r="N3706" s="28">
        <v>4137072.4300000006</v>
      </c>
      <c r="O3706" s="28">
        <v>4197611.79</v>
      </c>
      <c r="P3706" s="28">
        <v>4398909.99</v>
      </c>
      <c r="Q3706" s="28">
        <v>4443717.4800000004</v>
      </c>
      <c r="R3706" s="28">
        <v>4518352.9799999995</v>
      </c>
      <c r="S3706" s="28">
        <v>4632192.1500000004</v>
      </c>
      <c r="T3706" s="28">
        <v>4540420.18</v>
      </c>
      <c r="U3706" s="53">
        <v>4484540.3100000005</v>
      </c>
    </row>
    <row r="3707" spans="1:21" outlineLevel="3" x14ac:dyDescent="0.25">
      <c r="A3707" s="47" t="s">
        <v>11060</v>
      </c>
      <c r="B3707" s="47" t="s">
        <v>1465</v>
      </c>
      <c r="C3707" s="48" t="s">
        <v>10945</v>
      </c>
      <c r="D3707" s="48" t="s">
        <v>1587</v>
      </c>
      <c r="E3707" s="26">
        <v>5837934.0700000003</v>
      </c>
      <c r="F3707" s="26">
        <v>5865043.4399999995</v>
      </c>
      <c r="G3707" s="26">
        <v>5656421.3499999996</v>
      </c>
      <c r="H3707" s="26">
        <v>6079714.7800000003</v>
      </c>
      <c r="I3707" s="26">
        <v>6157223.3899999997</v>
      </c>
      <c r="J3707" s="26">
        <v>6508707.0900000017</v>
      </c>
      <c r="K3707" s="28">
        <v>6615678.1400000006</v>
      </c>
      <c r="L3707" s="28">
        <v>6784541.4900000002</v>
      </c>
      <c r="M3707" s="28">
        <v>7085492.6500000013</v>
      </c>
      <c r="N3707" s="28">
        <v>7612980.21</v>
      </c>
      <c r="O3707" s="28">
        <v>7780926.1499999985</v>
      </c>
      <c r="P3707" s="28">
        <v>8123181.96</v>
      </c>
      <c r="Q3707" s="28">
        <v>8358481.6100000003</v>
      </c>
      <c r="R3707" s="28">
        <v>8290695.1499999994</v>
      </c>
      <c r="S3707" s="28">
        <v>8355038.2599999998</v>
      </c>
      <c r="T3707" s="28">
        <v>8175546.71</v>
      </c>
      <c r="U3707" s="53">
        <v>8063160.4500000002</v>
      </c>
    </row>
    <row r="3708" spans="1:21" outlineLevel="3" x14ac:dyDescent="0.25">
      <c r="A3708" s="47" t="s">
        <v>11060</v>
      </c>
      <c r="B3708" s="47" t="s">
        <v>1465</v>
      </c>
      <c r="C3708" s="48" t="s">
        <v>10945</v>
      </c>
      <c r="D3708" s="48" t="s">
        <v>1588</v>
      </c>
      <c r="E3708" s="26">
        <v>10425414.789999999</v>
      </c>
      <c r="F3708" s="26">
        <v>10113829.189999999</v>
      </c>
      <c r="G3708" s="26">
        <v>10340994.34</v>
      </c>
      <c r="H3708" s="26">
        <v>10342056.26</v>
      </c>
      <c r="I3708" s="26">
        <v>10458355.260000002</v>
      </c>
      <c r="J3708" s="26">
        <v>10857709.459999999</v>
      </c>
      <c r="K3708" s="28">
        <v>10978133.419999998</v>
      </c>
      <c r="L3708" s="28">
        <v>11391854.050000001</v>
      </c>
      <c r="M3708" s="28">
        <v>11493556.029999997</v>
      </c>
      <c r="N3708" s="28">
        <v>11623324.01</v>
      </c>
      <c r="O3708" s="28">
        <v>11522412.57</v>
      </c>
      <c r="P3708" s="28">
        <v>11755453.560000001</v>
      </c>
      <c r="Q3708" s="28">
        <v>12031007.199999999</v>
      </c>
      <c r="R3708" s="28">
        <v>12513295.689999999</v>
      </c>
      <c r="S3708" s="28">
        <v>12622369.49</v>
      </c>
      <c r="T3708" s="28">
        <v>12872324.41</v>
      </c>
      <c r="U3708" s="53">
        <v>12818471.210000001</v>
      </c>
    </row>
    <row r="3709" spans="1:21" outlineLevel="3" x14ac:dyDescent="0.25">
      <c r="A3709" s="47" t="s">
        <v>11060</v>
      </c>
      <c r="B3709" s="47" t="s">
        <v>1465</v>
      </c>
      <c r="C3709" s="48" t="s">
        <v>10945</v>
      </c>
      <c r="D3709" s="48" t="s">
        <v>1589</v>
      </c>
      <c r="E3709" s="26" t="s">
        <v>11224</v>
      </c>
      <c r="F3709" s="26" t="s">
        <v>11224</v>
      </c>
      <c r="G3709" s="26" t="s">
        <v>11224</v>
      </c>
      <c r="H3709" s="26" t="s">
        <v>11224</v>
      </c>
      <c r="I3709" s="26" t="s">
        <v>11224</v>
      </c>
      <c r="J3709" s="26" t="s">
        <v>11224</v>
      </c>
      <c r="K3709" s="28" t="s">
        <v>11225</v>
      </c>
      <c r="L3709" s="28" t="s">
        <v>11225</v>
      </c>
      <c r="M3709" s="28" t="s">
        <v>11225</v>
      </c>
      <c r="N3709" s="28" t="s">
        <v>11225</v>
      </c>
      <c r="O3709" s="28" t="s">
        <v>11225</v>
      </c>
      <c r="P3709" s="28" t="s">
        <v>11225</v>
      </c>
      <c r="Q3709" s="28" t="s">
        <v>11225</v>
      </c>
      <c r="R3709" s="28" t="s">
        <v>11225</v>
      </c>
      <c r="S3709" s="28" t="s">
        <v>11225</v>
      </c>
      <c r="T3709" s="28" t="s">
        <v>11225</v>
      </c>
      <c r="U3709" s="53" t="s">
        <v>11225</v>
      </c>
    </row>
    <row r="3710" spans="1:21" outlineLevel="3" x14ac:dyDescent="0.25">
      <c r="A3710" s="47" t="s">
        <v>11060</v>
      </c>
      <c r="B3710" s="47" t="s">
        <v>1465</v>
      </c>
      <c r="C3710" s="48" t="s">
        <v>10945</v>
      </c>
      <c r="D3710" s="48" t="s">
        <v>1590</v>
      </c>
      <c r="E3710" s="26">
        <v>6318691.3700000001</v>
      </c>
      <c r="F3710" s="26">
        <v>6071855.71</v>
      </c>
      <c r="G3710" s="26">
        <v>6029543.8100000005</v>
      </c>
      <c r="H3710" s="26">
        <v>5561101.1899999995</v>
      </c>
      <c r="I3710" s="26">
        <v>5545159.5599999996</v>
      </c>
      <c r="J3710" s="26">
        <v>5737440.5700000003</v>
      </c>
      <c r="K3710" s="28">
        <v>5571813.4899999993</v>
      </c>
      <c r="L3710" s="28">
        <v>5752167.6000000015</v>
      </c>
      <c r="M3710" s="28">
        <v>5835402.3099999987</v>
      </c>
      <c r="N3710" s="28">
        <v>5957768.6299999999</v>
      </c>
      <c r="O3710" s="28">
        <v>6268378.4500000011</v>
      </c>
      <c r="P3710" s="28">
        <v>6593460.1399999997</v>
      </c>
      <c r="Q3710" s="28">
        <v>7047206.8700000001</v>
      </c>
      <c r="R3710" s="28">
        <v>7196624.4100000001</v>
      </c>
      <c r="S3710" s="28">
        <v>7219069.8599999994</v>
      </c>
      <c r="T3710" s="28">
        <v>7310572.209999999</v>
      </c>
      <c r="U3710" s="53">
        <v>7172392.910000002</v>
      </c>
    </row>
    <row r="3711" spans="1:21" outlineLevel="3" x14ac:dyDescent="0.25">
      <c r="A3711" s="47" t="s">
        <v>11060</v>
      </c>
      <c r="B3711" s="47" t="s">
        <v>1465</v>
      </c>
      <c r="C3711" s="48" t="s">
        <v>10945</v>
      </c>
      <c r="D3711" s="48" t="s">
        <v>1591</v>
      </c>
      <c r="E3711" s="26">
        <v>1767058.09</v>
      </c>
      <c r="F3711" s="26">
        <v>1760352.99</v>
      </c>
      <c r="G3711" s="26">
        <v>1525795.27</v>
      </c>
      <c r="H3711" s="26">
        <v>1487705.63</v>
      </c>
      <c r="I3711" s="26">
        <v>1582981.44</v>
      </c>
      <c r="J3711" s="26">
        <v>1752547.0299999998</v>
      </c>
      <c r="K3711" s="28">
        <v>1688851.59</v>
      </c>
      <c r="L3711" s="28">
        <v>1824387.1199999999</v>
      </c>
      <c r="M3711" s="28">
        <v>1691320.38</v>
      </c>
      <c r="N3711" s="28">
        <v>1836418.87</v>
      </c>
      <c r="O3711" s="28">
        <v>1938404.8799999997</v>
      </c>
      <c r="P3711" s="28">
        <v>2073490.49</v>
      </c>
      <c r="Q3711" s="28">
        <v>2081940.65</v>
      </c>
      <c r="R3711" s="28">
        <v>2083657.5</v>
      </c>
      <c r="S3711" s="28">
        <v>2100420.3400000003</v>
      </c>
      <c r="T3711" s="28">
        <v>2089591.51</v>
      </c>
      <c r="U3711" s="53">
        <v>2105120.59</v>
      </c>
    </row>
    <row r="3712" spans="1:21" outlineLevel="3" x14ac:dyDescent="0.25">
      <c r="A3712" s="47" t="s">
        <v>11060</v>
      </c>
      <c r="B3712" s="47" t="s">
        <v>1465</v>
      </c>
      <c r="C3712" s="48" t="s">
        <v>10945</v>
      </c>
      <c r="D3712" s="48" t="s">
        <v>1592</v>
      </c>
      <c r="E3712" s="26" t="s">
        <v>11224</v>
      </c>
      <c r="F3712" s="26" t="s">
        <v>11224</v>
      </c>
      <c r="G3712" s="26" t="s">
        <v>11224</v>
      </c>
      <c r="H3712" s="26" t="s">
        <v>11224</v>
      </c>
      <c r="I3712" s="26" t="s">
        <v>11224</v>
      </c>
      <c r="J3712" s="26" t="s">
        <v>11224</v>
      </c>
      <c r="K3712" s="28" t="s">
        <v>11225</v>
      </c>
      <c r="L3712" s="28" t="s">
        <v>11225</v>
      </c>
      <c r="M3712" s="28" t="s">
        <v>11225</v>
      </c>
      <c r="N3712" s="28" t="s">
        <v>11225</v>
      </c>
      <c r="O3712" s="28" t="s">
        <v>11225</v>
      </c>
      <c r="P3712" s="28" t="s">
        <v>11225</v>
      </c>
      <c r="Q3712" s="28" t="s">
        <v>11225</v>
      </c>
      <c r="R3712" s="28" t="s">
        <v>11225</v>
      </c>
      <c r="S3712" s="28" t="s">
        <v>11225</v>
      </c>
      <c r="T3712" s="28" t="s">
        <v>11225</v>
      </c>
      <c r="U3712" s="53" t="s">
        <v>11225</v>
      </c>
    </row>
    <row r="3713" spans="1:21" outlineLevel="3" x14ac:dyDescent="0.25">
      <c r="A3713" s="47" t="s">
        <v>11060</v>
      </c>
      <c r="B3713" s="47" t="s">
        <v>1465</v>
      </c>
      <c r="C3713" s="48" t="s">
        <v>10945</v>
      </c>
      <c r="D3713" s="48" t="s">
        <v>1593</v>
      </c>
      <c r="E3713" s="26">
        <v>351325.77</v>
      </c>
      <c r="F3713" s="26">
        <v>472887.81000000006</v>
      </c>
      <c r="G3713" s="26">
        <v>394026.71</v>
      </c>
      <c r="H3713" s="26">
        <v>441267.19999999995</v>
      </c>
      <c r="I3713" s="26">
        <v>466648.77999999997</v>
      </c>
      <c r="J3713" s="26">
        <v>474627.4</v>
      </c>
      <c r="K3713" s="28">
        <v>438380.63999999996</v>
      </c>
      <c r="L3713" s="28">
        <v>507921.64999999997</v>
      </c>
      <c r="M3713" s="28">
        <v>546973.73</v>
      </c>
      <c r="N3713" s="28">
        <v>538163.38</v>
      </c>
      <c r="O3713" s="28">
        <v>632535.45999999985</v>
      </c>
      <c r="P3713" s="28">
        <v>639510.69999999995</v>
      </c>
      <c r="Q3713" s="28">
        <v>664345.39</v>
      </c>
      <c r="R3713" s="28">
        <v>729048.33</v>
      </c>
      <c r="S3713" s="28">
        <v>683300.27</v>
      </c>
      <c r="T3713" s="28">
        <v>697677.29</v>
      </c>
      <c r="U3713" s="53">
        <v>677038.21000000008</v>
      </c>
    </row>
    <row r="3714" spans="1:21" outlineLevel="3" x14ac:dyDescent="0.25">
      <c r="A3714" s="47" t="s">
        <v>11060</v>
      </c>
      <c r="B3714" s="47" t="s">
        <v>1465</v>
      </c>
      <c r="C3714" s="48" t="s">
        <v>10945</v>
      </c>
      <c r="D3714" s="48" t="s">
        <v>1594</v>
      </c>
      <c r="E3714" s="26">
        <v>767163.22</v>
      </c>
      <c r="F3714" s="26">
        <v>807273.59999999986</v>
      </c>
      <c r="G3714" s="26">
        <v>812279.97</v>
      </c>
      <c r="H3714" s="26">
        <v>853355.99</v>
      </c>
      <c r="I3714" s="26">
        <v>852086.43</v>
      </c>
      <c r="J3714" s="26">
        <v>818563.62999999989</v>
      </c>
      <c r="K3714" s="28">
        <v>815928.5</v>
      </c>
      <c r="L3714" s="28">
        <v>893399.12</v>
      </c>
      <c r="M3714" s="28">
        <v>849985.61</v>
      </c>
      <c r="N3714" s="28">
        <v>957500.2300000001</v>
      </c>
      <c r="O3714" s="28">
        <v>1092164.51</v>
      </c>
      <c r="P3714" s="28">
        <v>1152446.6200000001</v>
      </c>
      <c r="Q3714" s="28">
        <v>1233781.0999999999</v>
      </c>
      <c r="R3714" s="28">
        <v>1277368.5599999998</v>
      </c>
      <c r="S3714" s="28">
        <v>1200568.3400000001</v>
      </c>
      <c r="T3714" s="28">
        <v>1138214.8700000001</v>
      </c>
      <c r="U3714" s="53">
        <v>1130245.3899999999</v>
      </c>
    </row>
    <row r="3715" spans="1:21" outlineLevel="3" x14ac:dyDescent="0.25">
      <c r="A3715" s="47" t="s">
        <v>11060</v>
      </c>
      <c r="B3715" s="47" t="s">
        <v>1465</v>
      </c>
      <c r="C3715" s="48" t="s">
        <v>10945</v>
      </c>
      <c r="D3715" s="48" t="s">
        <v>1595</v>
      </c>
      <c r="E3715" s="26">
        <v>446897.52999999997</v>
      </c>
      <c r="F3715" s="26">
        <v>695734.99000000011</v>
      </c>
      <c r="G3715" s="26">
        <v>649662.15999999992</v>
      </c>
      <c r="H3715" s="26">
        <v>682385.12</v>
      </c>
      <c r="I3715" s="26">
        <v>756481.56999999983</v>
      </c>
      <c r="J3715" s="26">
        <v>798010.73</v>
      </c>
      <c r="K3715" s="28">
        <v>801581.28</v>
      </c>
      <c r="L3715" s="28">
        <v>823181.61</v>
      </c>
      <c r="M3715" s="28">
        <v>815475.94000000006</v>
      </c>
      <c r="N3715" s="28">
        <v>800543.9</v>
      </c>
      <c r="O3715" s="28">
        <v>769609.75000000012</v>
      </c>
      <c r="P3715" s="28">
        <v>871789.27</v>
      </c>
      <c r="Q3715" s="28">
        <v>889582.79</v>
      </c>
      <c r="R3715" s="28">
        <v>938217.24999999988</v>
      </c>
      <c r="S3715" s="28">
        <v>861094.18</v>
      </c>
      <c r="T3715" s="28">
        <v>873676.39</v>
      </c>
      <c r="U3715" s="53">
        <v>812616.88</v>
      </c>
    </row>
    <row r="3716" spans="1:21" outlineLevel="3" x14ac:dyDescent="0.25">
      <c r="A3716" s="47" t="s">
        <v>11060</v>
      </c>
      <c r="B3716" s="47" t="s">
        <v>1465</v>
      </c>
      <c r="C3716" s="48" t="s">
        <v>10945</v>
      </c>
      <c r="D3716" s="48" t="s">
        <v>1596</v>
      </c>
      <c r="E3716" s="26">
        <v>382460.99</v>
      </c>
      <c r="F3716" s="26">
        <v>549223.03</v>
      </c>
      <c r="G3716" s="26">
        <v>503386.6</v>
      </c>
      <c r="H3716" s="26">
        <v>436993.42000000004</v>
      </c>
      <c r="I3716" s="26">
        <v>482496.3899999999</v>
      </c>
      <c r="J3716" s="26">
        <v>469423.80000000005</v>
      </c>
      <c r="K3716" s="28">
        <v>546688.17000000004</v>
      </c>
      <c r="L3716" s="28">
        <v>596701.66</v>
      </c>
      <c r="M3716" s="28">
        <v>679398.10000000009</v>
      </c>
      <c r="N3716" s="28">
        <v>765141.90000000014</v>
      </c>
      <c r="O3716" s="28">
        <v>825113.69</v>
      </c>
      <c r="P3716" s="28">
        <v>888053.33</v>
      </c>
      <c r="Q3716" s="28">
        <v>987847.16</v>
      </c>
      <c r="R3716" s="28">
        <v>978079.52</v>
      </c>
      <c r="S3716" s="28">
        <v>1012694.5800000001</v>
      </c>
      <c r="T3716" s="28">
        <v>1035599.6900000002</v>
      </c>
      <c r="U3716" s="53">
        <v>985553.65</v>
      </c>
    </row>
    <row r="3717" spans="1:21" outlineLevel="3" x14ac:dyDescent="0.25">
      <c r="A3717" s="47" t="s">
        <v>11060</v>
      </c>
      <c r="B3717" s="47" t="s">
        <v>1465</v>
      </c>
      <c r="C3717" s="48" t="s">
        <v>10945</v>
      </c>
      <c r="D3717" s="48" t="s">
        <v>1597</v>
      </c>
      <c r="E3717" s="26">
        <v>324789.06000000006</v>
      </c>
      <c r="F3717" s="26">
        <v>411441.52999999997</v>
      </c>
      <c r="G3717" s="26">
        <v>347454.41000000003</v>
      </c>
      <c r="H3717" s="26">
        <v>333766.94999999995</v>
      </c>
      <c r="I3717" s="26">
        <v>294042.67</v>
      </c>
      <c r="J3717" s="26">
        <v>266833.83999999997</v>
      </c>
      <c r="K3717" s="28">
        <v>290824</v>
      </c>
      <c r="L3717" s="28">
        <v>304028.90999999997</v>
      </c>
      <c r="M3717" s="28">
        <v>409010.13</v>
      </c>
      <c r="N3717" s="28">
        <v>427652.17000000004</v>
      </c>
      <c r="O3717" s="28">
        <v>435271.69</v>
      </c>
      <c r="P3717" s="28">
        <v>399754.07</v>
      </c>
      <c r="Q3717" s="28">
        <v>490977.94</v>
      </c>
      <c r="R3717" s="28">
        <v>504517.88999999996</v>
      </c>
      <c r="S3717" s="28">
        <v>533870.89</v>
      </c>
      <c r="T3717" s="28">
        <v>569762.1</v>
      </c>
      <c r="U3717" s="53">
        <v>574411.85</v>
      </c>
    </row>
    <row r="3718" spans="1:21" outlineLevel="3" x14ac:dyDescent="0.25">
      <c r="A3718" s="47" t="s">
        <v>11060</v>
      </c>
      <c r="B3718" s="47" t="s">
        <v>1465</v>
      </c>
      <c r="C3718" s="48" t="s">
        <v>10945</v>
      </c>
      <c r="D3718" s="48" t="s">
        <v>1598</v>
      </c>
      <c r="E3718" s="26">
        <v>755159.4</v>
      </c>
      <c r="F3718" s="26">
        <v>702401.69</v>
      </c>
      <c r="G3718" s="26">
        <v>786342.85000000009</v>
      </c>
      <c r="H3718" s="26">
        <v>815004.8600000001</v>
      </c>
      <c r="I3718" s="26">
        <v>961466.13000000012</v>
      </c>
      <c r="J3718" s="26">
        <v>976934.8</v>
      </c>
      <c r="K3718" s="28">
        <v>933514.54999999993</v>
      </c>
      <c r="L3718" s="28">
        <v>1000728.2599999999</v>
      </c>
      <c r="M3718" s="28">
        <v>1052954.1499999999</v>
      </c>
      <c r="N3718" s="28">
        <v>1102582.8799999999</v>
      </c>
      <c r="O3718" s="28">
        <v>990732.46999999986</v>
      </c>
      <c r="P3718" s="28">
        <v>1026125.7</v>
      </c>
      <c r="Q3718" s="28">
        <v>999346.48</v>
      </c>
      <c r="R3718" s="28">
        <v>996574.91999999993</v>
      </c>
      <c r="S3718" s="28">
        <v>1148173.1500000001</v>
      </c>
      <c r="T3718" s="28">
        <v>1070102.3500000001</v>
      </c>
      <c r="U3718" s="53">
        <v>1069868.0899999999</v>
      </c>
    </row>
    <row r="3719" spans="1:21" outlineLevel="3" x14ac:dyDescent="0.25">
      <c r="A3719" s="47" t="s">
        <v>11060</v>
      </c>
      <c r="B3719" s="47" t="s">
        <v>1465</v>
      </c>
      <c r="C3719" s="48" t="s">
        <v>10945</v>
      </c>
      <c r="D3719" s="48" t="s">
        <v>1599</v>
      </c>
      <c r="E3719" s="26">
        <v>312976.45999999996</v>
      </c>
      <c r="F3719" s="26">
        <v>444550.63</v>
      </c>
      <c r="G3719" s="26">
        <v>458798.70000000007</v>
      </c>
      <c r="H3719" s="26">
        <v>504733.36</v>
      </c>
      <c r="I3719" s="26">
        <v>505718.63000000006</v>
      </c>
      <c r="J3719" s="26">
        <v>569064.09</v>
      </c>
      <c r="K3719" s="28">
        <v>617042.81999999995</v>
      </c>
      <c r="L3719" s="28">
        <v>602555.47</v>
      </c>
      <c r="M3719" s="28">
        <v>670946.62999999989</v>
      </c>
      <c r="N3719" s="28">
        <v>706518.67999999993</v>
      </c>
      <c r="O3719" s="28">
        <v>616108.45000000007</v>
      </c>
      <c r="P3719" s="28">
        <v>696341.41999999993</v>
      </c>
      <c r="Q3719" s="28">
        <v>770002.7</v>
      </c>
      <c r="R3719" s="28">
        <v>837873.58</v>
      </c>
      <c r="S3719" s="28">
        <v>812678.76</v>
      </c>
      <c r="T3719" s="28">
        <v>796413.19000000006</v>
      </c>
      <c r="U3719" s="53">
        <v>737260.52999999991</v>
      </c>
    </row>
    <row r="3720" spans="1:21" outlineLevel="3" x14ac:dyDescent="0.25">
      <c r="A3720" s="47" t="s">
        <v>11060</v>
      </c>
      <c r="B3720" s="47" t="s">
        <v>1465</v>
      </c>
      <c r="C3720" s="48" t="s">
        <v>10945</v>
      </c>
      <c r="D3720" s="48" t="s">
        <v>1600</v>
      </c>
      <c r="E3720" s="26">
        <v>702672.11999999988</v>
      </c>
      <c r="F3720" s="26">
        <v>784445.67</v>
      </c>
      <c r="G3720" s="26">
        <v>748188.61999999988</v>
      </c>
      <c r="H3720" s="26">
        <v>767021.13000000012</v>
      </c>
      <c r="I3720" s="26">
        <v>696481.41999999993</v>
      </c>
      <c r="J3720" s="26">
        <v>702235.49</v>
      </c>
      <c r="K3720" s="28">
        <v>723216.53</v>
      </c>
      <c r="L3720" s="28">
        <v>693945.39</v>
      </c>
      <c r="M3720" s="28">
        <v>688125.34000000008</v>
      </c>
      <c r="N3720" s="28">
        <v>787809.26</v>
      </c>
      <c r="O3720" s="28">
        <v>825324.98</v>
      </c>
      <c r="P3720" s="28">
        <v>890775.04999999993</v>
      </c>
      <c r="Q3720" s="28">
        <v>941356.78000000014</v>
      </c>
      <c r="R3720" s="28">
        <v>957165.96</v>
      </c>
      <c r="S3720" s="28">
        <v>1014321.47</v>
      </c>
      <c r="T3720" s="28">
        <v>1071994.75</v>
      </c>
      <c r="U3720" s="53">
        <v>1038076.28</v>
      </c>
    </row>
    <row r="3721" spans="1:21" outlineLevel="3" x14ac:dyDescent="0.25">
      <c r="A3721" s="47" t="s">
        <v>11060</v>
      </c>
      <c r="B3721" s="47" t="s">
        <v>1465</v>
      </c>
      <c r="C3721" s="48" t="s">
        <v>10945</v>
      </c>
      <c r="D3721" s="48" t="s">
        <v>1601</v>
      </c>
      <c r="E3721" s="26">
        <v>453789.63999999996</v>
      </c>
      <c r="F3721" s="26">
        <v>509718.44</v>
      </c>
      <c r="G3721" s="26">
        <v>510085.80000000005</v>
      </c>
      <c r="H3721" s="26">
        <v>554501.44000000006</v>
      </c>
      <c r="I3721" s="26">
        <v>597756.72</v>
      </c>
      <c r="J3721" s="26">
        <v>582422.17000000004</v>
      </c>
      <c r="K3721" s="28">
        <v>506105.28</v>
      </c>
      <c r="L3721" s="28">
        <v>584799.92999999993</v>
      </c>
      <c r="M3721" s="28">
        <v>656465.49</v>
      </c>
      <c r="N3721" s="28">
        <v>699258.43</v>
      </c>
      <c r="O3721" s="28">
        <v>698357.5</v>
      </c>
      <c r="P3721" s="28">
        <v>661824.98</v>
      </c>
      <c r="Q3721" s="28">
        <v>623463.20000000007</v>
      </c>
      <c r="R3721" s="28">
        <v>654660.59</v>
      </c>
      <c r="S3721" s="28">
        <v>618869.4</v>
      </c>
      <c r="T3721" s="28">
        <v>617471.12999999989</v>
      </c>
      <c r="U3721" s="53">
        <v>619198.41</v>
      </c>
    </row>
    <row r="3722" spans="1:21" outlineLevel="3" x14ac:dyDescent="0.25">
      <c r="A3722" s="47" t="s">
        <v>11060</v>
      </c>
      <c r="B3722" s="47" t="s">
        <v>1465</v>
      </c>
      <c r="C3722" s="48" t="s">
        <v>10945</v>
      </c>
      <c r="D3722" s="48" t="s">
        <v>1602</v>
      </c>
      <c r="E3722" s="26">
        <v>712637.06</v>
      </c>
      <c r="F3722" s="26">
        <v>807318.76</v>
      </c>
      <c r="G3722" s="26">
        <v>660541.75999999989</v>
      </c>
      <c r="H3722" s="26">
        <v>676387.72999999986</v>
      </c>
      <c r="I3722" s="26">
        <v>759935.88</v>
      </c>
      <c r="J3722" s="26">
        <v>781526.64</v>
      </c>
      <c r="K3722" s="28">
        <v>756776.97</v>
      </c>
      <c r="L3722" s="28">
        <v>679325.69</v>
      </c>
      <c r="M3722" s="28">
        <v>706039.38</v>
      </c>
      <c r="N3722" s="28">
        <v>821159.72</v>
      </c>
      <c r="O3722" s="28">
        <v>768701.92999999993</v>
      </c>
      <c r="P3722" s="28">
        <v>914977.59999999986</v>
      </c>
      <c r="Q3722" s="28">
        <v>906117.6</v>
      </c>
      <c r="R3722" s="28">
        <v>1041218.8400000001</v>
      </c>
      <c r="S3722" s="28">
        <v>992004.58</v>
      </c>
      <c r="T3722" s="28">
        <v>898122.15999999992</v>
      </c>
      <c r="U3722" s="53">
        <v>768904.25</v>
      </c>
    </row>
    <row r="3723" spans="1:21" outlineLevel="3" x14ac:dyDescent="0.25">
      <c r="A3723" s="47" t="s">
        <v>11060</v>
      </c>
      <c r="B3723" s="47" t="s">
        <v>1465</v>
      </c>
      <c r="C3723" s="48" t="s">
        <v>10945</v>
      </c>
      <c r="D3723" s="48" t="s">
        <v>1603</v>
      </c>
      <c r="E3723" s="26">
        <v>230609.82</v>
      </c>
      <c r="F3723" s="26">
        <v>311066.23</v>
      </c>
      <c r="G3723" s="26">
        <v>314875.43</v>
      </c>
      <c r="H3723" s="26">
        <v>309002.38999999996</v>
      </c>
      <c r="I3723" s="26">
        <v>329279.45</v>
      </c>
      <c r="J3723" s="26">
        <v>281115.09000000003</v>
      </c>
      <c r="K3723" s="28">
        <v>304607.18</v>
      </c>
      <c r="L3723" s="28">
        <v>322855.32999999996</v>
      </c>
      <c r="M3723" s="28">
        <v>285908.06</v>
      </c>
      <c r="N3723" s="28">
        <v>290737.42000000004</v>
      </c>
      <c r="O3723" s="28">
        <v>259018.86000000002</v>
      </c>
      <c r="P3723" s="28">
        <v>253158.06999999998</v>
      </c>
      <c r="Q3723" s="28">
        <v>290366.31999999995</v>
      </c>
      <c r="R3723" s="28">
        <v>283307.34999999998</v>
      </c>
      <c r="S3723" s="28">
        <v>461225.34</v>
      </c>
      <c r="T3723" s="28">
        <v>476090.80999999994</v>
      </c>
      <c r="U3723" s="53">
        <v>344160.36999999994</v>
      </c>
    </row>
    <row r="3724" spans="1:21" outlineLevel="3" x14ac:dyDescent="0.25">
      <c r="A3724" s="47" t="s">
        <v>11060</v>
      </c>
      <c r="B3724" s="47" t="s">
        <v>1465</v>
      </c>
      <c r="C3724" s="48" t="s">
        <v>10945</v>
      </c>
      <c r="D3724" s="48" t="s">
        <v>1604</v>
      </c>
      <c r="E3724" s="26">
        <v>505811.05</v>
      </c>
      <c r="F3724" s="26">
        <v>605399.03</v>
      </c>
      <c r="G3724" s="26">
        <v>660731.56000000006</v>
      </c>
      <c r="H3724" s="26">
        <v>741914.22</v>
      </c>
      <c r="I3724" s="26">
        <v>849928.83000000007</v>
      </c>
      <c r="J3724" s="26">
        <v>818128.29</v>
      </c>
      <c r="K3724" s="28">
        <v>811427.92</v>
      </c>
      <c r="L3724" s="28">
        <v>812748.3899999999</v>
      </c>
      <c r="M3724" s="28">
        <v>838059.96</v>
      </c>
      <c r="N3724" s="28">
        <v>835900.34</v>
      </c>
      <c r="O3724" s="28">
        <v>889459.39999999991</v>
      </c>
      <c r="P3724" s="28">
        <v>897019.66000000015</v>
      </c>
      <c r="Q3724" s="28">
        <v>931130.33000000007</v>
      </c>
      <c r="R3724" s="28">
        <v>982593.27</v>
      </c>
      <c r="S3724" s="28">
        <v>1019397.93</v>
      </c>
      <c r="T3724" s="28">
        <v>1020442.5</v>
      </c>
      <c r="U3724" s="53">
        <v>1016070.6200000001</v>
      </c>
    </row>
    <row r="3725" spans="1:21" outlineLevel="3" x14ac:dyDescent="0.25">
      <c r="A3725" s="47" t="s">
        <v>11060</v>
      </c>
      <c r="B3725" s="47" t="s">
        <v>1465</v>
      </c>
      <c r="C3725" s="48" t="s">
        <v>10945</v>
      </c>
      <c r="D3725" s="48" t="s">
        <v>1605</v>
      </c>
      <c r="E3725" s="26">
        <v>294666.56</v>
      </c>
      <c r="F3725" s="26">
        <v>356218.05000000005</v>
      </c>
      <c r="G3725" s="26">
        <v>318588.3</v>
      </c>
      <c r="H3725" s="26">
        <v>309486.52</v>
      </c>
      <c r="I3725" s="26">
        <v>318807.21000000002</v>
      </c>
      <c r="J3725" s="26">
        <v>331021.82999999996</v>
      </c>
      <c r="K3725" s="28">
        <v>315661.76999999996</v>
      </c>
      <c r="L3725" s="28">
        <v>341335.99</v>
      </c>
      <c r="M3725" s="28">
        <v>355828.19</v>
      </c>
      <c r="N3725" s="28">
        <v>329388.22000000003</v>
      </c>
      <c r="O3725" s="28">
        <v>340528.43</v>
      </c>
      <c r="P3725" s="28">
        <v>317449.79000000004</v>
      </c>
      <c r="Q3725" s="28">
        <v>349379.35000000003</v>
      </c>
      <c r="R3725" s="28">
        <v>407034.73000000004</v>
      </c>
      <c r="S3725" s="28">
        <v>425020.30000000005</v>
      </c>
      <c r="T3725" s="28">
        <v>449381.29000000004</v>
      </c>
      <c r="U3725" s="53">
        <v>447326.58999999997</v>
      </c>
    </row>
    <row r="3726" spans="1:21" outlineLevel="3" x14ac:dyDescent="0.25">
      <c r="A3726" s="47" t="s">
        <v>11060</v>
      </c>
      <c r="B3726" s="47" t="s">
        <v>1465</v>
      </c>
      <c r="C3726" s="48" t="s">
        <v>10945</v>
      </c>
      <c r="D3726" s="48" t="s">
        <v>1606</v>
      </c>
      <c r="E3726" s="26">
        <v>596642.18000000005</v>
      </c>
      <c r="F3726" s="26">
        <v>609817.42000000004</v>
      </c>
      <c r="G3726" s="26">
        <v>578492.24</v>
      </c>
      <c r="H3726" s="26">
        <v>527765.65999999992</v>
      </c>
      <c r="I3726" s="26">
        <v>577152.47</v>
      </c>
      <c r="J3726" s="26">
        <v>653095.85</v>
      </c>
      <c r="K3726" s="28">
        <v>693678.45</v>
      </c>
      <c r="L3726" s="28">
        <v>742691.37000000011</v>
      </c>
      <c r="M3726" s="28">
        <v>737251.09999999986</v>
      </c>
      <c r="N3726" s="28">
        <v>833280.27</v>
      </c>
      <c r="O3726" s="28">
        <v>1077259.1400000001</v>
      </c>
      <c r="P3726" s="28">
        <v>1120126.2999999998</v>
      </c>
      <c r="Q3726" s="28">
        <v>1093317.5699999998</v>
      </c>
      <c r="R3726" s="28">
        <v>1153658.29</v>
      </c>
      <c r="S3726" s="28">
        <v>1136427.2699999998</v>
      </c>
      <c r="T3726" s="28">
        <v>1141392.1599999999</v>
      </c>
      <c r="U3726" s="53">
        <v>1084791.94</v>
      </c>
    </row>
    <row r="3727" spans="1:21" outlineLevel="3" x14ac:dyDescent="0.25">
      <c r="A3727" s="47" t="s">
        <v>11060</v>
      </c>
      <c r="B3727" s="47" t="s">
        <v>1465</v>
      </c>
      <c r="C3727" s="48" t="s">
        <v>10945</v>
      </c>
      <c r="D3727" s="48" t="s">
        <v>1607</v>
      </c>
      <c r="E3727" s="26">
        <v>1200290.4000000001</v>
      </c>
      <c r="F3727" s="26">
        <v>1250514.69</v>
      </c>
      <c r="G3727" s="26">
        <v>1151061.8999999999</v>
      </c>
      <c r="H3727" s="26">
        <v>1273868.4000000001</v>
      </c>
      <c r="I3727" s="26">
        <v>1313063.8999999999</v>
      </c>
      <c r="J3727" s="26">
        <v>1372410.0499999998</v>
      </c>
      <c r="K3727" s="28">
        <v>1431133.5399999998</v>
      </c>
      <c r="L3727" s="28">
        <v>1536684.84</v>
      </c>
      <c r="M3727" s="28">
        <v>1541487.12</v>
      </c>
      <c r="N3727" s="28">
        <v>1644000.71</v>
      </c>
      <c r="O3727" s="28">
        <v>1661083.2</v>
      </c>
      <c r="P3727" s="28">
        <v>1732410.61</v>
      </c>
      <c r="Q3727" s="28">
        <v>1811035.27</v>
      </c>
      <c r="R3727" s="28">
        <v>1847039.9900000002</v>
      </c>
      <c r="S3727" s="28">
        <v>1773610.07</v>
      </c>
      <c r="T3727" s="28">
        <v>1713582.0599999998</v>
      </c>
      <c r="U3727" s="53">
        <v>1665522.34</v>
      </c>
    </row>
    <row r="3728" spans="1:21" outlineLevel="3" x14ac:dyDescent="0.25">
      <c r="A3728" s="47" t="s">
        <v>11060</v>
      </c>
      <c r="B3728" s="47" t="s">
        <v>1465</v>
      </c>
      <c r="C3728" s="48" t="s">
        <v>10945</v>
      </c>
      <c r="D3728" s="48" t="s">
        <v>1608</v>
      </c>
      <c r="E3728" s="26">
        <v>999470.76000000013</v>
      </c>
      <c r="F3728" s="26">
        <v>1004438.51</v>
      </c>
      <c r="G3728" s="26">
        <v>950496.47000000009</v>
      </c>
      <c r="H3728" s="26">
        <v>889240.57000000007</v>
      </c>
      <c r="I3728" s="26">
        <v>867407.42999999993</v>
      </c>
      <c r="J3728" s="26">
        <v>805387.50000000012</v>
      </c>
      <c r="K3728" s="28">
        <v>835532.05999999994</v>
      </c>
      <c r="L3728" s="28">
        <v>911550.66000000015</v>
      </c>
      <c r="M3728" s="28">
        <v>841400.29999999993</v>
      </c>
      <c r="N3728" s="28">
        <v>902379.63</v>
      </c>
      <c r="O3728" s="28">
        <v>912162.48</v>
      </c>
      <c r="P3728" s="28">
        <v>1011716.26</v>
      </c>
      <c r="Q3728" s="28">
        <v>1024998.1900000001</v>
      </c>
      <c r="R3728" s="28">
        <v>1149106.26</v>
      </c>
      <c r="S3728" s="28">
        <v>1124406.23</v>
      </c>
      <c r="T3728" s="28">
        <v>1197638.8199999998</v>
      </c>
      <c r="U3728" s="53">
        <v>1247372.5799999998</v>
      </c>
    </row>
    <row r="3729" spans="1:21" outlineLevel="3" x14ac:dyDescent="0.25">
      <c r="A3729" s="47" t="s">
        <v>11060</v>
      </c>
      <c r="B3729" s="47" t="s">
        <v>1465</v>
      </c>
      <c r="C3729" s="48" t="s">
        <v>10945</v>
      </c>
      <c r="D3729" s="48" t="s">
        <v>1609</v>
      </c>
      <c r="E3729" s="26">
        <v>1161967.8299999998</v>
      </c>
      <c r="F3729" s="26">
        <v>1158212.8399999999</v>
      </c>
      <c r="G3729" s="26">
        <v>1266490.8600000001</v>
      </c>
      <c r="H3729" s="26">
        <v>1204509.76</v>
      </c>
      <c r="I3729" s="26">
        <v>1182996.1099999999</v>
      </c>
      <c r="J3729" s="26">
        <v>1239070.4000000001</v>
      </c>
      <c r="K3729" s="28">
        <v>1262887.71</v>
      </c>
      <c r="L3729" s="28">
        <v>1315959.56</v>
      </c>
      <c r="M3729" s="28">
        <v>1404395.05</v>
      </c>
      <c r="N3729" s="28">
        <v>1458807.04</v>
      </c>
      <c r="O3729" s="28">
        <v>1444555.34</v>
      </c>
      <c r="P3729" s="28">
        <v>1709563.3800000004</v>
      </c>
      <c r="Q3729" s="28">
        <v>1758054.1099999999</v>
      </c>
      <c r="R3729" s="28">
        <v>1709512.58</v>
      </c>
      <c r="S3729" s="28">
        <v>1726434.51</v>
      </c>
      <c r="T3729" s="28">
        <v>1744912.2100000002</v>
      </c>
      <c r="U3729" s="53">
        <v>1710982.5199999998</v>
      </c>
    </row>
    <row r="3730" spans="1:21" outlineLevel="3" x14ac:dyDescent="0.25">
      <c r="A3730" s="47" t="s">
        <v>11060</v>
      </c>
      <c r="B3730" s="47" t="s">
        <v>1465</v>
      </c>
      <c r="C3730" s="48" t="s">
        <v>10945</v>
      </c>
      <c r="D3730" s="48" t="s">
        <v>1610</v>
      </c>
      <c r="E3730" s="26">
        <v>659810.23</v>
      </c>
      <c r="F3730" s="26">
        <v>645229.10000000009</v>
      </c>
      <c r="G3730" s="26">
        <v>681907.75999999989</v>
      </c>
      <c r="H3730" s="26">
        <v>732658.72</v>
      </c>
      <c r="I3730" s="26">
        <v>776985.59999999998</v>
      </c>
      <c r="J3730" s="26">
        <v>749958.89</v>
      </c>
      <c r="K3730" s="28">
        <v>757218</v>
      </c>
      <c r="L3730" s="28">
        <v>781276.56</v>
      </c>
      <c r="M3730" s="28">
        <v>808318.27</v>
      </c>
      <c r="N3730" s="28">
        <v>804496.07</v>
      </c>
      <c r="O3730" s="28">
        <v>803059.91999999993</v>
      </c>
      <c r="P3730" s="28">
        <v>882334.41</v>
      </c>
      <c r="Q3730" s="28">
        <v>926193.63</v>
      </c>
      <c r="R3730" s="28">
        <v>1048833.8699999999</v>
      </c>
      <c r="S3730" s="28">
        <v>1031964.2900000002</v>
      </c>
      <c r="T3730" s="28">
        <v>995665.11</v>
      </c>
      <c r="U3730" s="53">
        <v>1018791.6599999998</v>
      </c>
    </row>
    <row r="3731" spans="1:21" outlineLevel="3" x14ac:dyDescent="0.25">
      <c r="A3731" s="47" t="s">
        <v>11060</v>
      </c>
      <c r="B3731" s="47" t="s">
        <v>1465</v>
      </c>
      <c r="C3731" s="48" t="s">
        <v>10945</v>
      </c>
      <c r="D3731" s="48" t="s">
        <v>1611</v>
      </c>
      <c r="E3731" s="26">
        <v>1058122.0899999999</v>
      </c>
      <c r="F3731" s="26">
        <v>1013377.93</v>
      </c>
      <c r="G3731" s="26">
        <v>1090342.2100000002</v>
      </c>
      <c r="H3731" s="26">
        <v>1120342.0899999999</v>
      </c>
      <c r="I3731" s="26">
        <v>1135010.8599999999</v>
      </c>
      <c r="J3731" s="26">
        <v>1108063.52</v>
      </c>
      <c r="K3731" s="28">
        <v>1134031.47</v>
      </c>
      <c r="L3731" s="28">
        <v>1186683.6400000001</v>
      </c>
      <c r="M3731" s="28">
        <v>1182800.4099999999</v>
      </c>
      <c r="N3731" s="28">
        <v>1246108.77</v>
      </c>
      <c r="O3731" s="28">
        <v>1134686.49</v>
      </c>
      <c r="P3731" s="28">
        <v>1158136.8</v>
      </c>
      <c r="Q3731" s="28">
        <v>1224015.77</v>
      </c>
      <c r="R3731" s="28">
        <v>1362662.47</v>
      </c>
      <c r="S3731" s="28">
        <v>1438968.55</v>
      </c>
      <c r="T3731" s="28">
        <v>1361764.82</v>
      </c>
      <c r="U3731" s="53">
        <v>1382952.87</v>
      </c>
    </row>
    <row r="3732" spans="1:21" outlineLevel="3" x14ac:dyDescent="0.25">
      <c r="A3732" s="47" t="s">
        <v>11060</v>
      </c>
      <c r="B3732" s="47" t="s">
        <v>1465</v>
      </c>
      <c r="C3732" s="48" t="s">
        <v>10945</v>
      </c>
      <c r="D3732" s="48" t="s">
        <v>1612</v>
      </c>
      <c r="E3732" s="26">
        <v>619831.29</v>
      </c>
      <c r="F3732" s="26">
        <v>896322.00000000012</v>
      </c>
      <c r="G3732" s="26">
        <v>923544.73</v>
      </c>
      <c r="H3732" s="26">
        <v>919296.95000000007</v>
      </c>
      <c r="I3732" s="26">
        <v>888985.30999999994</v>
      </c>
      <c r="J3732" s="26">
        <v>832038.66999999993</v>
      </c>
      <c r="K3732" s="28">
        <v>856331.79</v>
      </c>
      <c r="L3732" s="28">
        <v>967311.31</v>
      </c>
      <c r="M3732" s="28">
        <v>992656.98</v>
      </c>
      <c r="N3732" s="28">
        <v>1035485.7699999999</v>
      </c>
      <c r="O3732" s="28">
        <v>1024859.26</v>
      </c>
      <c r="P3732" s="28">
        <v>1060044.9400000002</v>
      </c>
      <c r="Q3732" s="28">
        <v>1103220.9099999999</v>
      </c>
      <c r="R3732" s="28">
        <v>1114958.8</v>
      </c>
      <c r="S3732" s="28">
        <v>1109929.8999999999</v>
      </c>
      <c r="T3732" s="28">
        <v>1093855.3099999998</v>
      </c>
      <c r="U3732" s="53">
        <v>1111461.8899999999</v>
      </c>
    </row>
    <row r="3733" spans="1:21" outlineLevel="3" x14ac:dyDescent="0.25">
      <c r="A3733" s="47" t="s">
        <v>11060</v>
      </c>
      <c r="B3733" s="47" t="s">
        <v>1465</v>
      </c>
      <c r="C3733" s="48" t="s">
        <v>10945</v>
      </c>
      <c r="D3733" s="48" t="s">
        <v>1613</v>
      </c>
      <c r="E3733" s="26">
        <v>966648.20000000007</v>
      </c>
      <c r="F3733" s="26">
        <v>1033864.69</v>
      </c>
      <c r="G3733" s="26">
        <v>963860.19</v>
      </c>
      <c r="H3733" s="26">
        <v>973902.52</v>
      </c>
      <c r="I3733" s="26">
        <v>976754.46</v>
      </c>
      <c r="J3733" s="26">
        <v>985430.66</v>
      </c>
      <c r="K3733" s="28">
        <v>1022186.46</v>
      </c>
      <c r="L3733" s="28">
        <v>1174758.8400000001</v>
      </c>
      <c r="M3733" s="28">
        <v>1240650.76</v>
      </c>
      <c r="N3733" s="28">
        <v>1281802.98</v>
      </c>
      <c r="O3733" s="28">
        <v>1291542.6700000002</v>
      </c>
      <c r="P3733" s="28">
        <v>1190623.45</v>
      </c>
      <c r="Q3733" s="28">
        <v>1239515.32</v>
      </c>
      <c r="R3733" s="28">
        <v>1524847.1700000002</v>
      </c>
      <c r="S3733" s="28">
        <v>1480199.6300000001</v>
      </c>
      <c r="T3733" s="28">
        <v>1486894.87</v>
      </c>
      <c r="U3733" s="53">
        <v>1438784.5999999999</v>
      </c>
    </row>
    <row r="3734" spans="1:21" outlineLevel="3" x14ac:dyDescent="0.25">
      <c r="A3734" s="47" t="s">
        <v>11060</v>
      </c>
      <c r="B3734" s="47" t="s">
        <v>1465</v>
      </c>
      <c r="C3734" s="48" t="s">
        <v>10945</v>
      </c>
      <c r="D3734" s="48" t="s">
        <v>1614</v>
      </c>
      <c r="E3734" s="26">
        <v>1380975</v>
      </c>
      <c r="F3734" s="26">
        <v>1415700.4300000002</v>
      </c>
      <c r="G3734" s="26">
        <v>1431477.12</v>
      </c>
      <c r="H3734" s="26">
        <v>1366576.21</v>
      </c>
      <c r="I3734" s="26">
        <v>1343275.98</v>
      </c>
      <c r="J3734" s="26">
        <v>1398377.33</v>
      </c>
      <c r="K3734" s="28">
        <v>1398981.8099999998</v>
      </c>
      <c r="L3734" s="28">
        <v>1358257.34</v>
      </c>
      <c r="M3734" s="28">
        <v>1314554.6200000001</v>
      </c>
      <c r="N3734" s="28">
        <v>1335770.54</v>
      </c>
      <c r="O3734" s="28">
        <v>1322637.73</v>
      </c>
      <c r="P3734" s="28">
        <v>1321099.78</v>
      </c>
      <c r="Q3734" s="28">
        <v>1391729.7600000002</v>
      </c>
      <c r="R3734" s="28">
        <v>1374571.2700000003</v>
      </c>
      <c r="S3734" s="28">
        <v>1408787.17</v>
      </c>
      <c r="T3734" s="28">
        <v>1449518.17</v>
      </c>
      <c r="U3734" s="53">
        <v>1373647.8299999998</v>
      </c>
    </row>
    <row r="3735" spans="1:21" outlineLevel="3" x14ac:dyDescent="0.25">
      <c r="A3735" s="47" t="s">
        <v>11060</v>
      </c>
      <c r="B3735" s="47" t="s">
        <v>1465</v>
      </c>
      <c r="C3735" s="48" t="s">
        <v>10945</v>
      </c>
      <c r="D3735" s="48" t="s">
        <v>1615</v>
      </c>
      <c r="E3735" s="26">
        <v>1686640.6</v>
      </c>
      <c r="F3735" s="26">
        <v>1853787.58</v>
      </c>
      <c r="G3735" s="26">
        <v>1671330.57</v>
      </c>
      <c r="H3735" s="26">
        <v>1743920.2000000002</v>
      </c>
      <c r="I3735" s="26">
        <v>1593523.2</v>
      </c>
      <c r="J3735" s="26">
        <v>1654236.22</v>
      </c>
      <c r="K3735" s="28">
        <v>1668998.08</v>
      </c>
      <c r="L3735" s="28">
        <v>1835230.73</v>
      </c>
      <c r="M3735" s="28">
        <v>1825753.5100000002</v>
      </c>
      <c r="N3735" s="28">
        <v>1886052.5899999996</v>
      </c>
      <c r="O3735" s="28">
        <v>1926845.5599999998</v>
      </c>
      <c r="P3735" s="28">
        <v>2067695.75</v>
      </c>
      <c r="Q3735" s="28">
        <v>2149272.73</v>
      </c>
      <c r="R3735" s="28">
        <v>2116900.4</v>
      </c>
      <c r="S3735" s="28">
        <v>2041477.64</v>
      </c>
      <c r="T3735" s="28">
        <v>2185958.9500000002</v>
      </c>
      <c r="U3735" s="53">
        <v>2184912.3000000003</v>
      </c>
    </row>
    <row r="3736" spans="1:21" outlineLevel="3" x14ac:dyDescent="0.25">
      <c r="A3736" s="47" t="s">
        <v>11060</v>
      </c>
      <c r="B3736" s="47" t="s">
        <v>1465</v>
      </c>
      <c r="C3736" s="48" t="s">
        <v>10945</v>
      </c>
      <c r="D3736" s="48" t="s">
        <v>1616</v>
      </c>
      <c r="E3736" s="26">
        <v>876000.21</v>
      </c>
      <c r="F3736" s="26">
        <v>882917</v>
      </c>
      <c r="G3736" s="26">
        <v>874861.3</v>
      </c>
      <c r="H3736" s="26">
        <v>925711.2</v>
      </c>
      <c r="I3736" s="26">
        <v>930790.37999999989</v>
      </c>
      <c r="J3736" s="26">
        <v>1020763.92</v>
      </c>
      <c r="K3736" s="28">
        <v>1006076.88</v>
      </c>
      <c r="L3736" s="28">
        <v>1078493.7099999997</v>
      </c>
      <c r="M3736" s="28">
        <v>1166380.67</v>
      </c>
      <c r="N3736" s="28">
        <v>1276584.9800000002</v>
      </c>
      <c r="O3736" s="28">
        <v>1365839.1000000003</v>
      </c>
      <c r="P3736" s="28">
        <v>1450791.2999999998</v>
      </c>
      <c r="Q3736" s="28">
        <v>1482318.98</v>
      </c>
      <c r="R3736" s="28">
        <v>1436145.36</v>
      </c>
      <c r="S3736" s="28">
        <v>1503076.5999999999</v>
      </c>
      <c r="T3736" s="28">
        <v>1361406.6600000001</v>
      </c>
      <c r="U3736" s="53">
        <v>1376381.85</v>
      </c>
    </row>
    <row r="3737" spans="1:21" outlineLevel="3" x14ac:dyDescent="0.25">
      <c r="A3737" s="47" t="s">
        <v>11060</v>
      </c>
      <c r="B3737" s="47" t="s">
        <v>1465</v>
      </c>
      <c r="C3737" s="48" t="s">
        <v>10945</v>
      </c>
      <c r="D3737" s="48" t="s">
        <v>1617</v>
      </c>
      <c r="E3737" s="26">
        <v>1353069.3199999998</v>
      </c>
      <c r="F3737" s="26">
        <v>1524750.0400000003</v>
      </c>
      <c r="G3737" s="26">
        <v>1417714.86</v>
      </c>
      <c r="H3737" s="26">
        <v>1531283.6900000002</v>
      </c>
      <c r="I3737" s="26">
        <v>1527343.0599999998</v>
      </c>
      <c r="J3737" s="26">
        <v>1542188.6500000001</v>
      </c>
      <c r="K3737" s="28">
        <v>1548427.5500000003</v>
      </c>
      <c r="L3737" s="28">
        <v>1520316.27</v>
      </c>
      <c r="M3737" s="28">
        <v>1462616.02</v>
      </c>
      <c r="N3737" s="28">
        <v>1512775.9599999997</v>
      </c>
      <c r="O3737" s="28">
        <v>1438790.1699999997</v>
      </c>
      <c r="P3737" s="28">
        <v>1567831.5</v>
      </c>
      <c r="Q3737" s="28">
        <v>1565456.4</v>
      </c>
      <c r="R3737" s="28">
        <v>1733151.0599999998</v>
      </c>
      <c r="S3737" s="28">
        <v>1694695.87</v>
      </c>
      <c r="T3737" s="28">
        <v>1799561.4600000002</v>
      </c>
      <c r="U3737" s="53">
        <v>1875660.75</v>
      </c>
    </row>
    <row r="3738" spans="1:21" outlineLevel="3" x14ac:dyDescent="0.25">
      <c r="A3738" s="47" t="s">
        <v>11060</v>
      </c>
      <c r="B3738" s="47" t="s">
        <v>1465</v>
      </c>
      <c r="C3738" s="48" t="s">
        <v>10945</v>
      </c>
      <c r="D3738" s="48" t="s">
        <v>1618</v>
      </c>
      <c r="E3738" s="26">
        <v>1176951.99</v>
      </c>
      <c r="F3738" s="26">
        <v>1174252.79</v>
      </c>
      <c r="G3738" s="26">
        <v>1136814.96</v>
      </c>
      <c r="H3738" s="26">
        <v>1063204.69</v>
      </c>
      <c r="I3738" s="26">
        <v>1081897.3400000001</v>
      </c>
      <c r="J3738" s="26">
        <v>1163909.48</v>
      </c>
      <c r="K3738" s="28">
        <v>1297742.1099999999</v>
      </c>
      <c r="L3738" s="28">
        <v>1274682.95</v>
      </c>
      <c r="M3738" s="28">
        <v>1275227.25</v>
      </c>
      <c r="N3738" s="28">
        <v>1301438.82</v>
      </c>
      <c r="O3738" s="28">
        <v>1237837.7300000002</v>
      </c>
      <c r="P3738" s="28">
        <v>1263878.93</v>
      </c>
      <c r="Q3738" s="28">
        <v>1146411.2399999998</v>
      </c>
      <c r="R3738" s="28">
        <v>1270524.8900000001</v>
      </c>
      <c r="S3738" s="28">
        <v>1233239.48</v>
      </c>
      <c r="T3738" s="28">
        <v>1154184.6800000002</v>
      </c>
      <c r="U3738" s="53">
        <v>1210708.5899999999</v>
      </c>
    </row>
    <row r="3739" spans="1:21" outlineLevel="3" x14ac:dyDescent="0.25">
      <c r="A3739" s="47" t="s">
        <v>11060</v>
      </c>
      <c r="B3739" s="47" t="s">
        <v>1465</v>
      </c>
      <c r="C3739" s="48" t="s">
        <v>10945</v>
      </c>
      <c r="D3739" s="48" t="s">
        <v>1619</v>
      </c>
      <c r="E3739" s="26">
        <v>1526502.3</v>
      </c>
      <c r="F3739" s="26">
        <v>1733948.3199999998</v>
      </c>
      <c r="G3739" s="26">
        <v>1693765.7100000002</v>
      </c>
      <c r="H3739" s="26">
        <v>1679591.6199999999</v>
      </c>
      <c r="I3739" s="26">
        <v>1690128.8</v>
      </c>
      <c r="J3739" s="26">
        <v>1860640.0500000003</v>
      </c>
      <c r="K3739" s="28">
        <v>1921107.4100000001</v>
      </c>
      <c r="L3739" s="28">
        <v>2002200.4900000002</v>
      </c>
      <c r="M3739" s="28">
        <v>1907589.85</v>
      </c>
      <c r="N3739" s="28">
        <v>2059672.64</v>
      </c>
      <c r="O3739" s="28">
        <v>2164831.85</v>
      </c>
      <c r="P3739" s="28">
        <v>2192839.15</v>
      </c>
      <c r="Q3739" s="28">
        <v>2263477.4500000002</v>
      </c>
      <c r="R3739" s="28">
        <v>2313831.0299999998</v>
      </c>
      <c r="S3739" s="28">
        <v>2334516.84</v>
      </c>
      <c r="T3739" s="28">
        <v>2329406.94</v>
      </c>
      <c r="U3739" s="53">
        <v>2296542.8600000003</v>
      </c>
    </row>
    <row r="3740" spans="1:21" outlineLevel="3" x14ac:dyDescent="0.25">
      <c r="A3740" s="47" t="s">
        <v>11060</v>
      </c>
      <c r="B3740" s="47" t="s">
        <v>1465</v>
      </c>
      <c r="C3740" s="48" t="s">
        <v>10945</v>
      </c>
      <c r="D3740" s="48" t="s">
        <v>1620</v>
      </c>
      <c r="E3740" s="26">
        <v>1883576.17</v>
      </c>
      <c r="F3740" s="26">
        <v>1905378.17</v>
      </c>
      <c r="G3740" s="26">
        <v>1836499.51</v>
      </c>
      <c r="H3740" s="26">
        <v>1768805.72</v>
      </c>
      <c r="I3740" s="26">
        <v>1747705.9600000002</v>
      </c>
      <c r="J3740" s="26">
        <v>1775960.56</v>
      </c>
      <c r="K3740" s="28">
        <v>1772874.0699999998</v>
      </c>
      <c r="L3740" s="28">
        <v>1835313.7199999997</v>
      </c>
      <c r="M3740" s="28">
        <v>1760684.74</v>
      </c>
      <c r="N3740" s="28">
        <v>1883287.53</v>
      </c>
      <c r="O3740" s="28">
        <v>1840293.22</v>
      </c>
      <c r="P3740" s="28">
        <v>1946975</v>
      </c>
      <c r="Q3740" s="28">
        <v>2043228.0499999998</v>
      </c>
      <c r="R3740" s="28">
        <v>2014278.8900000001</v>
      </c>
      <c r="S3740" s="28">
        <v>2037287.75</v>
      </c>
      <c r="T3740" s="28">
        <v>2111285.36</v>
      </c>
      <c r="U3740" s="53">
        <v>2183080.3999999994</v>
      </c>
    </row>
    <row r="3741" spans="1:21" outlineLevel="3" x14ac:dyDescent="0.25">
      <c r="A3741" s="47" t="s">
        <v>11060</v>
      </c>
      <c r="B3741" s="47" t="s">
        <v>1465</v>
      </c>
      <c r="C3741" s="48" t="s">
        <v>10945</v>
      </c>
      <c r="D3741" s="48" t="s">
        <v>1621</v>
      </c>
      <c r="E3741" s="26">
        <v>3022777.74</v>
      </c>
      <c r="F3741" s="26">
        <v>3078292.4099999997</v>
      </c>
      <c r="G3741" s="26">
        <v>2956346.9</v>
      </c>
      <c r="H3741" s="26">
        <v>2916575.55</v>
      </c>
      <c r="I3741" s="26">
        <v>3019096.33</v>
      </c>
      <c r="J3741" s="26">
        <v>3153301.0100000002</v>
      </c>
      <c r="K3741" s="28">
        <v>3267778.5</v>
      </c>
      <c r="L3741" s="28">
        <v>3448157.1900000004</v>
      </c>
      <c r="M3741" s="28">
        <v>3604196.37</v>
      </c>
      <c r="N3741" s="28">
        <v>3671403.83</v>
      </c>
      <c r="O3741" s="28">
        <v>3614476.66</v>
      </c>
      <c r="P3741" s="28">
        <v>3820203.6300000004</v>
      </c>
      <c r="Q3741" s="28">
        <v>3888063.1699999995</v>
      </c>
      <c r="R3741" s="28">
        <v>3889607.82</v>
      </c>
      <c r="S3741" s="28">
        <v>3797654.02</v>
      </c>
      <c r="T3741" s="28">
        <v>3945046.4200000004</v>
      </c>
      <c r="U3741" s="53">
        <v>4010572.6100000003</v>
      </c>
    </row>
    <row r="3742" spans="1:21" outlineLevel="3" x14ac:dyDescent="0.25">
      <c r="A3742" s="47" t="s">
        <v>11060</v>
      </c>
      <c r="B3742" s="47" t="s">
        <v>1465</v>
      </c>
      <c r="C3742" s="48" t="s">
        <v>10945</v>
      </c>
      <c r="D3742" s="48" t="s">
        <v>1622</v>
      </c>
      <c r="E3742" s="26">
        <v>1995350.7200000002</v>
      </c>
      <c r="F3742" s="26">
        <v>1925028.11</v>
      </c>
      <c r="G3742" s="26">
        <v>1857521.7999999998</v>
      </c>
      <c r="H3742" s="26">
        <v>1918431.0999999999</v>
      </c>
      <c r="I3742" s="26">
        <v>1890803.97</v>
      </c>
      <c r="J3742" s="26">
        <v>1956738.47</v>
      </c>
      <c r="K3742" s="28">
        <v>2005949.29</v>
      </c>
      <c r="L3742" s="28">
        <v>1969876.3899999997</v>
      </c>
      <c r="M3742" s="28">
        <v>1987495.8099999998</v>
      </c>
      <c r="N3742" s="28">
        <v>2005892.22</v>
      </c>
      <c r="O3742" s="28">
        <v>1931851.94</v>
      </c>
      <c r="P3742" s="28">
        <v>2095069.65</v>
      </c>
      <c r="Q3742" s="28">
        <v>2060768.73</v>
      </c>
      <c r="R3742" s="28">
        <v>2088767.86</v>
      </c>
      <c r="S3742" s="28">
        <v>2121754.7799999998</v>
      </c>
      <c r="T3742" s="28">
        <v>2204777.8099999996</v>
      </c>
      <c r="U3742" s="53">
        <v>2182256.92</v>
      </c>
    </row>
    <row r="3743" spans="1:21" outlineLevel="3" x14ac:dyDescent="0.25">
      <c r="A3743" s="47" t="s">
        <v>11060</v>
      </c>
      <c r="B3743" s="47" t="s">
        <v>1465</v>
      </c>
      <c r="C3743" s="48" t="s">
        <v>10945</v>
      </c>
      <c r="D3743" s="48" t="s">
        <v>1623</v>
      </c>
      <c r="E3743" s="26">
        <v>2348239.9900000002</v>
      </c>
      <c r="F3743" s="26">
        <v>2329415.81</v>
      </c>
      <c r="G3743" s="26">
        <v>2347502.2400000002</v>
      </c>
      <c r="H3743" s="26">
        <v>2399162.8000000003</v>
      </c>
      <c r="I3743" s="26">
        <v>2450676.77</v>
      </c>
      <c r="J3743" s="26">
        <v>2467425.8200000003</v>
      </c>
      <c r="K3743" s="28">
        <v>2563292.0900000003</v>
      </c>
      <c r="L3743" s="28">
        <v>2661780.31</v>
      </c>
      <c r="M3743" s="28">
        <v>2822720.84</v>
      </c>
      <c r="N3743" s="28">
        <v>3113114.49</v>
      </c>
      <c r="O3743" s="28">
        <v>3114218.6899999995</v>
      </c>
      <c r="P3743" s="28">
        <v>3125304.41</v>
      </c>
      <c r="Q3743" s="28">
        <v>3072146.92</v>
      </c>
      <c r="R3743" s="28">
        <v>3248617.56</v>
      </c>
      <c r="S3743" s="28">
        <v>3345587.6500000004</v>
      </c>
      <c r="T3743" s="28">
        <v>3484550.6799999997</v>
      </c>
      <c r="U3743" s="53">
        <v>3434730.11</v>
      </c>
    </row>
    <row r="3744" spans="1:21" outlineLevel="3" x14ac:dyDescent="0.25">
      <c r="A3744" s="47" t="s">
        <v>11060</v>
      </c>
      <c r="B3744" s="47" t="s">
        <v>1465</v>
      </c>
      <c r="C3744" s="48" t="s">
        <v>10945</v>
      </c>
      <c r="D3744" s="48" t="s">
        <v>1624</v>
      </c>
      <c r="E3744" s="26">
        <v>205298.65</v>
      </c>
      <c r="F3744" s="26">
        <v>290563.77</v>
      </c>
      <c r="G3744" s="26">
        <v>275985</v>
      </c>
      <c r="H3744" s="26">
        <v>285198.74000000005</v>
      </c>
      <c r="I3744" s="26">
        <v>241317.2</v>
      </c>
      <c r="J3744" s="26">
        <v>274331.25</v>
      </c>
      <c r="K3744" s="28">
        <v>299468.66000000003</v>
      </c>
      <c r="L3744" s="28">
        <v>309619.68</v>
      </c>
      <c r="M3744" s="28">
        <v>287015.94999999995</v>
      </c>
      <c r="N3744" s="28">
        <v>287541.24000000005</v>
      </c>
      <c r="O3744" s="28">
        <v>270590.77999999997</v>
      </c>
      <c r="P3744" s="28">
        <v>248367.62</v>
      </c>
      <c r="Q3744" s="28">
        <v>243608.85</v>
      </c>
      <c r="R3744" s="28">
        <v>216111.14</v>
      </c>
      <c r="S3744" s="28">
        <v>211156.37</v>
      </c>
      <c r="T3744" s="28">
        <v>269132.09000000003</v>
      </c>
      <c r="U3744" s="53">
        <v>266197.98</v>
      </c>
    </row>
    <row r="3745" spans="1:21" outlineLevel="3" x14ac:dyDescent="0.25">
      <c r="A3745" s="47" t="s">
        <v>11060</v>
      </c>
      <c r="B3745" s="47" t="s">
        <v>1465</v>
      </c>
      <c r="C3745" s="48" t="s">
        <v>10945</v>
      </c>
      <c r="D3745" s="48" t="s">
        <v>1625</v>
      </c>
      <c r="E3745" s="26">
        <v>2411156.8899999997</v>
      </c>
      <c r="F3745" s="26">
        <v>2276386.3199999998</v>
      </c>
      <c r="G3745" s="26">
        <v>2299070.44</v>
      </c>
      <c r="H3745" s="26">
        <v>2453737.2200000002</v>
      </c>
      <c r="I3745" s="26">
        <v>2539798.5999999996</v>
      </c>
      <c r="J3745" s="26">
        <v>2480387.0799999996</v>
      </c>
      <c r="K3745" s="28">
        <v>2463972</v>
      </c>
      <c r="L3745" s="28">
        <v>2756474.5700000003</v>
      </c>
      <c r="M3745" s="28">
        <v>2612762.41</v>
      </c>
      <c r="N3745" s="28">
        <v>2637197.0900000003</v>
      </c>
      <c r="O3745" s="28">
        <v>2774935.0700000003</v>
      </c>
      <c r="P3745" s="28">
        <v>3005681</v>
      </c>
      <c r="Q3745" s="28">
        <v>3223200.5999999996</v>
      </c>
      <c r="R3745" s="28">
        <v>3264454.26</v>
      </c>
      <c r="S3745" s="28">
        <v>3212064.3000000003</v>
      </c>
      <c r="T3745" s="28">
        <v>3296796.75</v>
      </c>
      <c r="U3745" s="53">
        <v>3313015.0900000003</v>
      </c>
    </row>
    <row r="3746" spans="1:21" outlineLevel="3" x14ac:dyDescent="0.25">
      <c r="A3746" s="47" t="s">
        <v>11060</v>
      </c>
      <c r="B3746" s="47" t="s">
        <v>1465</v>
      </c>
      <c r="C3746" s="48" t="s">
        <v>10945</v>
      </c>
      <c r="D3746" s="48" t="s">
        <v>1626</v>
      </c>
      <c r="E3746" s="26">
        <v>2323978.21</v>
      </c>
      <c r="F3746" s="26">
        <v>2311310.7399999998</v>
      </c>
      <c r="G3746" s="26">
        <v>2246637.4300000002</v>
      </c>
      <c r="H3746" s="26">
        <v>2376815.04</v>
      </c>
      <c r="I3746" s="26">
        <v>2386003.3200000003</v>
      </c>
      <c r="J3746" s="26">
        <v>2430073.1999999997</v>
      </c>
      <c r="K3746" s="28">
        <v>2395959.7000000002</v>
      </c>
      <c r="L3746" s="28">
        <v>2429521.86</v>
      </c>
      <c r="M3746" s="28">
        <v>2432094.17</v>
      </c>
      <c r="N3746" s="28">
        <v>2553402.38</v>
      </c>
      <c r="O3746" s="28">
        <v>2558843.8000000003</v>
      </c>
      <c r="P3746" s="28">
        <v>2691910.0900000003</v>
      </c>
      <c r="Q3746" s="28">
        <v>2750960.9499999997</v>
      </c>
      <c r="R3746" s="28">
        <v>2834941.57</v>
      </c>
      <c r="S3746" s="28">
        <v>2682705.4300000002</v>
      </c>
      <c r="T3746" s="28">
        <v>2653829.8199999998</v>
      </c>
      <c r="U3746" s="53">
        <v>2631884.21</v>
      </c>
    </row>
    <row r="3747" spans="1:21" outlineLevel="3" x14ac:dyDescent="0.25">
      <c r="A3747" s="47" t="s">
        <v>11060</v>
      </c>
      <c r="B3747" s="47" t="s">
        <v>1465</v>
      </c>
      <c r="C3747" s="48" t="s">
        <v>10945</v>
      </c>
      <c r="D3747" s="48" t="s">
        <v>1627</v>
      </c>
      <c r="E3747" s="26">
        <v>144386.49</v>
      </c>
      <c r="F3747" s="26">
        <v>120590.29000000001</v>
      </c>
      <c r="G3747" s="26">
        <v>136224.82</v>
      </c>
      <c r="H3747" s="26">
        <v>124143.43000000001</v>
      </c>
      <c r="I3747" s="26">
        <v>149069.71000000002</v>
      </c>
      <c r="J3747" s="26">
        <v>153090.88</v>
      </c>
      <c r="K3747" s="28">
        <v>135583.92000000001</v>
      </c>
      <c r="L3747" s="28">
        <v>123199.29</v>
      </c>
      <c r="M3747" s="28">
        <v>175868.27000000002</v>
      </c>
      <c r="N3747" s="28">
        <v>168772.80000000002</v>
      </c>
      <c r="O3747" s="28">
        <v>212020.59</v>
      </c>
      <c r="P3747" s="28">
        <v>219951.33000000002</v>
      </c>
      <c r="Q3747" s="28">
        <v>199229.18</v>
      </c>
      <c r="R3747" s="28">
        <v>209853.21</v>
      </c>
      <c r="S3747" s="28">
        <v>214702.91</v>
      </c>
      <c r="T3747" s="28">
        <v>214900.37</v>
      </c>
      <c r="U3747" s="53">
        <v>238386.41000000003</v>
      </c>
    </row>
    <row r="3748" spans="1:21" outlineLevel="3" x14ac:dyDescent="0.25">
      <c r="A3748" s="47" t="s">
        <v>11060</v>
      </c>
      <c r="B3748" s="47" t="s">
        <v>1465</v>
      </c>
      <c r="C3748" s="48" t="s">
        <v>10945</v>
      </c>
      <c r="D3748" s="48" t="s">
        <v>1628</v>
      </c>
      <c r="E3748" s="26">
        <v>2194735.81</v>
      </c>
      <c r="F3748" s="26">
        <v>2060576.3299999996</v>
      </c>
      <c r="G3748" s="26">
        <v>2009718.42</v>
      </c>
      <c r="H3748" s="26">
        <v>2035418.6599999997</v>
      </c>
      <c r="I3748" s="26">
        <v>2201036.2000000002</v>
      </c>
      <c r="J3748" s="26">
        <v>2280918.9500000002</v>
      </c>
      <c r="K3748" s="28">
        <v>2278275.0100000002</v>
      </c>
      <c r="L3748" s="28">
        <v>2370195.0499999998</v>
      </c>
      <c r="M3748" s="28">
        <v>2384504.8699999996</v>
      </c>
      <c r="N3748" s="28">
        <v>2416499.98</v>
      </c>
      <c r="O3748" s="28">
        <v>2517654.77</v>
      </c>
      <c r="P3748" s="28">
        <v>2729441.4700000007</v>
      </c>
      <c r="Q3748" s="28">
        <v>2908706.63</v>
      </c>
      <c r="R3748" s="28">
        <v>2955786.3099999996</v>
      </c>
      <c r="S3748" s="28">
        <v>2957801.0899999994</v>
      </c>
      <c r="T3748" s="28">
        <v>3006274.5900000003</v>
      </c>
      <c r="U3748" s="53">
        <v>2954097.87</v>
      </c>
    </row>
    <row r="3749" spans="1:21" outlineLevel="3" x14ac:dyDescent="0.25">
      <c r="A3749" s="47" t="s">
        <v>11060</v>
      </c>
      <c r="B3749" s="47" t="s">
        <v>1465</v>
      </c>
      <c r="C3749" s="48" t="s">
        <v>10945</v>
      </c>
      <c r="D3749" s="48" t="s">
        <v>1629</v>
      </c>
      <c r="E3749" s="26">
        <v>133241.28</v>
      </c>
      <c r="F3749" s="26">
        <v>144183.29999999999</v>
      </c>
      <c r="G3749" s="26">
        <v>180255.37</v>
      </c>
      <c r="H3749" s="26">
        <v>201371.22</v>
      </c>
      <c r="I3749" s="26">
        <v>294292.07999999996</v>
      </c>
      <c r="J3749" s="26">
        <v>251503.12999999998</v>
      </c>
      <c r="K3749" s="28">
        <v>245937.01</v>
      </c>
      <c r="L3749" s="28">
        <v>243777.7</v>
      </c>
      <c r="M3749" s="28">
        <v>221954.46</v>
      </c>
      <c r="N3749" s="28">
        <v>243956.37999999998</v>
      </c>
      <c r="O3749" s="28">
        <v>206537.83</v>
      </c>
      <c r="P3749" s="28">
        <v>222880.03</v>
      </c>
      <c r="Q3749" s="28">
        <v>306954.92000000004</v>
      </c>
      <c r="R3749" s="28">
        <v>318689.55</v>
      </c>
      <c r="S3749" s="28">
        <v>504516.26999999996</v>
      </c>
      <c r="T3749" s="28">
        <v>412818.39999999997</v>
      </c>
      <c r="U3749" s="53">
        <v>349302.77</v>
      </c>
    </row>
    <row r="3750" spans="1:21" outlineLevel="3" x14ac:dyDescent="0.25">
      <c r="A3750" s="47" t="s">
        <v>11060</v>
      </c>
      <c r="B3750" s="47" t="s">
        <v>1465</v>
      </c>
      <c r="C3750" s="48" t="s">
        <v>10945</v>
      </c>
      <c r="D3750" s="48" t="s">
        <v>1630</v>
      </c>
      <c r="E3750" s="26">
        <v>1972954.9700000002</v>
      </c>
      <c r="F3750" s="26">
        <v>1801039.15</v>
      </c>
      <c r="G3750" s="26">
        <v>1986035.5099999998</v>
      </c>
      <c r="H3750" s="26">
        <v>1963301.4899999998</v>
      </c>
      <c r="I3750" s="26">
        <v>1989474.65</v>
      </c>
      <c r="J3750" s="26">
        <v>1989416.06</v>
      </c>
      <c r="K3750" s="28">
        <v>1939125.7400000002</v>
      </c>
      <c r="L3750" s="28">
        <v>2081636.12</v>
      </c>
      <c r="M3750" s="28">
        <v>2135467.34</v>
      </c>
      <c r="N3750" s="28">
        <v>2299468.9499999997</v>
      </c>
      <c r="O3750" s="28">
        <v>2103311.29</v>
      </c>
      <c r="P3750" s="28">
        <v>2126575.84</v>
      </c>
      <c r="Q3750" s="28">
        <v>2225617.86</v>
      </c>
      <c r="R3750" s="28">
        <v>2214739.1299999994</v>
      </c>
      <c r="S3750" s="28">
        <v>2340218.54</v>
      </c>
      <c r="T3750" s="28">
        <v>2335511.9</v>
      </c>
      <c r="U3750" s="53">
        <v>2265982.09</v>
      </c>
    </row>
    <row r="3751" spans="1:21" outlineLevel="3" x14ac:dyDescent="0.25">
      <c r="A3751" s="47" t="s">
        <v>11060</v>
      </c>
      <c r="B3751" s="47" t="s">
        <v>1465</v>
      </c>
      <c r="C3751" s="48" t="s">
        <v>10945</v>
      </c>
      <c r="D3751" s="48" t="s">
        <v>1631</v>
      </c>
      <c r="E3751" s="26">
        <v>1805516.13</v>
      </c>
      <c r="F3751" s="26">
        <v>1772526.17</v>
      </c>
      <c r="G3751" s="26">
        <v>1765539.59</v>
      </c>
      <c r="H3751" s="26">
        <v>1770959.1199999999</v>
      </c>
      <c r="I3751" s="26">
        <v>1748844.9100000001</v>
      </c>
      <c r="J3751" s="26">
        <v>1810471.13</v>
      </c>
      <c r="K3751" s="28">
        <v>2044565.3900000001</v>
      </c>
      <c r="L3751" s="28">
        <v>2099341.0999999996</v>
      </c>
      <c r="M3751" s="28">
        <v>1999057.3800000001</v>
      </c>
      <c r="N3751" s="28">
        <v>2076837.9000000001</v>
      </c>
      <c r="O3751" s="28">
        <v>1991853.79</v>
      </c>
      <c r="P3751" s="28">
        <v>1981555.84</v>
      </c>
      <c r="Q3751" s="28">
        <v>2095982.8900000001</v>
      </c>
      <c r="R3751" s="28">
        <v>2135167.79</v>
      </c>
      <c r="S3751" s="28">
        <v>2170956.66</v>
      </c>
      <c r="T3751" s="28">
        <v>2190501.4</v>
      </c>
      <c r="U3751" s="53">
        <v>2138210.12</v>
      </c>
    </row>
    <row r="3752" spans="1:21" outlineLevel="3" x14ac:dyDescent="0.25">
      <c r="A3752" s="47" t="s">
        <v>11060</v>
      </c>
      <c r="B3752" s="47" t="s">
        <v>1465</v>
      </c>
      <c r="C3752" s="48" t="s">
        <v>10945</v>
      </c>
      <c r="D3752" s="48" t="s">
        <v>1632</v>
      </c>
      <c r="E3752" s="26">
        <v>2134597.37</v>
      </c>
      <c r="F3752" s="26">
        <v>2199524.54</v>
      </c>
      <c r="G3752" s="26">
        <v>2161091.17</v>
      </c>
      <c r="H3752" s="26">
        <v>2163341.5399999996</v>
      </c>
      <c r="I3752" s="26">
        <v>2132869.4099999997</v>
      </c>
      <c r="J3752" s="26">
        <v>2276407.5299999998</v>
      </c>
      <c r="K3752" s="28">
        <v>2335030.14</v>
      </c>
      <c r="L3752" s="28">
        <v>2498974.1</v>
      </c>
      <c r="M3752" s="28">
        <v>2513223.8600000003</v>
      </c>
      <c r="N3752" s="28">
        <v>2687544.2</v>
      </c>
      <c r="O3752" s="28">
        <v>2546189.61</v>
      </c>
      <c r="P3752" s="28">
        <v>2864167.5599999996</v>
      </c>
      <c r="Q3752" s="28">
        <v>2923680.1</v>
      </c>
      <c r="R3752" s="28">
        <v>2866154.1</v>
      </c>
      <c r="S3752" s="28">
        <v>2864765.5200000005</v>
      </c>
      <c r="T3752" s="28">
        <v>2912815.6100000003</v>
      </c>
      <c r="U3752" s="53">
        <v>2770877.6</v>
      </c>
    </row>
    <row r="3753" spans="1:21" outlineLevel="3" x14ac:dyDescent="0.25">
      <c r="A3753" s="47" t="s">
        <v>11060</v>
      </c>
      <c r="B3753" s="47" t="s">
        <v>1465</v>
      </c>
      <c r="C3753" s="48" t="s">
        <v>10945</v>
      </c>
      <c r="D3753" s="48" t="s">
        <v>1633</v>
      </c>
      <c r="E3753" s="26">
        <v>1474940.1500000001</v>
      </c>
      <c r="F3753" s="26">
        <v>1441931.0899999999</v>
      </c>
      <c r="G3753" s="26">
        <v>1324596.6599999999</v>
      </c>
      <c r="H3753" s="26">
        <v>1396093.13</v>
      </c>
      <c r="I3753" s="26">
        <v>1405411.0999999999</v>
      </c>
      <c r="J3753" s="26">
        <v>1458265.15</v>
      </c>
      <c r="K3753" s="28">
        <v>1557843.2599999998</v>
      </c>
      <c r="L3753" s="28">
        <v>1636662.78</v>
      </c>
      <c r="M3753" s="28">
        <v>1606995.55</v>
      </c>
      <c r="N3753" s="28">
        <v>1646456.72</v>
      </c>
      <c r="O3753" s="28">
        <v>1781757.8699999996</v>
      </c>
      <c r="P3753" s="28">
        <v>1942092.2</v>
      </c>
      <c r="Q3753" s="28">
        <v>1943868.6799999997</v>
      </c>
      <c r="R3753" s="28">
        <v>1957796.5699999998</v>
      </c>
      <c r="S3753" s="28">
        <v>1934161.8399999999</v>
      </c>
      <c r="T3753" s="28">
        <v>1867813.0999999999</v>
      </c>
      <c r="U3753" s="53">
        <v>1796636.4900000002</v>
      </c>
    </row>
    <row r="3754" spans="1:21" outlineLevel="3" x14ac:dyDescent="0.25">
      <c r="A3754" s="47" t="s">
        <v>11060</v>
      </c>
      <c r="B3754" s="47" t="s">
        <v>1465</v>
      </c>
      <c r="C3754" s="48" t="s">
        <v>10945</v>
      </c>
      <c r="D3754" s="48" t="s">
        <v>1634</v>
      </c>
      <c r="E3754" s="26">
        <v>493741.25999999995</v>
      </c>
      <c r="F3754" s="26">
        <v>697987.70999999985</v>
      </c>
      <c r="G3754" s="26">
        <v>844341.24</v>
      </c>
      <c r="H3754" s="26">
        <v>951033.58999999985</v>
      </c>
      <c r="I3754" s="26">
        <v>974095.4800000001</v>
      </c>
      <c r="J3754" s="26">
        <v>905575.54999999993</v>
      </c>
      <c r="K3754" s="28">
        <v>944574.46000000008</v>
      </c>
      <c r="L3754" s="28">
        <v>992213.85</v>
      </c>
      <c r="M3754" s="28">
        <v>1116635.01</v>
      </c>
      <c r="N3754" s="28">
        <v>1152197.95</v>
      </c>
      <c r="O3754" s="28">
        <v>1062763.42</v>
      </c>
      <c r="P3754" s="28">
        <v>1052119.8700000001</v>
      </c>
      <c r="Q3754" s="28">
        <v>977849.7300000001</v>
      </c>
      <c r="R3754" s="28">
        <v>1061092.5900000001</v>
      </c>
      <c r="S3754" s="28">
        <v>1041094.86</v>
      </c>
      <c r="T3754" s="28">
        <v>1120405.8599999999</v>
      </c>
      <c r="U3754" s="53">
        <v>1177841.3500000003</v>
      </c>
    </row>
    <row r="3755" spans="1:21" outlineLevel="3" x14ac:dyDescent="0.25">
      <c r="A3755" s="47" t="s">
        <v>11060</v>
      </c>
      <c r="B3755" s="47" t="s">
        <v>1465</v>
      </c>
      <c r="C3755" s="48" t="s">
        <v>10945</v>
      </c>
      <c r="D3755" s="48" t="s">
        <v>1635</v>
      </c>
      <c r="E3755" s="26">
        <v>539446.6100000001</v>
      </c>
      <c r="F3755" s="26">
        <v>677436.45</v>
      </c>
      <c r="G3755" s="26">
        <v>692868.87999999989</v>
      </c>
      <c r="H3755" s="26">
        <v>724857.85999999987</v>
      </c>
      <c r="I3755" s="26">
        <v>698246.77</v>
      </c>
      <c r="J3755" s="26">
        <v>787707.79999999993</v>
      </c>
      <c r="K3755" s="28">
        <v>835505.66999999993</v>
      </c>
      <c r="L3755" s="28">
        <v>814775.6</v>
      </c>
      <c r="M3755" s="28">
        <v>807063.9</v>
      </c>
      <c r="N3755" s="28">
        <v>844709.73</v>
      </c>
      <c r="O3755" s="28">
        <v>787545.92999999993</v>
      </c>
      <c r="P3755" s="28">
        <v>699459.3</v>
      </c>
      <c r="Q3755" s="28">
        <v>738965.01</v>
      </c>
      <c r="R3755" s="28">
        <v>784379.95</v>
      </c>
      <c r="S3755" s="28">
        <v>788962.53</v>
      </c>
      <c r="T3755" s="28">
        <v>741598.94</v>
      </c>
      <c r="U3755" s="53">
        <v>698033.44</v>
      </c>
    </row>
    <row r="3756" spans="1:21" outlineLevel="3" x14ac:dyDescent="0.25">
      <c r="A3756" s="47" t="s">
        <v>11060</v>
      </c>
      <c r="B3756" s="47" t="s">
        <v>1465</v>
      </c>
      <c r="C3756" s="48" t="s">
        <v>10945</v>
      </c>
      <c r="D3756" s="48" t="s">
        <v>1636</v>
      </c>
      <c r="E3756" s="26">
        <v>1010532.2799999999</v>
      </c>
      <c r="F3756" s="26">
        <v>980046.83</v>
      </c>
      <c r="G3756" s="26">
        <v>951425.8600000001</v>
      </c>
      <c r="H3756" s="26">
        <v>1027437.0900000001</v>
      </c>
      <c r="I3756" s="26">
        <v>1106675.81</v>
      </c>
      <c r="J3756" s="26">
        <v>1243451.1099999999</v>
      </c>
      <c r="K3756" s="28">
        <v>1261362.5</v>
      </c>
      <c r="L3756" s="28">
        <v>1312427.0599999998</v>
      </c>
      <c r="M3756" s="28">
        <v>1438920.5500000003</v>
      </c>
      <c r="N3756" s="28">
        <v>1410187.63</v>
      </c>
      <c r="O3756" s="28">
        <v>1445909.4000000001</v>
      </c>
      <c r="P3756" s="28">
        <v>1575752.23</v>
      </c>
      <c r="Q3756" s="28">
        <v>1560896.66</v>
      </c>
      <c r="R3756" s="28">
        <v>1646472.9700000002</v>
      </c>
      <c r="S3756" s="28">
        <v>1576749.92</v>
      </c>
      <c r="T3756" s="28">
        <v>1665794.01</v>
      </c>
      <c r="U3756" s="53">
        <v>1609329.47</v>
      </c>
    </row>
    <row r="3757" spans="1:21" outlineLevel="3" x14ac:dyDescent="0.25">
      <c r="A3757" s="47" t="s">
        <v>11060</v>
      </c>
      <c r="B3757" s="47" t="s">
        <v>1465</v>
      </c>
      <c r="C3757" s="48" t="s">
        <v>10945</v>
      </c>
      <c r="D3757" s="48" t="s">
        <v>1637</v>
      </c>
      <c r="E3757" s="26">
        <v>1480668.2699999998</v>
      </c>
      <c r="F3757" s="26">
        <v>1412552.06</v>
      </c>
      <c r="G3757" s="26">
        <v>1426088.09</v>
      </c>
      <c r="H3757" s="26">
        <v>1391227.69</v>
      </c>
      <c r="I3757" s="26">
        <v>1486770.46</v>
      </c>
      <c r="J3757" s="26">
        <v>1637786.93</v>
      </c>
      <c r="K3757" s="28">
        <v>1493446.23</v>
      </c>
      <c r="L3757" s="28">
        <v>1493730.7500000002</v>
      </c>
      <c r="M3757" s="28">
        <v>1457048.31</v>
      </c>
      <c r="N3757" s="28">
        <v>1614672.5099999998</v>
      </c>
      <c r="O3757" s="28">
        <v>1433967.03</v>
      </c>
      <c r="P3757" s="28">
        <v>1425193.61</v>
      </c>
      <c r="Q3757" s="28">
        <v>1526522.05</v>
      </c>
      <c r="R3757" s="28">
        <v>1675088.13</v>
      </c>
      <c r="S3757" s="28">
        <v>1714511.47</v>
      </c>
      <c r="T3757" s="28">
        <v>1711538.8400000003</v>
      </c>
      <c r="U3757" s="53">
        <v>1553112.7400000002</v>
      </c>
    </row>
    <row r="3758" spans="1:21" outlineLevel="3" x14ac:dyDescent="0.25">
      <c r="A3758" s="47" t="s">
        <v>11060</v>
      </c>
      <c r="B3758" s="47" t="s">
        <v>1465</v>
      </c>
      <c r="C3758" s="48" t="s">
        <v>10945</v>
      </c>
      <c r="D3758" s="48" t="s">
        <v>1638</v>
      </c>
      <c r="E3758" s="26">
        <v>506481.85000000003</v>
      </c>
      <c r="F3758" s="26">
        <v>623996.84000000008</v>
      </c>
      <c r="G3758" s="26">
        <v>455516.34</v>
      </c>
      <c r="H3758" s="26">
        <v>482201.57</v>
      </c>
      <c r="I3758" s="26">
        <v>405034.77999999997</v>
      </c>
      <c r="J3758" s="26">
        <v>377743.30000000005</v>
      </c>
      <c r="K3758" s="28">
        <v>394763.55</v>
      </c>
      <c r="L3758" s="28">
        <v>407890.01000000007</v>
      </c>
      <c r="M3758" s="28">
        <v>495543.41</v>
      </c>
      <c r="N3758" s="28">
        <v>501929.92999999993</v>
      </c>
      <c r="O3758" s="28">
        <v>590657.36</v>
      </c>
      <c r="P3758" s="28">
        <v>588707.71</v>
      </c>
      <c r="Q3758" s="28">
        <v>682459.74000000011</v>
      </c>
      <c r="R3758" s="28">
        <v>791117.91</v>
      </c>
      <c r="S3758" s="28">
        <v>811937.32</v>
      </c>
      <c r="T3758" s="28">
        <v>746885.01</v>
      </c>
      <c r="U3758" s="53">
        <v>722111.39</v>
      </c>
    </row>
    <row r="3759" spans="1:21" outlineLevel="3" x14ac:dyDescent="0.25">
      <c r="A3759" s="47" t="s">
        <v>11060</v>
      </c>
      <c r="B3759" s="47" t="s">
        <v>1465</v>
      </c>
      <c r="C3759" s="48" t="s">
        <v>10945</v>
      </c>
      <c r="D3759" s="48" t="s">
        <v>1639</v>
      </c>
      <c r="E3759" s="26">
        <v>1141101.6900000002</v>
      </c>
      <c r="F3759" s="26">
        <v>1196350.57</v>
      </c>
      <c r="G3759" s="26">
        <v>1233001.95</v>
      </c>
      <c r="H3759" s="26">
        <v>1181656.73</v>
      </c>
      <c r="I3759" s="26">
        <v>1381158.78</v>
      </c>
      <c r="J3759" s="26">
        <v>1399413.7899999998</v>
      </c>
      <c r="K3759" s="28">
        <v>1495771.12</v>
      </c>
      <c r="L3759" s="28">
        <v>1613325.17</v>
      </c>
      <c r="M3759" s="28">
        <v>1621007.8900000001</v>
      </c>
      <c r="N3759" s="28">
        <v>1757434</v>
      </c>
      <c r="O3759" s="28">
        <v>1661887.5000000002</v>
      </c>
      <c r="P3759" s="28">
        <v>1831048.93</v>
      </c>
      <c r="Q3759" s="28">
        <v>1904593.07</v>
      </c>
      <c r="R3759" s="28">
        <v>1864587.32</v>
      </c>
      <c r="S3759" s="28">
        <v>1790727.94</v>
      </c>
      <c r="T3759" s="28">
        <v>1829869.7100000002</v>
      </c>
      <c r="U3759" s="53">
        <v>1672422.06</v>
      </c>
    </row>
    <row r="3760" spans="1:21" outlineLevel="3" x14ac:dyDescent="0.25">
      <c r="A3760" s="47" t="s">
        <v>11060</v>
      </c>
      <c r="B3760" s="47" t="s">
        <v>1465</v>
      </c>
      <c r="C3760" s="48" t="s">
        <v>10945</v>
      </c>
      <c r="D3760" s="48" t="s">
        <v>1640</v>
      </c>
      <c r="E3760" s="26">
        <v>112862.91</v>
      </c>
      <c r="F3760" s="26">
        <v>183692.40999999997</v>
      </c>
      <c r="G3760" s="26">
        <v>101893.8</v>
      </c>
      <c r="H3760" s="26">
        <v>181302.84</v>
      </c>
      <c r="I3760" s="26">
        <v>258373.26</v>
      </c>
      <c r="J3760" s="26">
        <v>277472.45999999996</v>
      </c>
      <c r="K3760" s="28">
        <v>282084.81999999995</v>
      </c>
      <c r="L3760" s="28">
        <v>202707.24999999997</v>
      </c>
      <c r="M3760" s="28">
        <v>238141.06</v>
      </c>
      <c r="N3760" s="28">
        <v>308481.66000000003</v>
      </c>
      <c r="O3760" s="28">
        <v>325291.34999999998</v>
      </c>
      <c r="P3760" s="28">
        <v>436425.32999999996</v>
      </c>
      <c r="Q3760" s="28">
        <v>362944.26999999996</v>
      </c>
      <c r="R3760" s="28">
        <v>310737.36</v>
      </c>
      <c r="S3760" s="28">
        <v>284740.96999999997</v>
      </c>
      <c r="T3760" s="28">
        <v>331723.94</v>
      </c>
      <c r="U3760" s="53">
        <v>335779.61</v>
      </c>
    </row>
    <row r="3761" spans="1:21" outlineLevel="3" x14ac:dyDescent="0.25">
      <c r="A3761" s="47" t="s">
        <v>11060</v>
      </c>
      <c r="B3761" s="47" t="s">
        <v>1465</v>
      </c>
      <c r="C3761" s="48" t="s">
        <v>10945</v>
      </c>
      <c r="D3761" s="48" t="s">
        <v>1641</v>
      </c>
      <c r="E3761" s="26" t="s">
        <v>11224</v>
      </c>
      <c r="F3761" s="26" t="s">
        <v>11224</v>
      </c>
      <c r="G3761" s="26">
        <v>99624.73000000001</v>
      </c>
      <c r="H3761" s="26">
        <v>103211.14</v>
      </c>
      <c r="I3761" s="26">
        <v>167110.07999999999</v>
      </c>
      <c r="J3761" s="26">
        <v>198207.57</v>
      </c>
      <c r="K3761" s="28">
        <v>207328.74</v>
      </c>
      <c r="L3761" s="28">
        <v>194017.55000000002</v>
      </c>
      <c r="M3761" s="28">
        <v>221857.07</v>
      </c>
      <c r="N3761" s="28">
        <v>237459.49000000002</v>
      </c>
      <c r="O3761" s="28">
        <v>250160.24999999997</v>
      </c>
      <c r="P3761" s="28">
        <v>246309.13</v>
      </c>
      <c r="Q3761" s="28">
        <v>250586.69</v>
      </c>
      <c r="R3761" s="28">
        <v>316861.25</v>
      </c>
      <c r="S3761" s="28">
        <v>334096.02</v>
      </c>
      <c r="T3761" s="28">
        <v>298554</v>
      </c>
      <c r="U3761" s="53">
        <v>275387.09999999998</v>
      </c>
    </row>
    <row r="3762" spans="1:21" outlineLevel="3" x14ac:dyDescent="0.25">
      <c r="A3762" s="47" t="s">
        <v>11060</v>
      </c>
      <c r="B3762" s="47" t="s">
        <v>1465</v>
      </c>
      <c r="C3762" s="48" t="s">
        <v>10945</v>
      </c>
      <c r="D3762" s="48" t="s">
        <v>1642</v>
      </c>
      <c r="E3762" s="26">
        <v>2493047.7599999998</v>
      </c>
      <c r="F3762" s="26">
        <v>2438803.6300000004</v>
      </c>
      <c r="G3762" s="26">
        <v>2417846.0299999998</v>
      </c>
      <c r="H3762" s="26">
        <v>2387288.1099999994</v>
      </c>
      <c r="I3762" s="26">
        <v>2406688.63</v>
      </c>
      <c r="J3762" s="26">
        <v>2490397.73</v>
      </c>
      <c r="K3762" s="28">
        <v>2562357.85</v>
      </c>
      <c r="L3762" s="28">
        <v>2564484.4099999997</v>
      </c>
      <c r="M3762" s="28">
        <v>2574157.25</v>
      </c>
      <c r="N3762" s="28">
        <v>2714070.9099999997</v>
      </c>
      <c r="O3762" s="28">
        <v>2721213.0700000003</v>
      </c>
      <c r="P3762" s="28">
        <v>2712355.9200000004</v>
      </c>
      <c r="Q3762" s="28">
        <v>2777208.8699999992</v>
      </c>
      <c r="R3762" s="28">
        <v>2650345.2800000003</v>
      </c>
      <c r="S3762" s="28">
        <v>2872462.39</v>
      </c>
      <c r="T3762" s="28">
        <v>2839718.48</v>
      </c>
      <c r="U3762" s="53">
        <v>2770103.2100000009</v>
      </c>
    </row>
    <row r="3763" spans="1:21" outlineLevel="3" x14ac:dyDescent="0.25">
      <c r="A3763" s="47" t="s">
        <v>11060</v>
      </c>
      <c r="B3763" s="47" t="s">
        <v>1465</v>
      </c>
      <c r="C3763" s="48" t="s">
        <v>10945</v>
      </c>
      <c r="D3763" s="48" t="s">
        <v>1643</v>
      </c>
      <c r="E3763" s="26">
        <v>506489.98999999993</v>
      </c>
      <c r="F3763" s="26">
        <v>502912.27999999997</v>
      </c>
      <c r="G3763" s="26">
        <v>465523.09</v>
      </c>
      <c r="H3763" s="26">
        <v>460373.51999999996</v>
      </c>
      <c r="I3763" s="26">
        <v>493146.80999999994</v>
      </c>
      <c r="J3763" s="26">
        <v>489404.17</v>
      </c>
      <c r="K3763" s="28">
        <v>487767.01</v>
      </c>
      <c r="L3763" s="28">
        <v>504037.84</v>
      </c>
      <c r="M3763" s="28">
        <v>487689.40999999992</v>
      </c>
      <c r="N3763" s="28">
        <v>431568.44999999995</v>
      </c>
      <c r="O3763" s="28">
        <v>473071.48000000004</v>
      </c>
      <c r="P3763" s="28">
        <v>557152.91</v>
      </c>
      <c r="Q3763" s="28">
        <v>546470.3600000001</v>
      </c>
      <c r="R3763" s="28">
        <v>597806.92999999993</v>
      </c>
      <c r="S3763" s="28">
        <v>544775.68999999994</v>
      </c>
      <c r="T3763" s="28">
        <v>531641.18000000005</v>
      </c>
      <c r="U3763" s="53">
        <v>524192.75</v>
      </c>
    </row>
    <row r="3764" spans="1:21" outlineLevel="3" x14ac:dyDescent="0.25">
      <c r="A3764" s="47" t="s">
        <v>11060</v>
      </c>
      <c r="B3764" s="47" t="s">
        <v>1465</v>
      </c>
      <c r="C3764" s="48" t="s">
        <v>10945</v>
      </c>
      <c r="D3764" s="48" t="s">
        <v>1644</v>
      </c>
      <c r="E3764" s="26" t="s">
        <v>11224</v>
      </c>
      <c r="F3764" s="26" t="s">
        <v>11224</v>
      </c>
      <c r="G3764" s="26">
        <v>99398.700000000012</v>
      </c>
      <c r="H3764" s="26" t="s">
        <v>11224</v>
      </c>
      <c r="I3764" s="26" t="s">
        <v>11224</v>
      </c>
      <c r="J3764" s="26">
        <v>104802.29000000001</v>
      </c>
      <c r="K3764" s="28">
        <v>136170.99000000002</v>
      </c>
      <c r="L3764" s="28">
        <v>123929.65000000001</v>
      </c>
      <c r="M3764" s="28">
        <v>130672.62000000001</v>
      </c>
      <c r="N3764" s="28">
        <v>138720.94</v>
      </c>
      <c r="O3764" s="28">
        <v>136144.44999999998</v>
      </c>
      <c r="P3764" s="28">
        <v>123544.97</v>
      </c>
      <c r="Q3764" s="28">
        <v>0</v>
      </c>
      <c r="R3764" s="28">
        <v>0</v>
      </c>
      <c r="S3764" s="28">
        <v>0</v>
      </c>
      <c r="T3764" s="28">
        <v>0</v>
      </c>
      <c r="U3764" s="53">
        <v>0</v>
      </c>
    </row>
    <row r="3765" spans="1:21" outlineLevel="3" x14ac:dyDescent="0.25">
      <c r="A3765" s="47" t="s">
        <v>11060</v>
      </c>
      <c r="B3765" s="47" t="s">
        <v>1465</v>
      </c>
      <c r="C3765" s="48" t="s">
        <v>10945</v>
      </c>
      <c r="D3765" s="48" t="s">
        <v>1645</v>
      </c>
      <c r="E3765" s="26">
        <v>1157946.3800000001</v>
      </c>
      <c r="F3765" s="26">
        <v>1209337.92</v>
      </c>
      <c r="G3765" s="26">
        <v>1122084.76</v>
      </c>
      <c r="H3765" s="26">
        <v>1209110.17</v>
      </c>
      <c r="I3765" s="26">
        <v>1184775.3600000001</v>
      </c>
      <c r="J3765" s="26">
        <v>1221512.8799999999</v>
      </c>
      <c r="K3765" s="28">
        <v>1182396.0899999999</v>
      </c>
      <c r="L3765" s="28">
        <v>1263280.8500000001</v>
      </c>
      <c r="M3765" s="28">
        <v>1209692.21</v>
      </c>
      <c r="N3765" s="28">
        <v>1284887.73</v>
      </c>
      <c r="O3765" s="28">
        <v>1195944.6500000001</v>
      </c>
      <c r="P3765" s="28">
        <v>1286192.5899999999</v>
      </c>
      <c r="Q3765" s="28">
        <v>1342788.35</v>
      </c>
      <c r="R3765" s="28">
        <v>1340389.6399999997</v>
      </c>
      <c r="S3765" s="28">
        <v>1394509.8199999998</v>
      </c>
      <c r="T3765" s="28">
        <v>1359785.59</v>
      </c>
      <c r="U3765" s="53">
        <v>1300450.1000000001</v>
      </c>
    </row>
    <row r="3766" spans="1:21" outlineLevel="3" x14ac:dyDescent="0.25">
      <c r="A3766" s="47" t="s">
        <v>11060</v>
      </c>
      <c r="B3766" s="47" t="s">
        <v>1465</v>
      </c>
      <c r="C3766" s="48" t="s">
        <v>10945</v>
      </c>
      <c r="D3766" s="48" t="s">
        <v>1646</v>
      </c>
      <c r="E3766" s="26">
        <v>1105439.3199999998</v>
      </c>
      <c r="F3766" s="26">
        <v>1203068.5399999998</v>
      </c>
      <c r="G3766" s="26">
        <v>1086248.06</v>
      </c>
      <c r="H3766" s="26">
        <v>1068702.8900000001</v>
      </c>
      <c r="I3766" s="26">
        <v>1110723.0900000001</v>
      </c>
      <c r="J3766" s="26">
        <v>1201490.3400000001</v>
      </c>
      <c r="K3766" s="28">
        <v>1139873.8600000001</v>
      </c>
      <c r="L3766" s="28">
        <v>1197667.08</v>
      </c>
      <c r="M3766" s="28">
        <v>1289962.49</v>
      </c>
      <c r="N3766" s="28">
        <v>1255274.32</v>
      </c>
      <c r="O3766" s="28">
        <v>1333956.6700000002</v>
      </c>
      <c r="P3766" s="28">
        <v>1350821.88</v>
      </c>
      <c r="Q3766" s="28">
        <v>1347513.6600000001</v>
      </c>
      <c r="R3766" s="28">
        <v>1342052.8100000003</v>
      </c>
      <c r="S3766" s="28">
        <v>1280740.8599999999</v>
      </c>
      <c r="T3766" s="28">
        <v>1367683.85</v>
      </c>
      <c r="U3766" s="53">
        <v>1290597.77</v>
      </c>
    </row>
    <row r="3767" spans="1:21" outlineLevel="3" x14ac:dyDescent="0.25">
      <c r="A3767" s="47" t="s">
        <v>11060</v>
      </c>
      <c r="B3767" s="47" t="s">
        <v>1465</v>
      </c>
      <c r="C3767" s="48" t="s">
        <v>10945</v>
      </c>
      <c r="D3767" s="48" t="s">
        <v>1647</v>
      </c>
      <c r="E3767" s="26">
        <v>513061.85000000003</v>
      </c>
      <c r="F3767" s="26">
        <v>526761.76</v>
      </c>
      <c r="G3767" s="26">
        <v>410299.5</v>
      </c>
      <c r="H3767" s="26">
        <v>398142.99999999994</v>
      </c>
      <c r="I3767" s="26">
        <v>427415.43</v>
      </c>
      <c r="J3767" s="26">
        <v>470624.49</v>
      </c>
      <c r="K3767" s="28">
        <v>496401.87000000005</v>
      </c>
      <c r="L3767" s="28">
        <v>574334.79</v>
      </c>
      <c r="M3767" s="28">
        <v>621086.46000000008</v>
      </c>
      <c r="N3767" s="28">
        <v>650409.12</v>
      </c>
      <c r="O3767" s="28">
        <v>597936.69000000006</v>
      </c>
      <c r="P3767" s="28">
        <v>588332.80000000005</v>
      </c>
      <c r="Q3767" s="28">
        <v>635379.37</v>
      </c>
      <c r="R3767" s="28">
        <v>699983.15</v>
      </c>
      <c r="S3767" s="28">
        <v>699394.34</v>
      </c>
      <c r="T3767" s="28">
        <v>702951.46000000008</v>
      </c>
      <c r="U3767" s="53">
        <v>678547.35999999987</v>
      </c>
    </row>
    <row r="3768" spans="1:21" outlineLevel="3" x14ac:dyDescent="0.25">
      <c r="A3768" s="47" t="s">
        <v>11060</v>
      </c>
      <c r="B3768" s="47" t="s">
        <v>1465</v>
      </c>
      <c r="C3768" s="48" t="s">
        <v>10945</v>
      </c>
      <c r="D3768" s="48" t="s">
        <v>1648</v>
      </c>
      <c r="E3768" s="26">
        <v>2401124.6800000002</v>
      </c>
      <c r="F3768" s="26">
        <v>2772568.9999999995</v>
      </c>
      <c r="G3768" s="26">
        <v>2540544.42</v>
      </c>
      <c r="H3768" s="26">
        <v>2134906.17</v>
      </c>
      <c r="I3768" s="26">
        <v>2119594.2200000002</v>
      </c>
      <c r="J3768" s="26">
        <v>2112046.3100000005</v>
      </c>
      <c r="K3768" s="28">
        <v>2192981.3400000003</v>
      </c>
      <c r="L3768" s="28">
        <v>2260048.0699999998</v>
      </c>
      <c r="M3768" s="28">
        <v>2250116.2399999998</v>
      </c>
      <c r="N3768" s="28">
        <v>2237988.02</v>
      </c>
      <c r="O3768" s="28">
        <v>2425188.3800000004</v>
      </c>
      <c r="P3768" s="28">
        <v>2526808.69</v>
      </c>
      <c r="Q3768" s="28">
        <v>2678280.7400000002</v>
      </c>
      <c r="R3768" s="28">
        <v>2760897.73</v>
      </c>
      <c r="S3768" s="28">
        <v>2829345.04</v>
      </c>
      <c r="T3768" s="28">
        <v>2809277.4499999997</v>
      </c>
      <c r="U3768" s="53">
        <v>2808008.0300000003</v>
      </c>
    </row>
    <row r="3769" spans="1:21" outlineLevel="3" x14ac:dyDescent="0.25">
      <c r="A3769" s="47" t="s">
        <v>11060</v>
      </c>
      <c r="B3769" s="47" t="s">
        <v>1465</v>
      </c>
      <c r="C3769" s="48" t="s">
        <v>10945</v>
      </c>
      <c r="D3769" s="48" t="s">
        <v>1649</v>
      </c>
      <c r="E3769" s="26">
        <v>2091571.0100000002</v>
      </c>
      <c r="F3769" s="26">
        <v>2216695.9400000004</v>
      </c>
      <c r="G3769" s="26">
        <v>1987255.53</v>
      </c>
      <c r="H3769" s="26">
        <v>2005484.15</v>
      </c>
      <c r="I3769" s="26">
        <v>2105743.23</v>
      </c>
      <c r="J3769" s="26">
        <v>2106667.7000000002</v>
      </c>
      <c r="K3769" s="28">
        <v>2051857.29</v>
      </c>
      <c r="L3769" s="28">
        <v>2195058.9</v>
      </c>
      <c r="M3769" s="28">
        <v>2256744.7500000005</v>
      </c>
      <c r="N3769" s="28">
        <v>2454767</v>
      </c>
      <c r="O3769" s="28">
        <v>2552914.2200000002</v>
      </c>
      <c r="P3769" s="28">
        <v>2555321.64</v>
      </c>
      <c r="Q3769" s="28">
        <v>2718270.2600000002</v>
      </c>
      <c r="R3769" s="28">
        <v>2631153.6</v>
      </c>
      <c r="S3769" s="28">
        <v>2588495.69</v>
      </c>
      <c r="T3769" s="28">
        <v>2679373.36</v>
      </c>
      <c r="U3769" s="53">
        <v>2619492.96</v>
      </c>
    </row>
    <row r="3770" spans="1:21" outlineLevel="3" x14ac:dyDescent="0.25">
      <c r="A3770" s="47" t="s">
        <v>11060</v>
      </c>
      <c r="B3770" s="47" t="s">
        <v>1465</v>
      </c>
      <c r="C3770" s="48" t="s">
        <v>10945</v>
      </c>
      <c r="D3770" s="48" t="s">
        <v>1650</v>
      </c>
      <c r="E3770" s="26">
        <v>2230071.9900000002</v>
      </c>
      <c r="F3770" s="26">
        <v>2258731.6</v>
      </c>
      <c r="G3770" s="26">
        <v>2179636.98</v>
      </c>
      <c r="H3770" s="26">
        <v>2233183.2800000003</v>
      </c>
      <c r="I3770" s="26">
        <v>2210263.8300000005</v>
      </c>
      <c r="J3770" s="26">
        <v>2243812.3400000003</v>
      </c>
      <c r="K3770" s="28">
        <v>2204356.89</v>
      </c>
      <c r="L3770" s="28">
        <v>2234754.2500000005</v>
      </c>
      <c r="M3770" s="28">
        <v>2249339.29</v>
      </c>
      <c r="N3770" s="28">
        <v>2232195.8800000004</v>
      </c>
      <c r="O3770" s="28">
        <v>2209532.9700000002</v>
      </c>
      <c r="P3770" s="28">
        <v>2232123.2999999998</v>
      </c>
      <c r="Q3770" s="28">
        <v>2450598.6900000004</v>
      </c>
      <c r="R3770" s="28">
        <v>2581635.36</v>
      </c>
      <c r="S3770" s="28">
        <v>2646324.27</v>
      </c>
      <c r="T3770" s="28">
        <v>2658139.96</v>
      </c>
      <c r="U3770" s="53">
        <v>2632378.31</v>
      </c>
    </row>
    <row r="3771" spans="1:21" outlineLevel="3" x14ac:dyDescent="0.25">
      <c r="A3771" s="47" t="s">
        <v>11060</v>
      </c>
      <c r="B3771" s="47" t="s">
        <v>1465</v>
      </c>
      <c r="C3771" s="48" t="s">
        <v>10945</v>
      </c>
      <c r="D3771" s="48" t="s">
        <v>1651</v>
      </c>
      <c r="E3771" s="26">
        <v>2387544.7400000002</v>
      </c>
      <c r="F3771" s="26">
        <v>2211592.31</v>
      </c>
      <c r="G3771" s="26">
        <v>2319431.71</v>
      </c>
      <c r="H3771" s="26">
        <v>2409861.04</v>
      </c>
      <c r="I3771" s="26">
        <v>2421871.59</v>
      </c>
      <c r="J3771" s="26">
        <v>2476400.94</v>
      </c>
      <c r="K3771" s="28">
        <v>2415695.67</v>
      </c>
      <c r="L3771" s="28">
        <v>2514459.6</v>
      </c>
      <c r="M3771" s="28">
        <v>2519255.5300000003</v>
      </c>
      <c r="N3771" s="28">
        <v>2553461.4800000004</v>
      </c>
      <c r="O3771" s="28">
        <v>2213972.8800000004</v>
      </c>
      <c r="P3771" s="28">
        <v>2294837.84</v>
      </c>
      <c r="Q3771" s="28">
        <v>2291390.44</v>
      </c>
      <c r="R3771" s="28">
        <v>2364485.4299999997</v>
      </c>
      <c r="S3771" s="28">
        <v>2301499.8699999996</v>
      </c>
      <c r="T3771" s="28">
        <v>2436274.7799999998</v>
      </c>
      <c r="U3771" s="53">
        <v>2361745.6000000006</v>
      </c>
    </row>
    <row r="3772" spans="1:21" outlineLevel="3" x14ac:dyDescent="0.25">
      <c r="A3772" s="47" t="s">
        <v>11060</v>
      </c>
      <c r="B3772" s="47" t="s">
        <v>1465</v>
      </c>
      <c r="C3772" s="48" t="s">
        <v>10945</v>
      </c>
      <c r="D3772" s="48" t="s">
        <v>1652</v>
      </c>
      <c r="E3772" s="26">
        <v>3506097.1300000004</v>
      </c>
      <c r="F3772" s="26">
        <v>3022481.2300000004</v>
      </c>
      <c r="G3772" s="26">
        <v>3148364.71</v>
      </c>
      <c r="H3772" s="26">
        <v>3281737.3400000003</v>
      </c>
      <c r="I3772" s="26">
        <v>3176682.3600000003</v>
      </c>
      <c r="J3772" s="26">
        <v>3480424.52</v>
      </c>
      <c r="K3772" s="28">
        <v>3564229.3000000003</v>
      </c>
      <c r="L3772" s="28">
        <v>3860537.58</v>
      </c>
      <c r="M3772" s="28">
        <v>3855373.32</v>
      </c>
      <c r="N3772" s="28">
        <v>4002853.73</v>
      </c>
      <c r="O3772" s="28">
        <v>3822520.85</v>
      </c>
      <c r="P3772" s="28">
        <v>3902081.56</v>
      </c>
      <c r="Q3772" s="28">
        <v>3819423.2800000003</v>
      </c>
      <c r="R3772" s="28">
        <v>3905978.7599999993</v>
      </c>
      <c r="S3772" s="28">
        <v>4011030.24</v>
      </c>
      <c r="T3772" s="28">
        <v>4071321.3600000003</v>
      </c>
      <c r="U3772" s="53">
        <v>4083627.25</v>
      </c>
    </row>
    <row r="3773" spans="1:21" outlineLevel="3" x14ac:dyDescent="0.25">
      <c r="A3773" s="47" t="s">
        <v>11060</v>
      </c>
      <c r="B3773" s="47" t="s">
        <v>1465</v>
      </c>
      <c r="C3773" s="48" t="s">
        <v>10945</v>
      </c>
      <c r="D3773" s="48" t="s">
        <v>1653</v>
      </c>
      <c r="E3773" s="26" t="s">
        <v>11224</v>
      </c>
      <c r="F3773" s="26" t="s">
        <v>11224</v>
      </c>
      <c r="G3773" s="26" t="s">
        <v>11224</v>
      </c>
      <c r="H3773" s="26" t="s">
        <v>11224</v>
      </c>
      <c r="I3773" s="26" t="s">
        <v>11224</v>
      </c>
      <c r="J3773" s="26" t="s">
        <v>11224</v>
      </c>
      <c r="K3773" s="28">
        <v>0</v>
      </c>
      <c r="L3773" s="28">
        <v>0</v>
      </c>
      <c r="M3773" s="28">
        <v>0</v>
      </c>
      <c r="N3773" s="28">
        <v>0</v>
      </c>
      <c r="O3773" s="28">
        <v>0</v>
      </c>
      <c r="P3773" s="28">
        <v>0</v>
      </c>
      <c r="Q3773" s="28">
        <v>0</v>
      </c>
      <c r="R3773" s="28">
        <v>0</v>
      </c>
      <c r="S3773" s="28">
        <v>0</v>
      </c>
      <c r="T3773" s="28">
        <v>0</v>
      </c>
      <c r="U3773" s="53">
        <v>0</v>
      </c>
    </row>
    <row r="3774" spans="1:21" outlineLevel="3" x14ac:dyDescent="0.25">
      <c r="A3774" s="47" t="s">
        <v>11060</v>
      </c>
      <c r="B3774" s="47" t="s">
        <v>1465</v>
      </c>
      <c r="C3774" s="48" t="s">
        <v>10945</v>
      </c>
      <c r="D3774" s="48" t="s">
        <v>1654</v>
      </c>
      <c r="E3774" s="26">
        <v>3543477.66</v>
      </c>
      <c r="F3774" s="26">
        <v>3674829.1799999997</v>
      </c>
      <c r="G3774" s="26">
        <v>3604182.3999999994</v>
      </c>
      <c r="H3774" s="26">
        <v>3850926</v>
      </c>
      <c r="I3774" s="26">
        <v>3964146.09</v>
      </c>
      <c r="J3774" s="26">
        <v>4045130.3</v>
      </c>
      <c r="K3774" s="28">
        <v>4128718.09</v>
      </c>
      <c r="L3774" s="28">
        <v>4222088.6499999994</v>
      </c>
      <c r="M3774" s="28">
        <v>4445087.2700000005</v>
      </c>
      <c r="N3774" s="28">
        <v>4519533.6899999995</v>
      </c>
      <c r="O3774" s="28">
        <v>4527915.8599999994</v>
      </c>
      <c r="P3774" s="28">
        <v>4664109.3400000008</v>
      </c>
      <c r="Q3774" s="28">
        <v>4754868.0500000007</v>
      </c>
      <c r="R3774" s="28">
        <v>4712115.95</v>
      </c>
      <c r="S3774" s="28">
        <v>4750520.71</v>
      </c>
      <c r="T3774" s="28">
        <v>4925967.07</v>
      </c>
      <c r="U3774" s="53">
        <v>4864997.25</v>
      </c>
    </row>
    <row r="3775" spans="1:21" outlineLevel="3" x14ac:dyDescent="0.25">
      <c r="A3775" s="47" t="s">
        <v>11060</v>
      </c>
      <c r="B3775" s="47" t="s">
        <v>1465</v>
      </c>
      <c r="C3775" s="48" t="s">
        <v>10945</v>
      </c>
      <c r="D3775" s="48" t="s">
        <v>1655</v>
      </c>
      <c r="E3775" s="26">
        <v>8519810.629999999</v>
      </c>
      <c r="F3775" s="26">
        <v>8191116.5999999996</v>
      </c>
      <c r="G3775" s="26">
        <v>8592568.209999999</v>
      </c>
      <c r="H3775" s="26">
        <v>8774890.040000001</v>
      </c>
      <c r="I3775" s="26">
        <v>8939336.3900000006</v>
      </c>
      <c r="J3775" s="26">
        <v>9090819.9300000016</v>
      </c>
      <c r="K3775" s="28">
        <v>9185976.8900000006</v>
      </c>
      <c r="L3775" s="28">
        <v>9637155.7799999993</v>
      </c>
      <c r="M3775" s="28">
        <v>9804190.8899999987</v>
      </c>
      <c r="N3775" s="28">
        <v>9839697.370000001</v>
      </c>
      <c r="O3775" s="28">
        <v>9468805.3699999992</v>
      </c>
      <c r="P3775" s="28">
        <v>9591997.0899999999</v>
      </c>
      <c r="Q3775" s="28">
        <v>9819013.6600000001</v>
      </c>
      <c r="R3775" s="28">
        <v>9975051.8699999992</v>
      </c>
      <c r="S3775" s="28">
        <v>9809938.4100000001</v>
      </c>
      <c r="T3775" s="28">
        <v>10095250.130000001</v>
      </c>
      <c r="U3775" s="53">
        <v>10123166.470000001</v>
      </c>
    </row>
    <row r="3776" spans="1:21" outlineLevel="3" x14ac:dyDescent="0.25">
      <c r="A3776" s="47" t="s">
        <v>11060</v>
      </c>
      <c r="B3776" s="47" t="s">
        <v>1465</v>
      </c>
      <c r="C3776" s="48" t="s">
        <v>10945</v>
      </c>
      <c r="D3776" s="48" t="s">
        <v>1656</v>
      </c>
      <c r="E3776" s="26">
        <v>2990606.8699999996</v>
      </c>
      <c r="F3776" s="26">
        <v>2798946.67</v>
      </c>
      <c r="G3776" s="26">
        <v>2826681.3400000003</v>
      </c>
      <c r="H3776" s="26">
        <v>2720565.3299999996</v>
      </c>
      <c r="I3776" s="26">
        <v>2733878.96</v>
      </c>
      <c r="J3776" s="26">
        <v>2763538.49</v>
      </c>
      <c r="K3776" s="28">
        <v>2819973.0999999996</v>
      </c>
      <c r="L3776" s="28">
        <v>3129395.56</v>
      </c>
      <c r="M3776" s="28">
        <v>3244834.81</v>
      </c>
      <c r="N3776" s="28">
        <v>3297538.9499999997</v>
      </c>
      <c r="O3776" s="28">
        <v>3102484.9499999997</v>
      </c>
      <c r="P3776" s="28">
        <v>3176661.16</v>
      </c>
      <c r="Q3776" s="28">
        <v>3449569.78</v>
      </c>
      <c r="R3776" s="28">
        <v>3591159.6799999997</v>
      </c>
      <c r="S3776" s="28">
        <v>3636341.71</v>
      </c>
      <c r="T3776" s="28">
        <v>3607611.79</v>
      </c>
      <c r="U3776" s="53">
        <v>3563507.71</v>
      </c>
    </row>
    <row r="3777" spans="1:21" outlineLevel="3" x14ac:dyDescent="0.25">
      <c r="A3777" s="47" t="s">
        <v>11060</v>
      </c>
      <c r="B3777" s="47" t="s">
        <v>1465</v>
      </c>
      <c r="C3777" s="48" t="s">
        <v>10945</v>
      </c>
      <c r="D3777" s="48" t="s">
        <v>1657</v>
      </c>
      <c r="E3777" s="26">
        <v>5598722.46</v>
      </c>
      <c r="F3777" s="26">
        <v>5372652.7200000007</v>
      </c>
      <c r="G3777" s="26">
        <v>5318795.6899999995</v>
      </c>
      <c r="H3777" s="26">
        <v>5343661.0999999996</v>
      </c>
      <c r="I3777" s="26">
        <v>5528937.8499999987</v>
      </c>
      <c r="J3777" s="26">
        <v>5766671.7399999993</v>
      </c>
      <c r="K3777" s="28">
        <v>5743959.0800000001</v>
      </c>
      <c r="L3777" s="28">
        <v>6008445.169999999</v>
      </c>
      <c r="M3777" s="28">
        <v>6111556.9900000012</v>
      </c>
      <c r="N3777" s="28">
        <v>6360341.9100000011</v>
      </c>
      <c r="O3777" s="28">
        <v>6196636.6899999995</v>
      </c>
      <c r="P3777" s="28">
        <v>6441093.1999999993</v>
      </c>
      <c r="Q3777" s="28">
        <v>6654482.1200000001</v>
      </c>
      <c r="R3777" s="28">
        <v>6677834.3300000001</v>
      </c>
      <c r="S3777" s="28">
        <v>6725625.1999999993</v>
      </c>
      <c r="T3777" s="28">
        <v>6795805.9000000004</v>
      </c>
      <c r="U3777" s="53">
        <v>6786973.8399999999</v>
      </c>
    </row>
    <row r="3778" spans="1:21" outlineLevel="3" x14ac:dyDescent="0.25">
      <c r="A3778" s="47" t="s">
        <v>11060</v>
      </c>
      <c r="B3778" s="47" t="s">
        <v>1465</v>
      </c>
      <c r="C3778" s="48" t="s">
        <v>10945</v>
      </c>
      <c r="D3778" s="48" t="s">
        <v>1658</v>
      </c>
      <c r="E3778" s="26">
        <v>202681.83999999997</v>
      </c>
      <c r="F3778" s="26">
        <v>335472.58</v>
      </c>
      <c r="G3778" s="26">
        <v>371502.45</v>
      </c>
      <c r="H3778" s="26">
        <v>389712.32</v>
      </c>
      <c r="I3778" s="26">
        <v>331381.29000000004</v>
      </c>
      <c r="J3778" s="26">
        <v>388931.13</v>
      </c>
      <c r="K3778" s="28">
        <v>411872.98</v>
      </c>
      <c r="L3778" s="28">
        <v>452760.21</v>
      </c>
      <c r="M3778" s="28">
        <v>463578.84</v>
      </c>
      <c r="N3778" s="28">
        <v>487136.22000000003</v>
      </c>
      <c r="O3778" s="28">
        <v>440986.66000000003</v>
      </c>
      <c r="P3778" s="28">
        <v>464204.83999999997</v>
      </c>
      <c r="Q3778" s="28">
        <v>460404.29</v>
      </c>
      <c r="R3778" s="28">
        <v>524231.55</v>
      </c>
      <c r="S3778" s="28">
        <v>488482.57999999996</v>
      </c>
      <c r="T3778" s="28">
        <v>534674.79</v>
      </c>
      <c r="U3778" s="53">
        <v>541515.72000000009</v>
      </c>
    </row>
    <row r="3779" spans="1:21" outlineLevel="3" x14ac:dyDescent="0.25">
      <c r="A3779" s="47" t="s">
        <v>11060</v>
      </c>
      <c r="B3779" s="47" t="s">
        <v>1465</v>
      </c>
      <c r="C3779" s="48" t="s">
        <v>10945</v>
      </c>
      <c r="D3779" s="48" t="s">
        <v>1659</v>
      </c>
      <c r="E3779" s="26">
        <v>284489.22000000003</v>
      </c>
      <c r="F3779" s="26">
        <v>273831.57999999996</v>
      </c>
      <c r="G3779" s="26">
        <v>308328.31</v>
      </c>
      <c r="H3779" s="26">
        <v>185332.02</v>
      </c>
      <c r="I3779" s="26">
        <v>214268.90999999997</v>
      </c>
      <c r="J3779" s="26">
        <v>217196.57</v>
      </c>
      <c r="K3779" s="28">
        <v>215164.87</v>
      </c>
      <c r="L3779" s="28">
        <v>234761.32999999996</v>
      </c>
      <c r="M3779" s="28">
        <v>241679.71000000002</v>
      </c>
      <c r="N3779" s="28">
        <v>229354.03999999998</v>
      </c>
      <c r="O3779" s="28">
        <v>204222.00999999998</v>
      </c>
      <c r="P3779" s="28">
        <v>182398.29</v>
      </c>
      <c r="Q3779" s="28">
        <v>192505.75</v>
      </c>
      <c r="R3779" s="28">
        <v>204063.84999999998</v>
      </c>
      <c r="S3779" s="28">
        <v>246345.39</v>
      </c>
      <c r="T3779" s="28">
        <v>220808.25</v>
      </c>
      <c r="U3779" s="53">
        <v>256564.80999999997</v>
      </c>
    </row>
    <row r="3780" spans="1:21" outlineLevel="3" x14ac:dyDescent="0.25">
      <c r="A3780" s="47" t="s">
        <v>11060</v>
      </c>
      <c r="B3780" s="47" t="s">
        <v>1465</v>
      </c>
      <c r="C3780" s="48" t="s">
        <v>10945</v>
      </c>
      <c r="D3780" s="48" t="s">
        <v>1660</v>
      </c>
      <c r="E3780" s="26" t="s">
        <v>11224</v>
      </c>
      <c r="F3780" s="26">
        <v>193768.8</v>
      </c>
      <c r="G3780" s="26" t="s">
        <v>11224</v>
      </c>
      <c r="H3780" s="26" t="s">
        <v>11224</v>
      </c>
      <c r="I3780" s="26" t="s">
        <v>11224</v>
      </c>
      <c r="J3780" s="26" t="s">
        <v>11224</v>
      </c>
      <c r="K3780" s="28">
        <v>0</v>
      </c>
      <c r="L3780" s="28">
        <v>0</v>
      </c>
      <c r="M3780" s="28">
        <v>0</v>
      </c>
      <c r="N3780" s="28">
        <v>0</v>
      </c>
      <c r="O3780" s="28">
        <v>0</v>
      </c>
      <c r="P3780" s="28">
        <v>0</v>
      </c>
      <c r="Q3780" s="28">
        <v>138888.75</v>
      </c>
      <c r="R3780" s="28">
        <v>146956.22</v>
      </c>
      <c r="S3780" s="28">
        <v>0</v>
      </c>
      <c r="T3780" s="28">
        <v>128569.77000000002</v>
      </c>
      <c r="U3780" s="53">
        <v>173821.97</v>
      </c>
    </row>
    <row r="3781" spans="1:21" outlineLevel="3" x14ac:dyDescent="0.25">
      <c r="A3781" s="47" t="s">
        <v>11060</v>
      </c>
      <c r="B3781" s="47" t="s">
        <v>1465</v>
      </c>
      <c r="C3781" s="48" t="s">
        <v>10945</v>
      </c>
      <c r="D3781" s="48" t="s">
        <v>1661</v>
      </c>
      <c r="E3781" s="26" t="s">
        <v>11224</v>
      </c>
      <c r="F3781" s="26" t="s">
        <v>11224</v>
      </c>
      <c r="G3781" s="26" t="s">
        <v>11224</v>
      </c>
      <c r="H3781" s="26" t="s">
        <v>11224</v>
      </c>
      <c r="I3781" s="26" t="s">
        <v>11224</v>
      </c>
      <c r="J3781" s="26" t="s">
        <v>11224</v>
      </c>
      <c r="K3781" s="28">
        <v>0</v>
      </c>
      <c r="L3781" s="28">
        <v>0</v>
      </c>
      <c r="M3781" s="28">
        <v>0</v>
      </c>
      <c r="N3781" s="28">
        <v>0</v>
      </c>
      <c r="O3781" s="28">
        <v>0</v>
      </c>
      <c r="P3781" s="28">
        <v>0</v>
      </c>
      <c r="Q3781" s="28">
        <v>0</v>
      </c>
      <c r="R3781" s="28">
        <v>0</v>
      </c>
      <c r="S3781" s="28">
        <v>0</v>
      </c>
      <c r="T3781" s="28">
        <v>0</v>
      </c>
      <c r="U3781" s="53">
        <v>0</v>
      </c>
    </row>
    <row r="3782" spans="1:21" outlineLevel="3" x14ac:dyDescent="0.25">
      <c r="A3782" s="47" t="s">
        <v>11060</v>
      </c>
      <c r="B3782" s="47" t="s">
        <v>1465</v>
      </c>
      <c r="C3782" s="48" t="s">
        <v>10945</v>
      </c>
      <c r="D3782" s="48" t="s">
        <v>1662</v>
      </c>
      <c r="E3782" s="26" t="s">
        <v>11224</v>
      </c>
      <c r="F3782" s="26" t="s">
        <v>11224</v>
      </c>
      <c r="G3782" s="26" t="s">
        <v>11224</v>
      </c>
      <c r="H3782" s="26" t="s">
        <v>11224</v>
      </c>
      <c r="I3782" s="26" t="s">
        <v>11224</v>
      </c>
      <c r="J3782" s="26" t="s">
        <v>11224</v>
      </c>
      <c r="K3782" s="28">
        <v>0</v>
      </c>
      <c r="L3782" s="28">
        <v>0</v>
      </c>
      <c r="M3782" s="28">
        <v>0</v>
      </c>
      <c r="N3782" s="28">
        <v>0</v>
      </c>
      <c r="O3782" s="28">
        <v>0</v>
      </c>
      <c r="P3782" s="28">
        <v>0</v>
      </c>
      <c r="Q3782" s="28">
        <v>0</v>
      </c>
      <c r="R3782" s="28">
        <v>0</v>
      </c>
      <c r="S3782" s="28">
        <v>0</v>
      </c>
      <c r="T3782" s="28">
        <v>0</v>
      </c>
      <c r="U3782" s="53">
        <v>0</v>
      </c>
    </row>
    <row r="3783" spans="1:21" outlineLevel="3" x14ac:dyDescent="0.25">
      <c r="A3783" s="47" t="s">
        <v>11060</v>
      </c>
      <c r="B3783" s="47" t="s">
        <v>1465</v>
      </c>
      <c r="C3783" s="48" t="s">
        <v>10945</v>
      </c>
      <c r="D3783" s="48" t="s">
        <v>1663</v>
      </c>
      <c r="E3783" s="26">
        <v>4118205.19</v>
      </c>
      <c r="F3783" s="26">
        <v>4351765.67</v>
      </c>
      <c r="G3783" s="26">
        <v>4100840.68</v>
      </c>
      <c r="H3783" s="26">
        <v>4160437.39</v>
      </c>
      <c r="I3783" s="26">
        <v>4228980.53</v>
      </c>
      <c r="J3783" s="26">
        <v>4281059.4099999992</v>
      </c>
      <c r="K3783" s="28">
        <v>4305488.78</v>
      </c>
      <c r="L3783" s="28">
        <v>4826998.0100000007</v>
      </c>
      <c r="M3783" s="28">
        <v>4690291.7400000012</v>
      </c>
      <c r="N3783" s="28">
        <v>4809807.2100000009</v>
      </c>
      <c r="O3783" s="28">
        <v>4993775.4400000004</v>
      </c>
      <c r="P3783" s="28">
        <v>5197683.8899999997</v>
      </c>
      <c r="Q3783" s="28">
        <v>5314999.96</v>
      </c>
      <c r="R3783" s="28">
        <v>5332116.2299999995</v>
      </c>
      <c r="S3783" s="28">
        <v>5350706.4799999995</v>
      </c>
      <c r="T3783" s="28">
        <v>5344034.6700000009</v>
      </c>
      <c r="U3783" s="53">
        <v>5340161.34</v>
      </c>
    </row>
    <row r="3784" spans="1:21" outlineLevel="3" x14ac:dyDescent="0.25">
      <c r="A3784" s="47" t="s">
        <v>11060</v>
      </c>
      <c r="B3784" s="47" t="s">
        <v>1465</v>
      </c>
      <c r="C3784" s="48" t="s">
        <v>10945</v>
      </c>
      <c r="D3784" s="48" t="s">
        <v>1664</v>
      </c>
      <c r="E3784" s="26">
        <v>5197718.34</v>
      </c>
      <c r="F3784" s="26">
        <v>5159457.45</v>
      </c>
      <c r="G3784" s="26">
        <v>4811883.37</v>
      </c>
      <c r="H3784" s="26">
        <v>4867727.34</v>
      </c>
      <c r="I3784" s="26">
        <v>4727254.8400000008</v>
      </c>
      <c r="J3784" s="26">
        <v>4670994.7300000004</v>
      </c>
      <c r="K3784" s="28">
        <v>4727187.4900000012</v>
      </c>
      <c r="L3784" s="28">
        <v>4869372.4000000004</v>
      </c>
      <c r="M3784" s="28">
        <v>4975963.6300000018</v>
      </c>
      <c r="N3784" s="28">
        <v>5186124.2500000009</v>
      </c>
      <c r="O3784" s="28">
        <v>5137602.370000001</v>
      </c>
      <c r="P3784" s="28">
        <v>5137507.8299999991</v>
      </c>
      <c r="Q3784" s="28">
        <v>5253786.4400000004</v>
      </c>
      <c r="R3784" s="28">
        <v>5407973.4100000001</v>
      </c>
      <c r="S3784" s="28">
        <v>5365526.71</v>
      </c>
      <c r="T3784" s="28">
        <v>5584489.3000000007</v>
      </c>
      <c r="U3784" s="53">
        <v>5645278.379999999</v>
      </c>
    </row>
    <row r="3785" spans="1:21" outlineLevel="3" x14ac:dyDescent="0.25">
      <c r="A3785" s="47" t="s">
        <v>11060</v>
      </c>
      <c r="B3785" s="47" t="s">
        <v>1465</v>
      </c>
      <c r="C3785" s="48" t="s">
        <v>10945</v>
      </c>
      <c r="D3785" s="48" t="s">
        <v>1665</v>
      </c>
      <c r="E3785" s="26">
        <v>3967393.87</v>
      </c>
      <c r="F3785" s="26">
        <v>4153138.89</v>
      </c>
      <c r="G3785" s="26">
        <v>4095669.1599999997</v>
      </c>
      <c r="H3785" s="26">
        <v>4235998.42</v>
      </c>
      <c r="I3785" s="26">
        <v>4444165.83</v>
      </c>
      <c r="J3785" s="26">
        <v>4315611.26</v>
      </c>
      <c r="K3785" s="28">
        <v>4417545.22</v>
      </c>
      <c r="L3785" s="28">
        <v>4787524.87</v>
      </c>
      <c r="M3785" s="28">
        <v>5043538.8099999996</v>
      </c>
      <c r="N3785" s="28">
        <v>5288286.8199999994</v>
      </c>
      <c r="O3785" s="28">
        <v>5456861.0999999987</v>
      </c>
      <c r="P3785" s="28">
        <v>5707793.7400000012</v>
      </c>
      <c r="Q3785" s="28">
        <v>6033935.1199999992</v>
      </c>
      <c r="R3785" s="28">
        <v>6258206.8100000005</v>
      </c>
      <c r="S3785" s="28">
        <v>6068015.5100000007</v>
      </c>
      <c r="T3785" s="28">
        <v>6269095.9800000014</v>
      </c>
      <c r="U3785" s="53">
        <v>6248931.1399999997</v>
      </c>
    </row>
    <row r="3786" spans="1:21" outlineLevel="3" x14ac:dyDescent="0.25">
      <c r="A3786" s="47" t="s">
        <v>11060</v>
      </c>
      <c r="B3786" s="47" t="s">
        <v>1465</v>
      </c>
      <c r="C3786" s="48" t="s">
        <v>10945</v>
      </c>
      <c r="D3786" s="48" t="s">
        <v>1666</v>
      </c>
      <c r="E3786" s="26">
        <v>3088290.32</v>
      </c>
      <c r="F3786" s="26">
        <v>3181608.17</v>
      </c>
      <c r="G3786" s="26">
        <v>2830230.5300000003</v>
      </c>
      <c r="H3786" s="26">
        <v>2781143.07</v>
      </c>
      <c r="I3786" s="26">
        <v>2883550.5400000005</v>
      </c>
      <c r="J3786" s="26">
        <v>3084986.3099999996</v>
      </c>
      <c r="K3786" s="28">
        <v>3104706.69</v>
      </c>
      <c r="L3786" s="28">
        <v>3346056.9800000004</v>
      </c>
      <c r="M3786" s="28">
        <v>3458066.1700000004</v>
      </c>
      <c r="N3786" s="28">
        <v>3515827.2100000004</v>
      </c>
      <c r="O3786" s="28">
        <v>3720613.8599999994</v>
      </c>
      <c r="P3786" s="28">
        <v>4045667.45</v>
      </c>
      <c r="Q3786" s="28">
        <v>4087340.9400000009</v>
      </c>
      <c r="R3786" s="28">
        <v>4000985.04</v>
      </c>
      <c r="S3786" s="28">
        <v>4197987.0100000007</v>
      </c>
      <c r="T3786" s="28">
        <v>4288172.7</v>
      </c>
      <c r="U3786" s="53">
        <v>4265181.95</v>
      </c>
    </row>
    <row r="3787" spans="1:21" outlineLevel="3" x14ac:dyDescent="0.25">
      <c r="A3787" s="47" t="s">
        <v>11060</v>
      </c>
      <c r="B3787" s="47" t="s">
        <v>1465</v>
      </c>
      <c r="C3787" s="48" t="s">
        <v>10945</v>
      </c>
      <c r="D3787" s="48" t="s">
        <v>1667</v>
      </c>
      <c r="E3787" s="26">
        <v>3354618.5399999996</v>
      </c>
      <c r="F3787" s="26">
        <v>3792946.99</v>
      </c>
      <c r="G3787" s="26">
        <v>3491174.5000000005</v>
      </c>
      <c r="H3787" s="26">
        <v>3647784.3199999994</v>
      </c>
      <c r="I3787" s="26">
        <v>3651460.62</v>
      </c>
      <c r="J3787" s="26">
        <v>3910618.8399999994</v>
      </c>
      <c r="K3787" s="28">
        <v>3985238.86</v>
      </c>
      <c r="L3787" s="28">
        <v>4159203.8200000003</v>
      </c>
      <c r="M3787" s="28">
        <v>4342361.1899999995</v>
      </c>
      <c r="N3787" s="28">
        <v>4526288.3600000003</v>
      </c>
      <c r="O3787" s="28">
        <v>4701302.76</v>
      </c>
      <c r="P3787" s="28">
        <v>4755077.26</v>
      </c>
      <c r="Q3787" s="28">
        <v>5036948.2500000009</v>
      </c>
      <c r="R3787" s="28">
        <v>5214176.12</v>
      </c>
      <c r="S3787" s="28">
        <v>5138472.45</v>
      </c>
      <c r="T3787" s="28">
        <v>5266148.0600000005</v>
      </c>
      <c r="U3787" s="53">
        <v>5360191.62</v>
      </c>
    </row>
    <row r="3788" spans="1:21" outlineLevel="3" x14ac:dyDescent="0.25">
      <c r="A3788" s="47" t="s">
        <v>11060</v>
      </c>
      <c r="B3788" s="47" t="s">
        <v>1465</v>
      </c>
      <c r="C3788" s="48" t="s">
        <v>10945</v>
      </c>
      <c r="D3788" s="48" t="s">
        <v>1668</v>
      </c>
      <c r="E3788" s="26">
        <v>6549000.4100000001</v>
      </c>
      <c r="F3788" s="26">
        <v>6481113.3700000001</v>
      </c>
      <c r="G3788" s="26">
        <v>6326502.4700000007</v>
      </c>
      <c r="H3788" s="26">
        <v>6492327.6799999997</v>
      </c>
      <c r="I3788" s="26">
        <v>6654259.8399999999</v>
      </c>
      <c r="J3788" s="26">
        <v>6737706.5599999996</v>
      </c>
      <c r="K3788" s="28">
        <v>6676449.4299999997</v>
      </c>
      <c r="L3788" s="28">
        <v>7453702.5700000012</v>
      </c>
      <c r="M3788" s="28">
        <v>7824959.0099999998</v>
      </c>
      <c r="N3788" s="28">
        <v>7893591.5999999996</v>
      </c>
      <c r="O3788" s="28">
        <v>7693637.1999999993</v>
      </c>
      <c r="P3788" s="28">
        <v>7711396.25</v>
      </c>
      <c r="Q3788" s="28">
        <v>7883852.6199999992</v>
      </c>
      <c r="R3788" s="28">
        <v>8229303.5599999996</v>
      </c>
      <c r="S3788" s="28">
        <v>8392247.1699999999</v>
      </c>
      <c r="T3788" s="28">
        <v>8681271.6599999983</v>
      </c>
      <c r="U3788" s="53">
        <v>8565049.8899999987</v>
      </c>
    </row>
    <row r="3789" spans="1:21" outlineLevel="3" x14ac:dyDescent="0.25">
      <c r="A3789" s="47" t="s">
        <v>11060</v>
      </c>
      <c r="B3789" s="47" t="s">
        <v>1465</v>
      </c>
      <c r="C3789" s="48" t="s">
        <v>10945</v>
      </c>
      <c r="D3789" s="48" t="s">
        <v>1669</v>
      </c>
      <c r="E3789" s="26" t="s">
        <v>11224</v>
      </c>
      <c r="F3789" s="26" t="s">
        <v>11224</v>
      </c>
      <c r="G3789" s="26" t="s">
        <v>11224</v>
      </c>
      <c r="H3789" s="26" t="s">
        <v>11224</v>
      </c>
      <c r="I3789" s="26" t="s">
        <v>11224</v>
      </c>
      <c r="J3789" s="26" t="s">
        <v>11224</v>
      </c>
      <c r="K3789" s="28" t="s">
        <v>11225</v>
      </c>
      <c r="L3789" s="28" t="s">
        <v>11225</v>
      </c>
      <c r="M3789" s="28" t="s">
        <v>11225</v>
      </c>
      <c r="N3789" s="28" t="s">
        <v>11225</v>
      </c>
      <c r="O3789" s="28" t="s">
        <v>11225</v>
      </c>
      <c r="P3789" s="28" t="s">
        <v>11225</v>
      </c>
      <c r="Q3789" s="28" t="s">
        <v>11225</v>
      </c>
      <c r="R3789" s="28" t="s">
        <v>11225</v>
      </c>
      <c r="S3789" s="28" t="s">
        <v>11225</v>
      </c>
      <c r="T3789" s="28" t="s">
        <v>11225</v>
      </c>
      <c r="U3789" s="53" t="s">
        <v>11225</v>
      </c>
    </row>
    <row r="3790" spans="1:21" outlineLevel="3" x14ac:dyDescent="0.25">
      <c r="A3790" s="47" t="s">
        <v>11060</v>
      </c>
      <c r="B3790" s="47" t="s">
        <v>1465</v>
      </c>
      <c r="C3790" s="48" t="s">
        <v>10945</v>
      </c>
      <c r="D3790" s="48" t="s">
        <v>1670</v>
      </c>
      <c r="E3790" s="26" t="s">
        <v>11224</v>
      </c>
      <c r="F3790" s="26" t="s">
        <v>11224</v>
      </c>
      <c r="G3790" s="26" t="s">
        <v>11224</v>
      </c>
      <c r="H3790" s="26" t="s">
        <v>11224</v>
      </c>
      <c r="I3790" s="26" t="s">
        <v>11224</v>
      </c>
      <c r="J3790" s="26" t="s">
        <v>11224</v>
      </c>
      <c r="K3790" s="28" t="s">
        <v>11225</v>
      </c>
      <c r="L3790" s="28" t="s">
        <v>11225</v>
      </c>
      <c r="M3790" s="28" t="s">
        <v>11225</v>
      </c>
      <c r="N3790" s="28" t="s">
        <v>11225</v>
      </c>
      <c r="O3790" s="28" t="s">
        <v>11225</v>
      </c>
      <c r="P3790" s="28" t="s">
        <v>11225</v>
      </c>
      <c r="Q3790" s="28" t="s">
        <v>11225</v>
      </c>
      <c r="R3790" s="28" t="s">
        <v>11225</v>
      </c>
      <c r="S3790" s="28" t="s">
        <v>11225</v>
      </c>
      <c r="T3790" s="28" t="s">
        <v>11225</v>
      </c>
      <c r="U3790" s="53" t="s">
        <v>11225</v>
      </c>
    </row>
    <row r="3791" spans="1:21" outlineLevel="3" x14ac:dyDescent="0.25">
      <c r="A3791" s="47" t="s">
        <v>11060</v>
      </c>
      <c r="B3791" s="47" t="s">
        <v>1465</v>
      </c>
      <c r="C3791" s="48" t="s">
        <v>10945</v>
      </c>
      <c r="D3791" s="48" t="s">
        <v>1671</v>
      </c>
      <c r="E3791" s="26">
        <v>4151176.1699999995</v>
      </c>
      <c r="F3791" s="26">
        <v>4156677.16</v>
      </c>
      <c r="G3791" s="26">
        <v>4020837.79</v>
      </c>
      <c r="H3791" s="26">
        <v>4196586.84</v>
      </c>
      <c r="I3791" s="26">
        <v>4138543.48</v>
      </c>
      <c r="J3791" s="26">
        <v>4321989.2399999993</v>
      </c>
      <c r="K3791" s="28">
        <v>4323917.0899999989</v>
      </c>
      <c r="L3791" s="28">
        <v>4569642.3600000003</v>
      </c>
      <c r="M3791" s="28">
        <v>4584133.540000001</v>
      </c>
      <c r="N3791" s="28">
        <v>4623222.7799999993</v>
      </c>
      <c r="O3791" s="28">
        <v>4701636.3099999996</v>
      </c>
      <c r="P3791" s="28">
        <v>4960971.8100000005</v>
      </c>
      <c r="Q3791" s="28">
        <v>5222842.57</v>
      </c>
      <c r="R3791" s="28">
        <v>5398928.8200000012</v>
      </c>
      <c r="S3791" s="28">
        <v>5381223.8299999991</v>
      </c>
      <c r="T3791" s="28">
        <v>5319245.3999999994</v>
      </c>
      <c r="U3791" s="53">
        <v>5176730.63</v>
      </c>
    </row>
    <row r="3792" spans="1:21" outlineLevel="3" x14ac:dyDescent="0.25">
      <c r="A3792" s="47" t="s">
        <v>11060</v>
      </c>
      <c r="B3792" s="47" t="s">
        <v>1465</v>
      </c>
      <c r="C3792" s="48" t="s">
        <v>10945</v>
      </c>
      <c r="D3792" s="48" t="s">
        <v>1672</v>
      </c>
      <c r="E3792" s="26">
        <v>2907490.49</v>
      </c>
      <c r="F3792" s="26">
        <v>3078582.8799999994</v>
      </c>
      <c r="G3792" s="26">
        <v>3002182.46</v>
      </c>
      <c r="H3792" s="26">
        <v>3045760.8500000006</v>
      </c>
      <c r="I3792" s="26">
        <v>3219195.81</v>
      </c>
      <c r="J3792" s="26">
        <v>3510256.0599999996</v>
      </c>
      <c r="K3792" s="28">
        <v>3560834.0400000005</v>
      </c>
      <c r="L3792" s="28">
        <v>3767954.92</v>
      </c>
      <c r="M3792" s="28">
        <v>3837533.0300000007</v>
      </c>
      <c r="N3792" s="28">
        <v>4037624.4099999997</v>
      </c>
      <c r="O3792" s="28">
        <v>4349988.6500000004</v>
      </c>
      <c r="P3792" s="28">
        <v>4400355.1100000003</v>
      </c>
      <c r="Q3792" s="28">
        <v>4565310.6099999994</v>
      </c>
      <c r="R3792" s="28">
        <v>4723605.1000000006</v>
      </c>
      <c r="S3792" s="28">
        <v>4947858.53</v>
      </c>
      <c r="T3792" s="28">
        <v>5011789.93</v>
      </c>
      <c r="U3792" s="53">
        <v>4892974.68</v>
      </c>
    </row>
    <row r="3793" spans="1:21" outlineLevel="3" x14ac:dyDescent="0.25">
      <c r="A3793" s="47" t="s">
        <v>11060</v>
      </c>
      <c r="B3793" s="47" t="s">
        <v>1465</v>
      </c>
      <c r="C3793" s="48" t="s">
        <v>10945</v>
      </c>
      <c r="D3793" s="48" t="s">
        <v>1673</v>
      </c>
      <c r="E3793" s="26">
        <v>3130895.4099999997</v>
      </c>
      <c r="F3793" s="26">
        <v>3125550.13</v>
      </c>
      <c r="G3793" s="26">
        <v>2808115.81</v>
      </c>
      <c r="H3793" s="26">
        <v>2732599.52</v>
      </c>
      <c r="I3793" s="26">
        <v>2800024.12</v>
      </c>
      <c r="J3793" s="26">
        <v>2803534.45</v>
      </c>
      <c r="K3793" s="28">
        <v>2900117.5500000003</v>
      </c>
      <c r="L3793" s="28">
        <v>3076377.78</v>
      </c>
      <c r="M3793" s="28">
        <v>3268171.3100000005</v>
      </c>
      <c r="N3793" s="28">
        <v>3310285.98</v>
      </c>
      <c r="O3793" s="28">
        <v>3390430.4</v>
      </c>
      <c r="P3793" s="28">
        <v>3617145.42</v>
      </c>
      <c r="Q3793" s="28">
        <v>3961695.8900000006</v>
      </c>
      <c r="R3793" s="28">
        <v>4037839.330000001</v>
      </c>
      <c r="S3793" s="28">
        <v>3875374.25</v>
      </c>
      <c r="T3793" s="28">
        <v>3949941.2</v>
      </c>
      <c r="U3793" s="53">
        <v>3978246.5100000002</v>
      </c>
    </row>
    <row r="3794" spans="1:21" outlineLevel="3" x14ac:dyDescent="0.25">
      <c r="A3794" s="47" t="s">
        <v>11060</v>
      </c>
      <c r="B3794" s="47" t="s">
        <v>1465</v>
      </c>
      <c r="C3794" s="48" t="s">
        <v>10945</v>
      </c>
      <c r="D3794" s="48" t="s">
        <v>1674</v>
      </c>
      <c r="E3794" s="26" t="s">
        <v>11224</v>
      </c>
      <c r="F3794" s="26" t="s">
        <v>11224</v>
      </c>
      <c r="G3794" s="26" t="s">
        <v>11224</v>
      </c>
      <c r="H3794" s="26" t="s">
        <v>11224</v>
      </c>
      <c r="I3794" s="26" t="s">
        <v>11224</v>
      </c>
      <c r="J3794" s="26" t="s">
        <v>11224</v>
      </c>
      <c r="K3794" s="28" t="s">
        <v>11225</v>
      </c>
      <c r="L3794" s="28">
        <v>0</v>
      </c>
      <c r="M3794" s="28" t="s">
        <v>11225</v>
      </c>
      <c r="N3794" s="28" t="s">
        <v>11225</v>
      </c>
      <c r="O3794" s="28">
        <v>0</v>
      </c>
      <c r="P3794" s="28">
        <v>0</v>
      </c>
      <c r="Q3794" s="28">
        <v>0</v>
      </c>
      <c r="R3794" s="28">
        <v>0</v>
      </c>
      <c r="S3794" s="28">
        <v>0</v>
      </c>
      <c r="T3794" s="28">
        <v>0</v>
      </c>
      <c r="U3794" s="53" t="s">
        <v>11225</v>
      </c>
    </row>
    <row r="3795" spans="1:21" outlineLevel="3" x14ac:dyDescent="0.25">
      <c r="A3795" s="47" t="s">
        <v>11060</v>
      </c>
      <c r="B3795" s="47" t="s">
        <v>1465</v>
      </c>
      <c r="C3795" s="48" t="s">
        <v>10945</v>
      </c>
      <c r="D3795" s="48" t="s">
        <v>1675</v>
      </c>
      <c r="E3795" s="26" t="s">
        <v>11224</v>
      </c>
      <c r="F3795" s="26" t="s">
        <v>11224</v>
      </c>
      <c r="G3795" s="26" t="s">
        <v>11224</v>
      </c>
      <c r="H3795" s="26" t="s">
        <v>11224</v>
      </c>
      <c r="I3795" s="26" t="s">
        <v>11224</v>
      </c>
      <c r="J3795" s="26" t="s">
        <v>11224</v>
      </c>
      <c r="K3795" s="28" t="s">
        <v>11225</v>
      </c>
      <c r="L3795" s="28" t="s">
        <v>11225</v>
      </c>
      <c r="M3795" s="28" t="s">
        <v>11225</v>
      </c>
      <c r="N3795" s="28" t="s">
        <v>11225</v>
      </c>
      <c r="O3795" s="28" t="s">
        <v>11225</v>
      </c>
      <c r="P3795" s="28" t="s">
        <v>11225</v>
      </c>
      <c r="Q3795" s="28" t="s">
        <v>11225</v>
      </c>
      <c r="R3795" s="28" t="s">
        <v>11225</v>
      </c>
      <c r="S3795" s="28" t="s">
        <v>11225</v>
      </c>
      <c r="T3795" s="28" t="s">
        <v>11225</v>
      </c>
      <c r="U3795" s="53" t="s">
        <v>11225</v>
      </c>
    </row>
    <row r="3796" spans="1:21" outlineLevel="3" x14ac:dyDescent="0.25">
      <c r="A3796" s="47" t="s">
        <v>11060</v>
      </c>
      <c r="B3796" s="47" t="s">
        <v>1465</v>
      </c>
      <c r="C3796" s="48" t="s">
        <v>10945</v>
      </c>
      <c r="D3796" s="48" t="s">
        <v>1676</v>
      </c>
      <c r="E3796" s="26" t="s">
        <v>11224</v>
      </c>
      <c r="F3796" s="26" t="s">
        <v>11224</v>
      </c>
      <c r="G3796" s="26" t="s">
        <v>11224</v>
      </c>
      <c r="H3796" s="26" t="s">
        <v>11224</v>
      </c>
      <c r="I3796" s="26" t="s">
        <v>11224</v>
      </c>
      <c r="J3796" s="26" t="s">
        <v>11224</v>
      </c>
      <c r="K3796" s="28" t="s">
        <v>11225</v>
      </c>
      <c r="L3796" s="28" t="s">
        <v>11225</v>
      </c>
      <c r="M3796" s="28" t="s">
        <v>11225</v>
      </c>
      <c r="N3796" s="28" t="s">
        <v>11225</v>
      </c>
      <c r="O3796" s="28" t="s">
        <v>11225</v>
      </c>
      <c r="P3796" s="28" t="s">
        <v>11225</v>
      </c>
      <c r="Q3796" s="28" t="s">
        <v>11225</v>
      </c>
      <c r="R3796" s="28" t="s">
        <v>11225</v>
      </c>
      <c r="S3796" s="28" t="s">
        <v>11225</v>
      </c>
      <c r="T3796" s="28" t="s">
        <v>11225</v>
      </c>
      <c r="U3796" s="53" t="s">
        <v>11225</v>
      </c>
    </row>
    <row r="3797" spans="1:21" outlineLevel="3" x14ac:dyDescent="0.25">
      <c r="A3797" s="47" t="s">
        <v>11060</v>
      </c>
      <c r="B3797" s="47" t="s">
        <v>1465</v>
      </c>
      <c r="C3797" s="48" t="s">
        <v>10945</v>
      </c>
      <c r="D3797" s="48" t="s">
        <v>11078</v>
      </c>
      <c r="E3797" s="26">
        <v>8522661.5899999999</v>
      </c>
      <c r="F3797" s="26">
        <v>5399385.9900000039</v>
      </c>
      <c r="G3797" s="26">
        <v>5321022.629999999</v>
      </c>
      <c r="H3797" s="26">
        <v>5418232.7500000019</v>
      </c>
      <c r="I3797" s="26">
        <v>5811783.459999999</v>
      </c>
      <c r="J3797" s="26">
        <v>5413228.0600000015</v>
      </c>
      <c r="K3797" s="28">
        <v>5849633.3499999987</v>
      </c>
      <c r="L3797" s="28">
        <v>5347617.3599999975</v>
      </c>
      <c r="M3797" s="28">
        <v>5466761.9400000004</v>
      </c>
      <c r="N3797" s="28">
        <v>5489771.7299999986</v>
      </c>
      <c r="O3797" s="28">
        <v>5189190.5499999952</v>
      </c>
      <c r="P3797" s="28">
        <v>5500418.7700000023</v>
      </c>
      <c r="Q3797" s="28">
        <v>5652106.8200000012</v>
      </c>
      <c r="R3797" s="28">
        <v>5351554.26</v>
      </c>
      <c r="S3797" s="28">
        <v>5191605.1899999995</v>
      </c>
      <c r="T3797" s="28">
        <v>5367085.0400000019</v>
      </c>
      <c r="U3797" s="53">
        <v>6062424.4700000016</v>
      </c>
    </row>
    <row r="3798" spans="1:21" outlineLevel="2" x14ac:dyDescent="0.25">
      <c r="A3798" s="47"/>
      <c r="B3798" s="47" t="s">
        <v>1465</v>
      </c>
      <c r="C3798" s="48" t="s">
        <v>10945</v>
      </c>
      <c r="D3798" s="48" t="s">
        <v>11267</v>
      </c>
      <c r="E3798" s="26">
        <v>332501218.55000007</v>
      </c>
      <c r="F3798" s="26">
        <v>336701159.7100001</v>
      </c>
      <c r="G3798" s="26">
        <v>325959622.64000005</v>
      </c>
      <c r="H3798" s="26">
        <v>330739935.40999991</v>
      </c>
      <c r="I3798" s="26">
        <v>336211031.81</v>
      </c>
      <c r="J3798" s="26">
        <v>345474760.6500001</v>
      </c>
      <c r="K3798" s="28">
        <v>348145317.07999986</v>
      </c>
      <c r="L3798" s="28">
        <v>363692692.85999995</v>
      </c>
      <c r="M3798" s="28">
        <v>371086773.67999995</v>
      </c>
      <c r="N3798" s="28">
        <v>380524823.15000021</v>
      </c>
      <c r="O3798" s="28">
        <v>385336384.44999999</v>
      </c>
      <c r="P3798" s="28">
        <v>399055394.93999982</v>
      </c>
      <c r="Q3798" s="28">
        <v>412717035.36000007</v>
      </c>
      <c r="R3798" s="28">
        <v>423215649.17000014</v>
      </c>
      <c r="S3798" s="28">
        <v>423897014.80999994</v>
      </c>
      <c r="T3798" s="28">
        <v>432108212.38</v>
      </c>
      <c r="U3798" s="53">
        <v>427586543.85000002</v>
      </c>
    </row>
    <row r="3799" spans="1:21" outlineLevel="3" x14ac:dyDescent="0.25">
      <c r="A3799" s="47" t="s">
        <v>11060</v>
      </c>
      <c r="B3799" s="47" t="s">
        <v>2084</v>
      </c>
      <c r="C3799" s="48" t="s">
        <v>10951</v>
      </c>
      <c r="D3799" s="48" t="s">
        <v>2085</v>
      </c>
      <c r="E3799" s="26">
        <v>479948.63</v>
      </c>
      <c r="F3799" s="26">
        <v>597500.8899999999</v>
      </c>
      <c r="G3799" s="26">
        <v>451954.32</v>
      </c>
      <c r="H3799" s="26">
        <v>532979.94999999995</v>
      </c>
      <c r="I3799" s="26">
        <v>493385.77999999997</v>
      </c>
      <c r="J3799" s="26">
        <v>495551.86</v>
      </c>
      <c r="K3799" s="28">
        <v>488258.46999999991</v>
      </c>
      <c r="L3799" s="28">
        <v>572332.25</v>
      </c>
      <c r="M3799" s="28">
        <v>579825.06000000006</v>
      </c>
      <c r="N3799" s="28">
        <v>614495.05999999994</v>
      </c>
      <c r="O3799" s="28">
        <v>644412.84</v>
      </c>
      <c r="P3799" s="28">
        <v>700398.91999999993</v>
      </c>
      <c r="Q3799" s="28">
        <v>683105.86999999988</v>
      </c>
      <c r="R3799" s="28">
        <v>766174.12</v>
      </c>
      <c r="S3799" s="28">
        <v>830826.34000000008</v>
      </c>
      <c r="T3799" s="28">
        <v>825964.44</v>
      </c>
      <c r="U3799" s="53">
        <v>824271.02999999991</v>
      </c>
    </row>
    <row r="3800" spans="1:21" outlineLevel="3" x14ac:dyDescent="0.25">
      <c r="A3800" s="47" t="s">
        <v>11060</v>
      </c>
      <c r="B3800" s="47" t="s">
        <v>2084</v>
      </c>
      <c r="C3800" s="48" t="s">
        <v>10951</v>
      </c>
      <c r="D3800" s="48" t="s">
        <v>2086</v>
      </c>
      <c r="E3800" s="26">
        <v>7519042.0200000005</v>
      </c>
      <c r="F3800" s="26">
        <v>7999384.3099999996</v>
      </c>
      <c r="G3800" s="26">
        <v>7581725.0599999987</v>
      </c>
      <c r="H3800" s="26">
        <v>7637215.2499999991</v>
      </c>
      <c r="I3800" s="26">
        <v>7967011.1000000006</v>
      </c>
      <c r="J3800" s="26">
        <v>8326739.3000000007</v>
      </c>
      <c r="K3800" s="28">
        <v>8316694.4099999992</v>
      </c>
      <c r="L3800" s="28">
        <v>8503736.2000000011</v>
      </c>
      <c r="M3800" s="28">
        <v>8708441.3099999987</v>
      </c>
      <c r="N3800" s="28">
        <v>8906506.5199999996</v>
      </c>
      <c r="O3800" s="28">
        <v>9340338.7300000004</v>
      </c>
      <c r="P3800" s="28">
        <v>9706288.5200000014</v>
      </c>
      <c r="Q3800" s="28">
        <v>10018760.280000001</v>
      </c>
      <c r="R3800" s="28">
        <v>10245735.77</v>
      </c>
      <c r="S3800" s="28">
        <v>10552667.039999999</v>
      </c>
      <c r="T3800" s="28">
        <v>10924423.010000002</v>
      </c>
      <c r="U3800" s="53">
        <v>10681455.850000001</v>
      </c>
    </row>
    <row r="3801" spans="1:21" outlineLevel="3" x14ac:dyDescent="0.25">
      <c r="A3801" s="47" t="s">
        <v>11060</v>
      </c>
      <c r="B3801" s="47" t="s">
        <v>2084</v>
      </c>
      <c r="C3801" s="48" t="s">
        <v>10951</v>
      </c>
      <c r="D3801" s="48" t="s">
        <v>2087</v>
      </c>
      <c r="E3801" s="26">
        <v>5238854.0600000005</v>
      </c>
      <c r="F3801" s="26">
        <v>5297871.8100000005</v>
      </c>
      <c r="G3801" s="26">
        <v>5525750.4900000002</v>
      </c>
      <c r="H3801" s="26">
        <v>5680126.5800000001</v>
      </c>
      <c r="I3801" s="26">
        <v>5997196.3500000006</v>
      </c>
      <c r="J3801" s="26">
        <v>5973542.9699999988</v>
      </c>
      <c r="K3801" s="28">
        <v>6124347.379999999</v>
      </c>
      <c r="L3801" s="28">
        <v>6217370.1099999994</v>
      </c>
      <c r="M3801" s="28">
        <v>6403508.2899999991</v>
      </c>
      <c r="N3801" s="28">
        <v>6847184.6000000006</v>
      </c>
      <c r="O3801" s="28">
        <v>6964651.2800000003</v>
      </c>
      <c r="P3801" s="28">
        <v>7102101.1799999997</v>
      </c>
      <c r="Q3801" s="28">
        <v>7393573.6799999997</v>
      </c>
      <c r="R3801" s="28">
        <v>7625460.9400000004</v>
      </c>
      <c r="S3801" s="28">
        <v>7781067.6400000006</v>
      </c>
      <c r="T3801" s="28">
        <v>8099622.7200000007</v>
      </c>
      <c r="U3801" s="53">
        <v>8185321.6200000001</v>
      </c>
    </row>
    <row r="3802" spans="1:21" outlineLevel="3" x14ac:dyDescent="0.25">
      <c r="A3802" s="47" t="s">
        <v>11060</v>
      </c>
      <c r="B3802" s="47" t="s">
        <v>2084</v>
      </c>
      <c r="C3802" s="48" t="s">
        <v>10951</v>
      </c>
      <c r="D3802" s="48" t="s">
        <v>2088</v>
      </c>
      <c r="E3802" s="26">
        <v>4628439.38</v>
      </c>
      <c r="F3802" s="26">
        <v>4894786.8</v>
      </c>
      <c r="G3802" s="26">
        <v>4638784.4800000004</v>
      </c>
      <c r="H3802" s="26">
        <v>4756450.2799999993</v>
      </c>
      <c r="I3802" s="26">
        <v>4893942.0599999996</v>
      </c>
      <c r="J3802" s="26">
        <v>5030219.7299999995</v>
      </c>
      <c r="K3802" s="28">
        <v>5168739.26</v>
      </c>
      <c r="L3802" s="28">
        <v>5420527.0699999994</v>
      </c>
      <c r="M3802" s="28">
        <v>5494284.0700000003</v>
      </c>
      <c r="N3802" s="28">
        <v>5571951.2699999996</v>
      </c>
      <c r="O3802" s="28">
        <v>5844857.2199999997</v>
      </c>
      <c r="P3802" s="28">
        <v>6047687.9200000009</v>
      </c>
      <c r="Q3802" s="28">
        <v>6274222.6899999995</v>
      </c>
      <c r="R3802" s="28">
        <v>6272409.8700000001</v>
      </c>
      <c r="S3802" s="28">
        <v>6333096.0000000009</v>
      </c>
      <c r="T3802" s="28">
        <v>6359002.8999999994</v>
      </c>
      <c r="U3802" s="53">
        <v>6174669.3999999985</v>
      </c>
    </row>
    <row r="3803" spans="1:21" outlineLevel="3" x14ac:dyDescent="0.25">
      <c r="A3803" s="47" t="s">
        <v>11060</v>
      </c>
      <c r="B3803" s="47" t="s">
        <v>2084</v>
      </c>
      <c r="C3803" s="48" t="s">
        <v>10951</v>
      </c>
      <c r="D3803" s="48" t="s">
        <v>2089</v>
      </c>
      <c r="E3803" s="26">
        <v>647387.37</v>
      </c>
      <c r="F3803" s="26">
        <v>715251.48999999987</v>
      </c>
      <c r="G3803" s="26">
        <v>583155.35</v>
      </c>
      <c r="H3803" s="26">
        <v>632928</v>
      </c>
      <c r="I3803" s="26">
        <v>639632.26</v>
      </c>
      <c r="J3803" s="26">
        <v>668277.97000000009</v>
      </c>
      <c r="K3803" s="28">
        <v>659063.39999999991</v>
      </c>
      <c r="L3803" s="28">
        <v>659230.43999999994</v>
      </c>
      <c r="M3803" s="28">
        <v>699674.23</v>
      </c>
      <c r="N3803" s="28">
        <v>711901.07</v>
      </c>
      <c r="O3803" s="28">
        <v>823907.38</v>
      </c>
      <c r="P3803" s="28">
        <v>848684.09000000008</v>
      </c>
      <c r="Q3803" s="28">
        <v>778286.73999999987</v>
      </c>
      <c r="R3803" s="28">
        <v>769976.49999999988</v>
      </c>
      <c r="S3803" s="28">
        <v>767691.47000000009</v>
      </c>
      <c r="T3803" s="28">
        <v>799024.50999999989</v>
      </c>
      <c r="U3803" s="53">
        <v>718558.14</v>
      </c>
    </row>
    <row r="3804" spans="1:21" outlineLevel="3" x14ac:dyDescent="0.25">
      <c r="A3804" s="47" t="s">
        <v>11060</v>
      </c>
      <c r="B3804" s="47" t="s">
        <v>2084</v>
      </c>
      <c r="C3804" s="48" t="s">
        <v>10951</v>
      </c>
      <c r="D3804" s="48" t="s">
        <v>2090</v>
      </c>
      <c r="E3804" s="26" t="s">
        <v>11224</v>
      </c>
      <c r="F3804" s="26" t="s">
        <v>11224</v>
      </c>
      <c r="G3804" s="26" t="s">
        <v>11224</v>
      </c>
      <c r="H3804" s="26" t="s">
        <v>11224</v>
      </c>
      <c r="I3804" s="26" t="s">
        <v>11224</v>
      </c>
      <c r="J3804" s="26" t="s">
        <v>11224</v>
      </c>
      <c r="K3804" s="28" t="s">
        <v>11225</v>
      </c>
      <c r="L3804" s="28" t="s">
        <v>11225</v>
      </c>
      <c r="M3804" s="28" t="s">
        <v>11225</v>
      </c>
      <c r="N3804" s="28" t="s">
        <v>11225</v>
      </c>
      <c r="O3804" s="28" t="s">
        <v>11225</v>
      </c>
      <c r="P3804" s="28" t="s">
        <v>11225</v>
      </c>
      <c r="Q3804" s="28" t="s">
        <v>11225</v>
      </c>
      <c r="R3804" s="28" t="s">
        <v>11225</v>
      </c>
      <c r="S3804" s="28" t="s">
        <v>11225</v>
      </c>
      <c r="T3804" s="28" t="s">
        <v>11225</v>
      </c>
      <c r="U3804" s="53" t="s">
        <v>11225</v>
      </c>
    </row>
    <row r="3805" spans="1:21" outlineLevel="3" x14ac:dyDescent="0.25">
      <c r="A3805" s="47" t="s">
        <v>11060</v>
      </c>
      <c r="B3805" s="47" t="s">
        <v>2084</v>
      </c>
      <c r="C3805" s="48" t="s">
        <v>10951</v>
      </c>
      <c r="D3805" s="48" t="s">
        <v>2091</v>
      </c>
      <c r="E3805" s="26">
        <v>5019864.8399999989</v>
      </c>
      <c r="F3805" s="26">
        <v>4858529.6999999993</v>
      </c>
      <c r="G3805" s="26">
        <v>4779423.92</v>
      </c>
      <c r="H3805" s="26">
        <v>4766008.68</v>
      </c>
      <c r="I3805" s="26">
        <v>4944889.33</v>
      </c>
      <c r="J3805" s="26">
        <v>5006504.78</v>
      </c>
      <c r="K3805" s="28">
        <v>5103388.2600000007</v>
      </c>
      <c r="L3805" s="28">
        <v>5220361.5</v>
      </c>
      <c r="M3805" s="28">
        <v>5367879.32</v>
      </c>
      <c r="N3805" s="28">
        <v>5698725.3900000006</v>
      </c>
      <c r="O3805" s="28">
        <v>5839223.5200000005</v>
      </c>
      <c r="P3805" s="28">
        <v>6185407.330000001</v>
      </c>
      <c r="Q3805" s="28">
        <v>6464021.7399999993</v>
      </c>
      <c r="R3805" s="28">
        <v>6747150.5699999994</v>
      </c>
      <c r="S3805" s="28">
        <v>6932735.6100000003</v>
      </c>
      <c r="T3805" s="28">
        <v>7272104.6499999985</v>
      </c>
      <c r="U3805" s="53">
        <v>7293438.4899999984</v>
      </c>
    </row>
    <row r="3806" spans="1:21" outlineLevel="3" x14ac:dyDescent="0.25">
      <c r="A3806" s="47" t="s">
        <v>11060</v>
      </c>
      <c r="B3806" s="47" t="s">
        <v>2084</v>
      </c>
      <c r="C3806" s="48" t="s">
        <v>10951</v>
      </c>
      <c r="D3806" s="48" t="s">
        <v>2092</v>
      </c>
      <c r="E3806" s="26">
        <v>4638962.95</v>
      </c>
      <c r="F3806" s="26">
        <v>4991412.62</v>
      </c>
      <c r="G3806" s="26">
        <v>4846098.3800000008</v>
      </c>
      <c r="H3806" s="26">
        <v>4908632.6899999995</v>
      </c>
      <c r="I3806" s="26">
        <v>5007314.6399999997</v>
      </c>
      <c r="J3806" s="26">
        <v>4929578.21</v>
      </c>
      <c r="K3806" s="28">
        <v>5183110.5199999996</v>
      </c>
      <c r="L3806" s="28">
        <v>5440315.4499999993</v>
      </c>
      <c r="M3806" s="28">
        <v>5593034.1200000001</v>
      </c>
      <c r="N3806" s="28">
        <v>5965169.0200000023</v>
      </c>
      <c r="O3806" s="28">
        <v>6082549.1000000006</v>
      </c>
      <c r="P3806" s="28">
        <v>6358360.4000000013</v>
      </c>
      <c r="Q3806" s="28">
        <v>6535791.0300000003</v>
      </c>
      <c r="R3806" s="28">
        <v>6713412.1499999994</v>
      </c>
      <c r="S3806" s="28">
        <v>6786536.9699999997</v>
      </c>
      <c r="T3806" s="28">
        <v>6878530.8899999997</v>
      </c>
      <c r="U3806" s="53">
        <v>6615603.29</v>
      </c>
    </row>
    <row r="3807" spans="1:21" outlineLevel="3" x14ac:dyDescent="0.25">
      <c r="A3807" s="47" t="s">
        <v>11060</v>
      </c>
      <c r="B3807" s="47" t="s">
        <v>2084</v>
      </c>
      <c r="C3807" s="48" t="s">
        <v>10951</v>
      </c>
      <c r="D3807" s="48" t="s">
        <v>2093</v>
      </c>
      <c r="E3807" s="26">
        <v>3431175.3899999997</v>
      </c>
      <c r="F3807" s="26">
        <v>3549371.02</v>
      </c>
      <c r="G3807" s="26">
        <v>3517415.68</v>
      </c>
      <c r="H3807" s="26">
        <v>3552789.2</v>
      </c>
      <c r="I3807" s="26">
        <v>3735330.0700000003</v>
      </c>
      <c r="J3807" s="26">
        <v>3829236.0200000005</v>
      </c>
      <c r="K3807" s="28">
        <v>3820094.6500000004</v>
      </c>
      <c r="L3807" s="28">
        <v>3933698.8099999996</v>
      </c>
      <c r="M3807" s="28">
        <v>3715974.1500000004</v>
      </c>
      <c r="N3807" s="28">
        <v>3827095.72</v>
      </c>
      <c r="O3807" s="28">
        <v>4044447.82</v>
      </c>
      <c r="P3807" s="28">
        <v>4110292.1000000006</v>
      </c>
      <c r="Q3807" s="28">
        <v>4149342.2300000004</v>
      </c>
      <c r="R3807" s="28">
        <v>4234535.7899999991</v>
      </c>
      <c r="S3807" s="28">
        <v>4265874.2399999993</v>
      </c>
      <c r="T3807" s="28">
        <v>4597086.8199999994</v>
      </c>
      <c r="U3807" s="53">
        <v>4317480.29</v>
      </c>
    </row>
    <row r="3808" spans="1:21" outlineLevel="3" x14ac:dyDescent="0.25">
      <c r="A3808" s="47" t="s">
        <v>11060</v>
      </c>
      <c r="B3808" s="47" t="s">
        <v>2084</v>
      </c>
      <c r="C3808" s="48" t="s">
        <v>10951</v>
      </c>
      <c r="D3808" s="48" t="s">
        <v>2094</v>
      </c>
      <c r="E3808" s="26">
        <v>1049174.51</v>
      </c>
      <c r="F3808" s="26">
        <v>1065419.3599999999</v>
      </c>
      <c r="G3808" s="26">
        <v>1019025.8099999999</v>
      </c>
      <c r="H3808" s="26">
        <v>1153272.1200000001</v>
      </c>
      <c r="I3808" s="26">
        <v>1206138.55</v>
      </c>
      <c r="J3808" s="26">
        <v>1344810.1500000001</v>
      </c>
      <c r="K3808" s="28">
        <v>1352082.84</v>
      </c>
      <c r="L3808" s="28">
        <v>1433835.23</v>
      </c>
      <c r="M3808" s="28">
        <v>1386840.1500000001</v>
      </c>
      <c r="N3808" s="28">
        <v>1348823.1600000001</v>
      </c>
      <c r="O3808" s="28">
        <v>1496650.08</v>
      </c>
      <c r="P3808" s="28">
        <v>1471266.2499999998</v>
      </c>
      <c r="Q3808" s="28">
        <v>1442072.54</v>
      </c>
      <c r="R3808" s="28">
        <v>1604807.4800000002</v>
      </c>
      <c r="S3808" s="28">
        <v>1547267.14</v>
      </c>
      <c r="T3808" s="28">
        <v>1561289.8699999999</v>
      </c>
      <c r="U3808" s="53">
        <v>1623019.0799999998</v>
      </c>
    </row>
    <row r="3809" spans="1:21" outlineLevel="3" x14ac:dyDescent="0.25">
      <c r="A3809" s="47" t="s">
        <v>11060</v>
      </c>
      <c r="B3809" s="47" t="s">
        <v>2084</v>
      </c>
      <c r="C3809" s="48" t="s">
        <v>10951</v>
      </c>
      <c r="D3809" s="48" t="s">
        <v>2095</v>
      </c>
      <c r="E3809" s="26">
        <v>4039652.36</v>
      </c>
      <c r="F3809" s="26">
        <v>4063103.4999999995</v>
      </c>
      <c r="G3809" s="26">
        <v>4008735.24</v>
      </c>
      <c r="H3809" s="26">
        <v>4178014.8200000003</v>
      </c>
      <c r="I3809" s="26">
        <v>4464679.5999999996</v>
      </c>
      <c r="J3809" s="26">
        <v>4560219.37</v>
      </c>
      <c r="K3809" s="28">
        <v>4695221.0600000005</v>
      </c>
      <c r="L3809" s="28">
        <v>5183459.6500000004</v>
      </c>
      <c r="M3809" s="28">
        <v>5230768.2399999984</v>
      </c>
      <c r="N3809" s="28">
        <v>5533789.2399999993</v>
      </c>
      <c r="O3809" s="28">
        <v>5887872.7000000002</v>
      </c>
      <c r="P3809" s="28">
        <v>5845443.1099999994</v>
      </c>
      <c r="Q3809" s="28">
        <v>6275016.8700000001</v>
      </c>
      <c r="R3809" s="28">
        <v>6688991.1400000006</v>
      </c>
      <c r="S3809" s="28">
        <v>6875379.1299999999</v>
      </c>
      <c r="T3809" s="28">
        <v>6863134.3600000003</v>
      </c>
      <c r="U3809" s="53">
        <v>6877241.5399999991</v>
      </c>
    </row>
    <row r="3810" spans="1:21" outlineLevel="3" x14ac:dyDescent="0.25">
      <c r="A3810" s="47" t="s">
        <v>11060</v>
      </c>
      <c r="B3810" s="47" t="s">
        <v>2084</v>
      </c>
      <c r="C3810" s="48" t="s">
        <v>10951</v>
      </c>
      <c r="D3810" s="48" t="s">
        <v>2096</v>
      </c>
      <c r="E3810" s="26">
        <v>3137699.63</v>
      </c>
      <c r="F3810" s="26">
        <v>3479787.62</v>
      </c>
      <c r="G3810" s="26">
        <v>3594507.28</v>
      </c>
      <c r="H3810" s="26">
        <v>3669175</v>
      </c>
      <c r="I3810" s="26">
        <v>3807730.0399999996</v>
      </c>
      <c r="J3810" s="26">
        <v>3857407.62</v>
      </c>
      <c r="K3810" s="28">
        <v>3797984.7800000003</v>
      </c>
      <c r="L3810" s="28">
        <v>3879328.1300000004</v>
      </c>
      <c r="M3810" s="28">
        <v>4009058.93</v>
      </c>
      <c r="N3810" s="28">
        <v>4066195.0400000005</v>
      </c>
      <c r="O3810" s="28">
        <v>4179919.42</v>
      </c>
      <c r="P3810" s="28">
        <v>4344281.8200000012</v>
      </c>
      <c r="Q3810" s="28">
        <v>4506968.4499999993</v>
      </c>
      <c r="R3810" s="28">
        <v>4491163.1900000004</v>
      </c>
      <c r="S3810" s="28">
        <v>4565431.8000000007</v>
      </c>
      <c r="T3810" s="28">
        <v>4856367.7599999988</v>
      </c>
      <c r="U3810" s="53">
        <v>4525481.8200000012</v>
      </c>
    </row>
    <row r="3811" spans="1:21" outlineLevel="3" x14ac:dyDescent="0.25">
      <c r="A3811" s="47" t="s">
        <v>11060</v>
      </c>
      <c r="B3811" s="47" t="s">
        <v>2084</v>
      </c>
      <c r="C3811" s="48" t="s">
        <v>10951</v>
      </c>
      <c r="D3811" s="48" t="s">
        <v>2097</v>
      </c>
      <c r="E3811" s="26" t="s">
        <v>11224</v>
      </c>
      <c r="F3811" s="26" t="s">
        <v>11224</v>
      </c>
      <c r="G3811" s="26" t="s">
        <v>11224</v>
      </c>
      <c r="H3811" s="26" t="s">
        <v>11224</v>
      </c>
      <c r="I3811" s="26" t="s">
        <v>11224</v>
      </c>
      <c r="J3811" s="26" t="s">
        <v>11224</v>
      </c>
      <c r="K3811" s="28" t="s">
        <v>11225</v>
      </c>
      <c r="L3811" s="28" t="s">
        <v>11225</v>
      </c>
      <c r="M3811" s="28" t="s">
        <v>11225</v>
      </c>
      <c r="N3811" s="28" t="s">
        <v>11225</v>
      </c>
      <c r="O3811" s="28" t="s">
        <v>11225</v>
      </c>
      <c r="P3811" s="28" t="s">
        <v>11225</v>
      </c>
      <c r="Q3811" s="28" t="s">
        <v>11225</v>
      </c>
      <c r="R3811" s="28" t="s">
        <v>11225</v>
      </c>
      <c r="S3811" s="28" t="s">
        <v>11225</v>
      </c>
      <c r="T3811" s="28" t="s">
        <v>11225</v>
      </c>
      <c r="U3811" s="53" t="s">
        <v>11225</v>
      </c>
    </row>
    <row r="3812" spans="1:21" outlineLevel="3" x14ac:dyDescent="0.25">
      <c r="A3812" s="47" t="s">
        <v>11060</v>
      </c>
      <c r="B3812" s="47" t="s">
        <v>2084</v>
      </c>
      <c r="C3812" s="48" t="s">
        <v>10951</v>
      </c>
      <c r="D3812" s="48" t="s">
        <v>2098</v>
      </c>
      <c r="E3812" s="26">
        <v>2001676.8399999999</v>
      </c>
      <c r="F3812" s="26">
        <v>2027822.7000000002</v>
      </c>
      <c r="G3812" s="26">
        <v>1899939.6099999999</v>
      </c>
      <c r="H3812" s="26">
        <v>1869115.56</v>
      </c>
      <c r="I3812" s="26">
        <v>1790097.72</v>
      </c>
      <c r="J3812" s="26">
        <v>1981254.72</v>
      </c>
      <c r="K3812" s="28">
        <v>1967086.4199999997</v>
      </c>
      <c r="L3812" s="28">
        <v>1969861.26</v>
      </c>
      <c r="M3812" s="28">
        <v>1929922.5000000002</v>
      </c>
      <c r="N3812" s="28">
        <v>1995131.4100000001</v>
      </c>
      <c r="O3812" s="28">
        <v>2147358.87</v>
      </c>
      <c r="P3812" s="28">
        <v>2282974.39</v>
      </c>
      <c r="Q3812" s="28">
        <v>2247157.71</v>
      </c>
      <c r="R3812" s="28">
        <v>2305469.3899999997</v>
      </c>
      <c r="S3812" s="28">
        <v>2278153.7599999998</v>
      </c>
      <c r="T3812" s="28">
        <v>2295102.7800000003</v>
      </c>
      <c r="U3812" s="53">
        <v>2440634.4099999997</v>
      </c>
    </row>
    <row r="3813" spans="1:21" outlineLevel="3" x14ac:dyDescent="0.25">
      <c r="A3813" s="47" t="s">
        <v>11060</v>
      </c>
      <c r="B3813" s="47" t="s">
        <v>2084</v>
      </c>
      <c r="C3813" s="48" t="s">
        <v>10951</v>
      </c>
      <c r="D3813" s="48" t="s">
        <v>2099</v>
      </c>
      <c r="E3813" s="26">
        <v>2762741.16</v>
      </c>
      <c r="F3813" s="26">
        <v>2961474.52</v>
      </c>
      <c r="G3813" s="26">
        <v>2880137.42</v>
      </c>
      <c r="H3813" s="26">
        <v>2695074.37</v>
      </c>
      <c r="I3813" s="26">
        <v>2732192.52</v>
      </c>
      <c r="J3813" s="26">
        <v>2850449.68</v>
      </c>
      <c r="K3813" s="28">
        <v>2853627.96</v>
      </c>
      <c r="L3813" s="28">
        <v>3059384.45</v>
      </c>
      <c r="M3813" s="28">
        <v>3028499.5300000003</v>
      </c>
      <c r="N3813" s="28">
        <v>3075807.64</v>
      </c>
      <c r="O3813" s="28">
        <v>3196872.5900000003</v>
      </c>
      <c r="P3813" s="28">
        <v>3325868.46</v>
      </c>
      <c r="Q3813" s="28">
        <v>3483635.13</v>
      </c>
      <c r="R3813" s="28">
        <v>3577809.05</v>
      </c>
      <c r="S3813" s="28">
        <v>3638550.7999999993</v>
      </c>
      <c r="T3813" s="28">
        <v>3695845.52</v>
      </c>
      <c r="U3813" s="53">
        <v>3478494.1100000003</v>
      </c>
    </row>
    <row r="3814" spans="1:21" outlineLevel="3" x14ac:dyDescent="0.25">
      <c r="A3814" s="47" t="s">
        <v>11060</v>
      </c>
      <c r="B3814" s="47" t="s">
        <v>2084</v>
      </c>
      <c r="C3814" s="48" t="s">
        <v>10951</v>
      </c>
      <c r="D3814" s="48" t="s">
        <v>2100</v>
      </c>
      <c r="E3814" s="26">
        <v>5257179.76</v>
      </c>
      <c r="F3814" s="26">
        <v>5268149.4800000004</v>
      </c>
      <c r="G3814" s="26">
        <v>5104996.9200000009</v>
      </c>
      <c r="H3814" s="26">
        <v>4881146.9000000004</v>
      </c>
      <c r="I3814" s="26">
        <v>5193100.88</v>
      </c>
      <c r="J3814" s="26">
        <v>5206638.29</v>
      </c>
      <c r="K3814" s="28">
        <v>5305548.4400000004</v>
      </c>
      <c r="L3814" s="28">
        <v>5824103</v>
      </c>
      <c r="M3814" s="28">
        <v>5911758.3000000007</v>
      </c>
      <c r="N3814" s="28">
        <v>5777797.6500000013</v>
      </c>
      <c r="O3814" s="28">
        <v>5847821.54</v>
      </c>
      <c r="P3814" s="28">
        <v>5986287.9199999999</v>
      </c>
      <c r="Q3814" s="28">
        <v>6117316.0500000007</v>
      </c>
      <c r="R3814" s="28">
        <v>6419610.4500000002</v>
      </c>
      <c r="S3814" s="28">
        <v>6409628.6699999999</v>
      </c>
      <c r="T3814" s="28">
        <v>6390907.3699999992</v>
      </c>
      <c r="U3814" s="53">
        <v>6203601.6699999999</v>
      </c>
    </row>
    <row r="3815" spans="1:21" outlineLevel="3" x14ac:dyDescent="0.25">
      <c r="A3815" s="47" t="s">
        <v>11060</v>
      </c>
      <c r="B3815" s="47" t="s">
        <v>2084</v>
      </c>
      <c r="C3815" s="48" t="s">
        <v>10951</v>
      </c>
      <c r="D3815" s="48" t="s">
        <v>2101</v>
      </c>
      <c r="E3815" s="26">
        <v>4685903.6300000008</v>
      </c>
      <c r="F3815" s="26">
        <v>4737232.18</v>
      </c>
      <c r="G3815" s="26">
        <v>4749975.32</v>
      </c>
      <c r="H3815" s="26">
        <v>4296967.88</v>
      </c>
      <c r="I3815" s="26">
        <v>4678184.74</v>
      </c>
      <c r="J3815" s="26">
        <v>4918335.3600000003</v>
      </c>
      <c r="K3815" s="28">
        <v>5030910.6800000006</v>
      </c>
      <c r="L3815" s="28">
        <v>5358035.4799999995</v>
      </c>
      <c r="M3815" s="28">
        <v>5430835.2000000002</v>
      </c>
      <c r="N3815" s="28">
        <v>5247548.3800000008</v>
      </c>
      <c r="O3815" s="28">
        <v>5609416.6600000001</v>
      </c>
      <c r="P3815" s="28">
        <v>5770717.0799999991</v>
      </c>
      <c r="Q3815" s="28">
        <v>6013488.6800000006</v>
      </c>
      <c r="R3815" s="28">
        <v>5894213.2600000007</v>
      </c>
      <c r="S3815" s="28">
        <v>5887787.9800000004</v>
      </c>
      <c r="T3815" s="28">
        <v>5949986.3000000007</v>
      </c>
      <c r="U3815" s="53">
        <v>5863848.8799999999</v>
      </c>
    </row>
    <row r="3816" spans="1:21" outlineLevel="3" x14ac:dyDescent="0.25">
      <c r="A3816" s="47" t="s">
        <v>11060</v>
      </c>
      <c r="B3816" s="47" t="s">
        <v>2084</v>
      </c>
      <c r="C3816" s="48" t="s">
        <v>10951</v>
      </c>
      <c r="D3816" s="48" t="s">
        <v>2102</v>
      </c>
      <c r="E3816" s="26" t="s">
        <v>11224</v>
      </c>
      <c r="F3816" s="26" t="s">
        <v>11224</v>
      </c>
      <c r="G3816" s="26" t="s">
        <v>11224</v>
      </c>
      <c r="H3816" s="26" t="s">
        <v>11224</v>
      </c>
      <c r="I3816" s="26" t="s">
        <v>11224</v>
      </c>
      <c r="J3816" s="26" t="s">
        <v>11224</v>
      </c>
      <c r="K3816" s="28" t="s">
        <v>11225</v>
      </c>
      <c r="L3816" s="28" t="s">
        <v>11225</v>
      </c>
      <c r="M3816" s="28" t="s">
        <v>11225</v>
      </c>
      <c r="N3816" s="28" t="s">
        <v>11225</v>
      </c>
      <c r="O3816" s="28" t="s">
        <v>11225</v>
      </c>
      <c r="P3816" s="28" t="s">
        <v>11225</v>
      </c>
      <c r="Q3816" s="28" t="s">
        <v>11225</v>
      </c>
      <c r="R3816" s="28" t="s">
        <v>11225</v>
      </c>
      <c r="S3816" s="28" t="s">
        <v>11225</v>
      </c>
      <c r="T3816" s="28" t="s">
        <v>11225</v>
      </c>
      <c r="U3816" s="53" t="s">
        <v>11225</v>
      </c>
    </row>
    <row r="3817" spans="1:21" outlineLevel="3" x14ac:dyDescent="0.25">
      <c r="A3817" s="47" t="s">
        <v>11060</v>
      </c>
      <c r="B3817" s="47" t="s">
        <v>2084</v>
      </c>
      <c r="C3817" s="48" t="s">
        <v>10951</v>
      </c>
      <c r="D3817" s="48" t="s">
        <v>2103</v>
      </c>
      <c r="E3817" s="26">
        <v>3947401.3600000003</v>
      </c>
      <c r="F3817" s="26">
        <v>4387523.7300000004</v>
      </c>
      <c r="G3817" s="26">
        <v>4204047.9799999995</v>
      </c>
      <c r="H3817" s="26">
        <v>4603961.1900000004</v>
      </c>
      <c r="I3817" s="26">
        <v>4792215.7899999991</v>
      </c>
      <c r="J3817" s="26">
        <v>5049230.45</v>
      </c>
      <c r="K3817" s="28">
        <v>5231174.9000000004</v>
      </c>
      <c r="L3817" s="28">
        <v>5946846.7500000009</v>
      </c>
      <c r="M3817" s="28">
        <v>5910534.4400000013</v>
      </c>
      <c r="N3817" s="28">
        <v>6253397.9799999986</v>
      </c>
      <c r="O3817" s="28">
        <v>6628460.4699999997</v>
      </c>
      <c r="P3817" s="28">
        <v>7232670.7299999995</v>
      </c>
      <c r="Q3817" s="28">
        <v>7291745.4000000004</v>
      </c>
      <c r="R3817" s="28">
        <v>7954665.1700000009</v>
      </c>
      <c r="S3817" s="28">
        <v>8048276.6399999987</v>
      </c>
      <c r="T3817" s="28">
        <v>8631792.4199999999</v>
      </c>
      <c r="U3817" s="53">
        <v>8353597.6100000013</v>
      </c>
    </row>
    <row r="3818" spans="1:21" outlineLevel="3" x14ac:dyDescent="0.25">
      <c r="A3818" s="47" t="s">
        <v>11060</v>
      </c>
      <c r="B3818" s="47" t="s">
        <v>2084</v>
      </c>
      <c r="C3818" s="48" t="s">
        <v>10951</v>
      </c>
      <c r="D3818" s="48" t="s">
        <v>2104</v>
      </c>
      <c r="E3818" s="26">
        <v>4305652.080000001</v>
      </c>
      <c r="F3818" s="26">
        <v>4463085.3</v>
      </c>
      <c r="G3818" s="26">
        <v>4246503.78</v>
      </c>
      <c r="H3818" s="26">
        <v>4434636.3699999992</v>
      </c>
      <c r="I3818" s="26">
        <v>4470871.08</v>
      </c>
      <c r="J3818" s="26">
        <v>4569556.66</v>
      </c>
      <c r="K3818" s="28">
        <v>4760917.21</v>
      </c>
      <c r="L3818" s="28">
        <v>5093576.8600000003</v>
      </c>
      <c r="M3818" s="28">
        <v>5329977.93</v>
      </c>
      <c r="N3818" s="28">
        <v>5657250.1699999999</v>
      </c>
      <c r="O3818" s="28">
        <v>5482519.4300000006</v>
      </c>
      <c r="P3818" s="28">
        <v>5885044.4800000004</v>
      </c>
      <c r="Q3818" s="28">
        <v>5956241.8300000001</v>
      </c>
      <c r="R3818" s="28">
        <v>6355744.8999999985</v>
      </c>
      <c r="S3818" s="28">
        <v>6372037.0700000003</v>
      </c>
      <c r="T3818" s="28">
        <v>6424360.4800000004</v>
      </c>
      <c r="U3818" s="53">
        <v>6384087.1299999999</v>
      </c>
    </row>
    <row r="3819" spans="1:21" outlineLevel="3" x14ac:dyDescent="0.25">
      <c r="A3819" s="47" t="s">
        <v>11060</v>
      </c>
      <c r="B3819" s="47" t="s">
        <v>2084</v>
      </c>
      <c r="C3819" s="48" t="s">
        <v>10951</v>
      </c>
      <c r="D3819" s="48" t="s">
        <v>2105</v>
      </c>
      <c r="E3819" s="26">
        <v>4645931.3</v>
      </c>
      <c r="F3819" s="26">
        <v>4317497.5600000005</v>
      </c>
      <c r="G3819" s="26">
        <v>4437836.3099999996</v>
      </c>
      <c r="H3819" s="26">
        <v>4409667.0200000005</v>
      </c>
      <c r="I3819" s="26">
        <v>4595497.5900000008</v>
      </c>
      <c r="J3819" s="26">
        <v>4953576.09</v>
      </c>
      <c r="K3819" s="28">
        <v>5168657.4099999992</v>
      </c>
      <c r="L3819" s="28">
        <v>5305583.22</v>
      </c>
      <c r="M3819" s="28">
        <v>5396614.0600000005</v>
      </c>
      <c r="N3819" s="28">
        <v>5447343.5200000005</v>
      </c>
      <c r="O3819" s="28">
        <v>5027261.68</v>
      </c>
      <c r="P3819" s="28">
        <v>4999869.82</v>
      </c>
      <c r="Q3819" s="28">
        <v>5148671.28</v>
      </c>
      <c r="R3819" s="28">
        <v>5094978.96</v>
      </c>
      <c r="S3819" s="28">
        <v>4868517.5100000007</v>
      </c>
      <c r="T3819" s="28">
        <v>4924481.26</v>
      </c>
      <c r="U3819" s="53">
        <v>4783473.7299999995</v>
      </c>
    </row>
    <row r="3820" spans="1:21" outlineLevel="3" x14ac:dyDescent="0.25">
      <c r="A3820" s="47" t="s">
        <v>11060</v>
      </c>
      <c r="B3820" s="47" t="s">
        <v>2084</v>
      </c>
      <c r="C3820" s="48" t="s">
        <v>10951</v>
      </c>
      <c r="D3820" s="48" t="s">
        <v>2106</v>
      </c>
      <c r="E3820" s="26">
        <v>7815542.0700000003</v>
      </c>
      <c r="F3820" s="26">
        <v>7506772.1899999995</v>
      </c>
      <c r="G3820" s="26">
        <v>6941028.129999999</v>
      </c>
      <c r="H3820" s="26">
        <v>6987642.2000000002</v>
      </c>
      <c r="I3820" s="26">
        <v>7037335.0499999998</v>
      </c>
      <c r="J3820" s="26">
        <v>7234085.3199999984</v>
      </c>
      <c r="K3820" s="28">
        <v>7251319.7299999986</v>
      </c>
      <c r="L3820" s="28">
        <v>7531707.370000001</v>
      </c>
      <c r="M3820" s="28">
        <v>7668686.8400000008</v>
      </c>
      <c r="N3820" s="28">
        <v>8175692.9700000007</v>
      </c>
      <c r="O3820" s="28">
        <v>7644366.290000001</v>
      </c>
      <c r="P3820" s="28">
        <v>7773827.0699999994</v>
      </c>
      <c r="Q3820" s="28">
        <v>8144598.5300000003</v>
      </c>
      <c r="R3820" s="28">
        <v>8311208.1900000004</v>
      </c>
      <c r="S3820" s="28">
        <v>8260964.2399999993</v>
      </c>
      <c r="T3820" s="28">
        <v>8660563.6600000001</v>
      </c>
      <c r="U3820" s="53">
        <v>8606256.9400000013</v>
      </c>
    </row>
    <row r="3821" spans="1:21" outlineLevel="3" x14ac:dyDescent="0.25">
      <c r="A3821" s="47" t="s">
        <v>11060</v>
      </c>
      <c r="B3821" s="47" t="s">
        <v>2084</v>
      </c>
      <c r="C3821" s="48" t="s">
        <v>10951</v>
      </c>
      <c r="D3821" s="48" t="s">
        <v>2107</v>
      </c>
      <c r="E3821" s="26">
        <v>1373988.63</v>
      </c>
      <c r="F3821" s="26">
        <v>1469743.05</v>
      </c>
      <c r="G3821" s="26">
        <v>1505409.16</v>
      </c>
      <c r="H3821" s="26">
        <v>1470104.39</v>
      </c>
      <c r="I3821" s="26">
        <v>1447879.45</v>
      </c>
      <c r="J3821" s="26">
        <v>1487468.54</v>
      </c>
      <c r="K3821" s="28">
        <v>1426760.48</v>
      </c>
      <c r="L3821" s="28">
        <v>1398139.51</v>
      </c>
      <c r="M3821" s="28">
        <v>1518510.5399999998</v>
      </c>
      <c r="N3821" s="28">
        <v>1617324.0099999998</v>
      </c>
      <c r="O3821" s="28">
        <v>1620394.6600000001</v>
      </c>
      <c r="P3821" s="28">
        <v>1654253.15</v>
      </c>
      <c r="Q3821" s="28">
        <v>1620786.44</v>
      </c>
      <c r="R3821" s="28">
        <v>1794446.8899999997</v>
      </c>
      <c r="S3821" s="28">
        <v>1759723.4</v>
      </c>
      <c r="T3821" s="28">
        <v>1959449.1900000002</v>
      </c>
      <c r="U3821" s="53">
        <v>1879279.4100000001</v>
      </c>
    </row>
    <row r="3822" spans="1:21" outlineLevel="3" x14ac:dyDescent="0.25">
      <c r="A3822" s="47" t="s">
        <v>11060</v>
      </c>
      <c r="B3822" s="47" t="s">
        <v>2084</v>
      </c>
      <c r="C3822" s="48" t="s">
        <v>10951</v>
      </c>
      <c r="D3822" s="48" t="s">
        <v>2108</v>
      </c>
      <c r="E3822" s="26">
        <v>3084324.04</v>
      </c>
      <c r="F3822" s="26">
        <v>3349140.63</v>
      </c>
      <c r="G3822" s="26">
        <v>3012665.2699999996</v>
      </c>
      <c r="H3822" s="26">
        <v>3069015.4</v>
      </c>
      <c r="I3822" s="26">
        <v>3251356.81</v>
      </c>
      <c r="J3822" s="26">
        <v>3419886.61</v>
      </c>
      <c r="K3822" s="28">
        <v>3649361.4799999995</v>
      </c>
      <c r="L3822" s="28">
        <v>3781800.14</v>
      </c>
      <c r="M3822" s="28">
        <v>3979191.91</v>
      </c>
      <c r="N3822" s="28">
        <v>4094207.5299999993</v>
      </c>
      <c r="O3822" s="28">
        <v>4291346.0199999996</v>
      </c>
      <c r="P3822" s="28">
        <v>4688926.8900000006</v>
      </c>
      <c r="Q3822" s="28">
        <v>4807114.7200000007</v>
      </c>
      <c r="R3822" s="28">
        <v>4765554.87</v>
      </c>
      <c r="S3822" s="28">
        <v>4827385.8599999994</v>
      </c>
      <c r="T3822" s="28">
        <v>5003426.58</v>
      </c>
      <c r="U3822" s="53">
        <v>4747623.1899999995</v>
      </c>
    </row>
    <row r="3823" spans="1:21" outlineLevel="3" x14ac:dyDescent="0.25">
      <c r="A3823" s="47" t="s">
        <v>11060</v>
      </c>
      <c r="B3823" s="47" t="s">
        <v>2084</v>
      </c>
      <c r="C3823" s="48" t="s">
        <v>10951</v>
      </c>
      <c r="D3823" s="48" t="s">
        <v>2109</v>
      </c>
      <c r="E3823" s="26">
        <v>2134290.5100000002</v>
      </c>
      <c r="F3823" s="26">
        <v>2238083.2199999997</v>
      </c>
      <c r="G3823" s="26">
        <v>2308676.0499999998</v>
      </c>
      <c r="H3823" s="26">
        <v>2432617.9099999997</v>
      </c>
      <c r="I3823" s="26">
        <v>2670588.0499999998</v>
      </c>
      <c r="J3823" s="26">
        <v>2940772.07</v>
      </c>
      <c r="K3823" s="28">
        <v>3248332.0599999996</v>
      </c>
      <c r="L3823" s="28">
        <v>3153447.3499999996</v>
      </c>
      <c r="M3823" s="28">
        <v>3283262.95</v>
      </c>
      <c r="N3823" s="28">
        <v>3463054.0400000005</v>
      </c>
      <c r="O3823" s="28">
        <v>3361592.5100000002</v>
      </c>
      <c r="P3823" s="28">
        <v>3484136.8599999994</v>
      </c>
      <c r="Q3823" s="28">
        <v>3724490.14</v>
      </c>
      <c r="R3823" s="28">
        <v>3794461.72</v>
      </c>
      <c r="S3823" s="28">
        <v>3664392.9099999997</v>
      </c>
      <c r="T3823" s="28">
        <v>3618923.15</v>
      </c>
      <c r="U3823" s="53">
        <v>3566198.28</v>
      </c>
    </row>
    <row r="3824" spans="1:21" outlineLevel="3" x14ac:dyDescent="0.25">
      <c r="A3824" s="47" t="s">
        <v>11060</v>
      </c>
      <c r="B3824" s="47" t="s">
        <v>2084</v>
      </c>
      <c r="C3824" s="48" t="s">
        <v>10951</v>
      </c>
      <c r="D3824" s="48" t="s">
        <v>2110</v>
      </c>
      <c r="E3824" s="26">
        <v>1448127.83</v>
      </c>
      <c r="F3824" s="26">
        <v>1524608.2100000002</v>
      </c>
      <c r="G3824" s="26">
        <v>1508914.75</v>
      </c>
      <c r="H3824" s="26">
        <v>1449669.13</v>
      </c>
      <c r="I3824" s="26">
        <v>1672369.05</v>
      </c>
      <c r="J3824" s="26">
        <v>1855861.2400000002</v>
      </c>
      <c r="K3824" s="28">
        <v>1952334.0699999998</v>
      </c>
      <c r="L3824" s="28">
        <v>2150545.08</v>
      </c>
      <c r="M3824" s="28">
        <v>2309524.7000000002</v>
      </c>
      <c r="N3824" s="28">
        <v>2602092.3200000003</v>
      </c>
      <c r="O3824" s="28">
        <v>2896889.3200000003</v>
      </c>
      <c r="P3824" s="28">
        <v>2950852.02</v>
      </c>
      <c r="Q3824" s="28">
        <v>3159853.19</v>
      </c>
      <c r="R3824" s="28">
        <v>3410382.75</v>
      </c>
      <c r="S3824" s="28">
        <v>3398640.5900000003</v>
      </c>
      <c r="T3824" s="28">
        <v>3496978.1099999994</v>
      </c>
      <c r="U3824" s="53">
        <v>3412994.99</v>
      </c>
    </row>
    <row r="3825" spans="1:21" outlineLevel="3" x14ac:dyDescent="0.25">
      <c r="A3825" s="47" t="s">
        <v>11060</v>
      </c>
      <c r="B3825" s="47" t="s">
        <v>2084</v>
      </c>
      <c r="C3825" s="48" t="s">
        <v>10951</v>
      </c>
      <c r="D3825" s="48" t="s">
        <v>2111</v>
      </c>
      <c r="E3825" s="26">
        <v>3795511.3799999994</v>
      </c>
      <c r="F3825" s="26">
        <v>3743645.4999999995</v>
      </c>
      <c r="G3825" s="26">
        <v>3522417.1199999996</v>
      </c>
      <c r="H3825" s="26">
        <v>3317881.6499999994</v>
      </c>
      <c r="I3825" s="26">
        <v>3517412.49</v>
      </c>
      <c r="J3825" s="26">
        <v>3560425.1999999993</v>
      </c>
      <c r="K3825" s="28">
        <v>3721725.72</v>
      </c>
      <c r="L3825" s="28">
        <v>4095969.9800000004</v>
      </c>
      <c r="M3825" s="28">
        <v>4129836.16</v>
      </c>
      <c r="N3825" s="28">
        <v>4170911.2</v>
      </c>
      <c r="O3825" s="28">
        <v>4272884.7</v>
      </c>
      <c r="P3825" s="28">
        <v>4328241.1100000003</v>
      </c>
      <c r="Q3825" s="28">
        <v>4386756.4100000011</v>
      </c>
      <c r="R3825" s="28">
        <v>4639680.25</v>
      </c>
      <c r="S3825" s="28">
        <v>4669034.04</v>
      </c>
      <c r="T3825" s="28">
        <v>4660173.72</v>
      </c>
      <c r="U3825" s="53">
        <v>4463067.63</v>
      </c>
    </row>
    <row r="3826" spans="1:21" outlineLevel="3" x14ac:dyDescent="0.25">
      <c r="A3826" s="47" t="s">
        <v>11060</v>
      </c>
      <c r="B3826" s="47" t="s">
        <v>2084</v>
      </c>
      <c r="C3826" s="48" t="s">
        <v>10951</v>
      </c>
      <c r="D3826" s="48" t="s">
        <v>2112</v>
      </c>
      <c r="E3826" s="26">
        <v>3699564.0300000003</v>
      </c>
      <c r="F3826" s="26">
        <v>3829702.4800000004</v>
      </c>
      <c r="G3826" s="26">
        <v>3520760.3000000003</v>
      </c>
      <c r="H3826" s="26">
        <v>3397702.7299999995</v>
      </c>
      <c r="I3826" s="26">
        <v>3613974.64</v>
      </c>
      <c r="J3826" s="26">
        <v>3824540.2600000007</v>
      </c>
      <c r="K3826" s="28">
        <v>3926596.79</v>
      </c>
      <c r="L3826" s="28">
        <v>4050843.4499999993</v>
      </c>
      <c r="M3826" s="28">
        <v>4350326.2400000012</v>
      </c>
      <c r="N3826" s="28">
        <v>4380208.0200000005</v>
      </c>
      <c r="O3826" s="28">
        <v>4550987.34</v>
      </c>
      <c r="P3826" s="28">
        <v>4708182.6100000003</v>
      </c>
      <c r="Q3826" s="28">
        <v>4853986.8100000005</v>
      </c>
      <c r="R3826" s="28">
        <v>4851358.84</v>
      </c>
      <c r="S3826" s="28">
        <v>4837047.6399999997</v>
      </c>
      <c r="T3826" s="28">
        <v>5114507.04</v>
      </c>
      <c r="U3826" s="53">
        <v>4926256.4900000012</v>
      </c>
    </row>
    <row r="3827" spans="1:21" outlineLevel="3" x14ac:dyDescent="0.25">
      <c r="A3827" s="47" t="s">
        <v>11060</v>
      </c>
      <c r="B3827" s="47" t="s">
        <v>2084</v>
      </c>
      <c r="C3827" s="48" t="s">
        <v>10951</v>
      </c>
      <c r="D3827" s="48" t="s">
        <v>2113</v>
      </c>
      <c r="E3827" s="26">
        <v>5010610.080000001</v>
      </c>
      <c r="F3827" s="26">
        <v>5155817.55</v>
      </c>
      <c r="G3827" s="26">
        <v>5798600.5899999999</v>
      </c>
      <c r="H3827" s="26">
        <v>5695250.1299999999</v>
      </c>
      <c r="I3827" s="26">
        <v>5114592.5600000005</v>
      </c>
      <c r="J3827" s="26">
        <v>5588068.9699999988</v>
      </c>
      <c r="K3827" s="28">
        <v>5958502.3399999999</v>
      </c>
      <c r="L3827" s="28">
        <v>6484137.4400000004</v>
      </c>
      <c r="M3827" s="28">
        <v>6852534.3400000008</v>
      </c>
      <c r="N3827" s="28">
        <v>7029336.419999999</v>
      </c>
      <c r="O3827" s="28">
        <v>6856225.0700000003</v>
      </c>
      <c r="P3827" s="28">
        <v>7056926.790000001</v>
      </c>
      <c r="Q3827" s="28">
        <v>7141835.2200000007</v>
      </c>
      <c r="R3827" s="28">
        <v>7080248.2599999998</v>
      </c>
      <c r="S3827" s="28">
        <v>7410210.0200000005</v>
      </c>
      <c r="T3827" s="28">
        <v>7230010.5700000003</v>
      </c>
      <c r="U3827" s="53">
        <v>7233417.2699999996</v>
      </c>
    </row>
    <row r="3828" spans="1:21" outlineLevel="3" x14ac:dyDescent="0.25">
      <c r="A3828" s="47" t="s">
        <v>11060</v>
      </c>
      <c r="B3828" s="47" t="s">
        <v>2084</v>
      </c>
      <c r="C3828" s="48" t="s">
        <v>10951</v>
      </c>
      <c r="D3828" s="48" t="s">
        <v>2114</v>
      </c>
      <c r="E3828" s="26">
        <v>2236824.92</v>
      </c>
      <c r="F3828" s="26">
        <v>2374258.2200000002</v>
      </c>
      <c r="G3828" s="26">
        <v>2199088.44</v>
      </c>
      <c r="H3828" s="26">
        <v>2319706.3600000003</v>
      </c>
      <c r="I3828" s="26">
        <v>2437253.7000000002</v>
      </c>
      <c r="J3828" s="26">
        <v>2531876.3000000003</v>
      </c>
      <c r="K3828" s="28">
        <v>2553887.8099999996</v>
      </c>
      <c r="L3828" s="28">
        <v>2928684.5799999996</v>
      </c>
      <c r="M3828" s="28">
        <v>2997101.1099999994</v>
      </c>
      <c r="N3828" s="28">
        <v>2958055.4499999997</v>
      </c>
      <c r="O3828" s="28">
        <v>3116587.13</v>
      </c>
      <c r="P3828" s="28">
        <v>3306074.25</v>
      </c>
      <c r="Q3828" s="28">
        <v>3277186.81</v>
      </c>
      <c r="R3828" s="28">
        <v>3299269.3700000006</v>
      </c>
      <c r="S3828" s="28">
        <v>3328847.5199999996</v>
      </c>
      <c r="T3828" s="28">
        <v>3470181.06</v>
      </c>
      <c r="U3828" s="53">
        <v>3303714.9299999997</v>
      </c>
    </row>
    <row r="3829" spans="1:21" outlineLevel="3" x14ac:dyDescent="0.25">
      <c r="A3829" s="47" t="s">
        <v>11060</v>
      </c>
      <c r="B3829" s="47" t="s">
        <v>2084</v>
      </c>
      <c r="C3829" s="48" t="s">
        <v>10951</v>
      </c>
      <c r="D3829" s="48" t="s">
        <v>2115</v>
      </c>
      <c r="E3829" s="26" t="s">
        <v>11224</v>
      </c>
      <c r="F3829" s="26" t="s">
        <v>11224</v>
      </c>
      <c r="G3829" s="26" t="s">
        <v>11224</v>
      </c>
      <c r="H3829" s="26" t="s">
        <v>11224</v>
      </c>
      <c r="I3829" s="26" t="s">
        <v>11224</v>
      </c>
      <c r="J3829" s="26" t="s">
        <v>11224</v>
      </c>
      <c r="K3829" s="28" t="s">
        <v>11225</v>
      </c>
      <c r="L3829" s="28" t="s">
        <v>11225</v>
      </c>
      <c r="M3829" s="28" t="s">
        <v>11225</v>
      </c>
      <c r="N3829" s="28" t="s">
        <v>11225</v>
      </c>
      <c r="O3829" s="28" t="s">
        <v>11225</v>
      </c>
      <c r="P3829" s="28" t="s">
        <v>11225</v>
      </c>
      <c r="Q3829" s="28" t="s">
        <v>11225</v>
      </c>
      <c r="R3829" s="28" t="s">
        <v>11225</v>
      </c>
      <c r="S3829" s="28" t="s">
        <v>11225</v>
      </c>
      <c r="T3829" s="28" t="s">
        <v>11225</v>
      </c>
      <c r="U3829" s="53" t="s">
        <v>11225</v>
      </c>
    </row>
    <row r="3830" spans="1:21" outlineLevel="3" x14ac:dyDescent="0.25">
      <c r="A3830" s="47" t="s">
        <v>11060</v>
      </c>
      <c r="B3830" s="47" t="s">
        <v>2084</v>
      </c>
      <c r="C3830" s="48" t="s">
        <v>10951</v>
      </c>
      <c r="D3830" s="48" t="s">
        <v>2116</v>
      </c>
      <c r="E3830" s="26">
        <v>2186778.66</v>
      </c>
      <c r="F3830" s="26">
        <v>2388406.2200000007</v>
      </c>
      <c r="G3830" s="26">
        <v>2317689.4400000004</v>
      </c>
      <c r="H3830" s="26">
        <v>2817395.55</v>
      </c>
      <c r="I3830" s="26">
        <v>2942458.99</v>
      </c>
      <c r="J3830" s="26">
        <v>3051097.9899999998</v>
      </c>
      <c r="K3830" s="28">
        <v>3077448.8000000003</v>
      </c>
      <c r="L3830" s="28">
        <v>3304228.91</v>
      </c>
      <c r="M3830" s="28">
        <v>3440994.0900000008</v>
      </c>
      <c r="N3830" s="28">
        <v>3501017.7</v>
      </c>
      <c r="O3830" s="28">
        <v>3869981.8200000003</v>
      </c>
      <c r="P3830" s="28">
        <v>4035952.8000000007</v>
      </c>
      <c r="Q3830" s="28">
        <v>5550463.7800000003</v>
      </c>
      <c r="R3830" s="28">
        <v>5144324.1800000006</v>
      </c>
      <c r="S3830" s="28">
        <v>5245877.6899999995</v>
      </c>
      <c r="T3830" s="28">
        <v>5303483.67</v>
      </c>
      <c r="U3830" s="53">
        <v>5125965.4400000004</v>
      </c>
    </row>
    <row r="3831" spans="1:21" outlineLevel="3" x14ac:dyDescent="0.25">
      <c r="A3831" s="47" t="s">
        <v>11060</v>
      </c>
      <c r="B3831" s="47" t="s">
        <v>2084</v>
      </c>
      <c r="C3831" s="48" t="s">
        <v>10951</v>
      </c>
      <c r="D3831" s="48" t="s">
        <v>2117</v>
      </c>
      <c r="E3831" s="26" t="s">
        <v>11224</v>
      </c>
      <c r="F3831" s="26" t="s">
        <v>11224</v>
      </c>
      <c r="G3831" s="26" t="s">
        <v>11224</v>
      </c>
      <c r="H3831" s="26" t="s">
        <v>11224</v>
      </c>
      <c r="I3831" s="26" t="s">
        <v>11224</v>
      </c>
      <c r="J3831" s="26" t="s">
        <v>11224</v>
      </c>
      <c r="K3831" s="28" t="s">
        <v>11225</v>
      </c>
      <c r="L3831" s="28" t="s">
        <v>11225</v>
      </c>
      <c r="M3831" s="28" t="s">
        <v>11225</v>
      </c>
      <c r="N3831" s="28" t="s">
        <v>11225</v>
      </c>
      <c r="O3831" s="28" t="s">
        <v>11225</v>
      </c>
      <c r="P3831" s="28" t="s">
        <v>11225</v>
      </c>
      <c r="Q3831" s="28" t="s">
        <v>11225</v>
      </c>
      <c r="R3831" s="28" t="s">
        <v>11225</v>
      </c>
      <c r="S3831" s="28" t="s">
        <v>11225</v>
      </c>
      <c r="T3831" s="28" t="s">
        <v>11225</v>
      </c>
      <c r="U3831" s="53" t="s">
        <v>11225</v>
      </c>
    </row>
    <row r="3832" spans="1:21" outlineLevel="3" x14ac:dyDescent="0.25">
      <c r="A3832" s="47" t="s">
        <v>11060</v>
      </c>
      <c r="B3832" s="47" t="s">
        <v>2084</v>
      </c>
      <c r="C3832" s="48" t="s">
        <v>10951</v>
      </c>
      <c r="D3832" s="48" t="s">
        <v>2118</v>
      </c>
      <c r="E3832" s="26">
        <v>2528395.5100000002</v>
      </c>
      <c r="F3832" s="26">
        <v>2994174.5399999996</v>
      </c>
      <c r="G3832" s="26">
        <v>2859842.99</v>
      </c>
      <c r="H3832" s="26">
        <v>2950979.37</v>
      </c>
      <c r="I3832" s="26">
        <v>3120319.0700000003</v>
      </c>
      <c r="J3832" s="26">
        <v>3098868.6700000004</v>
      </c>
      <c r="K3832" s="28">
        <v>3064762.6999999997</v>
      </c>
      <c r="L3832" s="28">
        <v>3624598.7800000007</v>
      </c>
      <c r="M3832" s="28">
        <v>3667174.3400000008</v>
      </c>
      <c r="N3832" s="28">
        <v>3956735.98</v>
      </c>
      <c r="O3832" s="28">
        <v>4213064.959999999</v>
      </c>
      <c r="P3832" s="28">
        <v>4174905.7</v>
      </c>
      <c r="Q3832" s="28">
        <v>4446421.9399999995</v>
      </c>
      <c r="R3832" s="28">
        <v>4651183.49</v>
      </c>
      <c r="S3832" s="28">
        <v>4665442.2399999993</v>
      </c>
      <c r="T3832" s="28">
        <v>5016099.7499999991</v>
      </c>
      <c r="U3832" s="53">
        <v>4903403.4400000013</v>
      </c>
    </row>
    <row r="3833" spans="1:21" outlineLevel="3" x14ac:dyDescent="0.25">
      <c r="A3833" s="47" t="s">
        <v>11060</v>
      </c>
      <c r="B3833" s="47" t="s">
        <v>2084</v>
      </c>
      <c r="C3833" s="48" t="s">
        <v>10951</v>
      </c>
      <c r="D3833" s="48" t="s">
        <v>2119</v>
      </c>
      <c r="E3833" s="26">
        <v>5234306.5099999988</v>
      </c>
      <c r="F3833" s="26">
        <v>5238207.58</v>
      </c>
      <c r="G3833" s="26">
        <v>5298150.67</v>
      </c>
      <c r="H3833" s="26">
        <v>4817074.6100000003</v>
      </c>
      <c r="I3833" s="26">
        <v>4871328.0200000005</v>
      </c>
      <c r="J3833" s="26">
        <v>4867804.1199999992</v>
      </c>
      <c r="K3833" s="28">
        <v>4866622.3100000005</v>
      </c>
      <c r="L3833" s="28">
        <v>5022879.16</v>
      </c>
      <c r="M3833" s="28">
        <v>5360944.4099999992</v>
      </c>
      <c r="N3833" s="28">
        <v>5504824.1600000001</v>
      </c>
      <c r="O3833" s="28">
        <v>5475231.9399999995</v>
      </c>
      <c r="P3833" s="28">
        <v>5463701.7799999993</v>
      </c>
      <c r="Q3833" s="28">
        <v>5706317.96</v>
      </c>
      <c r="R3833" s="28">
        <v>5853159.0599999987</v>
      </c>
      <c r="S3833" s="28">
        <v>5756937.1600000001</v>
      </c>
      <c r="T3833" s="28">
        <v>5646261.9499999993</v>
      </c>
      <c r="U3833" s="53">
        <v>5591353.3099999996</v>
      </c>
    </row>
    <row r="3834" spans="1:21" outlineLevel="3" x14ac:dyDescent="0.25">
      <c r="A3834" s="47" t="s">
        <v>11060</v>
      </c>
      <c r="B3834" s="47" t="s">
        <v>2084</v>
      </c>
      <c r="C3834" s="48" t="s">
        <v>10951</v>
      </c>
      <c r="D3834" s="48" t="s">
        <v>2120</v>
      </c>
      <c r="E3834" s="26">
        <v>6248527.1299999999</v>
      </c>
      <c r="F3834" s="26">
        <v>6475244.75</v>
      </c>
      <c r="G3834" s="26">
        <v>6273368.7200000007</v>
      </c>
      <c r="H3834" s="26">
        <v>5545718.0600000005</v>
      </c>
      <c r="I3834" s="26">
        <v>5944788.9900000012</v>
      </c>
      <c r="J3834" s="26">
        <v>6150619.2899999991</v>
      </c>
      <c r="K3834" s="28">
        <v>6531662.7800000003</v>
      </c>
      <c r="L3834" s="28">
        <v>6898790.7600000016</v>
      </c>
      <c r="M3834" s="28">
        <v>6892655.0599999996</v>
      </c>
      <c r="N3834" s="28">
        <v>7142422.6800000006</v>
      </c>
      <c r="O3834" s="28">
        <v>7401246.8100000015</v>
      </c>
      <c r="P3834" s="28">
        <v>7544874</v>
      </c>
      <c r="Q3834" s="28">
        <v>7704078.7000000002</v>
      </c>
      <c r="R3834" s="28">
        <v>7944816.5099999998</v>
      </c>
      <c r="S3834" s="28">
        <v>8239176.9100000001</v>
      </c>
      <c r="T3834" s="28">
        <v>8496823.9300000016</v>
      </c>
      <c r="U3834" s="53">
        <v>8192090.7599999998</v>
      </c>
    </row>
    <row r="3835" spans="1:21" outlineLevel="3" x14ac:dyDescent="0.25">
      <c r="A3835" s="47" t="s">
        <v>11060</v>
      </c>
      <c r="B3835" s="47" t="s">
        <v>2084</v>
      </c>
      <c r="C3835" s="48" t="s">
        <v>10951</v>
      </c>
      <c r="D3835" s="48" t="s">
        <v>2121</v>
      </c>
      <c r="E3835" s="26">
        <v>6114621.71</v>
      </c>
      <c r="F3835" s="26">
        <v>6095950.4100000001</v>
      </c>
      <c r="G3835" s="26">
        <v>6003635.9600000009</v>
      </c>
      <c r="H3835" s="26">
        <v>5268176.3499999996</v>
      </c>
      <c r="I3835" s="26">
        <v>5379875.75</v>
      </c>
      <c r="J3835" s="26">
        <v>5449733.5200000005</v>
      </c>
      <c r="K3835" s="28">
        <v>5530254.5600000005</v>
      </c>
      <c r="L3835" s="28">
        <v>5863277.6099999994</v>
      </c>
      <c r="M3835" s="28">
        <v>5944300.3499999996</v>
      </c>
      <c r="N3835" s="28">
        <v>5971942.9799999986</v>
      </c>
      <c r="O3835" s="28">
        <v>5796214.6700000009</v>
      </c>
      <c r="P3835" s="28">
        <v>6141650.4099999992</v>
      </c>
      <c r="Q3835" s="28">
        <v>6238774.6800000006</v>
      </c>
      <c r="R3835" s="28">
        <v>6591184.0399999991</v>
      </c>
      <c r="S3835" s="28">
        <v>6470268.2199999988</v>
      </c>
      <c r="T3835" s="28">
        <v>6602102.54</v>
      </c>
      <c r="U3835" s="53">
        <v>6590286.0099999998</v>
      </c>
    </row>
    <row r="3836" spans="1:21" outlineLevel="3" x14ac:dyDescent="0.25">
      <c r="A3836" s="47" t="s">
        <v>11060</v>
      </c>
      <c r="B3836" s="47" t="s">
        <v>2084</v>
      </c>
      <c r="C3836" s="48" t="s">
        <v>10951</v>
      </c>
      <c r="D3836" s="48" t="s">
        <v>2122</v>
      </c>
      <c r="E3836" s="26">
        <v>1447752.07</v>
      </c>
      <c r="F3836" s="26">
        <v>1387568.8599999999</v>
      </c>
      <c r="G3836" s="26">
        <v>1402060.7700000003</v>
      </c>
      <c r="H3836" s="26">
        <v>1178950.3299999998</v>
      </c>
      <c r="I3836" s="26">
        <v>1202879.17</v>
      </c>
      <c r="J3836" s="26">
        <v>1335525.1500000001</v>
      </c>
      <c r="K3836" s="28">
        <v>1349361.1</v>
      </c>
      <c r="L3836" s="28">
        <v>1425243.45</v>
      </c>
      <c r="M3836" s="28">
        <v>1431421.0299999998</v>
      </c>
      <c r="N3836" s="28">
        <v>1527346.5700000003</v>
      </c>
      <c r="O3836" s="28">
        <v>1587938.21</v>
      </c>
      <c r="P3836" s="28">
        <v>1653529.9</v>
      </c>
      <c r="Q3836" s="28">
        <v>1729989.36</v>
      </c>
      <c r="R3836" s="28">
        <v>1860307.7499999998</v>
      </c>
      <c r="S3836" s="28">
        <v>1930065.97</v>
      </c>
      <c r="T3836" s="28">
        <v>2048597.0499999998</v>
      </c>
      <c r="U3836" s="53">
        <v>2087345.8</v>
      </c>
    </row>
    <row r="3837" spans="1:21" outlineLevel="3" x14ac:dyDescent="0.25">
      <c r="A3837" s="47" t="s">
        <v>11060</v>
      </c>
      <c r="B3837" s="47" t="s">
        <v>2084</v>
      </c>
      <c r="C3837" s="48" t="s">
        <v>10951</v>
      </c>
      <c r="D3837" s="48" t="s">
        <v>2123</v>
      </c>
      <c r="E3837" s="26" t="s">
        <v>11224</v>
      </c>
      <c r="F3837" s="26" t="s">
        <v>11224</v>
      </c>
      <c r="G3837" s="26" t="s">
        <v>11224</v>
      </c>
      <c r="H3837" s="26" t="s">
        <v>11224</v>
      </c>
      <c r="I3837" s="26" t="s">
        <v>11224</v>
      </c>
      <c r="J3837" s="26" t="s">
        <v>11224</v>
      </c>
      <c r="K3837" s="28" t="s">
        <v>11225</v>
      </c>
      <c r="L3837" s="28" t="s">
        <v>11225</v>
      </c>
      <c r="M3837" s="28" t="s">
        <v>11225</v>
      </c>
      <c r="N3837" s="28" t="s">
        <v>11225</v>
      </c>
      <c r="O3837" s="28" t="s">
        <v>11225</v>
      </c>
      <c r="P3837" s="28" t="s">
        <v>11225</v>
      </c>
      <c r="Q3837" s="28" t="s">
        <v>11225</v>
      </c>
      <c r="R3837" s="28" t="s">
        <v>11225</v>
      </c>
      <c r="S3837" s="28" t="s">
        <v>11225</v>
      </c>
      <c r="T3837" s="28" t="s">
        <v>11225</v>
      </c>
      <c r="U3837" s="53" t="s">
        <v>11225</v>
      </c>
    </row>
    <row r="3838" spans="1:21" outlineLevel="3" x14ac:dyDescent="0.25">
      <c r="A3838" s="47" t="s">
        <v>11060</v>
      </c>
      <c r="B3838" s="47" t="s">
        <v>2084</v>
      </c>
      <c r="C3838" s="48" t="s">
        <v>10951</v>
      </c>
      <c r="D3838" s="48" t="s">
        <v>2124</v>
      </c>
      <c r="E3838" s="26">
        <v>3899782.6700000004</v>
      </c>
      <c r="F3838" s="26">
        <v>4114686.74</v>
      </c>
      <c r="G3838" s="26">
        <v>3874249.8600000003</v>
      </c>
      <c r="H3838" s="26">
        <v>3963125.3700000006</v>
      </c>
      <c r="I3838" s="26">
        <v>4233408.92</v>
      </c>
      <c r="J3838" s="26">
        <v>4343095.7799999993</v>
      </c>
      <c r="K3838" s="28">
        <v>4423539.2000000011</v>
      </c>
      <c r="L3838" s="28">
        <v>4485152.8099999996</v>
      </c>
      <c r="M3838" s="28">
        <v>4642298.3000000007</v>
      </c>
      <c r="N3838" s="28">
        <v>4531481.04</v>
      </c>
      <c r="O3838" s="28">
        <v>4850020.2699999996</v>
      </c>
      <c r="P3838" s="28">
        <v>4977419.9400000004</v>
      </c>
      <c r="Q3838" s="28">
        <v>5287435.17</v>
      </c>
      <c r="R3838" s="28">
        <v>5508272.3999999994</v>
      </c>
      <c r="S3838" s="28">
        <v>5594408.6299999999</v>
      </c>
      <c r="T3838" s="28">
        <v>5735972.8899999997</v>
      </c>
      <c r="U3838" s="53">
        <v>5743938.3200000003</v>
      </c>
    </row>
    <row r="3839" spans="1:21" outlineLevel="3" x14ac:dyDescent="0.25">
      <c r="A3839" s="47" t="s">
        <v>11060</v>
      </c>
      <c r="B3839" s="47" t="s">
        <v>2084</v>
      </c>
      <c r="C3839" s="48" t="s">
        <v>10951</v>
      </c>
      <c r="D3839" s="48" t="s">
        <v>2125</v>
      </c>
      <c r="E3839" s="26">
        <v>4266589.51</v>
      </c>
      <c r="F3839" s="26">
        <v>4830038.0999999996</v>
      </c>
      <c r="G3839" s="26">
        <v>4701964.1500000004</v>
      </c>
      <c r="H3839" s="26">
        <v>4853426.9800000004</v>
      </c>
      <c r="I3839" s="26">
        <v>5131262.2699999996</v>
      </c>
      <c r="J3839" s="26">
        <v>5568932.75</v>
      </c>
      <c r="K3839" s="28">
        <v>5554929.4799999995</v>
      </c>
      <c r="L3839" s="28">
        <v>6226438.7699999996</v>
      </c>
      <c r="M3839" s="28">
        <v>6187682.3499999987</v>
      </c>
      <c r="N3839" s="28">
        <v>6655880.1699999999</v>
      </c>
      <c r="O3839" s="28">
        <v>7290707.2299999986</v>
      </c>
      <c r="P3839" s="28">
        <v>7608510.3800000018</v>
      </c>
      <c r="Q3839" s="28">
        <v>7832380.7199999997</v>
      </c>
      <c r="R3839" s="28">
        <v>8046899.8200000003</v>
      </c>
      <c r="S3839" s="28">
        <v>7934961.6500000004</v>
      </c>
      <c r="T3839" s="28">
        <v>8344327.5100000016</v>
      </c>
      <c r="U3839" s="53">
        <v>8054484.6699999999</v>
      </c>
    </row>
    <row r="3840" spans="1:21" outlineLevel="3" x14ac:dyDescent="0.25">
      <c r="A3840" s="47" t="s">
        <v>11060</v>
      </c>
      <c r="B3840" s="47" t="s">
        <v>2084</v>
      </c>
      <c r="C3840" s="48" t="s">
        <v>10951</v>
      </c>
      <c r="D3840" s="48" t="s">
        <v>2126</v>
      </c>
      <c r="E3840" s="26">
        <v>4147402.9699999997</v>
      </c>
      <c r="F3840" s="26">
        <v>4404386.76</v>
      </c>
      <c r="G3840" s="26">
        <v>4184903.5900000003</v>
      </c>
      <c r="H3840" s="26">
        <v>4324686.33</v>
      </c>
      <c r="I3840" s="26">
        <v>4559527.51</v>
      </c>
      <c r="J3840" s="26">
        <v>4616047.01</v>
      </c>
      <c r="K3840" s="28">
        <v>4561826.29</v>
      </c>
      <c r="L3840" s="28">
        <v>4409958.8</v>
      </c>
      <c r="M3840" s="28">
        <v>4589200.7899999991</v>
      </c>
      <c r="N3840" s="28">
        <v>4915836.53</v>
      </c>
      <c r="O3840" s="28">
        <v>4991671.5699999994</v>
      </c>
      <c r="P3840" s="28">
        <v>5358706.57</v>
      </c>
      <c r="Q3840" s="28">
        <v>5514721.29</v>
      </c>
      <c r="R3840" s="28">
        <v>5378393.9299999997</v>
      </c>
      <c r="S3840" s="28">
        <v>5190194.2999999989</v>
      </c>
      <c r="T3840" s="28">
        <v>5460482.4000000004</v>
      </c>
      <c r="U3840" s="53">
        <v>5240309.28</v>
      </c>
    </row>
    <row r="3841" spans="1:21" outlineLevel="3" x14ac:dyDescent="0.25">
      <c r="A3841" s="47" t="s">
        <v>11060</v>
      </c>
      <c r="B3841" s="47" t="s">
        <v>2084</v>
      </c>
      <c r="C3841" s="48" t="s">
        <v>10951</v>
      </c>
      <c r="D3841" s="48" t="s">
        <v>2127</v>
      </c>
      <c r="E3841" s="26">
        <v>6328448.6200000001</v>
      </c>
      <c r="F3841" s="26">
        <v>6226710.0499999989</v>
      </c>
      <c r="G3841" s="26">
        <v>6300238.8800000008</v>
      </c>
      <c r="H3841" s="26">
        <v>6413453.3100000005</v>
      </c>
      <c r="I3841" s="26">
        <v>6684740.0899999999</v>
      </c>
      <c r="J3841" s="26">
        <v>6880247.8600000003</v>
      </c>
      <c r="K3841" s="28">
        <v>6924716.5099999998</v>
      </c>
      <c r="L3841" s="28">
        <v>7479251.4500000002</v>
      </c>
      <c r="M3841" s="28">
        <v>7603661.0500000007</v>
      </c>
      <c r="N3841" s="28">
        <v>7979694.3200000012</v>
      </c>
      <c r="O3841" s="28">
        <v>8408306.6799999997</v>
      </c>
      <c r="P3841" s="28">
        <v>8734677.4799999986</v>
      </c>
      <c r="Q3841" s="28">
        <v>9299648.0800000019</v>
      </c>
      <c r="R3841" s="28">
        <v>9695205.0000000019</v>
      </c>
      <c r="S3841" s="28">
        <v>9703258.0700000003</v>
      </c>
      <c r="T3841" s="28">
        <v>9929831.879999999</v>
      </c>
      <c r="U3841" s="53">
        <v>10024771.33</v>
      </c>
    </row>
    <row r="3842" spans="1:21" outlineLevel="3" x14ac:dyDescent="0.25">
      <c r="A3842" s="47" t="s">
        <v>11060</v>
      </c>
      <c r="B3842" s="47" t="s">
        <v>2084</v>
      </c>
      <c r="C3842" s="48" t="s">
        <v>10951</v>
      </c>
      <c r="D3842" s="48" t="s">
        <v>2128</v>
      </c>
      <c r="E3842" s="26">
        <v>1796398.9</v>
      </c>
      <c r="F3842" s="26">
        <v>1942419.11</v>
      </c>
      <c r="G3842" s="26">
        <v>1876163.5999999996</v>
      </c>
      <c r="H3842" s="26">
        <v>1818293.21</v>
      </c>
      <c r="I3842" s="26">
        <v>1918537.0099999998</v>
      </c>
      <c r="J3842" s="26">
        <v>1910365.24</v>
      </c>
      <c r="K3842" s="28">
        <v>1865774.9100000001</v>
      </c>
      <c r="L3842" s="28">
        <v>1928980.39</v>
      </c>
      <c r="M3842" s="28">
        <v>2021476.75</v>
      </c>
      <c r="N3842" s="28">
        <v>2071674.42</v>
      </c>
      <c r="O3842" s="28">
        <v>2136978.1</v>
      </c>
      <c r="P3842" s="28">
        <v>2256087.85</v>
      </c>
      <c r="Q3842" s="28">
        <v>2156540.27</v>
      </c>
      <c r="R3842" s="28">
        <v>2094398.6700000004</v>
      </c>
      <c r="S3842" s="28">
        <v>2072279.5999999999</v>
      </c>
      <c r="T3842" s="28">
        <v>2081925.17</v>
      </c>
      <c r="U3842" s="53">
        <v>2039133.9599999997</v>
      </c>
    </row>
    <row r="3843" spans="1:21" outlineLevel="3" x14ac:dyDescent="0.25">
      <c r="A3843" s="47" t="s">
        <v>11060</v>
      </c>
      <c r="B3843" s="47" t="s">
        <v>2084</v>
      </c>
      <c r="C3843" s="48" t="s">
        <v>10951</v>
      </c>
      <c r="D3843" s="48" t="s">
        <v>2129</v>
      </c>
      <c r="E3843" s="26">
        <v>3774421.09</v>
      </c>
      <c r="F3843" s="26">
        <v>3832632.52</v>
      </c>
      <c r="G3843" s="26">
        <v>3639644.09</v>
      </c>
      <c r="H3843" s="26">
        <v>3927304.4900000012</v>
      </c>
      <c r="I3843" s="26">
        <v>3947171.28</v>
      </c>
      <c r="J3843" s="26">
        <v>4007404.1500000004</v>
      </c>
      <c r="K3843" s="28">
        <v>3978035.5500000003</v>
      </c>
      <c r="L3843" s="28">
        <v>4201264.4000000004</v>
      </c>
      <c r="M3843" s="28">
        <v>4117553.9899999993</v>
      </c>
      <c r="N3843" s="28">
        <v>4226757.129999999</v>
      </c>
      <c r="O3843" s="28">
        <v>4350828.1100000003</v>
      </c>
      <c r="P3843" s="28">
        <v>4467828.5900000008</v>
      </c>
      <c r="Q3843" s="28">
        <v>4760219.790000001</v>
      </c>
      <c r="R3843" s="28">
        <v>4657789.62</v>
      </c>
      <c r="S3843" s="28">
        <v>4734049.41</v>
      </c>
      <c r="T3843" s="28">
        <v>4816526.7</v>
      </c>
      <c r="U3843" s="53">
        <v>4410367.79</v>
      </c>
    </row>
    <row r="3844" spans="1:21" outlineLevel="3" x14ac:dyDescent="0.25">
      <c r="A3844" s="47" t="s">
        <v>11060</v>
      </c>
      <c r="B3844" s="47" t="s">
        <v>2084</v>
      </c>
      <c r="C3844" s="48" t="s">
        <v>10951</v>
      </c>
      <c r="D3844" s="48" t="s">
        <v>2130</v>
      </c>
      <c r="E3844" s="26">
        <v>6424316.3099999996</v>
      </c>
      <c r="F3844" s="26">
        <v>6170616.9199999999</v>
      </c>
      <c r="G3844" s="26">
        <v>6166835.2699999996</v>
      </c>
      <c r="H3844" s="26">
        <v>6555448.5599999987</v>
      </c>
      <c r="I3844" s="26">
        <v>6481473.4999999991</v>
      </c>
      <c r="J3844" s="26">
        <v>6597271.0199999986</v>
      </c>
      <c r="K3844" s="28">
        <v>6667452.1899999995</v>
      </c>
      <c r="L3844" s="28">
        <v>6845393.3800000008</v>
      </c>
      <c r="M3844" s="28">
        <v>7166544.54</v>
      </c>
      <c r="N3844" s="28">
        <v>7472835.5800000001</v>
      </c>
      <c r="O3844" s="28">
        <v>7195397.7899999991</v>
      </c>
      <c r="P3844" s="28">
        <v>7414091.4899999993</v>
      </c>
      <c r="Q3844" s="28">
        <v>7967587.3900000006</v>
      </c>
      <c r="R3844" s="28">
        <v>8295167.5600000005</v>
      </c>
      <c r="S3844" s="28">
        <v>8295239.7599999998</v>
      </c>
      <c r="T3844" s="28">
        <v>8854172.0199999996</v>
      </c>
      <c r="U3844" s="53">
        <v>8583784.370000001</v>
      </c>
    </row>
    <row r="3845" spans="1:21" outlineLevel="3" x14ac:dyDescent="0.25">
      <c r="A3845" s="47" t="s">
        <v>11060</v>
      </c>
      <c r="B3845" s="47" t="s">
        <v>2084</v>
      </c>
      <c r="C3845" s="48" t="s">
        <v>10951</v>
      </c>
      <c r="D3845" s="48" t="s">
        <v>2131</v>
      </c>
      <c r="E3845" s="26">
        <v>7995157.2399999993</v>
      </c>
      <c r="F3845" s="26">
        <v>8027301.6600000001</v>
      </c>
      <c r="G3845" s="26">
        <v>8146499.75</v>
      </c>
      <c r="H3845" s="26">
        <v>8286594.3899999997</v>
      </c>
      <c r="I3845" s="26">
        <v>8597364.3500000015</v>
      </c>
      <c r="J3845" s="26">
        <v>9172149.0800000001</v>
      </c>
      <c r="K3845" s="28">
        <v>9543096.8600000013</v>
      </c>
      <c r="L3845" s="28">
        <v>9886919.1999999993</v>
      </c>
      <c r="M3845" s="28">
        <v>10334855.800000001</v>
      </c>
      <c r="N3845" s="28">
        <v>10724684.229999999</v>
      </c>
      <c r="O3845" s="28">
        <v>10133432.519999998</v>
      </c>
      <c r="P3845" s="28">
        <v>10660036.559999999</v>
      </c>
      <c r="Q3845" s="28">
        <v>10879281.99</v>
      </c>
      <c r="R3845" s="28">
        <v>10922267.329999998</v>
      </c>
      <c r="S3845" s="28">
        <v>10981438.469999999</v>
      </c>
      <c r="T3845" s="28">
        <v>11187176.82</v>
      </c>
      <c r="U3845" s="53">
        <v>10926907.620000001</v>
      </c>
    </row>
    <row r="3846" spans="1:21" outlineLevel="3" x14ac:dyDescent="0.25">
      <c r="A3846" s="47" t="s">
        <v>11060</v>
      </c>
      <c r="B3846" s="47" t="s">
        <v>2084</v>
      </c>
      <c r="C3846" s="48" t="s">
        <v>10951</v>
      </c>
      <c r="D3846" s="48" t="s">
        <v>2132</v>
      </c>
      <c r="E3846" s="26" t="s">
        <v>11224</v>
      </c>
      <c r="F3846" s="26" t="s">
        <v>11224</v>
      </c>
      <c r="G3846" s="26" t="s">
        <v>11224</v>
      </c>
      <c r="H3846" s="26" t="s">
        <v>11224</v>
      </c>
      <c r="I3846" s="26" t="s">
        <v>11224</v>
      </c>
      <c r="J3846" s="26" t="s">
        <v>11224</v>
      </c>
      <c r="K3846" s="28" t="s">
        <v>11225</v>
      </c>
      <c r="L3846" s="28" t="s">
        <v>11225</v>
      </c>
      <c r="M3846" s="28" t="s">
        <v>11225</v>
      </c>
      <c r="N3846" s="28" t="s">
        <v>11225</v>
      </c>
      <c r="O3846" s="28" t="s">
        <v>11225</v>
      </c>
      <c r="P3846" s="28" t="s">
        <v>11225</v>
      </c>
      <c r="Q3846" s="28">
        <v>0</v>
      </c>
      <c r="R3846" s="28" t="s">
        <v>11225</v>
      </c>
      <c r="S3846" s="28" t="s">
        <v>11225</v>
      </c>
      <c r="T3846" s="28" t="s">
        <v>11225</v>
      </c>
      <c r="U3846" s="53" t="s">
        <v>11225</v>
      </c>
    </row>
    <row r="3847" spans="1:21" outlineLevel="3" x14ac:dyDescent="0.25">
      <c r="A3847" s="47" t="s">
        <v>11060</v>
      </c>
      <c r="B3847" s="47" t="s">
        <v>2084</v>
      </c>
      <c r="C3847" s="48" t="s">
        <v>10951</v>
      </c>
      <c r="D3847" s="48" t="s">
        <v>2133</v>
      </c>
      <c r="E3847" s="26" t="s">
        <v>11224</v>
      </c>
      <c r="F3847" s="26" t="s">
        <v>11224</v>
      </c>
      <c r="G3847" s="26" t="s">
        <v>11224</v>
      </c>
      <c r="H3847" s="26" t="s">
        <v>11224</v>
      </c>
      <c r="I3847" s="26" t="s">
        <v>11224</v>
      </c>
      <c r="J3847" s="26" t="s">
        <v>11224</v>
      </c>
      <c r="K3847" s="28" t="s">
        <v>11225</v>
      </c>
      <c r="L3847" s="28" t="s">
        <v>11225</v>
      </c>
      <c r="M3847" s="28" t="s">
        <v>11225</v>
      </c>
      <c r="N3847" s="28" t="s">
        <v>11225</v>
      </c>
      <c r="O3847" s="28" t="s">
        <v>11225</v>
      </c>
      <c r="P3847" s="28" t="s">
        <v>11225</v>
      </c>
      <c r="Q3847" s="28" t="s">
        <v>11225</v>
      </c>
      <c r="R3847" s="28" t="s">
        <v>11225</v>
      </c>
      <c r="S3847" s="28" t="s">
        <v>11225</v>
      </c>
      <c r="T3847" s="28" t="s">
        <v>11225</v>
      </c>
      <c r="U3847" s="53" t="s">
        <v>11225</v>
      </c>
    </row>
    <row r="3848" spans="1:21" outlineLevel="3" x14ac:dyDescent="0.25">
      <c r="A3848" s="47" t="s">
        <v>11060</v>
      </c>
      <c r="B3848" s="47" t="s">
        <v>2084</v>
      </c>
      <c r="C3848" s="48" t="s">
        <v>10951</v>
      </c>
      <c r="D3848" s="48" t="s">
        <v>11084</v>
      </c>
      <c r="E3848" s="26">
        <v>5762714.5099999998</v>
      </c>
      <c r="F3848" s="26">
        <v>5872132.580000001</v>
      </c>
      <c r="G3848" s="26">
        <v>5784243.8899999997</v>
      </c>
      <c r="H3848" s="26">
        <v>6032826</v>
      </c>
      <c r="I3848" s="26">
        <v>5877548.7800000003</v>
      </c>
      <c r="J3848" s="26">
        <v>5867171.0700000012</v>
      </c>
      <c r="K3848" s="28">
        <v>5865682.7299999995</v>
      </c>
      <c r="L3848" s="28">
        <v>5784597.7199999997</v>
      </c>
      <c r="M3848" s="28">
        <v>5950779.25</v>
      </c>
      <c r="N3848" s="28">
        <v>5004873.3800000008</v>
      </c>
      <c r="O3848" s="28">
        <v>5010972.72</v>
      </c>
      <c r="P3848" s="28">
        <v>4111992.1499999994</v>
      </c>
      <c r="Q3848" s="28">
        <v>1289031.01</v>
      </c>
      <c r="R3848" s="28">
        <v>1237842.45</v>
      </c>
      <c r="S3848" s="28">
        <v>1131210.4099999999</v>
      </c>
      <c r="T3848" s="28">
        <v>1096208.3900000001</v>
      </c>
      <c r="U3848" s="53">
        <v>1215316.4400000002</v>
      </c>
    </row>
    <row r="3849" spans="1:21" outlineLevel="2" x14ac:dyDescent="0.25">
      <c r="A3849" s="47"/>
      <c r="B3849" s="47" t="s">
        <v>2084</v>
      </c>
      <c r="C3849" s="48" t="s">
        <v>10951</v>
      </c>
      <c r="D3849" s="48" t="s">
        <v>11268</v>
      </c>
      <c r="E3849" s="26">
        <v>166191084.17000002</v>
      </c>
      <c r="F3849" s="26">
        <v>170867452.44</v>
      </c>
      <c r="G3849" s="26">
        <v>167217064.78999999</v>
      </c>
      <c r="H3849" s="26">
        <v>167551204.67000002</v>
      </c>
      <c r="I3849" s="26">
        <v>173064855.59999999</v>
      </c>
      <c r="J3849" s="26">
        <v>178910446.44000003</v>
      </c>
      <c r="K3849" s="28">
        <v>182520894.5</v>
      </c>
      <c r="L3849" s="28">
        <v>191983836.34999999</v>
      </c>
      <c r="M3849" s="28">
        <v>196567946.72000003</v>
      </c>
      <c r="N3849" s="28">
        <v>202225001.66999996</v>
      </c>
      <c r="O3849" s="28">
        <v>206411807.77000004</v>
      </c>
      <c r="P3849" s="28">
        <v>212759030.87</v>
      </c>
      <c r="Q3849" s="28">
        <v>218258918.60000002</v>
      </c>
      <c r="R3849" s="28">
        <v>223590131.64999998</v>
      </c>
      <c r="S3849" s="28">
        <v>224842580.52000001</v>
      </c>
      <c r="T3849" s="28">
        <v>231183233.80999994</v>
      </c>
      <c r="U3849" s="53">
        <v>226212545.75999996</v>
      </c>
    </row>
    <row r="3850" spans="1:21" outlineLevel="3" x14ac:dyDescent="0.25">
      <c r="A3850" s="47" t="s">
        <v>11060</v>
      </c>
      <c r="B3850" s="47" t="s">
        <v>3330</v>
      </c>
      <c r="C3850" s="48" t="s">
        <v>11039</v>
      </c>
      <c r="D3850" s="48" t="s">
        <v>3328</v>
      </c>
      <c r="E3850" s="26" t="s">
        <v>11224</v>
      </c>
      <c r="F3850" s="26" t="s">
        <v>11224</v>
      </c>
      <c r="G3850" s="26" t="s">
        <v>11224</v>
      </c>
      <c r="H3850" s="26" t="s">
        <v>11224</v>
      </c>
      <c r="I3850" s="26" t="s">
        <v>11224</v>
      </c>
      <c r="J3850" s="26" t="s">
        <v>11224</v>
      </c>
      <c r="K3850" s="28" t="s">
        <v>11225</v>
      </c>
      <c r="L3850" s="28" t="s">
        <v>11225</v>
      </c>
      <c r="M3850" s="28" t="s">
        <v>11225</v>
      </c>
      <c r="N3850" s="28" t="s">
        <v>11225</v>
      </c>
      <c r="O3850" s="28" t="s">
        <v>11225</v>
      </c>
      <c r="P3850" s="28" t="s">
        <v>11225</v>
      </c>
      <c r="Q3850" s="28" t="s">
        <v>11225</v>
      </c>
      <c r="R3850" s="28" t="s">
        <v>11225</v>
      </c>
      <c r="S3850" s="28" t="s">
        <v>11225</v>
      </c>
      <c r="T3850" s="28" t="s">
        <v>11225</v>
      </c>
      <c r="U3850" s="53" t="s">
        <v>11397</v>
      </c>
    </row>
    <row r="3851" spans="1:21" outlineLevel="3" x14ac:dyDescent="0.25">
      <c r="A3851" s="47" t="s">
        <v>11060</v>
      </c>
      <c r="B3851" s="47" t="s">
        <v>3330</v>
      </c>
      <c r="C3851" s="48" t="s">
        <v>11039</v>
      </c>
      <c r="D3851" s="48" t="s">
        <v>3329</v>
      </c>
      <c r="E3851" s="26">
        <v>207680.32</v>
      </c>
      <c r="F3851" s="26">
        <v>221046.50999999998</v>
      </c>
      <c r="G3851" s="26">
        <v>198586.51</v>
      </c>
      <c r="H3851" s="26">
        <v>209018.78</v>
      </c>
      <c r="I3851" s="26">
        <v>184505.19</v>
      </c>
      <c r="J3851" s="26">
        <v>208783.94</v>
      </c>
      <c r="K3851" s="28">
        <v>205175.97999999998</v>
      </c>
      <c r="L3851" s="28">
        <v>180505.4</v>
      </c>
      <c r="M3851" s="28">
        <v>181918.4</v>
      </c>
      <c r="N3851" s="28">
        <v>174455.82</v>
      </c>
      <c r="O3851" s="28">
        <v>143595.63</v>
      </c>
      <c r="P3851" s="28">
        <v>142067.69999999998</v>
      </c>
      <c r="Q3851" s="28">
        <v>179309.30999999997</v>
      </c>
      <c r="R3851" s="28">
        <v>183749.02000000002</v>
      </c>
      <c r="S3851" s="28">
        <v>178851.1</v>
      </c>
      <c r="T3851" s="28">
        <v>216689.41999999998</v>
      </c>
      <c r="U3851" s="53">
        <v>213074.21999999997</v>
      </c>
    </row>
    <row r="3852" spans="1:21" outlineLevel="3" x14ac:dyDescent="0.25">
      <c r="A3852" s="47" t="s">
        <v>11060</v>
      </c>
      <c r="B3852" s="47" t="s">
        <v>3330</v>
      </c>
      <c r="C3852" s="48" t="s">
        <v>11039</v>
      </c>
      <c r="D3852" s="48" t="s">
        <v>3331</v>
      </c>
      <c r="E3852" s="26">
        <v>3187463.2</v>
      </c>
      <c r="F3852" s="26">
        <v>3241473.41</v>
      </c>
      <c r="G3852" s="26">
        <v>2951020.5599999996</v>
      </c>
      <c r="H3852" s="26">
        <v>2979888.79</v>
      </c>
      <c r="I3852" s="26">
        <v>3013652.43</v>
      </c>
      <c r="J3852" s="26">
        <v>2865448.95</v>
      </c>
      <c r="K3852" s="28">
        <v>2728817.23</v>
      </c>
      <c r="L3852" s="28">
        <v>2934878.95</v>
      </c>
      <c r="M3852" s="28">
        <v>2845345.29</v>
      </c>
      <c r="N3852" s="28">
        <v>2859908.2600000002</v>
      </c>
      <c r="O3852" s="28">
        <v>2993799.73</v>
      </c>
      <c r="P3852" s="28">
        <v>3136433.1699999995</v>
      </c>
      <c r="Q3852" s="28">
        <v>3138680.86</v>
      </c>
      <c r="R3852" s="28">
        <v>3163849.0500000003</v>
      </c>
      <c r="S3852" s="28">
        <v>3136251.3200000003</v>
      </c>
      <c r="T3852" s="28">
        <v>3100948.1400000006</v>
      </c>
      <c r="U3852" s="53">
        <v>3031333.5100000007</v>
      </c>
    </row>
    <row r="3853" spans="1:21" outlineLevel="3" x14ac:dyDescent="0.25">
      <c r="A3853" s="47" t="s">
        <v>11060</v>
      </c>
      <c r="B3853" s="47" t="s">
        <v>3330</v>
      </c>
      <c r="C3853" s="48" t="s">
        <v>11039</v>
      </c>
      <c r="D3853" s="48" t="s">
        <v>3332</v>
      </c>
      <c r="E3853" s="26">
        <v>1498455.5699999998</v>
      </c>
      <c r="F3853" s="26">
        <v>1553100.67</v>
      </c>
      <c r="G3853" s="26">
        <v>1464815.72</v>
      </c>
      <c r="H3853" s="26">
        <v>1421919.5699999998</v>
      </c>
      <c r="I3853" s="26">
        <v>1412345.5499999998</v>
      </c>
      <c r="J3853" s="26">
        <v>1351127.28</v>
      </c>
      <c r="K3853" s="28">
        <v>1233343.7799999998</v>
      </c>
      <c r="L3853" s="28">
        <v>1288239.9100000001</v>
      </c>
      <c r="M3853" s="28">
        <v>1282315.7</v>
      </c>
      <c r="N3853" s="28">
        <v>1331782.28</v>
      </c>
      <c r="O3853" s="28">
        <v>1253794.69</v>
      </c>
      <c r="P3853" s="28">
        <v>1314963.7000000002</v>
      </c>
      <c r="Q3853" s="28">
        <v>1437746.54</v>
      </c>
      <c r="R3853" s="28">
        <v>1459214.85</v>
      </c>
      <c r="S3853" s="28">
        <v>1380000.9900000002</v>
      </c>
      <c r="T3853" s="28">
        <v>1454407.98</v>
      </c>
      <c r="U3853" s="53">
        <v>1380924.1500000001</v>
      </c>
    </row>
    <row r="3854" spans="1:21" outlineLevel="3" x14ac:dyDescent="0.25">
      <c r="A3854" s="47" t="s">
        <v>11060</v>
      </c>
      <c r="B3854" s="47" t="s">
        <v>3330</v>
      </c>
      <c r="C3854" s="48" t="s">
        <v>11039</v>
      </c>
      <c r="D3854" s="48" t="s">
        <v>3333</v>
      </c>
      <c r="E3854" s="26">
        <v>3138876.35</v>
      </c>
      <c r="F3854" s="26">
        <v>3105026.31</v>
      </c>
      <c r="G3854" s="26">
        <v>2958835.23</v>
      </c>
      <c r="H3854" s="26">
        <v>2752617</v>
      </c>
      <c r="I3854" s="26">
        <v>2666400.8799999994</v>
      </c>
      <c r="J3854" s="26">
        <v>2642360.3200000003</v>
      </c>
      <c r="K3854" s="28">
        <v>2651437.61</v>
      </c>
      <c r="L3854" s="28">
        <v>2612137.14</v>
      </c>
      <c r="M3854" s="28">
        <v>2690052.8899999997</v>
      </c>
      <c r="N3854" s="28">
        <v>2809073.41</v>
      </c>
      <c r="O3854" s="28">
        <v>2848447.04</v>
      </c>
      <c r="P3854" s="28">
        <v>2890154.73</v>
      </c>
      <c r="Q3854" s="28">
        <v>2898770.66</v>
      </c>
      <c r="R3854" s="28">
        <v>2889394.9</v>
      </c>
      <c r="S3854" s="28">
        <v>2752810.13</v>
      </c>
      <c r="T3854" s="28">
        <v>2826366.12</v>
      </c>
      <c r="U3854" s="53">
        <v>2795898.9399999995</v>
      </c>
    </row>
    <row r="3855" spans="1:21" outlineLevel="3" x14ac:dyDescent="0.25">
      <c r="A3855" s="47" t="s">
        <v>11060</v>
      </c>
      <c r="B3855" s="47" t="s">
        <v>3330</v>
      </c>
      <c r="C3855" s="48" t="s">
        <v>11039</v>
      </c>
      <c r="D3855" s="48" t="s">
        <v>3334</v>
      </c>
      <c r="E3855" s="26">
        <v>2433337.1</v>
      </c>
      <c r="F3855" s="26">
        <v>2390432.29</v>
      </c>
      <c r="G3855" s="26">
        <v>2371862.11</v>
      </c>
      <c r="H3855" s="26">
        <v>2339703.33</v>
      </c>
      <c r="I3855" s="26">
        <v>2272357.7000000002</v>
      </c>
      <c r="J3855" s="26">
        <v>2158831.58</v>
      </c>
      <c r="K3855" s="28">
        <v>2138118.41</v>
      </c>
      <c r="L3855" s="28">
        <v>2277424.6500000004</v>
      </c>
      <c r="M3855" s="28">
        <v>2295537.9900000002</v>
      </c>
      <c r="N3855" s="28">
        <v>2263060.1800000002</v>
      </c>
      <c r="O3855" s="28">
        <v>2375463.34</v>
      </c>
      <c r="P3855" s="28">
        <v>2515830.48</v>
      </c>
      <c r="Q3855" s="28">
        <v>2549928.1</v>
      </c>
      <c r="R3855" s="28">
        <v>2576773.14</v>
      </c>
      <c r="S3855" s="28">
        <v>2587351.8199999998</v>
      </c>
      <c r="T3855" s="28">
        <v>2659240.86</v>
      </c>
      <c r="U3855" s="53">
        <v>2772416.9</v>
      </c>
    </row>
    <row r="3856" spans="1:21" outlineLevel="3" x14ac:dyDescent="0.25">
      <c r="A3856" s="47" t="s">
        <v>11060</v>
      </c>
      <c r="B3856" s="47" t="s">
        <v>3330</v>
      </c>
      <c r="C3856" s="48" t="s">
        <v>11039</v>
      </c>
      <c r="D3856" s="48" t="s">
        <v>3335</v>
      </c>
      <c r="E3856" s="26">
        <v>4080993.9000000004</v>
      </c>
      <c r="F3856" s="26">
        <v>3920901.32</v>
      </c>
      <c r="G3856" s="26">
        <v>3558824.9899999998</v>
      </c>
      <c r="H3856" s="26">
        <v>3354441.2199999997</v>
      </c>
      <c r="I3856" s="26">
        <v>3293652.98</v>
      </c>
      <c r="J3856" s="26">
        <v>3428385.3499999996</v>
      </c>
      <c r="K3856" s="28">
        <v>3422621.39</v>
      </c>
      <c r="L3856" s="28">
        <v>3537160.36</v>
      </c>
      <c r="M3856" s="28">
        <v>3790835.54</v>
      </c>
      <c r="N3856" s="28">
        <v>4070483.1899999995</v>
      </c>
      <c r="O3856" s="28">
        <v>4144004.44</v>
      </c>
      <c r="P3856" s="28">
        <v>4029940.8899999997</v>
      </c>
      <c r="Q3856" s="28">
        <v>4179307.3600000003</v>
      </c>
      <c r="R3856" s="28">
        <v>4210486.96</v>
      </c>
      <c r="S3856" s="28">
        <v>4200508.4300000006</v>
      </c>
      <c r="T3856" s="28">
        <v>4127699.7800000003</v>
      </c>
      <c r="U3856" s="53">
        <v>4135647.9699999997</v>
      </c>
    </row>
    <row r="3857" spans="1:21" outlineLevel="3" x14ac:dyDescent="0.25">
      <c r="A3857" s="47" t="s">
        <v>11060</v>
      </c>
      <c r="B3857" s="47" t="s">
        <v>3330</v>
      </c>
      <c r="C3857" s="48" t="s">
        <v>11039</v>
      </c>
      <c r="D3857" s="48" t="s">
        <v>3336</v>
      </c>
      <c r="E3857" s="26" t="s">
        <v>11224</v>
      </c>
      <c r="F3857" s="26" t="s">
        <v>11224</v>
      </c>
      <c r="G3857" s="26" t="s">
        <v>11224</v>
      </c>
      <c r="H3857" s="26" t="s">
        <v>11224</v>
      </c>
      <c r="I3857" s="26" t="s">
        <v>11224</v>
      </c>
      <c r="J3857" s="26" t="s">
        <v>11224</v>
      </c>
      <c r="K3857" s="28" t="s">
        <v>11225</v>
      </c>
      <c r="L3857" s="28" t="s">
        <v>11225</v>
      </c>
      <c r="M3857" s="28" t="s">
        <v>11225</v>
      </c>
      <c r="N3857" s="28" t="s">
        <v>11225</v>
      </c>
      <c r="O3857" s="28" t="s">
        <v>11225</v>
      </c>
      <c r="P3857" s="28" t="s">
        <v>11225</v>
      </c>
      <c r="Q3857" s="28" t="s">
        <v>11225</v>
      </c>
      <c r="R3857" s="28" t="s">
        <v>11225</v>
      </c>
      <c r="S3857" s="28" t="s">
        <v>11225</v>
      </c>
      <c r="T3857" s="28" t="s">
        <v>11225</v>
      </c>
      <c r="U3857" s="53" t="s">
        <v>11225</v>
      </c>
    </row>
    <row r="3858" spans="1:21" outlineLevel="3" x14ac:dyDescent="0.25">
      <c r="A3858" s="47" t="s">
        <v>11060</v>
      </c>
      <c r="B3858" s="47" t="s">
        <v>3330</v>
      </c>
      <c r="C3858" s="48" t="s">
        <v>11039</v>
      </c>
      <c r="D3858" s="48" t="s">
        <v>3337</v>
      </c>
      <c r="E3858" s="26">
        <v>7584686.5900000008</v>
      </c>
      <c r="F3858" s="26">
        <v>7590927.9800000004</v>
      </c>
      <c r="G3858" s="26">
        <v>7162226.5800000001</v>
      </c>
      <c r="H3858" s="26">
        <v>6919455.4900000002</v>
      </c>
      <c r="I3858" s="26">
        <v>6909568.5499999998</v>
      </c>
      <c r="J3858" s="26">
        <v>6994262.7199999997</v>
      </c>
      <c r="K3858" s="28">
        <v>6924336.0999999996</v>
      </c>
      <c r="L3858" s="28">
        <v>7019232.2200000016</v>
      </c>
      <c r="M3858" s="28">
        <v>6992629.2400000002</v>
      </c>
      <c r="N3858" s="28">
        <v>7176321.0600000005</v>
      </c>
      <c r="O3858" s="28">
        <v>7118391.2700000005</v>
      </c>
      <c r="P3858" s="28">
        <v>7403482.3300000001</v>
      </c>
      <c r="Q3858" s="28">
        <v>7462972.2499999991</v>
      </c>
      <c r="R3858" s="28">
        <v>7694571.2899999991</v>
      </c>
      <c r="S3858" s="28">
        <v>7655247.9300000006</v>
      </c>
      <c r="T3858" s="28">
        <v>8112725.8699999992</v>
      </c>
      <c r="U3858" s="53">
        <v>7888722.5699999994</v>
      </c>
    </row>
    <row r="3859" spans="1:21" outlineLevel="3" x14ac:dyDescent="0.25">
      <c r="A3859" s="47" t="s">
        <v>11060</v>
      </c>
      <c r="B3859" s="47" t="s">
        <v>3330</v>
      </c>
      <c r="C3859" s="48" t="s">
        <v>11039</v>
      </c>
      <c r="D3859" s="48" t="s">
        <v>3338</v>
      </c>
      <c r="E3859" s="26">
        <v>5210229.6199999992</v>
      </c>
      <c r="F3859" s="26">
        <v>5184399.53</v>
      </c>
      <c r="G3859" s="26">
        <v>5068785.9099999992</v>
      </c>
      <c r="H3859" s="26">
        <v>4982434.51</v>
      </c>
      <c r="I3859" s="26">
        <v>5049702.34</v>
      </c>
      <c r="J3859" s="26">
        <v>4928895.87</v>
      </c>
      <c r="K3859" s="28">
        <v>4909353.4200000009</v>
      </c>
      <c r="L3859" s="28">
        <v>4953557.84</v>
      </c>
      <c r="M3859" s="28">
        <v>4925325.4800000004</v>
      </c>
      <c r="N3859" s="28">
        <v>4934430.0199999996</v>
      </c>
      <c r="O3859" s="28">
        <v>5074459.04</v>
      </c>
      <c r="P3859" s="28">
        <v>5331222.5699999994</v>
      </c>
      <c r="Q3859" s="28">
        <v>5602720.1799999997</v>
      </c>
      <c r="R3859" s="28">
        <v>5502838.71</v>
      </c>
      <c r="S3859" s="28">
        <v>5301828.01</v>
      </c>
      <c r="T3859" s="28">
        <v>5439313.5800000001</v>
      </c>
      <c r="U3859" s="53">
        <v>5438496.0999999996</v>
      </c>
    </row>
    <row r="3860" spans="1:21" outlineLevel="3" x14ac:dyDescent="0.25">
      <c r="A3860" s="47" t="s">
        <v>11060</v>
      </c>
      <c r="B3860" s="47" t="s">
        <v>3330</v>
      </c>
      <c r="C3860" s="48" t="s">
        <v>11039</v>
      </c>
      <c r="D3860" s="48" t="s">
        <v>3339</v>
      </c>
      <c r="E3860" s="26">
        <v>1082224.1499999999</v>
      </c>
      <c r="F3860" s="26">
        <v>1021307.57</v>
      </c>
      <c r="G3860" s="26">
        <v>1004360.33</v>
      </c>
      <c r="H3860" s="26">
        <v>1059443.26</v>
      </c>
      <c r="I3860" s="26">
        <v>1215987.0000000002</v>
      </c>
      <c r="J3860" s="26">
        <v>1349217.4500000002</v>
      </c>
      <c r="K3860" s="28">
        <v>1488217.42</v>
      </c>
      <c r="L3860" s="28">
        <v>1471096.5699999998</v>
      </c>
      <c r="M3860" s="28">
        <v>1478871.12</v>
      </c>
      <c r="N3860" s="28">
        <v>1624122.0499999998</v>
      </c>
      <c r="O3860" s="28">
        <v>1582977.6199999999</v>
      </c>
      <c r="P3860" s="28">
        <v>1687936.99</v>
      </c>
      <c r="Q3860" s="28">
        <v>1750891.63</v>
      </c>
      <c r="R3860" s="28">
        <v>1887805.9699999997</v>
      </c>
      <c r="S3860" s="28">
        <v>1778972.8399999996</v>
      </c>
      <c r="T3860" s="28">
        <v>1950487.47</v>
      </c>
      <c r="U3860" s="53">
        <v>1963276.78</v>
      </c>
    </row>
    <row r="3861" spans="1:21" outlineLevel="3" x14ac:dyDescent="0.25">
      <c r="A3861" s="47" t="s">
        <v>11060</v>
      </c>
      <c r="B3861" s="47" t="s">
        <v>3330</v>
      </c>
      <c r="C3861" s="48" t="s">
        <v>11039</v>
      </c>
      <c r="D3861" s="48" t="s">
        <v>3340</v>
      </c>
      <c r="E3861" s="26">
        <v>4981078.5999999996</v>
      </c>
      <c r="F3861" s="26">
        <v>4850240.5299999993</v>
      </c>
      <c r="G3861" s="26">
        <v>4683252.0900000008</v>
      </c>
      <c r="H3861" s="26">
        <v>4734276.21</v>
      </c>
      <c r="I3861" s="26">
        <v>4665831.3600000003</v>
      </c>
      <c r="J3861" s="26">
        <v>4600311.3</v>
      </c>
      <c r="K3861" s="28">
        <v>4577405.97</v>
      </c>
      <c r="L3861" s="28">
        <v>4752256.209999999</v>
      </c>
      <c r="M3861" s="28">
        <v>4828758.51</v>
      </c>
      <c r="N3861" s="28">
        <v>4768693.59</v>
      </c>
      <c r="O3861" s="28">
        <v>4639875.2399999993</v>
      </c>
      <c r="P3861" s="28">
        <v>4684074.71</v>
      </c>
      <c r="Q3861" s="28">
        <v>4826799.8599999994</v>
      </c>
      <c r="R3861" s="28">
        <v>4968953.1800000006</v>
      </c>
      <c r="S3861" s="28">
        <v>4875429.3099999996</v>
      </c>
      <c r="T3861" s="28">
        <v>4952693.41</v>
      </c>
      <c r="U3861" s="53">
        <v>4971984.3100000005</v>
      </c>
    </row>
    <row r="3862" spans="1:21" outlineLevel="3" x14ac:dyDescent="0.25">
      <c r="A3862" s="47" t="s">
        <v>11060</v>
      </c>
      <c r="B3862" s="47" t="s">
        <v>3330</v>
      </c>
      <c r="C3862" s="48" t="s">
        <v>11039</v>
      </c>
      <c r="D3862" s="48" t="s">
        <v>3341</v>
      </c>
      <c r="E3862" s="26">
        <v>4949070.34</v>
      </c>
      <c r="F3862" s="26">
        <v>4819125.1700000009</v>
      </c>
      <c r="G3862" s="26">
        <v>4697151.03</v>
      </c>
      <c r="H3862" s="26">
        <v>4398762.83</v>
      </c>
      <c r="I3862" s="26">
        <v>4490394.76</v>
      </c>
      <c r="J3862" s="26">
        <v>4399650.1899999995</v>
      </c>
      <c r="K3862" s="28">
        <v>4424385.88</v>
      </c>
      <c r="L3862" s="28">
        <v>4913690.8699999992</v>
      </c>
      <c r="M3862" s="28">
        <v>4787728.76</v>
      </c>
      <c r="N3862" s="28">
        <v>4914515.34</v>
      </c>
      <c r="O3862" s="28">
        <v>4939663.26</v>
      </c>
      <c r="P3862" s="28">
        <v>5106566.040000001</v>
      </c>
      <c r="Q3862" s="28">
        <v>5451985.0599999996</v>
      </c>
      <c r="R3862" s="28">
        <v>5597319.6300000008</v>
      </c>
      <c r="S3862" s="28">
        <v>5673369.54</v>
      </c>
      <c r="T3862" s="28">
        <v>5413383.7600000007</v>
      </c>
      <c r="U3862" s="53">
        <v>5353786.6899999995</v>
      </c>
    </row>
    <row r="3863" spans="1:21" outlineLevel="3" x14ac:dyDescent="0.25">
      <c r="A3863" s="47" t="s">
        <v>11060</v>
      </c>
      <c r="B3863" s="47" t="s">
        <v>3330</v>
      </c>
      <c r="C3863" s="48" t="s">
        <v>11039</v>
      </c>
      <c r="D3863" s="48" t="s">
        <v>3342</v>
      </c>
      <c r="E3863" s="26">
        <v>5477643.6400000006</v>
      </c>
      <c r="F3863" s="26">
        <v>5334542.16</v>
      </c>
      <c r="G3863" s="26">
        <v>5305412.13</v>
      </c>
      <c r="H3863" s="26">
        <v>5158887.37</v>
      </c>
      <c r="I3863" s="26">
        <v>5264710.72</v>
      </c>
      <c r="J3863" s="26">
        <v>5355678.8500000006</v>
      </c>
      <c r="K3863" s="28">
        <v>5238417.4000000004</v>
      </c>
      <c r="L3863" s="28">
        <v>5365147.8</v>
      </c>
      <c r="M3863" s="28">
        <v>5564638.7000000002</v>
      </c>
      <c r="N3863" s="28">
        <v>5509756.3400000008</v>
      </c>
      <c r="O3863" s="28">
        <v>5398373.0599999996</v>
      </c>
      <c r="P3863" s="28">
        <v>5576670.2000000002</v>
      </c>
      <c r="Q3863" s="28">
        <v>5677540.7699999996</v>
      </c>
      <c r="R3863" s="28">
        <v>5958559.7700000005</v>
      </c>
      <c r="S3863" s="28">
        <v>6018204.4900000002</v>
      </c>
      <c r="T3863" s="28">
        <v>6285231.04</v>
      </c>
      <c r="U3863" s="53">
        <v>6053061.4000000004</v>
      </c>
    </row>
    <row r="3864" spans="1:21" outlineLevel="3" x14ac:dyDescent="0.25">
      <c r="A3864" s="47" t="s">
        <v>11060</v>
      </c>
      <c r="B3864" s="47" t="s">
        <v>3330</v>
      </c>
      <c r="C3864" s="48" t="s">
        <v>11039</v>
      </c>
      <c r="D3864" s="48" t="s">
        <v>3343</v>
      </c>
      <c r="E3864" s="26">
        <v>4265924.0300000012</v>
      </c>
      <c r="F3864" s="26">
        <v>4257034.09</v>
      </c>
      <c r="G3864" s="26">
        <v>4002538.1699999995</v>
      </c>
      <c r="H3864" s="26">
        <v>3902268.83</v>
      </c>
      <c r="I3864" s="26">
        <v>3785489.4500000007</v>
      </c>
      <c r="J3864" s="26">
        <v>3659981.91</v>
      </c>
      <c r="K3864" s="28">
        <v>3984162.91</v>
      </c>
      <c r="L3864" s="28">
        <v>4378385.8100000005</v>
      </c>
      <c r="M3864" s="28">
        <v>4395479.99</v>
      </c>
      <c r="N3864" s="28">
        <v>4294372.41</v>
      </c>
      <c r="O3864" s="28">
        <v>4352657.07</v>
      </c>
      <c r="P3864" s="28">
        <v>4588332.01</v>
      </c>
      <c r="Q3864" s="28">
        <v>4637710.8600000003</v>
      </c>
      <c r="R3864" s="28">
        <v>4595125.68</v>
      </c>
      <c r="S3864" s="28">
        <v>4522886.290000001</v>
      </c>
      <c r="T3864" s="28">
        <v>4719827.6000000006</v>
      </c>
      <c r="U3864" s="53">
        <v>4562846.330000001</v>
      </c>
    </row>
    <row r="3865" spans="1:21" outlineLevel="3" x14ac:dyDescent="0.25">
      <c r="A3865" s="47" t="s">
        <v>11060</v>
      </c>
      <c r="B3865" s="47" t="s">
        <v>3330</v>
      </c>
      <c r="C3865" s="48" t="s">
        <v>11039</v>
      </c>
      <c r="D3865" s="48" t="s">
        <v>3344</v>
      </c>
      <c r="E3865" s="26">
        <v>4126276.4200000004</v>
      </c>
      <c r="F3865" s="26">
        <v>4049752.2</v>
      </c>
      <c r="G3865" s="26">
        <v>4093944.13</v>
      </c>
      <c r="H3865" s="26">
        <v>3966282.74</v>
      </c>
      <c r="I3865" s="26">
        <v>4106137.9600000004</v>
      </c>
      <c r="J3865" s="26">
        <v>4253952.66</v>
      </c>
      <c r="K3865" s="28">
        <v>4250020.3199999994</v>
      </c>
      <c r="L3865" s="28">
        <v>4602120.49</v>
      </c>
      <c r="M3865" s="28">
        <v>4633932.05</v>
      </c>
      <c r="N3865" s="28">
        <v>4686815.8999999994</v>
      </c>
      <c r="O3865" s="28">
        <v>4606167.55</v>
      </c>
      <c r="P3865" s="28">
        <v>4552124.0199999996</v>
      </c>
      <c r="Q3865" s="28">
        <v>4566081.0600000005</v>
      </c>
      <c r="R3865" s="28">
        <v>4618222.37</v>
      </c>
      <c r="S3865" s="28">
        <v>4584370.79</v>
      </c>
      <c r="T3865" s="28">
        <v>4655138.7300000004</v>
      </c>
      <c r="U3865" s="53">
        <v>4706543.3900000006</v>
      </c>
    </row>
    <row r="3866" spans="1:21" outlineLevel="3" x14ac:dyDescent="0.25">
      <c r="A3866" s="47" t="s">
        <v>11060</v>
      </c>
      <c r="B3866" s="47" t="s">
        <v>3330</v>
      </c>
      <c r="C3866" s="48" t="s">
        <v>11039</v>
      </c>
      <c r="D3866" s="48" t="s">
        <v>3345</v>
      </c>
      <c r="E3866" s="26">
        <v>4970890.83</v>
      </c>
      <c r="F3866" s="26">
        <v>4616704.2600000007</v>
      </c>
      <c r="G3866" s="26">
        <v>4459837.1099999994</v>
      </c>
      <c r="H3866" s="26">
        <v>4295647.96</v>
      </c>
      <c r="I3866" s="26">
        <v>4328066.59</v>
      </c>
      <c r="J3866" s="26">
        <v>4332126.51</v>
      </c>
      <c r="K3866" s="28">
        <v>4221325.58</v>
      </c>
      <c r="L3866" s="28">
        <v>4481525.1599999992</v>
      </c>
      <c r="M3866" s="28">
        <v>4668040.88</v>
      </c>
      <c r="N3866" s="28">
        <v>4772391.55</v>
      </c>
      <c r="O3866" s="28">
        <v>4579806.3499999996</v>
      </c>
      <c r="P3866" s="28">
        <v>4664334.22</v>
      </c>
      <c r="Q3866" s="28">
        <v>4812712.3599999994</v>
      </c>
      <c r="R3866" s="28">
        <v>4757680.0599999996</v>
      </c>
      <c r="S3866" s="28">
        <v>4710838.8599999994</v>
      </c>
      <c r="T3866" s="28">
        <v>4746490.67</v>
      </c>
      <c r="U3866" s="53">
        <v>4808121.99</v>
      </c>
    </row>
    <row r="3867" spans="1:21" outlineLevel="3" x14ac:dyDescent="0.25">
      <c r="A3867" s="47" t="s">
        <v>11060</v>
      </c>
      <c r="B3867" s="47" t="s">
        <v>3330</v>
      </c>
      <c r="C3867" s="48" t="s">
        <v>11039</v>
      </c>
      <c r="D3867" s="48" t="s">
        <v>3346</v>
      </c>
      <c r="E3867" s="26">
        <v>6234371.5</v>
      </c>
      <c r="F3867" s="26">
        <v>5950356.4100000001</v>
      </c>
      <c r="G3867" s="26">
        <v>5900640.9300000006</v>
      </c>
      <c r="H3867" s="26">
        <v>5678441.4399999995</v>
      </c>
      <c r="I3867" s="26">
        <v>5566903.6399999997</v>
      </c>
      <c r="J3867" s="26">
        <v>5753919.4500000002</v>
      </c>
      <c r="K3867" s="28">
        <v>5666509.8799999999</v>
      </c>
      <c r="L3867" s="28">
        <v>5906871.8899999997</v>
      </c>
      <c r="M3867" s="28">
        <v>5652011.9699999997</v>
      </c>
      <c r="N3867" s="28">
        <v>5577924.6399999997</v>
      </c>
      <c r="O3867" s="28">
        <v>5373358.9000000004</v>
      </c>
      <c r="P3867" s="28">
        <v>5373061.25</v>
      </c>
      <c r="Q3867" s="28">
        <v>5575127.0999999996</v>
      </c>
      <c r="R3867" s="28">
        <v>5643537.7599999998</v>
      </c>
      <c r="S3867" s="28">
        <v>5682118.9500000002</v>
      </c>
      <c r="T3867" s="28">
        <v>5852570.3799999999</v>
      </c>
      <c r="U3867" s="53">
        <v>5789871.9699999997</v>
      </c>
    </row>
    <row r="3868" spans="1:21" outlineLevel="3" x14ac:dyDescent="0.25">
      <c r="A3868" s="47" t="s">
        <v>11060</v>
      </c>
      <c r="B3868" s="47" t="s">
        <v>3330</v>
      </c>
      <c r="C3868" s="48" t="s">
        <v>11039</v>
      </c>
      <c r="D3868" s="48" t="s">
        <v>3347</v>
      </c>
      <c r="E3868" s="26">
        <v>2887536.8800000004</v>
      </c>
      <c r="F3868" s="26">
        <v>2929787.68</v>
      </c>
      <c r="G3868" s="26">
        <v>2779225.95</v>
      </c>
      <c r="H3868" s="26">
        <v>2665784.0100000002</v>
      </c>
      <c r="I3868" s="26">
        <v>2812187.31</v>
      </c>
      <c r="J3868" s="26">
        <v>2904422.79</v>
      </c>
      <c r="K3868" s="28">
        <v>3059619.11</v>
      </c>
      <c r="L3868" s="28">
        <v>3144096.98</v>
      </c>
      <c r="M3868" s="28">
        <v>3381950.1399999997</v>
      </c>
      <c r="N3868" s="28">
        <v>3421519</v>
      </c>
      <c r="O3868" s="28">
        <v>3485471.4499999997</v>
      </c>
      <c r="P3868" s="28">
        <v>3796368.86</v>
      </c>
      <c r="Q3868" s="28">
        <v>3868553.75</v>
      </c>
      <c r="R3868" s="28">
        <v>3901944.09</v>
      </c>
      <c r="S3868" s="28">
        <v>3813862.91</v>
      </c>
      <c r="T3868" s="28">
        <v>3899032.1999999997</v>
      </c>
      <c r="U3868" s="53">
        <v>3791902.44</v>
      </c>
    </row>
    <row r="3869" spans="1:21" outlineLevel="3" x14ac:dyDescent="0.25">
      <c r="A3869" s="47" t="s">
        <v>11060</v>
      </c>
      <c r="B3869" s="47" t="s">
        <v>3330</v>
      </c>
      <c r="C3869" s="48" t="s">
        <v>11039</v>
      </c>
      <c r="D3869" s="48" t="s">
        <v>3348</v>
      </c>
      <c r="E3869" s="26" t="s">
        <v>11224</v>
      </c>
      <c r="F3869" s="26" t="s">
        <v>11224</v>
      </c>
      <c r="G3869" s="26" t="s">
        <v>11224</v>
      </c>
      <c r="H3869" s="26" t="s">
        <v>11224</v>
      </c>
      <c r="I3869" s="26" t="s">
        <v>11224</v>
      </c>
      <c r="J3869" s="26" t="s">
        <v>11224</v>
      </c>
      <c r="K3869" s="28" t="s">
        <v>11225</v>
      </c>
      <c r="L3869" s="28" t="s">
        <v>11225</v>
      </c>
      <c r="M3869" s="28" t="s">
        <v>11225</v>
      </c>
      <c r="N3869" s="28" t="s">
        <v>11225</v>
      </c>
      <c r="O3869" s="28" t="s">
        <v>11225</v>
      </c>
      <c r="P3869" s="28" t="s">
        <v>11225</v>
      </c>
      <c r="Q3869" s="28" t="s">
        <v>11225</v>
      </c>
      <c r="R3869" s="28" t="s">
        <v>11225</v>
      </c>
      <c r="S3869" s="28" t="s">
        <v>11225</v>
      </c>
      <c r="T3869" s="28" t="s">
        <v>11225</v>
      </c>
      <c r="U3869" s="53" t="s">
        <v>11225</v>
      </c>
    </row>
    <row r="3870" spans="1:21" outlineLevel="3" x14ac:dyDescent="0.25">
      <c r="A3870" s="47" t="s">
        <v>11060</v>
      </c>
      <c r="B3870" s="47" t="s">
        <v>3330</v>
      </c>
      <c r="C3870" s="48" t="s">
        <v>11039</v>
      </c>
      <c r="D3870" s="48" t="s">
        <v>3349</v>
      </c>
      <c r="E3870" s="26">
        <v>4001280.32</v>
      </c>
      <c r="F3870" s="26">
        <v>4008501.1699999995</v>
      </c>
      <c r="G3870" s="26">
        <v>3713651.07</v>
      </c>
      <c r="H3870" s="26">
        <v>3559693.6599999992</v>
      </c>
      <c r="I3870" s="26">
        <v>3693648.49</v>
      </c>
      <c r="J3870" s="26">
        <v>3764618.46</v>
      </c>
      <c r="K3870" s="28">
        <v>3714753.6</v>
      </c>
      <c r="L3870" s="28">
        <v>3916793.77</v>
      </c>
      <c r="M3870" s="28">
        <v>3974461.5500000007</v>
      </c>
      <c r="N3870" s="28">
        <v>4074768.94</v>
      </c>
      <c r="O3870" s="28">
        <v>4226373.74</v>
      </c>
      <c r="P3870" s="28">
        <v>4323200.8500000006</v>
      </c>
      <c r="Q3870" s="28">
        <v>4392523.21</v>
      </c>
      <c r="R3870" s="28">
        <v>4327432.55</v>
      </c>
      <c r="S3870" s="28">
        <v>4491470.2399999993</v>
      </c>
      <c r="T3870" s="28">
        <v>4524603.2</v>
      </c>
      <c r="U3870" s="53">
        <v>4491316.45</v>
      </c>
    </row>
    <row r="3871" spans="1:21" outlineLevel="3" x14ac:dyDescent="0.25">
      <c r="A3871" s="47" t="s">
        <v>11060</v>
      </c>
      <c r="B3871" s="47" t="s">
        <v>3330</v>
      </c>
      <c r="C3871" s="48" t="s">
        <v>11039</v>
      </c>
      <c r="D3871" s="48" t="s">
        <v>3350</v>
      </c>
      <c r="E3871" s="26">
        <v>6656349.7400000002</v>
      </c>
      <c r="F3871" s="26">
        <v>6641201.5699999994</v>
      </c>
      <c r="G3871" s="26">
        <v>6496684.5199999996</v>
      </c>
      <c r="H3871" s="26">
        <v>6441591.4000000004</v>
      </c>
      <c r="I3871" s="26">
        <v>6481411.5200000005</v>
      </c>
      <c r="J3871" s="26">
        <v>6521858.6299999999</v>
      </c>
      <c r="K3871" s="28">
        <v>6444894.5000000009</v>
      </c>
      <c r="L3871" s="28">
        <v>6556711.2399999993</v>
      </c>
      <c r="M3871" s="28">
        <v>6620770.879999999</v>
      </c>
      <c r="N3871" s="28">
        <v>6743355.5099999998</v>
      </c>
      <c r="O3871" s="28">
        <v>6688945.1600000001</v>
      </c>
      <c r="P3871" s="28">
        <v>7019941.0899999999</v>
      </c>
      <c r="Q3871" s="28">
        <v>7518648.1899999995</v>
      </c>
      <c r="R3871" s="28">
        <v>7662961.6699999999</v>
      </c>
      <c r="S3871" s="28">
        <v>7431768.1500000004</v>
      </c>
      <c r="T3871" s="28">
        <v>7626939.379999999</v>
      </c>
      <c r="U3871" s="53">
        <v>7486665.669999999</v>
      </c>
    </row>
    <row r="3872" spans="1:21" outlineLevel="3" x14ac:dyDescent="0.25">
      <c r="A3872" s="47" t="s">
        <v>11060</v>
      </c>
      <c r="B3872" s="47" t="s">
        <v>3330</v>
      </c>
      <c r="C3872" s="48" t="s">
        <v>11039</v>
      </c>
      <c r="D3872" s="48" t="s">
        <v>3351</v>
      </c>
      <c r="E3872" s="26">
        <v>6430619.7599999998</v>
      </c>
      <c r="F3872" s="26">
        <v>6300736.9000000013</v>
      </c>
      <c r="G3872" s="26">
        <v>6156477.4500000002</v>
      </c>
      <c r="H3872" s="26">
        <v>5664217.9199999999</v>
      </c>
      <c r="I3872" s="26">
        <v>5641910.0499999989</v>
      </c>
      <c r="J3872" s="26">
        <v>5867642.4700000007</v>
      </c>
      <c r="K3872" s="28">
        <v>5754943.1100000003</v>
      </c>
      <c r="L3872" s="28">
        <v>5922174.3300000001</v>
      </c>
      <c r="M3872" s="28">
        <v>6193611.0200000005</v>
      </c>
      <c r="N3872" s="28">
        <v>6317542.7199999997</v>
      </c>
      <c r="O3872" s="28">
        <v>6248887.7000000002</v>
      </c>
      <c r="P3872" s="28">
        <v>6367559.1499999994</v>
      </c>
      <c r="Q3872" s="28">
        <v>6711597.0200000005</v>
      </c>
      <c r="R3872" s="28">
        <v>6846552.7199999997</v>
      </c>
      <c r="S3872" s="28">
        <v>6921296.9900000002</v>
      </c>
      <c r="T3872" s="28">
        <v>6879443.2199999997</v>
      </c>
      <c r="U3872" s="53">
        <v>6962290.0899999999</v>
      </c>
    </row>
    <row r="3873" spans="1:21" outlineLevel="3" x14ac:dyDescent="0.25">
      <c r="A3873" s="47" t="s">
        <v>11060</v>
      </c>
      <c r="B3873" s="47" t="s">
        <v>3330</v>
      </c>
      <c r="C3873" s="48" t="s">
        <v>11039</v>
      </c>
      <c r="D3873" s="48" t="s">
        <v>3352</v>
      </c>
      <c r="E3873" s="26">
        <v>4985988.1099999994</v>
      </c>
      <c r="F3873" s="26">
        <v>4987177.41</v>
      </c>
      <c r="G3873" s="26">
        <v>5015253.2000000011</v>
      </c>
      <c r="H3873" s="26">
        <v>4749472.05</v>
      </c>
      <c r="I3873" s="26">
        <v>4868205.75</v>
      </c>
      <c r="J3873" s="26">
        <v>4912461.04</v>
      </c>
      <c r="K3873" s="28">
        <v>4866371.0299999993</v>
      </c>
      <c r="L3873" s="28">
        <v>5100360.46</v>
      </c>
      <c r="M3873" s="28">
        <v>5010522</v>
      </c>
      <c r="N3873" s="28">
        <v>5086111.13</v>
      </c>
      <c r="O3873" s="28">
        <v>5280892.88</v>
      </c>
      <c r="P3873" s="28">
        <v>5362288.8999999994</v>
      </c>
      <c r="Q3873" s="28">
        <v>5346929.6999999993</v>
      </c>
      <c r="R3873" s="28">
        <v>5457345.3799999999</v>
      </c>
      <c r="S3873" s="28">
        <v>5537206.1299999999</v>
      </c>
      <c r="T3873" s="28">
        <v>5627145.6000000006</v>
      </c>
      <c r="U3873" s="53">
        <v>5612213.2400000002</v>
      </c>
    </row>
    <row r="3874" spans="1:21" outlineLevel="3" x14ac:dyDescent="0.25">
      <c r="A3874" s="47" t="s">
        <v>11060</v>
      </c>
      <c r="B3874" s="47" t="s">
        <v>3330</v>
      </c>
      <c r="C3874" s="48" t="s">
        <v>11039</v>
      </c>
      <c r="D3874" s="48" t="s">
        <v>3353</v>
      </c>
      <c r="E3874" s="26">
        <v>2649204.92</v>
      </c>
      <c r="F3874" s="26">
        <v>2736977.03</v>
      </c>
      <c r="G3874" s="26">
        <v>2623475.6700000004</v>
      </c>
      <c r="H3874" s="26">
        <v>2639807.89</v>
      </c>
      <c r="I3874" s="26">
        <v>2644215.9</v>
      </c>
      <c r="J3874" s="26">
        <v>2698301.59</v>
      </c>
      <c r="K3874" s="28">
        <v>2730340.0399999996</v>
      </c>
      <c r="L3874" s="28">
        <v>2940243.23</v>
      </c>
      <c r="M3874" s="28">
        <v>2958630.79</v>
      </c>
      <c r="N3874" s="28">
        <v>2866351.87</v>
      </c>
      <c r="O3874" s="28">
        <v>2776102.19</v>
      </c>
      <c r="P3874" s="28">
        <v>2998883.9599999995</v>
      </c>
      <c r="Q3874" s="28">
        <v>2946158.3600000003</v>
      </c>
      <c r="R3874" s="28">
        <v>3034310.0999999996</v>
      </c>
      <c r="S3874" s="28">
        <v>3183074.79</v>
      </c>
      <c r="T3874" s="28">
        <v>3182233.9400000004</v>
      </c>
      <c r="U3874" s="53">
        <v>3192281.06</v>
      </c>
    </row>
    <row r="3875" spans="1:21" outlineLevel="3" x14ac:dyDescent="0.25">
      <c r="A3875" s="47" t="s">
        <v>11060</v>
      </c>
      <c r="B3875" s="47" t="s">
        <v>3330</v>
      </c>
      <c r="C3875" s="48" t="s">
        <v>11039</v>
      </c>
      <c r="D3875" s="48" t="s">
        <v>3354</v>
      </c>
      <c r="E3875" s="26" t="s">
        <v>11224</v>
      </c>
      <c r="F3875" s="26" t="s">
        <v>11224</v>
      </c>
      <c r="G3875" s="26" t="s">
        <v>11224</v>
      </c>
      <c r="H3875" s="26" t="s">
        <v>11224</v>
      </c>
      <c r="I3875" s="26" t="s">
        <v>11224</v>
      </c>
      <c r="J3875" s="26" t="s">
        <v>11224</v>
      </c>
      <c r="K3875" s="28" t="s">
        <v>11225</v>
      </c>
      <c r="L3875" s="28" t="s">
        <v>11225</v>
      </c>
      <c r="M3875" s="28" t="s">
        <v>11225</v>
      </c>
      <c r="N3875" s="28" t="s">
        <v>11225</v>
      </c>
      <c r="O3875" s="28" t="s">
        <v>11225</v>
      </c>
      <c r="P3875" s="28" t="s">
        <v>11225</v>
      </c>
      <c r="Q3875" s="28" t="s">
        <v>11225</v>
      </c>
      <c r="R3875" s="28" t="s">
        <v>11225</v>
      </c>
      <c r="S3875" s="28" t="s">
        <v>11225</v>
      </c>
      <c r="T3875" s="28" t="s">
        <v>11225</v>
      </c>
      <c r="U3875" s="53" t="s">
        <v>11225</v>
      </c>
    </row>
    <row r="3876" spans="1:21" outlineLevel="3" x14ac:dyDescent="0.25">
      <c r="A3876" s="47" t="s">
        <v>11060</v>
      </c>
      <c r="B3876" s="47" t="s">
        <v>3330</v>
      </c>
      <c r="C3876" s="48" t="s">
        <v>11039</v>
      </c>
      <c r="D3876" s="48" t="s">
        <v>3355</v>
      </c>
      <c r="E3876" s="26">
        <v>3499260.33</v>
      </c>
      <c r="F3876" s="26">
        <v>3606604.09</v>
      </c>
      <c r="G3876" s="26">
        <v>3443012.5599999996</v>
      </c>
      <c r="H3876" s="26">
        <v>3465264.4000000004</v>
      </c>
      <c r="I3876" s="26">
        <v>3583737.6799999992</v>
      </c>
      <c r="J3876" s="26">
        <v>3715555.17</v>
      </c>
      <c r="K3876" s="28">
        <v>3626232.55</v>
      </c>
      <c r="L3876" s="28">
        <v>3722144.09</v>
      </c>
      <c r="M3876" s="28">
        <v>3737934.24</v>
      </c>
      <c r="N3876" s="28">
        <v>3911623.2800000003</v>
      </c>
      <c r="O3876" s="28">
        <v>3932564.44</v>
      </c>
      <c r="P3876" s="28">
        <v>4182634.08</v>
      </c>
      <c r="Q3876" s="28">
        <v>4216923.1100000003</v>
      </c>
      <c r="R3876" s="28">
        <v>4135561.33</v>
      </c>
      <c r="S3876" s="28">
        <v>4201694.95</v>
      </c>
      <c r="T3876" s="28">
        <v>4279396.9000000004</v>
      </c>
      <c r="U3876" s="53">
        <v>4360621.8599999994</v>
      </c>
    </row>
    <row r="3877" spans="1:21" outlineLevel="3" x14ac:dyDescent="0.25">
      <c r="A3877" s="47" t="s">
        <v>11060</v>
      </c>
      <c r="B3877" s="47" t="s">
        <v>3330</v>
      </c>
      <c r="C3877" s="48" t="s">
        <v>11039</v>
      </c>
      <c r="D3877" s="48" t="s">
        <v>3356</v>
      </c>
      <c r="E3877" s="26" t="s">
        <v>11224</v>
      </c>
      <c r="F3877" s="26" t="s">
        <v>11224</v>
      </c>
      <c r="G3877" s="26" t="s">
        <v>11224</v>
      </c>
      <c r="H3877" s="26" t="s">
        <v>11224</v>
      </c>
      <c r="I3877" s="26" t="s">
        <v>11224</v>
      </c>
      <c r="J3877" s="26" t="s">
        <v>11224</v>
      </c>
      <c r="K3877" s="28" t="s">
        <v>11225</v>
      </c>
      <c r="L3877" s="28" t="s">
        <v>11225</v>
      </c>
      <c r="M3877" s="28" t="s">
        <v>11225</v>
      </c>
      <c r="N3877" s="28" t="s">
        <v>11225</v>
      </c>
      <c r="O3877" s="28" t="s">
        <v>11225</v>
      </c>
      <c r="P3877" s="28" t="s">
        <v>11225</v>
      </c>
      <c r="Q3877" s="28" t="s">
        <v>11225</v>
      </c>
      <c r="R3877" s="28" t="s">
        <v>11225</v>
      </c>
      <c r="S3877" s="28" t="s">
        <v>11225</v>
      </c>
      <c r="T3877" s="28" t="s">
        <v>11225</v>
      </c>
      <c r="U3877" s="53" t="s">
        <v>11225</v>
      </c>
    </row>
    <row r="3878" spans="1:21" outlineLevel="3" x14ac:dyDescent="0.25">
      <c r="A3878" s="47" t="s">
        <v>11060</v>
      </c>
      <c r="B3878" s="47" t="s">
        <v>3330</v>
      </c>
      <c r="C3878" s="48" t="s">
        <v>11039</v>
      </c>
      <c r="D3878" s="48" t="s">
        <v>3357</v>
      </c>
      <c r="E3878" s="26">
        <v>7582904.9199999999</v>
      </c>
      <c r="F3878" s="26">
        <v>7495117.2400000002</v>
      </c>
      <c r="G3878" s="26">
        <v>7300761.5</v>
      </c>
      <c r="H3878" s="26">
        <v>7258868.459999999</v>
      </c>
      <c r="I3878" s="26">
        <v>7245380.29</v>
      </c>
      <c r="J3878" s="26">
        <v>7374079.4099999992</v>
      </c>
      <c r="K3878" s="28">
        <v>7527816.3699999992</v>
      </c>
      <c r="L3878" s="28">
        <v>7448851.1399999997</v>
      </c>
      <c r="M3878" s="28">
        <v>7302354.0300000003</v>
      </c>
      <c r="N3878" s="28">
        <v>7623641.459999999</v>
      </c>
      <c r="O3878" s="28">
        <v>7476109.6499999994</v>
      </c>
      <c r="P3878" s="28">
        <v>7739147.5699999994</v>
      </c>
      <c r="Q3878" s="28">
        <v>7876508.4899999993</v>
      </c>
      <c r="R3878" s="28">
        <v>8219346.3999999994</v>
      </c>
      <c r="S3878" s="28">
        <v>8048554.6000000006</v>
      </c>
      <c r="T3878" s="28">
        <v>8109167.6100000013</v>
      </c>
      <c r="U3878" s="53">
        <v>7916251.7300000004</v>
      </c>
    </row>
    <row r="3879" spans="1:21" outlineLevel="3" x14ac:dyDescent="0.25">
      <c r="A3879" s="47" t="s">
        <v>11060</v>
      </c>
      <c r="B3879" s="47" t="s">
        <v>3330</v>
      </c>
      <c r="C3879" s="48" t="s">
        <v>11039</v>
      </c>
      <c r="D3879" s="48" t="s">
        <v>3358</v>
      </c>
      <c r="E3879" s="26">
        <v>2745630.5199999996</v>
      </c>
      <c r="F3879" s="26">
        <v>2770057.2399999998</v>
      </c>
      <c r="G3879" s="26">
        <v>2690877.5700000003</v>
      </c>
      <c r="H3879" s="26">
        <v>2762899.7600000002</v>
      </c>
      <c r="I3879" s="26">
        <v>2793361.21</v>
      </c>
      <c r="J3879" s="26">
        <v>2816405.4199999995</v>
      </c>
      <c r="K3879" s="28">
        <v>2927049.2</v>
      </c>
      <c r="L3879" s="28">
        <v>3002410.88</v>
      </c>
      <c r="M3879" s="28">
        <v>3075769.46</v>
      </c>
      <c r="N3879" s="28">
        <v>3049391.42</v>
      </c>
      <c r="O3879" s="28">
        <v>3147032.45</v>
      </c>
      <c r="P3879" s="28">
        <v>3165865.7700000005</v>
      </c>
      <c r="Q3879" s="28">
        <v>3180325.13</v>
      </c>
      <c r="R3879" s="28">
        <v>3240001.0500000003</v>
      </c>
      <c r="S3879" s="28">
        <v>3227743.7199999997</v>
      </c>
      <c r="T3879" s="28">
        <v>3416344.12</v>
      </c>
      <c r="U3879" s="53">
        <v>3347999.0200000005</v>
      </c>
    </row>
    <row r="3880" spans="1:21" outlineLevel="3" x14ac:dyDescent="0.25">
      <c r="A3880" s="47" t="s">
        <v>11060</v>
      </c>
      <c r="B3880" s="47" t="s">
        <v>3330</v>
      </c>
      <c r="C3880" s="48" t="s">
        <v>11039</v>
      </c>
      <c r="D3880" s="48" t="s">
        <v>3359</v>
      </c>
      <c r="E3880" s="26">
        <v>1563560.6099999999</v>
      </c>
      <c r="F3880" s="26">
        <v>1584597.6700000002</v>
      </c>
      <c r="G3880" s="26">
        <v>1556953.56</v>
      </c>
      <c r="H3880" s="26">
        <v>1718028.7499999998</v>
      </c>
      <c r="I3880" s="26">
        <v>1708938.92</v>
      </c>
      <c r="J3880" s="26">
        <v>1760158.91</v>
      </c>
      <c r="K3880" s="28">
        <v>1723710.99</v>
      </c>
      <c r="L3880" s="28">
        <v>1910292.73</v>
      </c>
      <c r="M3880" s="28">
        <v>1916156.8</v>
      </c>
      <c r="N3880" s="28">
        <v>1976691.73</v>
      </c>
      <c r="O3880" s="28">
        <v>2053044.5400000003</v>
      </c>
      <c r="P3880" s="28">
        <v>2149509.69</v>
      </c>
      <c r="Q3880" s="28">
        <v>2187809.7199999997</v>
      </c>
      <c r="R3880" s="28">
        <v>2238567.1</v>
      </c>
      <c r="S3880" s="28">
        <v>1883435.65</v>
      </c>
      <c r="T3880" s="28">
        <v>1870668.8199999998</v>
      </c>
      <c r="U3880" s="53">
        <v>1825358.2099999997</v>
      </c>
    </row>
    <row r="3881" spans="1:21" outlineLevel="3" x14ac:dyDescent="0.25">
      <c r="A3881" s="47" t="s">
        <v>11060</v>
      </c>
      <c r="B3881" s="47" t="s">
        <v>3330</v>
      </c>
      <c r="C3881" s="48" t="s">
        <v>11039</v>
      </c>
      <c r="D3881" s="48" t="s">
        <v>3360</v>
      </c>
      <c r="E3881" s="26">
        <v>3391447.37</v>
      </c>
      <c r="F3881" s="26">
        <v>3241598.4800000004</v>
      </c>
      <c r="G3881" s="26">
        <v>3174600.59</v>
      </c>
      <c r="H3881" s="26">
        <v>2974591.2600000002</v>
      </c>
      <c r="I3881" s="26">
        <v>3088777.6799999997</v>
      </c>
      <c r="J3881" s="26">
        <v>3058643.6500000004</v>
      </c>
      <c r="K3881" s="28">
        <v>3057171.4499999997</v>
      </c>
      <c r="L3881" s="28">
        <v>3220901.9499999997</v>
      </c>
      <c r="M3881" s="28">
        <v>3317391.65</v>
      </c>
      <c r="N3881" s="28">
        <v>3230130.73</v>
      </c>
      <c r="O3881" s="28">
        <v>3142215.07</v>
      </c>
      <c r="P3881" s="28">
        <v>3205489.26</v>
      </c>
      <c r="Q3881" s="28">
        <v>3166816.9699999997</v>
      </c>
      <c r="R3881" s="28">
        <v>3323046.39</v>
      </c>
      <c r="S3881" s="28">
        <v>3268832.01</v>
      </c>
      <c r="T3881" s="28">
        <v>3282612.1699999995</v>
      </c>
      <c r="U3881" s="53">
        <v>3352707.09</v>
      </c>
    </row>
    <row r="3882" spans="1:21" outlineLevel="3" x14ac:dyDescent="0.25">
      <c r="A3882" s="47" t="s">
        <v>11060</v>
      </c>
      <c r="B3882" s="47" t="s">
        <v>3330</v>
      </c>
      <c r="C3882" s="48" t="s">
        <v>11039</v>
      </c>
      <c r="D3882" s="48" t="s">
        <v>3361</v>
      </c>
      <c r="E3882" s="26">
        <v>4898675.6599999992</v>
      </c>
      <c r="F3882" s="26">
        <v>4824660.21</v>
      </c>
      <c r="G3882" s="26">
        <v>4756661.0699999994</v>
      </c>
      <c r="H3882" s="26">
        <v>4353357.9300000006</v>
      </c>
      <c r="I3882" s="26">
        <v>4468209.4800000004</v>
      </c>
      <c r="J3882" s="26">
        <v>4562858.25</v>
      </c>
      <c r="K3882" s="28">
        <v>4465792.42</v>
      </c>
      <c r="L3882" s="28">
        <v>4643990.87</v>
      </c>
      <c r="M3882" s="28">
        <v>4548949.03</v>
      </c>
      <c r="N3882" s="28">
        <v>4480502.51</v>
      </c>
      <c r="O3882" s="28">
        <v>4389956.9400000004</v>
      </c>
      <c r="P3882" s="28">
        <v>4280846.3100000005</v>
      </c>
      <c r="Q3882" s="28">
        <v>4375052.7600000007</v>
      </c>
      <c r="R3882" s="28">
        <v>4403794.91</v>
      </c>
      <c r="S3882" s="28">
        <v>4431828.9900000012</v>
      </c>
      <c r="T3882" s="28">
        <v>4455095.5199999996</v>
      </c>
      <c r="U3882" s="53">
        <v>4289054.93</v>
      </c>
    </row>
    <row r="3883" spans="1:21" outlineLevel="3" x14ac:dyDescent="0.25">
      <c r="A3883" s="47" t="s">
        <v>11060</v>
      </c>
      <c r="B3883" s="47" t="s">
        <v>3330</v>
      </c>
      <c r="C3883" s="48" t="s">
        <v>11039</v>
      </c>
      <c r="D3883" s="48" t="s">
        <v>3362</v>
      </c>
      <c r="E3883" s="26">
        <v>5412109.4500000002</v>
      </c>
      <c r="F3883" s="26">
        <v>5299016.58</v>
      </c>
      <c r="G3883" s="26">
        <v>5397165.2499999991</v>
      </c>
      <c r="H3883" s="26">
        <v>4811223.07</v>
      </c>
      <c r="I3883" s="26">
        <v>4784744.21</v>
      </c>
      <c r="J3883" s="26">
        <v>4785440.8</v>
      </c>
      <c r="K3883" s="28">
        <v>4754716.7699999996</v>
      </c>
      <c r="L3883" s="28">
        <v>4813529.6899999995</v>
      </c>
      <c r="M3883" s="28">
        <v>4861246.66</v>
      </c>
      <c r="N3883" s="28">
        <v>4991226.4700000007</v>
      </c>
      <c r="O3883" s="28">
        <v>4919160.22</v>
      </c>
      <c r="P3883" s="28">
        <v>5014253.32</v>
      </c>
      <c r="Q3883" s="28">
        <v>5216020.1700000009</v>
      </c>
      <c r="R3883" s="28">
        <v>5206275.99</v>
      </c>
      <c r="S3883" s="28">
        <v>5153306.5299999993</v>
      </c>
      <c r="T3883" s="28">
        <v>5217844.7700000005</v>
      </c>
      <c r="U3883" s="53">
        <v>5148334.9399999995</v>
      </c>
    </row>
    <row r="3884" spans="1:21" outlineLevel="3" x14ac:dyDescent="0.25">
      <c r="A3884" s="47" t="s">
        <v>11060</v>
      </c>
      <c r="B3884" s="47" t="s">
        <v>3330</v>
      </c>
      <c r="C3884" s="48" t="s">
        <v>11039</v>
      </c>
      <c r="D3884" s="48" t="s">
        <v>3363</v>
      </c>
      <c r="E3884" s="26" t="s">
        <v>11224</v>
      </c>
      <c r="F3884" s="26" t="s">
        <v>11224</v>
      </c>
      <c r="G3884" s="26" t="s">
        <v>11224</v>
      </c>
      <c r="H3884" s="26" t="s">
        <v>11224</v>
      </c>
      <c r="I3884" s="26" t="s">
        <v>11224</v>
      </c>
      <c r="J3884" s="26" t="s">
        <v>11224</v>
      </c>
      <c r="K3884" s="28" t="s">
        <v>11225</v>
      </c>
      <c r="L3884" s="28" t="s">
        <v>11225</v>
      </c>
      <c r="M3884" s="28" t="s">
        <v>11225</v>
      </c>
      <c r="N3884" s="28" t="s">
        <v>11225</v>
      </c>
      <c r="O3884" s="28" t="s">
        <v>11225</v>
      </c>
      <c r="P3884" s="28" t="s">
        <v>11225</v>
      </c>
      <c r="Q3884" s="28" t="s">
        <v>11225</v>
      </c>
      <c r="R3884" s="28" t="s">
        <v>11225</v>
      </c>
      <c r="S3884" s="28" t="s">
        <v>11225</v>
      </c>
      <c r="T3884" s="28" t="s">
        <v>11225</v>
      </c>
      <c r="U3884" s="53" t="s">
        <v>11225</v>
      </c>
    </row>
    <row r="3885" spans="1:21" outlineLevel="3" x14ac:dyDescent="0.25">
      <c r="A3885" s="47" t="s">
        <v>11060</v>
      </c>
      <c r="B3885" s="47" t="s">
        <v>3330</v>
      </c>
      <c r="C3885" s="48" t="s">
        <v>11039</v>
      </c>
      <c r="D3885" s="48" t="s">
        <v>3364</v>
      </c>
      <c r="E3885" s="26">
        <v>4468923.5599999996</v>
      </c>
      <c r="F3885" s="26">
        <v>4704277.58</v>
      </c>
      <c r="G3885" s="26">
        <v>4206720.53</v>
      </c>
      <c r="H3885" s="26">
        <v>4147726.39</v>
      </c>
      <c r="I3885" s="26">
        <v>4063367.8899999997</v>
      </c>
      <c r="J3885" s="26">
        <v>4261595.24</v>
      </c>
      <c r="K3885" s="28">
        <v>4238880.9499999993</v>
      </c>
      <c r="L3885" s="28">
        <v>4781635.1399999997</v>
      </c>
      <c r="M3885" s="28">
        <v>4707502.93</v>
      </c>
      <c r="N3885" s="28">
        <v>4761084.08</v>
      </c>
      <c r="O3885" s="28">
        <v>5005447.08</v>
      </c>
      <c r="P3885" s="28">
        <v>5097886.2200000007</v>
      </c>
      <c r="Q3885" s="28">
        <v>5171127.84</v>
      </c>
      <c r="R3885" s="28">
        <v>5279212.24</v>
      </c>
      <c r="S3885" s="28">
        <v>5327228.1899999995</v>
      </c>
      <c r="T3885" s="28">
        <v>5545064.7199999997</v>
      </c>
      <c r="U3885" s="53">
        <v>5416102.7400000002</v>
      </c>
    </row>
    <row r="3886" spans="1:21" outlineLevel="3" x14ac:dyDescent="0.25">
      <c r="A3886" s="47" t="s">
        <v>11060</v>
      </c>
      <c r="B3886" s="47" t="s">
        <v>3330</v>
      </c>
      <c r="C3886" s="48" t="s">
        <v>11039</v>
      </c>
      <c r="D3886" s="48" t="s">
        <v>3365</v>
      </c>
      <c r="E3886" s="26">
        <v>3850660.4</v>
      </c>
      <c r="F3886" s="26">
        <v>4187510.0599999996</v>
      </c>
      <c r="G3886" s="26">
        <v>3952588.8200000003</v>
      </c>
      <c r="H3886" s="26">
        <v>3799235.89</v>
      </c>
      <c r="I3886" s="26">
        <v>3832547.7700000005</v>
      </c>
      <c r="J3886" s="26">
        <v>3854541.2699999996</v>
      </c>
      <c r="K3886" s="28">
        <v>3938928.67</v>
      </c>
      <c r="L3886" s="28">
        <v>4222064.29</v>
      </c>
      <c r="M3886" s="28">
        <v>4349851.3900000006</v>
      </c>
      <c r="N3886" s="28">
        <v>4412857.8500000006</v>
      </c>
      <c r="O3886" s="28">
        <v>4496122.99</v>
      </c>
      <c r="P3886" s="28">
        <v>4474604.9700000007</v>
      </c>
      <c r="Q3886" s="28">
        <v>4649080.78</v>
      </c>
      <c r="R3886" s="28">
        <v>4708827.2999999989</v>
      </c>
      <c r="S3886" s="28">
        <v>4672302.3</v>
      </c>
      <c r="T3886" s="28">
        <v>4530493.4799999995</v>
      </c>
      <c r="U3886" s="53">
        <v>4434351.13</v>
      </c>
    </row>
    <row r="3887" spans="1:21" outlineLevel="3" x14ac:dyDescent="0.25">
      <c r="A3887" s="47" t="s">
        <v>11060</v>
      </c>
      <c r="B3887" s="47" t="s">
        <v>3330</v>
      </c>
      <c r="C3887" s="48" t="s">
        <v>11039</v>
      </c>
      <c r="D3887" s="48" t="s">
        <v>3366</v>
      </c>
      <c r="E3887" s="26">
        <v>5087611.9899999993</v>
      </c>
      <c r="F3887" s="26">
        <v>5026177.1800000006</v>
      </c>
      <c r="G3887" s="26">
        <v>5002649.3</v>
      </c>
      <c r="H3887" s="26">
        <v>4800554.8</v>
      </c>
      <c r="I3887" s="26">
        <v>4984382.7399999993</v>
      </c>
      <c r="J3887" s="26">
        <v>4851149.4000000004</v>
      </c>
      <c r="K3887" s="28">
        <v>4841145.3899999997</v>
      </c>
      <c r="L3887" s="28">
        <v>5031566.5100000007</v>
      </c>
      <c r="M3887" s="28">
        <v>5287933.3000000007</v>
      </c>
      <c r="N3887" s="28">
        <v>5304579.9400000004</v>
      </c>
      <c r="O3887" s="28">
        <v>5390806.5099999988</v>
      </c>
      <c r="P3887" s="28">
        <v>5470082.1000000006</v>
      </c>
      <c r="Q3887" s="28">
        <v>5526278.4200000009</v>
      </c>
      <c r="R3887" s="28">
        <v>5634810.9800000004</v>
      </c>
      <c r="S3887" s="28">
        <v>5564845.9900000002</v>
      </c>
      <c r="T3887" s="28">
        <v>5745822.9500000002</v>
      </c>
      <c r="U3887" s="53">
        <v>5659865.2699999996</v>
      </c>
    </row>
    <row r="3888" spans="1:21" outlineLevel="3" x14ac:dyDescent="0.25">
      <c r="A3888" s="47" t="s">
        <v>11060</v>
      </c>
      <c r="B3888" s="47" t="s">
        <v>3330</v>
      </c>
      <c r="C3888" s="48" t="s">
        <v>11039</v>
      </c>
      <c r="D3888" s="48" t="s">
        <v>3367</v>
      </c>
      <c r="E3888" s="26">
        <v>4541828.4400000004</v>
      </c>
      <c r="F3888" s="26">
        <v>4807059.3999999994</v>
      </c>
      <c r="G3888" s="26">
        <v>4714101.67</v>
      </c>
      <c r="H3888" s="26">
        <v>4858356</v>
      </c>
      <c r="I3888" s="26">
        <v>5159794.93</v>
      </c>
      <c r="J3888" s="26">
        <v>5362532.5699999994</v>
      </c>
      <c r="K3888" s="28">
        <v>5508388.0699999994</v>
      </c>
      <c r="L3888" s="28">
        <v>5503815.7399999993</v>
      </c>
      <c r="M3888" s="28">
        <v>5442687.3100000005</v>
      </c>
      <c r="N3888" s="28">
        <v>5739332.0899999999</v>
      </c>
      <c r="O3888" s="28">
        <v>5709861.9999999991</v>
      </c>
      <c r="P3888" s="28">
        <v>6120413.2800000003</v>
      </c>
      <c r="Q3888" s="28">
        <v>6254901.6200000001</v>
      </c>
      <c r="R3888" s="28">
        <v>6160408.2500000009</v>
      </c>
      <c r="S3888" s="28">
        <v>6079405.9499999993</v>
      </c>
      <c r="T3888" s="28">
        <v>6201159.580000001</v>
      </c>
      <c r="U3888" s="53">
        <v>5911423.5800000001</v>
      </c>
    </row>
    <row r="3889" spans="1:21" outlineLevel="3" x14ac:dyDescent="0.25">
      <c r="A3889" s="47" t="s">
        <v>11060</v>
      </c>
      <c r="B3889" s="47" t="s">
        <v>3330</v>
      </c>
      <c r="C3889" s="48" t="s">
        <v>11039</v>
      </c>
      <c r="D3889" s="48" t="s">
        <v>3368</v>
      </c>
      <c r="E3889" s="26">
        <v>3724728.36</v>
      </c>
      <c r="F3889" s="26">
        <v>3564344.8400000003</v>
      </c>
      <c r="G3889" s="26">
        <v>3639687.09</v>
      </c>
      <c r="H3889" s="26">
        <v>3402656.34</v>
      </c>
      <c r="I3889" s="26">
        <v>3346639.3699999996</v>
      </c>
      <c r="J3889" s="26">
        <v>3738606.0700000003</v>
      </c>
      <c r="K3889" s="28">
        <v>3762424.14</v>
      </c>
      <c r="L3889" s="28">
        <v>3716992.02</v>
      </c>
      <c r="M3889" s="28">
        <v>3810713.3000000003</v>
      </c>
      <c r="N3889" s="28">
        <v>3824282.17</v>
      </c>
      <c r="O3889" s="28">
        <v>4216230.54</v>
      </c>
      <c r="P3889" s="28">
        <v>4163993.17</v>
      </c>
      <c r="Q3889" s="28">
        <v>4250678.17</v>
      </c>
      <c r="R3889" s="28">
        <v>4225474.93</v>
      </c>
      <c r="S3889" s="28">
        <v>4213143.57</v>
      </c>
      <c r="T3889" s="28">
        <v>4636459.05</v>
      </c>
      <c r="U3889" s="53">
        <v>4670849.7699999996</v>
      </c>
    </row>
    <row r="3890" spans="1:21" outlineLevel="3" x14ac:dyDescent="0.25">
      <c r="A3890" s="47" t="s">
        <v>11060</v>
      </c>
      <c r="B3890" s="47" t="s">
        <v>3330</v>
      </c>
      <c r="C3890" s="48" t="s">
        <v>11039</v>
      </c>
      <c r="D3890" s="48" t="s">
        <v>3369</v>
      </c>
      <c r="E3890" s="26" t="s">
        <v>11224</v>
      </c>
      <c r="F3890" s="26" t="s">
        <v>11224</v>
      </c>
      <c r="G3890" s="26" t="s">
        <v>11224</v>
      </c>
      <c r="H3890" s="26" t="s">
        <v>11224</v>
      </c>
      <c r="I3890" s="26" t="s">
        <v>11224</v>
      </c>
      <c r="J3890" s="26" t="s">
        <v>11224</v>
      </c>
      <c r="K3890" s="28" t="s">
        <v>11225</v>
      </c>
      <c r="L3890" s="28" t="s">
        <v>11225</v>
      </c>
      <c r="M3890" s="28" t="s">
        <v>11225</v>
      </c>
      <c r="N3890" s="28" t="s">
        <v>11225</v>
      </c>
      <c r="O3890" s="28" t="s">
        <v>11225</v>
      </c>
      <c r="P3890" s="28" t="s">
        <v>11225</v>
      </c>
      <c r="Q3890" s="28" t="s">
        <v>11225</v>
      </c>
      <c r="R3890" s="28" t="s">
        <v>11225</v>
      </c>
      <c r="S3890" s="28" t="s">
        <v>11225</v>
      </c>
      <c r="T3890" s="28" t="s">
        <v>11225</v>
      </c>
      <c r="U3890" s="53" t="s">
        <v>11225</v>
      </c>
    </row>
    <row r="3891" spans="1:21" outlineLevel="3" x14ac:dyDescent="0.25">
      <c r="A3891" s="47" t="s">
        <v>11060</v>
      </c>
      <c r="B3891" s="47" t="s">
        <v>3330</v>
      </c>
      <c r="C3891" s="48" t="s">
        <v>11039</v>
      </c>
      <c r="D3891" s="48" t="s">
        <v>11100</v>
      </c>
      <c r="E3891" s="26">
        <v>0</v>
      </c>
      <c r="F3891" s="26">
        <v>642643.38999999955</v>
      </c>
      <c r="G3891" s="26">
        <v>990817.49000000011</v>
      </c>
      <c r="H3891" s="26">
        <v>616045.19000000006</v>
      </c>
      <c r="I3891" s="26">
        <v>522204.89</v>
      </c>
      <c r="J3891" s="26">
        <v>475232.96999999986</v>
      </c>
      <c r="K3891" s="28">
        <v>255906.74000000034</v>
      </c>
      <c r="L3891" s="28">
        <v>195284.87</v>
      </c>
      <c r="M3891" s="28">
        <v>174144.31</v>
      </c>
      <c r="N3891" s="28">
        <v>187025.2</v>
      </c>
      <c r="O3891" s="28">
        <v>259733.12</v>
      </c>
      <c r="P3891" s="28">
        <v>819314.97</v>
      </c>
      <c r="Q3891" s="28">
        <v>797573.73</v>
      </c>
      <c r="R3891" s="28">
        <v>121900.46</v>
      </c>
      <c r="S3891" s="28">
        <v>367431.30000000005</v>
      </c>
      <c r="T3891" s="28">
        <v>229885.68</v>
      </c>
      <c r="U3891" s="53">
        <v>193102.35</v>
      </c>
    </row>
    <row r="3892" spans="1:21" outlineLevel="2" x14ac:dyDescent="0.25">
      <c r="A3892" s="47"/>
      <c r="B3892" s="47" t="s">
        <v>3330</v>
      </c>
      <c r="C3892" s="48" t="s">
        <v>11039</v>
      </c>
      <c r="D3892" s="48" t="s">
        <v>11269</v>
      </c>
      <c r="E3892" s="26">
        <v>141807523.50000003</v>
      </c>
      <c r="F3892" s="26">
        <v>141464416.13</v>
      </c>
      <c r="G3892" s="26">
        <v>137493458.39000002</v>
      </c>
      <c r="H3892" s="26">
        <v>132842864.50000001</v>
      </c>
      <c r="I3892" s="26">
        <v>133949373.17999999</v>
      </c>
      <c r="J3892" s="26">
        <v>135569038.44</v>
      </c>
      <c r="K3892" s="28">
        <v>135262734.38000003</v>
      </c>
      <c r="L3892" s="28">
        <v>140468091.20000002</v>
      </c>
      <c r="M3892" s="28">
        <v>141686003.30000001</v>
      </c>
      <c r="N3892" s="28">
        <v>143770124.13999999</v>
      </c>
      <c r="O3892" s="28">
        <v>144269792.89999998</v>
      </c>
      <c r="P3892" s="28">
        <v>148749478.52999997</v>
      </c>
      <c r="Q3892" s="28">
        <v>152401791.09999996</v>
      </c>
      <c r="R3892" s="28">
        <v>153835856.17999998</v>
      </c>
      <c r="S3892" s="28">
        <v>152857473.75999999</v>
      </c>
      <c r="T3892" s="28">
        <v>155772627.72</v>
      </c>
      <c r="U3892" s="53">
        <v>153928698.79000002</v>
      </c>
    </row>
    <row r="3893" spans="1:21" outlineLevel="3" x14ac:dyDescent="0.25">
      <c r="A3893" s="47" t="s">
        <v>11060</v>
      </c>
      <c r="B3893" s="47" t="s">
        <v>4785</v>
      </c>
      <c r="C3893" s="48" t="s">
        <v>10982</v>
      </c>
      <c r="D3893" s="48" t="s">
        <v>4670</v>
      </c>
      <c r="E3893" s="26" t="s">
        <v>11224</v>
      </c>
      <c r="F3893" s="26" t="s">
        <v>11224</v>
      </c>
      <c r="G3893" s="26" t="s">
        <v>11224</v>
      </c>
      <c r="H3893" s="26" t="s">
        <v>11224</v>
      </c>
      <c r="I3893" s="26" t="s">
        <v>11224</v>
      </c>
      <c r="J3893" s="26" t="s">
        <v>11224</v>
      </c>
      <c r="K3893" s="28">
        <v>0</v>
      </c>
      <c r="L3893" s="28">
        <v>0</v>
      </c>
      <c r="M3893" s="28">
        <v>0</v>
      </c>
      <c r="N3893" s="28">
        <v>0</v>
      </c>
      <c r="O3893" s="28">
        <v>0</v>
      </c>
      <c r="P3893" s="28">
        <v>0</v>
      </c>
      <c r="Q3893" s="28">
        <v>50651.21</v>
      </c>
      <c r="R3893" s="28">
        <v>102541.20000000001</v>
      </c>
      <c r="S3893" s="28">
        <v>49292.950000000004</v>
      </c>
      <c r="T3893" s="28">
        <v>48544.76</v>
      </c>
      <c r="U3893" s="53">
        <v>45527.68</v>
      </c>
    </row>
    <row r="3894" spans="1:21" outlineLevel="3" x14ac:dyDescent="0.25">
      <c r="A3894" s="47" t="s">
        <v>11060</v>
      </c>
      <c r="B3894" s="47" t="s">
        <v>4785</v>
      </c>
      <c r="C3894" s="48" t="s">
        <v>10982</v>
      </c>
      <c r="D3894" s="48" t="s">
        <v>4671</v>
      </c>
      <c r="E3894" s="26" t="s">
        <v>11224</v>
      </c>
      <c r="F3894" s="26" t="s">
        <v>11224</v>
      </c>
      <c r="G3894" s="26" t="s">
        <v>11224</v>
      </c>
      <c r="H3894" s="26" t="s">
        <v>11224</v>
      </c>
      <c r="I3894" s="26" t="s">
        <v>11224</v>
      </c>
      <c r="J3894" s="26" t="s">
        <v>11224</v>
      </c>
      <c r="K3894" s="28">
        <v>0</v>
      </c>
      <c r="L3894" s="28">
        <v>0</v>
      </c>
      <c r="M3894" s="28">
        <v>0</v>
      </c>
      <c r="N3894" s="28">
        <v>0</v>
      </c>
      <c r="O3894" s="28">
        <v>0</v>
      </c>
      <c r="P3894" s="28">
        <v>0</v>
      </c>
      <c r="Q3894" s="28">
        <v>0</v>
      </c>
      <c r="R3894" s="28" t="s">
        <v>11225</v>
      </c>
      <c r="S3894" s="28" t="s">
        <v>11225</v>
      </c>
      <c r="T3894" s="28" t="s">
        <v>11225</v>
      </c>
      <c r="U3894" s="53">
        <v>0</v>
      </c>
    </row>
    <row r="3895" spans="1:21" outlineLevel="3" x14ac:dyDescent="0.25">
      <c r="A3895" s="47" t="s">
        <v>11060</v>
      </c>
      <c r="B3895" s="47" t="s">
        <v>4785</v>
      </c>
      <c r="C3895" s="48" t="s">
        <v>10982</v>
      </c>
      <c r="D3895" s="48" t="s">
        <v>4672</v>
      </c>
      <c r="E3895" s="26">
        <v>101274.34999999999</v>
      </c>
      <c r="F3895" s="26">
        <v>83033.509999999995</v>
      </c>
      <c r="G3895" s="26">
        <v>93891.46</v>
      </c>
      <c r="H3895" s="26">
        <v>95508.189999999988</v>
      </c>
      <c r="I3895" s="26">
        <v>68922.759999999995</v>
      </c>
      <c r="J3895" s="26">
        <v>84027.45</v>
      </c>
      <c r="K3895" s="28">
        <v>93899.530000000013</v>
      </c>
      <c r="L3895" s="28">
        <v>96194.16</v>
      </c>
      <c r="M3895" s="28">
        <v>115650.01000000001</v>
      </c>
      <c r="N3895" s="28">
        <v>93433.97</v>
      </c>
      <c r="O3895" s="28">
        <v>86035.47</v>
      </c>
      <c r="P3895" s="28">
        <v>82422.439999999988</v>
      </c>
      <c r="Q3895" s="28">
        <v>91834.73</v>
      </c>
      <c r="R3895" s="28">
        <v>95397.37</v>
      </c>
      <c r="S3895" s="28">
        <v>91220.43</v>
      </c>
      <c r="T3895" s="28">
        <v>53436.03</v>
      </c>
      <c r="U3895" s="53">
        <v>49839.07</v>
      </c>
    </row>
    <row r="3896" spans="1:21" outlineLevel="3" x14ac:dyDescent="0.25">
      <c r="A3896" s="47" t="s">
        <v>11060</v>
      </c>
      <c r="B3896" s="47" t="s">
        <v>4785</v>
      </c>
      <c r="C3896" s="48" t="s">
        <v>10982</v>
      </c>
      <c r="D3896" s="48" t="s">
        <v>4673</v>
      </c>
      <c r="E3896" s="26">
        <v>82590.3</v>
      </c>
      <c r="F3896" s="26">
        <v>74058.880000000005</v>
      </c>
      <c r="G3896" s="26">
        <v>84613.150000000009</v>
      </c>
      <c r="H3896" s="26">
        <v>67914.319999999992</v>
      </c>
      <c r="I3896" s="26">
        <v>57582.709999999992</v>
      </c>
      <c r="J3896" s="26">
        <v>55564.01</v>
      </c>
      <c r="K3896" s="28">
        <v>90009.85</v>
      </c>
      <c r="L3896" s="28">
        <v>89092.569999999992</v>
      </c>
      <c r="M3896" s="28">
        <v>63744.13</v>
      </c>
      <c r="N3896" s="28">
        <v>0</v>
      </c>
      <c r="O3896" s="28">
        <v>90773.87</v>
      </c>
      <c r="P3896" s="28">
        <v>97410.430000000008</v>
      </c>
      <c r="Q3896" s="28">
        <v>112038.31</v>
      </c>
      <c r="R3896" s="28">
        <v>112218.45999999999</v>
      </c>
      <c r="S3896" s="28">
        <v>139143.16</v>
      </c>
      <c r="T3896" s="28">
        <v>133612.21</v>
      </c>
      <c r="U3896" s="53">
        <v>124078.01000000002</v>
      </c>
    </row>
    <row r="3897" spans="1:21" outlineLevel="3" x14ac:dyDescent="0.25">
      <c r="A3897" s="47" t="s">
        <v>11060</v>
      </c>
      <c r="B3897" s="47" t="s">
        <v>4785</v>
      </c>
      <c r="C3897" s="48" t="s">
        <v>10982</v>
      </c>
      <c r="D3897" s="48" t="s">
        <v>4674</v>
      </c>
      <c r="E3897" s="26">
        <v>220037.09000000003</v>
      </c>
      <c r="F3897" s="26">
        <v>243808.36000000002</v>
      </c>
      <c r="G3897" s="26">
        <v>309450.23</v>
      </c>
      <c r="H3897" s="26">
        <v>267695.26</v>
      </c>
      <c r="I3897" s="26">
        <v>267568.69</v>
      </c>
      <c r="J3897" s="26">
        <v>304191.69</v>
      </c>
      <c r="K3897" s="28">
        <v>233644.38000000003</v>
      </c>
      <c r="L3897" s="28">
        <v>264039.23000000004</v>
      </c>
      <c r="M3897" s="28">
        <v>261523.06</v>
      </c>
      <c r="N3897" s="28">
        <v>228500.88</v>
      </c>
      <c r="O3897" s="28">
        <v>211975.55</v>
      </c>
      <c r="P3897" s="28">
        <v>257782.83000000002</v>
      </c>
      <c r="Q3897" s="28">
        <v>287159.98000000004</v>
      </c>
      <c r="R3897" s="28">
        <v>281039.96000000002</v>
      </c>
      <c r="S3897" s="28">
        <v>254741.79</v>
      </c>
      <c r="T3897" s="28">
        <v>311211.46000000002</v>
      </c>
      <c r="U3897" s="53">
        <v>275696.5</v>
      </c>
    </row>
    <row r="3898" spans="1:21" outlineLevel="3" x14ac:dyDescent="0.25">
      <c r="A3898" s="47" t="s">
        <v>11060</v>
      </c>
      <c r="B3898" s="47" t="s">
        <v>4785</v>
      </c>
      <c r="C3898" s="48" t="s">
        <v>10982</v>
      </c>
      <c r="D3898" s="48" t="s">
        <v>4675</v>
      </c>
      <c r="E3898" s="26">
        <v>604550.28999999992</v>
      </c>
      <c r="F3898" s="26">
        <v>539671.14</v>
      </c>
      <c r="G3898" s="26">
        <v>601752.0399999998</v>
      </c>
      <c r="H3898" s="26">
        <v>548028.60000000009</v>
      </c>
      <c r="I3898" s="26">
        <v>565295.49</v>
      </c>
      <c r="J3898" s="26">
        <v>526638.62</v>
      </c>
      <c r="K3898" s="28">
        <v>557598.89999999979</v>
      </c>
      <c r="L3898" s="28">
        <v>545687.66999999993</v>
      </c>
      <c r="M3898" s="28">
        <v>608035.68999999994</v>
      </c>
      <c r="N3898" s="28">
        <v>606609.44000000006</v>
      </c>
      <c r="O3898" s="28">
        <v>734220.88</v>
      </c>
      <c r="P3898" s="28">
        <v>797223.41999999993</v>
      </c>
      <c r="Q3898" s="28">
        <v>797663.88</v>
      </c>
      <c r="R3898" s="28">
        <v>819003.34999999986</v>
      </c>
      <c r="S3898" s="28">
        <v>857109.9</v>
      </c>
      <c r="T3898" s="28">
        <v>850855.25999999989</v>
      </c>
      <c r="U3898" s="53">
        <v>891976.7300000001</v>
      </c>
    </row>
    <row r="3899" spans="1:21" outlineLevel="3" x14ac:dyDescent="0.25">
      <c r="A3899" s="47" t="s">
        <v>11060</v>
      </c>
      <c r="B3899" s="47" t="s">
        <v>4785</v>
      </c>
      <c r="C3899" s="48" t="s">
        <v>10982</v>
      </c>
      <c r="D3899" s="48" t="s">
        <v>4676</v>
      </c>
      <c r="E3899" s="26">
        <v>136113.79</v>
      </c>
      <c r="F3899" s="26">
        <v>106949.31</v>
      </c>
      <c r="G3899" s="26">
        <v>99514.760000000009</v>
      </c>
      <c r="H3899" s="26">
        <v>103698.84999999999</v>
      </c>
      <c r="I3899" s="26">
        <v>124515.15</v>
      </c>
      <c r="J3899" s="26">
        <v>96172.34</v>
      </c>
      <c r="K3899" s="28">
        <v>83128.639999999999</v>
      </c>
      <c r="L3899" s="28">
        <v>81432.78</v>
      </c>
      <c r="M3899" s="28">
        <v>74467.360000000001</v>
      </c>
      <c r="N3899" s="28">
        <v>92295.19</v>
      </c>
      <c r="O3899" s="28">
        <v>156008.49999999997</v>
      </c>
      <c r="P3899" s="28">
        <v>163365.97</v>
      </c>
      <c r="Q3899" s="28">
        <v>118443.83</v>
      </c>
      <c r="R3899" s="28">
        <v>110002.83999999998</v>
      </c>
      <c r="S3899" s="28">
        <v>101803.04000000001</v>
      </c>
      <c r="T3899" s="28">
        <v>109666.37</v>
      </c>
      <c r="U3899" s="53">
        <v>124578.73999999999</v>
      </c>
    </row>
    <row r="3900" spans="1:21" outlineLevel="3" x14ac:dyDescent="0.25">
      <c r="A3900" s="47" t="s">
        <v>11060</v>
      </c>
      <c r="B3900" s="47" t="s">
        <v>4785</v>
      </c>
      <c r="C3900" s="48" t="s">
        <v>10982</v>
      </c>
      <c r="D3900" s="48" t="s">
        <v>4677</v>
      </c>
      <c r="E3900" s="26">
        <v>203265.53</v>
      </c>
      <c r="F3900" s="26">
        <v>119549.15000000001</v>
      </c>
      <c r="G3900" s="26">
        <v>159313.35</v>
      </c>
      <c r="H3900" s="26">
        <v>142145.13999999998</v>
      </c>
      <c r="I3900" s="26">
        <v>138598.88999999998</v>
      </c>
      <c r="J3900" s="26">
        <v>133454.88</v>
      </c>
      <c r="K3900" s="28">
        <v>132200.93999999997</v>
      </c>
      <c r="L3900" s="28">
        <v>119759.47999999998</v>
      </c>
      <c r="M3900" s="28">
        <v>120496.82</v>
      </c>
      <c r="N3900" s="28">
        <v>123945.25000000001</v>
      </c>
      <c r="O3900" s="28">
        <v>123910.94</v>
      </c>
      <c r="P3900" s="28">
        <v>168165.3</v>
      </c>
      <c r="Q3900" s="28">
        <v>156089.59</v>
      </c>
      <c r="R3900" s="28">
        <v>166022.49</v>
      </c>
      <c r="S3900" s="28">
        <v>155262.21999999997</v>
      </c>
      <c r="T3900" s="28">
        <v>178054.56</v>
      </c>
      <c r="U3900" s="53">
        <v>175297.69</v>
      </c>
    </row>
    <row r="3901" spans="1:21" outlineLevel="3" x14ac:dyDescent="0.25">
      <c r="A3901" s="47" t="s">
        <v>11060</v>
      </c>
      <c r="B3901" s="47" t="s">
        <v>4785</v>
      </c>
      <c r="C3901" s="48" t="s">
        <v>10982</v>
      </c>
      <c r="D3901" s="48" t="s">
        <v>4678</v>
      </c>
      <c r="E3901" s="26">
        <v>263777.24</v>
      </c>
      <c r="F3901" s="26">
        <v>177736.02</v>
      </c>
      <c r="G3901" s="26">
        <v>255381.07999999996</v>
      </c>
      <c r="H3901" s="26">
        <v>256556.68000000002</v>
      </c>
      <c r="I3901" s="26">
        <v>278130.05</v>
      </c>
      <c r="J3901" s="26">
        <v>305694.13</v>
      </c>
      <c r="K3901" s="28">
        <v>287007.28999999998</v>
      </c>
      <c r="L3901" s="28">
        <v>316456.28000000003</v>
      </c>
      <c r="M3901" s="28">
        <v>303495.73</v>
      </c>
      <c r="N3901" s="28">
        <v>268218.05000000005</v>
      </c>
      <c r="O3901" s="28">
        <v>284209.39999999991</v>
      </c>
      <c r="P3901" s="28">
        <v>343503.82999999996</v>
      </c>
      <c r="Q3901" s="28">
        <v>385571.66000000003</v>
      </c>
      <c r="R3901" s="28">
        <v>407580.54000000004</v>
      </c>
      <c r="S3901" s="28">
        <v>383564.50999999995</v>
      </c>
      <c r="T3901" s="28">
        <v>361085.68</v>
      </c>
      <c r="U3901" s="53">
        <v>303810.72000000003</v>
      </c>
    </row>
    <row r="3902" spans="1:21" outlineLevel="3" x14ac:dyDescent="0.25">
      <c r="A3902" s="47" t="s">
        <v>11060</v>
      </c>
      <c r="B3902" s="47" t="s">
        <v>4785</v>
      </c>
      <c r="C3902" s="48" t="s">
        <v>10982</v>
      </c>
      <c r="D3902" s="48" t="s">
        <v>4679</v>
      </c>
      <c r="E3902" s="26">
        <v>175516.43</v>
      </c>
      <c r="F3902" s="26">
        <v>153173.69999999998</v>
      </c>
      <c r="G3902" s="26">
        <v>158904.47000000003</v>
      </c>
      <c r="H3902" s="26">
        <v>168115.47999999998</v>
      </c>
      <c r="I3902" s="26">
        <v>146931.46</v>
      </c>
      <c r="J3902" s="26">
        <v>153426.80000000002</v>
      </c>
      <c r="K3902" s="28">
        <v>161048.88000000003</v>
      </c>
      <c r="L3902" s="28">
        <v>150443.02000000002</v>
      </c>
      <c r="M3902" s="28">
        <v>140289.52000000002</v>
      </c>
      <c r="N3902" s="28">
        <v>222944.5</v>
      </c>
      <c r="O3902" s="28">
        <v>170761.74</v>
      </c>
      <c r="P3902" s="28">
        <v>147701.16</v>
      </c>
      <c r="Q3902" s="28">
        <v>142542.79</v>
      </c>
      <c r="R3902" s="28">
        <v>193812.00999999998</v>
      </c>
      <c r="S3902" s="28">
        <v>180865.56</v>
      </c>
      <c r="T3902" s="28">
        <v>205854.6</v>
      </c>
      <c r="U3902" s="53">
        <v>205770.18000000002</v>
      </c>
    </row>
    <row r="3903" spans="1:21" outlineLevel="3" x14ac:dyDescent="0.25">
      <c r="A3903" s="47" t="s">
        <v>11060</v>
      </c>
      <c r="B3903" s="47" t="s">
        <v>4785</v>
      </c>
      <c r="C3903" s="48" t="s">
        <v>10982</v>
      </c>
      <c r="D3903" s="48" t="s">
        <v>4680</v>
      </c>
      <c r="E3903" s="26">
        <v>454144.63000000006</v>
      </c>
      <c r="F3903" s="26">
        <v>499945.03</v>
      </c>
      <c r="G3903" s="26">
        <v>434611.70999999996</v>
      </c>
      <c r="H3903" s="26">
        <v>427607.87000000005</v>
      </c>
      <c r="I3903" s="26">
        <v>439746.31</v>
      </c>
      <c r="J3903" s="26">
        <v>427847.18</v>
      </c>
      <c r="K3903" s="28">
        <v>431450.08999999997</v>
      </c>
      <c r="L3903" s="28">
        <v>485436.23</v>
      </c>
      <c r="M3903" s="28">
        <v>497329.01</v>
      </c>
      <c r="N3903" s="28">
        <v>461753.97000000003</v>
      </c>
      <c r="O3903" s="28">
        <v>456705.72</v>
      </c>
      <c r="P3903" s="28">
        <v>526714.92999999993</v>
      </c>
      <c r="Q3903" s="28">
        <v>522898.55000000005</v>
      </c>
      <c r="R3903" s="28">
        <v>504247.04000000004</v>
      </c>
      <c r="S3903" s="28">
        <v>524431.26</v>
      </c>
      <c r="T3903" s="28">
        <v>631032.85</v>
      </c>
      <c r="U3903" s="53">
        <v>598353.25</v>
      </c>
    </row>
    <row r="3904" spans="1:21" outlineLevel="3" x14ac:dyDescent="0.25">
      <c r="A3904" s="47" t="s">
        <v>11060</v>
      </c>
      <c r="B3904" s="47" t="s">
        <v>4785</v>
      </c>
      <c r="C3904" s="48" t="s">
        <v>10982</v>
      </c>
      <c r="D3904" s="48" t="s">
        <v>4681</v>
      </c>
      <c r="E3904" s="26">
        <v>902747.71</v>
      </c>
      <c r="F3904" s="26">
        <v>1033235.0299999999</v>
      </c>
      <c r="G3904" s="26">
        <v>954759.39999999991</v>
      </c>
      <c r="H3904" s="26">
        <v>971081.49</v>
      </c>
      <c r="I3904" s="26">
        <v>908312.59</v>
      </c>
      <c r="J3904" s="26">
        <v>1000466.6000000001</v>
      </c>
      <c r="K3904" s="28">
        <v>989148.34000000008</v>
      </c>
      <c r="L3904" s="28">
        <v>997307.22</v>
      </c>
      <c r="M3904" s="28">
        <v>1017485.06</v>
      </c>
      <c r="N3904" s="28">
        <v>1009750.9700000001</v>
      </c>
      <c r="O3904" s="28">
        <v>1021616.1399999999</v>
      </c>
      <c r="P3904" s="28">
        <v>1090046.78</v>
      </c>
      <c r="Q3904" s="28">
        <v>1095306.26</v>
      </c>
      <c r="R3904" s="28">
        <v>1118792.48</v>
      </c>
      <c r="S3904" s="28">
        <v>1158130.8100000003</v>
      </c>
      <c r="T3904" s="28">
        <v>1105303.82</v>
      </c>
      <c r="U3904" s="53">
        <v>1140199.67</v>
      </c>
    </row>
    <row r="3905" spans="1:21" outlineLevel="3" x14ac:dyDescent="0.25">
      <c r="A3905" s="47" t="s">
        <v>11060</v>
      </c>
      <c r="B3905" s="47" t="s">
        <v>4785</v>
      </c>
      <c r="C3905" s="48" t="s">
        <v>10982</v>
      </c>
      <c r="D3905" s="48" t="s">
        <v>4682</v>
      </c>
      <c r="E3905" s="26">
        <v>562604.11</v>
      </c>
      <c r="F3905" s="26">
        <v>547645.52</v>
      </c>
      <c r="G3905" s="26">
        <v>599780.7300000001</v>
      </c>
      <c r="H3905" s="26">
        <v>576960.65999999992</v>
      </c>
      <c r="I3905" s="26">
        <v>636963.26000000013</v>
      </c>
      <c r="J3905" s="26">
        <v>737988.78</v>
      </c>
      <c r="K3905" s="28">
        <v>679928.23</v>
      </c>
      <c r="L3905" s="28">
        <v>680689.81</v>
      </c>
      <c r="M3905" s="28">
        <v>742909.70000000007</v>
      </c>
      <c r="N3905" s="28">
        <v>714352.88</v>
      </c>
      <c r="O3905" s="28">
        <v>725052.04</v>
      </c>
      <c r="P3905" s="28">
        <v>785391.63</v>
      </c>
      <c r="Q3905" s="28">
        <v>801110.38000000012</v>
      </c>
      <c r="R3905" s="28">
        <v>765414.17999999993</v>
      </c>
      <c r="S3905" s="28">
        <v>759606.54</v>
      </c>
      <c r="T3905" s="28">
        <v>825824.61</v>
      </c>
      <c r="U3905" s="53">
        <v>792650.05999999994</v>
      </c>
    </row>
    <row r="3906" spans="1:21" outlineLevel="3" x14ac:dyDescent="0.25">
      <c r="A3906" s="47" t="s">
        <v>11060</v>
      </c>
      <c r="B3906" s="47" t="s">
        <v>4785</v>
      </c>
      <c r="C3906" s="48" t="s">
        <v>10982</v>
      </c>
      <c r="D3906" s="48" t="s">
        <v>4683</v>
      </c>
      <c r="E3906" s="26">
        <v>875883.04</v>
      </c>
      <c r="F3906" s="26">
        <v>897105.21000000008</v>
      </c>
      <c r="G3906" s="26">
        <v>803577.33</v>
      </c>
      <c r="H3906" s="26">
        <v>838659.45</v>
      </c>
      <c r="I3906" s="26">
        <v>798903.36999999988</v>
      </c>
      <c r="J3906" s="26">
        <v>809139.53999999992</v>
      </c>
      <c r="K3906" s="28">
        <v>757911.10000000009</v>
      </c>
      <c r="L3906" s="28">
        <v>872284.13</v>
      </c>
      <c r="M3906" s="28">
        <v>975784.77</v>
      </c>
      <c r="N3906" s="28">
        <v>979357.2699999999</v>
      </c>
      <c r="O3906" s="28">
        <v>1032571.8899999999</v>
      </c>
      <c r="P3906" s="28">
        <v>1133963.3699999999</v>
      </c>
      <c r="Q3906" s="28">
        <v>1236161.1599999999</v>
      </c>
      <c r="R3906" s="28">
        <v>1153050.6600000004</v>
      </c>
      <c r="S3906" s="28">
        <v>1133808.33</v>
      </c>
      <c r="T3906" s="28">
        <v>1191556.19</v>
      </c>
      <c r="U3906" s="53">
        <v>1201571.5699999998</v>
      </c>
    </row>
    <row r="3907" spans="1:21" outlineLevel="3" x14ac:dyDescent="0.25">
      <c r="A3907" s="47" t="s">
        <v>11060</v>
      </c>
      <c r="B3907" s="47" t="s">
        <v>4785</v>
      </c>
      <c r="C3907" s="48" t="s">
        <v>10982</v>
      </c>
      <c r="D3907" s="48" t="s">
        <v>4684</v>
      </c>
      <c r="E3907" s="26">
        <v>2420306.67</v>
      </c>
      <c r="F3907" s="26">
        <v>2381688.21</v>
      </c>
      <c r="G3907" s="26">
        <v>2258886.1300000004</v>
      </c>
      <c r="H3907" s="26">
        <v>2167943.21</v>
      </c>
      <c r="I3907" s="26">
        <v>2186746.21</v>
      </c>
      <c r="J3907" s="26">
        <v>2149755.2200000002</v>
      </c>
      <c r="K3907" s="28">
        <v>2039214.3599999999</v>
      </c>
      <c r="L3907" s="28">
        <v>2106253.19</v>
      </c>
      <c r="M3907" s="28">
        <v>2065612.57</v>
      </c>
      <c r="N3907" s="28">
        <v>2035368.17</v>
      </c>
      <c r="O3907" s="28">
        <v>2128644.1</v>
      </c>
      <c r="P3907" s="28">
        <v>2313714.34</v>
      </c>
      <c r="Q3907" s="28">
        <v>2247793.1799999997</v>
      </c>
      <c r="R3907" s="28">
        <v>2240208.5199999996</v>
      </c>
      <c r="S3907" s="28">
        <v>2265079.54</v>
      </c>
      <c r="T3907" s="28">
        <v>2295076.0700000003</v>
      </c>
      <c r="U3907" s="53">
        <v>2221203.5099999998</v>
      </c>
    </row>
    <row r="3908" spans="1:21" outlineLevel="3" x14ac:dyDescent="0.25">
      <c r="A3908" s="47" t="s">
        <v>11060</v>
      </c>
      <c r="B3908" s="47" t="s">
        <v>4785</v>
      </c>
      <c r="C3908" s="48" t="s">
        <v>10982</v>
      </c>
      <c r="D3908" s="48" t="s">
        <v>4685</v>
      </c>
      <c r="E3908" s="26" t="s">
        <v>11224</v>
      </c>
      <c r="F3908" s="26" t="s">
        <v>11224</v>
      </c>
      <c r="G3908" s="26" t="s">
        <v>11224</v>
      </c>
      <c r="H3908" s="26" t="s">
        <v>11224</v>
      </c>
      <c r="I3908" s="26" t="s">
        <v>11224</v>
      </c>
      <c r="J3908" s="26" t="s">
        <v>11224</v>
      </c>
      <c r="K3908" s="28" t="s">
        <v>11225</v>
      </c>
      <c r="L3908" s="28" t="s">
        <v>11225</v>
      </c>
      <c r="M3908" s="28" t="s">
        <v>11225</v>
      </c>
      <c r="N3908" s="28" t="s">
        <v>11225</v>
      </c>
      <c r="O3908" s="28" t="s">
        <v>11225</v>
      </c>
      <c r="P3908" s="28" t="s">
        <v>11225</v>
      </c>
      <c r="Q3908" s="28" t="s">
        <v>11225</v>
      </c>
      <c r="R3908" s="28" t="s">
        <v>11225</v>
      </c>
      <c r="S3908" s="28" t="s">
        <v>11225</v>
      </c>
      <c r="T3908" s="28" t="s">
        <v>11225</v>
      </c>
      <c r="U3908" s="53" t="s">
        <v>11225</v>
      </c>
    </row>
    <row r="3909" spans="1:21" outlineLevel="3" x14ac:dyDescent="0.25">
      <c r="A3909" s="47" t="s">
        <v>11060</v>
      </c>
      <c r="B3909" s="47" t="s">
        <v>4785</v>
      </c>
      <c r="C3909" s="48" t="s">
        <v>10982</v>
      </c>
      <c r="D3909" s="48" t="s">
        <v>4686</v>
      </c>
      <c r="E3909" s="26">
        <v>594357.5</v>
      </c>
      <c r="F3909" s="26">
        <v>605476.6100000001</v>
      </c>
      <c r="G3909" s="26">
        <v>633212.76</v>
      </c>
      <c r="H3909" s="26">
        <v>651035.57000000007</v>
      </c>
      <c r="I3909" s="26">
        <v>691435.19000000006</v>
      </c>
      <c r="J3909" s="26">
        <v>730008.87</v>
      </c>
      <c r="K3909" s="28">
        <v>734134.79999999993</v>
      </c>
      <c r="L3909" s="28">
        <v>727956.09</v>
      </c>
      <c r="M3909" s="28">
        <v>727455.76</v>
      </c>
      <c r="N3909" s="28">
        <v>731046.36</v>
      </c>
      <c r="O3909" s="28">
        <v>712436.05999999994</v>
      </c>
      <c r="P3909" s="28">
        <v>696881.35999999987</v>
      </c>
      <c r="Q3909" s="28">
        <v>686259.46000000008</v>
      </c>
      <c r="R3909" s="28">
        <v>810101.5</v>
      </c>
      <c r="S3909" s="28">
        <v>848715.14</v>
      </c>
      <c r="T3909" s="28">
        <v>827467.93</v>
      </c>
      <c r="U3909" s="53">
        <v>825026.91</v>
      </c>
    </row>
    <row r="3910" spans="1:21" outlineLevel="3" x14ac:dyDescent="0.25">
      <c r="A3910" s="47" t="s">
        <v>11060</v>
      </c>
      <c r="B3910" s="47" t="s">
        <v>4785</v>
      </c>
      <c r="C3910" s="48" t="s">
        <v>10982</v>
      </c>
      <c r="D3910" s="48" t="s">
        <v>4687</v>
      </c>
      <c r="E3910" s="26">
        <v>1089433.8800000001</v>
      </c>
      <c r="F3910" s="26">
        <v>1035512.39</v>
      </c>
      <c r="G3910" s="26">
        <v>1056875.5</v>
      </c>
      <c r="H3910" s="26">
        <v>981479.33000000007</v>
      </c>
      <c r="I3910" s="26">
        <v>1004963.3500000001</v>
      </c>
      <c r="J3910" s="26">
        <v>976063.3</v>
      </c>
      <c r="K3910" s="28">
        <v>964300.21</v>
      </c>
      <c r="L3910" s="28">
        <v>981284.13</v>
      </c>
      <c r="M3910" s="28">
        <v>940060.59999999986</v>
      </c>
      <c r="N3910" s="28">
        <v>931461.5</v>
      </c>
      <c r="O3910" s="28">
        <v>917440.47000000009</v>
      </c>
      <c r="P3910" s="28">
        <v>972718.75</v>
      </c>
      <c r="Q3910" s="28">
        <v>966099.50000000012</v>
      </c>
      <c r="R3910" s="28">
        <v>973364.94999999972</v>
      </c>
      <c r="S3910" s="28">
        <v>965273.10999999987</v>
      </c>
      <c r="T3910" s="28">
        <v>1013250.6</v>
      </c>
      <c r="U3910" s="53">
        <v>987348.8</v>
      </c>
    </row>
    <row r="3911" spans="1:21" outlineLevel="3" x14ac:dyDescent="0.25">
      <c r="A3911" s="47" t="s">
        <v>11060</v>
      </c>
      <c r="B3911" s="47" t="s">
        <v>4785</v>
      </c>
      <c r="C3911" s="48" t="s">
        <v>10982</v>
      </c>
      <c r="D3911" s="48" t="s">
        <v>4688</v>
      </c>
      <c r="E3911" s="26">
        <v>1168281.2799999998</v>
      </c>
      <c r="F3911" s="26">
        <v>1129285.49</v>
      </c>
      <c r="G3911" s="26">
        <v>1191915.9700000002</v>
      </c>
      <c r="H3911" s="26">
        <v>1250826.79</v>
      </c>
      <c r="I3911" s="26">
        <v>1353971.67</v>
      </c>
      <c r="J3911" s="26">
        <v>1273932.06</v>
      </c>
      <c r="K3911" s="28">
        <v>1189899.8400000001</v>
      </c>
      <c r="L3911" s="28">
        <v>1290582.29</v>
      </c>
      <c r="M3911" s="28">
        <v>1261811.73</v>
      </c>
      <c r="N3911" s="28">
        <v>1211197.1399999999</v>
      </c>
      <c r="O3911" s="28">
        <v>1194875.7499999998</v>
      </c>
      <c r="P3911" s="28">
        <v>1263410.55</v>
      </c>
      <c r="Q3911" s="28">
        <v>1480899.35</v>
      </c>
      <c r="R3911" s="28">
        <v>1422103.2600000002</v>
      </c>
      <c r="S3911" s="28">
        <v>1332555.03</v>
      </c>
      <c r="T3911" s="28">
        <v>1302911.5399999998</v>
      </c>
      <c r="U3911" s="53">
        <v>1247774.1000000001</v>
      </c>
    </row>
    <row r="3912" spans="1:21" outlineLevel="3" x14ac:dyDescent="0.25">
      <c r="A3912" s="47" t="s">
        <v>11060</v>
      </c>
      <c r="B3912" s="47" t="s">
        <v>4785</v>
      </c>
      <c r="C3912" s="48" t="s">
        <v>10982</v>
      </c>
      <c r="D3912" s="48" t="s">
        <v>4689</v>
      </c>
      <c r="E3912" s="26">
        <v>1081500.53</v>
      </c>
      <c r="F3912" s="26">
        <v>1105289.95</v>
      </c>
      <c r="G3912" s="26">
        <v>1116660.8099999998</v>
      </c>
      <c r="H3912" s="26">
        <v>1018644.6100000001</v>
      </c>
      <c r="I3912" s="26">
        <v>1084292.25</v>
      </c>
      <c r="J3912" s="26">
        <v>1134609.1299999999</v>
      </c>
      <c r="K3912" s="28">
        <v>1109671.1099999999</v>
      </c>
      <c r="L3912" s="28">
        <v>1153497.08</v>
      </c>
      <c r="M3912" s="28">
        <v>1184068.21</v>
      </c>
      <c r="N3912" s="28">
        <v>1174494.2000000002</v>
      </c>
      <c r="O3912" s="28">
        <v>1209107.76</v>
      </c>
      <c r="P3912" s="28">
        <v>1242745.1300000001</v>
      </c>
      <c r="Q3912" s="28">
        <v>1251957.6900000002</v>
      </c>
      <c r="R3912" s="28">
        <v>1184956.7</v>
      </c>
      <c r="S3912" s="28">
        <v>1139780.23</v>
      </c>
      <c r="T3912" s="28">
        <v>1151665.1199999999</v>
      </c>
      <c r="U3912" s="53">
        <v>1132363.32</v>
      </c>
    </row>
    <row r="3913" spans="1:21" outlineLevel="3" x14ac:dyDescent="0.25">
      <c r="A3913" s="47" t="s">
        <v>11060</v>
      </c>
      <c r="B3913" s="47" t="s">
        <v>4785</v>
      </c>
      <c r="C3913" s="48" t="s">
        <v>10982</v>
      </c>
      <c r="D3913" s="48" t="s">
        <v>4690</v>
      </c>
      <c r="E3913" s="26">
        <v>661031.51</v>
      </c>
      <c r="F3913" s="26">
        <v>666463.12</v>
      </c>
      <c r="G3913" s="26">
        <v>670593.69999999995</v>
      </c>
      <c r="H3913" s="26">
        <v>625389.2699999999</v>
      </c>
      <c r="I3913" s="26">
        <v>701394.88</v>
      </c>
      <c r="J3913" s="26">
        <v>717151.65000000014</v>
      </c>
      <c r="K3913" s="28">
        <v>712714.2</v>
      </c>
      <c r="L3913" s="28">
        <v>717657.11</v>
      </c>
      <c r="M3913" s="28">
        <v>685057.24</v>
      </c>
      <c r="N3913" s="28">
        <v>779377.11</v>
      </c>
      <c r="O3913" s="28">
        <v>790073.51000000013</v>
      </c>
      <c r="P3913" s="28">
        <v>789812.97</v>
      </c>
      <c r="Q3913" s="28">
        <v>814564.37000000011</v>
      </c>
      <c r="R3913" s="28">
        <v>839507.55</v>
      </c>
      <c r="S3913" s="28">
        <v>775501.84000000008</v>
      </c>
      <c r="T3913" s="28">
        <v>892847.62000000011</v>
      </c>
      <c r="U3913" s="53">
        <v>900989.28999999992</v>
      </c>
    </row>
    <row r="3914" spans="1:21" outlineLevel="3" x14ac:dyDescent="0.25">
      <c r="A3914" s="47" t="s">
        <v>11060</v>
      </c>
      <c r="B3914" s="47" t="s">
        <v>4785</v>
      </c>
      <c r="C3914" s="48" t="s">
        <v>10982</v>
      </c>
      <c r="D3914" s="48" t="s">
        <v>4691</v>
      </c>
      <c r="E3914" s="26">
        <v>1307711.27</v>
      </c>
      <c r="F3914" s="26">
        <v>1452683.4599999997</v>
      </c>
      <c r="G3914" s="26">
        <v>1335746.5999999999</v>
      </c>
      <c r="H3914" s="26">
        <v>1292977.02</v>
      </c>
      <c r="I3914" s="26">
        <v>1298172.7999999998</v>
      </c>
      <c r="J3914" s="26">
        <v>1352204.57</v>
      </c>
      <c r="K3914" s="28">
        <v>1340452.3999999999</v>
      </c>
      <c r="L3914" s="28">
        <v>1412516.6600000001</v>
      </c>
      <c r="M3914" s="28">
        <v>1456701.2400000002</v>
      </c>
      <c r="N3914" s="28">
        <v>1430514.9399999997</v>
      </c>
      <c r="O3914" s="28">
        <v>1664190.3800000001</v>
      </c>
      <c r="P3914" s="28">
        <v>1816367.87</v>
      </c>
      <c r="Q3914" s="28">
        <v>1922066.8800000001</v>
      </c>
      <c r="R3914" s="28">
        <v>1950705.4599999997</v>
      </c>
      <c r="S3914" s="28">
        <v>2090365.31</v>
      </c>
      <c r="T3914" s="28">
        <v>2234906.52</v>
      </c>
      <c r="U3914" s="53">
        <v>2431302.17</v>
      </c>
    </row>
    <row r="3915" spans="1:21" outlineLevel="3" x14ac:dyDescent="0.25">
      <c r="A3915" s="47" t="s">
        <v>11060</v>
      </c>
      <c r="B3915" s="47" t="s">
        <v>4785</v>
      </c>
      <c r="C3915" s="48" t="s">
        <v>10982</v>
      </c>
      <c r="D3915" s="48" t="s">
        <v>4692</v>
      </c>
      <c r="E3915" s="26">
        <v>1362827.5</v>
      </c>
      <c r="F3915" s="26">
        <v>1305042.96</v>
      </c>
      <c r="G3915" s="26">
        <v>1214956.24</v>
      </c>
      <c r="H3915" s="26">
        <v>1246902.95</v>
      </c>
      <c r="I3915" s="26">
        <v>1301443.53</v>
      </c>
      <c r="J3915" s="26">
        <v>1309373.33</v>
      </c>
      <c r="K3915" s="28">
        <v>1347325.28</v>
      </c>
      <c r="L3915" s="28">
        <v>1459734.44</v>
      </c>
      <c r="M3915" s="28">
        <v>1469336.0899999999</v>
      </c>
      <c r="N3915" s="28">
        <v>1555229.6700000004</v>
      </c>
      <c r="O3915" s="28">
        <v>1779819.85</v>
      </c>
      <c r="P3915" s="28">
        <v>1832290.9299999997</v>
      </c>
      <c r="Q3915" s="28">
        <v>1984261.27</v>
      </c>
      <c r="R3915" s="28">
        <v>2182594.84</v>
      </c>
      <c r="S3915" s="28">
        <v>2176932.85</v>
      </c>
      <c r="T3915" s="28">
        <v>2263139.71</v>
      </c>
      <c r="U3915" s="53">
        <v>2295565.8199999998</v>
      </c>
    </row>
    <row r="3916" spans="1:21" outlineLevel="3" x14ac:dyDescent="0.25">
      <c r="A3916" s="47" t="s">
        <v>11060</v>
      </c>
      <c r="B3916" s="47" t="s">
        <v>4785</v>
      </c>
      <c r="C3916" s="48" t="s">
        <v>10982</v>
      </c>
      <c r="D3916" s="48" t="s">
        <v>4693</v>
      </c>
      <c r="E3916" s="26">
        <v>1536802.81</v>
      </c>
      <c r="F3916" s="26">
        <v>1547590.25</v>
      </c>
      <c r="G3916" s="26">
        <v>1589805.7999999998</v>
      </c>
      <c r="H3916" s="26">
        <v>1602245.5999999999</v>
      </c>
      <c r="I3916" s="26">
        <v>1627669.5899999999</v>
      </c>
      <c r="J3916" s="26">
        <v>1669124.3900000001</v>
      </c>
      <c r="K3916" s="28">
        <v>1620590.61</v>
      </c>
      <c r="L3916" s="28">
        <v>1685650.3599999999</v>
      </c>
      <c r="M3916" s="28">
        <v>1662261.8100000003</v>
      </c>
      <c r="N3916" s="28">
        <v>1715967.02</v>
      </c>
      <c r="O3916" s="28">
        <v>1671294.0500000003</v>
      </c>
      <c r="P3916" s="28">
        <v>1718603.84</v>
      </c>
      <c r="Q3916" s="28">
        <v>1919170.93</v>
      </c>
      <c r="R3916" s="28">
        <v>1995503.8400000003</v>
      </c>
      <c r="S3916" s="28">
        <v>2053034.05</v>
      </c>
      <c r="T3916" s="28">
        <v>2080823.8499999999</v>
      </c>
      <c r="U3916" s="53">
        <v>2053113.3</v>
      </c>
    </row>
    <row r="3917" spans="1:21" outlineLevel="3" x14ac:dyDescent="0.25">
      <c r="A3917" s="47" t="s">
        <v>11060</v>
      </c>
      <c r="B3917" s="47" t="s">
        <v>4785</v>
      </c>
      <c r="C3917" s="48" t="s">
        <v>10982</v>
      </c>
      <c r="D3917" s="48" t="s">
        <v>4694</v>
      </c>
      <c r="E3917" s="26">
        <v>1351635.5</v>
      </c>
      <c r="F3917" s="26">
        <v>1406613.2400000002</v>
      </c>
      <c r="G3917" s="26">
        <v>1297806.3</v>
      </c>
      <c r="H3917" s="26">
        <v>1291485.8700000001</v>
      </c>
      <c r="I3917" s="26">
        <v>1298089.3199999998</v>
      </c>
      <c r="J3917" s="26">
        <v>1290715.02</v>
      </c>
      <c r="K3917" s="28">
        <v>1312004.3099999998</v>
      </c>
      <c r="L3917" s="28">
        <v>1386523.2699999998</v>
      </c>
      <c r="M3917" s="28">
        <v>1376673.71</v>
      </c>
      <c r="N3917" s="28">
        <v>1373166.4699999997</v>
      </c>
      <c r="O3917" s="28">
        <v>1527040.4299999997</v>
      </c>
      <c r="P3917" s="28">
        <v>1690246.9600000002</v>
      </c>
      <c r="Q3917" s="28">
        <v>1664412.0699999998</v>
      </c>
      <c r="R3917" s="28">
        <v>1740969.5499999998</v>
      </c>
      <c r="S3917" s="28">
        <v>1712441.0300000003</v>
      </c>
      <c r="T3917" s="28">
        <v>1670447.44</v>
      </c>
      <c r="U3917" s="53">
        <v>1669097.81</v>
      </c>
    </row>
    <row r="3918" spans="1:21" outlineLevel="3" x14ac:dyDescent="0.25">
      <c r="A3918" s="47" t="s">
        <v>11060</v>
      </c>
      <c r="B3918" s="47" t="s">
        <v>4785</v>
      </c>
      <c r="C3918" s="48" t="s">
        <v>10982</v>
      </c>
      <c r="D3918" s="48" t="s">
        <v>4695</v>
      </c>
      <c r="E3918" s="26">
        <v>687360.24999999988</v>
      </c>
      <c r="F3918" s="26">
        <v>646251.3600000001</v>
      </c>
      <c r="G3918" s="26">
        <v>658323.71</v>
      </c>
      <c r="H3918" s="26">
        <v>649765.21</v>
      </c>
      <c r="I3918" s="26">
        <v>657978.30999999982</v>
      </c>
      <c r="J3918" s="26">
        <v>682347.41</v>
      </c>
      <c r="K3918" s="28">
        <v>709647.88</v>
      </c>
      <c r="L3918" s="28">
        <v>698716.86</v>
      </c>
      <c r="M3918" s="28">
        <v>744801.14000000013</v>
      </c>
      <c r="N3918" s="28">
        <v>748753.03</v>
      </c>
      <c r="O3918" s="28">
        <v>815970.85000000009</v>
      </c>
      <c r="P3918" s="28">
        <v>811978.28</v>
      </c>
      <c r="Q3918" s="28">
        <v>786352.25</v>
      </c>
      <c r="R3918" s="28">
        <v>883365.66</v>
      </c>
      <c r="S3918" s="28">
        <v>863651.91000000015</v>
      </c>
      <c r="T3918" s="28">
        <v>836912.15000000014</v>
      </c>
      <c r="U3918" s="53">
        <v>806277.15999999992</v>
      </c>
    </row>
    <row r="3919" spans="1:21" outlineLevel="3" x14ac:dyDescent="0.25">
      <c r="A3919" s="47" t="s">
        <v>11060</v>
      </c>
      <c r="B3919" s="47" t="s">
        <v>4785</v>
      </c>
      <c r="C3919" s="48" t="s">
        <v>10982</v>
      </c>
      <c r="D3919" s="48" t="s">
        <v>4696</v>
      </c>
      <c r="E3919" s="26">
        <v>623271.57000000007</v>
      </c>
      <c r="F3919" s="26">
        <v>675444.44</v>
      </c>
      <c r="G3919" s="26">
        <v>626355.64</v>
      </c>
      <c r="H3919" s="26">
        <v>573414.80000000005</v>
      </c>
      <c r="I3919" s="26">
        <v>530677.59</v>
      </c>
      <c r="J3919" s="26">
        <v>509031.41000000003</v>
      </c>
      <c r="K3919" s="28">
        <v>521791.84999999992</v>
      </c>
      <c r="L3919" s="28">
        <v>575223.3600000001</v>
      </c>
      <c r="M3919" s="28">
        <v>569481.25000000012</v>
      </c>
      <c r="N3919" s="28">
        <v>556522.55000000005</v>
      </c>
      <c r="O3919" s="28">
        <v>564479.68000000005</v>
      </c>
      <c r="P3919" s="28">
        <v>597515.76</v>
      </c>
      <c r="Q3919" s="28">
        <v>594102.59000000008</v>
      </c>
      <c r="R3919" s="28">
        <v>575802.61</v>
      </c>
      <c r="S3919" s="28">
        <v>551546.06999999995</v>
      </c>
      <c r="T3919" s="28">
        <v>577757.32999999996</v>
      </c>
      <c r="U3919" s="53">
        <v>518969.9</v>
      </c>
    </row>
    <row r="3920" spans="1:21" outlineLevel="3" x14ac:dyDescent="0.25">
      <c r="A3920" s="47" t="s">
        <v>11060</v>
      </c>
      <c r="B3920" s="47" t="s">
        <v>4785</v>
      </c>
      <c r="C3920" s="48" t="s">
        <v>10982</v>
      </c>
      <c r="D3920" s="48" t="s">
        <v>4697</v>
      </c>
      <c r="E3920" s="26">
        <v>1463553.44</v>
      </c>
      <c r="F3920" s="26">
        <v>1541102.61</v>
      </c>
      <c r="G3920" s="26">
        <v>1462212.7399999998</v>
      </c>
      <c r="H3920" s="26">
        <v>1381818.3099999998</v>
      </c>
      <c r="I3920" s="26">
        <v>1433787.39</v>
      </c>
      <c r="J3920" s="26">
        <v>1472681.99</v>
      </c>
      <c r="K3920" s="28">
        <v>1454416.0100000002</v>
      </c>
      <c r="L3920" s="28">
        <v>1515798.1500000001</v>
      </c>
      <c r="M3920" s="28">
        <v>1568162.8099999998</v>
      </c>
      <c r="N3920" s="28">
        <v>1564496.52</v>
      </c>
      <c r="O3920" s="28">
        <v>1543773.1500000001</v>
      </c>
      <c r="P3920" s="28">
        <v>1570371.0599999998</v>
      </c>
      <c r="Q3920" s="28">
        <v>1541201.1099999999</v>
      </c>
      <c r="R3920" s="28">
        <v>1550119.4199999997</v>
      </c>
      <c r="S3920" s="28">
        <v>1563836.15</v>
      </c>
      <c r="T3920" s="28">
        <v>1554174.71</v>
      </c>
      <c r="U3920" s="53">
        <v>1557302.24</v>
      </c>
    </row>
    <row r="3921" spans="1:21" outlineLevel="3" x14ac:dyDescent="0.25">
      <c r="A3921" s="47" t="s">
        <v>11060</v>
      </c>
      <c r="B3921" s="47" t="s">
        <v>4785</v>
      </c>
      <c r="C3921" s="48" t="s">
        <v>10982</v>
      </c>
      <c r="D3921" s="48" t="s">
        <v>4698</v>
      </c>
      <c r="E3921" s="26">
        <v>906792.14000000013</v>
      </c>
      <c r="F3921" s="26">
        <v>890549.94000000006</v>
      </c>
      <c r="G3921" s="26">
        <v>888361.25</v>
      </c>
      <c r="H3921" s="26">
        <v>876652.63</v>
      </c>
      <c r="I3921" s="26">
        <v>942933.14000000013</v>
      </c>
      <c r="J3921" s="26">
        <v>969161.58000000007</v>
      </c>
      <c r="K3921" s="28">
        <v>1001479.4900000001</v>
      </c>
      <c r="L3921" s="28">
        <v>984761.86</v>
      </c>
      <c r="M3921" s="28">
        <v>955149.49</v>
      </c>
      <c r="N3921" s="28">
        <v>983287.08</v>
      </c>
      <c r="O3921" s="28">
        <v>1113317.8399999999</v>
      </c>
      <c r="P3921" s="28">
        <v>1158240.52</v>
      </c>
      <c r="Q3921" s="28">
        <v>1132815.08</v>
      </c>
      <c r="R3921" s="28">
        <v>1229141.1300000001</v>
      </c>
      <c r="S3921" s="28">
        <v>1201861.42</v>
      </c>
      <c r="T3921" s="28">
        <v>1157095.9099999999</v>
      </c>
      <c r="U3921" s="53">
        <v>1126105.0100000002</v>
      </c>
    </row>
    <row r="3922" spans="1:21" outlineLevel="3" x14ac:dyDescent="0.25">
      <c r="A3922" s="47" t="s">
        <v>11060</v>
      </c>
      <c r="B3922" s="47" t="s">
        <v>4785</v>
      </c>
      <c r="C3922" s="48" t="s">
        <v>10982</v>
      </c>
      <c r="D3922" s="48" t="s">
        <v>4699</v>
      </c>
      <c r="E3922" s="26">
        <v>772036.27999999991</v>
      </c>
      <c r="F3922" s="26">
        <v>790709.87999999989</v>
      </c>
      <c r="G3922" s="26">
        <v>727398.29999999993</v>
      </c>
      <c r="H3922" s="26">
        <v>721265.65999999992</v>
      </c>
      <c r="I3922" s="26">
        <v>708058.55999999994</v>
      </c>
      <c r="J3922" s="26">
        <v>763432.69</v>
      </c>
      <c r="K3922" s="28">
        <v>730530.77</v>
      </c>
      <c r="L3922" s="28">
        <v>758261.65999999992</v>
      </c>
      <c r="M3922" s="28">
        <v>735524.75000000012</v>
      </c>
      <c r="N3922" s="28">
        <v>725169.35999999987</v>
      </c>
      <c r="O3922" s="28">
        <v>675669.49999999988</v>
      </c>
      <c r="P3922" s="28">
        <v>757363.46</v>
      </c>
      <c r="Q3922" s="28">
        <v>761864.96</v>
      </c>
      <c r="R3922" s="28">
        <v>815409.80999999994</v>
      </c>
      <c r="S3922" s="28">
        <v>850156.22000000009</v>
      </c>
      <c r="T3922" s="28">
        <v>806507.38</v>
      </c>
      <c r="U3922" s="53">
        <v>733052.90999999992</v>
      </c>
    </row>
    <row r="3923" spans="1:21" outlineLevel="3" x14ac:dyDescent="0.25">
      <c r="A3923" s="47" t="s">
        <v>11060</v>
      </c>
      <c r="B3923" s="47" t="s">
        <v>4785</v>
      </c>
      <c r="C3923" s="48" t="s">
        <v>10982</v>
      </c>
      <c r="D3923" s="48" t="s">
        <v>4700</v>
      </c>
      <c r="E3923" s="26">
        <v>6620112.6100000003</v>
      </c>
      <c r="F3923" s="26">
        <v>6668219.7999999998</v>
      </c>
      <c r="G3923" s="26">
        <v>6699625.2400000002</v>
      </c>
      <c r="H3923" s="26">
        <v>6699837.3900000006</v>
      </c>
      <c r="I3923" s="26">
        <v>6838353.6399999997</v>
      </c>
      <c r="J3923" s="26">
        <v>7142202.2299999995</v>
      </c>
      <c r="K3923" s="28">
        <v>7161674</v>
      </c>
      <c r="L3923" s="28">
        <v>7566467.5900000017</v>
      </c>
      <c r="M3923" s="28">
        <v>7783768.8799999999</v>
      </c>
      <c r="N3923" s="28">
        <v>7902228.5199999996</v>
      </c>
      <c r="O3923" s="28">
        <v>8091990.8499999996</v>
      </c>
      <c r="P3923" s="28">
        <v>8531302.3399999999</v>
      </c>
      <c r="Q3923" s="28">
        <v>8547976.0199999996</v>
      </c>
      <c r="R3923" s="28">
        <v>8766143.6600000001</v>
      </c>
      <c r="S3923" s="28">
        <v>8795005.4400000013</v>
      </c>
      <c r="T3923" s="28">
        <v>9085204.5399999991</v>
      </c>
      <c r="U3923" s="53">
        <v>8842253.1699999999</v>
      </c>
    </row>
    <row r="3924" spans="1:21" outlineLevel="3" x14ac:dyDescent="0.25">
      <c r="A3924" s="47" t="s">
        <v>11060</v>
      </c>
      <c r="B3924" s="47" t="s">
        <v>4785</v>
      </c>
      <c r="C3924" s="48" t="s">
        <v>10982</v>
      </c>
      <c r="D3924" s="48" t="s">
        <v>4701</v>
      </c>
      <c r="E3924" s="26">
        <v>563700.55999999994</v>
      </c>
      <c r="F3924" s="26">
        <v>625074.56000000006</v>
      </c>
      <c r="G3924" s="26">
        <v>631414.16</v>
      </c>
      <c r="H3924" s="26">
        <v>594010.54999999993</v>
      </c>
      <c r="I3924" s="26">
        <v>695579.09000000008</v>
      </c>
      <c r="J3924" s="26">
        <v>758898.11</v>
      </c>
      <c r="K3924" s="28">
        <v>936998.63000000012</v>
      </c>
      <c r="L3924" s="28">
        <v>975367.02</v>
      </c>
      <c r="M3924" s="28">
        <v>1073780.5899999999</v>
      </c>
      <c r="N3924" s="28">
        <v>1053439.3699999999</v>
      </c>
      <c r="O3924" s="28">
        <v>1197205.8700000001</v>
      </c>
      <c r="P3924" s="28">
        <v>1304809.4799999997</v>
      </c>
      <c r="Q3924" s="28">
        <v>1550635.9</v>
      </c>
      <c r="R3924" s="28">
        <v>1580479.77</v>
      </c>
      <c r="S3924" s="28">
        <v>1498059.3199999998</v>
      </c>
      <c r="T3924" s="28">
        <v>1592631.9800000002</v>
      </c>
      <c r="U3924" s="53">
        <v>1317317.31</v>
      </c>
    </row>
    <row r="3925" spans="1:21" outlineLevel="3" x14ac:dyDescent="0.25">
      <c r="A3925" s="47" t="s">
        <v>11060</v>
      </c>
      <c r="B3925" s="47" t="s">
        <v>4785</v>
      </c>
      <c r="C3925" s="48" t="s">
        <v>10982</v>
      </c>
      <c r="D3925" s="48" t="s">
        <v>4702</v>
      </c>
      <c r="E3925" s="26">
        <v>448910.64</v>
      </c>
      <c r="F3925" s="26">
        <v>529960.94000000006</v>
      </c>
      <c r="G3925" s="26">
        <v>486210.17999999993</v>
      </c>
      <c r="H3925" s="26">
        <v>542106.89</v>
      </c>
      <c r="I3925" s="26">
        <v>597289.47</v>
      </c>
      <c r="J3925" s="26">
        <v>690056.65999999992</v>
      </c>
      <c r="K3925" s="28">
        <v>647988.5199999999</v>
      </c>
      <c r="L3925" s="28">
        <v>599763.01</v>
      </c>
      <c r="M3925" s="28">
        <v>667779.61999999988</v>
      </c>
      <c r="N3925" s="28">
        <v>691909.09</v>
      </c>
      <c r="O3925" s="28">
        <v>701718.04999999981</v>
      </c>
      <c r="P3925" s="28">
        <v>721902.33</v>
      </c>
      <c r="Q3925" s="28">
        <v>740049.31</v>
      </c>
      <c r="R3925" s="28">
        <v>733494.27</v>
      </c>
      <c r="S3925" s="28">
        <v>721338.65</v>
      </c>
      <c r="T3925" s="28">
        <v>748200.66999999993</v>
      </c>
      <c r="U3925" s="53">
        <v>712638.74</v>
      </c>
    </row>
    <row r="3926" spans="1:21" outlineLevel="3" x14ac:dyDescent="0.25">
      <c r="A3926" s="47" t="s">
        <v>11060</v>
      </c>
      <c r="B3926" s="47" t="s">
        <v>4785</v>
      </c>
      <c r="C3926" s="48" t="s">
        <v>10982</v>
      </c>
      <c r="D3926" s="48" t="s">
        <v>4703</v>
      </c>
      <c r="E3926" s="26">
        <v>504515.84000000003</v>
      </c>
      <c r="F3926" s="26">
        <v>546164.66</v>
      </c>
      <c r="G3926" s="26">
        <v>481648.62</v>
      </c>
      <c r="H3926" s="26">
        <v>483246.12</v>
      </c>
      <c r="I3926" s="26">
        <v>490066.19999999995</v>
      </c>
      <c r="J3926" s="26">
        <v>519426.62</v>
      </c>
      <c r="K3926" s="28">
        <v>507457.85</v>
      </c>
      <c r="L3926" s="28">
        <v>514980.71</v>
      </c>
      <c r="M3926" s="28">
        <v>499631.56</v>
      </c>
      <c r="N3926" s="28">
        <v>544092.02</v>
      </c>
      <c r="O3926" s="28">
        <v>606604.83000000007</v>
      </c>
      <c r="P3926" s="28">
        <v>638968.66</v>
      </c>
      <c r="Q3926" s="28">
        <v>576130.64999999991</v>
      </c>
      <c r="R3926" s="28">
        <v>652234.28</v>
      </c>
      <c r="S3926" s="28">
        <v>623356.07999999996</v>
      </c>
      <c r="T3926" s="28">
        <v>607074.8899999999</v>
      </c>
      <c r="U3926" s="53">
        <v>621378.63</v>
      </c>
    </row>
    <row r="3927" spans="1:21" outlineLevel="3" x14ac:dyDescent="0.25">
      <c r="A3927" s="47" t="s">
        <v>11060</v>
      </c>
      <c r="B3927" s="47" t="s">
        <v>4785</v>
      </c>
      <c r="C3927" s="48" t="s">
        <v>10982</v>
      </c>
      <c r="D3927" s="48" t="s">
        <v>4704</v>
      </c>
      <c r="E3927" s="26">
        <v>1833271.0000000002</v>
      </c>
      <c r="F3927" s="26">
        <v>1828055.2400000002</v>
      </c>
      <c r="G3927" s="26">
        <v>1729011.56</v>
      </c>
      <c r="H3927" s="26">
        <v>1597940.74</v>
      </c>
      <c r="I3927" s="26">
        <v>1636094.6</v>
      </c>
      <c r="J3927" s="26">
        <v>1644915.5199999998</v>
      </c>
      <c r="K3927" s="28">
        <v>1693287.4700000002</v>
      </c>
      <c r="L3927" s="28">
        <v>1844577.08</v>
      </c>
      <c r="M3927" s="28">
        <v>1802587.7099999997</v>
      </c>
      <c r="N3927" s="28">
        <v>1815837.6300000001</v>
      </c>
      <c r="O3927" s="28">
        <v>1834952.9400000002</v>
      </c>
      <c r="P3927" s="28">
        <v>1790453.7</v>
      </c>
      <c r="Q3927" s="28">
        <v>1882102.67</v>
      </c>
      <c r="R3927" s="28">
        <v>1897748.61</v>
      </c>
      <c r="S3927" s="28">
        <v>1952950.6899999997</v>
      </c>
      <c r="T3927" s="28">
        <v>2050506.14</v>
      </c>
      <c r="U3927" s="53">
        <v>2047415.42</v>
      </c>
    </row>
    <row r="3928" spans="1:21" outlineLevel="3" x14ac:dyDescent="0.25">
      <c r="A3928" s="47" t="s">
        <v>11060</v>
      </c>
      <c r="B3928" s="47" t="s">
        <v>4785</v>
      </c>
      <c r="C3928" s="48" t="s">
        <v>10982</v>
      </c>
      <c r="D3928" s="48" t="s">
        <v>4705</v>
      </c>
      <c r="E3928" s="26">
        <v>2465095.12</v>
      </c>
      <c r="F3928" s="26">
        <v>2603668.5800000005</v>
      </c>
      <c r="G3928" s="26">
        <v>2406558.7999999998</v>
      </c>
      <c r="H3928" s="26">
        <v>2197848.7600000002</v>
      </c>
      <c r="I3928" s="26">
        <v>2198903.5400000005</v>
      </c>
      <c r="J3928" s="26">
        <v>2204188.41</v>
      </c>
      <c r="K3928" s="28">
        <v>2228369.66</v>
      </c>
      <c r="L3928" s="28">
        <v>2234872.1800000002</v>
      </c>
      <c r="M3928" s="28">
        <v>2312353.16</v>
      </c>
      <c r="N3928" s="28">
        <v>2361994.58</v>
      </c>
      <c r="O3928" s="28">
        <v>2478370.0800000005</v>
      </c>
      <c r="P3928" s="28">
        <v>2651127.0499999998</v>
      </c>
      <c r="Q3928" s="28">
        <v>2777343.13</v>
      </c>
      <c r="R3928" s="28">
        <v>2919551.73</v>
      </c>
      <c r="S3928" s="28">
        <v>2950190.7600000002</v>
      </c>
      <c r="T3928" s="28">
        <v>3032875.14</v>
      </c>
      <c r="U3928" s="53">
        <v>3010440.73</v>
      </c>
    </row>
    <row r="3929" spans="1:21" outlineLevel="3" x14ac:dyDescent="0.25">
      <c r="A3929" s="47" t="s">
        <v>11060</v>
      </c>
      <c r="B3929" s="47" t="s">
        <v>4785</v>
      </c>
      <c r="C3929" s="48" t="s">
        <v>10982</v>
      </c>
      <c r="D3929" s="48" t="s">
        <v>4706</v>
      </c>
      <c r="E3929" s="26">
        <v>781590.76</v>
      </c>
      <c r="F3929" s="26">
        <v>782255.05</v>
      </c>
      <c r="G3929" s="26">
        <v>740662.54999999993</v>
      </c>
      <c r="H3929" s="26">
        <v>723632.72</v>
      </c>
      <c r="I3929" s="26">
        <v>705976.82</v>
      </c>
      <c r="J3929" s="26">
        <v>741614.63</v>
      </c>
      <c r="K3929" s="28">
        <v>727763.95</v>
      </c>
      <c r="L3929" s="28">
        <v>782084.17000000016</v>
      </c>
      <c r="M3929" s="28">
        <v>846155.49</v>
      </c>
      <c r="N3929" s="28">
        <v>861228.66999999993</v>
      </c>
      <c r="O3929" s="28">
        <v>844148.12</v>
      </c>
      <c r="P3929" s="28">
        <v>855703.26</v>
      </c>
      <c r="Q3929" s="28">
        <v>948571.83</v>
      </c>
      <c r="R3929" s="28">
        <v>918310.15</v>
      </c>
      <c r="S3929" s="28">
        <v>902318.23</v>
      </c>
      <c r="T3929" s="28">
        <v>996258.13000000012</v>
      </c>
      <c r="U3929" s="53">
        <v>949588.31</v>
      </c>
    </row>
    <row r="3930" spans="1:21" outlineLevel="3" x14ac:dyDescent="0.25">
      <c r="A3930" s="47" t="s">
        <v>11060</v>
      </c>
      <c r="B3930" s="47" t="s">
        <v>4785</v>
      </c>
      <c r="C3930" s="48" t="s">
        <v>10982</v>
      </c>
      <c r="D3930" s="48" t="s">
        <v>4707</v>
      </c>
      <c r="E3930" s="26">
        <v>1186652.5000000002</v>
      </c>
      <c r="F3930" s="26">
        <v>1226296.3199999998</v>
      </c>
      <c r="G3930" s="26">
        <v>1177537.8399999999</v>
      </c>
      <c r="H3930" s="26">
        <v>1218164.29</v>
      </c>
      <c r="I3930" s="26">
        <v>1178335.6499999999</v>
      </c>
      <c r="J3930" s="26">
        <v>1268885.8399999999</v>
      </c>
      <c r="K3930" s="28">
        <v>1171684.4900000002</v>
      </c>
      <c r="L3930" s="28">
        <v>1175147.54</v>
      </c>
      <c r="M3930" s="28">
        <v>1107768.0299999998</v>
      </c>
      <c r="N3930" s="28">
        <v>1087444.5400000003</v>
      </c>
      <c r="O3930" s="28">
        <v>1186475.6099999999</v>
      </c>
      <c r="P3930" s="28">
        <v>1206086.1700000002</v>
      </c>
      <c r="Q3930" s="28">
        <v>1375703.84</v>
      </c>
      <c r="R3930" s="28">
        <v>1421561.7299999997</v>
      </c>
      <c r="S3930" s="28">
        <v>1520833.79</v>
      </c>
      <c r="T3930" s="28">
        <v>1494852.1800000002</v>
      </c>
      <c r="U3930" s="53">
        <v>1534230.8900000004</v>
      </c>
    </row>
    <row r="3931" spans="1:21" outlineLevel="3" x14ac:dyDescent="0.25">
      <c r="A3931" s="47" t="s">
        <v>11060</v>
      </c>
      <c r="B3931" s="47" t="s">
        <v>4785</v>
      </c>
      <c r="C3931" s="48" t="s">
        <v>10982</v>
      </c>
      <c r="D3931" s="48" t="s">
        <v>4708</v>
      </c>
      <c r="E3931" s="26">
        <v>1702538.3899999997</v>
      </c>
      <c r="F3931" s="26">
        <v>1633900.7200000002</v>
      </c>
      <c r="G3931" s="26">
        <v>1612327.9900000002</v>
      </c>
      <c r="H3931" s="26">
        <v>1623377.48</v>
      </c>
      <c r="I3931" s="26">
        <v>1562900.35</v>
      </c>
      <c r="J3931" s="26">
        <v>1516121.49</v>
      </c>
      <c r="K3931" s="28">
        <v>1650476.1199999999</v>
      </c>
      <c r="L3931" s="28">
        <v>1688430.8199999998</v>
      </c>
      <c r="M3931" s="28">
        <v>1706928.5900000003</v>
      </c>
      <c r="N3931" s="28">
        <v>1773817.3099999998</v>
      </c>
      <c r="O3931" s="28">
        <v>1769872.7900000003</v>
      </c>
      <c r="P3931" s="28">
        <v>1840018.9400000002</v>
      </c>
      <c r="Q3931" s="28">
        <v>1848072.4200000002</v>
      </c>
      <c r="R3931" s="28">
        <v>1835884.1</v>
      </c>
      <c r="S3931" s="28">
        <v>1810162.0799999998</v>
      </c>
      <c r="T3931" s="28">
        <v>1801694.9000000001</v>
      </c>
      <c r="U3931" s="53">
        <v>1830134.4300000002</v>
      </c>
    </row>
    <row r="3932" spans="1:21" outlineLevel="3" x14ac:dyDescent="0.25">
      <c r="A3932" s="47" t="s">
        <v>11060</v>
      </c>
      <c r="B3932" s="47" t="s">
        <v>4785</v>
      </c>
      <c r="C3932" s="48" t="s">
        <v>10982</v>
      </c>
      <c r="D3932" s="48" t="s">
        <v>4709</v>
      </c>
      <c r="E3932" s="26">
        <v>2596208.23</v>
      </c>
      <c r="F3932" s="26">
        <v>2573171.2600000002</v>
      </c>
      <c r="G3932" s="26">
        <v>2459371.7199999997</v>
      </c>
      <c r="H3932" s="26">
        <v>2397415.7800000003</v>
      </c>
      <c r="I3932" s="26">
        <v>2363353.5099999998</v>
      </c>
      <c r="J3932" s="26">
        <v>2345594.15</v>
      </c>
      <c r="K3932" s="28">
        <v>2399779.9000000004</v>
      </c>
      <c r="L3932" s="28">
        <v>2436768.4400000004</v>
      </c>
      <c r="M3932" s="28">
        <v>2515841.0600000005</v>
      </c>
      <c r="N3932" s="28">
        <v>2608610.2200000002</v>
      </c>
      <c r="O3932" s="28">
        <v>2702373.2499999995</v>
      </c>
      <c r="P3932" s="28">
        <v>2888311.6599999997</v>
      </c>
      <c r="Q3932" s="28">
        <v>2998824.33</v>
      </c>
      <c r="R3932" s="28">
        <v>3276782.22</v>
      </c>
      <c r="S3932" s="28">
        <v>3296165.69</v>
      </c>
      <c r="T3932" s="28">
        <v>3399345.8899999992</v>
      </c>
      <c r="U3932" s="53">
        <v>3269304.8299999996</v>
      </c>
    </row>
    <row r="3933" spans="1:21" outlineLevel="3" x14ac:dyDescent="0.25">
      <c r="A3933" s="47" t="s">
        <v>11060</v>
      </c>
      <c r="B3933" s="47" t="s">
        <v>4785</v>
      </c>
      <c r="C3933" s="48" t="s">
        <v>10982</v>
      </c>
      <c r="D3933" s="48" t="s">
        <v>4710</v>
      </c>
      <c r="E3933" s="26">
        <v>1164419.8700000001</v>
      </c>
      <c r="F3933" s="26">
        <v>1211938.1199999999</v>
      </c>
      <c r="G3933" s="26">
        <v>1189941.1400000001</v>
      </c>
      <c r="H3933" s="26">
        <v>1083894.24</v>
      </c>
      <c r="I3933" s="26">
        <v>1022770.78</v>
      </c>
      <c r="J3933" s="26">
        <v>1088101.23</v>
      </c>
      <c r="K3933" s="28">
        <v>1110697.29</v>
      </c>
      <c r="L3933" s="28">
        <v>1087264.71</v>
      </c>
      <c r="M3933" s="28">
        <v>1091628.5900000001</v>
      </c>
      <c r="N3933" s="28">
        <v>1055340.83</v>
      </c>
      <c r="O3933" s="28">
        <v>1047575.56</v>
      </c>
      <c r="P3933" s="28">
        <v>1106398.07</v>
      </c>
      <c r="Q3933" s="28">
        <v>1131104.6099999999</v>
      </c>
      <c r="R3933" s="28">
        <v>1099674.19</v>
      </c>
      <c r="S3933" s="28">
        <v>1037820.87</v>
      </c>
      <c r="T3933" s="28">
        <v>1059588.75</v>
      </c>
      <c r="U3933" s="53">
        <v>1114832.4100000001</v>
      </c>
    </row>
    <row r="3934" spans="1:21" outlineLevel="3" x14ac:dyDescent="0.25">
      <c r="A3934" s="47" t="s">
        <v>11060</v>
      </c>
      <c r="B3934" s="47" t="s">
        <v>4785</v>
      </c>
      <c r="C3934" s="48" t="s">
        <v>10982</v>
      </c>
      <c r="D3934" s="48" t="s">
        <v>4711</v>
      </c>
      <c r="E3934" s="26">
        <v>530600.56000000006</v>
      </c>
      <c r="F3934" s="26">
        <v>487647.64</v>
      </c>
      <c r="G3934" s="26">
        <v>445735.38</v>
      </c>
      <c r="H3934" s="26">
        <v>470219.94</v>
      </c>
      <c r="I3934" s="26">
        <v>480284.97000000003</v>
      </c>
      <c r="J3934" s="26">
        <v>463563.62</v>
      </c>
      <c r="K3934" s="28">
        <v>473856.72</v>
      </c>
      <c r="L3934" s="28">
        <v>429012.80999999994</v>
      </c>
      <c r="M3934" s="28">
        <v>412646.37</v>
      </c>
      <c r="N3934" s="28">
        <v>477817.86</v>
      </c>
      <c r="O3934" s="28">
        <v>432998.81999999995</v>
      </c>
      <c r="P3934" s="28">
        <v>482478.37</v>
      </c>
      <c r="Q3934" s="28">
        <v>466909.38</v>
      </c>
      <c r="R3934" s="28">
        <v>498891.06000000006</v>
      </c>
      <c r="S3934" s="28">
        <v>457966.85000000003</v>
      </c>
      <c r="T3934" s="28">
        <v>469929.33999999997</v>
      </c>
      <c r="U3934" s="53">
        <v>460625.57</v>
      </c>
    </row>
    <row r="3935" spans="1:21" outlineLevel="3" x14ac:dyDescent="0.25">
      <c r="A3935" s="47" t="s">
        <v>11060</v>
      </c>
      <c r="B3935" s="47" t="s">
        <v>4785</v>
      </c>
      <c r="C3935" s="48" t="s">
        <v>10982</v>
      </c>
      <c r="D3935" s="48" t="s">
        <v>4712</v>
      </c>
      <c r="E3935" s="26">
        <v>1297344.72</v>
      </c>
      <c r="F3935" s="26">
        <v>1246556.49</v>
      </c>
      <c r="G3935" s="26">
        <v>1184408.6600000001</v>
      </c>
      <c r="H3935" s="26">
        <v>1064507.5900000001</v>
      </c>
      <c r="I3935" s="26">
        <v>1112155.55</v>
      </c>
      <c r="J3935" s="26">
        <v>1133632.97</v>
      </c>
      <c r="K3935" s="28">
        <v>1206620.6300000001</v>
      </c>
      <c r="L3935" s="28">
        <v>1169388.82</v>
      </c>
      <c r="M3935" s="28">
        <v>1097289.6499999999</v>
      </c>
      <c r="N3935" s="28">
        <v>1124748.67</v>
      </c>
      <c r="O3935" s="28">
        <v>1119329.7999999998</v>
      </c>
      <c r="P3935" s="28">
        <v>1209316.4600000002</v>
      </c>
      <c r="Q3935" s="28">
        <v>1234295.76</v>
      </c>
      <c r="R3935" s="28">
        <v>1263062.3299999998</v>
      </c>
      <c r="S3935" s="28">
        <v>1206393.8100000003</v>
      </c>
      <c r="T3935" s="28">
        <v>1176742.8600000001</v>
      </c>
      <c r="U3935" s="53">
        <v>1129791.8700000001</v>
      </c>
    </row>
    <row r="3936" spans="1:21" outlineLevel="3" x14ac:dyDescent="0.25">
      <c r="A3936" s="47" t="s">
        <v>11060</v>
      </c>
      <c r="B3936" s="47" t="s">
        <v>4785</v>
      </c>
      <c r="C3936" s="48" t="s">
        <v>10982</v>
      </c>
      <c r="D3936" s="48" t="s">
        <v>4713</v>
      </c>
      <c r="E3936" s="26">
        <v>1271079.93</v>
      </c>
      <c r="F3936" s="26">
        <v>1219953.1499999999</v>
      </c>
      <c r="G3936" s="26">
        <v>1182091.0399999998</v>
      </c>
      <c r="H3936" s="26">
        <v>1216774</v>
      </c>
      <c r="I3936" s="26">
        <v>1187565.58</v>
      </c>
      <c r="J3936" s="26">
        <v>1080433.78</v>
      </c>
      <c r="K3936" s="28">
        <v>1128311.5</v>
      </c>
      <c r="L3936" s="28">
        <v>1195671.5</v>
      </c>
      <c r="M3936" s="28">
        <v>1142475.95</v>
      </c>
      <c r="N3936" s="28">
        <v>1207571.6499999999</v>
      </c>
      <c r="O3936" s="28">
        <v>1202876.17</v>
      </c>
      <c r="P3936" s="28">
        <v>1224699.3200000003</v>
      </c>
      <c r="Q3936" s="28">
        <v>1288706.18</v>
      </c>
      <c r="R3936" s="28">
        <v>1334507.7800000003</v>
      </c>
      <c r="S3936" s="28">
        <v>1204940.3099999998</v>
      </c>
      <c r="T3936" s="28">
        <v>1323915.5699999998</v>
      </c>
      <c r="U3936" s="53">
        <v>1338087.3800000001</v>
      </c>
    </row>
    <row r="3937" spans="1:21" outlineLevel="3" x14ac:dyDescent="0.25">
      <c r="A3937" s="47" t="s">
        <v>11060</v>
      </c>
      <c r="B3937" s="47" t="s">
        <v>4785</v>
      </c>
      <c r="C3937" s="48" t="s">
        <v>10982</v>
      </c>
      <c r="D3937" s="48" t="s">
        <v>4714</v>
      </c>
      <c r="E3937" s="26">
        <v>1413026.85</v>
      </c>
      <c r="F3937" s="26">
        <v>1390716.5</v>
      </c>
      <c r="G3937" s="26">
        <v>1325772.8500000001</v>
      </c>
      <c r="H3937" s="26">
        <v>1163891.4000000001</v>
      </c>
      <c r="I3937" s="26">
        <v>1159920.47</v>
      </c>
      <c r="J3937" s="26">
        <v>1237900.17</v>
      </c>
      <c r="K3937" s="28">
        <v>1212688.8</v>
      </c>
      <c r="L3937" s="28">
        <v>1190310.3600000001</v>
      </c>
      <c r="M3937" s="28">
        <v>1186080.78</v>
      </c>
      <c r="N3937" s="28">
        <v>1315216.6200000001</v>
      </c>
      <c r="O3937" s="28">
        <v>1396691.8199999998</v>
      </c>
      <c r="P3937" s="28">
        <v>1411806.25</v>
      </c>
      <c r="Q3937" s="28">
        <v>1375287.8</v>
      </c>
      <c r="R3937" s="28">
        <v>1382018.6300000004</v>
      </c>
      <c r="S3937" s="28">
        <v>1255810.47</v>
      </c>
      <c r="T3937" s="28">
        <v>1430283.07</v>
      </c>
      <c r="U3937" s="53">
        <v>1419697.68</v>
      </c>
    </row>
    <row r="3938" spans="1:21" outlineLevel="3" x14ac:dyDescent="0.25">
      <c r="A3938" s="47" t="s">
        <v>11060</v>
      </c>
      <c r="B3938" s="47" t="s">
        <v>4785</v>
      </c>
      <c r="C3938" s="48" t="s">
        <v>10982</v>
      </c>
      <c r="D3938" s="48" t="s">
        <v>4715</v>
      </c>
      <c r="E3938" s="26">
        <v>2115592.52</v>
      </c>
      <c r="F3938" s="26">
        <v>2122021.06</v>
      </c>
      <c r="G3938" s="26">
        <v>2128851.5699999998</v>
      </c>
      <c r="H3938" s="26">
        <v>1777331.92</v>
      </c>
      <c r="I3938" s="26">
        <v>1793957.9100000001</v>
      </c>
      <c r="J3938" s="26">
        <v>1817966.3399999999</v>
      </c>
      <c r="K3938" s="28">
        <v>1820515.67</v>
      </c>
      <c r="L3938" s="28">
        <v>1922809.0599999998</v>
      </c>
      <c r="M3938" s="28">
        <v>1951690.36</v>
      </c>
      <c r="N3938" s="28">
        <v>2037581.04</v>
      </c>
      <c r="O3938" s="28">
        <v>2104405.8699999996</v>
      </c>
      <c r="P3938" s="28">
        <v>2203249.9899999998</v>
      </c>
      <c r="Q3938" s="28">
        <v>2170591.87</v>
      </c>
      <c r="R3938" s="28">
        <v>2232647.41</v>
      </c>
      <c r="S3938" s="28">
        <v>2341238.81</v>
      </c>
      <c r="T3938" s="28">
        <v>2275535.41</v>
      </c>
      <c r="U3938" s="53">
        <v>2410761.2599999998</v>
      </c>
    </row>
    <row r="3939" spans="1:21" outlineLevel="3" x14ac:dyDescent="0.25">
      <c r="A3939" s="47" t="s">
        <v>11060</v>
      </c>
      <c r="B3939" s="47" t="s">
        <v>4785</v>
      </c>
      <c r="C3939" s="48" t="s">
        <v>10982</v>
      </c>
      <c r="D3939" s="48" t="s">
        <v>4716</v>
      </c>
      <c r="E3939" s="26">
        <v>1778263.4200000002</v>
      </c>
      <c r="F3939" s="26">
        <v>1658927.53</v>
      </c>
      <c r="G3939" s="26">
        <v>1628737.59</v>
      </c>
      <c r="H3939" s="26">
        <v>1475305.97</v>
      </c>
      <c r="I3939" s="26">
        <v>1554299.05</v>
      </c>
      <c r="J3939" s="26">
        <v>1606349.3</v>
      </c>
      <c r="K3939" s="28">
        <v>1642649.1500000001</v>
      </c>
      <c r="L3939" s="28">
        <v>1772472.22</v>
      </c>
      <c r="M3939" s="28">
        <v>1774595.4899999998</v>
      </c>
      <c r="N3939" s="28">
        <v>1792439.6500000001</v>
      </c>
      <c r="O3939" s="28">
        <v>1714163.53</v>
      </c>
      <c r="P3939" s="28">
        <v>1768947.3199999998</v>
      </c>
      <c r="Q3939" s="28">
        <v>1806015.54</v>
      </c>
      <c r="R3939" s="28">
        <v>1796981.4000000001</v>
      </c>
      <c r="S3939" s="28">
        <v>1810596.58</v>
      </c>
      <c r="T3939" s="28">
        <v>1774492.48</v>
      </c>
      <c r="U3939" s="53">
        <v>1817292.62</v>
      </c>
    </row>
    <row r="3940" spans="1:21" outlineLevel="3" x14ac:dyDescent="0.25">
      <c r="A3940" s="47" t="s">
        <v>11060</v>
      </c>
      <c r="B3940" s="47" t="s">
        <v>4785</v>
      </c>
      <c r="C3940" s="48" t="s">
        <v>10982</v>
      </c>
      <c r="D3940" s="48" t="s">
        <v>4717</v>
      </c>
      <c r="E3940" s="26">
        <v>1696683.36</v>
      </c>
      <c r="F3940" s="26">
        <v>1606662.9400000002</v>
      </c>
      <c r="G3940" s="26">
        <v>1593127.77</v>
      </c>
      <c r="H3940" s="26">
        <v>1358262.19</v>
      </c>
      <c r="I3940" s="26">
        <v>1339076.6900000002</v>
      </c>
      <c r="J3940" s="26">
        <v>1323779.51</v>
      </c>
      <c r="K3940" s="28">
        <v>1227866.6100000001</v>
      </c>
      <c r="L3940" s="28">
        <v>1291751.7100000002</v>
      </c>
      <c r="M3940" s="28">
        <v>1253470.4499999997</v>
      </c>
      <c r="N3940" s="28">
        <v>1242848.4100000001</v>
      </c>
      <c r="O3940" s="28">
        <v>1355223.8200000003</v>
      </c>
      <c r="P3940" s="28">
        <v>1490071.65</v>
      </c>
      <c r="Q3940" s="28">
        <v>1557772.6300000001</v>
      </c>
      <c r="R3940" s="28">
        <v>1562195.5800000003</v>
      </c>
      <c r="S3940" s="28">
        <v>1609415.1700000002</v>
      </c>
      <c r="T3940" s="28">
        <v>1652201.1900000002</v>
      </c>
      <c r="U3940" s="53">
        <v>1638488.72</v>
      </c>
    </row>
    <row r="3941" spans="1:21" outlineLevel="3" x14ac:dyDescent="0.25">
      <c r="A3941" s="47" t="s">
        <v>11060</v>
      </c>
      <c r="B3941" s="47" t="s">
        <v>4785</v>
      </c>
      <c r="C3941" s="48" t="s">
        <v>10982</v>
      </c>
      <c r="D3941" s="48" t="s">
        <v>4718</v>
      </c>
      <c r="E3941" s="26">
        <v>1550112.7999999998</v>
      </c>
      <c r="F3941" s="26">
        <v>1541839.0599999998</v>
      </c>
      <c r="G3941" s="26">
        <v>1582577.92</v>
      </c>
      <c r="H3941" s="26">
        <v>1423099.7300000002</v>
      </c>
      <c r="I3941" s="26">
        <v>1470453.27</v>
      </c>
      <c r="J3941" s="26">
        <v>1410110.75</v>
      </c>
      <c r="K3941" s="28">
        <v>1408557.1</v>
      </c>
      <c r="L3941" s="28">
        <v>1421941.2899999998</v>
      </c>
      <c r="M3941" s="28">
        <v>1374226.72</v>
      </c>
      <c r="N3941" s="28">
        <v>1316313.51</v>
      </c>
      <c r="O3941" s="28">
        <v>1458444.26</v>
      </c>
      <c r="P3941" s="28">
        <v>1464360.54</v>
      </c>
      <c r="Q3941" s="28">
        <v>1465711.59</v>
      </c>
      <c r="R3941" s="28">
        <v>1555052.3800000001</v>
      </c>
      <c r="S3941" s="28">
        <v>1436171.39</v>
      </c>
      <c r="T3941" s="28">
        <v>1458020.1300000001</v>
      </c>
      <c r="U3941" s="53">
        <v>1430695.88</v>
      </c>
    </row>
    <row r="3942" spans="1:21" outlineLevel="3" x14ac:dyDescent="0.25">
      <c r="A3942" s="47" t="s">
        <v>11060</v>
      </c>
      <c r="B3942" s="47" t="s">
        <v>4785</v>
      </c>
      <c r="C3942" s="48" t="s">
        <v>10982</v>
      </c>
      <c r="D3942" s="48" t="s">
        <v>4719</v>
      </c>
      <c r="E3942" s="26">
        <v>1452246.95</v>
      </c>
      <c r="F3942" s="26">
        <v>1441489.44</v>
      </c>
      <c r="G3942" s="26">
        <v>1419245.8499999999</v>
      </c>
      <c r="H3942" s="26">
        <v>1351422.4900000002</v>
      </c>
      <c r="I3942" s="26">
        <v>1169038.52</v>
      </c>
      <c r="J3942" s="26">
        <v>1137014.18</v>
      </c>
      <c r="K3942" s="28">
        <v>1119123.83</v>
      </c>
      <c r="L3942" s="28">
        <v>1259777.4699999997</v>
      </c>
      <c r="M3942" s="28">
        <v>1374334.8</v>
      </c>
      <c r="N3942" s="28">
        <v>1357446.3599999999</v>
      </c>
      <c r="O3942" s="28">
        <v>1383398.7199999995</v>
      </c>
      <c r="P3942" s="28">
        <v>1433583.2499999998</v>
      </c>
      <c r="Q3942" s="28">
        <v>1457991.06</v>
      </c>
      <c r="R3942" s="28">
        <v>1456071.55</v>
      </c>
      <c r="S3942" s="28">
        <v>1409274.5799999996</v>
      </c>
      <c r="T3942" s="28">
        <v>1493210.2899999998</v>
      </c>
      <c r="U3942" s="53">
        <v>1474930.3299999998</v>
      </c>
    </row>
    <row r="3943" spans="1:21" outlineLevel="3" x14ac:dyDescent="0.25">
      <c r="A3943" s="47" t="s">
        <v>11060</v>
      </c>
      <c r="B3943" s="47" t="s">
        <v>4785</v>
      </c>
      <c r="C3943" s="48" t="s">
        <v>10982</v>
      </c>
      <c r="D3943" s="48" t="s">
        <v>4720</v>
      </c>
      <c r="E3943" s="26">
        <v>1723423.91</v>
      </c>
      <c r="F3943" s="26">
        <v>1636697.99</v>
      </c>
      <c r="G3943" s="26">
        <v>1674606.5599999998</v>
      </c>
      <c r="H3943" s="26">
        <v>1485243.14</v>
      </c>
      <c r="I3943" s="26">
        <v>1479685.45</v>
      </c>
      <c r="J3943" s="26">
        <v>1446941.5</v>
      </c>
      <c r="K3943" s="28">
        <v>1515747.76</v>
      </c>
      <c r="L3943" s="28">
        <v>1465702.6</v>
      </c>
      <c r="M3943" s="28">
        <v>1585186.9000000001</v>
      </c>
      <c r="N3943" s="28">
        <v>1704796.81</v>
      </c>
      <c r="O3943" s="28">
        <v>1801850.12</v>
      </c>
      <c r="P3943" s="28">
        <v>1893702.5700000003</v>
      </c>
      <c r="Q3943" s="28">
        <v>2174394.02</v>
      </c>
      <c r="R3943" s="28">
        <v>2228958.19</v>
      </c>
      <c r="S3943" s="28">
        <v>2257071.19</v>
      </c>
      <c r="T3943" s="28">
        <v>2425117.36</v>
      </c>
      <c r="U3943" s="53">
        <v>2321244.4</v>
      </c>
    </row>
    <row r="3944" spans="1:21" outlineLevel="3" x14ac:dyDescent="0.25">
      <c r="A3944" s="47" t="s">
        <v>11060</v>
      </c>
      <c r="B3944" s="47" t="s">
        <v>4785</v>
      </c>
      <c r="C3944" s="48" t="s">
        <v>10982</v>
      </c>
      <c r="D3944" s="48" t="s">
        <v>4721</v>
      </c>
      <c r="E3944" s="26">
        <v>944255.65</v>
      </c>
      <c r="F3944" s="26">
        <v>908259.85</v>
      </c>
      <c r="G3944" s="26">
        <v>900693.82000000007</v>
      </c>
      <c r="H3944" s="26">
        <v>813197.79999999993</v>
      </c>
      <c r="I3944" s="26">
        <v>841398.8600000001</v>
      </c>
      <c r="J3944" s="26">
        <v>866334.19000000018</v>
      </c>
      <c r="K3944" s="28">
        <v>856321.62</v>
      </c>
      <c r="L3944" s="28">
        <v>860658.71000000008</v>
      </c>
      <c r="M3944" s="28">
        <v>876974.3</v>
      </c>
      <c r="N3944" s="28">
        <v>902500.44</v>
      </c>
      <c r="O3944" s="28">
        <v>905780.74</v>
      </c>
      <c r="P3944" s="28">
        <v>937740.29</v>
      </c>
      <c r="Q3944" s="28">
        <v>955769.09999999986</v>
      </c>
      <c r="R3944" s="28">
        <v>1069466.69</v>
      </c>
      <c r="S3944" s="28">
        <v>1079105.92</v>
      </c>
      <c r="T3944" s="28">
        <v>1062346.22</v>
      </c>
      <c r="U3944" s="53">
        <v>1028587.22</v>
      </c>
    </row>
    <row r="3945" spans="1:21" outlineLevel="3" x14ac:dyDescent="0.25">
      <c r="A3945" s="47" t="s">
        <v>11060</v>
      </c>
      <c r="B3945" s="47" t="s">
        <v>4785</v>
      </c>
      <c r="C3945" s="48" t="s">
        <v>10982</v>
      </c>
      <c r="D3945" s="48" t="s">
        <v>4722</v>
      </c>
      <c r="E3945" s="26">
        <v>1058179.27</v>
      </c>
      <c r="F3945" s="26">
        <v>1102318.49</v>
      </c>
      <c r="G3945" s="26">
        <v>1025404.2599999999</v>
      </c>
      <c r="H3945" s="26">
        <v>913897.42</v>
      </c>
      <c r="I3945" s="26">
        <v>918634.95</v>
      </c>
      <c r="J3945" s="26">
        <v>1008420.1699999999</v>
      </c>
      <c r="K3945" s="28">
        <v>982697.6100000001</v>
      </c>
      <c r="L3945" s="28">
        <v>1008817.75</v>
      </c>
      <c r="M3945" s="28">
        <v>972678.6399999999</v>
      </c>
      <c r="N3945" s="28">
        <v>1083010.22</v>
      </c>
      <c r="O3945" s="28">
        <v>1094937.71</v>
      </c>
      <c r="P3945" s="28">
        <v>1183735.9899999998</v>
      </c>
      <c r="Q3945" s="28">
        <v>1242135.8</v>
      </c>
      <c r="R3945" s="28">
        <v>1233039.8800000001</v>
      </c>
      <c r="S3945" s="28">
        <v>1264006.25</v>
      </c>
      <c r="T3945" s="28">
        <v>1247884.6199999999</v>
      </c>
      <c r="U3945" s="53">
        <v>1273851.24</v>
      </c>
    </row>
    <row r="3946" spans="1:21" outlineLevel="3" x14ac:dyDescent="0.25">
      <c r="A3946" s="47" t="s">
        <v>11060</v>
      </c>
      <c r="B3946" s="47" t="s">
        <v>4785</v>
      </c>
      <c r="C3946" s="48" t="s">
        <v>10982</v>
      </c>
      <c r="D3946" s="48" t="s">
        <v>4723</v>
      </c>
      <c r="E3946" s="26">
        <v>1108208.24</v>
      </c>
      <c r="F3946" s="26">
        <v>1101644.1399999999</v>
      </c>
      <c r="G3946" s="26">
        <v>1107585.6600000001</v>
      </c>
      <c r="H3946" s="26">
        <v>979773.06</v>
      </c>
      <c r="I3946" s="26">
        <v>932200.66</v>
      </c>
      <c r="J3946" s="26">
        <v>904945.83000000007</v>
      </c>
      <c r="K3946" s="28">
        <v>967892.69</v>
      </c>
      <c r="L3946" s="28">
        <v>1078802.3699999999</v>
      </c>
      <c r="M3946" s="28">
        <v>1077692.3400000001</v>
      </c>
      <c r="N3946" s="28">
        <v>1078368.5799999998</v>
      </c>
      <c r="O3946" s="28">
        <v>1155501.47</v>
      </c>
      <c r="P3946" s="28">
        <v>1242594.8699999999</v>
      </c>
      <c r="Q3946" s="28">
        <v>1317498.3399999999</v>
      </c>
      <c r="R3946" s="28">
        <v>1542407.87</v>
      </c>
      <c r="S3946" s="28">
        <v>1604676.26</v>
      </c>
      <c r="T3946" s="28">
        <v>1635267.0799999998</v>
      </c>
      <c r="U3946" s="53">
        <v>1637537.24</v>
      </c>
    </row>
    <row r="3947" spans="1:21" outlineLevel="3" x14ac:dyDescent="0.25">
      <c r="A3947" s="47" t="s">
        <v>11060</v>
      </c>
      <c r="B3947" s="47" t="s">
        <v>4785</v>
      </c>
      <c r="C3947" s="48" t="s">
        <v>10982</v>
      </c>
      <c r="D3947" s="48" t="s">
        <v>4724</v>
      </c>
      <c r="E3947" s="26">
        <v>541602.39</v>
      </c>
      <c r="F3947" s="26">
        <v>469507.83000000007</v>
      </c>
      <c r="G3947" s="26">
        <v>456048.11999999994</v>
      </c>
      <c r="H3947" s="26">
        <v>445069.15</v>
      </c>
      <c r="I3947" s="26">
        <v>427886.96</v>
      </c>
      <c r="J3947" s="26">
        <v>495292.58000000007</v>
      </c>
      <c r="K3947" s="28">
        <v>529331.94000000006</v>
      </c>
      <c r="L3947" s="28">
        <v>491840.52</v>
      </c>
      <c r="M3947" s="28">
        <v>511520.67000000004</v>
      </c>
      <c r="N3947" s="28">
        <v>555547.67000000004</v>
      </c>
      <c r="O3947" s="28">
        <v>470071.33999999997</v>
      </c>
      <c r="P3947" s="28">
        <v>530405.81999999995</v>
      </c>
      <c r="Q3947" s="28">
        <v>522158.28</v>
      </c>
      <c r="R3947" s="28">
        <v>524948.19999999995</v>
      </c>
      <c r="S3947" s="28">
        <v>578727.41</v>
      </c>
      <c r="T3947" s="28">
        <v>572776.01</v>
      </c>
      <c r="U3947" s="53">
        <v>631561.49</v>
      </c>
    </row>
    <row r="3948" spans="1:21" outlineLevel="3" x14ac:dyDescent="0.25">
      <c r="A3948" s="47" t="s">
        <v>11060</v>
      </c>
      <c r="B3948" s="47" t="s">
        <v>4785</v>
      </c>
      <c r="C3948" s="48" t="s">
        <v>10982</v>
      </c>
      <c r="D3948" s="48" t="s">
        <v>4725</v>
      </c>
      <c r="E3948" s="26">
        <v>452322.04</v>
      </c>
      <c r="F3948" s="26">
        <v>734141.05</v>
      </c>
      <c r="G3948" s="26">
        <v>687126.96</v>
      </c>
      <c r="H3948" s="26">
        <v>648989.54999999993</v>
      </c>
      <c r="I3948" s="26">
        <v>649382.37</v>
      </c>
      <c r="J3948" s="26">
        <v>671156.79</v>
      </c>
      <c r="K3948" s="28">
        <v>648226.43000000005</v>
      </c>
      <c r="L3948" s="28">
        <v>661482.02999999991</v>
      </c>
      <c r="M3948" s="28">
        <v>648030.4800000001</v>
      </c>
      <c r="N3948" s="28">
        <v>694630.07000000007</v>
      </c>
      <c r="O3948" s="28">
        <v>758607.96</v>
      </c>
      <c r="P3948" s="28">
        <v>832718.88</v>
      </c>
      <c r="Q3948" s="28">
        <v>856357.19000000006</v>
      </c>
      <c r="R3948" s="28">
        <v>847651.35000000009</v>
      </c>
      <c r="S3948" s="28">
        <v>813573.52</v>
      </c>
      <c r="T3948" s="28">
        <v>806945.3899999999</v>
      </c>
      <c r="U3948" s="53">
        <v>790464.03999999992</v>
      </c>
    </row>
    <row r="3949" spans="1:21" outlineLevel="3" x14ac:dyDescent="0.25">
      <c r="A3949" s="47" t="s">
        <v>11060</v>
      </c>
      <c r="B3949" s="47" t="s">
        <v>4785</v>
      </c>
      <c r="C3949" s="48" t="s">
        <v>10982</v>
      </c>
      <c r="D3949" s="48" t="s">
        <v>4726</v>
      </c>
      <c r="E3949" s="26">
        <v>1638167.6</v>
      </c>
      <c r="F3949" s="26">
        <v>1594585.28</v>
      </c>
      <c r="G3949" s="26">
        <v>1555273.97</v>
      </c>
      <c r="H3949" s="26">
        <v>1560211.43</v>
      </c>
      <c r="I3949" s="26">
        <v>1626626.46</v>
      </c>
      <c r="J3949" s="26">
        <v>1660880.9700000002</v>
      </c>
      <c r="K3949" s="28">
        <v>1573833.41</v>
      </c>
      <c r="L3949" s="28">
        <v>1677080.49</v>
      </c>
      <c r="M3949" s="28">
        <v>1770292.8399999999</v>
      </c>
      <c r="N3949" s="28">
        <v>1764131.3799999997</v>
      </c>
      <c r="O3949" s="28">
        <v>1845754.06</v>
      </c>
      <c r="P3949" s="28">
        <v>1819388.43</v>
      </c>
      <c r="Q3949" s="28">
        <v>1839430.9600000002</v>
      </c>
      <c r="R3949" s="28">
        <v>1729175.78</v>
      </c>
      <c r="S3949" s="28">
        <v>1710501.2500000005</v>
      </c>
      <c r="T3949" s="28">
        <v>1727379.3699999996</v>
      </c>
      <c r="U3949" s="53">
        <v>1730154.6900000002</v>
      </c>
    </row>
    <row r="3950" spans="1:21" outlineLevel="3" x14ac:dyDescent="0.25">
      <c r="A3950" s="47" t="s">
        <v>11060</v>
      </c>
      <c r="B3950" s="47" t="s">
        <v>4785</v>
      </c>
      <c r="C3950" s="48" t="s">
        <v>10982</v>
      </c>
      <c r="D3950" s="48" t="s">
        <v>4727</v>
      </c>
      <c r="E3950" s="26">
        <v>1854777.29</v>
      </c>
      <c r="F3950" s="26">
        <v>1713889.33</v>
      </c>
      <c r="G3950" s="26">
        <v>1731764.02</v>
      </c>
      <c r="H3950" s="26">
        <v>1707682.3099999998</v>
      </c>
      <c r="I3950" s="26">
        <v>1672812.9500000002</v>
      </c>
      <c r="J3950" s="26">
        <v>1805908.0600000003</v>
      </c>
      <c r="K3950" s="28">
        <v>1802705.7999999998</v>
      </c>
      <c r="L3950" s="28">
        <v>1885623.48</v>
      </c>
      <c r="M3950" s="28">
        <v>1971250.33</v>
      </c>
      <c r="N3950" s="28">
        <v>2022401.3199999998</v>
      </c>
      <c r="O3950" s="28">
        <v>2026968.13</v>
      </c>
      <c r="P3950" s="28">
        <v>2116466.42</v>
      </c>
      <c r="Q3950" s="28">
        <v>2367626.85</v>
      </c>
      <c r="R3950" s="28">
        <v>2572345.8400000003</v>
      </c>
      <c r="S3950" s="28">
        <v>2549174.1099999994</v>
      </c>
      <c r="T3950" s="28">
        <v>2904281.1799999997</v>
      </c>
      <c r="U3950" s="53">
        <v>2870446.6500000004</v>
      </c>
    </row>
    <row r="3951" spans="1:21" outlineLevel="3" x14ac:dyDescent="0.25">
      <c r="A3951" s="47" t="s">
        <v>11060</v>
      </c>
      <c r="B3951" s="47" t="s">
        <v>4785</v>
      </c>
      <c r="C3951" s="48" t="s">
        <v>10982</v>
      </c>
      <c r="D3951" s="48" t="s">
        <v>4728</v>
      </c>
      <c r="E3951" s="26">
        <v>714072.42</v>
      </c>
      <c r="F3951" s="26">
        <v>682142</v>
      </c>
      <c r="G3951" s="26">
        <v>628111.35</v>
      </c>
      <c r="H3951" s="26">
        <v>590772.68000000005</v>
      </c>
      <c r="I3951" s="26">
        <v>577795.49</v>
      </c>
      <c r="J3951" s="26">
        <v>576908.92000000004</v>
      </c>
      <c r="K3951" s="28">
        <v>600629.91</v>
      </c>
      <c r="L3951" s="28">
        <v>635874.64</v>
      </c>
      <c r="M3951" s="28">
        <v>666952.66999999993</v>
      </c>
      <c r="N3951" s="28">
        <v>675075.04999999993</v>
      </c>
      <c r="O3951" s="28">
        <v>637742.89999999991</v>
      </c>
      <c r="P3951" s="28">
        <v>620507.59000000008</v>
      </c>
      <c r="Q3951" s="28">
        <v>721801.65</v>
      </c>
      <c r="R3951" s="28">
        <v>792876.19000000006</v>
      </c>
      <c r="S3951" s="28">
        <v>792552.04</v>
      </c>
      <c r="T3951" s="28">
        <v>941126.35000000009</v>
      </c>
      <c r="U3951" s="53">
        <v>992203.05</v>
      </c>
    </row>
    <row r="3952" spans="1:21" outlineLevel="3" x14ac:dyDescent="0.25">
      <c r="A3952" s="47" t="s">
        <v>11060</v>
      </c>
      <c r="B3952" s="47" t="s">
        <v>4785</v>
      </c>
      <c r="C3952" s="48" t="s">
        <v>10982</v>
      </c>
      <c r="D3952" s="48" t="s">
        <v>4729</v>
      </c>
      <c r="E3952" s="26">
        <v>2175269.21</v>
      </c>
      <c r="F3952" s="26">
        <v>2033990.3599999999</v>
      </c>
      <c r="G3952" s="26">
        <v>2011392.97</v>
      </c>
      <c r="H3952" s="26">
        <v>1882326.2300000002</v>
      </c>
      <c r="I3952" s="26">
        <v>1892391.0200000003</v>
      </c>
      <c r="J3952" s="26">
        <v>1856861.53</v>
      </c>
      <c r="K3952" s="28">
        <v>1905077.5099999998</v>
      </c>
      <c r="L3952" s="28">
        <v>1880218.4399999997</v>
      </c>
      <c r="M3952" s="28">
        <v>1811196.35</v>
      </c>
      <c r="N3952" s="28">
        <v>1878406.54</v>
      </c>
      <c r="O3952" s="28">
        <v>1851771.1499999997</v>
      </c>
      <c r="P3952" s="28">
        <v>2052694.07</v>
      </c>
      <c r="Q3952" s="28">
        <v>2155005.0299999998</v>
      </c>
      <c r="R3952" s="28">
        <v>2063761.3399999999</v>
      </c>
      <c r="S3952" s="28">
        <v>2011610.96</v>
      </c>
      <c r="T3952" s="28">
        <v>2027903.9699999997</v>
      </c>
      <c r="U3952" s="53">
        <v>2100910.84</v>
      </c>
    </row>
    <row r="3953" spans="1:21" outlineLevel="3" x14ac:dyDescent="0.25">
      <c r="A3953" s="47" t="s">
        <v>11060</v>
      </c>
      <c r="B3953" s="47" t="s">
        <v>4785</v>
      </c>
      <c r="C3953" s="48" t="s">
        <v>10982</v>
      </c>
      <c r="D3953" s="48" t="s">
        <v>4730</v>
      </c>
      <c r="E3953" s="26">
        <v>782395.03</v>
      </c>
      <c r="F3953" s="26">
        <v>775484.49</v>
      </c>
      <c r="G3953" s="26">
        <v>761338.71</v>
      </c>
      <c r="H3953" s="26">
        <v>750970.89</v>
      </c>
      <c r="I3953" s="26">
        <v>791881.87000000011</v>
      </c>
      <c r="J3953" s="26">
        <v>755377.77</v>
      </c>
      <c r="K3953" s="28">
        <v>792416.75999999989</v>
      </c>
      <c r="L3953" s="28">
        <v>809291.81</v>
      </c>
      <c r="M3953" s="28">
        <v>837285.08</v>
      </c>
      <c r="N3953" s="28">
        <v>810220.04999999993</v>
      </c>
      <c r="O3953" s="28">
        <v>823008.16</v>
      </c>
      <c r="P3953" s="28">
        <v>777850.96</v>
      </c>
      <c r="Q3953" s="28">
        <v>775323.97</v>
      </c>
      <c r="R3953" s="28">
        <v>742473.8</v>
      </c>
      <c r="S3953" s="28">
        <v>697388.70000000007</v>
      </c>
      <c r="T3953" s="28">
        <v>712974.85</v>
      </c>
      <c r="U3953" s="53">
        <v>768467.74</v>
      </c>
    </row>
    <row r="3954" spans="1:21" outlineLevel="3" x14ac:dyDescent="0.25">
      <c r="A3954" s="47" t="s">
        <v>11060</v>
      </c>
      <c r="B3954" s="47" t="s">
        <v>4785</v>
      </c>
      <c r="C3954" s="48" t="s">
        <v>10982</v>
      </c>
      <c r="D3954" s="48" t="s">
        <v>4731</v>
      </c>
      <c r="E3954" s="26">
        <v>721930.75</v>
      </c>
      <c r="F3954" s="26">
        <v>687954.77</v>
      </c>
      <c r="G3954" s="26">
        <v>646008.01</v>
      </c>
      <c r="H3954" s="26">
        <v>584999.80000000005</v>
      </c>
      <c r="I3954" s="26">
        <v>604952.9</v>
      </c>
      <c r="J3954" s="26">
        <v>579076.09</v>
      </c>
      <c r="K3954" s="28">
        <v>554398.54999999993</v>
      </c>
      <c r="L3954" s="28">
        <v>531418.24</v>
      </c>
      <c r="M3954" s="28">
        <v>603612.20000000007</v>
      </c>
      <c r="N3954" s="28">
        <v>595511.20000000007</v>
      </c>
      <c r="O3954" s="28">
        <v>569991.59</v>
      </c>
      <c r="P3954" s="28">
        <v>594720.48</v>
      </c>
      <c r="Q3954" s="28">
        <v>696365.38</v>
      </c>
      <c r="R3954" s="28">
        <v>735243.30999999994</v>
      </c>
      <c r="S3954" s="28">
        <v>669876.68000000005</v>
      </c>
      <c r="T3954" s="28">
        <v>632978.45000000007</v>
      </c>
      <c r="U3954" s="53">
        <v>631983.81999999995</v>
      </c>
    </row>
    <row r="3955" spans="1:21" outlineLevel="3" x14ac:dyDescent="0.25">
      <c r="A3955" s="47" t="s">
        <v>11060</v>
      </c>
      <c r="B3955" s="47" t="s">
        <v>4785</v>
      </c>
      <c r="C3955" s="48" t="s">
        <v>10982</v>
      </c>
      <c r="D3955" s="48" t="s">
        <v>4732</v>
      </c>
      <c r="E3955" s="26">
        <v>354826.49999999994</v>
      </c>
      <c r="F3955" s="26">
        <v>520610.23999999993</v>
      </c>
      <c r="G3955" s="26">
        <v>511320.42000000004</v>
      </c>
      <c r="H3955" s="26">
        <v>507547.34999999992</v>
      </c>
      <c r="I3955" s="26">
        <v>468375.29000000004</v>
      </c>
      <c r="J3955" s="26">
        <v>505127.36000000004</v>
      </c>
      <c r="K3955" s="28">
        <v>525615.41999999993</v>
      </c>
      <c r="L3955" s="28">
        <v>569955.44000000006</v>
      </c>
      <c r="M3955" s="28">
        <v>630112.36</v>
      </c>
      <c r="N3955" s="28">
        <v>597850.66999999993</v>
      </c>
      <c r="O3955" s="28">
        <v>511158.04</v>
      </c>
      <c r="P3955" s="28">
        <v>451287.32</v>
      </c>
      <c r="Q3955" s="28">
        <v>520743.50999999995</v>
      </c>
      <c r="R3955" s="28">
        <v>571538.84</v>
      </c>
      <c r="S3955" s="28">
        <v>550892.16</v>
      </c>
      <c r="T3955" s="28">
        <v>489744.51</v>
      </c>
      <c r="U3955" s="53">
        <v>449260.97</v>
      </c>
    </row>
    <row r="3956" spans="1:21" outlineLevel="3" x14ac:dyDescent="0.25">
      <c r="A3956" s="47" t="s">
        <v>11060</v>
      </c>
      <c r="B3956" s="47" t="s">
        <v>4785</v>
      </c>
      <c r="C3956" s="48" t="s">
        <v>10982</v>
      </c>
      <c r="D3956" s="48" t="s">
        <v>4733</v>
      </c>
      <c r="E3956" s="26">
        <v>1054657.52</v>
      </c>
      <c r="F3956" s="26">
        <v>1020232.57</v>
      </c>
      <c r="G3956" s="26">
        <v>979854.36</v>
      </c>
      <c r="H3956" s="26">
        <v>920324.44</v>
      </c>
      <c r="I3956" s="26">
        <v>881010.45</v>
      </c>
      <c r="J3956" s="26">
        <v>909337.97000000009</v>
      </c>
      <c r="K3956" s="28">
        <v>941308.67999999993</v>
      </c>
      <c r="L3956" s="28">
        <v>952482.89999999991</v>
      </c>
      <c r="M3956" s="28">
        <v>903305.06000000017</v>
      </c>
      <c r="N3956" s="28">
        <v>839726.16</v>
      </c>
      <c r="O3956" s="28">
        <v>795942.12</v>
      </c>
      <c r="P3956" s="28">
        <v>860216.05999999994</v>
      </c>
      <c r="Q3956" s="28">
        <v>893033.07</v>
      </c>
      <c r="R3956" s="28">
        <v>894021.95</v>
      </c>
      <c r="S3956" s="28">
        <v>924964.33000000007</v>
      </c>
      <c r="T3956" s="28">
        <v>925125.96</v>
      </c>
      <c r="U3956" s="53">
        <v>887183.10000000009</v>
      </c>
    </row>
    <row r="3957" spans="1:21" outlineLevel="3" x14ac:dyDescent="0.25">
      <c r="A3957" s="47" t="s">
        <v>11060</v>
      </c>
      <c r="B3957" s="47" t="s">
        <v>4785</v>
      </c>
      <c r="C3957" s="48" t="s">
        <v>10982</v>
      </c>
      <c r="D3957" s="48" t="s">
        <v>4734</v>
      </c>
      <c r="E3957" s="26">
        <v>1540623.55</v>
      </c>
      <c r="F3957" s="26">
        <v>1489387.32</v>
      </c>
      <c r="G3957" s="26">
        <v>1476229.01</v>
      </c>
      <c r="H3957" s="26">
        <v>1397646.62</v>
      </c>
      <c r="I3957" s="26">
        <v>1293647.42</v>
      </c>
      <c r="J3957" s="26">
        <v>1308636.06</v>
      </c>
      <c r="K3957" s="28">
        <v>1254505.6599999999</v>
      </c>
      <c r="L3957" s="28">
        <v>1329124.96</v>
      </c>
      <c r="M3957" s="28">
        <v>1407937.9800000002</v>
      </c>
      <c r="N3957" s="28">
        <v>1304492.03</v>
      </c>
      <c r="O3957" s="28">
        <v>1342058.82</v>
      </c>
      <c r="P3957" s="28">
        <v>1456822.2400000002</v>
      </c>
      <c r="Q3957" s="28">
        <v>1544054.7699999998</v>
      </c>
      <c r="R3957" s="28">
        <v>1560294.2399999998</v>
      </c>
      <c r="S3957" s="28">
        <v>1585266.72</v>
      </c>
      <c r="T3957" s="28">
        <v>1688488.41</v>
      </c>
      <c r="U3957" s="53">
        <v>1622536.7300000002</v>
      </c>
    </row>
    <row r="3958" spans="1:21" outlineLevel="3" x14ac:dyDescent="0.25">
      <c r="A3958" s="47" t="s">
        <v>11060</v>
      </c>
      <c r="B3958" s="47" t="s">
        <v>4785</v>
      </c>
      <c r="C3958" s="48" t="s">
        <v>10982</v>
      </c>
      <c r="D3958" s="48" t="s">
        <v>4735</v>
      </c>
      <c r="E3958" s="26">
        <v>587614.74999999988</v>
      </c>
      <c r="F3958" s="26">
        <v>529532.91</v>
      </c>
      <c r="G3958" s="26">
        <v>572648.27</v>
      </c>
      <c r="H3958" s="26">
        <v>490576.92</v>
      </c>
      <c r="I3958" s="26">
        <v>486787.07</v>
      </c>
      <c r="J3958" s="26">
        <v>567819.92000000004</v>
      </c>
      <c r="K3958" s="28">
        <v>521984.6</v>
      </c>
      <c r="L3958" s="28">
        <v>548950.74</v>
      </c>
      <c r="M3958" s="28">
        <v>566261.94000000006</v>
      </c>
      <c r="N3958" s="28">
        <v>639505.01</v>
      </c>
      <c r="O3958" s="28">
        <v>574732.72</v>
      </c>
      <c r="P3958" s="28">
        <v>612313.57000000007</v>
      </c>
      <c r="Q3958" s="28">
        <v>713778.44</v>
      </c>
      <c r="R3958" s="28">
        <v>808188.01</v>
      </c>
      <c r="S3958" s="28">
        <v>750978.87</v>
      </c>
      <c r="T3958" s="28">
        <v>771183.87</v>
      </c>
      <c r="U3958" s="53">
        <v>738766.98</v>
      </c>
    </row>
    <row r="3959" spans="1:21" outlineLevel="3" x14ac:dyDescent="0.25">
      <c r="A3959" s="47" t="s">
        <v>11060</v>
      </c>
      <c r="B3959" s="47" t="s">
        <v>4785</v>
      </c>
      <c r="C3959" s="48" t="s">
        <v>10982</v>
      </c>
      <c r="D3959" s="48" t="s">
        <v>4736</v>
      </c>
      <c r="E3959" s="26">
        <v>1371557.7600000002</v>
      </c>
      <c r="F3959" s="26">
        <v>1405565.29</v>
      </c>
      <c r="G3959" s="26">
        <v>1351518.17</v>
      </c>
      <c r="H3959" s="26">
        <v>1399782.6099999999</v>
      </c>
      <c r="I3959" s="26">
        <v>1412213.75</v>
      </c>
      <c r="J3959" s="26">
        <v>1470424.95</v>
      </c>
      <c r="K3959" s="28">
        <v>1448797.15</v>
      </c>
      <c r="L3959" s="28">
        <v>1667106.88</v>
      </c>
      <c r="M3959" s="28">
        <v>1678057.1500000001</v>
      </c>
      <c r="N3959" s="28">
        <v>1835023.91</v>
      </c>
      <c r="O3959" s="28">
        <v>1926147.17</v>
      </c>
      <c r="P3959" s="28">
        <v>1976011.5300000003</v>
      </c>
      <c r="Q3959" s="28">
        <v>2060550.32</v>
      </c>
      <c r="R3959" s="28">
        <v>2070158.07</v>
      </c>
      <c r="S3959" s="28">
        <v>2033407.9100000004</v>
      </c>
      <c r="T3959" s="28">
        <v>2334986.27</v>
      </c>
      <c r="U3959" s="53">
        <v>2251234.58</v>
      </c>
    </row>
    <row r="3960" spans="1:21" outlineLevel="3" x14ac:dyDescent="0.25">
      <c r="A3960" s="47" t="s">
        <v>11060</v>
      </c>
      <c r="B3960" s="47" t="s">
        <v>4785</v>
      </c>
      <c r="C3960" s="48" t="s">
        <v>10982</v>
      </c>
      <c r="D3960" s="48" t="s">
        <v>4737</v>
      </c>
      <c r="E3960" s="26">
        <v>1385446.5199999998</v>
      </c>
      <c r="F3960" s="26">
        <v>1317040.8800000001</v>
      </c>
      <c r="G3960" s="26">
        <v>1399706.7399999998</v>
      </c>
      <c r="H3960" s="26">
        <v>1356437.23</v>
      </c>
      <c r="I3960" s="26">
        <v>1355187.8</v>
      </c>
      <c r="J3960" s="26">
        <v>1437836.4000000001</v>
      </c>
      <c r="K3960" s="28">
        <v>1445776.3399999999</v>
      </c>
      <c r="L3960" s="28">
        <v>1527378.92</v>
      </c>
      <c r="M3960" s="28">
        <v>1648658.52</v>
      </c>
      <c r="N3960" s="28">
        <v>1695812.28</v>
      </c>
      <c r="O3960" s="28">
        <v>1668070.56</v>
      </c>
      <c r="P3960" s="28">
        <v>1683189.8599999999</v>
      </c>
      <c r="Q3960" s="28">
        <v>1741623.0399999998</v>
      </c>
      <c r="R3960" s="28">
        <v>1803877.84</v>
      </c>
      <c r="S3960" s="28">
        <v>1833000.2499999998</v>
      </c>
      <c r="T3960" s="28">
        <v>1871018.05</v>
      </c>
      <c r="U3960" s="53">
        <v>1891904.48</v>
      </c>
    </row>
    <row r="3961" spans="1:21" outlineLevel="3" x14ac:dyDescent="0.25">
      <c r="A3961" s="47" t="s">
        <v>11060</v>
      </c>
      <c r="B3961" s="47" t="s">
        <v>4785</v>
      </c>
      <c r="C3961" s="48" t="s">
        <v>10982</v>
      </c>
      <c r="D3961" s="48" t="s">
        <v>4738</v>
      </c>
      <c r="E3961" s="26">
        <v>1677739.71</v>
      </c>
      <c r="F3961" s="26">
        <v>1707515.5399999998</v>
      </c>
      <c r="G3961" s="26">
        <v>1748171.49</v>
      </c>
      <c r="H3961" s="26">
        <v>1619813.0999999999</v>
      </c>
      <c r="I3961" s="26">
        <v>1569659.05</v>
      </c>
      <c r="J3961" s="26">
        <v>1660083.87</v>
      </c>
      <c r="K3961" s="28">
        <v>1676598.54</v>
      </c>
      <c r="L3961" s="28">
        <v>1689899.84</v>
      </c>
      <c r="M3961" s="28">
        <v>1816350.48</v>
      </c>
      <c r="N3961" s="28">
        <v>1742488.5900000003</v>
      </c>
      <c r="O3961" s="28">
        <v>1828449.2699999998</v>
      </c>
      <c r="P3961" s="28">
        <v>1899658.5399999998</v>
      </c>
      <c r="Q3961" s="28">
        <v>2007719.2500000002</v>
      </c>
      <c r="R3961" s="28">
        <v>2044167.3600000003</v>
      </c>
      <c r="S3961" s="28">
        <v>2002320.3699999999</v>
      </c>
      <c r="T3961" s="28">
        <v>2144534.3200000003</v>
      </c>
      <c r="U3961" s="53">
        <v>2114248.64</v>
      </c>
    </row>
    <row r="3962" spans="1:21" outlineLevel="3" x14ac:dyDescent="0.25">
      <c r="A3962" s="47" t="s">
        <v>11060</v>
      </c>
      <c r="B3962" s="47" t="s">
        <v>4785</v>
      </c>
      <c r="C3962" s="48" t="s">
        <v>10982</v>
      </c>
      <c r="D3962" s="48" t="s">
        <v>4739</v>
      </c>
      <c r="E3962" s="26">
        <v>913233.24000000011</v>
      </c>
      <c r="F3962" s="26">
        <v>836391.2699999999</v>
      </c>
      <c r="G3962" s="26">
        <v>856639.78000000014</v>
      </c>
      <c r="H3962" s="26">
        <v>874867.87999999989</v>
      </c>
      <c r="I3962" s="26">
        <v>839062.84999999986</v>
      </c>
      <c r="J3962" s="26">
        <v>943099.62000000011</v>
      </c>
      <c r="K3962" s="28">
        <v>963408.08999999985</v>
      </c>
      <c r="L3962" s="28">
        <v>1066876.24</v>
      </c>
      <c r="M3962" s="28">
        <v>971818.02</v>
      </c>
      <c r="N3962" s="28">
        <v>986226.61</v>
      </c>
      <c r="O3962" s="28">
        <v>922701.47</v>
      </c>
      <c r="P3962" s="28">
        <v>1004551.8600000001</v>
      </c>
      <c r="Q3962" s="28">
        <v>1136843</v>
      </c>
      <c r="R3962" s="28">
        <v>1050464.79</v>
      </c>
      <c r="S3962" s="28">
        <v>919451.4</v>
      </c>
      <c r="T3962" s="28">
        <v>952583.90999999992</v>
      </c>
      <c r="U3962" s="53">
        <v>961143.01</v>
      </c>
    </row>
    <row r="3963" spans="1:21" outlineLevel="3" x14ac:dyDescent="0.25">
      <c r="A3963" s="47" t="s">
        <v>11060</v>
      </c>
      <c r="B3963" s="47" t="s">
        <v>4785</v>
      </c>
      <c r="C3963" s="48" t="s">
        <v>10982</v>
      </c>
      <c r="D3963" s="48" t="s">
        <v>4740</v>
      </c>
      <c r="E3963" s="26">
        <v>543408.24</v>
      </c>
      <c r="F3963" s="26">
        <v>517654.22</v>
      </c>
      <c r="G3963" s="26">
        <v>582257.48</v>
      </c>
      <c r="H3963" s="26">
        <v>594533.87</v>
      </c>
      <c r="I3963" s="26">
        <v>633181.32999999996</v>
      </c>
      <c r="J3963" s="26">
        <v>644907.28</v>
      </c>
      <c r="K3963" s="28">
        <v>678890.62</v>
      </c>
      <c r="L3963" s="28">
        <v>739888.58000000007</v>
      </c>
      <c r="M3963" s="28">
        <v>775655.7</v>
      </c>
      <c r="N3963" s="28">
        <v>804467.88</v>
      </c>
      <c r="O3963" s="28">
        <v>770046.30999999994</v>
      </c>
      <c r="P3963" s="28">
        <v>644552.87</v>
      </c>
      <c r="Q3963" s="28">
        <v>771374.25</v>
      </c>
      <c r="R3963" s="28">
        <v>764184.66000000015</v>
      </c>
      <c r="S3963" s="28">
        <v>693754.54</v>
      </c>
      <c r="T3963" s="28">
        <v>714954.04</v>
      </c>
      <c r="U3963" s="53">
        <v>671967.39000000013</v>
      </c>
    </row>
    <row r="3964" spans="1:21" outlineLevel="3" x14ac:dyDescent="0.25">
      <c r="A3964" s="47" t="s">
        <v>11060</v>
      </c>
      <c r="B3964" s="47" t="s">
        <v>4785</v>
      </c>
      <c r="C3964" s="48" t="s">
        <v>10982</v>
      </c>
      <c r="D3964" s="48" t="s">
        <v>4741</v>
      </c>
      <c r="E3964" s="26">
        <v>872621.34</v>
      </c>
      <c r="F3964" s="26">
        <v>889590.54999999993</v>
      </c>
      <c r="G3964" s="26">
        <v>845129.6100000001</v>
      </c>
      <c r="H3964" s="26">
        <v>825401.66</v>
      </c>
      <c r="I3964" s="26">
        <v>728855.58</v>
      </c>
      <c r="J3964" s="26">
        <v>778879.33000000007</v>
      </c>
      <c r="K3964" s="28">
        <v>841844.05999999994</v>
      </c>
      <c r="L3964" s="28">
        <v>947912.45000000019</v>
      </c>
      <c r="M3964" s="28">
        <v>951555.52000000014</v>
      </c>
      <c r="N3964" s="28">
        <v>996796.86999999988</v>
      </c>
      <c r="O3964" s="28">
        <v>933055.08000000007</v>
      </c>
      <c r="P3964" s="28">
        <v>935606.28</v>
      </c>
      <c r="Q3964" s="28">
        <v>960897.19</v>
      </c>
      <c r="R3964" s="28">
        <v>974154.02</v>
      </c>
      <c r="S3964" s="28">
        <v>937301.25</v>
      </c>
      <c r="T3964" s="28">
        <v>942125.34</v>
      </c>
      <c r="U3964" s="53">
        <v>954818.31</v>
      </c>
    </row>
    <row r="3965" spans="1:21" outlineLevel="3" x14ac:dyDescent="0.25">
      <c r="A3965" s="47" t="s">
        <v>11060</v>
      </c>
      <c r="B3965" s="47" t="s">
        <v>4785</v>
      </c>
      <c r="C3965" s="48" t="s">
        <v>10982</v>
      </c>
      <c r="D3965" s="48" t="s">
        <v>4742</v>
      </c>
      <c r="E3965" s="26">
        <v>1672951.75</v>
      </c>
      <c r="F3965" s="26">
        <v>1617072.6800000002</v>
      </c>
      <c r="G3965" s="26">
        <v>1604354.79</v>
      </c>
      <c r="H3965" s="26">
        <v>1691163.33</v>
      </c>
      <c r="I3965" s="26">
        <v>1767826.3499999999</v>
      </c>
      <c r="J3965" s="26">
        <v>1778343.8900000001</v>
      </c>
      <c r="K3965" s="28">
        <v>1670279.79</v>
      </c>
      <c r="L3965" s="28">
        <v>1749752.3299999998</v>
      </c>
      <c r="M3965" s="28">
        <v>1823953.71</v>
      </c>
      <c r="N3965" s="28">
        <v>1858185.12</v>
      </c>
      <c r="O3965" s="28">
        <v>1858015.8299999998</v>
      </c>
      <c r="P3965" s="28">
        <v>1773236.74</v>
      </c>
      <c r="Q3965" s="28">
        <v>1686815.04</v>
      </c>
      <c r="R3965" s="28">
        <v>1808723.9599999997</v>
      </c>
      <c r="S3965" s="28">
        <v>1764713.74</v>
      </c>
      <c r="T3965" s="28">
        <v>1830482.3100000003</v>
      </c>
      <c r="U3965" s="53">
        <v>1869805.77</v>
      </c>
    </row>
    <row r="3966" spans="1:21" outlineLevel="3" x14ac:dyDescent="0.25">
      <c r="A3966" s="47" t="s">
        <v>11060</v>
      </c>
      <c r="B3966" s="47" t="s">
        <v>4785</v>
      </c>
      <c r="C3966" s="48" t="s">
        <v>10982</v>
      </c>
      <c r="D3966" s="48" t="s">
        <v>4743</v>
      </c>
      <c r="E3966" s="26">
        <v>1407690.65</v>
      </c>
      <c r="F3966" s="26">
        <v>1394529.82</v>
      </c>
      <c r="G3966" s="26">
        <v>1367425.74</v>
      </c>
      <c r="H3966" s="26">
        <v>1425721.9500000002</v>
      </c>
      <c r="I3966" s="26">
        <v>1394681.88</v>
      </c>
      <c r="J3966" s="26">
        <v>1385152.98</v>
      </c>
      <c r="K3966" s="28">
        <v>1380703.7300000002</v>
      </c>
      <c r="L3966" s="28">
        <v>1459978.26</v>
      </c>
      <c r="M3966" s="28">
        <v>1514337.26</v>
      </c>
      <c r="N3966" s="28">
        <v>1680562.41</v>
      </c>
      <c r="O3966" s="28">
        <v>1719298.51</v>
      </c>
      <c r="P3966" s="28">
        <v>1780436.1800000002</v>
      </c>
      <c r="Q3966" s="28">
        <v>1851051.2699999998</v>
      </c>
      <c r="R3966" s="28">
        <v>1864374.21</v>
      </c>
      <c r="S3966" s="28">
        <v>1839572.0000000002</v>
      </c>
      <c r="T3966" s="28">
        <v>1838454.45</v>
      </c>
      <c r="U3966" s="53">
        <v>1860818.42</v>
      </c>
    </row>
    <row r="3967" spans="1:21" outlineLevel="3" x14ac:dyDescent="0.25">
      <c r="A3967" s="47" t="s">
        <v>11060</v>
      </c>
      <c r="B3967" s="47" t="s">
        <v>4785</v>
      </c>
      <c r="C3967" s="48" t="s">
        <v>10982</v>
      </c>
      <c r="D3967" s="48" t="s">
        <v>4744</v>
      </c>
      <c r="E3967" s="26">
        <v>533857.46000000008</v>
      </c>
      <c r="F3967" s="26">
        <v>549098.49</v>
      </c>
      <c r="G3967" s="26">
        <v>556385.06999999995</v>
      </c>
      <c r="H3967" s="26">
        <v>460614.93000000005</v>
      </c>
      <c r="I3967" s="26">
        <v>537040.62</v>
      </c>
      <c r="J3967" s="26">
        <v>562773.08000000007</v>
      </c>
      <c r="K3967" s="28">
        <v>529219.53</v>
      </c>
      <c r="L3967" s="28">
        <v>548065.64</v>
      </c>
      <c r="M3967" s="28">
        <v>634339.59</v>
      </c>
      <c r="N3967" s="28">
        <v>648473.37</v>
      </c>
      <c r="O3967" s="28">
        <v>658104.79999999993</v>
      </c>
      <c r="P3967" s="28">
        <v>706145.02</v>
      </c>
      <c r="Q3967" s="28">
        <v>680091.99</v>
      </c>
      <c r="R3967" s="28">
        <v>754378.93</v>
      </c>
      <c r="S3967" s="28">
        <v>801873.81</v>
      </c>
      <c r="T3967" s="28">
        <v>890166.19000000006</v>
      </c>
      <c r="U3967" s="53">
        <v>934956.03999999992</v>
      </c>
    </row>
    <row r="3968" spans="1:21" outlineLevel="3" x14ac:dyDescent="0.25">
      <c r="A3968" s="47" t="s">
        <v>11060</v>
      </c>
      <c r="B3968" s="47" t="s">
        <v>4785</v>
      </c>
      <c r="C3968" s="48" t="s">
        <v>10982</v>
      </c>
      <c r="D3968" s="48" t="s">
        <v>4745</v>
      </c>
      <c r="E3968" s="26">
        <v>683262.43</v>
      </c>
      <c r="F3968" s="26">
        <v>628410.67000000004</v>
      </c>
      <c r="G3968" s="26">
        <v>696022.67999999993</v>
      </c>
      <c r="H3968" s="26">
        <v>672510.27999999991</v>
      </c>
      <c r="I3968" s="26">
        <v>718145.42</v>
      </c>
      <c r="J3968" s="26">
        <v>658290.64999999991</v>
      </c>
      <c r="K3968" s="28">
        <v>721891.25</v>
      </c>
      <c r="L3968" s="28">
        <v>770942.82</v>
      </c>
      <c r="M3968" s="28">
        <v>814362.67</v>
      </c>
      <c r="N3968" s="28">
        <v>917884.84</v>
      </c>
      <c r="O3968" s="28">
        <v>901476.13</v>
      </c>
      <c r="P3968" s="28">
        <v>933877.52</v>
      </c>
      <c r="Q3968" s="28">
        <v>1025304.4200000002</v>
      </c>
      <c r="R3968" s="28">
        <v>1004110.59</v>
      </c>
      <c r="S3968" s="28">
        <v>1023191.4100000001</v>
      </c>
      <c r="T3968" s="28">
        <v>1154729.7799999998</v>
      </c>
      <c r="U3968" s="53">
        <v>1189065.4700000002</v>
      </c>
    </row>
    <row r="3969" spans="1:21" outlineLevel="3" x14ac:dyDescent="0.25">
      <c r="A3969" s="47" t="s">
        <v>11060</v>
      </c>
      <c r="B3969" s="47" t="s">
        <v>4785</v>
      </c>
      <c r="C3969" s="48" t="s">
        <v>10982</v>
      </c>
      <c r="D3969" s="48" t="s">
        <v>4746</v>
      </c>
      <c r="E3969" s="26">
        <v>551501.18999999994</v>
      </c>
      <c r="F3969" s="26">
        <v>781317.05</v>
      </c>
      <c r="G3969" s="26">
        <v>766787.06999999983</v>
      </c>
      <c r="H3969" s="26">
        <v>664294.61</v>
      </c>
      <c r="I3969" s="26">
        <v>705577.5399999998</v>
      </c>
      <c r="J3969" s="26">
        <v>727068.26</v>
      </c>
      <c r="K3969" s="28">
        <v>785335.25</v>
      </c>
      <c r="L3969" s="28">
        <v>785362.83</v>
      </c>
      <c r="M3969" s="28">
        <v>789070.73</v>
      </c>
      <c r="N3969" s="28">
        <v>858360.71000000008</v>
      </c>
      <c r="O3969" s="28">
        <v>844909.62</v>
      </c>
      <c r="P3969" s="28">
        <v>818628.4</v>
      </c>
      <c r="Q3969" s="28">
        <v>814569.83999999985</v>
      </c>
      <c r="R3969" s="28">
        <v>776340.74</v>
      </c>
      <c r="S3969" s="28">
        <v>828459.01</v>
      </c>
      <c r="T3969" s="28">
        <v>857428.37999999989</v>
      </c>
      <c r="U3969" s="53">
        <v>864473.21000000008</v>
      </c>
    </row>
    <row r="3970" spans="1:21" outlineLevel="3" x14ac:dyDescent="0.25">
      <c r="A3970" s="47" t="s">
        <v>11060</v>
      </c>
      <c r="B3970" s="47" t="s">
        <v>4785</v>
      </c>
      <c r="C3970" s="48" t="s">
        <v>10982</v>
      </c>
      <c r="D3970" s="48" t="s">
        <v>4747</v>
      </c>
      <c r="E3970" s="26">
        <v>891822.42</v>
      </c>
      <c r="F3970" s="26">
        <v>905692.94</v>
      </c>
      <c r="G3970" s="26">
        <v>827494.47</v>
      </c>
      <c r="H3970" s="26">
        <v>830615.12</v>
      </c>
      <c r="I3970" s="26">
        <v>831124.37999999989</v>
      </c>
      <c r="J3970" s="26">
        <v>865882.53</v>
      </c>
      <c r="K3970" s="28">
        <v>945715.32</v>
      </c>
      <c r="L3970" s="28">
        <v>991657.17</v>
      </c>
      <c r="M3970" s="28">
        <v>1025939.5399999999</v>
      </c>
      <c r="N3970" s="28">
        <v>1057965.7</v>
      </c>
      <c r="O3970" s="28">
        <v>1133172.4000000001</v>
      </c>
      <c r="P3970" s="28">
        <v>1376780.56</v>
      </c>
      <c r="Q3970" s="28">
        <v>1392708.7</v>
      </c>
      <c r="R3970" s="28">
        <v>1312434.8199999998</v>
      </c>
      <c r="S3970" s="28">
        <v>1339356.8400000001</v>
      </c>
      <c r="T3970" s="28">
        <v>1363279.7700000003</v>
      </c>
      <c r="U3970" s="53">
        <v>1289831.1599999999</v>
      </c>
    </row>
    <row r="3971" spans="1:21" outlineLevel="3" x14ac:dyDescent="0.25">
      <c r="A3971" s="47" t="s">
        <v>11060</v>
      </c>
      <c r="B3971" s="47" t="s">
        <v>4785</v>
      </c>
      <c r="C3971" s="48" t="s">
        <v>10982</v>
      </c>
      <c r="D3971" s="48" t="s">
        <v>4748</v>
      </c>
      <c r="E3971" s="26">
        <v>491936.86</v>
      </c>
      <c r="F3971" s="26">
        <v>487036.04000000004</v>
      </c>
      <c r="G3971" s="26">
        <v>515598.69999999995</v>
      </c>
      <c r="H3971" s="26">
        <v>474592.55</v>
      </c>
      <c r="I3971" s="26">
        <v>535612.29</v>
      </c>
      <c r="J3971" s="26">
        <v>525449.33000000007</v>
      </c>
      <c r="K3971" s="28">
        <v>569798.16</v>
      </c>
      <c r="L3971" s="28">
        <v>568050.82000000007</v>
      </c>
      <c r="M3971" s="28">
        <v>584871.77</v>
      </c>
      <c r="N3971" s="28">
        <v>718204.39999999991</v>
      </c>
      <c r="O3971" s="28">
        <v>776503.96000000008</v>
      </c>
      <c r="P3971" s="28">
        <v>857014.08999999985</v>
      </c>
      <c r="Q3971" s="28">
        <v>843509.05999999994</v>
      </c>
      <c r="R3971" s="28">
        <v>825393.38</v>
      </c>
      <c r="S3971" s="28">
        <v>827691.02999999991</v>
      </c>
      <c r="T3971" s="28">
        <v>722370.38</v>
      </c>
      <c r="U3971" s="53">
        <v>702313.81</v>
      </c>
    </row>
    <row r="3972" spans="1:21" outlineLevel="3" x14ac:dyDescent="0.25">
      <c r="A3972" s="47" t="s">
        <v>11060</v>
      </c>
      <c r="B3972" s="47" t="s">
        <v>4785</v>
      </c>
      <c r="C3972" s="48" t="s">
        <v>10982</v>
      </c>
      <c r="D3972" s="48" t="s">
        <v>4749</v>
      </c>
      <c r="E3972" s="26">
        <v>444442.94</v>
      </c>
      <c r="F3972" s="26">
        <v>379021.55999999994</v>
      </c>
      <c r="G3972" s="26">
        <v>361089.53</v>
      </c>
      <c r="H3972" s="26">
        <v>349289.12</v>
      </c>
      <c r="I3972" s="26">
        <v>338725.27</v>
      </c>
      <c r="J3972" s="26">
        <v>345797.24999999994</v>
      </c>
      <c r="K3972" s="28">
        <v>364029.29000000004</v>
      </c>
      <c r="L3972" s="28">
        <v>399284.86000000004</v>
      </c>
      <c r="M3972" s="28">
        <v>397290.94</v>
      </c>
      <c r="N3972" s="28">
        <v>475152.4</v>
      </c>
      <c r="O3972" s="28">
        <v>492978.76</v>
      </c>
      <c r="P3972" s="28">
        <v>544018.03999999992</v>
      </c>
      <c r="Q3972" s="28">
        <v>614879.17999999993</v>
      </c>
      <c r="R3972" s="28">
        <v>626603.56000000006</v>
      </c>
      <c r="S3972" s="28">
        <v>594781.28</v>
      </c>
      <c r="T3972" s="28">
        <v>652014.30999999994</v>
      </c>
      <c r="U3972" s="53">
        <v>641881.94999999995</v>
      </c>
    </row>
    <row r="3973" spans="1:21" outlineLevel="3" x14ac:dyDescent="0.25">
      <c r="A3973" s="47" t="s">
        <v>11060</v>
      </c>
      <c r="B3973" s="47" t="s">
        <v>4785</v>
      </c>
      <c r="C3973" s="48" t="s">
        <v>10982</v>
      </c>
      <c r="D3973" s="48" t="s">
        <v>4750</v>
      </c>
      <c r="E3973" s="26">
        <v>1690930.1</v>
      </c>
      <c r="F3973" s="26">
        <v>1750419.71</v>
      </c>
      <c r="G3973" s="26">
        <v>1682747.3299999998</v>
      </c>
      <c r="H3973" s="26">
        <v>1597738.4200000002</v>
      </c>
      <c r="I3973" s="26">
        <v>1676340.6300000001</v>
      </c>
      <c r="J3973" s="26">
        <v>1735460.89</v>
      </c>
      <c r="K3973" s="28">
        <v>1814541.16</v>
      </c>
      <c r="L3973" s="28">
        <v>1989528.5899999999</v>
      </c>
      <c r="M3973" s="28">
        <v>1986818.8499999999</v>
      </c>
      <c r="N3973" s="28">
        <v>2063191.2900000003</v>
      </c>
      <c r="O3973" s="28">
        <v>2078795.69</v>
      </c>
      <c r="P3973" s="28">
        <v>2132218.0499999998</v>
      </c>
      <c r="Q3973" s="28">
        <v>2271364.15</v>
      </c>
      <c r="R3973" s="28">
        <v>2174705.91</v>
      </c>
      <c r="S3973" s="28">
        <v>2106015.1900000004</v>
      </c>
      <c r="T3973" s="28">
        <v>2205640.4300000002</v>
      </c>
      <c r="U3973" s="53">
        <v>2146197.62</v>
      </c>
    </row>
    <row r="3974" spans="1:21" outlineLevel="3" x14ac:dyDescent="0.25">
      <c r="A3974" s="47" t="s">
        <v>11060</v>
      </c>
      <c r="B3974" s="47" t="s">
        <v>4785</v>
      </c>
      <c r="C3974" s="48" t="s">
        <v>10982</v>
      </c>
      <c r="D3974" s="48" t="s">
        <v>4751</v>
      </c>
      <c r="E3974" s="26">
        <v>231226.09</v>
      </c>
      <c r="F3974" s="26">
        <v>349077.87000000005</v>
      </c>
      <c r="G3974" s="26">
        <v>309158.77999999997</v>
      </c>
      <c r="H3974" s="26">
        <v>276980.52</v>
      </c>
      <c r="I3974" s="26">
        <v>340356.8</v>
      </c>
      <c r="J3974" s="26">
        <v>387038.9</v>
      </c>
      <c r="K3974" s="28">
        <v>368655.94999999995</v>
      </c>
      <c r="L3974" s="28">
        <v>331680.78999999998</v>
      </c>
      <c r="M3974" s="28">
        <v>305653.26999999996</v>
      </c>
      <c r="N3974" s="28">
        <v>285549.61</v>
      </c>
      <c r="O3974" s="28">
        <v>268595.88</v>
      </c>
      <c r="P3974" s="28">
        <v>265428.01</v>
      </c>
      <c r="Q3974" s="28">
        <v>342675.38999999996</v>
      </c>
      <c r="R3974" s="28">
        <v>343508.47</v>
      </c>
      <c r="S3974" s="28">
        <v>392576.22</v>
      </c>
      <c r="T3974" s="28">
        <v>381586.98</v>
      </c>
      <c r="U3974" s="53">
        <v>387444.75</v>
      </c>
    </row>
    <row r="3975" spans="1:21" outlineLevel="3" x14ac:dyDescent="0.25">
      <c r="A3975" s="47" t="s">
        <v>11060</v>
      </c>
      <c r="B3975" s="47" t="s">
        <v>4785</v>
      </c>
      <c r="C3975" s="48" t="s">
        <v>10982</v>
      </c>
      <c r="D3975" s="48" t="s">
        <v>4752</v>
      </c>
      <c r="E3975" s="26">
        <v>486283.82999999996</v>
      </c>
      <c r="F3975" s="26">
        <v>445902.81</v>
      </c>
      <c r="G3975" s="26">
        <v>528272.66999999993</v>
      </c>
      <c r="H3975" s="26">
        <v>463305.98999999993</v>
      </c>
      <c r="I3975" s="26">
        <v>455219.64999999997</v>
      </c>
      <c r="J3975" s="26">
        <v>436032.66999999993</v>
      </c>
      <c r="K3975" s="28">
        <v>414571.32999999996</v>
      </c>
      <c r="L3975" s="28">
        <v>415962.64</v>
      </c>
      <c r="M3975" s="28">
        <v>387134.38</v>
      </c>
      <c r="N3975" s="28">
        <v>403261.13999999996</v>
      </c>
      <c r="O3975" s="28">
        <v>324392.98</v>
      </c>
      <c r="P3975" s="28">
        <v>340048.72</v>
      </c>
      <c r="Q3975" s="28">
        <v>351677.37</v>
      </c>
      <c r="R3975" s="28">
        <v>380053.64</v>
      </c>
      <c r="S3975" s="28">
        <v>366308.44999999995</v>
      </c>
      <c r="T3975" s="28">
        <v>386768.86000000004</v>
      </c>
      <c r="U3975" s="53">
        <v>387512.48</v>
      </c>
    </row>
    <row r="3976" spans="1:21" outlineLevel="3" x14ac:dyDescent="0.25">
      <c r="A3976" s="47" t="s">
        <v>11060</v>
      </c>
      <c r="B3976" s="47" t="s">
        <v>4785</v>
      </c>
      <c r="C3976" s="48" t="s">
        <v>10982</v>
      </c>
      <c r="D3976" s="48" t="s">
        <v>4753</v>
      </c>
      <c r="E3976" s="26">
        <v>899147.54999999993</v>
      </c>
      <c r="F3976" s="26">
        <v>894260.96</v>
      </c>
      <c r="G3976" s="26">
        <v>945971.85999999987</v>
      </c>
      <c r="H3976" s="26">
        <v>898693.93</v>
      </c>
      <c r="I3976" s="26">
        <v>895911.13000000012</v>
      </c>
      <c r="J3976" s="26">
        <v>961695.09999999986</v>
      </c>
      <c r="K3976" s="28">
        <v>889589.7</v>
      </c>
      <c r="L3976" s="28">
        <v>903769.82</v>
      </c>
      <c r="M3976" s="28">
        <v>929978.89</v>
      </c>
      <c r="N3976" s="28">
        <v>909758.29999999993</v>
      </c>
      <c r="O3976" s="28">
        <v>867642.92999999993</v>
      </c>
      <c r="P3976" s="28">
        <v>835074.74</v>
      </c>
      <c r="Q3976" s="28">
        <v>935587.67999999993</v>
      </c>
      <c r="R3976" s="28">
        <v>849678.79</v>
      </c>
      <c r="S3976" s="28">
        <v>745700.23</v>
      </c>
      <c r="T3976" s="28">
        <v>824144.28</v>
      </c>
      <c r="U3976" s="53">
        <v>729625.77999999991</v>
      </c>
    </row>
    <row r="3977" spans="1:21" outlineLevel="3" x14ac:dyDescent="0.25">
      <c r="A3977" s="47" t="s">
        <v>11060</v>
      </c>
      <c r="B3977" s="47" t="s">
        <v>4785</v>
      </c>
      <c r="C3977" s="48" t="s">
        <v>10982</v>
      </c>
      <c r="D3977" s="48" t="s">
        <v>4754</v>
      </c>
      <c r="E3977" s="26">
        <v>656096.18999999994</v>
      </c>
      <c r="F3977" s="26">
        <v>679578.67</v>
      </c>
      <c r="G3977" s="26">
        <v>571048.6100000001</v>
      </c>
      <c r="H3977" s="26">
        <v>498263.94999999995</v>
      </c>
      <c r="I3977" s="26">
        <v>560456.86</v>
      </c>
      <c r="J3977" s="26">
        <v>537706.31999999995</v>
      </c>
      <c r="K3977" s="28">
        <v>505069.55999999994</v>
      </c>
      <c r="L3977" s="28">
        <v>428091.54</v>
      </c>
      <c r="M3977" s="28">
        <v>433614.23000000004</v>
      </c>
      <c r="N3977" s="28">
        <v>503850.23</v>
      </c>
      <c r="O3977" s="28">
        <v>517708.11</v>
      </c>
      <c r="P3977" s="28">
        <v>480313.82</v>
      </c>
      <c r="Q3977" s="28">
        <v>524273.67999999993</v>
      </c>
      <c r="R3977" s="28">
        <v>594666.29999999993</v>
      </c>
      <c r="S3977" s="28">
        <v>591577.82999999996</v>
      </c>
      <c r="T3977" s="28">
        <v>653071.93000000005</v>
      </c>
      <c r="U3977" s="53">
        <v>678871.09000000008</v>
      </c>
    </row>
    <row r="3978" spans="1:21" outlineLevel="3" x14ac:dyDescent="0.25">
      <c r="A3978" s="47" t="s">
        <v>11060</v>
      </c>
      <c r="B3978" s="47" t="s">
        <v>4785</v>
      </c>
      <c r="C3978" s="48" t="s">
        <v>10982</v>
      </c>
      <c r="D3978" s="48" t="s">
        <v>4755</v>
      </c>
      <c r="E3978" s="26">
        <v>516872.72</v>
      </c>
      <c r="F3978" s="26">
        <v>701089.9800000001</v>
      </c>
      <c r="G3978" s="26">
        <v>747508.52000000014</v>
      </c>
      <c r="H3978" s="26">
        <v>693238.36</v>
      </c>
      <c r="I3978" s="26">
        <v>713134.12</v>
      </c>
      <c r="J3978" s="26">
        <v>814299.66000000015</v>
      </c>
      <c r="K3978" s="28">
        <v>786136.39999999991</v>
      </c>
      <c r="L3978" s="28">
        <v>836301.49999999988</v>
      </c>
      <c r="M3978" s="28">
        <v>902958.26</v>
      </c>
      <c r="N3978" s="28">
        <v>931673.97</v>
      </c>
      <c r="O3978" s="28">
        <v>924085.91999999993</v>
      </c>
      <c r="P3978" s="28">
        <v>953478.94</v>
      </c>
      <c r="Q3978" s="28">
        <v>1086412.6699999997</v>
      </c>
      <c r="R3978" s="28">
        <v>1128352.49</v>
      </c>
      <c r="S3978" s="28">
        <v>1034033.8400000001</v>
      </c>
      <c r="T3978" s="28">
        <v>1157344.8800000001</v>
      </c>
      <c r="U3978" s="53">
        <v>1124480.72</v>
      </c>
    </row>
    <row r="3979" spans="1:21" outlineLevel="3" x14ac:dyDescent="0.25">
      <c r="A3979" s="47" t="s">
        <v>11060</v>
      </c>
      <c r="B3979" s="47" t="s">
        <v>4785</v>
      </c>
      <c r="C3979" s="48" t="s">
        <v>10982</v>
      </c>
      <c r="D3979" s="48" t="s">
        <v>4756</v>
      </c>
      <c r="E3979" s="26">
        <v>1422934.5399999998</v>
      </c>
      <c r="F3979" s="26">
        <v>1469598.42</v>
      </c>
      <c r="G3979" s="26">
        <v>1366462.59</v>
      </c>
      <c r="H3979" s="26">
        <v>1346564.9100000001</v>
      </c>
      <c r="I3979" s="26">
        <v>1388506.9300000002</v>
      </c>
      <c r="J3979" s="26">
        <v>1375012.8800000001</v>
      </c>
      <c r="K3979" s="28">
        <v>1411335.6999999997</v>
      </c>
      <c r="L3979" s="28">
        <v>1537691.59</v>
      </c>
      <c r="M3979" s="28">
        <v>1628976.9699999997</v>
      </c>
      <c r="N3979" s="28">
        <v>1651679.0499999998</v>
      </c>
      <c r="O3979" s="28">
        <v>1586243.6499999997</v>
      </c>
      <c r="P3979" s="28">
        <v>1874194.7200000002</v>
      </c>
      <c r="Q3979" s="28">
        <v>1789329.28</v>
      </c>
      <c r="R3979" s="28">
        <v>1849050.4</v>
      </c>
      <c r="S3979" s="28">
        <v>1916200.4499999997</v>
      </c>
      <c r="T3979" s="28">
        <v>1833889.4899999998</v>
      </c>
      <c r="U3979" s="53">
        <v>1781692.9699999997</v>
      </c>
    </row>
    <row r="3980" spans="1:21" outlineLevel="3" x14ac:dyDescent="0.25">
      <c r="A3980" s="47" t="s">
        <v>11060</v>
      </c>
      <c r="B3980" s="47" t="s">
        <v>4785</v>
      </c>
      <c r="C3980" s="48" t="s">
        <v>10982</v>
      </c>
      <c r="D3980" s="48" t="s">
        <v>4757</v>
      </c>
      <c r="E3980" s="26">
        <v>2153704.37</v>
      </c>
      <c r="F3980" s="26">
        <v>2010069.25</v>
      </c>
      <c r="G3980" s="26">
        <v>2013838.68</v>
      </c>
      <c r="H3980" s="26">
        <v>2143497.6</v>
      </c>
      <c r="I3980" s="26">
        <v>2204957.1199999996</v>
      </c>
      <c r="J3980" s="26">
        <v>2390536.29</v>
      </c>
      <c r="K3980" s="28">
        <v>2235704.04</v>
      </c>
      <c r="L3980" s="28">
        <v>2388877.83</v>
      </c>
      <c r="M3980" s="28">
        <v>2599244.09</v>
      </c>
      <c r="N3980" s="28">
        <v>2631138.7399999998</v>
      </c>
      <c r="O3980" s="28">
        <v>2625226.5499999998</v>
      </c>
      <c r="P3980" s="28">
        <v>2773780.9000000004</v>
      </c>
      <c r="Q3980" s="28">
        <v>2790405.09</v>
      </c>
      <c r="R3980" s="28">
        <v>2998172.19</v>
      </c>
      <c r="S3980" s="28">
        <v>2874301.8499999996</v>
      </c>
      <c r="T3980" s="28">
        <v>2995901.8000000003</v>
      </c>
      <c r="U3980" s="53">
        <v>2891399.4999999995</v>
      </c>
    </row>
    <row r="3981" spans="1:21" outlineLevel="3" x14ac:dyDescent="0.25">
      <c r="A3981" s="47" t="s">
        <v>11060</v>
      </c>
      <c r="B3981" s="47" t="s">
        <v>4785</v>
      </c>
      <c r="C3981" s="48" t="s">
        <v>10982</v>
      </c>
      <c r="D3981" s="48" t="s">
        <v>4758</v>
      </c>
      <c r="E3981" s="26">
        <v>896316.12</v>
      </c>
      <c r="F3981" s="26">
        <v>1158289.28</v>
      </c>
      <c r="G3981" s="26">
        <v>1091616.72</v>
      </c>
      <c r="H3981" s="26">
        <v>1037450.91</v>
      </c>
      <c r="I3981" s="26">
        <v>993525.66</v>
      </c>
      <c r="J3981" s="26">
        <v>945219.46000000008</v>
      </c>
      <c r="K3981" s="28">
        <v>998996.82</v>
      </c>
      <c r="L3981" s="28">
        <v>957302.62000000011</v>
      </c>
      <c r="M3981" s="28">
        <v>1025570.07</v>
      </c>
      <c r="N3981" s="28">
        <v>1039309.75</v>
      </c>
      <c r="O3981" s="28">
        <v>1063558.4099999999</v>
      </c>
      <c r="P3981" s="28">
        <v>1137511.8099999998</v>
      </c>
      <c r="Q3981" s="28">
        <v>1211982.08</v>
      </c>
      <c r="R3981" s="28">
        <v>1140227.68</v>
      </c>
      <c r="S3981" s="28">
        <v>1148620.69</v>
      </c>
      <c r="T3981" s="28">
        <v>1131343.6499999999</v>
      </c>
      <c r="U3981" s="53">
        <v>1055692.4000000001</v>
      </c>
    </row>
    <row r="3982" spans="1:21" outlineLevel="3" x14ac:dyDescent="0.25">
      <c r="A3982" s="47" t="s">
        <v>11060</v>
      </c>
      <c r="B3982" s="47" t="s">
        <v>4785</v>
      </c>
      <c r="C3982" s="48" t="s">
        <v>10982</v>
      </c>
      <c r="D3982" s="48" t="s">
        <v>4759</v>
      </c>
      <c r="E3982" s="26">
        <v>1135372.4500000002</v>
      </c>
      <c r="F3982" s="26">
        <v>1096973.3900000001</v>
      </c>
      <c r="G3982" s="26">
        <v>1085802.57</v>
      </c>
      <c r="H3982" s="26">
        <v>1108248.0899999999</v>
      </c>
      <c r="I3982" s="26">
        <v>1111635.3399999999</v>
      </c>
      <c r="J3982" s="26">
        <v>989864.59000000008</v>
      </c>
      <c r="K3982" s="28">
        <v>987824.10000000009</v>
      </c>
      <c r="L3982" s="28">
        <v>1119125.2600000002</v>
      </c>
      <c r="M3982" s="28">
        <v>1087093.0900000001</v>
      </c>
      <c r="N3982" s="28">
        <v>1135082.1800000002</v>
      </c>
      <c r="O3982" s="28">
        <v>1088100.08</v>
      </c>
      <c r="P3982" s="28">
        <v>1142226.6800000002</v>
      </c>
      <c r="Q3982" s="28">
        <v>1105512.8800000004</v>
      </c>
      <c r="R3982" s="28">
        <v>1068442.6200000001</v>
      </c>
      <c r="S3982" s="28">
        <v>1016263.5299999999</v>
      </c>
      <c r="T3982" s="28">
        <v>1048559.9299999999</v>
      </c>
      <c r="U3982" s="53">
        <v>1010564.5699999998</v>
      </c>
    </row>
    <row r="3983" spans="1:21" outlineLevel="3" x14ac:dyDescent="0.25">
      <c r="A3983" s="47" t="s">
        <v>11060</v>
      </c>
      <c r="B3983" s="47" t="s">
        <v>4785</v>
      </c>
      <c r="C3983" s="48" t="s">
        <v>10982</v>
      </c>
      <c r="D3983" s="48" t="s">
        <v>4760</v>
      </c>
      <c r="E3983" s="26">
        <v>663931.61999999988</v>
      </c>
      <c r="F3983" s="26">
        <v>632497.25</v>
      </c>
      <c r="G3983" s="26">
        <v>611593.36</v>
      </c>
      <c r="H3983" s="26">
        <v>593148.62</v>
      </c>
      <c r="I3983" s="26">
        <v>652579.35000000009</v>
      </c>
      <c r="J3983" s="26">
        <v>679337.15</v>
      </c>
      <c r="K3983" s="28">
        <v>690606.64999999991</v>
      </c>
      <c r="L3983" s="28">
        <v>722252.32</v>
      </c>
      <c r="M3983" s="28">
        <v>758885.28999999992</v>
      </c>
      <c r="N3983" s="28">
        <v>781512.37999999989</v>
      </c>
      <c r="O3983" s="28">
        <v>772123.58000000007</v>
      </c>
      <c r="P3983" s="28">
        <v>914390.82000000007</v>
      </c>
      <c r="Q3983" s="28">
        <v>897927.8600000001</v>
      </c>
      <c r="R3983" s="28">
        <v>945092.33</v>
      </c>
      <c r="S3983" s="28">
        <v>906460.23</v>
      </c>
      <c r="T3983" s="28">
        <v>948713.33000000007</v>
      </c>
      <c r="U3983" s="53">
        <v>898141.12</v>
      </c>
    </row>
    <row r="3984" spans="1:21" outlineLevel="3" x14ac:dyDescent="0.25">
      <c r="A3984" s="47" t="s">
        <v>11060</v>
      </c>
      <c r="B3984" s="47" t="s">
        <v>4785</v>
      </c>
      <c r="C3984" s="48" t="s">
        <v>10982</v>
      </c>
      <c r="D3984" s="48" t="s">
        <v>4761</v>
      </c>
      <c r="E3984" s="26">
        <v>2141152.33</v>
      </c>
      <c r="F3984" s="26">
        <v>2268089.9200000004</v>
      </c>
      <c r="G3984" s="26">
        <v>2175913.98</v>
      </c>
      <c r="H3984" s="26">
        <v>1897245.4900000002</v>
      </c>
      <c r="I3984" s="26">
        <v>1911246.4900000005</v>
      </c>
      <c r="J3984" s="26">
        <v>2006895.9100000001</v>
      </c>
      <c r="K3984" s="28">
        <v>2027442.13</v>
      </c>
      <c r="L3984" s="28">
        <v>2144572.44</v>
      </c>
      <c r="M3984" s="28">
        <v>2013912.3599999999</v>
      </c>
      <c r="N3984" s="28">
        <v>2124123.9500000002</v>
      </c>
      <c r="O3984" s="28">
        <v>2089458.58</v>
      </c>
      <c r="P3984" s="28">
        <v>2163296.6399999997</v>
      </c>
      <c r="Q3984" s="28">
        <v>2305030.94</v>
      </c>
      <c r="R3984" s="28">
        <v>2256895.69</v>
      </c>
      <c r="S3984" s="28">
        <v>2299878.31</v>
      </c>
      <c r="T3984" s="28">
        <v>2374986.8099999996</v>
      </c>
      <c r="U3984" s="53">
        <v>2295625.7399999998</v>
      </c>
    </row>
    <row r="3985" spans="1:21" outlineLevel="3" x14ac:dyDescent="0.25">
      <c r="A3985" s="47" t="s">
        <v>11060</v>
      </c>
      <c r="B3985" s="47" t="s">
        <v>4785</v>
      </c>
      <c r="C3985" s="48" t="s">
        <v>10982</v>
      </c>
      <c r="D3985" s="48" t="s">
        <v>4762</v>
      </c>
      <c r="E3985" s="26">
        <v>695696.95</v>
      </c>
      <c r="F3985" s="26">
        <v>794783.17999999993</v>
      </c>
      <c r="G3985" s="26">
        <v>773225.20000000007</v>
      </c>
      <c r="H3985" s="26">
        <v>728793.45000000007</v>
      </c>
      <c r="I3985" s="26">
        <v>780676.44</v>
      </c>
      <c r="J3985" s="26">
        <v>824137.4800000001</v>
      </c>
      <c r="K3985" s="28">
        <v>901285.60000000009</v>
      </c>
      <c r="L3985" s="28">
        <v>1078064.17</v>
      </c>
      <c r="M3985" s="28">
        <v>1064090.58</v>
      </c>
      <c r="N3985" s="28">
        <v>1099854.28</v>
      </c>
      <c r="O3985" s="28">
        <v>1171228.22</v>
      </c>
      <c r="P3985" s="28">
        <v>1061614.8599999999</v>
      </c>
      <c r="Q3985" s="28">
        <v>1073629.28</v>
      </c>
      <c r="R3985" s="28">
        <v>1028227.8099999999</v>
      </c>
      <c r="S3985" s="28">
        <v>1038036.37</v>
      </c>
      <c r="T3985" s="28">
        <v>1030333.8099999999</v>
      </c>
      <c r="U3985" s="53">
        <v>972938.36999999988</v>
      </c>
    </row>
    <row r="3986" spans="1:21" outlineLevel="3" x14ac:dyDescent="0.25">
      <c r="A3986" s="47" t="s">
        <v>11060</v>
      </c>
      <c r="B3986" s="47" t="s">
        <v>4785</v>
      </c>
      <c r="C3986" s="48" t="s">
        <v>10982</v>
      </c>
      <c r="D3986" s="48" t="s">
        <v>4763</v>
      </c>
      <c r="E3986" s="26">
        <v>1446105.77</v>
      </c>
      <c r="F3986" s="26">
        <v>1329720.2699999998</v>
      </c>
      <c r="G3986" s="26">
        <v>1381505.06</v>
      </c>
      <c r="H3986" s="26">
        <v>1429341.1400000001</v>
      </c>
      <c r="I3986" s="26">
        <v>1470080.0799999998</v>
      </c>
      <c r="J3986" s="26">
        <v>1475303.6400000001</v>
      </c>
      <c r="K3986" s="28">
        <v>1627102.52</v>
      </c>
      <c r="L3986" s="28">
        <v>1668084.5400000003</v>
      </c>
      <c r="M3986" s="28">
        <v>1736269.97</v>
      </c>
      <c r="N3986" s="28">
        <v>1803425.2699999998</v>
      </c>
      <c r="O3986" s="28">
        <v>1770326.25</v>
      </c>
      <c r="P3986" s="28">
        <v>1932172.99</v>
      </c>
      <c r="Q3986" s="28">
        <v>2016284.7699999998</v>
      </c>
      <c r="R3986" s="28">
        <v>2119784.37</v>
      </c>
      <c r="S3986" s="28">
        <v>2295784.13</v>
      </c>
      <c r="T3986" s="28">
        <v>2375056.5599999996</v>
      </c>
      <c r="U3986" s="53">
        <v>2386610.13</v>
      </c>
    </row>
    <row r="3987" spans="1:21" outlineLevel="3" x14ac:dyDescent="0.25">
      <c r="A3987" s="47" t="s">
        <v>11060</v>
      </c>
      <c r="B3987" s="47" t="s">
        <v>4785</v>
      </c>
      <c r="C3987" s="48" t="s">
        <v>10982</v>
      </c>
      <c r="D3987" s="48" t="s">
        <v>4764</v>
      </c>
      <c r="E3987" s="26">
        <v>971608.16000000015</v>
      </c>
      <c r="F3987" s="26">
        <v>927401.94</v>
      </c>
      <c r="G3987" s="26">
        <v>886866.85000000009</v>
      </c>
      <c r="H3987" s="26">
        <v>764692.25</v>
      </c>
      <c r="I3987" s="26">
        <v>766006.79</v>
      </c>
      <c r="J3987" s="26">
        <v>815115.59000000008</v>
      </c>
      <c r="K3987" s="28">
        <v>858336.65</v>
      </c>
      <c r="L3987" s="28">
        <v>863964.79000000015</v>
      </c>
      <c r="M3987" s="28">
        <v>953831.46000000008</v>
      </c>
      <c r="N3987" s="28">
        <v>966944.70000000007</v>
      </c>
      <c r="O3987" s="28">
        <v>1059368.3799999999</v>
      </c>
      <c r="P3987" s="28">
        <v>1190042.97</v>
      </c>
      <c r="Q3987" s="28">
        <v>1099729.6000000001</v>
      </c>
      <c r="R3987" s="28">
        <v>1287203.0400000003</v>
      </c>
      <c r="S3987" s="28">
        <v>1344946.24</v>
      </c>
      <c r="T3987" s="28">
        <v>1365631.45</v>
      </c>
      <c r="U3987" s="53">
        <v>1356518.44</v>
      </c>
    </row>
    <row r="3988" spans="1:21" outlineLevel="3" x14ac:dyDescent="0.25">
      <c r="A3988" s="47" t="s">
        <v>11060</v>
      </c>
      <c r="B3988" s="47" t="s">
        <v>4785</v>
      </c>
      <c r="C3988" s="48" t="s">
        <v>10982</v>
      </c>
      <c r="D3988" s="48" t="s">
        <v>4765</v>
      </c>
      <c r="E3988" s="26">
        <v>1181218.73</v>
      </c>
      <c r="F3988" s="26">
        <v>1205515.55</v>
      </c>
      <c r="G3988" s="26">
        <v>1112981.6100000001</v>
      </c>
      <c r="H3988" s="26">
        <v>1216699.83</v>
      </c>
      <c r="I3988" s="26">
        <v>1220631.6599999999</v>
      </c>
      <c r="J3988" s="26">
        <v>1115220.67</v>
      </c>
      <c r="K3988" s="28">
        <v>1191102.3299999998</v>
      </c>
      <c r="L3988" s="28">
        <v>1184076.23</v>
      </c>
      <c r="M3988" s="28">
        <v>1245016.4200000002</v>
      </c>
      <c r="N3988" s="28">
        <v>1265401.3899999997</v>
      </c>
      <c r="O3988" s="28">
        <v>1148801.96</v>
      </c>
      <c r="P3988" s="28">
        <v>1047575.84</v>
      </c>
      <c r="Q3988" s="28">
        <v>1176888.56</v>
      </c>
      <c r="R3988" s="28">
        <v>1232672.7399999998</v>
      </c>
      <c r="S3988" s="28">
        <v>1284598.8899999999</v>
      </c>
      <c r="T3988" s="28">
        <v>1314957.6399999999</v>
      </c>
      <c r="U3988" s="53">
        <v>1310536.1499999999</v>
      </c>
    </row>
    <row r="3989" spans="1:21" outlineLevel="3" x14ac:dyDescent="0.25">
      <c r="A3989" s="47" t="s">
        <v>11060</v>
      </c>
      <c r="B3989" s="47" t="s">
        <v>4785</v>
      </c>
      <c r="C3989" s="48" t="s">
        <v>10982</v>
      </c>
      <c r="D3989" s="48" t="s">
        <v>4766</v>
      </c>
      <c r="E3989" s="26">
        <v>870303.47000000009</v>
      </c>
      <c r="F3989" s="26">
        <v>808355.15</v>
      </c>
      <c r="G3989" s="26">
        <v>843383.91999999993</v>
      </c>
      <c r="H3989" s="26">
        <v>778388.85999999987</v>
      </c>
      <c r="I3989" s="26">
        <v>775863.86</v>
      </c>
      <c r="J3989" s="26">
        <v>852516.51000000013</v>
      </c>
      <c r="K3989" s="28">
        <v>957786.77000000014</v>
      </c>
      <c r="L3989" s="28">
        <v>967514.0900000002</v>
      </c>
      <c r="M3989" s="28">
        <v>985866.83999999985</v>
      </c>
      <c r="N3989" s="28">
        <v>1065432.1399999999</v>
      </c>
      <c r="O3989" s="28">
        <v>1055503.55</v>
      </c>
      <c r="P3989" s="28">
        <v>1239270.22</v>
      </c>
      <c r="Q3989" s="28">
        <v>1271095.4100000001</v>
      </c>
      <c r="R3989" s="28">
        <v>1287696.9600000002</v>
      </c>
      <c r="S3989" s="28">
        <v>1298719.72</v>
      </c>
      <c r="T3989" s="28">
        <v>1270125.5600000003</v>
      </c>
      <c r="U3989" s="53">
        <v>1201809.22</v>
      </c>
    </row>
    <row r="3990" spans="1:21" outlineLevel="3" x14ac:dyDescent="0.25">
      <c r="A3990" s="47" t="s">
        <v>11060</v>
      </c>
      <c r="B3990" s="47" t="s">
        <v>4785</v>
      </c>
      <c r="C3990" s="48" t="s">
        <v>10982</v>
      </c>
      <c r="D3990" s="48" t="s">
        <v>4767</v>
      </c>
      <c r="E3990" s="26">
        <v>1169534.6200000001</v>
      </c>
      <c r="F3990" s="26">
        <v>1107856.51</v>
      </c>
      <c r="G3990" s="26">
        <v>1128334.72</v>
      </c>
      <c r="H3990" s="26">
        <v>1105171.1000000001</v>
      </c>
      <c r="I3990" s="26">
        <v>1166182.1200000001</v>
      </c>
      <c r="J3990" s="26">
        <v>1183954.21</v>
      </c>
      <c r="K3990" s="28">
        <v>1208010.26</v>
      </c>
      <c r="L3990" s="28">
        <v>1211954.9099999999</v>
      </c>
      <c r="M3990" s="28">
        <v>1247192.2499999998</v>
      </c>
      <c r="N3990" s="28">
        <v>1293471.99</v>
      </c>
      <c r="O3990" s="28">
        <v>1335391.4899999998</v>
      </c>
      <c r="P3990" s="28">
        <v>1402110.6199999999</v>
      </c>
      <c r="Q3990" s="28">
        <v>1301024.6199999999</v>
      </c>
      <c r="R3990" s="28">
        <v>1407455.3199999998</v>
      </c>
      <c r="S3990" s="28">
        <v>1444078.9800000002</v>
      </c>
      <c r="T3990" s="28">
        <v>1398906.23</v>
      </c>
      <c r="U3990" s="53">
        <v>1384416.72</v>
      </c>
    </row>
    <row r="3991" spans="1:21" outlineLevel="3" x14ac:dyDescent="0.25">
      <c r="A3991" s="47" t="s">
        <v>11060</v>
      </c>
      <c r="B3991" s="47" t="s">
        <v>4785</v>
      </c>
      <c r="C3991" s="48" t="s">
        <v>10982</v>
      </c>
      <c r="D3991" s="48" t="s">
        <v>4768</v>
      </c>
      <c r="E3991" s="26">
        <v>809651.26</v>
      </c>
      <c r="F3991" s="26">
        <v>722244.57000000007</v>
      </c>
      <c r="G3991" s="26">
        <v>681921.89</v>
      </c>
      <c r="H3991" s="26">
        <v>705436.27000000014</v>
      </c>
      <c r="I3991" s="26">
        <v>717246.57</v>
      </c>
      <c r="J3991" s="26">
        <v>715558.37</v>
      </c>
      <c r="K3991" s="28">
        <v>678146.6100000001</v>
      </c>
      <c r="L3991" s="28">
        <v>717227.07000000007</v>
      </c>
      <c r="M3991" s="28">
        <v>692715.9</v>
      </c>
      <c r="N3991" s="28">
        <v>601567.62000000011</v>
      </c>
      <c r="O3991" s="28">
        <v>585330.92000000004</v>
      </c>
      <c r="P3991" s="28">
        <v>705469.67999999993</v>
      </c>
      <c r="Q3991" s="28">
        <v>793448.86999999988</v>
      </c>
      <c r="R3991" s="28">
        <v>914845.00000000012</v>
      </c>
      <c r="S3991" s="28">
        <v>930144.2</v>
      </c>
      <c r="T3991" s="28">
        <v>1041700.12</v>
      </c>
      <c r="U3991" s="53">
        <v>1010927.23</v>
      </c>
    </row>
    <row r="3992" spans="1:21" outlineLevel="3" x14ac:dyDescent="0.25">
      <c r="A3992" s="47" t="s">
        <v>11060</v>
      </c>
      <c r="B3992" s="47" t="s">
        <v>4785</v>
      </c>
      <c r="C3992" s="48" t="s">
        <v>10982</v>
      </c>
      <c r="D3992" s="48" t="s">
        <v>4769</v>
      </c>
      <c r="E3992" s="26">
        <v>1399038.4100000001</v>
      </c>
      <c r="F3992" s="26">
        <v>1306523.18</v>
      </c>
      <c r="G3992" s="26">
        <v>1363429.4600000002</v>
      </c>
      <c r="H3992" s="26">
        <v>1402320.95</v>
      </c>
      <c r="I3992" s="26">
        <v>1343761.72</v>
      </c>
      <c r="J3992" s="26">
        <v>1444321.8099999998</v>
      </c>
      <c r="K3992" s="28">
        <v>1538722.0400000003</v>
      </c>
      <c r="L3992" s="28">
        <v>1747694.9599999997</v>
      </c>
      <c r="M3992" s="28">
        <v>1803701.28</v>
      </c>
      <c r="N3992" s="28">
        <v>1622300.9900000002</v>
      </c>
      <c r="O3992" s="28">
        <v>1710959.86</v>
      </c>
      <c r="P3992" s="28">
        <v>1707550.51</v>
      </c>
      <c r="Q3992" s="28">
        <v>1953043.71</v>
      </c>
      <c r="R3992" s="28">
        <v>2077965.6700000002</v>
      </c>
      <c r="S3992" s="28">
        <v>1996573.0399999998</v>
      </c>
      <c r="T3992" s="28">
        <v>2137705.4</v>
      </c>
      <c r="U3992" s="53">
        <v>2166327.67</v>
      </c>
    </row>
    <row r="3993" spans="1:21" outlineLevel="3" x14ac:dyDescent="0.25">
      <c r="A3993" s="47" t="s">
        <v>11060</v>
      </c>
      <c r="B3993" s="47" t="s">
        <v>4785</v>
      </c>
      <c r="C3993" s="48" t="s">
        <v>10982</v>
      </c>
      <c r="D3993" s="48" t="s">
        <v>4770</v>
      </c>
      <c r="E3993" s="26">
        <v>961655.63</v>
      </c>
      <c r="F3993" s="26">
        <v>880497.77000000014</v>
      </c>
      <c r="G3993" s="26">
        <v>913521.27999999991</v>
      </c>
      <c r="H3993" s="26">
        <v>871659.06</v>
      </c>
      <c r="I3993" s="26">
        <v>914091.53999999992</v>
      </c>
      <c r="J3993" s="26">
        <v>828692.53999999992</v>
      </c>
      <c r="K3993" s="28">
        <v>877734.91</v>
      </c>
      <c r="L3993" s="28">
        <v>927926.83000000007</v>
      </c>
      <c r="M3993" s="28">
        <v>1101147.73</v>
      </c>
      <c r="N3993" s="28">
        <v>1097151.9099999999</v>
      </c>
      <c r="O3993" s="28">
        <v>1190698.6200000001</v>
      </c>
      <c r="P3993" s="28">
        <v>1433359.55</v>
      </c>
      <c r="Q3993" s="28">
        <v>1539170.78</v>
      </c>
      <c r="R3993" s="28">
        <v>1391276.3699999999</v>
      </c>
      <c r="S3993" s="28">
        <v>1250262.6500000001</v>
      </c>
      <c r="T3993" s="28">
        <v>1247253.2999999998</v>
      </c>
      <c r="U3993" s="53">
        <v>1182886.03</v>
      </c>
    </row>
    <row r="3994" spans="1:21" outlineLevel="3" x14ac:dyDescent="0.25">
      <c r="A3994" s="47" t="s">
        <v>11060</v>
      </c>
      <c r="B3994" s="47" t="s">
        <v>4785</v>
      </c>
      <c r="C3994" s="48" t="s">
        <v>10982</v>
      </c>
      <c r="D3994" s="48" t="s">
        <v>4771</v>
      </c>
      <c r="E3994" s="26">
        <v>1323346.6399999999</v>
      </c>
      <c r="F3994" s="26">
        <v>1336224.52</v>
      </c>
      <c r="G3994" s="26">
        <v>1434881.53</v>
      </c>
      <c r="H3994" s="26">
        <v>1268413.52</v>
      </c>
      <c r="I3994" s="26">
        <v>1331461.5999999999</v>
      </c>
      <c r="J3994" s="26">
        <v>1347455.21</v>
      </c>
      <c r="K3994" s="28">
        <v>1399845.0799999998</v>
      </c>
      <c r="L3994" s="28">
        <v>1495203.3399999999</v>
      </c>
      <c r="M3994" s="28">
        <v>1424204.64</v>
      </c>
      <c r="N3994" s="28">
        <v>1390867.0100000005</v>
      </c>
      <c r="O3994" s="28">
        <v>1349470.09</v>
      </c>
      <c r="P3994" s="28">
        <v>1379655.4800000002</v>
      </c>
      <c r="Q3994" s="28">
        <v>1509327.08</v>
      </c>
      <c r="R3994" s="28">
        <v>1540753.9000000001</v>
      </c>
      <c r="S3994" s="28">
        <v>1514735.3399999999</v>
      </c>
      <c r="T3994" s="28">
        <v>1502982.69</v>
      </c>
      <c r="U3994" s="53">
        <v>1478901.31</v>
      </c>
    </row>
    <row r="3995" spans="1:21" outlineLevel="3" x14ac:dyDescent="0.25">
      <c r="A3995" s="47" t="s">
        <v>11060</v>
      </c>
      <c r="B3995" s="47" t="s">
        <v>4785</v>
      </c>
      <c r="C3995" s="48" t="s">
        <v>10982</v>
      </c>
      <c r="D3995" s="48" t="s">
        <v>4772</v>
      </c>
      <c r="E3995" s="26">
        <v>1964229.3900000001</v>
      </c>
      <c r="F3995" s="26">
        <v>2014862.3900000001</v>
      </c>
      <c r="G3995" s="26">
        <v>1964801.4699999997</v>
      </c>
      <c r="H3995" s="26">
        <v>1774109.7100000002</v>
      </c>
      <c r="I3995" s="26">
        <v>1741462.86</v>
      </c>
      <c r="J3995" s="26">
        <v>1883063.2100000002</v>
      </c>
      <c r="K3995" s="28">
        <v>1913743.48</v>
      </c>
      <c r="L3995" s="28">
        <v>1979034.67</v>
      </c>
      <c r="M3995" s="28">
        <v>2039943.7100000002</v>
      </c>
      <c r="N3995" s="28">
        <v>2131243.1199999996</v>
      </c>
      <c r="O3995" s="28">
        <v>2241456.04</v>
      </c>
      <c r="P3995" s="28">
        <v>2214152.6999999997</v>
      </c>
      <c r="Q3995" s="28">
        <v>2453637.33</v>
      </c>
      <c r="R3995" s="28">
        <v>2333453.86</v>
      </c>
      <c r="S3995" s="28">
        <v>2212894.1300000004</v>
      </c>
      <c r="T3995" s="28">
        <v>2244105.0800000005</v>
      </c>
      <c r="U3995" s="53">
        <v>2209011.92</v>
      </c>
    </row>
    <row r="3996" spans="1:21" outlineLevel="3" x14ac:dyDescent="0.25">
      <c r="A3996" s="47" t="s">
        <v>11060</v>
      </c>
      <c r="B3996" s="47" t="s">
        <v>4785</v>
      </c>
      <c r="C3996" s="48" t="s">
        <v>10982</v>
      </c>
      <c r="D3996" s="48" t="s">
        <v>4773</v>
      </c>
      <c r="E3996" s="26">
        <v>1236938.45</v>
      </c>
      <c r="F3996" s="26">
        <v>1248794.28</v>
      </c>
      <c r="G3996" s="26">
        <v>1205868.3500000001</v>
      </c>
      <c r="H3996" s="26">
        <v>1248672.53</v>
      </c>
      <c r="I3996" s="26">
        <v>1252940.3</v>
      </c>
      <c r="J3996" s="26">
        <v>1273177.52</v>
      </c>
      <c r="K3996" s="28">
        <v>1368744.8499999999</v>
      </c>
      <c r="L3996" s="28">
        <v>1530783</v>
      </c>
      <c r="M3996" s="28">
        <v>1500525.4200000002</v>
      </c>
      <c r="N3996" s="28">
        <v>1530791.9900000002</v>
      </c>
      <c r="O3996" s="28">
        <v>1501904.5699999998</v>
      </c>
      <c r="P3996" s="28">
        <v>1609968.0599999998</v>
      </c>
      <c r="Q3996" s="28">
        <v>1631071.92</v>
      </c>
      <c r="R3996" s="28">
        <v>1753135.9400000002</v>
      </c>
      <c r="S3996" s="28">
        <v>1706069.02</v>
      </c>
      <c r="T3996" s="28">
        <v>1693269.01</v>
      </c>
      <c r="U3996" s="53">
        <v>1535398.74</v>
      </c>
    </row>
    <row r="3997" spans="1:21" outlineLevel="3" x14ac:dyDescent="0.25">
      <c r="A3997" s="47" t="s">
        <v>11060</v>
      </c>
      <c r="B3997" s="47" t="s">
        <v>4785</v>
      </c>
      <c r="C3997" s="48" t="s">
        <v>10982</v>
      </c>
      <c r="D3997" s="48" t="s">
        <v>4774</v>
      </c>
      <c r="E3997" s="26">
        <v>1423562.65</v>
      </c>
      <c r="F3997" s="26">
        <v>1367559.06</v>
      </c>
      <c r="G3997" s="26">
        <v>1251586.8</v>
      </c>
      <c r="H3997" s="26">
        <v>1098847.54</v>
      </c>
      <c r="I3997" s="26">
        <v>1169041.4099999999</v>
      </c>
      <c r="J3997" s="26">
        <v>1137991.95</v>
      </c>
      <c r="K3997" s="28">
        <v>1175343.9000000001</v>
      </c>
      <c r="L3997" s="28">
        <v>1199675.54</v>
      </c>
      <c r="M3997" s="28">
        <v>1283824.8600000001</v>
      </c>
      <c r="N3997" s="28">
        <v>1367251.78</v>
      </c>
      <c r="O3997" s="28">
        <v>1329949.46</v>
      </c>
      <c r="P3997" s="28">
        <v>1418548.9099999997</v>
      </c>
      <c r="Q3997" s="28">
        <v>1503288.2400000002</v>
      </c>
      <c r="R3997" s="28">
        <v>1542201.5800000003</v>
      </c>
      <c r="S3997" s="28">
        <v>1571472.74</v>
      </c>
      <c r="T3997" s="28">
        <v>1618437.6800000002</v>
      </c>
      <c r="U3997" s="53">
        <v>1615070.5399999998</v>
      </c>
    </row>
    <row r="3998" spans="1:21" outlineLevel="3" x14ac:dyDescent="0.25">
      <c r="A3998" s="47" t="s">
        <v>11060</v>
      </c>
      <c r="B3998" s="47" t="s">
        <v>4785</v>
      </c>
      <c r="C3998" s="48" t="s">
        <v>10982</v>
      </c>
      <c r="D3998" s="48" t="s">
        <v>4775</v>
      </c>
      <c r="E3998" s="26">
        <v>811383.48</v>
      </c>
      <c r="F3998" s="26">
        <v>700162.1</v>
      </c>
      <c r="G3998" s="26">
        <v>741384.51</v>
      </c>
      <c r="H3998" s="26">
        <v>678290.59</v>
      </c>
      <c r="I3998" s="26">
        <v>681466.02999999991</v>
      </c>
      <c r="J3998" s="26">
        <v>727976.32</v>
      </c>
      <c r="K3998" s="28">
        <v>715023.95000000007</v>
      </c>
      <c r="L3998" s="28">
        <v>746415.48999999987</v>
      </c>
      <c r="M3998" s="28">
        <v>788772.66</v>
      </c>
      <c r="N3998" s="28">
        <v>778035.15999999992</v>
      </c>
      <c r="O3998" s="28">
        <v>783421.2100000002</v>
      </c>
      <c r="P3998" s="28">
        <v>864962.59</v>
      </c>
      <c r="Q3998" s="28">
        <v>956625.21000000008</v>
      </c>
      <c r="R3998" s="28">
        <v>1013029.6699999999</v>
      </c>
      <c r="S3998" s="28">
        <v>939986.96</v>
      </c>
      <c r="T3998" s="28">
        <v>1016192.14</v>
      </c>
      <c r="U3998" s="53">
        <v>1054026.1700000002</v>
      </c>
    </row>
    <row r="3999" spans="1:21" outlineLevel="3" x14ac:dyDescent="0.25">
      <c r="A3999" s="47" t="s">
        <v>11060</v>
      </c>
      <c r="B3999" s="47" t="s">
        <v>4785</v>
      </c>
      <c r="C3999" s="48" t="s">
        <v>10982</v>
      </c>
      <c r="D3999" s="48" t="s">
        <v>4776</v>
      </c>
      <c r="E3999" s="26">
        <v>654097.93999999994</v>
      </c>
      <c r="F3999" s="26">
        <v>570818.15</v>
      </c>
      <c r="G3999" s="26">
        <v>601954.78</v>
      </c>
      <c r="H3999" s="26">
        <v>505843.01</v>
      </c>
      <c r="I3999" s="26">
        <v>532550.56000000006</v>
      </c>
      <c r="J3999" s="26">
        <v>515098.98000000004</v>
      </c>
      <c r="K3999" s="28">
        <v>564738.95000000007</v>
      </c>
      <c r="L3999" s="28">
        <v>576250.25999999989</v>
      </c>
      <c r="M3999" s="28">
        <v>610461.12</v>
      </c>
      <c r="N3999" s="28">
        <v>590440.4</v>
      </c>
      <c r="O3999" s="28">
        <v>553495.43000000005</v>
      </c>
      <c r="P3999" s="28">
        <v>603254.25</v>
      </c>
      <c r="Q3999" s="28">
        <v>648918.50000000012</v>
      </c>
      <c r="R3999" s="28">
        <v>603467.07000000007</v>
      </c>
      <c r="S3999" s="28">
        <v>600734.69999999995</v>
      </c>
      <c r="T3999" s="28">
        <v>620621.79</v>
      </c>
      <c r="U3999" s="53">
        <v>570408.77</v>
      </c>
    </row>
    <row r="4000" spans="1:21" outlineLevel="3" x14ac:dyDescent="0.25">
      <c r="A4000" s="47" t="s">
        <v>11060</v>
      </c>
      <c r="B4000" s="47" t="s">
        <v>4785</v>
      </c>
      <c r="C4000" s="48" t="s">
        <v>10982</v>
      </c>
      <c r="D4000" s="48" t="s">
        <v>4777</v>
      </c>
      <c r="E4000" s="26">
        <v>564218.43999999994</v>
      </c>
      <c r="F4000" s="26">
        <v>593219.02</v>
      </c>
      <c r="G4000" s="26">
        <v>541503.15</v>
      </c>
      <c r="H4000" s="26">
        <v>523694.60999999993</v>
      </c>
      <c r="I4000" s="26">
        <v>585766.76</v>
      </c>
      <c r="J4000" s="26">
        <v>593348.69999999995</v>
      </c>
      <c r="K4000" s="28">
        <v>598566.9</v>
      </c>
      <c r="L4000" s="28">
        <v>661228.43999999994</v>
      </c>
      <c r="M4000" s="28">
        <v>746681.63000000012</v>
      </c>
      <c r="N4000" s="28">
        <v>729148.69000000006</v>
      </c>
      <c r="O4000" s="28">
        <v>805114.46</v>
      </c>
      <c r="P4000" s="28">
        <v>920775.67999999993</v>
      </c>
      <c r="Q4000" s="28">
        <v>937544</v>
      </c>
      <c r="R4000" s="28">
        <v>866109.29999999993</v>
      </c>
      <c r="S4000" s="28">
        <v>864052.95000000007</v>
      </c>
      <c r="T4000" s="28">
        <v>916288.30999999994</v>
      </c>
      <c r="U4000" s="53">
        <v>888470.84000000008</v>
      </c>
    </row>
    <row r="4001" spans="1:21" outlineLevel="3" x14ac:dyDescent="0.25">
      <c r="A4001" s="47" t="s">
        <v>11060</v>
      </c>
      <c r="B4001" s="47" t="s">
        <v>4785</v>
      </c>
      <c r="C4001" s="48" t="s">
        <v>10982</v>
      </c>
      <c r="D4001" s="48" t="s">
        <v>4778</v>
      </c>
      <c r="E4001" s="26">
        <v>1422618.1900000002</v>
      </c>
      <c r="F4001" s="26">
        <v>1317881.94</v>
      </c>
      <c r="G4001" s="26">
        <v>1405757.1099999999</v>
      </c>
      <c r="H4001" s="26">
        <v>800451.49</v>
      </c>
      <c r="I4001" s="26">
        <v>798641.02</v>
      </c>
      <c r="J4001" s="26">
        <v>864156.13</v>
      </c>
      <c r="K4001" s="28">
        <v>849659.47</v>
      </c>
      <c r="L4001" s="28">
        <v>1001238.07</v>
      </c>
      <c r="M4001" s="28">
        <v>1106131.47</v>
      </c>
      <c r="N4001" s="28">
        <v>1147261.73</v>
      </c>
      <c r="O4001" s="28">
        <v>1141546.9300000002</v>
      </c>
      <c r="P4001" s="28">
        <v>1282530.8800000001</v>
      </c>
      <c r="Q4001" s="28">
        <v>1393446.74</v>
      </c>
      <c r="R4001" s="28">
        <v>1426913.5999999999</v>
      </c>
      <c r="S4001" s="28">
        <v>1364114.8800000001</v>
      </c>
      <c r="T4001" s="28">
        <v>1435295.25</v>
      </c>
      <c r="U4001" s="53">
        <v>1368593.2199999997</v>
      </c>
    </row>
    <row r="4002" spans="1:21" outlineLevel="3" x14ac:dyDescent="0.25">
      <c r="A4002" s="47" t="s">
        <v>11060</v>
      </c>
      <c r="B4002" s="47" t="s">
        <v>4785</v>
      </c>
      <c r="C4002" s="48" t="s">
        <v>10982</v>
      </c>
      <c r="D4002" s="48" t="s">
        <v>4779</v>
      </c>
      <c r="E4002" s="26">
        <v>1530903.6</v>
      </c>
      <c r="F4002" s="26">
        <v>1414464.43</v>
      </c>
      <c r="G4002" s="26">
        <v>1492286.02</v>
      </c>
      <c r="H4002" s="26">
        <v>1488936.57</v>
      </c>
      <c r="I4002" s="26">
        <v>1508908.3000000003</v>
      </c>
      <c r="J4002" s="26">
        <v>1519270.57</v>
      </c>
      <c r="K4002" s="28">
        <v>1549753.77</v>
      </c>
      <c r="L4002" s="28">
        <v>1702758.8199999998</v>
      </c>
      <c r="M4002" s="28">
        <v>1683809.91</v>
      </c>
      <c r="N4002" s="28">
        <v>1677273.18</v>
      </c>
      <c r="O4002" s="28">
        <v>1593016.5399999998</v>
      </c>
      <c r="P4002" s="28">
        <v>1729375.15</v>
      </c>
      <c r="Q4002" s="28">
        <v>1736517.0399999998</v>
      </c>
      <c r="R4002" s="28">
        <v>1817299.8699999999</v>
      </c>
      <c r="S4002" s="28">
        <v>1860235.6400000001</v>
      </c>
      <c r="T4002" s="28">
        <v>1932677.85</v>
      </c>
      <c r="U4002" s="53">
        <v>1939311.9299999997</v>
      </c>
    </row>
    <row r="4003" spans="1:21" outlineLevel="3" x14ac:dyDescent="0.25">
      <c r="A4003" s="47" t="s">
        <v>11060</v>
      </c>
      <c r="B4003" s="47" t="s">
        <v>4785</v>
      </c>
      <c r="C4003" s="48" t="s">
        <v>10982</v>
      </c>
      <c r="D4003" s="48" t="s">
        <v>4780</v>
      </c>
      <c r="E4003" s="26" t="s">
        <v>11224</v>
      </c>
      <c r="F4003" s="26" t="s">
        <v>11224</v>
      </c>
      <c r="G4003" s="26" t="s">
        <v>11224</v>
      </c>
      <c r="H4003" s="26" t="s">
        <v>11224</v>
      </c>
      <c r="I4003" s="26" t="s">
        <v>11224</v>
      </c>
      <c r="J4003" s="26" t="s">
        <v>11224</v>
      </c>
      <c r="K4003" s="28">
        <v>0</v>
      </c>
      <c r="L4003" s="28">
        <v>0</v>
      </c>
      <c r="M4003" s="28">
        <v>0</v>
      </c>
      <c r="N4003" s="28">
        <v>0</v>
      </c>
      <c r="O4003" s="28">
        <v>0</v>
      </c>
      <c r="P4003" s="28">
        <v>0</v>
      </c>
      <c r="Q4003" s="28">
        <v>0</v>
      </c>
      <c r="R4003" s="28">
        <v>0</v>
      </c>
      <c r="S4003" s="28">
        <v>0</v>
      </c>
      <c r="T4003" s="28">
        <v>0</v>
      </c>
      <c r="U4003" s="53">
        <v>0</v>
      </c>
    </row>
    <row r="4004" spans="1:21" outlineLevel="3" x14ac:dyDescent="0.25">
      <c r="A4004" s="47" t="s">
        <v>11060</v>
      </c>
      <c r="B4004" s="47" t="s">
        <v>4785</v>
      </c>
      <c r="C4004" s="48" t="s">
        <v>10982</v>
      </c>
      <c r="D4004" s="48" t="s">
        <v>4781</v>
      </c>
      <c r="E4004" s="26" t="s">
        <v>11224</v>
      </c>
      <c r="F4004" s="26" t="s">
        <v>11224</v>
      </c>
      <c r="G4004" s="26" t="s">
        <v>11224</v>
      </c>
      <c r="H4004" s="26" t="s">
        <v>11224</v>
      </c>
      <c r="I4004" s="26" t="s">
        <v>11224</v>
      </c>
      <c r="J4004" s="26" t="s">
        <v>11224</v>
      </c>
      <c r="K4004" s="28" t="s">
        <v>11225</v>
      </c>
      <c r="L4004" s="28" t="s">
        <v>11225</v>
      </c>
      <c r="M4004" s="28" t="s">
        <v>11225</v>
      </c>
      <c r="N4004" s="28" t="s">
        <v>11225</v>
      </c>
      <c r="O4004" s="28" t="s">
        <v>11225</v>
      </c>
      <c r="P4004" s="28" t="s">
        <v>11225</v>
      </c>
      <c r="Q4004" s="28" t="s">
        <v>11225</v>
      </c>
      <c r="R4004" s="28" t="s">
        <v>11225</v>
      </c>
      <c r="S4004" s="28" t="s">
        <v>11225</v>
      </c>
      <c r="T4004" s="28" t="s">
        <v>11225</v>
      </c>
      <c r="U4004" s="53" t="s">
        <v>11225</v>
      </c>
    </row>
    <row r="4005" spans="1:21" outlineLevel="3" x14ac:dyDescent="0.25">
      <c r="A4005" s="47" t="s">
        <v>11060</v>
      </c>
      <c r="B4005" s="47" t="s">
        <v>4785</v>
      </c>
      <c r="C4005" s="48" t="s">
        <v>10982</v>
      </c>
      <c r="D4005" s="48" t="s">
        <v>4782</v>
      </c>
      <c r="E4005" s="26">
        <v>119091.76</v>
      </c>
      <c r="F4005" s="26">
        <v>122416.21999999999</v>
      </c>
      <c r="G4005" s="26">
        <v>160748.08000000002</v>
      </c>
      <c r="H4005" s="26">
        <v>179501.12000000002</v>
      </c>
      <c r="I4005" s="26">
        <v>213826.94</v>
      </c>
      <c r="J4005" s="26">
        <v>274861.96000000002</v>
      </c>
      <c r="K4005" s="28">
        <v>266305.17000000004</v>
      </c>
      <c r="L4005" s="28">
        <v>250990.19</v>
      </c>
      <c r="M4005" s="28">
        <v>230314.32</v>
      </c>
      <c r="N4005" s="28">
        <v>209442.13</v>
      </c>
      <c r="O4005" s="28">
        <v>188469.68</v>
      </c>
      <c r="P4005" s="28">
        <v>218125.26</v>
      </c>
      <c r="Q4005" s="28">
        <v>261582.32999999996</v>
      </c>
      <c r="R4005" s="28">
        <v>247402.54</v>
      </c>
      <c r="S4005" s="28">
        <v>237120.53</v>
      </c>
      <c r="T4005" s="28">
        <v>240703.02000000002</v>
      </c>
      <c r="U4005" s="53">
        <v>198290.33</v>
      </c>
    </row>
    <row r="4006" spans="1:21" outlineLevel="3" x14ac:dyDescent="0.25">
      <c r="A4006" s="47" t="s">
        <v>11060</v>
      </c>
      <c r="B4006" s="47" t="s">
        <v>4785</v>
      </c>
      <c r="C4006" s="48" t="s">
        <v>10982</v>
      </c>
      <c r="D4006" s="48" t="s">
        <v>4783</v>
      </c>
      <c r="E4006" s="26" t="s">
        <v>11224</v>
      </c>
      <c r="F4006" s="26" t="s">
        <v>11224</v>
      </c>
      <c r="G4006" s="26" t="s">
        <v>11224</v>
      </c>
      <c r="H4006" s="26" t="s">
        <v>11224</v>
      </c>
      <c r="I4006" s="26" t="s">
        <v>11224</v>
      </c>
      <c r="J4006" s="26" t="s">
        <v>11224</v>
      </c>
      <c r="K4006" s="28">
        <v>0</v>
      </c>
      <c r="L4006" s="28">
        <v>0</v>
      </c>
      <c r="M4006" s="28">
        <v>0</v>
      </c>
      <c r="N4006" s="28">
        <v>0</v>
      </c>
      <c r="O4006" s="28">
        <v>0</v>
      </c>
      <c r="P4006" s="28">
        <v>0</v>
      </c>
      <c r="Q4006" s="28">
        <v>0</v>
      </c>
      <c r="R4006" s="28">
        <v>0</v>
      </c>
      <c r="S4006" s="28">
        <v>0</v>
      </c>
      <c r="T4006" s="28">
        <v>0</v>
      </c>
      <c r="U4006" s="53">
        <v>0</v>
      </c>
    </row>
    <row r="4007" spans="1:21" outlineLevel="3" x14ac:dyDescent="0.25">
      <c r="A4007" s="47" t="s">
        <v>11060</v>
      </c>
      <c r="B4007" s="47" t="s">
        <v>4785</v>
      </c>
      <c r="C4007" s="48" t="s">
        <v>10982</v>
      </c>
      <c r="D4007" s="48" t="s">
        <v>4784</v>
      </c>
      <c r="E4007" s="26" t="s">
        <v>11224</v>
      </c>
      <c r="F4007" s="26" t="s">
        <v>11224</v>
      </c>
      <c r="G4007" s="26" t="s">
        <v>11224</v>
      </c>
      <c r="H4007" s="26" t="s">
        <v>11224</v>
      </c>
      <c r="I4007" s="26" t="s">
        <v>11224</v>
      </c>
      <c r="J4007" s="26" t="s">
        <v>11224</v>
      </c>
      <c r="K4007" s="28" t="s">
        <v>11225</v>
      </c>
      <c r="L4007" s="28" t="s">
        <v>11225</v>
      </c>
      <c r="M4007" s="28" t="s">
        <v>11225</v>
      </c>
      <c r="N4007" s="28" t="s">
        <v>11225</v>
      </c>
      <c r="O4007" s="28" t="s">
        <v>11225</v>
      </c>
      <c r="P4007" s="28">
        <v>0</v>
      </c>
      <c r="Q4007" s="28">
        <v>0</v>
      </c>
      <c r="R4007" s="28">
        <v>0</v>
      </c>
      <c r="S4007" s="28">
        <v>0</v>
      </c>
      <c r="T4007" s="28">
        <v>0</v>
      </c>
      <c r="U4007" s="53">
        <v>0</v>
      </c>
    </row>
    <row r="4008" spans="1:21" outlineLevel="3" x14ac:dyDescent="0.25">
      <c r="A4008" s="47" t="s">
        <v>11060</v>
      </c>
      <c r="B4008" s="47" t="s">
        <v>4785</v>
      </c>
      <c r="C4008" s="48" t="s">
        <v>10982</v>
      </c>
      <c r="D4008" s="48" t="s">
        <v>4786</v>
      </c>
      <c r="E4008" s="26" t="s">
        <v>11224</v>
      </c>
      <c r="F4008" s="26" t="s">
        <v>11224</v>
      </c>
      <c r="G4008" s="26">
        <v>71701.299999999988</v>
      </c>
      <c r="H4008" s="26" t="s">
        <v>11224</v>
      </c>
      <c r="I4008" s="26">
        <v>79526.850000000006</v>
      </c>
      <c r="J4008" s="26">
        <v>104903.41</v>
      </c>
      <c r="K4008" s="28">
        <v>97601.27</v>
      </c>
      <c r="L4008" s="28">
        <v>79712.66</v>
      </c>
      <c r="M4008" s="28">
        <v>0</v>
      </c>
      <c r="N4008" s="28">
        <v>46725.770000000004</v>
      </c>
      <c r="O4008" s="28">
        <v>51646.789999999994</v>
      </c>
      <c r="P4008" s="28">
        <v>50546.11</v>
      </c>
      <c r="Q4008" s="28">
        <v>45852.65</v>
      </c>
      <c r="R4008" s="28">
        <v>0</v>
      </c>
      <c r="S4008" s="28">
        <v>0</v>
      </c>
      <c r="T4008" s="28">
        <v>47827.19</v>
      </c>
      <c r="U4008" s="53">
        <v>0</v>
      </c>
    </row>
    <row r="4009" spans="1:21" outlineLevel="3" x14ac:dyDescent="0.25">
      <c r="A4009" s="47" t="s">
        <v>11060</v>
      </c>
      <c r="B4009" s="47" t="s">
        <v>4785</v>
      </c>
      <c r="C4009" s="48" t="s">
        <v>10982</v>
      </c>
      <c r="D4009" s="48" t="s">
        <v>4787</v>
      </c>
      <c r="E4009" s="26" t="s">
        <v>11224</v>
      </c>
      <c r="F4009" s="26" t="s">
        <v>11224</v>
      </c>
      <c r="G4009" s="26" t="s">
        <v>11224</v>
      </c>
      <c r="H4009" s="26" t="s">
        <v>11224</v>
      </c>
      <c r="I4009" s="26" t="s">
        <v>11224</v>
      </c>
      <c r="J4009" s="26" t="s">
        <v>11224</v>
      </c>
      <c r="K4009" s="28" t="s">
        <v>11225</v>
      </c>
      <c r="L4009" s="28">
        <v>0</v>
      </c>
      <c r="M4009" s="28">
        <v>0</v>
      </c>
      <c r="N4009" s="28">
        <v>0</v>
      </c>
      <c r="O4009" s="28">
        <v>0</v>
      </c>
      <c r="P4009" s="28">
        <v>0</v>
      </c>
      <c r="Q4009" s="28">
        <v>0</v>
      </c>
      <c r="R4009" s="28">
        <v>0</v>
      </c>
      <c r="S4009" s="28">
        <v>0</v>
      </c>
      <c r="T4009" s="28">
        <v>0</v>
      </c>
      <c r="U4009" s="53">
        <v>0</v>
      </c>
    </row>
    <row r="4010" spans="1:21" outlineLevel="3" x14ac:dyDescent="0.25">
      <c r="A4010" s="47" t="s">
        <v>11060</v>
      </c>
      <c r="B4010" s="47" t="s">
        <v>4785</v>
      </c>
      <c r="C4010" s="48" t="s">
        <v>10982</v>
      </c>
      <c r="D4010" s="48" t="s">
        <v>4788</v>
      </c>
      <c r="E4010" s="26" t="s">
        <v>11224</v>
      </c>
      <c r="F4010" s="26" t="s">
        <v>11224</v>
      </c>
      <c r="G4010" s="26" t="s">
        <v>11224</v>
      </c>
      <c r="H4010" s="26" t="s">
        <v>11224</v>
      </c>
      <c r="I4010" s="26" t="s">
        <v>11224</v>
      </c>
      <c r="J4010" s="26" t="s">
        <v>11224</v>
      </c>
      <c r="K4010" s="28">
        <v>0</v>
      </c>
      <c r="L4010" s="28">
        <v>0</v>
      </c>
      <c r="M4010" s="28">
        <v>0</v>
      </c>
      <c r="N4010" s="28">
        <v>0</v>
      </c>
      <c r="O4010" s="28">
        <v>0</v>
      </c>
      <c r="P4010" s="28">
        <v>0</v>
      </c>
      <c r="Q4010" s="28">
        <v>0</v>
      </c>
      <c r="R4010" s="28">
        <v>0</v>
      </c>
      <c r="S4010" s="28">
        <v>0</v>
      </c>
      <c r="T4010" s="28">
        <v>0</v>
      </c>
      <c r="U4010" s="53">
        <v>0</v>
      </c>
    </row>
    <row r="4011" spans="1:21" outlineLevel="3" x14ac:dyDescent="0.25">
      <c r="A4011" s="47" t="s">
        <v>11060</v>
      </c>
      <c r="B4011" s="47" t="s">
        <v>4785</v>
      </c>
      <c r="C4011" s="48" t="s">
        <v>10982</v>
      </c>
      <c r="D4011" s="48" t="s">
        <v>4789</v>
      </c>
      <c r="E4011" s="26" t="s">
        <v>11224</v>
      </c>
      <c r="F4011" s="26" t="s">
        <v>11224</v>
      </c>
      <c r="G4011" s="26" t="s">
        <v>11224</v>
      </c>
      <c r="H4011" s="26" t="s">
        <v>11224</v>
      </c>
      <c r="I4011" s="26" t="s">
        <v>11224</v>
      </c>
      <c r="J4011" s="26" t="s">
        <v>11224</v>
      </c>
      <c r="K4011" s="28">
        <v>0</v>
      </c>
      <c r="L4011" s="28">
        <v>0</v>
      </c>
      <c r="M4011" s="28">
        <v>0</v>
      </c>
      <c r="N4011" s="28">
        <v>0</v>
      </c>
      <c r="O4011" s="28">
        <v>0</v>
      </c>
      <c r="P4011" s="28">
        <v>0</v>
      </c>
      <c r="Q4011" s="28">
        <v>0</v>
      </c>
      <c r="R4011" s="28">
        <v>0</v>
      </c>
      <c r="S4011" s="28">
        <v>0</v>
      </c>
      <c r="T4011" s="28">
        <v>0</v>
      </c>
      <c r="U4011" s="53" t="s">
        <v>11225</v>
      </c>
    </row>
    <row r="4012" spans="1:21" outlineLevel="3" x14ac:dyDescent="0.25">
      <c r="A4012" s="47" t="s">
        <v>11060</v>
      </c>
      <c r="B4012" s="47" t="s">
        <v>4785</v>
      </c>
      <c r="C4012" s="48" t="s">
        <v>10982</v>
      </c>
      <c r="D4012" s="48" t="s">
        <v>4790</v>
      </c>
      <c r="E4012" s="26" t="s">
        <v>11224</v>
      </c>
      <c r="F4012" s="26" t="s">
        <v>11224</v>
      </c>
      <c r="G4012" s="26" t="s">
        <v>11224</v>
      </c>
      <c r="H4012" s="26" t="s">
        <v>11224</v>
      </c>
      <c r="I4012" s="26" t="s">
        <v>11224</v>
      </c>
      <c r="J4012" s="26" t="s">
        <v>11224</v>
      </c>
      <c r="K4012" s="28">
        <v>0</v>
      </c>
      <c r="L4012" s="28">
        <v>0</v>
      </c>
      <c r="M4012" s="28">
        <v>0</v>
      </c>
      <c r="N4012" s="28">
        <v>0</v>
      </c>
      <c r="O4012" s="28">
        <v>0</v>
      </c>
      <c r="P4012" s="28">
        <v>0</v>
      </c>
      <c r="Q4012" s="28">
        <v>0</v>
      </c>
      <c r="R4012" s="28">
        <v>0</v>
      </c>
      <c r="S4012" s="28">
        <v>0</v>
      </c>
      <c r="T4012" s="28">
        <v>0</v>
      </c>
      <c r="U4012" s="53">
        <v>0</v>
      </c>
    </row>
    <row r="4013" spans="1:21" outlineLevel="3" x14ac:dyDescent="0.25">
      <c r="A4013" s="47" t="s">
        <v>11060</v>
      </c>
      <c r="B4013" s="47" t="s">
        <v>4785</v>
      </c>
      <c r="C4013" s="48" t="s">
        <v>10982</v>
      </c>
      <c r="D4013" s="48" t="s">
        <v>4791</v>
      </c>
      <c r="E4013" s="26">
        <v>1387895.08</v>
      </c>
      <c r="F4013" s="26">
        <v>1318881.3199999998</v>
      </c>
      <c r="G4013" s="26">
        <v>1324098.73</v>
      </c>
      <c r="H4013" s="26">
        <v>1190098.4100000001</v>
      </c>
      <c r="I4013" s="26">
        <v>1258261.6299999999</v>
      </c>
      <c r="J4013" s="26">
        <v>1314246.6200000001</v>
      </c>
      <c r="K4013" s="28">
        <v>1320852.4200000002</v>
      </c>
      <c r="L4013" s="28">
        <v>1319242.0699999998</v>
      </c>
      <c r="M4013" s="28">
        <v>1343830.1</v>
      </c>
      <c r="N4013" s="28">
        <v>1365598.51</v>
      </c>
      <c r="O4013" s="28">
        <v>1375169.4699999997</v>
      </c>
      <c r="P4013" s="28">
        <v>1451757.49</v>
      </c>
      <c r="Q4013" s="28">
        <v>1528359.71</v>
      </c>
      <c r="R4013" s="28">
        <v>1538196.6199999999</v>
      </c>
      <c r="S4013" s="28">
        <v>1611239.3699999999</v>
      </c>
      <c r="T4013" s="28">
        <v>1608908.7300000002</v>
      </c>
      <c r="U4013" s="53">
        <v>1513228.9499999995</v>
      </c>
    </row>
    <row r="4014" spans="1:21" outlineLevel="3" x14ac:dyDescent="0.25">
      <c r="A4014" s="47" t="s">
        <v>11060</v>
      </c>
      <c r="B4014" s="47" t="s">
        <v>4785</v>
      </c>
      <c r="C4014" s="48" t="s">
        <v>10982</v>
      </c>
      <c r="D4014" s="48" t="s">
        <v>4792</v>
      </c>
      <c r="E4014" s="26" t="s">
        <v>11224</v>
      </c>
      <c r="F4014" s="26" t="s">
        <v>11224</v>
      </c>
      <c r="G4014" s="26" t="s">
        <v>11224</v>
      </c>
      <c r="H4014" s="26" t="s">
        <v>11224</v>
      </c>
      <c r="I4014" s="26" t="s">
        <v>11224</v>
      </c>
      <c r="J4014" s="26" t="s">
        <v>11224</v>
      </c>
      <c r="K4014" s="28">
        <v>0</v>
      </c>
      <c r="L4014" s="28">
        <v>0</v>
      </c>
      <c r="M4014" s="28">
        <v>0</v>
      </c>
      <c r="N4014" s="28">
        <v>0</v>
      </c>
      <c r="O4014" s="28">
        <v>0</v>
      </c>
      <c r="P4014" s="28">
        <v>0</v>
      </c>
      <c r="Q4014" s="28">
        <v>0</v>
      </c>
      <c r="R4014" s="28">
        <v>0</v>
      </c>
      <c r="S4014" s="28">
        <v>0</v>
      </c>
      <c r="T4014" s="28">
        <v>0</v>
      </c>
      <c r="U4014" s="53">
        <v>0</v>
      </c>
    </row>
    <row r="4015" spans="1:21" outlineLevel="3" x14ac:dyDescent="0.25">
      <c r="A4015" s="47" t="s">
        <v>11060</v>
      </c>
      <c r="B4015" s="47" t="s">
        <v>4785</v>
      </c>
      <c r="C4015" s="48" t="s">
        <v>10982</v>
      </c>
      <c r="D4015" s="48" t="s">
        <v>4793</v>
      </c>
      <c r="E4015" s="26">
        <v>888292.92999999993</v>
      </c>
      <c r="F4015" s="26">
        <v>895169.85000000009</v>
      </c>
      <c r="G4015" s="26">
        <v>862662.93</v>
      </c>
      <c r="H4015" s="26">
        <v>716950.75</v>
      </c>
      <c r="I4015" s="26">
        <v>659587.16999999993</v>
      </c>
      <c r="J4015" s="26">
        <v>622876.59</v>
      </c>
      <c r="K4015" s="28">
        <v>655698.35000000009</v>
      </c>
      <c r="L4015" s="28">
        <v>639699.81000000006</v>
      </c>
      <c r="M4015" s="28">
        <v>636525.76</v>
      </c>
      <c r="N4015" s="28">
        <v>637128.89</v>
      </c>
      <c r="O4015" s="28">
        <v>631725.12</v>
      </c>
      <c r="P4015" s="28">
        <v>637993.17999999993</v>
      </c>
      <c r="Q4015" s="28">
        <v>646936.21</v>
      </c>
      <c r="R4015" s="28">
        <v>640918.05999999994</v>
      </c>
      <c r="S4015" s="28">
        <v>602733.31999999995</v>
      </c>
      <c r="T4015" s="28">
        <v>598541.21</v>
      </c>
      <c r="U4015" s="53">
        <v>616415.33000000007</v>
      </c>
    </row>
    <row r="4016" spans="1:21" outlineLevel="3" x14ac:dyDescent="0.25">
      <c r="A4016" s="47" t="s">
        <v>11060</v>
      </c>
      <c r="B4016" s="47" t="s">
        <v>4785</v>
      </c>
      <c r="C4016" s="48" t="s">
        <v>10982</v>
      </c>
      <c r="D4016" s="48" t="s">
        <v>4794</v>
      </c>
      <c r="E4016" s="26">
        <v>1040477.7699999999</v>
      </c>
      <c r="F4016" s="26">
        <v>971623.64</v>
      </c>
      <c r="G4016" s="26">
        <v>975939.69000000006</v>
      </c>
      <c r="H4016" s="26">
        <v>887505.96000000008</v>
      </c>
      <c r="I4016" s="26">
        <v>933854.67</v>
      </c>
      <c r="J4016" s="26">
        <v>849212.19000000006</v>
      </c>
      <c r="K4016" s="28">
        <v>978772.57000000007</v>
      </c>
      <c r="L4016" s="28">
        <v>1003450.1599999999</v>
      </c>
      <c r="M4016" s="28">
        <v>1007539.0300000001</v>
      </c>
      <c r="N4016" s="28">
        <v>1074627.9700000002</v>
      </c>
      <c r="O4016" s="28">
        <v>1026275.77</v>
      </c>
      <c r="P4016" s="28">
        <v>1034501.0099999999</v>
      </c>
      <c r="Q4016" s="28">
        <v>1173509.1599999999</v>
      </c>
      <c r="R4016" s="28">
        <v>1120453.8600000001</v>
      </c>
      <c r="S4016" s="28">
        <v>1167742.76</v>
      </c>
      <c r="T4016" s="28">
        <v>1159047.23</v>
      </c>
      <c r="U4016" s="53">
        <v>1172015.4099999999</v>
      </c>
    </row>
    <row r="4017" spans="1:21" outlineLevel="3" x14ac:dyDescent="0.25">
      <c r="A4017" s="47" t="s">
        <v>11060</v>
      </c>
      <c r="B4017" s="47" t="s">
        <v>4785</v>
      </c>
      <c r="C4017" s="48" t="s">
        <v>10982</v>
      </c>
      <c r="D4017" s="48" t="s">
        <v>4795</v>
      </c>
      <c r="E4017" s="26">
        <v>2217941.1800000006</v>
      </c>
      <c r="F4017" s="26">
        <v>2123671.5699999998</v>
      </c>
      <c r="G4017" s="26">
        <v>2115761.31</v>
      </c>
      <c r="H4017" s="26">
        <v>1752943.01</v>
      </c>
      <c r="I4017" s="26">
        <v>1699177.85</v>
      </c>
      <c r="J4017" s="26">
        <v>1650412.03</v>
      </c>
      <c r="K4017" s="28">
        <v>1608110.47</v>
      </c>
      <c r="L4017" s="28">
        <v>1570703.25</v>
      </c>
      <c r="M4017" s="28">
        <v>1579245.6400000001</v>
      </c>
      <c r="N4017" s="28">
        <v>1724464.62</v>
      </c>
      <c r="O4017" s="28">
        <v>1734591.48</v>
      </c>
      <c r="P4017" s="28">
        <v>1727884.2</v>
      </c>
      <c r="Q4017" s="28">
        <v>1772544.2800000003</v>
      </c>
      <c r="R4017" s="28">
        <v>1781850.36</v>
      </c>
      <c r="S4017" s="28">
        <v>1901600.4899999998</v>
      </c>
      <c r="T4017" s="28">
        <v>2046258.98</v>
      </c>
      <c r="U4017" s="53">
        <v>2040020.87</v>
      </c>
    </row>
    <row r="4018" spans="1:21" outlineLevel="3" x14ac:dyDescent="0.25">
      <c r="A4018" s="47" t="s">
        <v>11060</v>
      </c>
      <c r="B4018" s="47" t="s">
        <v>4785</v>
      </c>
      <c r="C4018" s="48" t="s">
        <v>10982</v>
      </c>
      <c r="D4018" s="48" t="s">
        <v>4796</v>
      </c>
      <c r="E4018" s="26">
        <v>1371402.5799999998</v>
      </c>
      <c r="F4018" s="26">
        <v>1322674.07</v>
      </c>
      <c r="G4018" s="26">
        <v>1335482.9000000001</v>
      </c>
      <c r="H4018" s="26">
        <v>1035325.48</v>
      </c>
      <c r="I4018" s="26">
        <v>1001063.86</v>
      </c>
      <c r="J4018" s="26">
        <v>990548.19</v>
      </c>
      <c r="K4018" s="28">
        <v>1022182.7200000001</v>
      </c>
      <c r="L4018" s="28">
        <v>1083912.29</v>
      </c>
      <c r="M4018" s="28">
        <v>1098967.49</v>
      </c>
      <c r="N4018" s="28">
        <v>1132122.69</v>
      </c>
      <c r="O4018" s="28">
        <v>1118000.23</v>
      </c>
      <c r="P4018" s="28">
        <v>1131068.1800000002</v>
      </c>
      <c r="Q4018" s="28">
        <v>1176588.1100000001</v>
      </c>
      <c r="R4018" s="28">
        <v>1212188.6000000001</v>
      </c>
      <c r="S4018" s="28">
        <v>1251765.4599999997</v>
      </c>
      <c r="T4018" s="28">
        <v>1385348.21</v>
      </c>
      <c r="U4018" s="53">
        <v>1380873.85</v>
      </c>
    </row>
    <row r="4019" spans="1:21" outlineLevel="3" x14ac:dyDescent="0.25">
      <c r="A4019" s="47" t="s">
        <v>11060</v>
      </c>
      <c r="B4019" s="47" t="s">
        <v>4785</v>
      </c>
      <c r="C4019" s="48" t="s">
        <v>10982</v>
      </c>
      <c r="D4019" s="48" t="s">
        <v>4797</v>
      </c>
      <c r="E4019" s="26">
        <v>2929165.3400000003</v>
      </c>
      <c r="F4019" s="26">
        <v>2873959.82</v>
      </c>
      <c r="G4019" s="26">
        <v>2728693.71</v>
      </c>
      <c r="H4019" s="26">
        <v>2667923.73</v>
      </c>
      <c r="I4019" s="26">
        <v>2710930.01</v>
      </c>
      <c r="J4019" s="26">
        <v>2805687.06</v>
      </c>
      <c r="K4019" s="28">
        <v>2811759.37</v>
      </c>
      <c r="L4019" s="28">
        <v>3024749.7099999995</v>
      </c>
      <c r="M4019" s="28">
        <v>3041829.04</v>
      </c>
      <c r="N4019" s="28">
        <v>3075562.77</v>
      </c>
      <c r="O4019" s="28">
        <v>3233412.63</v>
      </c>
      <c r="P4019" s="28">
        <v>3308479.2799999993</v>
      </c>
      <c r="Q4019" s="28">
        <v>3380282.78</v>
      </c>
      <c r="R4019" s="28">
        <v>3550816.81</v>
      </c>
      <c r="S4019" s="28">
        <v>3485654.0199999996</v>
      </c>
      <c r="T4019" s="28">
        <v>3560695.4199999995</v>
      </c>
      <c r="U4019" s="53">
        <v>3560607.11</v>
      </c>
    </row>
    <row r="4020" spans="1:21" outlineLevel="3" x14ac:dyDescent="0.25">
      <c r="A4020" s="47" t="s">
        <v>11060</v>
      </c>
      <c r="B4020" s="47" t="s">
        <v>4785</v>
      </c>
      <c r="C4020" s="48" t="s">
        <v>10982</v>
      </c>
      <c r="D4020" s="48" t="s">
        <v>4798</v>
      </c>
      <c r="E4020" s="26">
        <v>679854.78</v>
      </c>
      <c r="F4020" s="26">
        <v>719307.49</v>
      </c>
      <c r="G4020" s="26">
        <v>705647.61</v>
      </c>
      <c r="H4020" s="26">
        <v>637294.69000000006</v>
      </c>
      <c r="I4020" s="26">
        <v>715384.1</v>
      </c>
      <c r="J4020" s="26">
        <v>755594.55</v>
      </c>
      <c r="K4020" s="28">
        <v>794783.10000000009</v>
      </c>
      <c r="L4020" s="28">
        <v>903147.05000000016</v>
      </c>
      <c r="M4020" s="28">
        <v>1008418.1499999999</v>
      </c>
      <c r="N4020" s="28">
        <v>1019311.9199999999</v>
      </c>
      <c r="O4020" s="28">
        <v>1117901.4300000002</v>
      </c>
      <c r="P4020" s="28">
        <v>1165845.3700000001</v>
      </c>
      <c r="Q4020" s="28">
        <v>1169236.33</v>
      </c>
      <c r="R4020" s="28">
        <v>1256300.29</v>
      </c>
      <c r="S4020" s="28">
        <v>1224609.23</v>
      </c>
      <c r="T4020" s="28">
        <v>1296141.1700000002</v>
      </c>
      <c r="U4020" s="53">
        <v>1274717.23</v>
      </c>
    </row>
    <row r="4021" spans="1:21" outlineLevel="3" x14ac:dyDescent="0.25">
      <c r="A4021" s="47" t="s">
        <v>11060</v>
      </c>
      <c r="B4021" s="47" t="s">
        <v>4785</v>
      </c>
      <c r="C4021" s="48" t="s">
        <v>10982</v>
      </c>
      <c r="D4021" s="48" t="s">
        <v>4799</v>
      </c>
      <c r="E4021" s="26">
        <v>115298.58000000002</v>
      </c>
      <c r="F4021" s="26">
        <v>115068</v>
      </c>
      <c r="G4021" s="26">
        <v>116042.35</v>
      </c>
      <c r="H4021" s="26">
        <v>96047.03</v>
      </c>
      <c r="I4021" s="26">
        <v>113995.77</v>
      </c>
      <c r="J4021" s="26">
        <v>135709.23000000001</v>
      </c>
      <c r="K4021" s="28">
        <v>125178.12000000001</v>
      </c>
      <c r="L4021" s="28">
        <v>223338.38999999998</v>
      </c>
      <c r="M4021" s="28">
        <v>217081.19</v>
      </c>
      <c r="N4021" s="28">
        <v>208869.52</v>
      </c>
      <c r="O4021" s="28">
        <v>214712.00000000003</v>
      </c>
      <c r="P4021" s="28">
        <v>343954.62999999995</v>
      </c>
      <c r="Q4021" s="28">
        <v>326105.89999999997</v>
      </c>
      <c r="R4021" s="28">
        <v>372168.74</v>
      </c>
      <c r="S4021" s="28">
        <v>417508.47000000003</v>
      </c>
      <c r="T4021" s="28">
        <v>401742.13999999996</v>
      </c>
      <c r="U4021" s="53">
        <v>376979.08000000007</v>
      </c>
    </row>
    <row r="4022" spans="1:21" outlineLevel="3" x14ac:dyDescent="0.25">
      <c r="A4022" s="47" t="s">
        <v>11060</v>
      </c>
      <c r="B4022" s="47" t="s">
        <v>4785</v>
      </c>
      <c r="C4022" s="48" t="s">
        <v>10982</v>
      </c>
      <c r="D4022" s="48" t="s">
        <v>4800</v>
      </c>
      <c r="E4022" s="26">
        <v>3304154.9699999997</v>
      </c>
      <c r="F4022" s="26">
        <v>3134691.74</v>
      </c>
      <c r="G4022" s="26">
        <v>3274450.4</v>
      </c>
      <c r="H4022" s="26">
        <v>2997819.65</v>
      </c>
      <c r="I4022" s="26">
        <v>2978610.59</v>
      </c>
      <c r="J4022" s="26">
        <v>2978546.91</v>
      </c>
      <c r="K4022" s="28">
        <v>3085128.48</v>
      </c>
      <c r="L4022" s="28">
        <v>3057645.8400000003</v>
      </c>
      <c r="M4022" s="28">
        <v>3096818.73</v>
      </c>
      <c r="N4022" s="28">
        <v>3380778.3700000006</v>
      </c>
      <c r="O4022" s="28">
        <v>3434447.65</v>
      </c>
      <c r="P4022" s="28">
        <v>3496381.2299999995</v>
      </c>
      <c r="Q4022" s="28">
        <v>3530114.3600000003</v>
      </c>
      <c r="R4022" s="28">
        <v>3638406.98</v>
      </c>
      <c r="S4022" s="28">
        <v>3491630.0300000003</v>
      </c>
      <c r="T4022" s="28">
        <v>3515300.4699999997</v>
      </c>
      <c r="U4022" s="53">
        <v>3535470.3500000006</v>
      </c>
    </row>
    <row r="4023" spans="1:21" outlineLevel="3" x14ac:dyDescent="0.25">
      <c r="A4023" s="47" t="s">
        <v>11060</v>
      </c>
      <c r="B4023" s="47" t="s">
        <v>4785</v>
      </c>
      <c r="C4023" s="48" t="s">
        <v>10982</v>
      </c>
      <c r="D4023" s="48" t="s">
        <v>4801</v>
      </c>
      <c r="E4023" s="26">
        <v>1448217.37</v>
      </c>
      <c r="F4023" s="26">
        <v>1462953.81</v>
      </c>
      <c r="G4023" s="26">
        <v>1359896.5700000003</v>
      </c>
      <c r="H4023" s="26">
        <v>1279898.58</v>
      </c>
      <c r="I4023" s="26">
        <v>1228446.3600000001</v>
      </c>
      <c r="J4023" s="26">
        <v>1230790.43</v>
      </c>
      <c r="K4023" s="28">
        <v>1269865.8199999998</v>
      </c>
      <c r="L4023" s="28">
        <v>1317457.2899999998</v>
      </c>
      <c r="M4023" s="28">
        <v>1345059.0700000003</v>
      </c>
      <c r="N4023" s="28">
        <v>1337775.1499999999</v>
      </c>
      <c r="O4023" s="28">
        <v>1360076.4100000001</v>
      </c>
      <c r="P4023" s="28">
        <v>1361440.03</v>
      </c>
      <c r="Q4023" s="28">
        <v>1359050.37</v>
      </c>
      <c r="R4023" s="28">
        <v>1417435.77</v>
      </c>
      <c r="S4023" s="28">
        <v>1394544.3699999999</v>
      </c>
      <c r="T4023" s="28">
        <v>1425345.2100000002</v>
      </c>
      <c r="U4023" s="53">
        <v>1444323.45</v>
      </c>
    </row>
    <row r="4024" spans="1:21" outlineLevel="3" x14ac:dyDescent="0.25">
      <c r="A4024" s="47" t="s">
        <v>11060</v>
      </c>
      <c r="B4024" s="47" t="s">
        <v>4785</v>
      </c>
      <c r="C4024" s="48" t="s">
        <v>10982</v>
      </c>
      <c r="D4024" s="48" t="s">
        <v>4802</v>
      </c>
      <c r="E4024" s="26">
        <v>1624861.6800000002</v>
      </c>
      <c r="F4024" s="26">
        <v>1684302.38</v>
      </c>
      <c r="G4024" s="26">
        <v>1577362.0000000002</v>
      </c>
      <c r="H4024" s="26">
        <v>1368958.48</v>
      </c>
      <c r="I4024" s="26">
        <v>1262175.0799999998</v>
      </c>
      <c r="J4024" s="26">
        <v>1313761.1200000001</v>
      </c>
      <c r="K4024" s="28">
        <v>1280653.8799999999</v>
      </c>
      <c r="L4024" s="28">
        <v>1436193.87</v>
      </c>
      <c r="M4024" s="28">
        <v>1406238.7899999998</v>
      </c>
      <c r="N4024" s="28">
        <v>1507849.4700000002</v>
      </c>
      <c r="O4024" s="28">
        <v>1454738.09</v>
      </c>
      <c r="P4024" s="28">
        <v>1490212.16</v>
      </c>
      <c r="Q4024" s="28">
        <v>1429733.4</v>
      </c>
      <c r="R4024" s="28">
        <v>1360734.9200000002</v>
      </c>
      <c r="S4024" s="28">
        <v>1316966.9200000002</v>
      </c>
      <c r="T4024" s="28">
        <v>1362494.56</v>
      </c>
      <c r="U4024" s="53">
        <v>1288719.2100000002</v>
      </c>
    </row>
    <row r="4025" spans="1:21" outlineLevel="3" x14ac:dyDescent="0.25">
      <c r="A4025" s="47" t="s">
        <v>11060</v>
      </c>
      <c r="B4025" s="47" t="s">
        <v>4785</v>
      </c>
      <c r="C4025" s="48" t="s">
        <v>10982</v>
      </c>
      <c r="D4025" s="48" t="s">
        <v>4803</v>
      </c>
      <c r="E4025" s="26">
        <v>527773.97</v>
      </c>
      <c r="F4025" s="26">
        <v>479539.91000000003</v>
      </c>
      <c r="G4025" s="26">
        <v>483512.82</v>
      </c>
      <c r="H4025" s="26">
        <v>468444.55999999994</v>
      </c>
      <c r="I4025" s="26">
        <v>487345.52</v>
      </c>
      <c r="J4025" s="26">
        <v>512556.79000000004</v>
      </c>
      <c r="K4025" s="28">
        <v>580832.82000000018</v>
      </c>
      <c r="L4025" s="28">
        <v>607797.42000000016</v>
      </c>
      <c r="M4025" s="28">
        <v>642355.03</v>
      </c>
      <c r="N4025" s="28">
        <v>670282.84</v>
      </c>
      <c r="O4025" s="28">
        <v>688431.03</v>
      </c>
      <c r="P4025" s="28">
        <v>756002.75999999989</v>
      </c>
      <c r="Q4025" s="28">
        <v>809226.55999999994</v>
      </c>
      <c r="R4025" s="28">
        <v>791987.77</v>
      </c>
      <c r="S4025" s="28">
        <v>738066.09000000008</v>
      </c>
      <c r="T4025" s="28">
        <v>731753.76</v>
      </c>
      <c r="U4025" s="53">
        <v>751279.78999999992</v>
      </c>
    </row>
    <row r="4026" spans="1:21" outlineLevel="3" x14ac:dyDescent="0.25">
      <c r="A4026" s="47" t="s">
        <v>11060</v>
      </c>
      <c r="B4026" s="47" t="s">
        <v>4785</v>
      </c>
      <c r="C4026" s="48" t="s">
        <v>10982</v>
      </c>
      <c r="D4026" s="48" t="s">
        <v>4804</v>
      </c>
      <c r="E4026" s="26">
        <v>189483.88</v>
      </c>
      <c r="F4026" s="26">
        <v>202529.86999999997</v>
      </c>
      <c r="G4026" s="26">
        <v>184838.56</v>
      </c>
      <c r="H4026" s="26">
        <v>206295.18</v>
      </c>
      <c r="I4026" s="26">
        <v>195767.58000000002</v>
      </c>
      <c r="J4026" s="26">
        <v>190631.25000000003</v>
      </c>
      <c r="K4026" s="28">
        <v>179064.26</v>
      </c>
      <c r="L4026" s="28">
        <v>169180.74</v>
      </c>
      <c r="M4026" s="28">
        <v>194920.63</v>
      </c>
      <c r="N4026" s="28">
        <v>193371.83000000002</v>
      </c>
      <c r="O4026" s="28">
        <v>168334.41999999998</v>
      </c>
      <c r="P4026" s="28">
        <v>188273.36000000002</v>
      </c>
      <c r="Q4026" s="28">
        <v>189474.34999999998</v>
      </c>
      <c r="R4026" s="28">
        <v>205978.21000000002</v>
      </c>
      <c r="S4026" s="28">
        <v>196764.42</v>
      </c>
      <c r="T4026" s="28">
        <v>223967.59000000003</v>
      </c>
      <c r="U4026" s="53">
        <v>212922.41999999998</v>
      </c>
    </row>
    <row r="4027" spans="1:21" outlineLevel="3" x14ac:dyDescent="0.25">
      <c r="A4027" s="47" t="s">
        <v>11060</v>
      </c>
      <c r="B4027" s="47" t="s">
        <v>4785</v>
      </c>
      <c r="C4027" s="48" t="s">
        <v>10982</v>
      </c>
      <c r="D4027" s="48" t="s">
        <v>4805</v>
      </c>
      <c r="E4027" s="26">
        <v>548445.58000000007</v>
      </c>
      <c r="F4027" s="26">
        <v>535514.64</v>
      </c>
      <c r="G4027" s="26">
        <v>525857.16</v>
      </c>
      <c r="H4027" s="26">
        <v>445161.56000000006</v>
      </c>
      <c r="I4027" s="26">
        <v>466333.36</v>
      </c>
      <c r="J4027" s="26">
        <v>443326.00999999995</v>
      </c>
      <c r="K4027" s="28">
        <v>469008.23</v>
      </c>
      <c r="L4027" s="28">
        <v>479534.69</v>
      </c>
      <c r="M4027" s="28">
        <v>486512.66000000003</v>
      </c>
      <c r="N4027" s="28">
        <v>506137.05999999994</v>
      </c>
      <c r="O4027" s="28">
        <v>538136.68999999994</v>
      </c>
      <c r="P4027" s="28">
        <v>550151.72</v>
      </c>
      <c r="Q4027" s="28">
        <v>548171.46000000008</v>
      </c>
      <c r="R4027" s="28">
        <v>537337.63</v>
      </c>
      <c r="S4027" s="28">
        <v>543989.65</v>
      </c>
      <c r="T4027" s="28">
        <v>548613.73</v>
      </c>
      <c r="U4027" s="53">
        <v>527764.68999999994</v>
      </c>
    </row>
    <row r="4028" spans="1:21" outlineLevel="3" x14ac:dyDescent="0.25">
      <c r="A4028" s="47" t="s">
        <v>11060</v>
      </c>
      <c r="B4028" s="47" t="s">
        <v>4785</v>
      </c>
      <c r="C4028" s="48" t="s">
        <v>10982</v>
      </c>
      <c r="D4028" s="48" t="s">
        <v>4806</v>
      </c>
      <c r="E4028" s="26">
        <v>1470157.25</v>
      </c>
      <c r="F4028" s="26">
        <v>1495573.0099999998</v>
      </c>
      <c r="G4028" s="26">
        <v>1448308.7</v>
      </c>
      <c r="H4028" s="26">
        <v>1359927.5399999998</v>
      </c>
      <c r="I4028" s="26">
        <v>1329854.47</v>
      </c>
      <c r="J4028" s="26">
        <v>1376793.1300000001</v>
      </c>
      <c r="K4028" s="28">
        <v>1333465.6299999999</v>
      </c>
      <c r="L4028" s="28">
        <v>1292035.48</v>
      </c>
      <c r="M4028" s="28">
        <v>1374655.6199999999</v>
      </c>
      <c r="N4028" s="28">
        <v>1359303.0499999998</v>
      </c>
      <c r="O4028" s="28">
        <v>1407132.97</v>
      </c>
      <c r="P4028" s="28">
        <v>1415443.57</v>
      </c>
      <c r="Q4028" s="28">
        <v>1461714.01</v>
      </c>
      <c r="R4028" s="28">
        <v>1417050.3800000001</v>
      </c>
      <c r="S4028" s="28">
        <v>1427071.85</v>
      </c>
      <c r="T4028" s="28">
        <v>1439540.91</v>
      </c>
      <c r="U4028" s="53">
        <v>1404536.44</v>
      </c>
    </row>
    <row r="4029" spans="1:21" outlineLevel="3" x14ac:dyDescent="0.25">
      <c r="A4029" s="47" t="s">
        <v>11060</v>
      </c>
      <c r="B4029" s="47" t="s">
        <v>4785</v>
      </c>
      <c r="C4029" s="48" t="s">
        <v>10982</v>
      </c>
      <c r="D4029" s="48" t="s">
        <v>4807</v>
      </c>
      <c r="E4029" s="26">
        <v>506868.79000000004</v>
      </c>
      <c r="F4029" s="26">
        <v>453616.58999999997</v>
      </c>
      <c r="G4029" s="26">
        <v>464303.68</v>
      </c>
      <c r="H4029" s="26">
        <v>463939.22999999992</v>
      </c>
      <c r="I4029" s="26">
        <v>469948.43000000005</v>
      </c>
      <c r="J4029" s="26">
        <v>452581.89000000007</v>
      </c>
      <c r="K4029" s="28">
        <v>458455.63</v>
      </c>
      <c r="L4029" s="28">
        <v>419796.08999999997</v>
      </c>
      <c r="M4029" s="28">
        <v>453030.42</v>
      </c>
      <c r="N4029" s="28">
        <v>508667.87</v>
      </c>
      <c r="O4029" s="28">
        <v>553235.92000000004</v>
      </c>
      <c r="P4029" s="28">
        <v>534364.43000000005</v>
      </c>
      <c r="Q4029" s="28">
        <v>537464.94000000006</v>
      </c>
      <c r="R4029" s="28">
        <v>525076.44000000006</v>
      </c>
      <c r="S4029" s="28">
        <v>545671.84</v>
      </c>
      <c r="T4029" s="28">
        <v>624538.18999999994</v>
      </c>
      <c r="U4029" s="53">
        <v>614139.11</v>
      </c>
    </row>
    <row r="4030" spans="1:21" outlineLevel="3" x14ac:dyDescent="0.25">
      <c r="A4030" s="47" t="s">
        <v>11060</v>
      </c>
      <c r="B4030" s="47" t="s">
        <v>4785</v>
      </c>
      <c r="C4030" s="48" t="s">
        <v>10982</v>
      </c>
      <c r="D4030" s="48" t="s">
        <v>4808</v>
      </c>
      <c r="E4030" s="26">
        <v>1902723.9400000002</v>
      </c>
      <c r="F4030" s="26">
        <v>1840251.82</v>
      </c>
      <c r="G4030" s="26">
        <v>1796090.8599999999</v>
      </c>
      <c r="H4030" s="26">
        <v>1720900.37</v>
      </c>
      <c r="I4030" s="26">
        <v>1693539.95</v>
      </c>
      <c r="J4030" s="26">
        <v>1729687.37</v>
      </c>
      <c r="K4030" s="28">
        <v>1660937.7500000002</v>
      </c>
      <c r="L4030" s="28">
        <v>1598250.17</v>
      </c>
      <c r="M4030" s="28">
        <v>1586814.51</v>
      </c>
      <c r="N4030" s="28">
        <v>1639158.95</v>
      </c>
      <c r="O4030" s="28">
        <v>1568003.8400000003</v>
      </c>
      <c r="P4030" s="28">
        <v>1625457.1500000001</v>
      </c>
      <c r="Q4030" s="28">
        <v>1708624.35</v>
      </c>
      <c r="R4030" s="28">
        <v>1758579.8599999999</v>
      </c>
      <c r="S4030" s="28">
        <v>1717040.6599999997</v>
      </c>
      <c r="T4030" s="28">
        <v>1858089.1800000002</v>
      </c>
      <c r="U4030" s="53">
        <v>1734416.3200000003</v>
      </c>
    </row>
    <row r="4031" spans="1:21" outlineLevel="3" x14ac:dyDescent="0.25">
      <c r="A4031" s="47" t="s">
        <v>11060</v>
      </c>
      <c r="B4031" s="47" t="s">
        <v>4785</v>
      </c>
      <c r="C4031" s="48" t="s">
        <v>10982</v>
      </c>
      <c r="D4031" s="48" t="s">
        <v>4809</v>
      </c>
      <c r="E4031" s="26">
        <v>1352818.48</v>
      </c>
      <c r="F4031" s="26">
        <v>1315482.0999999999</v>
      </c>
      <c r="G4031" s="26">
        <v>1297336.99</v>
      </c>
      <c r="H4031" s="26">
        <v>1229281.9100000001</v>
      </c>
      <c r="I4031" s="26">
        <v>1239689.29</v>
      </c>
      <c r="J4031" s="26">
        <v>1281227.3</v>
      </c>
      <c r="K4031" s="28">
        <v>1311840.69</v>
      </c>
      <c r="L4031" s="28">
        <v>1420694.2700000003</v>
      </c>
      <c r="M4031" s="28">
        <v>1394318.6099999999</v>
      </c>
      <c r="N4031" s="28">
        <v>1434229.33</v>
      </c>
      <c r="O4031" s="28">
        <v>1544836.5299999998</v>
      </c>
      <c r="P4031" s="28">
        <v>1529865.3200000003</v>
      </c>
      <c r="Q4031" s="28">
        <v>1602322.5600000003</v>
      </c>
      <c r="R4031" s="28">
        <v>1775435.09</v>
      </c>
      <c r="S4031" s="28">
        <v>1762214.6200000003</v>
      </c>
      <c r="T4031" s="28">
        <v>1830801.4900000002</v>
      </c>
      <c r="U4031" s="53">
        <v>1866786.7799999998</v>
      </c>
    </row>
    <row r="4032" spans="1:21" outlineLevel="3" x14ac:dyDescent="0.25">
      <c r="A4032" s="47" t="s">
        <v>11060</v>
      </c>
      <c r="B4032" s="47" t="s">
        <v>4785</v>
      </c>
      <c r="C4032" s="48" t="s">
        <v>10982</v>
      </c>
      <c r="D4032" s="48" t="s">
        <v>4810</v>
      </c>
      <c r="E4032" s="26">
        <v>3100306.98</v>
      </c>
      <c r="F4032" s="26">
        <v>2936803.9099999997</v>
      </c>
      <c r="G4032" s="26">
        <v>2861515.3800000004</v>
      </c>
      <c r="H4032" s="26">
        <v>2749426.7</v>
      </c>
      <c r="I4032" s="26">
        <v>2776103.32</v>
      </c>
      <c r="J4032" s="26">
        <v>2786716.4</v>
      </c>
      <c r="K4032" s="28">
        <v>2686484.6100000003</v>
      </c>
      <c r="L4032" s="28">
        <v>2669438.58</v>
      </c>
      <c r="M4032" s="28">
        <v>2804245.94</v>
      </c>
      <c r="N4032" s="28">
        <v>2896556.7800000003</v>
      </c>
      <c r="O4032" s="28">
        <v>2946544.9699999997</v>
      </c>
      <c r="P4032" s="28">
        <v>3086291.4499999997</v>
      </c>
      <c r="Q4032" s="28">
        <v>3092861.8700000006</v>
      </c>
      <c r="R4032" s="28">
        <v>3201890.3000000003</v>
      </c>
      <c r="S4032" s="28">
        <v>3238695.46</v>
      </c>
      <c r="T4032" s="28">
        <v>3325842.5500000003</v>
      </c>
      <c r="U4032" s="53">
        <v>3261042.0999999992</v>
      </c>
    </row>
    <row r="4033" spans="1:21" outlineLevel="3" x14ac:dyDescent="0.25">
      <c r="A4033" s="47" t="s">
        <v>11060</v>
      </c>
      <c r="B4033" s="47" t="s">
        <v>4785</v>
      </c>
      <c r="C4033" s="48" t="s">
        <v>10982</v>
      </c>
      <c r="D4033" s="48" t="s">
        <v>4811</v>
      </c>
      <c r="E4033" s="26">
        <v>658223.95000000007</v>
      </c>
      <c r="F4033" s="26">
        <v>618798.91</v>
      </c>
      <c r="G4033" s="26">
        <v>577814.56999999995</v>
      </c>
      <c r="H4033" s="26">
        <v>606053.46000000008</v>
      </c>
      <c r="I4033" s="26">
        <v>580415.82000000007</v>
      </c>
      <c r="J4033" s="26">
        <v>573697.97000000009</v>
      </c>
      <c r="K4033" s="28">
        <v>597111.09000000008</v>
      </c>
      <c r="L4033" s="28">
        <v>607378.16</v>
      </c>
      <c r="M4033" s="28">
        <v>634624.41999999993</v>
      </c>
      <c r="N4033" s="28">
        <v>684327.76</v>
      </c>
      <c r="O4033" s="28">
        <v>634403.92999999993</v>
      </c>
      <c r="P4033" s="28">
        <v>743172.66</v>
      </c>
      <c r="Q4033" s="28">
        <v>772624.3</v>
      </c>
      <c r="R4033" s="28">
        <v>816536.92</v>
      </c>
      <c r="S4033" s="28">
        <v>848756.23</v>
      </c>
      <c r="T4033" s="28">
        <v>902639.63000000012</v>
      </c>
      <c r="U4033" s="53">
        <v>883797.84</v>
      </c>
    </row>
    <row r="4034" spans="1:21" outlineLevel="3" x14ac:dyDescent="0.25">
      <c r="A4034" s="47" t="s">
        <v>11060</v>
      </c>
      <c r="B4034" s="47" t="s">
        <v>4785</v>
      </c>
      <c r="C4034" s="48" t="s">
        <v>10982</v>
      </c>
      <c r="D4034" s="48" t="s">
        <v>4812</v>
      </c>
      <c r="E4034" s="26">
        <v>324320.55999999994</v>
      </c>
      <c r="F4034" s="26">
        <v>452795.85000000003</v>
      </c>
      <c r="G4034" s="26">
        <v>465069.12</v>
      </c>
      <c r="H4034" s="26">
        <v>432729.98</v>
      </c>
      <c r="I4034" s="26">
        <v>432470.14999999991</v>
      </c>
      <c r="J4034" s="26">
        <v>465908.71</v>
      </c>
      <c r="K4034" s="28">
        <v>458849.80999999994</v>
      </c>
      <c r="L4034" s="28">
        <v>418762.08999999997</v>
      </c>
      <c r="M4034" s="28">
        <v>413736.12</v>
      </c>
      <c r="N4034" s="28">
        <v>418059.53</v>
      </c>
      <c r="O4034" s="28">
        <v>451006.09</v>
      </c>
      <c r="P4034" s="28">
        <v>475556.54000000004</v>
      </c>
      <c r="Q4034" s="28">
        <v>544164.28</v>
      </c>
      <c r="R4034" s="28">
        <v>526633.28</v>
      </c>
      <c r="S4034" s="28">
        <v>507388.27</v>
      </c>
      <c r="T4034" s="28">
        <v>539733.19000000006</v>
      </c>
      <c r="U4034" s="53">
        <v>540981.55000000005</v>
      </c>
    </row>
    <row r="4035" spans="1:21" outlineLevel="3" x14ac:dyDescent="0.25">
      <c r="A4035" s="47" t="s">
        <v>11060</v>
      </c>
      <c r="B4035" s="47" t="s">
        <v>4785</v>
      </c>
      <c r="C4035" s="48" t="s">
        <v>10982</v>
      </c>
      <c r="D4035" s="48" t="s">
        <v>4813</v>
      </c>
      <c r="E4035" s="26">
        <v>877436.2</v>
      </c>
      <c r="F4035" s="26">
        <v>900570.36999999988</v>
      </c>
      <c r="G4035" s="26">
        <v>891703.45</v>
      </c>
      <c r="H4035" s="26">
        <v>943525.27</v>
      </c>
      <c r="I4035" s="26">
        <v>942313.36999999988</v>
      </c>
      <c r="J4035" s="26">
        <v>891645.66999999993</v>
      </c>
      <c r="K4035" s="28">
        <v>957818.62</v>
      </c>
      <c r="L4035" s="28">
        <v>951315.83</v>
      </c>
      <c r="M4035" s="28">
        <v>908383.25</v>
      </c>
      <c r="N4035" s="28">
        <v>936382.58999999985</v>
      </c>
      <c r="O4035" s="28">
        <v>965059.19000000006</v>
      </c>
      <c r="P4035" s="28">
        <v>1029872.5700000001</v>
      </c>
      <c r="Q4035" s="28">
        <v>1064361.6300000001</v>
      </c>
      <c r="R4035" s="28">
        <v>1199309.8800000001</v>
      </c>
      <c r="S4035" s="28">
        <v>1055630.51</v>
      </c>
      <c r="T4035" s="28">
        <v>1106906.33</v>
      </c>
      <c r="U4035" s="53">
        <v>1110592.1599999999</v>
      </c>
    </row>
    <row r="4036" spans="1:21" outlineLevel="3" x14ac:dyDescent="0.25">
      <c r="A4036" s="47" t="s">
        <v>11060</v>
      </c>
      <c r="B4036" s="47" t="s">
        <v>4785</v>
      </c>
      <c r="C4036" s="48" t="s">
        <v>10982</v>
      </c>
      <c r="D4036" s="48" t="s">
        <v>4814</v>
      </c>
      <c r="E4036" s="26">
        <v>783946.64000000013</v>
      </c>
      <c r="F4036" s="26">
        <v>762637.62000000011</v>
      </c>
      <c r="G4036" s="26">
        <v>766107.28</v>
      </c>
      <c r="H4036" s="26">
        <v>703580.55</v>
      </c>
      <c r="I4036" s="26">
        <v>718651.84000000008</v>
      </c>
      <c r="J4036" s="26">
        <v>719768.28999999992</v>
      </c>
      <c r="K4036" s="28">
        <v>720561.76</v>
      </c>
      <c r="L4036" s="28">
        <v>694208.14</v>
      </c>
      <c r="M4036" s="28">
        <v>705075.02</v>
      </c>
      <c r="N4036" s="28">
        <v>834110.72999999986</v>
      </c>
      <c r="O4036" s="28">
        <v>824572.57</v>
      </c>
      <c r="P4036" s="28">
        <v>787450.42999999993</v>
      </c>
      <c r="Q4036" s="28">
        <v>745152.49</v>
      </c>
      <c r="R4036" s="28">
        <v>697091.17999999993</v>
      </c>
      <c r="S4036" s="28">
        <v>726544.05</v>
      </c>
      <c r="T4036" s="28">
        <v>741827.1</v>
      </c>
      <c r="U4036" s="53">
        <v>667648.84999999986</v>
      </c>
    </row>
    <row r="4037" spans="1:21" outlineLevel="3" x14ac:dyDescent="0.25">
      <c r="A4037" s="47" t="s">
        <v>11060</v>
      </c>
      <c r="B4037" s="47" t="s">
        <v>4785</v>
      </c>
      <c r="C4037" s="48" t="s">
        <v>10982</v>
      </c>
      <c r="D4037" s="48" t="s">
        <v>4815</v>
      </c>
      <c r="E4037" s="26">
        <v>1413719.9300000002</v>
      </c>
      <c r="F4037" s="26">
        <v>1324840.8999999999</v>
      </c>
      <c r="G4037" s="26">
        <v>1363764.56</v>
      </c>
      <c r="H4037" s="26">
        <v>1256592.79</v>
      </c>
      <c r="I4037" s="26">
        <v>1255421.3599999999</v>
      </c>
      <c r="J4037" s="26">
        <v>1244663.97</v>
      </c>
      <c r="K4037" s="28">
        <v>1226429.0800000003</v>
      </c>
      <c r="L4037" s="28">
        <v>1220665.2599999998</v>
      </c>
      <c r="M4037" s="28">
        <v>1198745.9800000002</v>
      </c>
      <c r="N4037" s="28">
        <v>1147645.7700000003</v>
      </c>
      <c r="O4037" s="28">
        <v>1142983.9500000002</v>
      </c>
      <c r="P4037" s="28">
        <v>1293375.47</v>
      </c>
      <c r="Q4037" s="28">
        <v>1331987.51</v>
      </c>
      <c r="R4037" s="28">
        <v>1429397.59</v>
      </c>
      <c r="S4037" s="28">
        <v>1388953.5999999999</v>
      </c>
      <c r="T4037" s="28">
        <v>1450644.35</v>
      </c>
      <c r="U4037" s="53">
        <v>1430574.52</v>
      </c>
    </row>
    <row r="4038" spans="1:21" outlineLevel="3" x14ac:dyDescent="0.25">
      <c r="A4038" s="47" t="s">
        <v>11060</v>
      </c>
      <c r="B4038" s="47" t="s">
        <v>4785</v>
      </c>
      <c r="C4038" s="48" t="s">
        <v>10982</v>
      </c>
      <c r="D4038" s="48" t="s">
        <v>4816</v>
      </c>
      <c r="E4038" s="26">
        <v>543391.31000000006</v>
      </c>
      <c r="F4038" s="26">
        <v>541171.24999999988</v>
      </c>
      <c r="G4038" s="26">
        <v>554507.21</v>
      </c>
      <c r="H4038" s="26">
        <v>454464.68000000005</v>
      </c>
      <c r="I4038" s="26">
        <v>429991.35</v>
      </c>
      <c r="J4038" s="26">
        <v>452108.24</v>
      </c>
      <c r="K4038" s="28">
        <v>439536.68000000005</v>
      </c>
      <c r="L4038" s="28">
        <v>582265.94000000006</v>
      </c>
      <c r="M4038" s="28">
        <v>691386.16999999993</v>
      </c>
      <c r="N4038" s="28">
        <v>723140.26</v>
      </c>
      <c r="O4038" s="28">
        <v>747533.05</v>
      </c>
      <c r="P4038" s="28">
        <v>779221.98</v>
      </c>
      <c r="Q4038" s="28">
        <v>790884.44</v>
      </c>
      <c r="R4038" s="28">
        <v>775087.65</v>
      </c>
      <c r="S4038" s="28">
        <v>778081.16</v>
      </c>
      <c r="T4038" s="28">
        <v>767015.76</v>
      </c>
      <c r="U4038" s="53">
        <v>821651.69</v>
      </c>
    </row>
    <row r="4039" spans="1:21" outlineLevel="3" x14ac:dyDescent="0.25">
      <c r="A4039" s="47" t="s">
        <v>11060</v>
      </c>
      <c r="B4039" s="47" t="s">
        <v>4785</v>
      </c>
      <c r="C4039" s="48" t="s">
        <v>10982</v>
      </c>
      <c r="D4039" s="48" t="s">
        <v>4817</v>
      </c>
      <c r="E4039" s="26">
        <v>724921.98</v>
      </c>
      <c r="F4039" s="26">
        <v>712560.57000000007</v>
      </c>
      <c r="G4039" s="26">
        <v>716233.11</v>
      </c>
      <c r="H4039" s="26">
        <v>598657.80999999994</v>
      </c>
      <c r="I4039" s="26">
        <v>528629.23</v>
      </c>
      <c r="J4039" s="26">
        <v>603737.28</v>
      </c>
      <c r="K4039" s="28">
        <v>547290.06999999995</v>
      </c>
      <c r="L4039" s="28">
        <v>664493.01</v>
      </c>
      <c r="M4039" s="28">
        <v>685092.62</v>
      </c>
      <c r="N4039" s="28">
        <v>678711.33000000007</v>
      </c>
      <c r="O4039" s="28">
        <v>726062.09</v>
      </c>
      <c r="P4039" s="28">
        <v>788826.39999999991</v>
      </c>
      <c r="Q4039" s="28">
        <v>806491.07000000018</v>
      </c>
      <c r="R4039" s="28">
        <v>930739.75</v>
      </c>
      <c r="S4039" s="28">
        <v>932323.19000000006</v>
      </c>
      <c r="T4039" s="28">
        <v>902757.55</v>
      </c>
      <c r="U4039" s="53">
        <v>908981.48999999987</v>
      </c>
    </row>
    <row r="4040" spans="1:21" outlineLevel="3" x14ac:dyDescent="0.25">
      <c r="A4040" s="47" t="s">
        <v>11060</v>
      </c>
      <c r="B4040" s="47" t="s">
        <v>4785</v>
      </c>
      <c r="C4040" s="48" t="s">
        <v>10982</v>
      </c>
      <c r="D4040" s="48" t="s">
        <v>4818</v>
      </c>
      <c r="E4040" s="26">
        <v>584170.27</v>
      </c>
      <c r="F4040" s="26">
        <v>629255</v>
      </c>
      <c r="G4040" s="26">
        <v>533407.08000000007</v>
      </c>
      <c r="H4040" s="26">
        <v>589315.29999999993</v>
      </c>
      <c r="I4040" s="26">
        <v>615576.6100000001</v>
      </c>
      <c r="J4040" s="26">
        <v>640566.28</v>
      </c>
      <c r="K4040" s="28">
        <v>669584.29999999993</v>
      </c>
      <c r="L4040" s="28">
        <v>715756.21</v>
      </c>
      <c r="M4040" s="28">
        <v>770002.52999999991</v>
      </c>
      <c r="N4040" s="28">
        <v>739726.88</v>
      </c>
      <c r="O4040" s="28">
        <v>686470.55</v>
      </c>
      <c r="P4040" s="28">
        <v>767435.23</v>
      </c>
      <c r="Q4040" s="28">
        <v>739097.7</v>
      </c>
      <c r="R4040" s="28">
        <v>690944.94</v>
      </c>
      <c r="S4040" s="28">
        <v>650457.80999999994</v>
      </c>
      <c r="T4040" s="28">
        <v>676434.50999999989</v>
      </c>
      <c r="U4040" s="53">
        <v>659415.91</v>
      </c>
    </row>
    <row r="4041" spans="1:21" outlineLevel="3" x14ac:dyDescent="0.25">
      <c r="A4041" s="47" t="s">
        <v>11060</v>
      </c>
      <c r="B4041" s="47" t="s">
        <v>4785</v>
      </c>
      <c r="C4041" s="48" t="s">
        <v>10982</v>
      </c>
      <c r="D4041" s="48" t="s">
        <v>4819</v>
      </c>
      <c r="E4041" s="26">
        <v>357422.31</v>
      </c>
      <c r="F4041" s="26">
        <v>532523.02</v>
      </c>
      <c r="G4041" s="26">
        <v>461966.23</v>
      </c>
      <c r="H4041" s="26">
        <v>435572.4</v>
      </c>
      <c r="I4041" s="26">
        <v>454422.41000000003</v>
      </c>
      <c r="J4041" s="26">
        <v>492154.06999999995</v>
      </c>
      <c r="K4041" s="28">
        <v>495742.34</v>
      </c>
      <c r="L4041" s="28">
        <v>614054.68000000005</v>
      </c>
      <c r="M4041" s="28">
        <v>597891.67000000004</v>
      </c>
      <c r="N4041" s="28">
        <v>578880.69000000006</v>
      </c>
      <c r="O4041" s="28">
        <v>642237.52999999991</v>
      </c>
      <c r="P4041" s="28">
        <v>665458.42999999993</v>
      </c>
      <c r="Q4041" s="28">
        <v>658186.16999999993</v>
      </c>
      <c r="R4041" s="28">
        <v>691197.25</v>
      </c>
      <c r="S4041" s="28">
        <v>689911.55000000016</v>
      </c>
      <c r="T4041" s="28">
        <v>716017.62</v>
      </c>
      <c r="U4041" s="53">
        <v>675131.29</v>
      </c>
    </row>
    <row r="4042" spans="1:21" outlineLevel="3" x14ac:dyDescent="0.25">
      <c r="A4042" s="47" t="s">
        <v>11060</v>
      </c>
      <c r="B4042" s="47" t="s">
        <v>4785</v>
      </c>
      <c r="C4042" s="48" t="s">
        <v>10982</v>
      </c>
      <c r="D4042" s="48" t="s">
        <v>4820</v>
      </c>
      <c r="E4042" s="26">
        <v>826252.55</v>
      </c>
      <c r="F4042" s="26">
        <v>760807.25</v>
      </c>
      <c r="G4042" s="26">
        <v>796851.12000000011</v>
      </c>
      <c r="H4042" s="26">
        <v>744605.03999999992</v>
      </c>
      <c r="I4042" s="26">
        <v>724315.33</v>
      </c>
      <c r="J4042" s="26">
        <v>725504.5</v>
      </c>
      <c r="K4042" s="28">
        <v>720113.17999999993</v>
      </c>
      <c r="L4042" s="28">
        <v>714714.82000000007</v>
      </c>
      <c r="M4042" s="28">
        <v>719111.89</v>
      </c>
      <c r="N4042" s="28">
        <v>774478.29</v>
      </c>
      <c r="O4042" s="28">
        <v>725795.67999999993</v>
      </c>
      <c r="P4042" s="28">
        <v>766407.67</v>
      </c>
      <c r="Q4042" s="28">
        <v>821879.73</v>
      </c>
      <c r="R4042" s="28">
        <v>828189.99</v>
      </c>
      <c r="S4042" s="28">
        <v>774462.25000000012</v>
      </c>
      <c r="T4042" s="28">
        <v>832909.66</v>
      </c>
      <c r="U4042" s="53">
        <v>808901.59999999986</v>
      </c>
    </row>
    <row r="4043" spans="1:21" outlineLevel="3" x14ac:dyDescent="0.25">
      <c r="A4043" s="47" t="s">
        <v>11060</v>
      </c>
      <c r="B4043" s="47" t="s">
        <v>4785</v>
      </c>
      <c r="C4043" s="48" t="s">
        <v>10982</v>
      </c>
      <c r="D4043" s="48" t="s">
        <v>4821</v>
      </c>
      <c r="E4043" s="26">
        <v>2853339.4799999995</v>
      </c>
      <c r="F4043" s="26">
        <v>2907945.1</v>
      </c>
      <c r="G4043" s="26">
        <v>2890530.43</v>
      </c>
      <c r="H4043" s="26">
        <v>2735627.56</v>
      </c>
      <c r="I4043" s="26">
        <v>2752759.74</v>
      </c>
      <c r="J4043" s="26">
        <v>2871250.36</v>
      </c>
      <c r="K4043" s="28">
        <v>2953010.04</v>
      </c>
      <c r="L4043" s="28">
        <v>3189111.76</v>
      </c>
      <c r="M4043" s="28">
        <v>3192414.0200000005</v>
      </c>
      <c r="N4043" s="28">
        <v>3310375.1799999997</v>
      </c>
      <c r="O4043" s="28">
        <v>3360475.3000000003</v>
      </c>
      <c r="P4043" s="28">
        <v>3350592.4800000004</v>
      </c>
      <c r="Q4043" s="28">
        <v>3410960.3000000003</v>
      </c>
      <c r="R4043" s="28">
        <v>3513233.82</v>
      </c>
      <c r="S4043" s="28">
        <v>3571308.8800000004</v>
      </c>
      <c r="T4043" s="28">
        <v>3698243.15</v>
      </c>
      <c r="U4043" s="53">
        <v>3651670.6500000004</v>
      </c>
    </row>
    <row r="4044" spans="1:21" outlineLevel="3" x14ac:dyDescent="0.25">
      <c r="A4044" s="47" t="s">
        <v>11060</v>
      </c>
      <c r="B4044" s="47" t="s">
        <v>4785</v>
      </c>
      <c r="C4044" s="48" t="s">
        <v>10982</v>
      </c>
      <c r="D4044" s="48" t="s">
        <v>4822</v>
      </c>
      <c r="E4044" s="26">
        <v>993345.70000000007</v>
      </c>
      <c r="F4044" s="26">
        <v>960122.37000000011</v>
      </c>
      <c r="G4044" s="26">
        <v>938599.25999999989</v>
      </c>
      <c r="H4044" s="26">
        <v>902533.66999999993</v>
      </c>
      <c r="I4044" s="26">
        <v>901046.82</v>
      </c>
      <c r="J4044" s="26">
        <v>881020.11</v>
      </c>
      <c r="K4044" s="28">
        <v>851768.92999999993</v>
      </c>
      <c r="L4044" s="28">
        <v>818896.85999999987</v>
      </c>
      <c r="M4044" s="28">
        <v>770858.71</v>
      </c>
      <c r="N4044" s="28">
        <v>804615.91</v>
      </c>
      <c r="O4044" s="28">
        <v>776253.11</v>
      </c>
      <c r="P4044" s="28">
        <v>809644.74999999988</v>
      </c>
      <c r="Q4044" s="28">
        <v>849218.42</v>
      </c>
      <c r="R4044" s="28">
        <v>846625.29999999993</v>
      </c>
      <c r="S4044" s="28">
        <v>829838.66</v>
      </c>
      <c r="T4044" s="28">
        <v>895784.18</v>
      </c>
      <c r="U4044" s="53">
        <v>919032.11</v>
      </c>
    </row>
    <row r="4045" spans="1:21" outlineLevel="3" x14ac:dyDescent="0.25">
      <c r="A4045" s="47" t="s">
        <v>11060</v>
      </c>
      <c r="B4045" s="47" t="s">
        <v>4785</v>
      </c>
      <c r="C4045" s="48" t="s">
        <v>10982</v>
      </c>
      <c r="D4045" s="48" t="s">
        <v>4823</v>
      </c>
      <c r="E4045" s="26">
        <v>1828275.3499999999</v>
      </c>
      <c r="F4045" s="26">
        <v>1793677.54</v>
      </c>
      <c r="G4045" s="26">
        <v>1867331.38</v>
      </c>
      <c r="H4045" s="26">
        <v>1788708.0000000002</v>
      </c>
      <c r="I4045" s="26">
        <v>1751269.12</v>
      </c>
      <c r="J4045" s="26">
        <v>1834452.4500000002</v>
      </c>
      <c r="K4045" s="28">
        <v>1802221.21</v>
      </c>
      <c r="L4045" s="28">
        <v>1795238.26</v>
      </c>
      <c r="M4045" s="28">
        <v>1967235.9699999997</v>
      </c>
      <c r="N4045" s="28">
        <v>2021865.24</v>
      </c>
      <c r="O4045" s="28">
        <v>1934999.07</v>
      </c>
      <c r="P4045" s="28">
        <v>2049522.9300000002</v>
      </c>
      <c r="Q4045" s="28">
        <v>2156033</v>
      </c>
      <c r="R4045" s="28">
        <v>2397683.6500000004</v>
      </c>
      <c r="S4045" s="28">
        <v>2443523.69</v>
      </c>
      <c r="T4045" s="28">
        <v>2418972.64</v>
      </c>
      <c r="U4045" s="53">
        <v>2342991.4000000004</v>
      </c>
    </row>
    <row r="4046" spans="1:21" outlineLevel="3" x14ac:dyDescent="0.25">
      <c r="A4046" s="47" t="s">
        <v>11060</v>
      </c>
      <c r="B4046" s="47" t="s">
        <v>4785</v>
      </c>
      <c r="C4046" s="48" t="s">
        <v>10982</v>
      </c>
      <c r="D4046" s="48" t="s">
        <v>4824</v>
      </c>
      <c r="E4046" s="26">
        <v>1261309.9599999997</v>
      </c>
      <c r="F4046" s="26">
        <v>1230079.81</v>
      </c>
      <c r="G4046" s="26">
        <v>1147623.48</v>
      </c>
      <c r="H4046" s="26">
        <v>1116212.99</v>
      </c>
      <c r="I4046" s="26">
        <v>1131934.1100000001</v>
      </c>
      <c r="J4046" s="26">
        <v>1167543.67</v>
      </c>
      <c r="K4046" s="28">
        <v>1265166.1499999999</v>
      </c>
      <c r="L4046" s="28">
        <v>1357597.05</v>
      </c>
      <c r="M4046" s="28">
        <v>1485045.57</v>
      </c>
      <c r="N4046" s="28">
        <v>1454698.97</v>
      </c>
      <c r="O4046" s="28">
        <v>1431638.73</v>
      </c>
      <c r="P4046" s="28">
        <v>1427283.26</v>
      </c>
      <c r="Q4046" s="28">
        <v>1549111.2799999998</v>
      </c>
      <c r="R4046" s="28">
        <v>1548721.7399999998</v>
      </c>
      <c r="S4046" s="28">
        <v>1380009.4700000002</v>
      </c>
      <c r="T4046" s="28">
        <v>1433818.6400000001</v>
      </c>
      <c r="U4046" s="53">
        <v>1377150.9200000002</v>
      </c>
    </row>
    <row r="4047" spans="1:21" outlineLevel="3" x14ac:dyDescent="0.25">
      <c r="A4047" s="47" t="s">
        <v>11060</v>
      </c>
      <c r="B4047" s="47" t="s">
        <v>4785</v>
      </c>
      <c r="C4047" s="48" t="s">
        <v>10982</v>
      </c>
      <c r="D4047" s="48" t="s">
        <v>4825</v>
      </c>
      <c r="E4047" s="26">
        <v>562373.46</v>
      </c>
      <c r="F4047" s="26">
        <v>570110.58000000007</v>
      </c>
      <c r="G4047" s="26">
        <v>516331.1</v>
      </c>
      <c r="H4047" s="26">
        <v>537248.55000000005</v>
      </c>
      <c r="I4047" s="26">
        <v>519946.64</v>
      </c>
      <c r="J4047" s="26">
        <v>525632.32000000007</v>
      </c>
      <c r="K4047" s="28">
        <v>504333</v>
      </c>
      <c r="L4047" s="28">
        <v>641570.13000000012</v>
      </c>
      <c r="M4047" s="28">
        <v>676419.65000000014</v>
      </c>
      <c r="N4047" s="28">
        <v>642727.75</v>
      </c>
      <c r="O4047" s="28">
        <v>603643.48</v>
      </c>
      <c r="P4047" s="28">
        <v>625538.55000000005</v>
      </c>
      <c r="Q4047" s="28">
        <v>744963.45</v>
      </c>
      <c r="R4047" s="28">
        <v>819476.99000000011</v>
      </c>
      <c r="S4047" s="28">
        <v>823014.70000000007</v>
      </c>
      <c r="T4047" s="28">
        <v>946700.14999999991</v>
      </c>
      <c r="U4047" s="53">
        <v>937014.88999999978</v>
      </c>
    </row>
    <row r="4048" spans="1:21" outlineLevel="3" x14ac:dyDescent="0.25">
      <c r="A4048" s="47" t="s">
        <v>11060</v>
      </c>
      <c r="B4048" s="47" t="s">
        <v>4785</v>
      </c>
      <c r="C4048" s="48" t="s">
        <v>10982</v>
      </c>
      <c r="D4048" s="48" t="s">
        <v>4826</v>
      </c>
      <c r="E4048" s="26">
        <v>1337586.6599999999</v>
      </c>
      <c r="F4048" s="26">
        <v>1286395.6399999999</v>
      </c>
      <c r="G4048" s="26">
        <v>1164107.57</v>
      </c>
      <c r="H4048" s="26">
        <v>1083181.1200000001</v>
      </c>
      <c r="I4048" s="26">
        <v>1091700.08</v>
      </c>
      <c r="J4048" s="26">
        <v>1100439.53</v>
      </c>
      <c r="K4048" s="28">
        <v>1112980.32</v>
      </c>
      <c r="L4048" s="28">
        <v>1138306.57</v>
      </c>
      <c r="M4048" s="28">
        <v>1151315.7099999997</v>
      </c>
      <c r="N4048" s="28">
        <v>1178967.7100000002</v>
      </c>
      <c r="O4048" s="28">
        <v>1122908.5299999998</v>
      </c>
      <c r="P4048" s="28">
        <v>1202103.4800000002</v>
      </c>
      <c r="Q4048" s="28">
        <v>1215277.8400000001</v>
      </c>
      <c r="R4048" s="28">
        <v>1177457.56</v>
      </c>
      <c r="S4048" s="28">
        <v>1157444.9699999997</v>
      </c>
      <c r="T4048" s="28">
        <v>1201177.27</v>
      </c>
      <c r="U4048" s="53">
        <v>1313324.9700000002</v>
      </c>
    </row>
    <row r="4049" spans="1:21" outlineLevel="3" x14ac:dyDescent="0.25">
      <c r="A4049" s="47" t="s">
        <v>11060</v>
      </c>
      <c r="B4049" s="47" t="s">
        <v>4785</v>
      </c>
      <c r="C4049" s="48" t="s">
        <v>10982</v>
      </c>
      <c r="D4049" s="48" t="s">
        <v>4827</v>
      </c>
      <c r="E4049" s="26">
        <v>2135295.46</v>
      </c>
      <c r="F4049" s="26">
        <v>2177483.9300000002</v>
      </c>
      <c r="G4049" s="26">
        <v>1709414.87</v>
      </c>
      <c r="H4049" s="26">
        <v>1706263.18</v>
      </c>
      <c r="I4049" s="26">
        <v>1776551.6599999997</v>
      </c>
      <c r="J4049" s="26">
        <v>1909284.4200000002</v>
      </c>
      <c r="K4049" s="28">
        <v>1914028.5500000003</v>
      </c>
      <c r="L4049" s="28">
        <v>1807293.7900000003</v>
      </c>
      <c r="M4049" s="28">
        <v>1832031.2599999998</v>
      </c>
      <c r="N4049" s="28">
        <v>1733618.0799999998</v>
      </c>
      <c r="O4049" s="28">
        <v>1954607.42</v>
      </c>
      <c r="P4049" s="28">
        <v>1875192.04</v>
      </c>
      <c r="Q4049" s="28">
        <v>1881106.4</v>
      </c>
      <c r="R4049" s="28">
        <v>1859063.2000000002</v>
      </c>
      <c r="S4049" s="28">
        <v>1894721.04</v>
      </c>
      <c r="T4049" s="28">
        <v>1927293.42</v>
      </c>
      <c r="U4049" s="53">
        <v>1954694.0699999998</v>
      </c>
    </row>
    <row r="4050" spans="1:21" outlineLevel="3" x14ac:dyDescent="0.25">
      <c r="A4050" s="47" t="s">
        <v>11060</v>
      </c>
      <c r="B4050" s="47" t="s">
        <v>4785</v>
      </c>
      <c r="C4050" s="48" t="s">
        <v>10982</v>
      </c>
      <c r="D4050" s="48" t="s">
        <v>4828</v>
      </c>
      <c r="E4050" s="26">
        <v>1802496</v>
      </c>
      <c r="F4050" s="26">
        <v>1831353.31</v>
      </c>
      <c r="G4050" s="26">
        <v>1702554.17</v>
      </c>
      <c r="H4050" s="26">
        <v>1559554.92</v>
      </c>
      <c r="I4050" s="26">
        <v>1503128.37</v>
      </c>
      <c r="J4050" s="26">
        <v>1550211.22</v>
      </c>
      <c r="K4050" s="28">
        <v>1703644.3299999998</v>
      </c>
      <c r="L4050" s="28">
        <v>1817149.76</v>
      </c>
      <c r="M4050" s="28">
        <v>1879871.3799999997</v>
      </c>
      <c r="N4050" s="28">
        <v>1995394.89</v>
      </c>
      <c r="O4050" s="28">
        <v>1932032.7199999997</v>
      </c>
      <c r="P4050" s="28">
        <v>2004596.38</v>
      </c>
      <c r="Q4050" s="28">
        <v>2040029.5999999999</v>
      </c>
      <c r="R4050" s="28">
        <v>2112656.04</v>
      </c>
      <c r="S4050" s="28">
        <v>2118948.9200000004</v>
      </c>
      <c r="T4050" s="28">
        <v>2358968.81</v>
      </c>
      <c r="U4050" s="53">
        <v>2336587.7600000002</v>
      </c>
    </row>
    <row r="4051" spans="1:21" outlineLevel="3" x14ac:dyDescent="0.25">
      <c r="A4051" s="47" t="s">
        <v>11060</v>
      </c>
      <c r="B4051" s="47" t="s">
        <v>4785</v>
      </c>
      <c r="C4051" s="48" t="s">
        <v>10982</v>
      </c>
      <c r="D4051" s="48" t="s">
        <v>4829</v>
      </c>
      <c r="E4051" s="26">
        <v>887155.99</v>
      </c>
      <c r="F4051" s="26">
        <v>976766.07000000007</v>
      </c>
      <c r="G4051" s="26">
        <v>933001.89999999991</v>
      </c>
      <c r="H4051" s="26">
        <v>1059385.3899999999</v>
      </c>
      <c r="I4051" s="26">
        <v>1211557.5999999999</v>
      </c>
      <c r="J4051" s="26">
        <v>1267370.45</v>
      </c>
      <c r="K4051" s="28">
        <v>1144965.18</v>
      </c>
      <c r="L4051" s="28">
        <v>1287604.3700000001</v>
      </c>
      <c r="M4051" s="28">
        <v>1268037.26</v>
      </c>
      <c r="N4051" s="28">
        <v>1415917.5399999998</v>
      </c>
      <c r="O4051" s="28">
        <v>1583715.5499999998</v>
      </c>
      <c r="P4051" s="28">
        <v>1646188.5699999998</v>
      </c>
      <c r="Q4051" s="28">
        <v>1557372.1800000002</v>
      </c>
      <c r="R4051" s="28">
        <v>1589388.8499999999</v>
      </c>
      <c r="S4051" s="28">
        <v>1744077.7599999998</v>
      </c>
      <c r="T4051" s="28">
        <v>1933988.0400000003</v>
      </c>
      <c r="U4051" s="53">
        <v>1869781.2000000002</v>
      </c>
    </row>
    <row r="4052" spans="1:21" outlineLevel="3" x14ac:dyDescent="0.25">
      <c r="A4052" s="47" t="s">
        <v>11060</v>
      </c>
      <c r="B4052" s="47" t="s">
        <v>4785</v>
      </c>
      <c r="C4052" s="48" t="s">
        <v>10982</v>
      </c>
      <c r="D4052" s="48" t="s">
        <v>4830</v>
      </c>
      <c r="E4052" s="26">
        <v>2805292.9</v>
      </c>
      <c r="F4052" s="26">
        <v>2633685.0099999998</v>
      </c>
      <c r="G4052" s="26">
        <v>2868633.6300000004</v>
      </c>
      <c r="H4052" s="26">
        <v>2677460.08</v>
      </c>
      <c r="I4052" s="26">
        <v>2708438.62</v>
      </c>
      <c r="J4052" s="26">
        <v>2741469.83</v>
      </c>
      <c r="K4052" s="28">
        <v>2808806.84</v>
      </c>
      <c r="L4052" s="28">
        <v>3110970.48</v>
      </c>
      <c r="M4052" s="28">
        <v>3170318.2399999998</v>
      </c>
      <c r="N4052" s="28">
        <v>3275624.3800000004</v>
      </c>
      <c r="O4052" s="28">
        <v>3289987.07</v>
      </c>
      <c r="P4052" s="28">
        <v>3340268.9499999997</v>
      </c>
      <c r="Q4052" s="28">
        <v>3422017.29</v>
      </c>
      <c r="R4052" s="28">
        <v>3520734.91</v>
      </c>
      <c r="S4052" s="28">
        <v>3630742.86</v>
      </c>
      <c r="T4052" s="28">
        <v>3783230.8899999997</v>
      </c>
      <c r="U4052" s="53">
        <v>3697929.0399999996</v>
      </c>
    </row>
    <row r="4053" spans="1:21" outlineLevel="3" x14ac:dyDescent="0.25">
      <c r="A4053" s="47" t="s">
        <v>11060</v>
      </c>
      <c r="B4053" s="47" t="s">
        <v>4785</v>
      </c>
      <c r="C4053" s="48" t="s">
        <v>10982</v>
      </c>
      <c r="D4053" s="48" t="s">
        <v>4831</v>
      </c>
      <c r="E4053" s="26">
        <v>1020635.68</v>
      </c>
      <c r="F4053" s="26">
        <v>930962.55</v>
      </c>
      <c r="G4053" s="26">
        <v>1082220.49</v>
      </c>
      <c r="H4053" s="26">
        <v>890312.2</v>
      </c>
      <c r="I4053" s="26">
        <v>893211.02000000014</v>
      </c>
      <c r="J4053" s="26">
        <v>882274.85</v>
      </c>
      <c r="K4053" s="28">
        <v>878261.19</v>
      </c>
      <c r="L4053" s="28">
        <v>992212.76</v>
      </c>
      <c r="M4053" s="28">
        <v>994477.72</v>
      </c>
      <c r="N4053" s="28">
        <v>1027551.39</v>
      </c>
      <c r="O4053" s="28">
        <v>1031451</v>
      </c>
      <c r="P4053" s="28">
        <v>1054741.8899999999</v>
      </c>
      <c r="Q4053" s="28">
        <v>1095764.29</v>
      </c>
      <c r="R4053" s="28">
        <v>1132219.1400000001</v>
      </c>
      <c r="S4053" s="28">
        <v>1134506.27</v>
      </c>
      <c r="T4053" s="28">
        <v>1135094.8600000001</v>
      </c>
      <c r="U4053" s="53">
        <v>1174955.99</v>
      </c>
    </row>
    <row r="4054" spans="1:21" outlineLevel="3" x14ac:dyDescent="0.25">
      <c r="A4054" s="47" t="s">
        <v>11060</v>
      </c>
      <c r="B4054" s="47" t="s">
        <v>4785</v>
      </c>
      <c r="C4054" s="48" t="s">
        <v>10982</v>
      </c>
      <c r="D4054" s="48" t="s">
        <v>4832</v>
      </c>
      <c r="E4054" s="26">
        <v>688841.37999999989</v>
      </c>
      <c r="F4054" s="26">
        <v>682253.16999999993</v>
      </c>
      <c r="G4054" s="26">
        <v>699280.57000000007</v>
      </c>
      <c r="H4054" s="26">
        <v>443377.9200000001</v>
      </c>
      <c r="I4054" s="26">
        <v>403329.02999999997</v>
      </c>
      <c r="J4054" s="26">
        <v>407198.85000000003</v>
      </c>
      <c r="K4054" s="28">
        <v>449838.64000000007</v>
      </c>
      <c r="L4054" s="28">
        <v>537140.1</v>
      </c>
      <c r="M4054" s="28">
        <v>514401.81000000006</v>
      </c>
      <c r="N4054" s="28">
        <v>599211.52000000002</v>
      </c>
      <c r="O4054" s="28">
        <v>684065.57000000007</v>
      </c>
      <c r="P4054" s="28">
        <v>745705.15</v>
      </c>
      <c r="Q4054" s="28">
        <v>948003.4800000001</v>
      </c>
      <c r="R4054" s="28">
        <v>973695.83000000007</v>
      </c>
      <c r="S4054" s="28">
        <v>1077047.72</v>
      </c>
      <c r="T4054" s="28">
        <v>1103698.04</v>
      </c>
      <c r="U4054" s="53">
        <v>1120288.71</v>
      </c>
    </row>
    <row r="4055" spans="1:21" outlineLevel="3" x14ac:dyDescent="0.25">
      <c r="A4055" s="47" t="s">
        <v>11060</v>
      </c>
      <c r="B4055" s="47" t="s">
        <v>4785</v>
      </c>
      <c r="C4055" s="48" t="s">
        <v>10982</v>
      </c>
      <c r="D4055" s="48" t="s">
        <v>4833</v>
      </c>
      <c r="E4055" s="26">
        <v>1567295.0699999998</v>
      </c>
      <c r="F4055" s="26">
        <v>1568086.6800000002</v>
      </c>
      <c r="G4055" s="26">
        <v>1531253.8499999999</v>
      </c>
      <c r="H4055" s="26">
        <v>1123208.5200000003</v>
      </c>
      <c r="I4055" s="26">
        <v>1064872.82</v>
      </c>
      <c r="J4055" s="26">
        <v>1114970.7500000002</v>
      </c>
      <c r="K4055" s="28">
        <v>1098416.03</v>
      </c>
      <c r="L4055" s="28">
        <v>1182701.01</v>
      </c>
      <c r="M4055" s="28">
        <v>1165210.8700000001</v>
      </c>
      <c r="N4055" s="28">
        <v>1164030.7</v>
      </c>
      <c r="O4055" s="28">
        <v>1204096.3500000001</v>
      </c>
      <c r="P4055" s="28">
        <v>1308286.2</v>
      </c>
      <c r="Q4055" s="28">
        <v>1415968.19</v>
      </c>
      <c r="R4055" s="28">
        <v>1441966.41</v>
      </c>
      <c r="S4055" s="28">
        <v>1395642.29</v>
      </c>
      <c r="T4055" s="28">
        <v>1321539.8400000001</v>
      </c>
      <c r="U4055" s="53">
        <v>1315434.3</v>
      </c>
    </row>
    <row r="4056" spans="1:21" outlineLevel="3" x14ac:dyDescent="0.25">
      <c r="A4056" s="47" t="s">
        <v>11060</v>
      </c>
      <c r="B4056" s="47" t="s">
        <v>4785</v>
      </c>
      <c r="C4056" s="48" t="s">
        <v>10982</v>
      </c>
      <c r="D4056" s="48" t="s">
        <v>4834</v>
      </c>
      <c r="E4056" s="26">
        <v>1709735.02</v>
      </c>
      <c r="F4056" s="26">
        <v>1537525.41</v>
      </c>
      <c r="G4056" s="26">
        <v>1511933.6099999999</v>
      </c>
      <c r="H4056" s="26">
        <v>953915.74</v>
      </c>
      <c r="I4056" s="26">
        <v>988476.40000000014</v>
      </c>
      <c r="J4056" s="26">
        <v>1021138.96</v>
      </c>
      <c r="K4056" s="28">
        <v>1012704.6699999999</v>
      </c>
      <c r="L4056" s="28">
        <v>1148644.52</v>
      </c>
      <c r="M4056" s="28">
        <v>1200460.52</v>
      </c>
      <c r="N4056" s="28">
        <v>1298814.3999999999</v>
      </c>
      <c r="O4056" s="28">
        <v>1335769.25</v>
      </c>
      <c r="P4056" s="28">
        <v>1387530.82</v>
      </c>
      <c r="Q4056" s="28">
        <v>1373499.33</v>
      </c>
      <c r="R4056" s="28">
        <v>1434555.5200000003</v>
      </c>
      <c r="S4056" s="28">
        <v>1409009.64</v>
      </c>
      <c r="T4056" s="28">
        <v>1455034.7000000002</v>
      </c>
      <c r="U4056" s="53">
        <v>1439934.7</v>
      </c>
    </row>
    <row r="4057" spans="1:21" outlineLevel="3" x14ac:dyDescent="0.25">
      <c r="A4057" s="47" t="s">
        <v>11060</v>
      </c>
      <c r="B4057" s="47" t="s">
        <v>4785</v>
      </c>
      <c r="C4057" s="48" t="s">
        <v>10982</v>
      </c>
      <c r="D4057" s="48" t="s">
        <v>4835</v>
      </c>
      <c r="E4057" s="26">
        <v>791315.66</v>
      </c>
      <c r="F4057" s="26">
        <v>900138.19</v>
      </c>
      <c r="G4057" s="26">
        <v>925274.70999999985</v>
      </c>
      <c r="H4057" s="26">
        <v>831969.65999999992</v>
      </c>
      <c r="I4057" s="26">
        <v>902257.49999999988</v>
      </c>
      <c r="J4057" s="26">
        <v>840727.25</v>
      </c>
      <c r="K4057" s="28">
        <v>898565.55</v>
      </c>
      <c r="L4057" s="28">
        <v>900619.37000000011</v>
      </c>
      <c r="M4057" s="28">
        <v>952768.60000000021</v>
      </c>
      <c r="N4057" s="28">
        <v>900988.25</v>
      </c>
      <c r="O4057" s="28">
        <v>1071384.82</v>
      </c>
      <c r="P4057" s="28">
        <v>1003323.1499999999</v>
      </c>
      <c r="Q4057" s="28">
        <v>1104386.73</v>
      </c>
      <c r="R4057" s="28">
        <v>1152433.97</v>
      </c>
      <c r="S4057" s="28">
        <v>1062109.31</v>
      </c>
      <c r="T4057" s="28">
        <v>1009001.3000000002</v>
      </c>
      <c r="U4057" s="53">
        <v>838685.62</v>
      </c>
    </row>
    <row r="4058" spans="1:21" outlineLevel="3" x14ac:dyDescent="0.25">
      <c r="A4058" s="47" t="s">
        <v>11060</v>
      </c>
      <c r="B4058" s="47" t="s">
        <v>4785</v>
      </c>
      <c r="C4058" s="48" t="s">
        <v>10982</v>
      </c>
      <c r="D4058" s="48" t="s">
        <v>4836</v>
      </c>
      <c r="E4058" s="26">
        <v>506472.24</v>
      </c>
      <c r="F4058" s="26">
        <v>443458.62</v>
      </c>
      <c r="G4058" s="26">
        <v>463796.95999999996</v>
      </c>
      <c r="H4058" s="26">
        <v>455956.92999999993</v>
      </c>
      <c r="I4058" s="26">
        <v>490154.6</v>
      </c>
      <c r="J4058" s="26">
        <v>452777.89999999997</v>
      </c>
      <c r="K4058" s="28">
        <v>443525.82999999996</v>
      </c>
      <c r="L4058" s="28">
        <v>493336.74</v>
      </c>
      <c r="M4058" s="28">
        <v>527516.89</v>
      </c>
      <c r="N4058" s="28">
        <v>558995.4800000001</v>
      </c>
      <c r="O4058" s="28">
        <v>590502.30999999994</v>
      </c>
      <c r="P4058" s="28">
        <v>528045.46</v>
      </c>
      <c r="Q4058" s="28">
        <v>477262.1100000001</v>
      </c>
      <c r="R4058" s="28">
        <v>470278.88999999996</v>
      </c>
      <c r="S4058" s="28">
        <v>425576.16</v>
      </c>
      <c r="T4058" s="28">
        <v>452297.83</v>
      </c>
      <c r="U4058" s="53">
        <v>459812.22000000003</v>
      </c>
    </row>
    <row r="4059" spans="1:21" outlineLevel="3" x14ac:dyDescent="0.25">
      <c r="A4059" s="47" t="s">
        <v>11060</v>
      </c>
      <c r="B4059" s="47" t="s">
        <v>4785</v>
      </c>
      <c r="C4059" s="48" t="s">
        <v>10982</v>
      </c>
      <c r="D4059" s="48" t="s">
        <v>4837</v>
      </c>
      <c r="E4059" s="26">
        <v>473611.71</v>
      </c>
      <c r="F4059" s="26">
        <v>407487.38</v>
      </c>
      <c r="G4059" s="26">
        <v>441761.74</v>
      </c>
      <c r="H4059" s="26">
        <v>313064.92</v>
      </c>
      <c r="I4059" s="26">
        <v>309207.84000000003</v>
      </c>
      <c r="J4059" s="26">
        <v>312891.51</v>
      </c>
      <c r="K4059" s="28">
        <v>345445.41</v>
      </c>
      <c r="L4059" s="28">
        <v>356870.83</v>
      </c>
      <c r="M4059" s="28">
        <v>356964.48</v>
      </c>
      <c r="N4059" s="28">
        <v>336458.6</v>
      </c>
      <c r="O4059" s="28">
        <v>361161.1</v>
      </c>
      <c r="P4059" s="28">
        <v>367261.19</v>
      </c>
      <c r="Q4059" s="28">
        <v>412974.73</v>
      </c>
      <c r="R4059" s="28">
        <v>424208.88999999996</v>
      </c>
      <c r="S4059" s="28">
        <v>475010.17000000004</v>
      </c>
      <c r="T4059" s="28">
        <v>530792.13</v>
      </c>
      <c r="U4059" s="53">
        <v>535746.07000000007</v>
      </c>
    </row>
    <row r="4060" spans="1:21" outlineLevel="3" x14ac:dyDescent="0.25">
      <c r="A4060" s="47" t="s">
        <v>11060</v>
      </c>
      <c r="B4060" s="47" t="s">
        <v>4785</v>
      </c>
      <c r="C4060" s="48" t="s">
        <v>10982</v>
      </c>
      <c r="D4060" s="48" t="s">
        <v>4838</v>
      </c>
      <c r="E4060" s="26">
        <v>485666.19</v>
      </c>
      <c r="F4060" s="26">
        <v>478658.68000000005</v>
      </c>
      <c r="G4060" s="26">
        <v>444586.04</v>
      </c>
      <c r="H4060" s="26">
        <v>349754.76</v>
      </c>
      <c r="I4060" s="26">
        <v>357353.92</v>
      </c>
      <c r="J4060" s="26">
        <v>387637.69</v>
      </c>
      <c r="K4060" s="28">
        <v>398083.8</v>
      </c>
      <c r="L4060" s="28">
        <v>442890.84</v>
      </c>
      <c r="M4060" s="28">
        <v>443914.95999999996</v>
      </c>
      <c r="N4060" s="28">
        <v>422921.89999999997</v>
      </c>
      <c r="O4060" s="28">
        <v>429356.9</v>
      </c>
      <c r="P4060" s="28">
        <v>440031.96</v>
      </c>
      <c r="Q4060" s="28">
        <v>444823.66</v>
      </c>
      <c r="R4060" s="28">
        <v>430415.97</v>
      </c>
      <c r="S4060" s="28">
        <v>432526.06000000006</v>
      </c>
      <c r="T4060" s="28">
        <v>496929.37</v>
      </c>
      <c r="U4060" s="53">
        <v>488752.91000000003</v>
      </c>
    </row>
    <row r="4061" spans="1:21" outlineLevel="3" x14ac:dyDescent="0.25">
      <c r="A4061" s="47" t="s">
        <v>11060</v>
      </c>
      <c r="B4061" s="47" t="s">
        <v>4785</v>
      </c>
      <c r="C4061" s="48" t="s">
        <v>10982</v>
      </c>
      <c r="D4061" s="48" t="s">
        <v>4839</v>
      </c>
      <c r="E4061" s="26" t="s">
        <v>11224</v>
      </c>
      <c r="F4061" s="26" t="s">
        <v>11224</v>
      </c>
      <c r="G4061" s="26" t="s">
        <v>11224</v>
      </c>
      <c r="H4061" s="26" t="s">
        <v>11224</v>
      </c>
      <c r="I4061" s="26" t="s">
        <v>11224</v>
      </c>
      <c r="J4061" s="26" t="s">
        <v>11224</v>
      </c>
      <c r="K4061" s="28">
        <v>0</v>
      </c>
      <c r="L4061" s="28">
        <v>0</v>
      </c>
      <c r="M4061" s="28">
        <v>87141.06</v>
      </c>
      <c r="N4061" s="28">
        <v>0</v>
      </c>
      <c r="O4061" s="28">
        <v>0</v>
      </c>
      <c r="P4061" s="28">
        <v>0</v>
      </c>
      <c r="Q4061" s="28">
        <v>0</v>
      </c>
      <c r="R4061" s="28">
        <v>95652.11</v>
      </c>
      <c r="S4061" s="28">
        <v>0</v>
      </c>
      <c r="T4061" s="28">
        <v>0</v>
      </c>
      <c r="U4061" s="53">
        <v>0</v>
      </c>
    </row>
    <row r="4062" spans="1:21" outlineLevel="3" x14ac:dyDescent="0.25">
      <c r="A4062" s="47" t="s">
        <v>11060</v>
      </c>
      <c r="B4062" s="47" t="s">
        <v>4785</v>
      </c>
      <c r="C4062" s="48" t="s">
        <v>10982</v>
      </c>
      <c r="D4062" s="48" t="s">
        <v>4840</v>
      </c>
      <c r="E4062" s="26">
        <v>507646.55999999994</v>
      </c>
      <c r="F4062" s="26">
        <v>558522.12</v>
      </c>
      <c r="G4062" s="26">
        <v>574230.47</v>
      </c>
      <c r="H4062" s="26">
        <v>594361.5</v>
      </c>
      <c r="I4062" s="26">
        <v>658779.71</v>
      </c>
      <c r="J4062" s="26">
        <v>776899.35999999987</v>
      </c>
      <c r="K4062" s="28">
        <v>846296.42999999993</v>
      </c>
      <c r="L4062" s="28">
        <v>858216.43</v>
      </c>
      <c r="M4062" s="28">
        <v>851092.33</v>
      </c>
      <c r="N4062" s="28">
        <v>937229.22000000009</v>
      </c>
      <c r="O4062" s="28">
        <v>971866.52000000014</v>
      </c>
      <c r="P4062" s="28">
        <v>1074866.6700000002</v>
      </c>
      <c r="Q4062" s="28">
        <v>1077383.33</v>
      </c>
      <c r="R4062" s="28">
        <v>1041479.0199999999</v>
      </c>
      <c r="S4062" s="28">
        <v>1033939.8399999999</v>
      </c>
      <c r="T4062" s="28">
        <v>1043102.6499999999</v>
      </c>
      <c r="U4062" s="53">
        <v>1001501.1499999999</v>
      </c>
    </row>
    <row r="4063" spans="1:21" outlineLevel="3" x14ac:dyDescent="0.25">
      <c r="A4063" s="47" t="s">
        <v>11060</v>
      </c>
      <c r="B4063" s="47" t="s">
        <v>4785</v>
      </c>
      <c r="C4063" s="48" t="s">
        <v>10982</v>
      </c>
      <c r="D4063" s="48" t="s">
        <v>4841</v>
      </c>
      <c r="E4063" s="26">
        <v>2449691.54</v>
      </c>
      <c r="F4063" s="26">
        <v>2506163.87</v>
      </c>
      <c r="G4063" s="26">
        <v>2464715.87</v>
      </c>
      <c r="H4063" s="26">
        <v>2313961.75</v>
      </c>
      <c r="I4063" s="26">
        <v>2342796.85</v>
      </c>
      <c r="J4063" s="26">
        <v>2349913.9899999998</v>
      </c>
      <c r="K4063" s="28">
        <v>2545118.15</v>
      </c>
      <c r="L4063" s="28">
        <v>2594316.7900000005</v>
      </c>
      <c r="M4063" s="28">
        <v>2704107.97</v>
      </c>
      <c r="N4063" s="28">
        <v>2781673.12</v>
      </c>
      <c r="O4063" s="28">
        <v>2904779.87</v>
      </c>
      <c r="P4063" s="28">
        <v>2949101.81</v>
      </c>
      <c r="Q4063" s="28">
        <v>2982554.0900000003</v>
      </c>
      <c r="R4063" s="28">
        <v>3016335.35</v>
      </c>
      <c r="S4063" s="28">
        <v>3108343.06</v>
      </c>
      <c r="T4063" s="28">
        <v>3367463.1200000006</v>
      </c>
      <c r="U4063" s="53">
        <v>3332336.9700000007</v>
      </c>
    </row>
    <row r="4064" spans="1:21" outlineLevel="3" x14ac:dyDescent="0.25">
      <c r="A4064" s="47" t="s">
        <v>11060</v>
      </c>
      <c r="B4064" s="47" t="s">
        <v>4785</v>
      </c>
      <c r="C4064" s="48" t="s">
        <v>10982</v>
      </c>
      <c r="D4064" s="48" t="s">
        <v>4842</v>
      </c>
      <c r="E4064" s="26">
        <v>867993.75</v>
      </c>
      <c r="F4064" s="26">
        <v>856840.58</v>
      </c>
      <c r="G4064" s="26">
        <v>818243.94</v>
      </c>
      <c r="H4064" s="26">
        <v>853269.13</v>
      </c>
      <c r="I4064" s="26">
        <v>827359.38</v>
      </c>
      <c r="J4064" s="26">
        <v>874102.80999999994</v>
      </c>
      <c r="K4064" s="28">
        <v>925615.33000000007</v>
      </c>
      <c r="L4064" s="28">
        <v>947857.97000000009</v>
      </c>
      <c r="M4064" s="28">
        <v>1038815.85</v>
      </c>
      <c r="N4064" s="28">
        <v>1087571.94</v>
      </c>
      <c r="O4064" s="28">
        <v>1067762.73</v>
      </c>
      <c r="P4064" s="28">
        <v>1174266.71</v>
      </c>
      <c r="Q4064" s="28">
        <v>1211865.72</v>
      </c>
      <c r="R4064" s="28">
        <v>1249587.26</v>
      </c>
      <c r="S4064" s="28">
        <v>1317728.8700000001</v>
      </c>
      <c r="T4064" s="28">
        <v>1300871.29</v>
      </c>
      <c r="U4064" s="53">
        <v>1274844.5399999998</v>
      </c>
    </row>
    <row r="4065" spans="1:21" outlineLevel="3" x14ac:dyDescent="0.25">
      <c r="A4065" s="47" t="s">
        <v>11060</v>
      </c>
      <c r="B4065" s="47" t="s">
        <v>4785</v>
      </c>
      <c r="C4065" s="48" t="s">
        <v>10982</v>
      </c>
      <c r="D4065" s="48" t="s">
        <v>4843</v>
      </c>
      <c r="E4065" s="26">
        <v>1751404.68</v>
      </c>
      <c r="F4065" s="26">
        <v>1590590.5499999998</v>
      </c>
      <c r="G4065" s="26">
        <v>1585659.06</v>
      </c>
      <c r="H4065" s="26">
        <v>1587024.5199999998</v>
      </c>
      <c r="I4065" s="26">
        <v>1657289.67</v>
      </c>
      <c r="J4065" s="26">
        <v>1694518.94</v>
      </c>
      <c r="K4065" s="28">
        <v>1657795.6600000001</v>
      </c>
      <c r="L4065" s="28">
        <v>1758711.87</v>
      </c>
      <c r="M4065" s="28">
        <v>1873109.11</v>
      </c>
      <c r="N4065" s="28">
        <v>1752102.3900000001</v>
      </c>
      <c r="O4065" s="28">
        <v>1793612.6900000002</v>
      </c>
      <c r="P4065" s="28">
        <v>1923093.2400000002</v>
      </c>
      <c r="Q4065" s="28">
        <v>2026838.5300000003</v>
      </c>
      <c r="R4065" s="28">
        <v>2066074.0199999998</v>
      </c>
      <c r="S4065" s="28">
        <v>2087870.2999999998</v>
      </c>
      <c r="T4065" s="28">
        <v>2228695.64</v>
      </c>
      <c r="U4065" s="53">
        <v>2191409.77</v>
      </c>
    </row>
    <row r="4066" spans="1:21" outlineLevel="3" x14ac:dyDescent="0.25">
      <c r="A4066" s="47" t="s">
        <v>11060</v>
      </c>
      <c r="B4066" s="47" t="s">
        <v>4785</v>
      </c>
      <c r="C4066" s="48" t="s">
        <v>10982</v>
      </c>
      <c r="D4066" s="48" t="s">
        <v>4844</v>
      </c>
      <c r="E4066" s="26">
        <v>1541293.31</v>
      </c>
      <c r="F4066" s="26">
        <v>1449330.54</v>
      </c>
      <c r="G4066" s="26">
        <v>1550499.65</v>
      </c>
      <c r="H4066" s="26">
        <v>1580089.6099999999</v>
      </c>
      <c r="I4066" s="26">
        <v>1537452.04</v>
      </c>
      <c r="J4066" s="26">
        <v>1679522.54</v>
      </c>
      <c r="K4066" s="28">
        <v>1663340.4499999997</v>
      </c>
      <c r="L4066" s="28">
        <v>1758441.7699999998</v>
      </c>
      <c r="M4066" s="28">
        <v>1778040.3299999996</v>
      </c>
      <c r="N4066" s="28">
        <v>1734482.63</v>
      </c>
      <c r="O4066" s="28">
        <v>1838223.92</v>
      </c>
      <c r="P4066" s="28">
        <v>1897423.26</v>
      </c>
      <c r="Q4066" s="28">
        <v>1934336.1099999999</v>
      </c>
      <c r="R4066" s="28">
        <v>2114830.08</v>
      </c>
      <c r="S4066" s="28">
        <v>2094425.2699999996</v>
      </c>
      <c r="T4066" s="28">
        <v>2109011.77</v>
      </c>
      <c r="U4066" s="53">
        <v>2074352.4</v>
      </c>
    </row>
    <row r="4067" spans="1:21" outlineLevel="3" x14ac:dyDescent="0.25">
      <c r="A4067" s="47" t="s">
        <v>11060</v>
      </c>
      <c r="B4067" s="47" t="s">
        <v>4785</v>
      </c>
      <c r="C4067" s="48" t="s">
        <v>10982</v>
      </c>
      <c r="D4067" s="48" t="s">
        <v>4845</v>
      </c>
      <c r="E4067" s="26">
        <v>1096526.92</v>
      </c>
      <c r="F4067" s="26">
        <v>1120891.69</v>
      </c>
      <c r="G4067" s="26">
        <v>1116526.1199999999</v>
      </c>
      <c r="H4067" s="26">
        <v>1227264.18</v>
      </c>
      <c r="I4067" s="26">
        <v>1172331.9100000001</v>
      </c>
      <c r="J4067" s="26">
        <v>1317873.47</v>
      </c>
      <c r="K4067" s="28">
        <v>1411747.55</v>
      </c>
      <c r="L4067" s="28">
        <v>1459818.8200000003</v>
      </c>
      <c r="M4067" s="28">
        <v>1503494.31</v>
      </c>
      <c r="N4067" s="28">
        <v>1524103.6500000001</v>
      </c>
      <c r="O4067" s="28">
        <v>1550341.9</v>
      </c>
      <c r="P4067" s="28">
        <v>1577269.5700000003</v>
      </c>
      <c r="Q4067" s="28">
        <v>1454356.5500000003</v>
      </c>
      <c r="R4067" s="28">
        <v>1539542.17</v>
      </c>
      <c r="S4067" s="28">
        <v>1706469.1300000001</v>
      </c>
      <c r="T4067" s="28">
        <v>1726090.68</v>
      </c>
      <c r="U4067" s="53">
        <v>1751483.95</v>
      </c>
    </row>
    <row r="4068" spans="1:21" outlineLevel="3" x14ac:dyDescent="0.25">
      <c r="A4068" s="47" t="s">
        <v>11060</v>
      </c>
      <c r="B4068" s="47" t="s">
        <v>4785</v>
      </c>
      <c r="C4068" s="48" t="s">
        <v>10982</v>
      </c>
      <c r="D4068" s="48" t="s">
        <v>4846</v>
      </c>
      <c r="E4068" s="26">
        <v>1449394.03</v>
      </c>
      <c r="F4068" s="26">
        <v>1409741.95</v>
      </c>
      <c r="G4068" s="26">
        <v>1467654.92</v>
      </c>
      <c r="H4068" s="26">
        <v>1454737.3499999999</v>
      </c>
      <c r="I4068" s="26">
        <v>1595621.7100000002</v>
      </c>
      <c r="J4068" s="26">
        <v>1677296.4300000002</v>
      </c>
      <c r="K4068" s="28">
        <v>1820194.97</v>
      </c>
      <c r="L4068" s="28">
        <v>1937383.66</v>
      </c>
      <c r="M4068" s="28">
        <v>2079149.27</v>
      </c>
      <c r="N4068" s="28">
        <v>2093965.11</v>
      </c>
      <c r="O4068" s="28">
        <v>2185225.7900000005</v>
      </c>
      <c r="P4068" s="28">
        <v>2459574.5999999996</v>
      </c>
      <c r="Q4068" s="28">
        <v>2623955.7300000004</v>
      </c>
      <c r="R4068" s="28">
        <v>2768006.4300000006</v>
      </c>
      <c r="S4068" s="28">
        <v>2773607.5500000007</v>
      </c>
      <c r="T4068" s="28">
        <v>2747308.4899999998</v>
      </c>
      <c r="U4068" s="53">
        <v>2618881.9799999995</v>
      </c>
    </row>
    <row r="4069" spans="1:21" outlineLevel="3" x14ac:dyDescent="0.25">
      <c r="A4069" s="47" t="s">
        <v>11060</v>
      </c>
      <c r="B4069" s="47" t="s">
        <v>4785</v>
      </c>
      <c r="C4069" s="48" t="s">
        <v>10982</v>
      </c>
      <c r="D4069" s="48" t="s">
        <v>4847</v>
      </c>
      <c r="E4069" s="26">
        <v>1232094.94</v>
      </c>
      <c r="F4069" s="26">
        <v>1285771.52</v>
      </c>
      <c r="G4069" s="26">
        <v>1154861.7600000002</v>
      </c>
      <c r="H4069" s="26">
        <v>1171569.94</v>
      </c>
      <c r="I4069" s="26">
        <v>1232892.6299999999</v>
      </c>
      <c r="J4069" s="26">
        <v>1199709.3600000001</v>
      </c>
      <c r="K4069" s="28">
        <v>1151804.6599999999</v>
      </c>
      <c r="L4069" s="28">
        <v>1237409.3999999999</v>
      </c>
      <c r="M4069" s="28">
        <v>1303836.48</v>
      </c>
      <c r="N4069" s="28">
        <v>1302280.2699999998</v>
      </c>
      <c r="O4069" s="28">
        <v>1324062.7499999998</v>
      </c>
      <c r="P4069" s="28">
        <v>1435988.2100000002</v>
      </c>
      <c r="Q4069" s="28">
        <v>1641476.44</v>
      </c>
      <c r="R4069" s="28">
        <v>1743797.66</v>
      </c>
      <c r="S4069" s="28">
        <v>1762107.5899999999</v>
      </c>
      <c r="T4069" s="28">
        <v>1838398.43</v>
      </c>
      <c r="U4069" s="53">
        <v>1697784.0800000003</v>
      </c>
    </row>
    <row r="4070" spans="1:21" outlineLevel="3" x14ac:dyDescent="0.25">
      <c r="A4070" s="47" t="s">
        <v>11060</v>
      </c>
      <c r="B4070" s="47" t="s">
        <v>4785</v>
      </c>
      <c r="C4070" s="48" t="s">
        <v>10982</v>
      </c>
      <c r="D4070" s="48" t="s">
        <v>4848</v>
      </c>
      <c r="E4070" s="26">
        <v>1751483.7</v>
      </c>
      <c r="F4070" s="26">
        <v>1707577.81</v>
      </c>
      <c r="G4070" s="26">
        <v>1707202.5600000003</v>
      </c>
      <c r="H4070" s="26">
        <v>1654494.7300000004</v>
      </c>
      <c r="I4070" s="26">
        <v>1639947.12</v>
      </c>
      <c r="J4070" s="26">
        <v>1758227.68</v>
      </c>
      <c r="K4070" s="28">
        <v>1815441.04</v>
      </c>
      <c r="L4070" s="28">
        <v>1850507.7399999998</v>
      </c>
      <c r="M4070" s="28">
        <v>1858083.6999999997</v>
      </c>
      <c r="N4070" s="28">
        <v>1849041.2</v>
      </c>
      <c r="O4070" s="28">
        <v>1831886.0499999998</v>
      </c>
      <c r="P4070" s="28">
        <v>2134237.67</v>
      </c>
      <c r="Q4070" s="28">
        <v>2298892.6800000002</v>
      </c>
      <c r="R4070" s="28">
        <v>2488251.73</v>
      </c>
      <c r="S4070" s="28">
        <v>2513761.7500000005</v>
      </c>
      <c r="T4070" s="28">
        <v>2582028.4000000004</v>
      </c>
      <c r="U4070" s="53">
        <v>2441354.1299999994</v>
      </c>
    </row>
    <row r="4071" spans="1:21" outlineLevel="3" x14ac:dyDescent="0.25">
      <c r="A4071" s="47" t="s">
        <v>11060</v>
      </c>
      <c r="B4071" s="47" t="s">
        <v>4785</v>
      </c>
      <c r="C4071" s="48" t="s">
        <v>10982</v>
      </c>
      <c r="D4071" s="48" t="s">
        <v>4849</v>
      </c>
      <c r="E4071" s="26">
        <v>2046857.25</v>
      </c>
      <c r="F4071" s="26">
        <v>1819632.46</v>
      </c>
      <c r="G4071" s="26">
        <v>1929545.9400000002</v>
      </c>
      <c r="H4071" s="26">
        <v>1949969.09</v>
      </c>
      <c r="I4071" s="26">
        <v>2044359.7600000002</v>
      </c>
      <c r="J4071" s="26">
        <v>2160822.54</v>
      </c>
      <c r="K4071" s="28">
        <v>2149325.13</v>
      </c>
      <c r="L4071" s="28">
        <v>2188956.73</v>
      </c>
      <c r="M4071" s="28">
        <v>2338585.2399999998</v>
      </c>
      <c r="N4071" s="28">
        <v>2437527.5399999996</v>
      </c>
      <c r="O4071" s="28">
        <v>2498410.9499999997</v>
      </c>
      <c r="P4071" s="28">
        <v>2553840.0499999998</v>
      </c>
      <c r="Q4071" s="28">
        <v>2535946.17</v>
      </c>
      <c r="R4071" s="28">
        <v>2570910.54</v>
      </c>
      <c r="S4071" s="28">
        <v>2487198.9899999998</v>
      </c>
      <c r="T4071" s="28">
        <v>2444336.9900000002</v>
      </c>
      <c r="U4071" s="53">
        <v>2434116.2399999998</v>
      </c>
    </row>
    <row r="4072" spans="1:21" outlineLevel="3" x14ac:dyDescent="0.25">
      <c r="A4072" s="47" t="s">
        <v>11060</v>
      </c>
      <c r="B4072" s="47" t="s">
        <v>4785</v>
      </c>
      <c r="C4072" s="48" t="s">
        <v>10982</v>
      </c>
      <c r="D4072" s="48" t="s">
        <v>4850</v>
      </c>
      <c r="E4072" s="26">
        <v>2303527.96</v>
      </c>
      <c r="F4072" s="26">
        <v>2474581.37</v>
      </c>
      <c r="G4072" s="26">
        <v>2439873.56</v>
      </c>
      <c r="H4072" s="26">
        <v>2328198.3000000003</v>
      </c>
      <c r="I4072" s="26">
        <v>2533767.87</v>
      </c>
      <c r="J4072" s="26">
        <v>2655614.1799999997</v>
      </c>
      <c r="K4072" s="28">
        <v>2616659.8200000003</v>
      </c>
      <c r="L4072" s="28">
        <v>2826100.63</v>
      </c>
      <c r="M4072" s="28">
        <v>2732561.74</v>
      </c>
      <c r="N4072" s="28">
        <v>2772555.9</v>
      </c>
      <c r="O4072" s="28">
        <v>2561858.9799999995</v>
      </c>
      <c r="P4072" s="28">
        <v>2659830.83</v>
      </c>
      <c r="Q4072" s="28">
        <v>2736187.25</v>
      </c>
      <c r="R4072" s="28">
        <v>2848862.07</v>
      </c>
      <c r="S4072" s="28">
        <v>2984212.6199999996</v>
      </c>
      <c r="T4072" s="28">
        <v>2929217.0500000003</v>
      </c>
      <c r="U4072" s="53">
        <v>2872436.58</v>
      </c>
    </row>
    <row r="4073" spans="1:21" outlineLevel="3" x14ac:dyDescent="0.25">
      <c r="A4073" s="47" t="s">
        <v>11060</v>
      </c>
      <c r="B4073" s="47" t="s">
        <v>4785</v>
      </c>
      <c r="C4073" s="48" t="s">
        <v>10982</v>
      </c>
      <c r="D4073" s="48" t="s">
        <v>4851</v>
      </c>
      <c r="E4073" s="26">
        <v>1658240.8299999998</v>
      </c>
      <c r="F4073" s="26">
        <v>1581711.79</v>
      </c>
      <c r="G4073" s="26">
        <v>1520908.41</v>
      </c>
      <c r="H4073" s="26">
        <v>1322032.95</v>
      </c>
      <c r="I4073" s="26">
        <v>1258460.7199999997</v>
      </c>
      <c r="J4073" s="26">
        <v>1171474.97</v>
      </c>
      <c r="K4073" s="28">
        <v>1159969.6299999999</v>
      </c>
      <c r="L4073" s="28">
        <v>1200267.3599999999</v>
      </c>
      <c r="M4073" s="28">
        <v>1285262.73</v>
      </c>
      <c r="N4073" s="28">
        <v>1277705.8</v>
      </c>
      <c r="O4073" s="28">
        <v>1317090.8</v>
      </c>
      <c r="P4073" s="28">
        <v>1443265.68</v>
      </c>
      <c r="Q4073" s="28">
        <v>1456395.8900000001</v>
      </c>
      <c r="R4073" s="28">
        <v>1547466.7599999998</v>
      </c>
      <c r="S4073" s="28">
        <v>1501988</v>
      </c>
      <c r="T4073" s="28">
        <v>1459654.0699999998</v>
      </c>
      <c r="U4073" s="53">
        <v>1392936</v>
      </c>
    </row>
    <row r="4074" spans="1:21" outlineLevel="3" x14ac:dyDescent="0.25">
      <c r="A4074" s="47" t="s">
        <v>11060</v>
      </c>
      <c r="B4074" s="47" t="s">
        <v>4785</v>
      </c>
      <c r="C4074" s="48" t="s">
        <v>10982</v>
      </c>
      <c r="D4074" s="48" t="s">
        <v>4852</v>
      </c>
      <c r="E4074" s="26">
        <v>1821384.44</v>
      </c>
      <c r="F4074" s="26">
        <v>1723897.8399999999</v>
      </c>
      <c r="G4074" s="26">
        <v>1700823.3099999998</v>
      </c>
      <c r="H4074" s="26">
        <v>1499014.22</v>
      </c>
      <c r="I4074" s="26">
        <v>1462945.21</v>
      </c>
      <c r="J4074" s="26">
        <v>1409292.78</v>
      </c>
      <c r="K4074" s="28">
        <v>1435641.1900000002</v>
      </c>
      <c r="L4074" s="28">
        <v>1494913.0699999998</v>
      </c>
      <c r="M4074" s="28">
        <v>1521874.05</v>
      </c>
      <c r="N4074" s="28">
        <v>1635525.4300000002</v>
      </c>
      <c r="O4074" s="28">
        <v>1620596.66</v>
      </c>
      <c r="P4074" s="28">
        <v>1623003.28</v>
      </c>
      <c r="Q4074" s="28">
        <v>1705692.1599999999</v>
      </c>
      <c r="R4074" s="28">
        <v>1826053.73</v>
      </c>
      <c r="S4074" s="28">
        <v>1925971.4</v>
      </c>
      <c r="T4074" s="28">
        <v>2039652.51</v>
      </c>
      <c r="U4074" s="53">
        <v>1936262.86</v>
      </c>
    </row>
    <row r="4075" spans="1:21" outlineLevel="3" x14ac:dyDescent="0.25">
      <c r="A4075" s="47" t="s">
        <v>11060</v>
      </c>
      <c r="B4075" s="47" t="s">
        <v>4785</v>
      </c>
      <c r="C4075" s="48" t="s">
        <v>10982</v>
      </c>
      <c r="D4075" s="48" t="s">
        <v>4853</v>
      </c>
      <c r="E4075" s="26">
        <v>88838.52</v>
      </c>
      <c r="F4075" s="26">
        <v>93348.92</v>
      </c>
      <c r="G4075" s="26">
        <v>110134.6</v>
      </c>
      <c r="H4075" s="26">
        <v>95440.8</v>
      </c>
      <c r="I4075" s="26">
        <v>99173.73</v>
      </c>
      <c r="J4075" s="26">
        <v>109249.98000000001</v>
      </c>
      <c r="K4075" s="28">
        <v>105761.1</v>
      </c>
      <c r="L4075" s="28">
        <v>96001.790000000008</v>
      </c>
      <c r="M4075" s="28">
        <v>97003.99</v>
      </c>
      <c r="N4075" s="28">
        <v>110336.31999999999</v>
      </c>
      <c r="O4075" s="28">
        <v>123696.58</v>
      </c>
      <c r="P4075" s="28">
        <v>112721.01999999999</v>
      </c>
      <c r="Q4075" s="28">
        <v>114765.19</v>
      </c>
      <c r="R4075" s="28">
        <v>124561.36000000002</v>
      </c>
      <c r="S4075" s="28">
        <v>116607.12000000001</v>
      </c>
      <c r="T4075" s="28">
        <v>161072.90999999997</v>
      </c>
      <c r="U4075" s="53">
        <v>138122.88</v>
      </c>
    </row>
    <row r="4076" spans="1:21" outlineLevel="3" x14ac:dyDescent="0.25">
      <c r="A4076" s="47" t="s">
        <v>11060</v>
      </c>
      <c r="B4076" s="47" t="s">
        <v>4785</v>
      </c>
      <c r="C4076" s="48" t="s">
        <v>10982</v>
      </c>
      <c r="D4076" s="48" t="s">
        <v>4854</v>
      </c>
      <c r="E4076" s="26" t="s">
        <v>11224</v>
      </c>
      <c r="F4076" s="26">
        <v>54678.85</v>
      </c>
      <c r="G4076" s="26">
        <v>52838.14</v>
      </c>
      <c r="H4076" s="26">
        <v>68124.100000000006</v>
      </c>
      <c r="I4076" s="26">
        <v>75000.95</v>
      </c>
      <c r="J4076" s="26">
        <v>53412.659999999989</v>
      </c>
      <c r="K4076" s="28">
        <v>86132.78</v>
      </c>
      <c r="L4076" s="28">
        <v>81121.05</v>
      </c>
      <c r="M4076" s="28">
        <v>76240</v>
      </c>
      <c r="N4076" s="28">
        <v>81285</v>
      </c>
      <c r="O4076" s="28">
        <v>75702.329999999987</v>
      </c>
      <c r="P4076" s="28">
        <v>120715.40000000001</v>
      </c>
      <c r="Q4076" s="28">
        <v>137681.70000000001</v>
      </c>
      <c r="R4076" s="28">
        <v>91707.739999999991</v>
      </c>
      <c r="S4076" s="28">
        <v>115536.72</v>
      </c>
      <c r="T4076" s="28">
        <v>89657.3</v>
      </c>
      <c r="U4076" s="53">
        <v>80797.279999999999</v>
      </c>
    </row>
    <row r="4077" spans="1:21" outlineLevel="3" x14ac:dyDescent="0.25">
      <c r="A4077" s="47" t="s">
        <v>11060</v>
      </c>
      <c r="B4077" s="47" t="s">
        <v>4785</v>
      </c>
      <c r="C4077" s="48" t="s">
        <v>10982</v>
      </c>
      <c r="D4077" s="48" t="s">
        <v>4855</v>
      </c>
      <c r="E4077" s="26" t="s">
        <v>11224</v>
      </c>
      <c r="F4077" s="26" t="s">
        <v>11224</v>
      </c>
      <c r="G4077" s="26" t="s">
        <v>11224</v>
      </c>
      <c r="H4077" s="26" t="s">
        <v>11224</v>
      </c>
      <c r="I4077" s="26" t="s">
        <v>11224</v>
      </c>
      <c r="J4077" s="26" t="s">
        <v>11224</v>
      </c>
      <c r="K4077" s="28">
        <v>0</v>
      </c>
      <c r="L4077" s="28">
        <v>0</v>
      </c>
      <c r="M4077" s="28">
        <v>0</v>
      </c>
      <c r="N4077" s="28">
        <v>0</v>
      </c>
      <c r="O4077" s="28">
        <v>0</v>
      </c>
      <c r="P4077" s="28">
        <v>0</v>
      </c>
      <c r="Q4077" s="28">
        <v>0</v>
      </c>
      <c r="R4077" s="28">
        <v>0</v>
      </c>
      <c r="S4077" s="28">
        <v>0</v>
      </c>
      <c r="T4077" s="28">
        <v>0</v>
      </c>
      <c r="U4077" s="53">
        <v>0</v>
      </c>
    </row>
    <row r="4078" spans="1:21" outlineLevel="3" x14ac:dyDescent="0.25">
      <c r="A4078" s="47" t="s">
        <v>11060</v>
      </c>
      <c r="B4078" s="47" t="s">
        <v>4785</v>
      </c>
      <c r="C4078" s="48" t="s">
        <v>10982</v>
      </c>
      <c r="D4078" s="48" t="s">
        <v>4856</v>
      </c>
      <c r="E4078" s="26" t="s">
        <v>11224</v>
      </c>
      <c r="F4078" s="26" t="s">
        <v>11224</v>
      </c>
      <c r="G4078" s="26" t="s">
        <v>11224</v>
      </c>
      <c r="H4078" s="26" t="s">
        <v>11224</v>
      </c>
      <c r="I4078" s="26" t="s">
        <v>11224</v>
      </c>
      <c r="J4078" s="26" t="s">
        <v>11224</v>
      </c>
      <c r="K4078" s="28">
        <v>0</v>
      </c>
      <c r="L4078" s="28">
        <v>0</v>
      </c>
      <c r="M4078" s="28">
        <v>0</v>
      </c>
      <c r="N4078" s="28">
        <v>0</v>
      </c>
      <c r="O4078" s="28">
        <v>0</v>
      </c>
      <c r="P4078" s="28">
        <v>0</v>
      </c>
      <c r="Q4078" s="28">
        <v>0</v>
      </c>
      <c r="R4078" s="28">
        <v>0</v>
      </c>
      <c r="S4078" s="28">
        <v>0</v>
      </c>
      <c r="T4078" s="28">
        <v>0</v>
      </c>
      <c r="U4078" s="53">
        <v>0</v>
      </c>
    </row>
    <row r="4079" spans="1:21" outlineLevel="3" x14ac:dyDescent="0.25">
      <c r="A4079" s="47" t="s">
        <v>11060</v>
      </c>
      <c r="B4079" s="47" t="s">
        <v>4785</v>
      </c>
      <c r="C4079" s="48" t="s">
        <v>10982</v>
      </c>
      <c r="D4079" s="48" t="s">
        <v>4857</v>
      </c>
      <c r="E4079" s="26">
        <v>1121056.75</v>
      </c>
      <c r="F4079" s="26">
        <v>1084851.8</v>
      </c>
      <c r="G4079" s="26">
        <v>1042989.7600000001</v>
      </c>
      <c r="H4079" s="26">
        <v>1194319.5399999998</v>
      </c>
      <c r="I4079" s="26">
        <v>1269883.8500000001</v>
      </c>
      <c r="J4079" s="26">
        <v>1296250.8399999999</v>
      </c>
      <c r="K4079" s="28">
        <v>1491950.79</v>
      </c>
      <c r="L4079" s="28">
        <v>1460671.43</v>
      </c>
      <c r="M4079" s="28">
        <v>1598919.7200000002</v>
      </c>
      <c r="N4079" s="28">
        <v>1621052.8499999999</v>
      </c>
      <c r="O4079" s="28">
        <v>1708766.9499999997</v>
      </c>
      <c r="P4079" s="28">
        <v>1641579.6199999999</v>
      </c>
      <c r="Q4079" s="28">
        <v>1725145.8399999999</v>
      </c>
      <c r="R4079" s="28">
        <v>1765712.2199999997</v>
      </c>
      <c r="S4079" s="28">
        <v>1794668.33</v>
      </c>
      <c r="T4079" s="28">
        <v>1771898.5</v>
      </c>
      <c r="U4079" s="53">
        <v>1803714.25</v>
      </c>
    </row>
    <row r="4080" spans="1:21" outlineLevel="3" x14ac:dyDescent="0.25">
      <c r="A4080" s="47" t="s">
        <v>11060</v>
      </c>
      <c r="B4080" s="47" t="s">
        <v>4785</v>
      </c>
      <c r="C4080" s="48" t="s">
        <v>10982</v>
      </c>
      <c r="D4080" s="48" t="s">
        <v>4858</v>
      </c>
      <c r="E4080" s="26">
        <v>3701949.7699999996</v>
      </c>
      <c r="F4080" s="26">
        <v>3461500.6999999997</v>
      </c>
      <c r="G4080" s="26">
        <v>3594085.1200000006</v>
      </c>
      <c r="H4080" s="26">
        <v>3384372.68</v>
      </c>
      <c r="I4080" s="26">
        <v>3338905.4299999997</v>
      </c>
      <c r="J4080" s="26">
        <v>3483034.6000000006</v>
      </c>
      <c r="K4080" s="28">
        <v>3457715.78</v>
      </c>
      <c r="L4080" s="28">
        <v>3634365.81</v>
      </c>
      <c r="M4080" s="28">
        <v>3719389.9499999997</v>
      </c>
      <c r="N4080" s="28">
        <v>3821430.67</v>
      </c>
      <c r="O4080" s="28">
        <v>4027475.7399999998</v>
      </c>
      <c r="P4080" s="28">
        <v>4182315.7199999997</v>
      </c>
      <c r="Q4080" s="28">
        <v>4160542.47</v>
      </c>
      <c r="R4080" s="28">
        <v>4392718.63</v>
      </c>
      <c r="S4080" s="28">
        <v>4359210.99</v>
      </c>
      <c r="T4080" s="28">
        <v>4297953.0900000008</v>
      </c>
      <c r="U4080" s="53">
        <v>4171587.91</v>
      </c>
    </row>
    <row r="4081" spans="1:21" outlineLevel="3" x14ac:dyDescent="0.25">
      <c r="A4081" s="47" t="s">
        <v>11060</v>
      </c>
      <c r="B4081" s="47" t="s">
        <v>4785</v>
      </c>
      <c r="C4081" s="48" t="s">
        <v>10982</v>
      </c>
      <c r="D4081" s="48" t="s">
        <v>4859</v>
      </c>
      <c r="E4081" s="26" t="s">
        <v>11224</v>
      </c>
      <c r="F4081" s="26" t="s">
        <v>11224</v>
      </c>
      <c r="G4081" s="26" t="s">
        <v>11224</v>
      </c>
      <c r="H4081" s="26" t="s">
        <v>11224</v>
      </c>
      <c r="I4081" s="26" t="s">
        <v>11224</v>
      </c>
      <c r="J4081" s="26" t="s">
        <v>11224</v>
      </c>
      <c r="K4081" s="28">
        <v>0</v>
      </c>
      <c r="L4081" s="28">
        <v>0</v>
      </c>
      <c r="M4081" s="28">
        <v>0</v>
      </c>
      <c r="N4081" s="28">
        <v>0</v>
      </c>
      <c r="O4081" s="28">
        <v>0</v>
      </c>
      <c r="P4081" s="28">
        <v>0</v>
      </c>
      <c r="Q4081" s="28">
        <v>0</v>
      </c>
      <c r="R4081" s="28">
        <v>0</v>
      </c>
      <c r="S4081" s="28">
        <v>0</v>
      </c>
      <c r="T4081" s="28">
        <v>0</v>
      </c>
      <c r="U4081" s="53">
        <v>0</v>
      </c>
    </row>
    <row r="4082" spans="1:21" outlineLevel="3" x14ac:dyDescent="0.25">
      <c r="A4082" s="47" t="s">
        <v>11060</v>
      </c>
      <c r="B4082" s="47" t="s">
        <v>4785</v>
      </c>
      <c r="C4082" s="48" t="s">
        <v>10982</v>
      </c>
      <c r="D4082" s="48" t="s">
        <v>4860</v>
      </c>
      <c r="E4082" s="26">
        <v>1962646.64</v>
      </c>
      <c r="F4082" s="26">
        <v>1774991.08</v>
      </c>
      <c r="G4082" s="26">
        <v>1793964.7999999998</v>
      </c>
      <c r="H4082" s="26">
        <v>1413744.29</v>
      </c>
      <c r="I4082" s="26">
        <v>1442399.0799999998</v>
      </c>
      <c r="J4082" s="26">
        <v>1474434.27</v>
      </c>
      <c r="K4082" s="28">
        <v>1431279.08</v>
      </c>
      <c r="L4082" s="28">
        <v>1538499.6099999996</v>
      </c>
      <c r="M4082" s="28">
        <v>1486141.2599999998</v>
      </c>
      <c r="N4082" s="28">
        <v>1502085.46</v>
      </c>
      <c r="O4082" s="28">
        <v>1550978.91</v>
      </c>
      <c r="P4082" s="28">
        <v>1544967.5799999998</v>
      </c>
      <c r="Q4082" s="28">
        <v>1640703.02</v>
      </c>
      <c r="R4082" s="28">
        <v>1833126.66</v>
      </c>
      <c r="S4082" s="28">
        <v>1813008.9500000002</v>
      </c>
      <c r="T4082" s="28">
        <v>1916123.17</v>
      </c>
      <c r="U4082" s="53">
        <v>1983665.31</v>
      </c>
    </row>
    <row r="4083" spans="1:21" outlineLevel="3" x14ac:dyDescent="0.25">
      <c r="A4083" s="47" t="s">
        <v>11060</v>
      </c>
      <c r="B4083" s="47" t="s">
        <v>4785</v>
      </c>
      <c r="C4083" s="48" t="s">
        <v>10982</v>
      </c>
      <c r="D4083" s="48" t="s">
        <v>4861</v>
      </c>
      <c r="E4083" s="26">
        <v>148011.46</v>
      </c>
      <c r="F4083" s="26">
        <v>214287.14</v>
      </c>
      <c r="G4083" s="26">
        <v>230073.69</v>
      </c>
      <c r="H4083" s="26">
        <v>193279.62</v>
      </c>
      <c r="I4083" s="26">
        <v>174197.44</v>
      </c>
      <c r="J4083" s="26">
        <v>186146.30000000002</v>
      </c>
      <c r="K4083" s="28">
        <v>195224.13</v>
      </c>
      <c r="L4083" s="28">
        <v>184422.69999999998</v>
      </c>
      <c r="M4083" s="28">
        <v>196604.78999999998</v>
      </c>
      <c r="N4083" s="28">
        <v>199041.12</v>
      </c>
      <c r="O4083" s="28">
        <v>177250.8</v>
      </c>
      <c r="P4083" s="28">
        <v>158849.30000000002</v>
      </c>
      <c r="Q4083" s="28">
        <v>156655.30000000002</v>
      </c>
      <c r="R4083" s="28">
        <v>147790.44999999998</v>
      </c>
      <c r="S4083" s="28">
        <v>132442.72</v>
      </c>
      <c r="T4083" s="28">
        <v>138607.16999999998</v>
      </c>
      <c r="U4083" s="53">
        <v>168785.76</v>
      </c>
    </row>
    <row r="4084" spans="1:21" outlineLevel="3" x14ac:dyDescent="0.25">
      <c r="A4084" s="47" t="s">
        <v>11060</v>
      </c>
      <c r="B4084" s="47" t="s">
        <v>4785</v>
      </c>
      <c r="C4084" s="48" t="s">
        <v>10982</v>
      </c>
      <c r="D4084" s="48" t="s">
        <v>4862</v>
      </c>
      <c r="E4084" s="26">
        <v>365820.11999999994</v>
      </c>
      <c r="F4084" s="26">
        <v>395192.26</v>
      </c>
      <c r="G4084" s="26">
        <v>413954.4</v>
      </c>
      <c r="H4084" s="26">
        <v>412505.17000000004</v>
      </c>
      <c r="I4084" s="26">
        <v>426977.8</v>
      </c>
      <c r="J4084" s="26">
        <v>469452.29999999993</v>
      </c>
      <c r="K4084" s="28">
        <v>462303.45</v>
      </c>
      <c r="L4084" s="28">
        <v>469342.13999999996</v>
      </c>
      <c r="M4084" s="28">
        <v>503319.32999999996</v>
      </c>
      <c r="N4084" s="28">
        <v>521374.81000000006</v>
      </c>
      <c r="O4084" s="28">
        <v>544540.05999999994</v>
      </c>
      <c r="P4084" s="28">
        <v>538527.17000000004</v>
      </c>
      <c r="Q4084" s="28">
        <v>645551.13000000012</v>
      </c>
      <c r="R4084" s="28">
        <v>713662.00000000012</v>
      </c>
      <c r="S4084" s="28">
        <v>724397.75000000012</v>
      </c>
      <c r="T4084" s="28">
        <v>741391.50000000012</v>
      </c>
      <c r="U4084" s="53">
        <v>754987.72</v>
      </c>
    </row>
    <row r="4085" spans="1:21" outlineLevel="3" x14ac:dyDescent="0.25">
      <c r="A4085" s="47" t="s">
        <v>11060</v>
      </c>
      <c r="B4085" s="47" t="s">
        <v>4785</v>
      </c>
      <c r="C4085" s="48" t="s">
        <v>10982</v>
      </c>
      <c r="D4085" s="48" t="s">
        <v>4863</v>
      </c>
      <c r="E4085" s="26" t="s">
        <v>11224</v>
      </c>
      <c r="F4085" s="26" t="s">
        <v>11224</v>
      </c>
      <c r="G4085" s="26" t="s">
        <v>11224</v>
      </c>
      <c r="H4085" s="26" t="s">
        <v>11224</v>
      </c>
      <c r="I4085" s="26" t="s">
        <v>11224</v>
      </c>
      <c r="J4085" s="26" t="s">
        <v>11224</v>
      </c>
      <c r="K4085" s="28">
        <v>0</v>
      </c>
      <c r="L4085" s="28">
        <v>0</v>
      </c>
      <c r="M4085" s="28">
        <v>0</v>
      </c>
      <c r="N4085" s="28">
        <v>0</v>
      </c>
      <c r="O4085" s="28">
        <v>0</v>
      </c>
      <c r="P4085" s="28">
        <v>0</v>
      </c>
      <c r="Q4085" s="28">
        <v>0</v>
      </c>
      <c r="R4085" s="28">
        <v>0</v>
      </c>
      <c r="S4085" s="28">
        <v>0</v>
      </c>
      <c r="T4085" s="28">
        <v>0</v>
      </c>
      <c r="U4085" s="53">
        <v>0</v>
      </c>
    </row>
    <row r="4086" spans="1:21" outlineLevel="3" x14ac:dyDescent="0.25">
      <c r="A4086" s="47" t="s">
        <v>11060</v>
      </c>
      <c r="B4086" s="47" t="s">
        <v>4785</v>
      </c>
      <c r="C4086" s="48" t="s">
        <v>10982</v>
      </c>
      <c r="D4086" s="48" t="s">
        <v>4864</v>
      </c>
      <c r="E4086" s="26" t="s">
        <v>11224</v>
      </c>
      <c r="F4086" s="26" t="s">
        <v>11224</v>
      </c>
      <c r="G4086" s="26" t="s">
        <v>11224</v>
      </c>
      <c r="H4086" s="26" t="s">
        <v>11224</v>
      </c>
      <c r="I4086" s="26" t="s">
        <v>11224</v>
      </c>
      <c r="J4086" s="26" t="s">
        <v>11224</v>
      </c>
      <c r="K4086" s="28">
        <v>0</v>
      </c>
      <c r="L4086" s="28">
        <v>0</v>
      </c>
      <c r="M4086" s="28">
        <v>0</v>
      </c>
      <c r="N4086" s="28">
        <v>0</v>
      </c>
      <c r="O4086" s="28">
        <v>0</v>
      </c>
      <c r="P4086" s="28">
        <v>0</v>
      </c>
      <c r="Q4086" s="28">
        <v>0</v>
      </c>
      <c r="R4086" s="28">
        <v>0</v>
      </c>
      <c r="S4086" s="28">
        <v>0</v>
      </c>
      <c r="T4086" s="28">
        <v>0</v>
      </c>
      <c r="U4086" s="53">
        <v>0</v>
      </c>
    </row>
    <row r="4087" spans="1:21" outlineLevel="3" x14ac:dyDescent="0.25">
      <c r="A4087" s="47" t="s">
        <v>11060</v>
      </c>
      <c r="B4087" s="47" t="s">
        <v>4785</v>
      </c>
      <c r="C4087" s="48" t="s">
        <v>10982</v>
      </c>
      <c r="D4087" s="48" t="s">
        <v>4865</v>
      </c>
      <c r="E4087" s="26">
        <v>79456.08</v>
      </c>
      <c r="F4087" s="26">
        <v>235163.84000000003</v>
      </c>
      <c r="G4087" s="26">
        <v>238214.44000000003</v>
      </c>
      <c r="H4087" s="26">
        <v>187695.47</v>
      </c>
      <c r="I4087" s="26">
        <v>182959.06</v>
      </c>
      <c r="J4087" s="26">
        <v>208673.24000000002</v>
      </c>
      <c r="K4087" s="28">
        <v>213976.89</v>
      </c>
      <c r="L4087" s="28">
        <v>218350.84</v>
      </c>
      <c r="M4087" s="28">
        <v>237560.50999999998</v>
      </c>
      <c r="N4087" s="28">
        <v>276714.26</v>
      </c>
      <c r="O4087" s="28">
        <v>275031.67</v>
      </c>
      <c r="P4087" s="28">
        <v>272302.36000000004</v>
      </c>
      <c r="Q4087" s="28">
        <v>227877.06</v>
      </c>
      <c r="R4087" s="28">
        <v>208106.84999999998</v>
      </c>
      <c r="S4087" s="28">
        <v>213588.88</v>
      </c>
      <c r="T4087" s="28">
        <v>237481.64</v>
      </c>
      <c r="U4087" s="53">
        <v>318505.69</v>
      </c>
    </row>
    <row r="4088" spans="1:21" outlineLevel="3" x14ac:dyDescent="0.25">
      <c r="A4088" s="47" t="s">
        <v>11060</v>
      </c>
      <c r="B4088" s="47" t="s">
        <v>4785</v>
      </c>
      <c r="C4088" s="48" t="s">
        <v>10982</v>
      </c>
      <c r="D4088" s="48" t="s">
        <v>4866</v>
      </c>
      <c r="E4088" s="26">
        <v>872620.71</v>
      </c>
      <c r="F4088" s="26">
        <v>833269.1100000001</v>
      </c>
      <c r="G4088" s="26">
        <v>795718.47000000009</v>
      </c>
      <c r="H4088" s="26">
        <v>713501.57</v>
      </c>
      <c r="I4088" s="26">
        <v>697175.86</v>
      </c>
      <c r="J4088" s="26">
        <v>738095.67</v>
      </c>
      <c r="K4088" s="28">
        <v>649323.77</v>
      </c>
      <c r="L4088" s="28">
        <v>772559.26</v>
      </c>
      <c r="M4088" s="28">
        <v>715396.95</v>
      </c>
      <c r="N4088" s="28">
        <v>753747.03999999992</v>
      </c>
      <c r="O4088" s="28">
        <v>725265.8</v>
      </c>
      <c r="P4088" s="28">
        <v>716550.77999999991</v>
      </c>
      <c r="Q4088" s="28">
        <v>706826.15999999992</v>
      </c>
      <c r="R4088" s="28">
        <v>622998.83000000007</v>
      </c>
      <c r="S4088" s="28">
        <v>583652.64</v>
      </c>
      <c r="T4088" s="28">
        <v>670121.44999999995</v>
      </c>
      <c r="U4088" s="53">
        <v>665713.11</v>
      </c>
    </row>
    <row r="4089" spans="1:21" outlineLevel="3" x14ac:dyDescent="0.25">
      <c r="A4089" s="47" t="s">
        <v>11060</v>
      </c>
      <c r="B4089" s="47" t="s">
        <v>4785</v>
      </c>
      <c r="C4089" s="48" t="s">
        <v>10982</v>
      </c>
      <c r="D4089" s="48" t="s">
        <v>4867</v>
      </c>
      <c r="E4089" s="26">
        <v>447768.87</v>
      </c>
      <c r="F4089" s="26">
        <v>432803.38999999996</v>
      </c>
      <c r="G4089" s="26">
        <v>411704.89999999997</v>
      </c>
      <c r="H4089" s="26">
        <v>409454.72000000003</v>
      </c>
      <c r="I4089" s="26">
        <v>441545.29</v>
      </c>
      <c r="J4089" s="26">
        <v>454321.34</v>
      </c>
      <c r="K4089" s="28">
        <v>420985.26000000007</v>
      </c>
      <c r="L4089" s="28">
        <v>436306.46</v>
      </c>
      <c r="M4089" s="28">
        <v>426485.47000000003</v>
      </c>
      <c r="N4089" s="28">
        <v>413989.99000000005</v>
      </c>
      <c r="O4089" s="28">
        <v>364032.59</v>
      </c>
      <c r="P4089" s="28">
        <v>403025.38000000006</v>
      </c>
      <c r="Q4089" s="28">
        <v>411350.89</v>
      </c>
      <c r="R4089" s="28">
        <v>413250.74999999994</v>
      </c>
      <c r="S4089" s="28">
        <v>370724.87999999995</v>
      </c>
      <c r="T4089" s="28">
        <v>390751.52999999997</v>
      </c>
      <c r="U4089" s="53">
        <v>364260.29000000004</v>
      </c>
    </row>
    <row r="4090" spans="1:21" outlineLevel="3" x14ac:dyDescent="0.25">
      <c r="A4090" s="47" t="s">
        <v>11060</v>
      </c>
      <c r="B4090" s="47" t="s">
        <v>4785</v>
      </c>
      <c r="C4090" s="48" t="s">
        <v>10982</v>
      </c>
      <c r="D4090" s="48" t="s">
        <v>4868</v>
      </c>
      <c r="E4090" s="26">
        <v>627593.93000000005</v>
      </c>
      <c r="F4090" s="26">
        <v>672962.07</v>
      </c>
      <c r="G4090" s="26">
        <v>658352.61</v>
      </c>
      <c r="H4090" s="26">
        <v>640941.65</v>
      </c>
      <c r="I4090" s="26">
        <v>584626.57999999996</v>
      </c>
      <c r="J4090" s="26">
        <v>651082.79</v>
      </c>
      <c r="K4090" s="28">
        <v>631111.65</v>
      </c>
      <c r="L4090" s="28">
        <v>642066.44999999995</v>
      </c>
      <c r="M4090" s="28">
        <v>705632.05999999994</v>
      </c>
      <c r="N4090" s="28">
        <v>738556.53</v>
      </c>
      <c r="O4090" s="28">
        <v>695999.64</v>
      </c>
      <c r="P4090" s="28">
        <v>694340.5</v>
      </c>
      <c r="Q4090" s="28">
        <v>773399.74</v>
      </c>
      <c r="R4090" s="28">
        <v>827646.67999999993</v>
      </c>
      <c r="S4090" s="28">
        <v>870981.38</v>
      </c>
      <c r="T4090" s="28">
        <v>899186.11</v>
      </c>
      <c r="U4090" s="53">
        <v>833252.87</v>
      </c>
    </row>
    <row r="4091" spans="1:21" outlineLevel="3" x14ac:dyDescent="0.25">
      <c r="A4091" s="47" t="s">
        <v>11060</v>
      </c>
      <c r="B4091" s="47" t="s">
        <v>4785</v>
      </c>
      <c r="C4091" s="48" t="s">
        <v>10982</v>
      </c>
      <c r="D4091" s="48" t="s">
        <v>4869</v>
      </c>
      <c r="E4091" s="26">
        <v>482019.16000000003</v>
      </c>
      <c r="F4091" s="26">
        <v>393182.61000000004</v>
      </c>
      <c r="G4091" s="26">
        <v>414316.19999999995</v>
      </c>
      <c r="H4091" s="26">
        <v>386264.03</v>
      </c>
      <c r="I4091" s="26">
        <v>381888.18</v>
      </c>
      <c r="J4091" s="26">
        <v>399942.62999999995</v>
      </c>
      <c r="K4091" s="28">
        <v>472034.10000000009</v>
      </c>
      <c r="L4091" s="28">
        <v>438016.18000000005</v>
      </c>
      <c r="M4091" s="28">
        <v>415549.1</v>
      </c>
      <c r="N4091" s="28">
        <v>403247.47000000003</v>
      </c>
      <c r="O4091" s="28">
        <v>369112.05</v>
      </c>
      <c r="P4091" s="28">
        <v>369337.77999999997</v>
      </c>
      <c r="Q4091" s="28">
        <v>358472.54000000004</v>
      </c>
      <c r="R4091" s="28">
        <v>375939.96</v>
      </c>
      <c r="S4091" s="28">
        <v>392074.29</v>
      </c>
      <c r="T4091" s="28">
        <v>374699.74999999994</v>
      </c>
      <c r="U4091" s="53">
        <v>369679.83999999991</v>
      </c>
    </row>
    <row r="4092" spans="1:21" outlineLevel="3" x14ac:dyDescent="0.25">
      <c r="A4092" s="47" t="s">
        <v>11060</v>
      </c>
      <c r="B4092" s="47" t="s">
        <v>4785</v>
      </c>
      <c r="C4092" s="48" t="s">
        <v>10982</v>
      </c>
      <c r="D4092" s="48" t="s">
        <v>4870</v>
      </c>
      <c r="E4092" s="26">
        <v>349357.19</v>
      </c>
      <c r="F4092" s="26">
        <v>377486.2</v>
      </c>
      <c r="G4092" s="26">
        <v>367011.44999999995</v>
      </c>
      <c r="H4092" s="26">
        <v>388763.08999999997</v>
      </c>
      <c r="I4092" s="26">
        <v>365864.63</v>
      </c>
      <c r="J4092" s="26">
        <v>350014.16</v>
      </c>
      <c r="K4092" s="28">
        <v>386625.99</v>
      </c>
      <c r="L4092" s="28">
        <v>401492.83</v>
      </c>
      <c r="M4092" s="28">
        <v>359828.08999999997</v>
      </c>
      <c r="N4092" s="28">
        <v>367639.2</v>
      </c>
      <c r="O4092" s="28">
        <v>399166.85</v>
      </c>
      <c r="P4092" s="28">
        <v>386759.15</v>
      </c>
      <c r="Q4092" s="28">
        <v>422893.19999999995</v>
      </c>
      <c r="R4092" s="28">
        <v>417628.28</v>
      </c>
      <c r="S4092" s="28">
        <v>425309.50999999995</v>
      </c>
      <c r="T4092" s="28">
        <v>442634.1</v>
      </c>
      <c r="U4092" s="53">
        <v>489126.62000000005</v>
      </c>
    </row>
    <row r="4093" spans="1:21" outlineLevel="3" x14ac:dyDescent="0.25">
      <c r="A4093" s="47" t="s">
        <v>11060</v>
      </c>
      <c r="B4093" s="47" t="s">
        <v>4785</v>
      </c>
      <c r="C4093" s="48" t="s">
        <v>10982</v>
      </c>
      <c r="D4093" s="48" t="s">
        <v>4871</v>
      </c>
      <c r="E4093" s="26">
        <v>614665.42999999993</v>
      </c>
      <c r="F4093" s="26">
        <v>648622.28999999992</v>
      </c>
      <c r="G4093" s="26">
        <v>611993.84</v>
      </c>
      <c r="H4093" s="26">
        <v>505495.3</v>
      </c>
      <c r="I4093" s="26">
        <v>568827.72999999986</v>
      </c>
      <c r="J4093" s="26">
        <v>566466.69999999995</v>
      </c>
      <c r="K4093" s="28">
        <v>562911.58000000007</v>
      </c>
      <c r="L4093" s="28">
        <v>582963.75999999989</v>
      </c>
      <c r="M4093" s="28">
        <v>562920.73</v>
      </c>
      <c r="N4093" s="28">
        <v>559309.88</v>
      </c>
      <c r="O4093" s="28">
        <v>613703.19999999995</v>
      </c>
      <c r="P4093" s="28">
        <v>631142.50999999989</v>
      </c>
      <c r="Q4093" s="28">
        <v>639174.68999999994</v>
      </c>
      <c r="R4093" s="28">
        <v>665243.81999999995</v>
      </c>
      <c r="S4093" s="28">
        <v>685364.58</v>
      </c>
      <c r="T4093" s="28">
        <v>662790.90999999992</v>
      </c>
      <c r="U4093" s="53">
        <v>615468.56000000006</v>
      </c>
    </row>
    <row r="4094" spans="1:21" outlineLevel="3" x14ac:dyDescent="0.25">
      <c r="A4094" s="47" t="s">
        <v>11060</v>
      </c>
      <c r="B4094" s="47" t="s">
        <v>4785</v>
      </c>
      <c r="C4094" s="48" t="s">
        <v>10982</v>
      </c>
      <c r="D4094" s="48" t="s">
        <v>4872</v>
      </c>
      <c r="E4094" s="26" t="s">
        <v>11224</v>
      </c>
      <c r="F4094" s="26">
        <v>74821.350000000006</v>
      </c>
      <c r="G4094" s="26">
        <v>66019.19</v>
      </c>
      <c r="H4094" s="26" t="s">
        <v>11224</v>
      </c>
      <c r="I4094" s="26">
        <v>78917.290000000008</v>
      </c>
      <c r="J4094" s="26">
        <v>77595.31</v>
      </c>
      <c r="K4094" s="28">
        <v>78695.390000000014</v>
      </c>
      <c r="L4094" s="28">
        <v>82719.37</v>
      </c>
      <c r="M4094" s="28">
        <v>72090.05</v>
      </c>
      <c r="N4094" s="28">
        <v>64020.329999999994</v>
      </c>
      <c r="O4094" s="28">
        <v>63170.41</v>
      </c>
      <c r="P4094" s="28">
        <v>58252.68</v>
      </c>
      <c r="Q4094" s="28">
        <v>81201.759999999995</v>
      </c>
      <c r="R4094" s="28">
        <v>72008.25</v>
      </c>
      <c r="S4094" s="28">
        <v>0</v>
      </c>
      <c r="T4094" s="28">
        <v>0</v>
      </c>
      <c r="U4094" s="53">
        <v>0</v>
      </c>
    </row>
    <row r="4095" spans="1:21" outlineLevel="3" x14ac:dyDescent="0.25">
      <c r="A4095" s="47" t="s">
        <v>11060</v>
      </c>
      <c r="B4095" s="47" t="s">
        <v>4785</v>
      </c>
      <c r="C4095" s="48" t="s">
        <v>10982</v>
      </c>
      <c r="D4095" s="48" t="s">
        <v>4873</v>
      </c>
      <c r="E4095" s="26">
        <v>361670.25000000012</v>
      </c>
      <c r="F4095" s="26">
        <v>312578.40999999997</v>
      </c>
      <c r="G4095" s="26">
        <v>363847.19999999995</v>
      </c>
      <c r="H4095" s="26">
        <v>339774.04</v>
      </c>
      <c r="I4095" s="26">
        <v>353502.81999999995</v>
      </c>
      <c r="J4095" s="26">
        <v>330956.27</v>
      </c>
      <c r="K4095" s="28">
        <v>318136.13999999996</v>
      </c>
      <c r="L4095" s="28">
        <v>299572.40999999997</v>
      </c>
      <c r="M4095" s="28">
        <v>273168.38999999996</v>
      </c>
      <c r="N4095" s="28">
        <v>295109.56999999995</v>
      </c>
      <c r="O4095" s="28">
        <v>296079.63</v>
      </c>
      <c r="P4095" s="28">
        <v>273319.67999999993</v>
      </c>
      <c r="Q4095" s="28">
        <v>280476.59999999998</v>
      </c>
      <c r="R4095" s="28">
        <v>301927.26</v>
      </c>
      <c r="S4095" s="28">
        <v>304593.56999999995</v>
      </c>
      <c r="T4095" s="28">
        <v>274736.05</v>
      </c>
      <c r="U4095" s="53">
        <v>251206.62</v>
      </c>
    </row>
    <row r="4096" spans="1:21" outlineLevel="3" x14ac:dyDescent="0.25">
      <c r="A4096" s="47" t="s">
        <v>11060</v>
      </c>
      <c r="B4096" s="47" t="s">
        <v>4785</v>
      </c>
      <c r="C4096" s="48" t="s">
        <v>10982</v>
      </c>
      <c r="D4096" s="48" t="s">
        <v>4874</v>
      </c>
      <c r="E4096" s="26">
        <v>211673.02</v>
      </c>
      <c r="F4096" s="26">
        <v>180091.63999999998</v>
      </c>
      <c r="G4096" s="26">
        <v>189352.07</v>
      </c>
      <c r="H4096" s="26">
        <v>178455.23</v>
      </c>
      <c r="I4096" s="26">
        <v>179097.15000000002</v>
      </c>
      <c r="J4096" s="26">
        <v>175935.43000000002</v>
      </c>
      <c r="K4096" s="28">
        <v>165505.48999999996</v>
      </c>
      <c r="L4096" s="28">
        <v>143984.15999999997</v>
      </c>
      <c r="M4096" s="28">
        <v>161460.13999999998</v>
      </c>
      <c r="N4096" s="28">
        <v>172628.05</v>
      </c>
      <c r="O4096" s="28">
        <v>170542.12</v>
      </c>
      <c r="P4096" s="28">
        <v>195174.38</v>
      </c>
      <c r="Q4096" s="28">
        <v>219883.77000000002</v>
      </c>
      <c r="R4096" s="28">
        <v>257133.26</v>
      </c>
      <c r="S4096" s="28">
        <v>276498.15999999997</v>
      </c>
      <c r="T4096" s="28">
        <v>260140.48999999996</v>
      </c>
      <c r="U4096" s="53">
        <v>286162.08999999997</v>
      </c>
    </row>
    <row r="4097" spans="1:21" outlineLevel="3" x14ac:dyDescent="0.25">
      <c r="A4097" s="47" t="s">
        <v>11060</v>
      </c>
      <c r="B4097" s="47" t="s">
        <v>4785</v>
      </c>
      <c r="C4097" s="48" t="s">
        <v>10982</v>
      </c>
      <c r="D4097" s="48" t="s">
        <v>4875</v>
      </c>
      <c r="E4097" s="26">
        <v>91496.55</v>
      </c>
      <c r="F4097" s="26">
        <v>167201.17000000001</v>
      </c>
      <c r="G4097" s="26">
        <v>140626.22999999998</v>
      </c>
      <c r="H4097" s="26">
        <v>133138.22</v>
      </c>
      <c r="I4097" s="26">
        <v>136874.21</v>
      </c>
      <c r="J4097" s="26">
        <v>120979.06999999998</v>
      </c>
      <c r="K4097" s="28">
        <v>114953.29999999999</v>
      </c>
      <c r="L4097" s="28">
        <v>117747.07999999999</v>
      </c>
      <c r="M4097" s="28">
        <v>114638.98000000001</v>
      </c>
      <c r="N4097" s="28">
        <v>109958.35</v>
      </c>
      <c r="O4097" s="28">
        <v>128671.44</v>
      </c>
      <c r="P4097" s="28">
        <v>127398.26</v>
      </c>
      <c r="Q4097" s="28">
        <v>140498.89000000001</v>
      </c>
      <c r="R4097" s="28">
        <v>142044.16</v>
      </c>
      <c r="S4097" s="28">
        <v>142592.46000000002</v>
      </c>
      <c r="T4097" s="28">
        <v>161113.15999999997</v>
      </c>
      <c r="U4097" s="53">
        <v>157304.69999999998</v>
      </c>
    </row>
    <row r="4098" spans="1:21" outlineLevel="3" x14ac:dyDescent="0.25">
      <c r="A4098" s="47" t="s">
        <v>11060</v>
      </c>
      <c r="B4098" s="47" t="s">
        <v>4785</v>
      </c>
      <c r="C4098" s="48" t="s">
        <v>10982</v>
      </c>
      <c r="D4098" s="48" t="s">
        <v>4876</v>
      </c>
      <c r="E4098" s="26">
        <v>70475.009999999995</v>
      </c>
      <c r="F4098" s="26">
        <v>169481.41</v>
      </c>
      <c r="G4098" s="26">
        <v>156258.79000000004</v>
      </c>
      <c r="H4098" s="26">
        <v>202599.93000000002</v>
      </c>
      <c r="I4098" s="26">
        <v>176447.88</v>
      </c>
      <c r="J4098" s="26">
        <v>206215.06999999998</v>
      </c>
      <c r="K4098" s="28">
        <v>213264.65</v>
      </c>
      <c r="L4098" s="28">
        <v>240827.58</v>
      </c>
      <c r="M4098" s="28">
        <v>242013.68</v>
      </c>
      <c r="N4098" s="28">
        <v>246142.05000000002</v>
      </c>
      <c r="O4098" s="28">
        <v>256639.53000000003</v>
      </c>
      <c r="P4098" s="28">
        <v>241783.84999999998</v>
      </c>
      <c r="Q4098" s="28">
        <v>232136.00000000003</v>
      </c>
      <c r="R4098" s="28">
        <v>250602.94999999998</v>
      </c>
      <c r="S4098" s="28">
        <v>267328.61000000004</v>
      </c>
      <c r="T4098" s="28">
        <v>255940.17</v>
      </c>
      <c r="U4098" s="53">
        <v>221755.20000000004</v>
      </c>
    </row>
    <row r="4099" spans="1:21" outlineLevel="3" x14ac:dyDescent="0.25">
      <c r="A4099" s="47" t="s">
        <v>11060</v>
      </c>
      <c r="B4099" s="47" t="s">
        <v>4785</v>
      </c>
      <c r="C4099" s="48" t="s">
        <v>10982</v>
      </c>
      <c r="D4099" s="48" t="s">
        <v>4877</v>
      </c>
      <c r="E4099" s="26">
        <v>278178.46999999997</v>
      </c>
      <c r="F4099" s="26">
        <v>219892.30000000002</v>
      </c>
      <c r="G4099" s="26">
        <v>253316.22999999998</v>
      </c>
      <c r="H4099" s="26">
        <v>246083.66000000003</v>
      </c>
      <c r="I4099" s="26">
        <v>237315.81000000003</v>
      </c>
      <c r="J4099" s="26">
        <v>237057.71999999997</v>
      </c>
      <c r="K4099" s="28">
        <v>262214.83999999997</v>
      </c>
      <c r="L4099" s="28">
        <v>273452.51999999996</v>
      </c>
      <c r="M4099" s="28">
        <v>291157.49</v>
      </c>
      <c r="N4099" s="28">
        <v>304243.16000000003</v>
      </c>
      <c r="O4099" s="28">
        <v>263936.36</v>
      </c>
      <c r="P4099" s="28">
        <v>272885.89</v>
      </c>
      <c r="Q4099" s="28">
        <v>263096.06</v>
      </c>
      <c r="R4099" s="28">
        <v>281138.38</v>
      </c>
      <c r="S4099" s="28">
        <v>251631.58999999997</v>
      </c>
      <c r="T4099" s="28">
        <v>286622.89</v>
      </c>
      <c r="U4099" s="53">
        <v>293375.64</v>
      </c>
    </row>
    <row r="4100" spans="1:21" outlineLevel="3" x14ac:dyDescent="0.25">
      <c r="A4100" s="47" t="s">
        <v>11060</v>
      </c>
      <c r="B4100" s="47" t="s">
        <v>4785</v>
      </c>
      <c r="C4100" s="48" t="s">
        <v>10982</v>
      </c>
      <c r="D4100" s="48" t="s">
        <v>4878</v>
      </c>
      <c r="E4100" s="26" t="s">
        <v>11224</v>
      </c>
      <c r="F4100" s="26" t="s">
        <v>11224</v>
      </c>
      <c r="G4100" s="26" t="s">
        <v>11224</v>
      </c>
      <c r="H4100" s="26" t="s">
        <v>11224</v>
      </c>
      <c r="I4100" s="26" t="s">
        <v>11224</v>
      </c>
      <c r="J4100" s="26" t="s">
        <v>11224</v>
      </c>
      <c r="K4100" s="28" t="s">
        <v>11225</v>
      </c>
      <c r="L4100" s="28">
        <v>0</v>
      </c>
      <c r="M4100" s="28">
        <v>0</v>
      </c>
      <c r="N4100" s="28">
        <v>0</v>
      </c>
      <c r="O4100" s="28">
        <v>0</v>
      </c>
      <c r="P4100" s="28">
        <v>0</v>
      </c>
      <c r="Q4100" s="28">
        <v>0</v>
      </c>
      <c r="R4100" s="28">
        <v>0</v>
      </c>
      <c r="S4100" s="28">
        <v>0</v>
      </c>
      <c r="T4100" s="28">
        <v>0</v>
      </c>
      <c r="U4100" s="53">
        <v>0</v>
      </c>
    </row>
    <row r="4101" spans="1:21" outlineLevel="3" x14ac:dyDescent="0.25">
      <c r="A4101" s="47" t="s">
        <v>11060</v>
      </c>
      <c r="B4101" s="47" t="s">
        <v>4785</v>
      </c>
      <c r="C4101" s="48" t="s">
        <v>10982</v>
      </c>
      <c r="D4101" s="48" t="s">
        <v>4879</v>
      </c>
      <c r="E4101" s="26" t="s">
        <v>11224</v>
      </c>
      <c r="F4101" s="26" t="s">
        <v>11224</v>
      </c>
      <c r="G4101" s="26" t="s">
        <v>11224</v>
      </c>
      <c r="H4101" s="26" t="s">
        <v>11224</v>
      </c>
      <c r="I4101" s="26" t="s">
        <v>11224</v>
      </c>
      <c r="J4101" s="26" t="s">
        <v>11224</v>
      </c>
      <c r="K4101" s="28" t="s">
        <v>11225</v>
      </c>
      <c r="L4101" s="28" t="s">
        <v>11225</v>
      </c>
      <c r="M4101" s="28" t="s">
        <v>11225</v>
      </c>
      <c r="N4101" s="28" t="s">
        <v>11225</v>
      </c>
      <c r="O4101" s="28" t="s">
        <v>11225</v>
      </c>
      <c r="P4101" s="28" t="s">
        <v>11225</v>
      </c>
      <c r="Q4101" s="28" t="s">
        <v>11225</v>
      </c>
      <c r="R4101" s="28" t="s">
        <v>11225</v>
      </c>
      <c r="S4101" s="28" t="s">
        <v>11225</v>
      </c>
      <c r="T4101" s="28" t="s">
        <v>11225</v>
      </c>
      <c r="U4101" s="53" t="s">
        <v>11225</v>
      </c>
    </row>
    <row r="4102" spans="1:21" outlineLevel="3" x14ac:dyDescent="0.25">
      <c r="A4102" s="47" t="s">
        <v>11060</v>
      </c>
      <c r="B4102" s="47" t="s">
        <v>4785</v>
      </c>
      <c r="C4102" s="48" t="s">
        <v>10982</v>
      </c>
      <c r="D4102" s="48" t="s">
        <v>4880</v>
      </c>
      <c r="E4102" s="26" t="s">
        <v>11224</v>
      </c>
      <c r="F4102" s="26" t="s">
        <v>11224</v>
      </c>
      <c r="G4102" s="26" t="s">
        <v>11224</v>
      </c>
      <c r="H4102" s="26" t="s">
        <v>11224</v>
      </c>
      <c r="I4102" s="26" t="s">
        <v>11224</v>
      </c>
      <c r="J4102" s="26" t="s">
        <v>11224</v>
      </c>
      <c r="K4102" s="28">
        <v>0</v>
      </c>
      <c r="L4102" s="28">
        <v>0</v>
      </c>
      <c r="M4102" s="28">
        <v>0</v>
      </c>
      <c r="N4102" s="28">
        <v>0</v>
      </c>
      <c r="O4102" s="28">
        <v>0</v>
      </c>
      <c r="P4102" s="28">
        <v>0</v>
      </c>
      <c r="Q4102" s="28">
        <v>0</v>
      </c>
      <c r="R4102" s="28">
        <v>0</v>
      </c>
      <c r="S4102" s="28" t="s">
        <v>11225</v>
      </c>
      <c r="T4102" s="28" t="s">
        <v>11225</v>
      </c>
      <c r="U4102" s="53" t="s">
        <v>11225</v>
      </c>
    </row>
    <row r="4103" spans="1:21" outlineLevel="3" x14ac:dyDescent="0.25">
      <c r="A4103" s="47" t="s">
        <v>11060</v>
      </c>
      <c r="B4103" s="47" t="s">
        <v>4785</v>
      </c>
      <c r="C4103" s="48" t="s">
        <v>10982</v>
      </c>
      <c r="D4103" s="48" t="s">
        <v>4881</v>
      </c>
      <c r="E4103" s="26" t="s">
        <v>11224</v>
      </c>
      <c r="F4103" s="26" t="s">
        <v>11224</v>
      </c>
      <c r="G4103" s="26" t="s">
        <v>11224</v>
      </c>
      <c r="H4103" s="26" t="s">
        <v>11224</v>
      </c>
      <c r="I4103" s="26" t="s">
        <v>11224</v>
      </c>
      <c r="J4103" s="26" t="s">
        <v>11224</v>
      </c>
      <c r="K4103" s="28">
        <v>0</v>
      </c>
      <c r="L4103" s="28">
        <v>0</v>
      </c>
      <c r="M4103" s="28">
        <v>0</v>
      </c>
      <c r="N4103" s="28">
        <v>0</v>
      </c>
      <c r="O4103" s="28">
        <v>0</v>
      </c>
      <c r="P4103" s="28">
        <v>0</v>
      </c>
      <c r="Q4103" s="28">
        <v>0</v>
      </c>
      <c r="R4103" s="28">
        <v>0</v>
      </c>
      <c r="S4103" s="28">
        <v>0</v>
      </c>
      <c r="T4103" s="28">
        <v>0</v>
      </c>
      <c r="U4103" s="53" t="s">
        <v>11225</v>
      </c>
    </row>
    <row r="4104" spans="1:21" outlineLevel="3" x14ac:dyDescent="0.25">
      <c r="A4104" s="47" t="s">
        <v>11060</v>
      </c>
      <c r="B4104" s="47" t="s">
        <v>4785</v>
      </c>
      <c r="C4104" s="48" t="s">
        <v>10982</v>
      </c>
      <c r="D4104" s="48" t="s">
        <v>4882</v>
      </c>
      <c r="E4104" s="26">
        <v>227096.74</v>
      </c>
      <c r="F4104" s="26">
        <v>216395.17</v>
      </c>
      <c r="G4104" s="26">
        <v>224638.05000000002</v>
      </c>
      <c r="H4104" s="26">
        <v>255037.60000000003</v>
      </c>
      <c r="I4104" s="26">
        <v>227315.99</v>
      </c>
      <c r="J4104" s="26">
        <v>252961.9</v>
      </c>
      <c r="K4104" s="28">
        <v>241748.99000000002</v>
      </c>
      <c r="L4104" s="28">
        <v>238724.62</v>
      </c>
      <c r="M4104" s="28">
        <v>229544.39</v>
      </c>
      <c r="N4104" s="28">
        <v>249458.32</v>
      </c>
      <c r="O4104" s="28">
        <v>242644.02</v>
      </c>
      <c r="P4104" s="28">
        <v>220973.40999999997</v>
      </c>
      <c r="Q4104" s="28">
        <v>213713.38999999996</v>
      </c>
      <c r="R4104" s="28">
        <v>219259.38</v>
      </c>
      <c r="S4104" s="28">
        <v>212774.67</v>
      </c>
      <c r="T4104" s="28">
        <v>232424.68</v>
      </c>
      <c r="U4104" s="53">
        <v>232191.32</v>
      </c>
    </row>
    <row r="4105" spans="1:21" outlineLevel="3" x14ac:dyDescent="0.25">
      <c r="A4105" s="47" t="s">
        <v>11060</v>
      </c>
      <c r="B4105" s="47" t="s">
        <v>4785</v>
      </c>
      <c r="C4105" s="48" t="s">
        <v>10982</v>
      </c>
      <c r="D4105" s="48" t="s">
        <v>4883</v>
      </c>
      <c r="E4105" s="26" t="s">
        <v>11224</v>
      </c>
      <c r="F4105" s="26" t="s">
        <v>11224</v>
      </c>
      <c r="G4105" s="26" t="s">
        <v>11224</v>
      </c>
      <c r="H4105" s="26" t="s">
        <v>11224</v>
      </c>
      <c r="I4105" s="26" t="s">
        <v>11224</v>
      </c>
      <c r="J4105" s="26" t="s">
        <v>11224</v>
      </c>
      <c r="K4105" s="28">
        <v>0</v>
      </c>
      <c r="L4105" s="28">
        <v>0</v>
      </c>
      <c r="M4105" s="28">
        <v>0</v>
      </c>
      <c r="N4105" s="28">
        <v>0</v>
      </c>
      <c r="O4105" s="28">
        <v>0</v>
      </c>
      <c r="P4105" s="28">
        <v>0</v>
      </c>
      <c r="Q4105" s="28">
        <v>0</v>
      </c>
      <c r="R4105" s="28">
        <v>0</v>
      </c>
      <c r="S4105" s="28">
        <v>0</v>
      </c>
      <c r="T4105" s="28">
        <v>0</v>
      </c>
      <c r="U4105" s="53">
        <v>0</v>
      </c>
    </row>
    <row r="4106" spans="1:21" outlineLevel="3" x14ac:dyDescent="0.25">
      <c r="A4106" s="47" t="s">
        <v>11060</v>
      </c>
      <c r="B4106" s="47" t="s">
        <v>4785</v>
      </c>
      <c r="C4106" s="48" t="s">
        <v>10982</v>
      </c>
      <c r="D4106" s="48" t="s">
        <v>4884</v>
      </c>
      <c r="E4106" s="26" t="s">
        <v>11224</v>
      </c>
      <c r="F4106" s="26" t="s">
        <v>11224</v>
      </c>
      <c r="G4106" s="26" t="s">
        <v>11224</v>
      </c>
      <c r="H4106" s="26" t="s">
        <v>11224</v>
      </c>
      <c r="I4106" s="26" t="s">
        <v>11224</v>
      </c>
      <c r="J4106" s="26" t="s">
        <v>11224</v>
      </c>
      <c r="K4106" s="28">
        <v>0</v>
      </c>
      <c r="L4106" s="28">
        <v>70382.990000000005</v>
      </c>
      <c r="M4106" s="28">
        <v>77811.11</v>
      </c>
      <c r="N4106" s="28">
        <v>80656.780000000013</v>
      </c>
      <c r="O4106" s="28">
        <v>98420.389999999985</v>
      </c>
      <c r="P4106" s="28">
        <v>121709.72</v>
      </c>
      <c r="Q4106" s="28">
        <v>115925.17</v>
      </c>
      <c r="R4106" s="28">
        <v>122063.91</v>
      </c>
      <c r="S4106" s="28">
        <v>139048.31</v>
      </c>
      <c r="T4106" s="28">
        <v>127928.40000000001</v>
      </c>
      <c r="U4106" s="53">
        <v>128734.37999999999</v>
      </c>
    </row>
    <row r="4107" spans="1:21" outlineLevel="3" x14ac:dyDescent="0.25">
      <c r="A4107" s="47" t="s">
        <v>11060</v>
      </c>
      <c r="B4107" s="47" t="s">
        <v>4785</v>
      </c>
      <c r="C4107" s="48" t="s">
        <v>10982</v>
      </c>
      <c r="D4107" s="48" t="s">
        <v>4885</v>
      </c>
      <c r="E4107" s="26">
        <v>469887.92999999993</v>
      </c>
      <c r="F4107" s="26">
        <v>477791.74999999994</v>
      </c>
      <c r="G4107" s="26">
        <v>530394.99</v>
      </c>
      <c r="H4107" s="26">
        <v>528511.3899999999</v>
      </c>
      <c r="I4107" s="26">
        <v>533586.44000000006</v>
      </c>
      <c r="J4107" s="26">
        <v>472959.11999999994</v>
      </c>
      <c r="K4107" s="28">
        <v>506228.62</v>
      </c>
      <c r="L4107" s="28">
        <v>567030.56999999995</v>
      </c>
      <c r="M4107" s="28">
        <v>573734.31000000006</v>
      </c>
      <c r="N4107" s="28">
        <v>486715.69</v>
      </c>
      <c r="O4107" s="28">
        <v>484637.17</v>
      </c>
      <c r="P4107" s="28">
        <v>493274.4</v>
      </c>
      <c r="Q4107" s="28">
        <v>516612.91</v>
      </c>
      <c r="R4107" s="28">
        <v>516034.04000000004</v>
      </c>
      <c r="S4107" s="28">
        <v>491879.74000000005</v>
      </c>
      <c r="T4107" s="28">
        <v>586569</v>
      </c>
      <c r="U4107" s="53">
        <v>548041.12</v>
      </c>
    </row>
    <row r="4108" spans="1:21" outlineLevel="3" x14ac:dyDescent="0.25">
      <c r="A4108" s="47" t="s">
        <v>11060</v>
      </c>
      <c r="B4108" s="47" t="s">
        <v>4785</v>
      </c>
      <c r="C4108" s="48" t="s">
        <v>10982</v>
      </c>
      <c r="D4108" s="48" t="s">
        <v>4886</v>
      </c>
      <c r="E4108" s="26">
        <v>441183.54</v>
      </c>
      <c r="F4108" s="26">
        <v>378971.16000000003</v>
      </c>
      <c r="G4108" s="26">
        <v>433008.13</v>
      </c>
      <c r="H4108" s="26">
        <v>453071.09</v>
      </c>
      <c r="I4108" s="26">
        <v>542278.9</v>
      </c>
      <c r="J4108" s="26">
        <v>495574.02999999997</v>
      </c>
      <c r="K4108" s="28">
        <v>472484.49</v>
      </c>
      <c r="L4108" s="28">
        <v>525270.06999999995</v>
      </c>
      <c r="M4108" s="28">
        <v>570604.88</v>
      </c>
      <c r="N4108" s="28">
        <v>684126.2300000001</v>
      </c>
      <c r="O4108" s="28">
        <v>727970.44</v>
      </c>
      <c r="P4108" s="28">
        <v>759970.07</v>
      </c>
      <c r="Q4108" s="28">
        <v>759305.63000000012</v>
      </c>
      <c r="R4108" s="28">
        <v>692415.80999999994</v>
      </c>
      <c r="S4108" s="28">
        <v>730896.13000000012</v>
      </c>
      <c r="T4108" s="28">
        <v>792996.18</v>
      </c>
      <c r="U4108" s="53">
        <v>783221.37000000011</v>
      </c>
    </row>
    <row r="4109" spans="1:21" outlineLevel="3" x14ac:dyDescent="0.25">
      <c r="A4109" s="47" t="s">
        <v>11060</v>
      </c>
      <c r="B4109" s="47" t="s">
        <v>4785</v>
      </c>
      <c r="C4109" s="48" t="s">
        <v>10982</v>
      </c>
      <c r="D4109" s="48" t="s">
        <v>4887</v>
      </c>
      <c r="E4109" s="26">
        <v>493265.61</v>
      </c>
      <c r="F4109" s="26">
        <v>414722.35</v>
      </c>
      <c r="G4109" s="26">
        <v>402407.19999999995</v>
      </c>
      <c r="H4109" s="26">
        <v>380893.91</v>
      </c>
      <c r="I4109" s="26">
        <v>362752.86</v>
      </c>
      <c r="J4109" s="26">
        <v>325299.64999999997</v>
      </c>
      <c r="K4109" s="28">
        <v>299025.39</v>
      </c>
      <c r="L4109" s="28">
        <v>290903.89</v>
      </c>
      <c r="M4109" s="28">
        <v>317171.96000000002</v>
      </c>
      <c r="N4109" s="28">
        <v>359459.94999999995</v>
      </c>
      <c r="O4109" s="28">
        <v>372867.98000000004</v>
      </c>
      <c r="P4109" s="28">
        <v>395978.93</v>
      </c>
      <c r="Q4109" s="28">
        <v>338207.76999999996</v>
      </c>
      <c r="R4109" s="28">
        <v>337808.19999999995</v>
      </c>
      <c r="S4109" s="28">
        <v>341092.44</v>
      </c>
      <c r="T4109" s="28">
        <v>331163.8</v>
      </c>
      <c r="U4109" s="53">
        <v>374026.03</v>
      </c>
    </row>
    <row r="4110" spans="1:21" outlineLevel="3" x14ac:dyDescent="0.25">
      <c r="A4110" s="47" t="s">
        <v>11060</v>
      </c>
      <c r="B4110" s="47" t="s">
        <v>4785</v>
      </c>
      <c r="C4110" s="48" t="s">
        <v>10982</v>
      </c>
      <c r="D4110" s="48" t="s">
        <v>4888</v>
      </c>
      <c r="E4110" s="26">
        <v>125353.98</v>
      </c>
      <c r="F4110" s="26">
        <v>103477.85</v>
      </c>
      <c r="G4110" s="26">
        <v>174110.59999999998</v>
      </c>
      <c r="H4110" s="26">
        <v>186338.71</v>
      </c>
      <c r="I4110" s="26">
        <v>170169.82</v>
      </c>
      <c r="J4110" s="26">
        <v>197630.27000000002</v>
      </c>
      <c r="K4110" s="28">
        <v>189566.41999999998</v>
      </c>
      <c r="L4110" s="28">
        <v>193982.97</v>
      </c>
      <c r="M4110" s="28">
        <v>176368.88</v>
      </c>
      <c r="N4110" s="28">
        <v>179088.94</v>
      </c>
      <c r="O4110" s="28">
        <v>154921.96</v>
      </c>
      <c r="P4110" s="28">
        <v>175475.84999999998</v>
      </c>
      <c r="Q4110" s="28">
        <v>176186.11000000002</v>
      </c>
      <c r="R4110" s="28">
        <v>183645.95</v>
      </c>
      <c r="S4110" s="28">
        <v>185480.8</v>
      </c>
      <c r="T4110" s="28">
        <v>217081.36000000002</v>
      </c>
      <c r="U4110" s="53">
        <v>208208.94000000003</v>
      </c>
    </row>
    <row r="4111" spans="1:21" outlineLevel="3" x14ac:dyDescent="0.25">
      <c r="A4111" s="47" t="s">
        <v>11060</v>
      </c>
      <c r="B4111" s="47" t="s">
        <v>4785</v>
      </c>
      <c r="C4111" s="48" t="s">
        <v>10982</v>
      </c>
      <c r="D4111" s="48" t="s">
        <v>4889</v>
      </c>
      <c r="E4111" s="26">
        <v>1782756.72</v>
      </c>
      <c r="F4111" s="26">
        <v>1432311.7</v>
      </c>
      <c r="G4111" s="26">
        <v>1749428.99</v>
      </c>
      <c r="H4111" s="26">
        <v>1621720.29</v>
      </c>
      <c r="I4111" s="26">
        <v>1608516.45</v>
      </c>
      <c r="J4111" s="26">
        <v>1636104.4200000002</v>
      </c>
      <c r="K4111" s="28">
        <v>1646426.0699999998</v>
      </c>
      <c r="L4111" s="28">
        <v>1694016.71</v>
      </c>
      <c r="M4111" s="28">
        <v>1754786.89</v>
      </c>
      <c r="N4111" s="28">
        <v>1806751.71</v>
      </c>
      <c r="O4111" s="28">
        <v>1905053.46</v>
      </c>
      <c r="P4111" s="28">
        <v>1971486.38</v>
      </c>
      <c r="Q4111" s="28">
        <v>2188241.0700000003</v>
      </c>
      <c r="R4111" s="28">
        <v>2246284.4299999997</v>
      </c>
      <c r="S4111" s="28">
        <v>2242366.89</v>
      </c>
      <c r="T4111" s="28">
        <v>2238536.5699999998</v>
      </c>
      <c r="U4111" s="53">
        <v>2072509.6899999997</v>
      </c>
    </row>
    <row r="4112" spans="1:21" outlineLevel="3" x14ac:dyDescent="0.25">
      <c r="A4112" s="47" t="s">
        <v>11060</v>
      </c>
      <c r="B4112" s="47" t="s">
        <v>4785</v>
      </c>
      <c r="C4112" s="48" t="s">
        <v>10982</v>
      </c>
      <c r="D4112" s="48" t="s">
        <v>4890</v>
      </c>
      <c r="E4112" s="26">
        <v>247563.45</v>
      </c>
      <c r="F4112" s="26">
        <v>191684.34</v>
      </c>
      <c r="G4112" s="26">
        <v>212174.82</v>
      </c>
      <c r="H4112" s="26">
        <v>175264.43</v>
      </c>
      <c r="I4112" s="26">
        <v>193377.21000000002</v>
      </c>
      <c r="J4112" s="26">
        <v>195689.72999999998</v>
      </c>
      <c r="K4112" s="28">
        <v>235634.94000000003</v>
      </c>
      <c r="L4112" s="28">
        <v>266420.43000000005</v>
      </c>
      <c r="M4112" s="28">
        <v>309175.41000000003</v>
      </c>
      <c r="N4112" s="28">
        <v>248577.72999999998</v>
      </c>
      <c r="O4112" s="28">
        <v>250098.98999999996</v>
      </c>
      <c r="P4112" s="28">
        <v>283754.35999999993</v>
      </c>
      <c r="Q4112" s="28">
        <v>233234.09</v>
      </c>
      <c r="R4112" s="28">
        <v>224502.81</v>
      </c>
      <c r="S4112" s="28">
        <v>225378.17999999996</v>
      </c>
      <c r="T4112" s="28">
        <v>235368.46999999997</v>
      </c>
      <c r="U4112" s="53">
        <v>247487.27000000002</v>
      </c>
    </row>
    <row r="4113" spans="1:21" outlineLevel="3" x14ac:dyDescent="0.25">
      <c r="A4113" s="47" t="s">
        <v>11060</v>
      </c>
      <c r="B4113" s="47" t="s">
        <v>4785</v>
      </c>
      <c r="C4113" s="48" t="s">
        <v>10982</v>
      </c>
      <c r="D4113" s="48" t="s">
        <v>4891</v>
      </c>
      <c r="E4113" s="26">
        <v>851652.05</v>
      </c>
      <c r="F4113" s="26">
        <v>587923.03</v>
      </c>
      <c r="G4113" s="26">
        <v>737162.01</v>
      </c>
      <c r="H4113" s="26">
        <v>853947.38</v>
      </c>
      <c r="I4113" s="26">
        <v>810413.2</v>
      </c>
      <c r="J4113" s="26">
        <v>837466.35000000009</v>
      </c>
      <c r="K4113" s="28">
        <v>850496.66</v>
      </c>
      <c r="L4113" s="28">
        <v>892090.08000000007</v>
      </c>
      <c r="M4113" s="28">
        <v>801771.43</v>
      </c>
      <c r="N4113" s="28">
        <v>908524.13</v>
      </c>
      <c r="O4113" s="28">
        <v>850430.85</v>
      </c>
      <c r="P4113" s="28">
        <v>847196.57000000007</v>
      </c>
      <c r="Q4113" s="28">
        <v>850941.71999999986</v>
      </c>
      <c r="R4113" s="28">
        <v>917450.12000000011</v>
      </c>
      <c r="S4113" s="28">
        <v>974369.92999999993</v>
      </c>
      <c r="T4113" s="28">
        <v>1024108.3</v>
      </c>
      <c r="U4113" s="53">
        <v>1043142.4300000002</v>
      </c>
    </row>
    <row r="4114" spans="1:21" outlineLevel="3" x14ac:dyDescent="0.25">
      <c r="A4114" s="47" t="s">
        <v>11060</v>
      </c>
      <c r="B4114" s="47" t="s">
        <v>4785</v>
      </c>
      <c r="C4114" s="48" t="s">
        <v>10982</v>
      </c>
      <c r="D4114" s="48" t="s">
        <v>4892</v>
      </c>
      <c r="E4114" s="26" t="s">
        <v>11224</v>
      </c>
      <c r="F4114" s="26" t="s">
        <v>11224</v>
      </c>
      <c r="G4114" s="26" t="s">
        <v>11224</v>
      </c>
      <c r="H4114" s="26" t="s">
        <v>11224</v>
      </c>
      <c r="I4114" s="26" t="s">
        <v>11224</v>
      </c>
      <c r="J4114" s="26" t="s">
        <v>11224</v>
      </c>
      <c r="K4114" s="28">
        <v>0</v>
      </c>
      <c r="L4114" s="28">
        <v>0</v>
      </c>
      <c r="M4114" s="28">
        <v>0</v>
      </c>
      <c r="N4114" s="28">
        <v>0</v>
      </c>
      <c r="O4114" s="28">
        <v>0</v>
      </c>
      <c r="P4114" s="28">
        <v>0</v>
      </c>
      <c r="Q4114" s="28">
        <v>0</v>
      </c>
      <c r="R4114" s="28">
        <v>0</v>
      </c>
      <c r="S4114" s="28">
        <v>0</v>
      </c>
      <c r="T4114" s="28">
        <v>0</v>
      </c>
      <c r="U4114" s="53">
        <v>0</v>
      </c>
    </row>
    <row r="4115" spans="1:21" outlineLevel="3" x14ac:dyDescent="0.25">
      <c r="A4115" s="47" t="s">
        <v>11060</v>
      </c>
      <c r="B4115" s="47" t="s">
        <v>4785</v>
      </c>
      <c r="C4115" s="48" t="s">
        <v>10982</v>
      </c>
      <c r="D4115" s="48" t="s">
        <v>4893</v>
      </c>
      <c r="E4115" s="26">
        <v>328782.93</v>
      </c>
      <c r="F4115" s="26">
        <v>249219.79</v>
      </c>
      <c r="G4115" s="26">
        <v>324827.58999999997</v>
      </c>
      <c r="H4115" s="26">
        <v>352156.45</v>
      </c>
      <c r="I4115" s="26">
        <v>354182.93000000005</v>
      </c>
      <c r="J4115" s="26">
        <v>381444.39999999991</v>
      </c>
      <c r="K4115" s="28">
        <v>384729.35000000009</v>
      </c>
      <c r="L4115" s="28">
        <v>391933.97</v>
      </c>
      <c r="M4115" s="28">
        <v>383444.38000000006</v>
      </c>
      <c r="N4115" s="28">
        <v>394957.10000000003</v>
      </c>
      <c r="O4115" s="28">
        <v>390267.15</v>
      </c>
      <c r="P4115" s="28">
        <v>382563.79</v>
      </c>
      <c r="Q4115" s="28">
        <v>415322.45999999996</v>
      </c>
      <c r="R4115" s="28">
        <v>452110.87</v>
      </c>
      <c r="S4115" s="28">
        <v>443762.33999999997</v>
      </c>
      <c r="T4115" s="28">
        <v>417499.76999999996</v>
      </c>
      <c r="U4115" s="53">
        <v>435717.83999999997</v>
      </c>
    </row>
    <row r="4116" spans="1:21" outlineLevel="3" x14ac:dyDescent="0.25">
      <c r="A4116" s="47" t="s">
        <v>11060</v>
      </c>
      <c r="B4116" s="47" t="s">
        <v>4785</v>
      </c>
      <c r="C4116" s="48" t="s">
        <v>10982</v>
      </c>
      <c r="D4116" s="48" t="s">
        <v>4894</v>
      </c>
      <c r="E4116" s="26">
        <v>621500</v>
      </c>
      <c r="F4116" s="26">
        <v>695343.95000000007</v>
      </c>
      <c r="G4116" s="26">
        <v>828370.32</v>
      </c>
      <c r="H4116" s="26">
        <v>770268.73</v>
      </c>
      <c r="I4116" s="26">
        <v>769694.63</v>
      </c>
      <c r="J4116" s="26">
        <v>686880.74</v>
      </c>
      <c r="K4116" s="28">
        <v>746483.93000000017</v>
      </c>
      <c r="L4116" s="28">
        <v>761138.98</v>
      </c>
      <c r="M4116" s="28">
        <v>697087.02</v>
      </c>
      <c r="N4116" s="28">
        <v>686849.79</v>
      </c>
      <c r="O4116" s="28">
        <v>727348.15000000014</v>
      </c>
      <c r="P4116" s="28">
        <v>687424.19000000006</v>
      </c>
      <c r="Q4116" s="28">
        <v>741402.53000000014</v>
      </c>
      <c r="R4116" s="28">
        <v>758563.91</v>
      </c>
      <c r="S4116" s="28">
        <v>783383.47</v>
      </c>
      <c r="T4116" s="28">
        <v>895720.66999999993</v>
      </c>
      <c r="U4116" s="53">
        <v>899605.5199999999</v>
      </c>
    </row>
    <row r="4117" spans="1:21" outlineLevel="3" x14ac:dyDescent="0.25">
      <c r="A4117" s="47" t="s">
        <v>11060</v>
      </c>
      <c r="B4117" s="47" t="s">
        <v>4785</v>
      </c>
      <c r="C4117" s="48" t="s">
        <v>10982</v>
      </c>
      <c r="D4117" s="48" t="s">
        <v>4895</v>
      </c>
      <c r="E4117" s="26">
        <v>1089898.1100000001</v>
      </c>
      <c r="F4117" s="26">
        <v>1052867.18</v>
      </c>
      <c r="G4117" s="26">
        <v>1042459.7000000002</v>
      </c>
      <c r="H4117" s="26">
        <v>988887.69</v>
      </c>
      <c r="I4117" s="26">
        <v>991703.34999999986</v>
      </c>
      <c r="J4117" s="26">
        <v>955599.54</v>
      </c>
      <c r="K4117" s="28">
        <v>914915.71000000008</v>
      </c>
      <c r="L4117" s="28">
        <v>890561.05999999994</v>
      </c>
      <c r="M4117" s="28">
        <v>890808.49</v>
      </c>
      <c r="N4117" s="28">
        <v>896034.15</v>
      </c>
      <c r="O4117" s="28">
        <v>813127.77</v>
      </c>
      <c r="P4117" s="28">
        <v>841275.00999999989</v>
      </c>
      <c r="Q4117" s="28">
        <v>879063.78999999992</v>
      </c>
      <c r="R4117" s="28">
        <v>903706.29999999993</v>
      </c>
      <c r="S4117" s="28">
        <v>899552.82</v>
      </c>
      <c r="T4117" s="28">
        <v>953936.42999999993</v>
      </c>
      <c r="U4117" s="53">
        <v>958918.74</v>
      </c>
    </row>
    <row r="4118" spans="1:21" outlineLevel="3" x14ac:dyDescent="0.25">
      <c r="A4118" s="47" t="s">
        <v>11060</v>
      </c>
      <c r="B4118" s="47" t="s">
        <v>4785</v>
      </c>
      <c r="C4118" s="48" t="s">
        <v>10982</v>
      </c>
      <c r="D4118" s="48" t="s">
        <v>4896</v>
      </c>
      <c r="E4118" s="26">
        <v>2100702.16</v>
      </c>
      <c r="F4118" s="26">
        <v>2012767.18</v>
      </c>
      <c r="G4118" s="26">
        <v>2026021.46</v>
      </c>
      <c r="H4118" s="26">
        <v>1845760.4700000002</v>
      </c>
      <c r="I4118" s="26">
        <v>1844703.4499999997</v>
      </c>
      <c r="J4118" s="26">
        <v>1923071.2</v>
      </c>
      <c r="K4118" s="28">
        <v>1851866.7999999998</v>
      </c>
      <c r="L4118" s="28">
        <v>1959526.78</v>
      </c>
      <c r="M4118" s="28">
        <v>1985393.77</v>
      </c>
      <c r="N4118" s="28">
        <v>1996816.0200000003</v>
      </c>
      <c r="O4118" s="28">
        <v>1984702.31</v>
      </c>
      <c r="P4118" s="28">
        <v>2088221.98</v>
      </c>
      <c r="Q4118" s="28">
        <v>2310297.2000000007</v>
      </c>
      <c r="R4118" s="28">
        <v>2437440.5300000003</v>
      </c>
      <c r="S4118" s="28">
        <v>2489013.38</v>
      </c>
      <c r="T4118" s="28">
        <v>2578158.29</v>
      </c>
      <c r="U4118" s="53">
        <v>2466589.6</v>
      </c>
    </row>
    <row r="4119" spans="1:21" outlineLevel="3" x14ac:dyDescent="0.25">
      <c r="A4119" s="47" t="s">
        <v>11060</v>
      </c>
      <c r="B4119" s="47" t="s">
        <v>4785</v>
      </c>
      <c r="C4119" s="48" t="s">
        <v>10982</v>
      </c>
      <c r="D4119" s="48" t="s">
        <v>4897</v>
      </c>
      <c r="E4119" s="26">
        <v>1418731.8399999999</v>
      </c>
      <c r="F4119" s="26">
        <v>1303437.58</v>
      </c>
      <c r="G4119" s="26">
        <v>1327254.0999999999</v>
      </c>
      <c r="H4119" s="26">
        <v>1055829.44</v>
      </c>
      <c r="I4119" s="26">
        <v>1014987.48</v>
      </c>
      <c r="J4119" s="26">
        <v>1048951.24</v>
      </c>
      <c r="K4119" s="28">
        <v>1076465.8999999999</v>
      </c>
      <c r="L4119" s="28">
        <v>1117510.03</v>
      </c>
      <c r="M4119" s="28">
        <v>1116109.6000000001</v>
      </c>
      <c r="N4119" s="28">
        <v>1223161.76</v>
      </c>
      <c r="O4119" s="28">
        <v>1195477.71</v>
      </c>
      <c r="P4119" s="28">
        <v>1168182.55</v>
      </c>
      <c r="Q4119" s="28">
        <v>1260712.8400000001</v>
      </c>
      <c r="R4119" s="28">
        <v>1323004.9099999999</v>
      </c>
      <c r="S4119" s="28">
        <v>1452790.61</v>
      </c>
      <c r="T4119" s="28">
        <v>1598022.25</v>
      </c>
      <c r="U4119" s="53">
        <v>1553353.7</v>
      </c>
    </row>
    <row r="4120" spans="1:21" outlineLevel="3" x14ac:dyDescent="0.25">
      <c r="A4120" s="47" t="s">
        <v>11060</v>
      </c>
      <c r="B4120" s="47" t="s">
        <v>4785</v>
      </c>
      <c r="C4120" s="48" t="s">
        <v>10982</v>
      </c>
      <c r="D4120" s="48" t="s">
        <v>4898</v>
      </c>
      <c r="E4120" s="26">
        <v>1036715.7900000002</v>
      </c>
      <c r="F4120" s="26">
        <v>945229.70000000007</v>
      </c>
      <c r="G4120" s="26">
        <v>992092.69999999984</v>
      </c>
      <c r="H4120" s="26">
        <v>888657.08</v>
      </c>
      <c r="I4120" s="26">
        <v>936611.47</v>
      </c>
      <c r="J4120" s="26">
        <v>1055188.43</v>
      </c>
      <c r="K4120" s="28">
        <v>1058655.8700000001</v>
      </c>
      <c r="L4120" s="28">
        <v>1049956.3800000001</v>
      </c>
      <c r="M4120" s="28">
        <v>1051618.44</v>
      </c>
      <c r="N4120" s="28">
        <v>1064950.5799999998</v>
      </c>
      <c r="O4120" s="28">
        <v>1027445.1300000001</v>
      </c>
      <c r="P4120" s="28">
        <v>1010163.2699999998</v>
      </c>
      <c r="Q4120" s="28">
        <v>1026630.9400000003</v>
      </c>
      <c r="R4120" s="28">
        <v>1100083.3199999998</v>
      </c>
      <c r="S4120" s="28">
        <v>1033151.7499999999</v>
      </c>
      <c r="T4120" s="28">
        <v>1054639.03</v>
      </c>
      <c r="U4120" s="53">
        <v>971594.90999999992</v>
      </c>
    </row>
    <row r="4121" spans="1:21" outlineLevel="3" x14ac:dyDescent="0.25">
      <c r="A4121" s="47" t="s">
        <v>11060</v>
      </c>
      <c r="B4121" s="47" t="s">
        <v>4785</v>
      </c>
      <c r="C4121" s="48" t="s">
        <v>10982</v>
      </c>
      <c r="D4121" s="48" t="s">
        <v>4899</v>
      </c>
      <c r="E4121" s="26" t="s">
        <v>11224</v>
      </c>
      <c r="F4121" s="26" t="s">
        <v>11224</v>
      </c>
      <c r="G4121" s="26" t="s">
        <v>11224</v>
      </c>
      <c r="H4121" s="26" t="s">
        <v>11224</v>
      </c>
      <c r="I4121" s="26" t="s">
        <v>11224</v>
      </c>
      <c r="J4121" s="26" t="s">
        <v>11224</v>
      </c>
      <c r="K4121" s="28">
        <v>0</v>
      </c>
      <c r="L4121" s="28">
        <v>0</v>
      </c>
      <c r="M4121" s="28">
        <v>0</v>
      </c>
      <c r="N4121" s="28" t="s">
        <v>11225</v>
      </c>
      <c r="O4121" s="28" t="s">
        <v>11225</v>
      </c>
      <c r="P4121" s="28" t="s">
        <v>11225</v>
      </c>
      <c r="Q4121" s="28" t="s">
        <v>11225</v>
      </c>
      <c r="R4121" s="28">
        <v>0</v>
      </c>
      <c r="S4121" s="28">
        <v>0</v>
      </c>
      <c r="T4121" s="28">
        <v>0</v>
      </c>
      <c r="U4121" s="53">
        <v>0</v>
      </c>
    </row>
    <row r="4122" spans="1:21" outlineLevel="3" x14ac:dyDescent="0.25">
      <c r="A4122" s="47" t="s">
        <v>11060</v>
      </c>
      <c r="B4122" s="47" t="s">
        <v>4785</v>
      </c>
      <c r="C4122" s="48" t="s">
        <v>10982</v>
      </c>
      <c r="D4122" s="48" t="s">
        <v>4900</v>
      </c>
      <c r="E4122" s="26">
        <v>1142008.3099999998</v>
      </c>
      <c r="F4122" s="26">
        <v>1139624.7500000002</v>
      </c>
      <c r="G4122" s="26">
        <v>1216436.3599999999</v>
      </c>
      <c r="H4122" s="26">
        <v>1039635.6400000001</v>
      </c>
      <c r="I4122" s="26">
        <v>1113011.02</v>
      </c>
      <c r="J4122" s="26">
        <v>1111241.94</v>
      </c>
      <c r="K4122" s="28">
        <v>1137735.92</v>
      </c>
      <c r="L4122" s="28">
        <v>1187834.8700000001</v>
      </c>
      <c r="M4122" s="28">
        <v>1239528.07</v>
      </c>
      <c r="N4122" s="28">
        <v>1256354</v>
      </c>
      <c r="O4122" s="28">
        <v>1188756.78</v>
      </c>
      <c r="P4122" s="28">
        <v>1207732.8400000001</v>
      </c>
      <c r="Q4122" s="28">
        <v>1215021.1599999999</v>
      </c>
      <c r="R4122" s="28">
        <v>1290772.99</v>
      </c>
      <c r="S4122" s="28">
        <v>1276782.3299999998</v>
      </c>
      <c r="T4122" s="28">
        <v>1287132.8799999999</v>
      </c>
      <c r="U4122" s="53">
        <v>1235744.32</v>
      </c>
    </row>
    <row r="4123" spans="1:21" outlineLevel="3" x14ac:dyDescent="0.25">
      <c r="A4123" s="47" t="s">
        <v>11060</v>
      </c>
      <c r="B4123" s="47" t="s">
        <v>4785</v>
      </c>
      <c r="C4123" s="48" t="s">
        <v>10982</v>
      </c>
      <c r="D4123" s="48" t="s">
        <v>4901</v>
      </c>
      <c r="E4123" s="26">
        <v>295777.45</v>
      </c>
      <c r="F4123" s="26">
        <v>301310.51</v>
      </c>
      <c r="G4123" s="26">
        <v>274519.63</v>
      </c>
      <c r="H4123" s="26">
        <v>263404.63</v>
      </c>
      <c r="I4123" s="26">
        <v>280154.87</v>
      </c>
      <c r="J4123" s="26">
        <v>266281.25</v>
      </c>
      <c r="K4123" s="28">
        <v>262654.04000000004</v>
      </c>
      <c r="L4123" s="28">
        <v>301306.42</v>
      </c>
      <c r="M4123" s="28">
        <v>300753.99</v>
      </c>
      <c r="N4123" s="28">
        <v>302581.38</v>
      </c>
      <c r="O4123" s="28">
        <v>305852.63</v>
      </c>
      <c r="P4123" s="28">
        <v>302800.86</v>
      </c>
      <c r="Q4123" s="28">
        <v>314979.74999999994</v>
      </c>
      <c r="R4123" s="28">
        <v>290746.7</v>
      </c>
      <c r="S4123" s="28">
        <v>303205.23</v>
      </c>
      <c r="T4123" s="28">
        <v>293231</v>
      </c>
      <c r="U4123" s="53">
        <v>264564.68</v>
      </c>
    </row>
    <row r="4124" spans="1:21" outlineLevel="3" x14ac:dyDescent="0.25">
      <c r="A4124" s="47" t="s">
        <v>11060</v>
      </c>
      <c r="B4124" s="47" t="s">
        <v>4785</v>
      </c>
      <c r="C4124" s="48" t="s">
        <v>10982</v>
      </c>
      <c r="D4124" s="48" t="s">
        <v>4902</v>
      </c>
      <c r="E4124" s="26">
        <v>1991021.4300000002</v>
      </c>
      <c r="F4124" s="26">
        <v>2041874.4099999997</v>
      </c>
      <c r="G4124" s="26">
        <v>2036628.9499999997</v>
      </c>
      <c r="H4124" s="26">
        <v>1848717.2199999997</v>
      </c>
      <c r="I4124" s="26">
        <v>1998720.94</v>
      </c>
      <c r="J4124" s="26">
        <v>1949859.6</v>
      </c>
      <c r="K4124" s="28">
        <v>1956748.0799999998</v>
      </c>
      <c r="L4124" s="28">
        <v>2067694.23</v>
      </c>
      <c r="M4124" s="28">
        <v>2108471.09</v>
      </c>
      <c r="N4124" s="28">
        <v>2129964.92</v>
      </c>
      <c r="O4124" s="28">
        <v>2138365.21</v>
      </c>
      <c r="P4124" s="28">
        <v>2177015.92</v>
      </c>
      <c r="Q4124" s="28">
        <v>2221032.33</v>
      </c>
      <c r="R4124" s="28">
        <v>2123179.4999999995</v>
      </c>
      <c r="S4124" s="28">
        <v>2251513.37</v>
      </c>
      <c r="T4124" s="28">
        <v>2269602.9800000004</v>
      </c>
      <c r="U4124" s="53">
        <v>2122117.8300000005</v>
      </c>
    </row>
    <row r="4125" spans="1:21" outlineLevel="3" x14ac:dyDescent="0.25">
      <c r="A4125" s="47" t="s">
        <v>11060</v>
      </c>
      <c r="B4125" s="47" t="s">
        <v>4785</v>
      </c>
      <c r="C4125" s="48" t="s">
        <v>10982</v>
      </c>
      <c r="D4125" s="48" t="s">
        <v>4903</v>
      </c>
      <c r="E4125" s="26">
        <v>861120.31</v>
      </c>
      <c r="F4125" s="26">
        <v>957900.67999999993</v>
      </c>
      <c r="G4125" s="26">
        <v>863423.08000000007</v>
      </c>
      <c r="H4125" s="26">
        <v>841766.47</v>
      </c>
      <c r="I4125" s="26">
        <v>749143.17</v>
      </c>
      <c r="J4125" s="26">
        <v>758158.96000000008</v>
      </c>
      <c r="K4125" s="28">
        <v>764340.55</v>
      </c>
      <c r="L4125" s="28">
        <v>754421.95000000007</v>
      </c>
      <c r="M4125" s="28">
        <v>806587.01</v>
      </c>
      <c r="N4125" s="28">
        <v>893804.44000000006</v>
      </c>
      <c r="O4125" s="28">
        <v>797290.6399999999</v>
      </c>
      <c r="P4125" s="28">
        <v>794850.27999999991</v>
      </c>
      <c r="Q4125" s="28">
        <v>788126.81</v>
      </c>
      <c r="R4125" s="28">
        <v>766387.3899999999</v>
      </c>
      <c r="S4125" s="28">
        <v>811398.54999999993</v>
      </c>
      <c r="T4125" s="28">
        <v>924053.60000000009</v>
      </c>
      <c r="U4125" s="53">
        <v>926723.03000000014</v>
      </c>
    </row>
    <row r="4126" spans="1:21" outlineLevel="3" x14ac:dyDescent="0.25">
      <c r="A4126" s="47" t="s">
        <v>11060</v>
      </c>
      <c r="B4126" s="47" t="s">
        <v>4785</v>
      </c>
      <c r="C4126" s="48" t="s">
        <v>10982</v>
      </c>
      <c r="D4126" s="48" t="s">
        <v>4904</v>
      </c>
      <c r="E4126" s="26">
        <v>514456.73</v>
      </c>
      <c r="F4126" s="26">
        <v>509701.45</v>
      </c>
      <c r="G4126" s="26">
        <v>511264.03999999992</v>
      </c>
      <c r="H4126" s="26">
        <v>468034.05</v>
      </c>
      <c r="I4126" s="26">
        <v>474917.74000000005</v>
      </c>
      <c r="J4126" s="26">
        <v>442795.13999999996</v>
      </c>
      <c r="K4126" s="28">
        <v>401674.03</v>
      </c>
      <c r="L4126" s="28">
        <v>406695.89</v>
      </c>
      <c r="M4126" s="28">
        <v>413980.94</v>
      </c>
      <c r="N4126" s="28">
        <v>448077.98999999993</v>
      </c>
      <c r="O4126" s="28">
        <v>440587.45</v>
      </c>
      <c r="P4126" s="28">
        <v>445006.9</v>
      </c>
      <c r="Q4126" s="28">
        <v>427514.83999999997</v>
      </c>
      <c r="R4126" s="28">
        <v>442403.26</v>
      </c>
      <c r="S4126" s="28">
        <v>418239.62</v>
      </c>
      <c r="T4126" s="28">
        <v>396983.2</v>
      </c>
      <c r="U4126" s="53">
        <v>387501.44000000006</v>
      </c>
    </row>
    <row r="4127" spans="1:21" outlineLevel="3" x14ac:dyDescent="0.25">
      <c r="A4127" s="47" t="s">
        <v>11060</v>
      </c>
      <c r="B4127" s="47" t="s">
        <v>4785</v>
      </c>
      <c r="C4127" s="48" t="s">
        <v>10982</v>
      </c>
      <c r="D4127" s="48" t="s">
        <v>4905</v>
      </c>
      <c r="E4127" s="26">
        <v>1162660.4400000002</v>
      </c>
      <c r="F4127" s="26">
        <v>1127429.5900000001</v>
      </c>
      <c r="G4127" s="26">
        <v>1236177.6199999999</v>
      </c>
      <c r="H4127" s="26">
        <v>1001466.0700000001</v>
      </c>
      <c r="I4127" s="26">
        <v>1000524.3200000001</v>
      </c>
      <c r="J4127" s="26">
        <v>1004956.35</v>
      </c>
      <c r="K4127" s="28">
        <v>1051701.0799999998</v>
      </c>
      <c r="L4127" s="28">
        <v>1103402.71</v>
      </c>
      <c r="M4127" s="28">
        <v>1072770.3700000001</v>
      </c>
      <c r="N4127" s="28">
        <v>1053048.3999999999</v>
      </c>
      <c r="O4127" s="28">
        <v>1128722.76</v>
      </c>
      <c r="P4127" s="28">
        <v>1193428.06</v>
      </c>
      <c r="Q4127" s="28">
        <v>1222687.0899999999</v>
      </c>
      <c r="R4127" s="28">
        <v>1349538.1099999996</v>
      </c>
      <c r="S4127" s="28">
        <v>1295230.7500000002</v>
      </c>
      <c r="T4127" s="28">
        <v>1237014.1000000001</v>
      </c>
      <c r="U4127" s="53">
        <v>1183498.22</v>
      </c>
    </row>
    <row r="4128" spans="1:21" outlineLevel="3" x14ac:dyDescent="0.25">
      <c r="A4128" s="47" t="s">
        <v>11060</v>
      </c>
      <c r="B4128" s="47" t="s">
        <v>4785</v>
      </c>
      <c r="C4128" s="48" t="s">
        <v>10982</v>
      </c>
      <c r="D4128" s="48" t="s">
        <v>4906</v>
      </c>
      <c r="E4128" s="26">
        <v>2875038.5799999996</v>
      </c>
      <c r="F4128" s="26">
        <v>2914075.0500000003</v>
      </c>
      <c r="G4128" s="26">
        <v>2955254.35</v>
      </c>
      <c r="H4128" s="26">
        <v>2828714.8400000003</v>
      </c>
      <c r="I4128" s="26">
        <v>2794046.5200000005</v>
      </c>
      <c r="J4128" s="26">
        <v>2777831.79</v>
      </c>
      <c r="K4128" s="28">
        <v>2852148.38</v>
      </c>
      <c r="L4128" s="28">
        <v>2903091.1200000006</v>
      </c>
      <c r="M4128" s="28">
        <v>2970377.2</v>
      </c>
      <c r="N4128" s="28">
        <v>3018428.8899999997</v>
      </c>
      <c r="O4128" s="28">
        <v>2967729.5300000003</v>
      </c>
      <c r="P4128" s="28">
        <v>3128854.26</v>
      </c>
      <c r="Q4128" s="28">
        <v>3188585.4000000008</v>
      </c>
      <c r="R4128" s="28">
        <v>3234646.27</v>
      </c>
      <c r="S4128" s="28">
        <v>3502705.3800000004</v>
      </c>
      <c r="T4128" s="28">
        <v>3560017.2599999993</v>
      </c>
      <c r="U4128" s="53">
        <v>3572660.0000000009</v>
      </c>
    </row>
    <row r="4129" spans="1:21" outlineLevel="3" x14ac:dyDescent="0.25">
      <c r="A4129" s="47" t="s">
        <v>11060</v>
      </c>
      <c r="B4129" s="47" t="s">
        <v>4785</v>
      </c>
      <c r="C4129" s="48" t="s">
        <v>10982</v>
      </c>
      <c r="D4129" s="48" t="s">
        <v>4907</v>
      </c>
      <c r="E4129" s="26">
        <v>2009142.7300000002</v>
      </c>
      <c r="F4129" s="26">
        <v>1972806.65</v>
      </c>
      <c r="G4129" s="26">
        <v>2022349.55</v>
      </c>
      <c r="H4129" s="26">
        <v>1910236.1000000003</v>
      </c>
      <c r="I4129" s="26">
        <v>1954230.8099999998</v>
      </c>
      <c r="J4129" s="26">
        <v>1952554.3099999998</v>
      </c>
      <c r="K4129" s="28">
        <v>2023509.32</v>
      </c>
      <c r="L4129" s="28">
        <v>2123557.6700000004</v>
      </c>
      <c r="M4129" s="28">
        <v>2069146.2500000002</v>
      </c>
      <c r="N4129" s="28">
        <v>2095270.4799999997</v>
      </c>
      <c r="O4129" s="28">
        <v>2189071.4600000004</v>
      </c>
      <c r="P4129" s="28">
        <v>2300854.02</v>
      </c>
      <c r="Q4129" s="28">
        <v>2554335.2599999998</v>
      </c>
      <c r="R4129" s="28">
        <v>2533028.1700000004</v>
      </c>
      <c r="S4129" s="28">
        <v>2539833.54</v>
      </c>
      <c r="T4129" s="28">
        <v>2645710.2199999993</v>
      </c>
      <c r="U4129" s="53">
        <v>2496416.34</v>
      </c>
    </row>
    <row r="4130" spans="1:21" outlineLevel="3" x14ac:dyDescent="0.25">
      <c r="A4130" s="47" t="s">
        <v>11060</v>
      </c>
      <c r="B4130" s="47" t="s">
        <v>4785</v>
      </c>
      <c r="C4130" s="48" t="s">
        <v>10982</v>
      </c>
      <c r="D4130" s="48" t="s">
        <v>4908</v>
      </c>
      <c r="E4130" s="26">
        <v>677568.83000000007</v>
      </c>
      <c r="F4130" s="26">
        <v>753232.80999999994</v>
      </c>
      <c r="G4130" s="26">
        <v>744987.09</v>
      </c>
      <c r="H4130" s="26">
        <v>611445.59000000008</v>
      </c>
      <c r="I4130" s="26">
        <v>590322.31000000006</v>
      </c>
      <c r="J4130" s="26">
        <v>596717.69999999995</v>
      </c>
      <c r="K4130" s="28">
        <v>585643.29</v>
      </c>
      <c r="L4130" s="28">
        <v>591358.60000000009</v>
      </c>
      <c r="M4130" s="28">
        <v>704532.25</v>
      </c>
      <c r="N4130" s="28">
        <v>747101.76</v>
      </c>
      <c r="O4130" s="28">
        <v>722691.45999999985</v>
      </c>
      <c r="P4130" s="28">
        <v>895055.24999999988</v>
      </c>
      <c r="Q4130" s="28">
        <v>833973.59000000008</v>
      </c>
      <c r="R4130" s="28">
        <v>816351.92999999993</v>
      </c>
      <c r="S4130" s="28">
        <v>774697.11</v>
      </c>
      <c r="T4130" s="28">
        <v>754999.63000000012</v>
      </c>
      <c r="U4130" s="53">
        <v>773251.7699999999</v>
      </c>
    </row>
    <row r="4131" spans="1:21" outlineLevel="3" x14ac:dyDescent="0.25">
      <c r="A4131" s="47" t="s">
        <v>11060</v>
      </c>
      <c r="B4131" s="47" t="s">
        <v>4785</v>
      </c>
      <c r="C4131" s="48" t="s">
        <v>10982</v>
      </c>
      <c r="D4131" s="48" t="s">
        <v>4909</v>
      </c>
      <c r="E4131" s="26">
        <v>1573788.1800000002</v>
      </c>
      <c r="F4131" s="26">
        <v>1683433.82</v>
      </c>
      <c r="G4131" s="26">
        <v>1643679.2</v>
      </c>
      <c r="H4131" s="26">
        <v>1585371.8900000001</v>
      </c>
      <c r="I4131" s="26">
        <v>1581679.7500000002</v>
      </c>
      <c r="J4131" s="26">
        <v>1491155.0100000002</v>
      </c>
      <c r="K4131" s="28">
        <v>1600886.0100000002</v>
      </c>
      <c r="L4131" s="28">
        <v>1553002.1</v>
      </c>
      <c r="M4131" s="28">
        <v>1635678.6400000004</v>
      </c>
      <c r="N4131" s="28">
        <v>1666172.6300000001</v>
      </c>
      <c r="O4131" s="28">
        <v>1819594.76</v>
      </c>
      <c r="P4131" s="28">
        <v>1852531.5700000003</v>
      </c>
      <c r="Q4131" s="28">
        <v>2000305.42</v>
      </c>
      <c r="R4131" s="28">
        <v>2014946.14</v>
      </c>
      <c r="S4131" s="28">
        <v>1874852.5400000003</v>
      </c>
      <c r="T4131" s="28">
        <v>1924560.1700000002</v>
      </c>
      <c r="U4131" s="53">
        <v>1886411.1599999997</v>
      </c>
    </row>
    <row r="4132" spans="1:21" outlineLevel="3" x14ac:dyDescent="0.25">
      <c r="A4132" s="47" t="s">
        <v>11060</v>
      </c>
      <c r="B4132" s="47" t="s">
        <v>4785</v>
      </c>
      <c r="C4132" s="48" t="s">
        <v>10982</v>
      </c>
      <c r="D4132" s="48" t="s">
        <v>4910</v>
      </c>
      <c r="E4132" s="26">
        <v>2227301.8299999996</v>
      </c>
      <c r="F4132" s="26">
        <v>2189337.19</v>
      </c>
      <c r="G4132" s="26">
        <v>2041438.4800000002</v>
      </c>
      <c r="H4132" s="26">
        <v>1720476.0699999998</v>
      </c>
      <c r="I4132" s="26">
        <v>1873427.4000000004</v>
      </c>
      <c r="J4132" s="26">
        <v>1837752.6600000001</v>
      </c>
      <c r="K4132" s="28">
        <v>1946258.75</v>
      </c>
      <c r="L4132" s="28">
        <v>1956030.7000000002</v>
      </c>
      <c r="M4132" s="28">
        <v>1963768.5</v>
      </c>
      <c r="N4132" s="28">
        <v>2043648.62</v>
      </c>
      <c r="O4132" s="28">
        <v>2050558.95</v>
      </c>
      <c r="P4132" s="28">
        <v>2182449.6399999997</v>
      </c>
      <c r="Q4132" s="28">
        <v>2371045.44</v>
      </c>
      <c r="R4132" s="28">
        <v>2400674.36</v>
      </c>
      <c r="S4132" s="28">
        <v>2551159.8000000003</v>
      </c>
      <c r="T4132" s="28">
        <v>2478504.02</v>
      </c>
      <c r="U4132" s="53">
        <v>2411042.5499999998</v>
      </c>
    </row>
    <row r="4133" spans="1:21" outlineLevel="3" x14ac:dyDescent="0.25">
      <c r="A4133" s="47" t="s">
        <v>11060</v>
      </c>
      <c r="B4133" s="47" t="s">
        <v>4785</v>
      </c>
      <c r="C4133" s="48" t="s">
        <v>10982</v>
      </c>
      <c r="D4133" s="48" t="s">
        <v>4911</v>
      </c>
      <c r="E4133" s="26">
        <v>1972592.55</v>
      </c>
      <c r="F4133" s="26">
        <v>2043712.4500000002</v>
      </c>
      <c r="G4133" s="26">
        <v>2095253.12</v>
      </c>
      <c r="H4133" s="26">
        <v>1777127.92</v>
      </c>
      <c r="I4133" s="26">
        <v>1817512.1999999997</v>
      </c>
      <c r="J4133" s="26">
        <v>1863465.1400000001</v>
      </c>
      <c r="K4133" s="28">
        <v>1786708.46</v>
      </c>
      <c r="L4133" s="28">
        <v>1864415.5799999998</v>
      </c>
      <c r="M4133" s="28">
        <v>1875660.25</v>
      </c>
      <c r="N4133" s="28">
        <v>1923423.1</v>
      </c>
      <c r="O4133" s="28">
        <v>1967074.91</v>
      </c>
      <c r="P4133" s="28">
        <v>1949469.1099999996</v>
      </c>
      <c r="Q4133" s="28">
        <v>1929034.1</v>
      </c>
      <c r="R4133" s="28">
        <v>2036627.1800000002</v>
      </c>
      <c r="S4133" s="28">
        <v>2040815.0200000003</v>
      </c>
      <c r="T4133" s="28">
        <v>2010418.65</v>
      </c>
      <c r="U4133" s="53">
        <v>1939712.48</v>
      </c>
    </row>
    <row r="4134" spans="1:21" outlineLevel="3" x14ac:dyDescent="0.25">
      <c r="A4134" s="47" t="s">
        <v>11060</v>
      </c>
      <c r="B4134" s="47" t="s">
        <v>4785</v>
      </c>
      <c r="C4134" s="48" t="s">
        <v>10982</v>
      </c>
      <c r="D4134" s="48" t="s">
        <v>4912</v>
      </c>
      <c r="E4134" s="26">
        <v>1469874.4500000002</v>
      </c>
      <c r="F4134" s="26">
        <v>1525391.59</v>
      </c>
      <c r="G4134" s="26">
        <v>1562312.61</v>
      </c>
      <c r="H4134" s="26">
        <v>1501812.58</v>
      </c>
      <c r="I4134" s="26">
        <v>1461041.49</v>
      </c>
      <c r="J4134" s="26">
        <v>1515799.36</v>
      </c>
      <c r="K4134" s="28">
        <v>1471695.1</v>
      </c>
      <c r="L4134" s="28">
        <v>1542108.2</v>
      </c>
      <c r="M4134" s="28">
        <v>1512073.18</v>
      </c>
      <c r="N4134" s="28">
        <v>1664850.71</v>
      </c>
      <c r="O4134" s="28">
        <v>1658936.11</v>
      </c>
      <c r="P4134" s="28">
        <v>1832168.98</v>
      </c>
      <c r="Q4134" s="28">
        <v>1787070.7199999995</v>
      </c>
      <c r="R4134" s="28">
        <v>1796087.4400000002</v>
      </c>
      <c r="S4134" s="28">
        <v>1891219.98</v>
      </c>
      <c r="T4134" s="28">
        <v>1871866.31</v>
      </c>
      <c r="U4134" s="53">
        <v>1813999.31</v>
      </c>
    </row>
    <row r="4135" spans="1:21" outlineLevel="3" x14ac:dyDescent="0.25">
      <c r="A4135" s="47" t="s">
        <v>11060</v>
      </c>
      <c r="B4135" s="47" t="s">
        <v>4785</v>
      </c>
      <c r="C4135" s="48" t="s">
        <v>10982</v>
      </c>
      <c r="D4135" s="48" t="s">
        <v>4913</v>
      </c>
      <c r="E4135" s="26">
        <v>1647718.14</v>
      </c>
      <c r="F4135" s="26">
        <v>1668856.49</v>
      </c>
      <c r="G4135" s="26">
        <v>1764436.29</v>
      </c>
      <c r="H4135" s="26">
        <v>1439077.42</v>
      </c>
      <c r="I4135" s="26">
        <v>1528083.2399999998</v>
      </c>
      <c r="J4135" s="26">
        <v>1539743.83</v>
      </c>
      <c r="K4135" s="28">
        <v>1489446.62</v>
      </c>
      <c r="L4135" s="28">
        <v>1588564.06</v>
      </c>
      <c r="M4135" s="28">
        <v>1638600.0999999999</v>
      </c>
      <c r="N4135" s="28">
        <v>1799234.9899999998</v>
      </c>
      <c r="O4135" s="28">
        <v>1836984.5200000003</v>
      </c>
      <c r="P4135" s="28">
        <v>1942317.2800000003</v>
      </c>
      <c r="Q4135" s="28">
        <v>2014927.27</v>
      </c>
      <c r="R4135" s="28">
        <v>2088769.2</v>
      </c>
      <c r="S4135" s="28">
        <v>2099854.3200000003</v>
      </c>
      <c r="T4135" s="28">
        <v>1983305.06</v>
      </c>
      <c r="U4135" s="53">
        <v>1903323.48</v>
      </c>
    </row>
    <row r="4136" spans="1:21" outlineLevel="3" x14ac:dyDescent="0.25">
      <c r="A4136" s="47" t="s">
        <v>11060</v>
      </c>
      <c r="B4136" s="47" t="s">
        <v>4785</v>
      </c>
      <c r="C4136" s="48" t="s">
        <v>10982</v>
      </c>
      <c r="D4136" s="48" t="s">
        <v>4914</v>
      </c>
      <c r="E4136" s="26">
        <v>2492243.9</v>
      </c>
      <c r="F4136" s="26">
        <v>2430376.4300000002</v>
      </c>
      <c r="G4136" s="26">
        <v>2350082.92</v>
      </c>
      <c r="H4136" s="26">
        <v>2039783.66</v>
      </c>
      <c r="I4136" s="26">
        <v>2145952.56</v>
      </c>
      <c r="J4136" s="26">
        <v>2228908.06</v>
      </c>
      <c r="K4136" s="28">
        <v>2272250.09</v>
      </c>
      <c r="L4136" s="28">
        <v>2425990.4799999995</v>
      </c>
      <c r="M4136" s="28">
        <v>2357005.0100000002</v>
      </c>
      <c r="N4136" s="28">
        <v>2372073.8899999997</v>
      </c>
      <c r="O4136" s="28">
        <v>2440233</v>
      </c>
      <c r="P4136" s="28">
        <v>2577412.63</v>
      </c>
      <c r="Q4136" s="28">
        <v>2625957.9700000007</v>
      </c>
      <c r="R4136" s="28">
        <v>2753430.11</v>
      </c>
      <c r="S4136" s="28">
        <v>2669361.8499999996</v>
      </c>
      <c r="T4136" s="28">
        <v>2679714.66</v>
      </c>
      <c r="U4136" s="53">
        <v>2643450.5299999998</v>
      </c>
    </row>
    <row r="4137" spans="1:21" outlineLevel="3" x14ac:dyDescent="0.25">
      <c r="A4137" s="47" t="s">
        <v>11060</v>
      </c>
      <c r="B4137" s="47" t="s">
        <v>4785</v>
      </c>
      <c r="C4137" s="48" t="s">
        <v>10982</v>
      </c>
      <c r="D4137" s="48" t="s">
        <v>4915</v>
      </c>
      <c r="E4137" s="26">
        <v>1588568.3399999999</v>
      </c>
      <c r="F4137" s="26">
        <v>1564031.4699999997</v>
      </c>
      <c r="G4137" s="26">
        <v>1515290.1400000001</v>
      </c>
      <c r="H4137" s="26">
        <v>1576399.31</v>
      </c>
      <c r="I4137" s="26">
        <v>1584434.25</v>
      </c>
      <c r="J4137" s="26">
        <v>1568793.7899999998</v>
      </c>
      <c r="K4137" s="28">
        <v>1517636.38</v>
      </c>
      <c r="L4137" s="28">
        <v>1543905.9299999997</v>
      </c>
      <c r="M4137" s="28">
        <v>1614324.1500000001</v>
      </c>
      <c r="N4137" s="28">
        <v>1651713.1000000003</v>
      </c>
      <c r="O4137" s="28">
        <v>1602952.4300000002</v>
      </c>
      <c r="P4137" s="28">
        <v>1662311.61</v>
      </c>
      <c r="Q4137" s="28">
        <v>1747793.1800000002</v>
      </c>
      <c r="R4137" s="28">
        <v>1755802.3200000003</v>
      </c>
      <c r="S4137" s="28">
        <v>1927991.5199999998</v>
      </c>
      <c r="T4137" s="28">
        <v>2085579.59</v>
      </c>
      <c r="U4137" s="53">
        <v>1992128.76</v>
      </c>
    </row>
    <row r="4138" spans="1:21" outlineLevel="3" x14ac:dyDescent="0.25">
      <c r="A4138" s="47" t="s">
        <v>11060</v>
      </c>
      <c r="B4138" s="47" t="s">
        <v>4785</v>
      </c>
      <c r="C4138" s="48" t="s">
        <v>10982</v>
      </c>
      <c r="D4138" s="48" t="s">
        <v>4916</v>
      </c>
      <c r="E4138" s="26">
        <v>1187058.6399999999</v>
      </c>
      <c r="F4138" s="26">
        <v>1195228.43</v>
      </c>
      <c r="G4138" s="26">
        <v>1128165.6500000001</v>
      </c>
      <c r="H4138" s="26">
        <v>1110673.5899999999</v>
      </c>
      <c r="I4138" s="26">
        <v>1152251.24</v>
      </c>
      <c r="J4138" s="26">
        <v>1198520.31</v>
      </c>
      <c r="K4138" s="28">
        <v>1159374.4900000002</v>
      </c>
      <c r="L4138" s="28">
        <v>1177581.7000000002</v>
      </c>
      <c r="M4138" s="28">
        <v>1134168.6599999999</v>
      </c>
      <c r="N4138" s="28">
        <v>1225712.6100000001</v>
      </c>
      <c r="O4138" s="28">
        <v>1192175.24</v>
      </c>
      <c r="P4138" s="28">
        <v>1300655.78</v>
      </c>
      <c r="Q4138" s="28">
        <v>1243363.6899999997</v>
      </c>
      <c r="R4138" s="28">
        <v>1254009.51</v>
      </c>
      <c r="S4138" s="28">
        <v>1259813.3</v>
      </c>
      <c r="T4138" s="28">
        <v>1232822.56</v>
      </c>
      <c r="U4138" s="53">
        <v>1206544.73</v>
      </c>
    </row>
    <row r="4139" spans="1:21" outlineLevel="3" x14ac:dyDescent="0.25">
      <c r="A4139" s="47" t="s">
        <v>11060</v>
      </c>
      <c r="B4139" s="47" t="s">
        <v>4785</v>
      </c>
      <c r="C4139" s="48" t="s">
        <v>10982</v>
      </c>
      <c r="D4139" s="48" t="s">
        <v>4917</v>
      </c>
      <c r="E4139" s="26">
        <v>1537776.77</v>
      </c>
      <c r="F4139" s="26">
        <v>1512627.66</v>
      </c>
      <c r="G4139" s="26">
        <v>1480559.86</v>
      </c>
      <c r="H4139" s="26">
        <v>1399729.17</v>
      </c>
      <c r="I4139" s="26">
        <v>1427835.15</v>
      </c>
      <c r="J4139" s="26">
        <v>1500205.8</v>
      </c>
      <c r="K4139" s="28">
        <v>1480334.16</v>
      </c>
      <c r="L4139" s="28">
        <v>1501169.4699999997</v>
      </c>
      <c r="M4139" s="28">
        <v>1483529.26</v>
      </c>
      <c r="N4139" s="28">
        <v>1516265.96</v>
      </c>
      <c r="O4139" s="28">
        <v>1534785.99</v>
      </c>
      <c r="P4139" s="28">
        <v>1673870.5899999999</v>
      </c>
      <c r="Q4139" s="28">
        <v>1630346.9799999997</v>
      </c>
      <c r="R4139" s="28">
        <v>1619017.52</v>
      </c>
      <c r="S4139" s="28">
        <v>1637586.0800000003</v>
      </c>
      <c r="T4139" s="28">
        <v>1706794.2099999997</v>
      </c>
      <c r="U4139" s="53">
        <v>1701906.3700000003</v>
      </c>
    </row>
    <row r="4140" spans="1:21" outlineLevel="3" x14ac:dyDescent="0.25">
      <c r="A4140" s="47" t="s">
        <v>11060</v>
      </c>
      <c r="B4140" s="47" t="s">
        <v>4785</v>
      </c>
      <c r="C4140" s="48" t="s">
        <v>10982</v>
      </c>
      <c r="D4140" s="48" t="s">
        <v>4918</v>
      </c>
      <c r="E4140" s="26">
        <v>610557.34000000008</v>
      </c>
      <c r="F4140" s="26">
        <v>614733.6</v>
      </c>
      <c r="G4140" s="26">
        <v>518353.75</v>
      </c>
      <c r="H4140" s="26">
        <v>508211.85000000003</v>
      </c>
      <c r="I4140" s="26">
        <v>503443.09</v>
      </c>
      <c r="J4140" s="26">
        <v>531271.82999999996</v>
      </c>
      <c r="K4140" s="28">
        <v>526639.54</v>
      </c>
      <c r="L4140" s="28">
        <v>536344.81999999995</v>
      </c>
      <c r="M4140" s="28">
        <v>544715.13</v>
      </c>
      <c r="N4140" s="28">
        <v>544566.15</v>
      </c>
      <c r="O4140" s="28">
        <v>546646.21000000008</v>
      </c>
      <c r="P4140" s="28">
        <v>542052.74</v>
      </c>
      <c r="Q4140" s="28">
        <v>521289.24</v>
      </c>
      <c r="R4140" s="28">
        <v>538491.65</v>
      </c>
      <c r="S4140" s="28">
        <v>555783.13</v>
      </c>
      <c r="T4140" s="28">
        <v>618058.26</v>
      </c>
      <c r="U4140" s="53">
        <v>602342.89000000013</v>
      </c>
    </row>
    <row r="4141" spans="1:21" outlineLevel="3" x14ac:dyDescent="0.25">
      <c r="A4141" s="47" t="s">
        <v>11060</v>
      </c>
      <c r="B4141" s="47" t="s">
        <v>4785</v>
      </c>
      <c r="C4141" s="48" t="s">
        <v>10982</v>
      </c>
      <c r="D4141" s="48" t="s">
        <v>4919</v>
      </c>
      <c r="E4141" s="26">
        <v>715154.60999999987</v>
      </c>
      <c r="F4141" s="26">
        <v>648558.66999999993</v>
      </c>
      <c r="G4141" s="26">
        <v>692172.97</v>
      </c>
      <c r="H4141" s="26">
        <v>756091.57000000007</v>
      </c>
      <c r="I4141" s="26">
        <v>743344.62999999989</v>
      </c>
      <c r="J4141" s="26">
        <v>732632.75</v>
      </c>
      <c r="K4141" s="28">
        <v>763568.97</v>
      </c>
      <c r="L4141" s="28">
        <v>756678.79999999993</v>
      </c>
      <c r="M4141" s="28">
        <v>821188.94000000006</v>
      </c>
      <c r="N4141" s="28">
        <v>837607.27</v>
      </c>
      <c r="O4141" s="28">
        <v>772153.23</v>
      </c>
      <c r="P4141" s="28">
        <v>782095.18</v>
      </c>
      <c r="Q4141" s="28">
        <v>853366.92999999993</v>
      </c>
      <c r="R4141" s="28">
        <v>795685.82000000007</v>
      </c>
      <c r="S4141" s="28">
        <v>835940.39</v>
      </c>
      <c r="T4141" s="28">
        <v>865717.13</v>
      </c>
      <c r="U4141" s="53">
        <v>832803.28999999992</v>
      </c>
    </row>
    <row r="4142" spans="1:21" outlineLevel="3" x14ac:dyDescent="0.25">
      <c r="A4142" s="47" t="s">
        <v>11060</v>
      </c>
      <c r="B4142" s="47" t="s">
        <v>4785</v>
      </c>
      <c r="C4142" s="48" t="s">
        <v>10982</v>
      </c>
      <c r="D4142" s="48" t="s">
        <v>4920</v>
      </c>
      <c r="E4142" s="26">
        <v>290734.26999999996</v>
      </c>
      <c r="F4142" s="26">
        <v>270250.14</v>
      </c>
      <c r="G4142" s="26">
        <v>256786.85</v>
      </c>
      <c r="H4142" s="26">
        <v>253152.01</v>
      </c>
      <c r="I4142" s="26">
        <v>338772.76</v>
      </c>
      <c r="J4142" s="26">
        <v>326444.93000000005</v>
      </c>
      <c r="K4142" s="28">
        <v>335642.37</v>
      </c>
      <c r="L4142" s="28">
        <v>337171.3</v>
      </c>
      <c r="M4142" s="28">
        <v>315979.62</v>
      </c>
      <c r="N4142" s="28">
        <v>336884.81999999995</v>
      </c>
      <c r="O4142" s="28">
        <v>304859.09000000003</v>
      </c>
      <c r="P4142" s="28">
        <v>309746.58999999997</v>
      </c>
      <c r="Q4142" s="28">
        <v>298169.84999999998</v>
      </c>
      <c r="R4142" s="28">
        <v>355065.76</v>
      </c>
      <c r="S4142" s="28">
        <v>320100.07999999996</v>
      </c>
      <c r="T4142" s="28">
        <v>303671.8</v>
      </c>
      <c r="U4142" s="53">
        <v>281628.45999999996</v>
      </c>
    </row>
    <row r="4143" spans="1:21" outlineLevel="3" x14ac:dyDescent="0.25">
      <c r="A4143" s="47" t="s">
        <v>11060</v>
      </c>
      <c r="B4143" s="47" t="s">
        <v>4785</v>
      </c>
      <c r="C4143" s="48" t="s">
        <v>10982</v>
      </c>
      <c r="D4143" s="48" t="s">
        <v>4921</v>
      </c>
      <c r="E4143" s="26">
        <v>750238.56</v>
      </c>
      <c r="F4143" s="26">
        <v>673231.44</v>
      </c>
      <c r="G4143" s="26">
        <v>665220.97</v>
      </c>
      <c r="H4143" s="26">
        <v>659971.57000000007</v>
      </c>
      <c r="I4143" s="26">
        <v>632622.41</v>
      </c>
      <c r="J4143" s="26">
        <v>623722.80000000016</v>
      </c>
      <c r="K4143" s="28">
        <v>643594.60000000009</v>
      </c>
      <c r="L4143" s="28">
        <v>655078.2699999999</v>
      </c>
      <c r="M4143" s="28">
        <v>666248.6100000001</v>
      </c>
      <c r="N4143" s="28">
        <v>667206.81000000006</v>
      </c>
      <c r="O4143" s="28">
        <v>636559.48</v>
      </c>
      <c r="P4143" s="28">
        <v>645532.80000000005</v>
      </c>
      <c r="Q4143" s="28">
        <v>632722.05000000005</v>
      </c>
      <c r="R4143" s="28">
        <v>630476.53999999992</v>
      </c>
      <c r="S4143" s="28">
        <v>650154.4800000001</v>
      </c>
      <c r="T4143" s="28">
        <v>739782.51</v>
      </c>
      <c r="U4143" s="53">
        <v>680125.64999999991</v>
      </c>
    </row>
    <row r="4144" spans="1:21" outlineLevel="3" x14ac:dyDescent="0.25">
      <c r="A4144" s="47" t="s">
        <v>11060</v>
      </c>
      <c r="B4144" s="47" t="s">
        <v>4785</v>
      </c>
      <c r="C4144" s="48" t="s">
        <v>10982</v>
      </c>
      <c r="D4144" s="48" t="s">
        <v>4922</v>
      </c>
      <c r="E4144" s="26">
        <v>1070059.78</v>
      </c>
      <c r="F4144" s="26">
        <v>1113462.22</v>
      </c>
      <c r="G4144" s="26">
        <v>1002686.82</v>
      </c>
      <c r="H4144" s="26">
        <v>1001198.6000000001</v>
      </c>
      <c r="I4144" s="26">
        <v>898677.96999999974</v>
      </c>
      <c r="J4144" s="26">
        <v>895133.37000000011</v>
      </c>
      <c r="K4144" s="28">
        <v>882449.78999999992</v>
      </c>
      <c r="L4144" s="28">
        <v>958760.85000000009</v>
      </c>
      <c r="M4144" s="28">
        <v>958712.6399999999</v>
      </c>
      <c r="N4144" s="28">
        <v>981384.59</v>
      </c>
      <c r="O4144" s="28">
        <v>998811.83</v>
      </c>
      <c r="P4144" s="28">
        <v>1034399.49</v>
      </c>
      <c r="Q4144" s="28">
        <v>1077799.73</v>
      </c>
      <c r="R4144" s="28">
        <v>1112143.4099999999</v>
      </c>
      <c r="S4144" s="28">
        <v>1094762.6700000002</v>
      </c>
      <c r="T4144" s="28">
        <v>1140484.51</v>
      </c>
      <c r="U4144" s="53">
        <v>1095243.8399999999</v>
      </c>
    </row>
    <row r="4145" spans="1:21" outlineLevel="3" x14ac:dyDescent="0.25">
      <c r="A4145" s="47" t="s">
        <v>11060</v>
      </c>
      <c r="B4145" s="47" t="s">
        <v>4785</v>
      </c>
      <c r="C4145" s="48" t="s">
        <v>10982</v>
      </c>
      <c r="D4145" s="48" t="s">
        <v>4923</v>
      </c>
      <c r="E4145" s="26">
        <v>1109254.9099999999</v>
      </c>
      <c r="F4145" s="26">
        <v>1149089.73</v>
      </c>
      <c r="G4145" s="26">
        <v>1144672.0399999998</v>
      </c>
      <c r="H4145" s="26">
        <v>993912.96000000008</v>
      </c>
      <c r="I4145" s="26">
        <v>999042.13000000012</v>
      </c>
      <c r="J4145" s="26">
        <v>1030011.57</v>
      </c>
      <c r="K4145" s="28">
        <v>1097901.22</v>
      </c>
      <c r="L4145" s="28">
        <v>1096175.8</v>
      </c>
      <c r="M4145" s="28">
        <v>1025254.9500000002</v>
      </c>
      <c r="N4145" s="28">
        <v>986334.21</v>
      </c>
      <c r="O4145" s="28">
        <v>907522.45</v>
      </c>
      <c r="P4145" s="28">
        <v>969118.82999999984</v>
      </c>
      <c r="Q4145" s="28">
        <v>981105.25</v>
      </c>
      <c r="R4145" s="28">
        <v>1041074.88</v>
      </c>
      <c r="S4145" s="28">
        <v>1034073.6900000001</v>
      </c>
      <c r="T4145" s="28">
        <v>1062783.5899999999</v>
      </c>
      <c r="U4145" s="53">
        <v>1001773.5000000002</v>
      </c>
    </row>
    <row r="4146" spans="1:21" outlineLevel="3" x14ac:dyDescent="0.25">
      <c r="A4146" s="47" t="s">
        <v>11060</v>
      </c>
      <c r="B4146" s="47" t="s">
        <v>4785</v>
      </c>
      <c r="C4146" s="48" t="s">
        <v>10982</v>
      </c>
      <c r="D4146" s="48" t="s">
        <v>4924</v>
      </c>
      <c r="E4146" s="26">
        <v>2073585.09</v>
      </c>
      <c r="F4146" s="26">
        <v>2020260.8900000001</v>
      </c>
      <c r="G4146" s="26">
        <v>2001106.9000000001</v>
      </c>
      <c r="H4146" s="26">
        <v>2076065.42</v>
      </c>
      <c r="I4146" s="26">
        <v>2047116.42</v>
      </c>
      <c r="J4146" s="26">
        <v>2011152.29</v>
      </c>
      <c r="K4146" s="28">
        <v>2093473.1600000001</v>
      </c>
      <c r="L4146" s="28">
        <v>2282953.9699999997</v>
      </c>
      <c r="M4146" s="28">
        <v>2328035.11</v>
      </c>
      <c r="N4146" s="28">
        <v>2214938.3400000003</v>
      </c>
      <c r="O4146" s="28">
        <v>2297055.5300000003</v>
      </c>
      <c r="P4146" s="28">
        <v>2194459.4200000004</v>
      </c>
      <c r="Q4146" s="28">
        <v>2206232.3299999996</v>
      </c>
      <c r="R4146" s="28">
        <v>2225094.3600000003</v>
      </c>
      <c r="S4146" s="28">
        <v>2198801.8499999996</v>
      </c>
      <c r="T4146" s="28">
        <v>2330123.9700000002</v>
      </c>
      <c r="U4146" s="53">
        <v>2225217.2099999995</v>
      </c>
    </row>
    <row r="4147" spans="1:21" outlineLevel="3" x14ac:dyDescent="0.25">
      <c r="A4147" s="47" t="s">
        <v>11060</v>
      </c>
      <c r="B4147" s="47" t="s">
        <v>4785</v>
      </c>
      <c r="C4147" s="48" t="s">
        <v>10982</v>
      </c>
      <c r="D4147" s="48" t="s">
        <v>4925</v>
      </c>
      <c r="E4147" s="26">
        <v>182738.22000000003</v>
      </c>
      <c r="F4147" s="26">
        <v>392628.04999999993</v>
      </c>
      <c r="G4147" s="26">
        <v>413538.44</v>
      </c>
      <c r="H4147" s="26">
        <v>423380.24999999994</v>
      </c>
      <c r="I4147" s="26">
        <v>445635.46000000008</v>
      </c>
      <c r="J4147" s="26">
        <v>416036.82</v>
      </c>
      <c r="K4147" s="28">
        <v>431317.80000000005</v>
      </c>
      <c r="L4147" s="28">
        <v>416456.58</v>
      </c>
      <c r="M4147" s="28">
        <v>404938.58999999997</v>
      </c>
      <c r="N4147" s="28">
        <v>400173.42000000004</v>
      </c>
      <c r="O4147" s="28">
        <v>397623.52999999997</v>
      </c>
      <c r="P4147" s="28">
        <v>364099.86</v>
      </c>
      <c r="Q4147" s="28">
        <v>357352.64</v>
      </c>
      <c r="R4147" s="28">
        <v>359787.87999999995</v>
      </c>
      <c r="S4147" s="28">
        <v>383020</v>
      </c>
      <c r="T4147" s="28">
        <v>414965</v>
      </c>
      <c r="U4147" s="53">
        <v>374722.57999999996</v>
      </c>
    </row>
    <row r="4148" spans="1:21" outlineLevel="3" x14ac:dyDescent="0.25">
      <c r="A4148" s="47" t="s">
        <v>11060</v>
      </c>
      <c r="B4148" s="47" t="s">
        <v>4785</v>
      </c>
      <c r="C4148" s="48" t="s">
        <v>10982</v>
      </c>
      <c r="D4148" s="48" t="s">
        <v>4926</v>
      </c>
      <c r="E4148" s="26">
        <v>2411828.1199999996</v>
      </c>
      <c r="F4148" s="26">
        <v>2412990.2199999997</v>
      </c>
      <c r="G4148" s="26">
        <v>2411280.2199999997</v>
      </c>
      <c r="H4148" s="26">
        <v>2260380.73</v>
      </c>
      <c r="I4148" s="26">
        <v>2257001.7199999997</v>
      </c>
      <c r="J4148" s="26">
        <v>2312935.6</v>
      </c>
      <c r="K4148" s="28">
        <v>2317927.6</v>
      </c>
      <c r="L4148" s="28">
        <v>2328458.5900000003</v>
      </c>
      <c r="M4148" s="28">
        <v>2297352.52</v>
      </c>
      <c r="N4148" s="28">
        <v>2346332.37</v>
      </c>
      <c r="O4148" s="28">
        <v>2227840.1500000004</v>
      </c>
      <c r="P4148" s="28">
        <v>2414323.1599999997</v>
      </c>
      <c r="Q4148" s="28">
        <v>2368757.7999999998</v>
      </c>
      <c r="R4148" s="28">
        <v>2398121.56</v>
      </c>
      <c r="S4148" s="28">
        <v>2285449.83</v>
      </c>
      <c r="T4148" s="28">
        <v>2293654.9700000002</v>
      </c>
      <c r="U4148" s="53">
        <v>2321342.42</v>
      </c>
    </row>
    <row r="4149" spans="1:21" outlineLevel="3" x14ac:dyDescent="0.25">
      <c r="A4149" s="47" t="s">
        <v>11060</v>
      </c>
      <c r="B4149" s="47" t="s">
        <v>4785</v>
      </c>
      <c r="C4149" s="48" t="s">
        <v>10982</v>
      </c>
      <c r="D4149" s="48" t="s">
        <v>4927</v>
      </c>
      <c r="E4149" s="26">
        <v>808679.19</v>
      </c>
      <c r="F4149" s="26">
        <v>762671.11999999988</v>
      </c>
      <c r="G4149" s="26">
        <v>820509.50999999989</v>
      </c>
      <c r="H4149" s="26">
        <v>803396.15999999992</v>
      </c>
      <c r="I4149" s="26">
        <v>798189.93</v>
      </c>
      <c r="J4149" s="26">
        <v>818256.53999999992</v>
      </c>
      <c r="K4149" s="28">
        <v>845409.13</v>
      </c>
      <c r="L4149" s="28">
        <v>866616.77000000014</v>
      </c>
      <c r="M4149" s="28">
        <v>833526.74999999988</v>
      </c>
      <c r="N4149" s="28">
        <v>861152.25</v>
      </c>
      <c r="O4149" s="28">
        <v>671752.01</v>
      </c>
      <c r="P4149" s="28">
        <v>744677.87</v>
      </c>
      <c r="Q4149" s="28">
        <v>701105.64999999979</v>
      </c>
      <c r="R4149" s="28">
        <v>706174.81</v>
      </c>
      <c r="S4149" s="28">
        <v>698890.97000000009</v>
      </c>
      <c r="T4149" s="28">
        <v>749603.46</v>
      </c>
      <c r="U4149" s="53">
        <v>767107.83</v>
      </c>
    </row>
    <row r="4150" spans="1:21" outlineLevel="3" x14ac:dyDescent="0.25">
      <c r="A4150" s="47" t="s">
        <v>11060</v>
      </c>
      <c r="B4150" s="47" t="s">
        <v>4785</v>
      </c>
      <c r="C4150" s="48" t="s">
        <v>10982</v>
      </c>
      <c r="D4150" s="48" t="s">
        <v>4928</v>
      </c>
      <c r="E4150" s="26" t="s">
        <v>11224</v>
      </c>
      <c r="F4150" s="26" t="s">
        <v>11224</v>
      </c>
      <c r="G4150" s="26" t="s">
        <v>11224</v>
      </c>
      <c r="H4150" s="26" t="s">
        <v>11224</v>
      </c>
      <c r="I4150" s="26" t="s">
        <v>11224</v>
      </c>
      <c r="J4150" s="26" t="s">
        <v>11224</v>
      </c>
      <c r="K4150" s="28">
        <v>0</v>
      </c>
      <c r="L4150" s="28">
        <v>0</v>
      </c>
      <c r="M4150" s="28">
        <v>0</v>
      </c>
      <c r="N4150" s="28">
        <v>0</v>
      </c>
      <c r="O4150" s="28">
        <v>0</v>
      </c>
      <c r="P4150" s="28">
        <v>0</v>
      </c>
      <c r="Q4150" s="28">
        <v>0</v>
      </c>
      <c r="R4150" s="28">
        <v>0</v>
      </c>
      <c r="S4150" s="28">
        <v>0</v>
      </c>
      <c r="T4150" s="28">
        <v>75920.049999999988</v>
      </c>
      <c r="U4150" s="53">
        <v>0</v>
      </c>
    </row>
    <row r="4151" spans="1:21" outlineLevel="3" x14ac:dyDescent="0.25">
      <c r="A4151" s="47" t="s">
        <v>11060</v>
      </c>
      <c r="B4151" s="47" t="s">
        <v>4785</v>
      </c>
      <c r="C4151" s="48" t="s">
        <v>10982</v>
      </c>
      <c r="D4151" s="48" t="s">
        <v>4929</v>
      </c>
      <c r="E4151" s="26">
        <v>3923480.75</v>
      </c>
      <c r="F4151" s="26">
        <v>3927572.5</v>
      </c>
      <c r="G4151" s="26">
        <v>4015831.62</v>
      </c>
      <c r="H4151" s="26">
        <v>3938389.5000000005</v>
      </c>
      <c r="I4151" s="26">
        <v>3923457.2800000003</v>
      </c>
      <c r="J4151" s="26">
        <v>3882943.6799999997</v>
      </c>
      <c r="K4151" s="28">
        <v>3902193.33</v>
      </c>
      <c r="L4151" s="28">
        <v>4042986.32</v>
      </c>
      <c r="M4151" s="28">
        <v>4088427.0900000003</v>
      </c>
      <c r="N4151" s="28">
        <v>4091452.55</v>
      </c>
      <c r="O4151" s="28">
        <v>3878310.0400000005</v>
      </c>
      <c r="P4151" s="28">
        <v>4012138.4499999997</v>
      </c>
      <c r="Q4151" s="28">
        <v>4091190.92</v>
      </c>
      <c r="R4151" s="28">
        <v>4200178.57</v>
      </c>
      <c r="S4151" s="28">
        <v>4038836.8299999996</v>
      </c>
      <c r="T4151" s="28">
        <v>4125999.03</v>
      </c>
      <c r="U4151" s="53">
        <v>4080063.14</v>
      </c>
    </row>
    <row r="4152" spans="1:21" outlineLevel="3" x14ac:dyDescent="0.25">
      <c r="A4152" s="47" t="s">
        <v>11060</v>
      </c>
      <c r="B4152" s="47" t="s">
        <v>4785</v>
      </c>
      <c r="C4152" s="48" t="s">
        <v>10982</v>
      </c>
      <c r="D4152" s="48" t="s">
        <v>4930</v>
      </c>
      <c r="E4152" s="26">
        <v>639575.41</v>
      </c>
      <c r="F4152" s="26">
        <v>567635.09</v>
      </c>
      <c r="G4152" s="26">
        <v>539986.99</v>
      </c>
      <c r="H4152" s="26">
        <v>487490.25</v>
      </c>
      <c r="I4152" s="26">
        <v>474737.99999999988</v>
      </c>
      <c r="J4152" s="26">
        <v>492126.15</v>
      </c>
      <c r="K4152" s="28">
        <v>483873.56</v>
      </c>
      <c r="L4152" s="28">
        <v>508855.85</v>
      </c>
      <c r="M4152" s="28">
        <v>525931.10000000009</v>
      </c>
      <c r="N4152" s="28">
        <v>506925.42000000004</v>
      </c>
      <c r="O4152" s="28">
        <v>502172.86999999994</v>
      </c>
      <c r="P4152" s="28">
        <v>536594.18000000005</v>
      </c>
      <c r="Q4152" s="28">
        <v>540015.64</v>
      </c>
      <c r="R4152" s="28">
        <v>496541.28</v>
      </c>
      <c r="S4152" s="28">
        <v>523028.88</v>
      </c>
      <c r="T4152" s="28">
        <v>550242.78</v>
      </c>
      <c r="U4152" s="53">
        <v>574652.77999999991</v>
      </c>
    </row>
    <row r="4153" spans="1:21" outlineLevel="3" x14ac:dyDescent="0.25">
      <c r="A4153" s="47" t="s">
        <v>11060</v>
      </c>
      <c r="B4153" s="47" t="s">
        <v>4785</v>
      </c>
      <c r="C4153" s="48" t="s">
        <v>10982</v>
      </c>
      <c r="D4153" s="48" t="s">
        <v>4931</v>
      </c>
      <c r="E4153" s="26">
        <v>671715.47000000009</v>
      </c>
      <c r="F4153" s="26">
        <v>615782.40000000002</v>
      </c>
      <c r="G4153" s="26">
        <v>682425.32000000007</v>
      </c>
      <c r="H4153" s="26">
        <v>733056.5199999999</v>
      </c>
      <c r="I4153" s="26">
        <v>740251.27</v>
      </c>
      <c r="J4153" s="26">
        <v>787882</v>
      </c>
      <c r="K4153" s="28">
        <v>792292.68</v>
      </c>
      <c r="L4153" s="28">
        <v>793711.76</v>
      </c>
      <c r="M4153" s="28">
        <v>780722.24</v>
      </c>
      <c r="N4153" s="28">
        <v>792236.73</v>
      </c>
      <c r="O4153" s="28">
        <v>784906.42</v>
      </c>
      <c r="P4153" s="28">
        <v>847945.18</v>
      </c>
      <c r="Q4153" s="28">
        <v>860248.49</v>
      </c>
      <c r="R4153" s="28">
        <v>890397.8899999999</v>
      </c>
      <c r="S4153" s="28">
        <v>844016.58000000007</v>
      </c>
      <c r="T4153" s="28">
        <v>894761.45000000007</v>
      </c>
      <c r="U4153" s="53">
        <v>871404.37</v>
      </c>
    </row>
    <row r="4154" spans="1:21" outlineLevel="3" x14ac:dyDescent="0.25">
      <c r="A4154" s="47" t="s">
        <v>11060</v>
      </c>
      <c r="B4154" s="47" t="s">
        <v>4785</v>
      </c>
      <c r="C4154" s="48" t="s">
        <v>10982</v>
      </c>
      <c r="D4154" s="48" t="s">
        <v>4932</v>
      </c>
      <c r="E4154" s="26">
        <v>212646.52999999997</v>
      </c>
      <c r="F4154" s="26">
        <v>197608.39</v>
      </c>
      <c r="G4154" s="26">
        <v>235015.72999999998</v>
      </c>
      <c r="H4154" s="26">
        <v>219185.41999999998</v>
      </c>
      <c r="I4154" s="26">
        <v>231851.11</v>
      </c>
      <c r="J4154" s="26">
        <v>246733.48</v>
      </c>
      <c r="K4154" s="28">
        <v>249378.33000000002</v>
      </c>
      <c r="L4154" s="28">
        <v>251914.40000000005</v>
      </c>
      <c r="M4154" s="28">
        <v>291370.26</v>
      </c>
      <c r="N4154" s="28">
        <v>313387.16000000003</v>
      </c>
      <c r="O4154" s="28">
        <v>277756</v>
      </c>
      <c r="P4154" s="28">
        <v>347316.99</v>
      </c>
      <c r="Q4154" s="28">
        <v>353170.80000000005</v>
      </c>
      <c r="R4154" s="28">
        <v>370385.75999999995</v>
      </c>
      <c r="S4154" s="28">
        <v>329918.33</v>
      </c>
      <c r="T4154" s="28">
        <v>325555.02</v>
      </c>
      <c r="U4154" s="53">
        <v>288623.44999999995</v>
      </c>
    </row>
    <row r="4155" spans="1:21" outlineLevel="3" x14ac:dyDescent="0.25">
      <c r="A4155" s="47" t="s">
        <v>11060</v>
      </c>
      <c r="B4155" s="47" t="s">
        <v>4785</v>
      </c>
      <c r="C4155" s="48" t="s">
        <v>10982</v>
      </c>
      <c r="D4155" s="48" t="s">
        <v>4933</v>
      </c>
      <c r="E4155" s="26">
        <v>587104.67000000004</v>
      </c>
      <c r="F4155" s="26">
        <v>519556.92</v>
      </c>
      <c r="G4155" s="26">
        <v>565186.77999999991</v>
      </c>
      <c r="H4155" s="26">
        <v>589655.26</v>
      </c>
      <c r="I4155" s="26">
        <v>568796.87999999989</v>
      </c>
      <c r="J4155" s="26">
        <v>548289.94999999995</v>
      </c>
      <c r="K4155" s="28">
        <v>538156.62</v>
      </c>
      <c r="L4155" s="28">
        <v>530767.17000000004</v>
      </c>
      <c r="M4155" s="28">
        <v>544760.15</v>
      </c>
      <c r="N4155" s="28">
        <v>551015.46000000008</v>
      </c>
      <c r="O4155" s="28">
        <v>519280.76999999996</v>
      </c>
      <c r="P4155" s="28">
        <v>492170.63999999996</v>
      </c>
      <c r="Q4155" s="28">
        <v>512970.61999999994</v>
      </c>
      <c r="R4155" s="28">
        <v>552059.04</v>
      </c>
      <c r="S4155" s="28">
        <v>547230.80000000005</v>
      </c>
      <c r="T4155" s="28">
        <v>567025.30999999994</v>
      </c>
      <c r="U4155" s="53">
        <v>556350.18999999994</v>
      </c>
    </row>
    <row r="4156" spans="1:21" outlineLevel="3" x14ac:dyDescent="0.25">
      <c r="A4156" s="47" t="s">
        <v>11060</v>
      </c>
      <c r="B4156" s="47" t="s">
        <v>4785</v>
      </c>
      <c r="C4156" s="48" t="s">
        <v>10982</v>
      </c>
      <c r="D4156" s="48" t="s">
        <v>4934</v>
      </c>
      <c r="E4156" s="26">
        <v>842243.38000000012</v>
      </c>
      <c r="F4156" s="26">
        <v>768045.17000000016</v>
      </c>
      <c r="G4156" s="26">
        <v>790988.18</v>
      </c>
      <c r="H4156" s="26">
        <v>783977.94</v>
      </c>
      <c r="I4156" s="26">
        <v>787515.78999999992</v>
      </c>
      <c r="J4156" s="26">
        <v>757423.24</v>
      </c>
      <c r="K4156" s="28">
        <v>760580.85</v>
      </c>
      <c r="L4156" s="28">
        <v>794372.7</v>
      </c>
      <c r="M4156" s="28">
        <v>771608.91</v>
      </c>
      <c r="N4156" s="28">
        <v>802805.3899999999</v>
      </c>
      <c r="O4156" s="28">
        <v>749459.09</v>
      </c>
      <c r="P4156" s="28">
        <v>846674.54999999993</v>
      </c>
      <c r="Q4156" s="28">
        <v>852495.38</v>
      </c>
      <c r="R4156" s="28">
        <v>896498.67</v>
      </c>
      <c r="S4156" s="28">
        <v>893038.94000000006</v>
      </c>
      <c r="T4156" s="28">
        <v>936263.40999999992</v>
      </c>
      <c r="U4156" s="53">
        <v>897110.15</v>
      </c>
    </row>
    <row r="4157" spans="1:21" outlineLevel="3" x14ac:dyDescent="0.25">
      <c r="A4157" s="47" t="s">
        <v>11060</v>
      </c>
      <c r="B4157" s="47" t="s">
        <v>4785</v>
      </c>
      <c r="C4157" s="48" t="s">
        <v>10982</v>
      </c>
      <c r="D4157" s="48" t="s">
        <v>4935</v>
      </c>
      <c r="E4157" s="26">
        <v>1163988.1400000001</v>
      </c>
      <c r="F4157" s="26">
        <v>1106198.7199999997</v>
      </c>
      <c r="G4157" s="26">
        <v>1062641.24</v>
      </c>
      <c r="H4157" s="26">
        <v>1141758.6299999999</v>
      </c>
      <c r="I4157" s="26">
        <v>1150202.3800000001</v>
      </c>
      <c r="J4157" s="26">
        <v>1191971.79</v>
      </c>
      <c r="K4157" s="28">
        <v>1230994.5499999998</v>
      </c>
      <c r="L4157" s="28">
        <v>1343775.85</v>
      </c>
      <c r="M4157" s="28">
        <v>1340747.2300000002</v>
      </c>
      <c r="N4157" s="28">
        <v>1334897.1700000002</v>
      </c>
      <c r="O4157" s="28">
        <v>1429367.9000000001</v>
      </c>
      <c r="P4157" s="28">
        <v>1466572.5400000005</v>
      </c>
      <c r="Q4157" s="28">
        <v>1442700.95</v>
      </c>
      <c r="R4157" s="28">
        <v>1518047.9300000002</v>
      </c>
      <c r="S4157" s="28">
        <v>1518945.0200000003</v>
      </c>
      <c r="T4157" s="28">
        <v>1490162.02</v>
      </c>
      <c r="U4157" s="53">
        <v>1464472.4400000002</v>
      </c>
    </row>
    <row r="4158" spans="1:21" outlineLevel="3" x14ac:dyDescent="0.25">
      <c r="A4158" s="47" t="s">
        <v>11060</v>
      </c>
      <c r="B4158" s="47" t="s">
        <v>4785</v>
      </c>
      <c r="C4158" s="48" t="s">
        <v>10982</v>
      </c>
      <c r="D4158" s="48" t="s">
        <v>4936</v>
      </c>
      <c r="E4158" s="26">
        <v>1224628.1600000001</v>
      </c>
      <c r="F4158" s="26">
        <v>1170224.22</v>
      </c>
      <c r="G4158" s="26">
        <v>1226093.06</v>
      </c>
      <c r="H4158" s="26">
        <v>1282465.47</v>
      </c>
      <c r="I4158" s="26">
        <v>1336874.5699999998</v>
      </c>
      <c r="J4158" s="26">
        <v>1469871.97</v>
      </c>
      <c r="K4158" s="28">
        <v>1487890.65</v>
      </c>
      <c r="L4158" s="28">
        <v>1559685.1999999997</v>
      </c>
      <c r="M4158" s="28">
        <v>1713760.7500000002</v>
      </c>
      <c r="N4158" s="28">
        <v>1627256.32</v>
      </c>
      <c r="O4158" s="28">
        <v>1551822.5</v>
      </c>
      <c r="P4158" s="28">
        <v>1478276.24</v>
      </c>
      <c r="Q4158" s="28">
        <v>1520715.74</v>
      </c>
      <c r="R4158" s="28">
        <v>1516446.2799999998</v>
      </c>
      <c r="S4158" s="28">
        <v>1440513.86</v>
      </c>
      <c r="T4158" s="28">
        <v>1630264.87</v>
      </c>
      <c r="U4158" s="53">
        <v>1518244.77</v>
      </c>
    </row>
    <row r="4159" spans="1:21" outlineLevel="3" x14ac:dyDescent="0.25">
      <c r="A4159" s="47" t="s">
        <v>11060</v>
      </c>
      <c r="B4159" s="47" t="s">
        <v>4785</v>
      </c>
      <c r="C4159" s="48" t="s">
        <v>10982</v>
      </c>
      <c r="D4159" s="48" t="s">
        <v>4937</v>
      </c>
      <c r="E4159" s="26">
        <v>2059418.7699999998</v>
      </c>
      <c r="F4159" s="26">
        <v>2096024.6099999996</v>
      </c>
      <c r="G4159" s="26">
        <v>1965352.31</v>
      </c>
      <c r="H4159" s="26">
        <v>2115530.2799999998</v>
      </c>
      <c r="I4159" s="26">
        <v>2037983.11</v>
      </c>
      <c r="J4159" s="26">
        <v>2340683.7200000002</v>
      </c>
      <c r="K4159" s="28">
        <v>2379723.87</v>
      </c>
      <c r="L4159" s="28">
        <v>2552889.5899999994</v>
      </c>
      <c r="M4159" s="28">
        <v>2664763.62</v>
      </c>
      <c r="N4159" s="28">
        <v>2684838.8799999994</v>
      </c>
      <c r="O4159" s="28">
        <v>2903551.29</v>
      </c>
      <c r="P4159" s="28">
        <v>2890302.0500000003</v>
      </c>
      <c r="Q4159" s="28">
        <v>3082064.0400000005</v>
      </c>
      <c r="R4159" s="28">
        <v>3087261.9800000004</v>
      </c>
      <c r="S4159" s="28">
        <v>3134595.6700000004</v>
      </c>
      <c r="T4159" s="28">
        <v>3367965.0200000005</v>
      </c>
      <c r="U4159" s="53">
        <v>3233636.26</v>
      </c>
    </row>
    <row r="4160" spans="1:21" outlineLevel="3" x14ac:dyDescent="0.25">
      <c r="A4160" s="47" t="s">
        <v>11060</v>
      </c>
      <c r="B4160" s="47" t="s">
        <v>4785</v>
      </c>
      <c r="C4160" s="48" t="s">
        <v>10982</v>
      </c>
      <c r="D4160" s="48" t="s">
        <v>4938</v>
      </c>
      <c r="E4160" s="26">
        <v>174252.46000000002</v>
      </c>
      <c r="F4160" s="26">
        <v>183177.29</v>
      </c>
      <c r="G4160" s="26">
        <v>168863.72</v>
      </c>
      <c r="H4160" s="26">
        <v>198163.4</v>
      </c>
      <c r="I4160" s="26">
        <v>194050.06</v>
      </c>
      <c r="J4160" s="26">
        <v>199570.04</v>
      </c>
      <c r="K4160" s="28">
        <v>198656.66</v>
      </c>
      <c r="L4160" s="28">
        <v>227738.90000000002</v>
      </c>
      <c r="M4160" s="28">
        <v>207219.57</v>
      </c>
      <c r="N4160" s="28">
        <v>251845.8</v>
      </c>
      <c r="O4160" s="28">
        <v>308508.84000000003</v>
      </c>
      <c r="P4160" s="28">
        <v>297055.40999999997</v>
      </c>
      <c r="Q4160" s="28">
        <v>268671.76999999996</v>
      </c>
      <c r="R4160" s="28">
        <v>314144.81</v>
      </c>
      <c r="S4160" s="28">
        <v>343289.17</v>
      </c>
      <c r="T4160" s="28">
        <v>434778.10000000003</v>
      </c>
      <c r="U4160" s="53">
        <v>454218.25</v>
      </c>
    </row>
    <row r="4161" spans="1:21" outlineLevel="3" x14ac:dyDescent="0.25">
      <c r="A4161" s="47" t="s">
        <v>11060</v>
      </c>
      <c r="B4161" s="47" t="s">
        <v>4785</v>
      </c>
      <c r="C4161" s="48" t="s">
        <v>10982</v>
      </c>
      <c r="D4161" s="48" t="s">
        <v>4939</v>
      </c>
      <c r="E4161" s="26" t="s">
        <v>11224</v>
      </c>
      <c r="F4161" s="26" t="s">
        <v>11224</v>
      </c>
      <c r="G4161" s="26" t="s">
        <v>11224</v>
      </c>
      <c r="H4161" s="26" t="s">
        <v>11224</v>
      </c>
      <c r="I4161" s="26" t="s">
        <v>11224</v>
      </c>
      <c r="J4161" s="26">
        <v>170843.78000000003</v>
      </c>
      <c r="K4161" s="28">
        <v>0</v>
      </c>
      <c r="L4161" s="28">
        <v>0</v>
      </c>
      <c r="M4161" s="28">
        <v>110463.96</v>
      </c>
      <c r="N4161" s="28">
        <v>104144.54999999999</v>
      </c>
      <c r="O4161" s="28">
        <v>83864.299999999988</v>
      </c>
      <c r="P4161" s="28">
        <v>129134.03</v>
      </c>
      <c r="Q4161" s="28">
        <v>125868.73</v>
      </c>
      <c r="R4161" s="28">
        <v>136801.24000000002</v>
      </c>
      <c r="S4161" s="28">
        <v>188637.72</v>
      </c>
      <c r="T4161" s="28">
        <v>178904.25</v>
      </c>
      <c r="U4161" s="53">
        <v>104529.76</v>
      </c>
    </row>
    <row r="4162" spans="1:21" outlineLevel="3" x14ac:dyDescent="0.25">
      <c r="A4162" s="47" t="s">
        <v>11060</v>
      </c>
      <c r="B4162" s="47" t="s">
        <v>4785</v>
      </c>
      <c r="C4162" s="48" t="s">
        <v>10982</v>
      </c>
      <c r="D4162" s="48" t="s">
        <v>4940</v>
      </c>
      <c r="E4162" s="26">
        <v>917633.55999999994</v>
      </c>
      <c r="F4162" s="26">
        <v>1016392.01</v>
      </c>
      <c r="G4162" s="26">
        <v>923413.03</v>
      </c>
      <c r="H4162" s="26">
        <v>941403.79999999993</v>
      </c>
      <c r="I4162" s="26">
        <v>960081.15</v>
      </c>
      <c r="J4162" s="26">
        <v>1008214.72</v>
      </c>
      <c r="K4162" s="28">
        <v>995014.93</v>
      </c>
      <c r="L4162" s="28">
        <v>989285.28999999992</v>
      </c>
      <c r="M4162" s="28">
        <v>1054985.9500000002</v>
      </c>
      <c r="N4162" s="28">
        <v>1073204.1000000001</v>
      </c>
      <c r="O4162" s="28">
        <v>1179764.7799999998</v>
      </c>
      <c r="P4162" s="28">
        <v>1176063.1000000001</v>
      </c>
      <c r="Q4162" s="28">
        <v>1316235.57</v>
      </c>
      <c r="R4162" s="28">
        <v>1355051.66</v>
      </c>
      <c r="S4162" s="28">
        <v>1362511.98</v>
      </c>
      <c r="T4162" s="28">
        <v>1388163.4500000002</v>
      </c>
      <c r="U4162" s="53">
        <v>1331040.0799999998</v>
      </c>
    </row>
    <row r="4163" spans="1:21" outlineLevel="3" x14ac:dyDescent="0.25">
      <c r="A4163" s="47" t="s">
        <v>11060</v>
      </c>
      <c r="B4163" s="47" t="s">
        <v>4785</v>
      </c>
      <c r="C4163" s="48" t="s">
        <v>10982</v>
      </c>
      <c r="D4163" s="48" t="s">
        <v>4941</v>
      </c>
      <c r="E4163" s="26">
        <v>1008522.5100000001</v>
      </c>
      <c r="F4163" s="26">
        <v>931101.33000000007</v>
      </c>
      <c r="G4163" s="26">
        <v>937618.26</v>
      </c>
      <c r="H4163" s="26">
        <v>986739.21999999986</v>
      </c>
      <c r="I4163" s="26">
        <v>1037045.5499999999</v>
      </c>
      <c r="J4163" s="26">
        <v>1131344.5</v>
      </c>
      <c r="K4163" s="28">
        <v>1054197.6600000001</v>
      </c>
      <c r="L4163" s="28">
        <v>1076493.3399999999</v>
      </c>
      <c r="M4163" s="28">
        <v>1053300.32</v>
      </c>
      <c r="N4163" s="28">
        <v>1086197.28</v>
      </c>
      <c r="O4163" s="28">
        <v>1063536.45</v>
      </c>
      <c r="P4163" s="28">
        <v>1044285.85</v>
      </c>
      <c r="Q4163" s="28">
        <v>1101697.54</v>
      </c>
      <c r="R4163" s="28">
        <v>1142628.9200000002</v>
      </c>
      <c r="S4163" s="28">
        <v>1174570.9500000002</v>
      </c>
      <c r="T4163" s="28">
        <v>1188649.6499999999</v>
      </c>
      <c r="U4163" s="53">
        <v>1074917.28</v>
      </c>
    </row>
    <row r="4164" spans="1:21" outlineLevel="3" x14ac:dyDescent="0.25">
      <c r="A4164" s="47" t="s">
        <v>11060</v>
      </c>
      <c r="B4164" s="47" t="s">
        <v>4785</v>
      </c>
      <c r="C4164" s="48" t="s">
        <v>10982</v>
      </c>
      <c r="D4164" s="48" t="s">
        <v>4942</v>
      </c>
      <c r="E4164" s="26" t="s">
        <v>11224</v>
      </c>
      <c r="F4164" s="26" t="s">
        <v>11224</v>
      </c>
      <c r="G4164" s="26" t="s">
        <v>11224</v>
      </c>
      <c r="H4164" s="26" t="s">
        <v>11224</v>
      </c>
      <c r="I4164" s="26" t="s">
        <v>11224</v>
      </c>
      <c r="J4164" s="26" t="s">
        <v>11224</v>
      </c>
      <c r="K4164" s="28">
        <v>0</v>
      </c>
      <c r="L4164" s="28">
        <v>0</v>
      </c>
      <c r="M4164" s="28">
        <v>0</v>
      </c>
      <c r="N4164" s="28">
        <v>0</v>
      </c>
      <c r="O4164" s="28">
        <v>0</v>
      </c>
      <c r="P4164" s="28">
        <v>0</v>
      </c>
      <c r="Q4164" s="28">
        <v>0</v>
      </c>
      <c r="R4164" s="28">
        <v>0</v>
      </c>
      <c r="S4164" s="28">
        <v>0</v>
      </c>
      <c r="T4164" s="28">
        <v>0</v>
      </c>
      <c r="U4164" s="53">
        <v>0</v>
      </c>
    </row>
    <row r="4165" spans="1:21" outlineLevel="3" x14ac:dyDescent="0.25">
      <c r="A4165" s="47" t="s">
        <v>11060</v>
      </c>
      <c r="B4165" s="47" t="s">
        <v>4785</v>
      </c>
      <c r="C4165" s="48" t="s">
        <v>10982</v>
      </c>
      <c r="D4165" s="48" t="s">
        <v>4943</v>
      </c>
      <c r="E4165" s="26" t="s">
        <v>11224</v>
      </c>
      <c r="F4165" s="26" t="s">
        <v>11224</v>
      </c>
      <c r="G4165" s="26" t="s">
        <v>11224</v>
      </c>
      <c r="H4165" s="26" t="s">
        <v>11224</v>
      </c>
      <c r="I4165" s="26" t="s">
        <v>11224</v>
      </c>
      <c r="J4165" s="26" t="s">
        <v>11224</v>
      </c>
      <c r="K4165" s="28">
        <v>0</v>
      </c>
      <c r="L4165" s="28">
        <v>53454.83</v>
      </c>
      <c r="M4165" s="28">
        <v>0</v>
      </c>
      <c r="N4165" s="28">
        <v>43268.41</v>
      </c>
      <c r="O4165" s="28">
        <v>110007.4</v>
      </c>
      <c r="P4165" s="28">
        <v>102272.83</v>
      </c>
      <c r="Q4165" s="28">
        <v>94819.56</v>
      </c>
      <c r="R4165" s="28">
        <v>107090.41000000002</v>
      </c>
      <c r="S4165" s="28">
        <v>89186.15</v>
      </c>
      <c r="T4165" s="28">
        <v>87639.35</v>
      </c>
      <c r="U4165" s="53">
        <v>77485.37</v>
      </c>
    </row>
    <row r="4166" spans="1:21" outlineLevel="3" x14ac:dyDescent="0.25">
      <c r="A4166" s="47" t="s">
        <v>11060</v>
      </c>
      <c r="B4166" s="47" t="s">
        <v>4785</v>
      </c>
      <c r="C4166" s="48" t="s">
        <v>10982</v>
      </c>
      <c r="D4166" s="48" t="s">
        <v>4944</v>
      </c>
      <c r="E4166" s="26">
        <v>99733.96</v>
      </c>
      <c r="F4166" s="26">
        <v>197383.24000000002</v>
      </c>
      <c r="G4166" s="26">
        <v>151063.47999999998</v>
      </c>
      <c r="H4166" s="26">
        <v>171338.23</v>
      </c>
      <c r="I4166" s="26">
        <v>179714.47</v>
      </c>
      <c r="J4166" s="26">
        <v>215651.45000000004</v>
      </c>
      <c r="K4166" s="28">
        <v>219524.83000000002</v>
      </c>
      <c r="L4166" s="28">
        <v>213716.51</v>
      </c>
      <c r="M4166" s="28">
        <v>259260.94999999998</v>
      </c>
      <c r="N4166" s="28">
        <v>296782.27000000008</v>
      </c>
      <c r="O4166" s="28">
        <v>370899.22</v>
      </c>
      <c r="P4166" s="28">
        <v>388647.80999999994</v>
      </c>
      <c r="Q4166" s="28">
        <v>414504.72000000003</v>
      </c>
      <c r="R4166" s="28">
        <v>393319.23</v>
      </c>
      <c r="S4166" s="28">
        <v>382952.98000000004</v>
      </c>
      <c r="T4166" s="28">
        <v>396711.61999999994</v>
      </c>
      <c r="U4166" s="53">
        <v>354167.33</v>
      </c>
    </row>
    <row r="4167" spans="1:21" outlineLevel="3" x14ac:dyDescent="0.25">
      <c r="A4167" s="47" t="s">
        <v>11060</v>
      </c>
      <c r="B4167" s="47" t="s">
        <v>4785</v>
      </c>
      <c r="C4167" s="48" t="s">
        <v>10982</v>
      </c>
      <c r="D4167" s="48" t="s">
        <v>4945</v>
      </c>
      <c r="E4167" s="26">
        <v>1061757.6099999999</v>
      </c>
      <c r="F4167" s="26">
        <v>1085372.03</v>
      </c>
      <c r="G4167" s="26">
        <v>983910.65</v>
      </c>
      <c r="H4167" s="26">
        <v>1047182.3600000001</v>
      </c>
      <c r="I4167" s="26">
        <v>1036451.58</v>
      </c>
      <c r="J4167" s="26">
        <v>1010382.6600000001</v>
      </c>
      <c r="K4167" s="28">
        <v>989870.45</v>
      </c>
      <c r="L4167" s="28">
        <v>1023597.48</v>
      </c>
      <c r="M4167" s="28">
        <v>1145205.94</v>
      </c>
      <c r="N4167" s="28">
        <v>1227044.76</v>
      </c>
      <c r="O4167" s="28">
        <v>1242181.4099999999</v>
      </c>
      <c r="P4167" s="28">
        <v>1374768.9699999997</v>
      </c>
      <c r="Q4167" s="28">
        <v>1496905.9700000002</v>
      </c>
      <c r="R4167" s="28">
        <v>1608991.89</v>
      </c>
      <c r="S4167" s="28">
        <v>1594029.73</v>
      </c>
      <c r="T4167" s="28">
        <v>1758050.6099999999</v>
      </c>
      <c r="U4167" s="53">
        <v>1659709.7699999998</v>
      </c>
    </row>
    <row r="4168" spans="1:21" outlineLevel="3" x14ac:dyDescent="0.25">
      <c r="A4168" s="47" t="s">
        <v>11060</v>
      </c>
      <c r="B4168" s="47" t="s">
        <v>4785</v>
      </c>
      <c r="C4168" s="48" t="s">
        <v>10982</v>
      </c>
      <c r="D4168" s="48" t="s">
        <v>4946</v>
      </c>
      <c r="E4168" s="26">
        <v>1020309.6299999999</v>
      </c>
      <c r="F4168" s="26">
        <v>1015190.8</v>
      </c>
      <c r="G4168" s="26">
        <v>967993.25</v>
      </c>
      <c r="H4168" s="26">
        <v>911987.85000000009</v>
      </c>
      <c r="I4168" s="26">
        <v>910836.54</v>
      </c>
      <c r="J4168" s="26">
        <v>872491.18</v>
      </c>
      <c r="K4168" s="28">
        <v>864430.85000000009</v>
      </c>
      <c r="L4168" s="28">
        <v>1014373.46</v>
      </c>
      <c r="M4168" s="28">
        <v>948856.99</v>
      </c>
      <c r="N4168" s="28">
        <v>955134.67999999993</v>
      </c>
      <c r="O4168" s="28">
        <v>1006730.9700000001</v>
      </c>
      <c r="P4168" s="28">
        <v>1112502.72</v>
      </c>
      <c r="Q4168" s="28">
        <v>1224200.75</v>
      </c>
      <c r="R4168" s="28">
        <v>1283451.71</v>
      </c>
      <c r="S4168" s="28">
        <v>1264381.2700000003</v>
      </c>
      <c r="T4168" s="28">
        <v>1320496.6499999999</v>
      </c>
      <c r="U4168" s="53">
        <v>1308993.6599999999</v>
      </c>
    </row>
    <row r="4169" spans="1:21" outlineLevel="3" x14ac:dyDescent="0.25">
      <c r="A4169" s="47" t="s">
        <v>11060</v>
      </c>
      <c r="B4169" s="47" t="s">
        <v>4785</v>
      </c>
      <c r="C4169" s="48" t="s">
        <v>10982</v>
      </c>
      <c r="D4169" s="48" t="s">
        <v>4947</v>
      </c>
      <c r="E4169" s="26">
        <v>1491571.4899999998</v>
      </c>
      <c r="F4169" s="26">
        <v>1507826.7399999998</v>
      </c>
      <c r="G4169" s="26">
        <v>1399013.58</v>
      </c>
      <c r="H4169" s="26">
        <v>1414595.4600000002</v>
      </c>
      <c r="I4169" s="26">
        <v>1444170.69</v>
      </c>
      <c r="J4169" s="26">
        <v>1417763.9100000001</v>
      </c>
      <c r="K4169" s="28">
        <v>1409905.81</v>
      </c>
      <c r="L4169" s="28">
        <v>1525681.43</v>
      </c>
      <c r="M4169" s="28">
        <v>1402666.7600000002</v>
      </c>
      <c r="N4169" s="28">
        <v>1533784</v>
      </c>
      <c r="O4169" s="28">
        <v>1573515.04</v>
      </c>
      <c r="P4169" s="28">
        <v>1580739.3399999999</v>
      </c>
      <c r="Q4169" s="28">
        <v>1535981.58</v>
      </c>
      <c r="R4169" s="28">
        <v>1627919.2200000002</v>
      </c>
      <c r="S4169" s="28">
        <v>1622220.94</v>
      </c>
      <c r="T4169" s="28">
        <v>1675782.83</v>
      </c>
      <c r="U4169" s="53">
        <v>1634672.65</v>
      </c>
    </row>
    <row r="4170" spans="1:21" outlineLevel="3" x14ac:dyDescent="0.25">
      <c r="A4170" s="47" t="s">
        <v>11060</v>
      </c>
      <c r="B4170" s="47" t="s">
        <v>4785</v>
      </c>
      <c r="C4170" s="48" t="s">
        <v>10982</v>
      </c>
      <c r="D4170" s="48" t="s">
        <v>4948</v>
      </c>
      <c r="E4170" s="26">
        <v>4197062.01</v>
      </c>
      <c r="F4170" s="26">
        <v>4067051.66</v>
      </c>
      <c r="G4170" s="26">
        <v>3995817.73</v>
      </c>
      <c r="H4170" s="26">
        <v>3988252.5100000002</v>
      </c>
      <c r="I4170" s="26">
        <v>4018912.54</v>
      </c>
      <c r="J4170" s="26">
        <v>4052039.1599999997</v>
      </c>
      <c r="K4170" s="28">
        <v>4160820.9699999997</v>
      </c>
      <c r="L4170" s="28">
        <v>4243523.1800000006</v>
      </c>
      <c r="M4170" s="28">
        <v>4247084.82</v>
      </c>
      <c r="N4170" s="28">
        <v>4435779.71</v>
      </c>
      <c r="O4170" s="28">
        <v>4369180.959999999</v>
      </c>
      <c r="P4170" s="28">
        <v>4622380.8100000005</v>
      </c>
      <c r="Q4170" s="28">
        <v>4802003.13</v>
      </c>
      <c r="R4170" s="28">
        <v>4924879.5399999991</v>
      </c>
      <c r="S4170" s="28">
        <v>4746504.7699999996</v>
      </c>
      <c r="T4170" s="28">
        <v>5003922.3199999994</v>
      </c>
      <c r="U4170" s="53">
        <v>4672046.0200000014</v>
      </c>
    </row>
    <row r="4171" spans="1:21" outlineLevel="3" x14ac:dyDescent="0.25">
      <c r="A4171" s="47" t="s">
        <v>11060</v>
      </c>
      <c r="B4171" s="47" t="s">
        <v>4785</v>
      </c>
      <c r="C4171" s="48" t="s">
        <v>10982</v>
      </c>
      <c r="D4171" s="48" t="s">
        <v>4949</v>
      </c>
      <c r="E4171" s="26">
        <v>1731092.24</v>
      </c>
      <c r="F4171" s="26">
        <v>1840743.4</v>
      </c>
      <c r="G4171" s="26">
        <v>1769723.6400000001</v>
      </c>
      <c r="H4171" s="26">
        <v>1834319.3199999998</v>
      </c>
      <c r="I4171" s="26">
        <v>1800939.78</v>
      </c>
      <c r="J4171" s="26">
        <v>1857468.41</v>
      </c>
      <c r="K4171" s="28">
        <v>1716583.5100000002</v>
      </c>
      <c r="L4171" s="28">
        <v>1842992.01</v>
      </c>
      <c r="M4171" s="28">
        <v>1757075.51</v>
      </c>
      <c r="N4171" s="28">
        <v>1761508.7</v>
      </c>
      <c r="O4171" s="28">
        <v>1925088.06</v>
      </c>
      <c r="P4171" s="28">
        <v>1921193.23</v>
      </c>
      <c r="Q4171" s="28">
        <v>2053221.33</v>
      </c>
      <c r="R4171" s="28">
        <v>2124025.3699999996</v>
      </c>
      <c r="S4171" s="28">
        <v>2246065.5399999996</v>
      </c>
      <c r="T4171" s="28">
        <v>2188745.6599999997</v>
      </c>
      <c r="U4171" s="53">
        <v>2286011.6899999995</v>
      </c>
    </row>
    <row r="4172" spans="1:21" outlineLevel="3" x14ac:dyDescent="0.25">
      <c r="A4172" s="47" t="s">
        <v>11060</v>
      </c>
      <c r="B4172" s="47" t="s">
        <v>4785</v>
      </c>
      <c r="C4172" s="48" t="s">
        <v>10982</v>
      </c>
      <c r="D4172" s="48" t="s">
        <v>4950</v>
      </c>
      <c r="E4172" s="26">
        <v>2428589.5699999998</v>
      </c>
      <c r="F4172" s="26">
        <v>2489128.3099999996</v>
      </c>
      <c r="G4172" s="26">
        <v>2475761.6199999996</v>
      </c>
      <c r="H4172" s="26">
        <v>2601606.6900000004</v>
      </c>
      <c r="I4172" s="26">
        <v>2620327.67</v>
      </c>
      <c r="J4172" s="26">
        <v>2488464.94</v>
      </c>
      <c r="K4172" s="28">
        <v>2402592.4899999998</v>
      </c>
      <c r="L4172" s="28">
        <v>2429360.54</v>
      </c>
      <c r="M4172" s="28">
        <v>2383364.5699999994</v>
      </c>
      <c r="N4172" s="28">
        <v>2635285.36</v>
      </c>
      <c r="O4172" s="28">
        <v>2406643.73</v>
      </c>
      <c r="P4172" s="28">
        <v>2665576.42</v>
      </c>
      <c r="Q4172" s="28">
        <v>2680322.35</v>
      </c>
      <c r="R4172" s="28">
        <v>2691153.5200000005</v>
      </c>
      <c r="S4172" s="28">
        <v>2631188.25</v>
      </c>
      <c r="T4172" s="28">
        <v>2686613.2299999995</v>
      </c>
      <c r="U4172" s="53">
        <v>2751758.94</v>
      </c>
    </row>
    <row r="4173" spans="1:21" outlineLevel="3" x14ac:dyDescent="0.25">
      <c r="A4173" s="47" t="s">
        <v>11060</v>
      </c>
      <c r="B4173" s="47" t="s">
        <v>4785</v>
      </c>
      <c r="C4173" s="48" t="s">
        <v>10982</v>
      </c>
      <c r="D4173" s="48" t="s">
        <v>4951</v>
      </c>
      <c r="E4173" s="26">
        <v>914119.57</v>
      </c>
      <c r="F4173" s="26">
        <v>796896.66</v>
      </c>
      <c r="G4173" s="26">
        <v>790085.23</v>
      </c>
      <c r="H4173" s="26">
        <v>820622.81</v>
      </c>
      <c r="I4173" s="26">
        <v>890773.29</v>
      </c>
      <c r="J4173" s="26">
        <v>1014687.92</v>
      </c>
      <c r="K4173" s="28">
        <v>957441.53</v>
      </c>
      <c r="L4173" s="28">
        <v>1168592.77</v>
      </c>
      <c r="M4173" s="28">
        <v>1283830.52</v>
      </c>
      <c r="N4173" s="28">
        <v>1226184.5600000003</v>
      </c>
      <c r="O4173" s="28">
        <v>1302319.92</v>
      </c>
      <c r="P4173" s="28">
        <v>1295776.71</v>
      </c>
      <c r="Q4173" s="28">
        <v>1359965.6400000001</v>
      </c>
      <c r="R4173" s="28">
        <v>1481426.21</v>
      </c>
      <c r="S4173" s="28">
        <v>1532738.59</v>
      </c>
      <c r="T4173" s="28">
        <v>1498967.72</v>
      </c>
      <c r="U4173" s="53">
        <v>1427402.6700000002</v>
      </c>
    </row>
    <row r="4174" spans="1:21" outlineLevel="3" x14ac:dyDescent="0.25">
      <c r="A4174" s="47" t="s">
        <v>11060</v>
      </c>
      <c r="B4174" s="47" t="s">
        <v>4785</v>
      </c>
      <c r="C4174" s="48" t="s">
        <v>10982</v>
      </c>
      <c r="D4174" s="48" t="s">
        <v>4952</v>
      </c>
      <c r="E4174" s="26">
        <v>1798632.7899999998</v>
      </c>
      <c r="F4174" s="26">
        <v>1828580.67</v>
      </c>
      <c r="G4174" s="26">
        <v>1833712.35</v>
      </c>
      <c r="H4174" s="26">
        <v>1832163.0399999998</v>
      </c>
      <c r="I4174" s="26">
        <v>1800725.6</v>
      </c>
      <c r="J4174" s="26">
        <v>1776747.22</v>
      </c>
      <c r="K4174" s="28">
        <v>1774231.7999999998</v>
      </c>
      <c r="L4174" s="28">
        <v>1807226.56</v>
      </c>
      <c r="M4174" s="28">
        <v>1794271.19</v>
      </c>
      <c r="N4174" s="28">
        <v>1958063.8900000001</v>
      </c>
      <c r="O4174" s="28">
        <v>2012497.4300000002</v>
      </c>
      <c r="P4174" s="28">
        <v>1936676.8299999998</v>
      </c>
      <c r="Q4174" s="28">
        <v>2049691.96</v>
      </c>
      <c r="R4174" s="28">
        <v>2234844.2899999996</v>
      </c>
      <c r="S4174" s="28">
        <v>2273518.14</v>
      </c>
      <c r="T4174" s="28">
        <v>2382116.7600000002</v>
      </c>
      <c r="U4174" s="53">
        <v>2454453.84</v>
      </c>
    </row>
    <row r="4175" spans="1:21" outlineLevel="3" x14ac:dyDescent="0.25">
      <c r="A4175" s="47" t="s">
        <v>11060</v>
      </c>
      <c r="B4175" s="47" t="s">
        <v>4785</v>
      </c>
      <c r="C4175" s="48" t="s">
        <v>10982</v>
      </c>
      <c r="D4175" s="48" t="s">
        <v>4953</v>
      </c>
      <c r="E4175" s="26">
        <v>1934460.0299999996</v>
      </c>
      <c r="F4175" s="26">
        <v>1943576.0100000002</v>
      </c>
      <c r="G4175" s="26">
        <v>1809094.4100000001</v>
      </c>
      <c r="H4175" s="26">
        <v>1860405.1699999995</v>
      </c>
      <c r="I4175" s="26">
        <v>1848129.1300000001</v>
      </c>
      <c r="J4175" s="26">
        <v>1839061.8399999999</v>
      </c>
      <c r="K4175" s="28">
        <v>1795044.7700000003</v>
      </c>
      <c r="L4175" s="28">
        <v>2003230.88</v>
      </c>
      <c r="M4175" s="28">
        <v>2174609.0700000003</v>
      </c>
      <c r="N4175" s="28">
        <v>2146363.35</v>
      </c>
      <c r="O4175" s="28">
        <v>1972296.56</v>
      </c>
      <c r="P4175" s="28">
        <v>2044212.6299999997</v>
      </c>
      <c r="Q4175" s="28">
        <v>2030701.73</v>
      </c>
      <c r="R4175" s="28">
        <v>2038600.2200000004</v>
      </c>
      <c r="S4175" s="28">
        <v>1962518.58</v>
      </c>
      <c r="T4175" s="28">
        <v>1979739.66</v>
      </c>
      <c r="U4175" s="53">
        <v>2004094.9700000004</v>
      </c>
    </row>
    <row r="4176" spans="1:21" outlineLevel="3" x14ac:dyDescent="0.25">
      <c r="A4176" s="47" t="s">
        <v>11060</v>
      </c>
      <c r="B4176" s="47" t="s">
        <v>4785</v>
      </c>
      <c r="C4176" s="48" t="s">
        <v>10982</v>
      </c>
      <c r="D4176" s="48" t="s">
        <v>4954</v>
      </c>
      <c r="E4176" s="26">
        <v>776677.97</v>
      </c>
      <c r="F4176" s="26">
        <v>746621.55999999994</v>
      </c>
      <c r="G4176" s="26">
        <v>735705.13</v>
      </c>
      <c r="H4176" s="26">
        <v>598693.68000000005</v>
      </c>
      <c r="I4176" s="26">
        <v>764330.63</v>
      </c>
      <c r="J4176" s="26">
        <v>745603.78999999992</v>
      </c>
      <c r="K4176" s="28">
        <v>734714.03999999992</v>
      </c>
      <c r="L4176" s="28">
        <v>816680.02</v>
      </c>
      <c r="M4176" s="28">
        <v>821303.63</v>
      </c>
      <c r="N4176" s="28">
        <v>794854.22000000009</v>
      </c>
      <c r="O4176" s="28">
        <v>855303.60999999987</v>
      </c>
      <c r="P4176" s="28">
        <v>875577.21</v>
      </c>
      <c r="Q4176" s="28">
        <v>984112.19000000006</v>
      </c>
      <c r="R4176" s="28">
        <v>1063826.6300000001</v>
      </c>
      <c r="S4176" s="28">
        <v>1027086.75</v>
      </c>
      <c r="T4176" s="28">
        <v>1061838.9200000002</v>
      </c>
      <c r="U4176" s="53">
        <v>966855.31</v>
      </c>
    </row>
    <row r="4177" spans="1:21" outlineLevel="3" x14ac:dyDescent="0.25">
      <c r="A4177" s="47" t="s">
        <v>11060</v>
      </c>
      <c r="B4177" s="47" t="s">
        <v>4785</v>
      </c>
      <c r="C4177" s="48" t="s">
        <v>10982</v>
      </c>
      <c r="D4177" s="48" t="s">
        <v>4955</v>
      </c>
      <c r="E4177" s="26">
        <v>2118488.19</v>
      </c>
      <c r="F4177" s="26">
        <v>2009784.96</v>
      </c>
      <c r="G4177" s="26">
        <v>2053083.3099999998</v>
      </c>
      <c r="H4177" s="26">
        <v>2071280.9700000002</v>
      </c>
      <c r="I4177" s="26">
        <v>2129776.69</v>
      </c>
      <c r="J4177" s="26">
        <v>2095604.7299999997</v>
      </c>
      <c r="K4177" s="28">
        <v>2171436.8400000003</v>
      </c>
      <c r="L4177" s="28">
        <v>2278440.1800000002</v>
      </c>
      <c r="M4177" s="28">
        <v>2253069.3600000003</v>
      </c>
      <c r="N4177" s="28">
        <v>2281066.77</v>
      </c>
      <c r="O4177" s="28">
        <v>2328804.9</v>
      </c>
      <c r="P4177" s="28">
        <v>2362410.5</v>
      </c>
      <c r="Q4177" s="28">
        <v>2484803.23</v>
      </c>
      <c r="R4177" s="28">
        <v>2360497.67</v>
      </c>
      <c r="S4177" s="28">
        <v>2350516.09</v>
      </c>
      <c r="T4177" s="28">
        <v>2396169.94</v>
      </c>
      <c r="U4177" s="53">
        <v>2453696.04</v>
      </c>
    </row>
    <row r="4178" spans="1:21" outlineLevel="3" x14ac:dyDescent="0.25">
      <c r="A4178" s="47" t="s">
        <v>11060</v>
      </c>
      <c r="B4178" s="47" t="s">
        <v>4785</v>
      </c>
      <c r="C4178" s="48" t="s">
        <v>10982</v>
      </c>
      <c r="D4178" s="48" t="s">
        <v>4956</v>
      </c>
      <c r="E4178" s="26">
        <v>1266815.6600000001</v>
      </c>
      <c r="F4178" s="26">
        <v>1245342.5900000001</v>
      </c>
      <c r="G4178" s="26">
        <v>1199633.8699999999</v>
      </c>
      <c r="H4178" s="26">
        <v>1180728.58</v>
      </c>
      <c r="I4178" s="26">
        <v>1229838.4300000002</v>
      </c>
      <c r="J4178" s="26">
        <v>1245592.9900000002</v>
      </c>
      <c r="K4178" s="28">
        <v>1228870.5</v>
      </c>
      <c r="L4178" s="28">
        <v>1290411.47</v>
      </c>
      <c r="M4178" s="28">
        <v>1274621.4399999999</v>
      </c>
      <c r="N4178" s="28">
        <v>1314474.1800000002</v>
      </c>
      <c r="O4178" s="28">
        <v>1427463.2799999998</v>
      </c>
      <c r="P4178" s="28">
        <v>1444697.32</v>
      </c>
      <c r="Q4178" s="28">
        <v>1523972.2800000003</v>
      </c>
      <c r="R4178" s="28">
        <v>1656705.4900000005</v>
      </c>
      <c r="S4178" s="28">
        <v>1696694.43</v>
      </c>
      <c r="T4178" s="28">
        <v>1784730.5899999999</v>
      </c>
      <c r="U4178" s="53">
        <v>1759963.38</v>
      </c>
    </row>
    <row r="4179" spans="1:21" outlineLevel="3" x14ac:dyDescent="0.25">
      <c r="A4179" s="47" t="s">
        <v>11060</v>
      </c>
      <c r="B4179" s="47" t="s">
        <v>4785</v>
      </c>
      <c r="C4179" s="48" t="s">
        <v>10982</v>
      </c>
      <c r="D4179" s="48" t="s">
        <v>4957</v>
      </c>
      <c r="E4179" s="26">
        <v>2277857.09</v>
      </c>
      <c r="F4179" s="26">
        <v>2205444.66</v>
      </c>
      <c r="G4179" s="26">
        <v>2184250.9699999997</v>
      </c>
      <c r="H4179" s="26">
        <v>2050817.51</v>
      </c>
      <c r="I4179" s="26">
        <v>2112348.3600000003</v>
      </c>
      <c r="J4179" s="26">
        <v>2109150.94</v>
      </c>
      <c r="K4179" s="28">
        <v>2033317.4800000002</v>
      </c>
      <c r="L4179" s="28">
        <v>2049833.96</v>
      </c>
      <c r="M4179" s="28">
        <v>2095217.5400000003</v>
      </c>
      <c r="N4179" s="28">
        <v>2151769.7200000002</v>
      </c>
      <c r="O4179" s="28">
        <v>2150783.6499999994</v>
      </c>
      <c r="P4179" s="28">
        <v>2190819.8199999998</v>
      </c>
      <c r="Q4179" s="28">
        <v>2300625.8299999996</v>
      </c>
      <c r="R4179" s="28">
        <v>2336392.7999999998</v>
      </c>
      <c r="S4179" s="28">
        <v>2326717.8399999994</v>
      </c>
      <c r="T4179" s="28">
        <v>2388868.1</v>
      </c>
      <c r="U4179" s="53">
        <v>2351558.7099999995</v>
      </c>
    </row>
    <row r="4180" spans="1:21" outlineLevel="3" x14ac:dyDescent="0.25">
      <c r="A4180" s="47" t="s">
        <v>11060</v>
      </c>
      <c r="B4180" s="47" t="s">
        <v>4785</v>
      </c>
      <c r="C4180" s="48" t="s">
        <v>10982</v>
      </c>
      <c r="D4180" s="48" t="s">
        <v>4958</v>
      </c>
      <c r="E4180" s="26">
        <v>1759800.38</v>
      </c>
      <c r="F4180" s="26">
        <v>1611507.6700000002</v>
      </c>
      <c r="G4180" s="26">
        <v>1629620.51</v>
      </c>
      <c r="H4180" s="26">
        <v>1678113.46</v>
      </c>
      <c r="I4180" s="26">
        <v>1693347.66</v>
      </c>
      <c r="J4180" s="26">
        <v>1812211.3399999999</v>
      </c>
      <c r="K4180" s="28">
        <v>1779886.2599999998</v>
      </c>
      <c r="L4180" s="28">
        <v>1786903.5999999999</v>
      </c>
      <c r="M4180" s="28">
        <v>1830850.6600000001</v>
      </c>
      <c r="N4180" s="28">
        <v>1864449.54</v>
      </c>
      <c r="O4180" s="28">
        <v>1732981.91</v>
      </c>
      <c r="P4180" s="28">
        <v>1920496.6899999997</v>
      </c>
      <c r="Q4180" s="28">
        <v>1898760.2299999997</v>
      </c>
      <c r="R4180" s="28">
        <v>1997967.92</v>
      </c>
      <c r="S4180" s="28">
        <v>2174381.2200000002</v>
      </c>
      <c r="T4180" s="28">
        <v>2187141.0099999998</v>
      </c>
      <c r="U4180" s="53">
        <v>2174525.7999999998</v>
      </c>
    </row>
    <row r="4181" spans="1:21" outlineLevel="3" x14ac:dyDescent="0.25">
      <c r="A4181" s="47" t="s">
        <v>11060</v>
      </c>
      <c r="B4181" s="47" t="s">
        <v>4785</v>
      </c>
      <c r="C4181" s="48" t="s">
        <v>10982</v>
      </c>
      <c r="D4181" s="48" t="s">
        <v>4959</v>
      </c>
      <c r="E4181" s="26">
        <v>3584399.0100000002</v>
      </c>
      <c r="F4181" s="26">
        <v>3251160.0699999994</v>
      </c>
      <c r="G4181" s="26">
        <v>3492206.7200000007</v>
      </c>
      <c r="H4181" s="26">
        <v>3499283.7799999993</v>
      </c>
      <c r="I4181" s="26">
        <v>3548489.5799999996</v>
      </c>
      <c r="J4181" s="26">
        <v>3771606.07</v>
      </c>
      <c r="K4181" s="28">
        <v>3871897.7199999997</v>
      </c>
      <c r="L4181" s="28">
        <v>4049872.2100000004</v>
      </c>
      <c r="M4181" s="28">
        <v>4030702.5599999996</v>
      </c>
      <c r="N4181" s="28">
        <v>4203162.5900000008</v>
      </c>
      <c r="O4181" s="28">
        <v>4098512.830000001</v>
      </c>
      <c r="P4181" s="28">
        <v>4247341.0600000005</v>
      </c>
      <c r="Q4181" s="28">
        <v>4258808.4799999986</v>
      </c>
      <c r="R4181" s="28">
        <v>4466366.92</v>
      </c>
      <c r="S4181" s="28">
        <v>4522368.1300000008</v>
      </c>
      <c r="T4181" s="28">
        <v>4668563.9999999991</v>
      </c>
      <c r="U4181" s="53">
        <v>4559974.5900000008</v>
      </c>
    </row>
    <row r="4182" spans="1:21" outlineLevel="3" x14ac:dyDescent="0.25">
      <c r="A4182" s="47" t="s">
        <v>11060</v>
      </c>
      <c r="B4182" s="47" t="s">
        <v>4785</v>
      </c>
      <c r="C4182" s="48" t="s">
        <v>10982</v>
      </c>
      <c r="D4182" s="48" t="s">
        <v>4960</v>
      </c>
      <c r="E4182" s="26">
        <v>2580473.4400000004</v>
      </c>
      <c r="F4182" s="26">
        <v>2392613.2299999995</v>
      </c>
      <c r="G4182" s="26">
        <v>2502307.71</v>
      </c>
      <c r="H4182" s="26">
        <v>2477688.73</v>
      </c>
      <c r="I4182" s="26">
        <v>2452124.88</v>
      </c>
      <c r="J4182" s="26">
        <v>2650114.5100000002</v>
      </c>
      <c r="K4182" s="28">
        <v>2645154.4700000002</v>
      </c>
      <c r="L4182" s="28">
        <v>2897483.2</v>
      </c>
      <c r="M4182" s="28">
        <v>2940373.8000000003</v>
      </c>
      <c r="N4182" s="28">
        <v>2928320.1599999997</v>
      </c>
      <c r="O4182" s="28">
        <v>2869611.9899999998</v>
      </c>
      <c r="P4182" s="28">
        <v>3016115.4599999995</v>
      </c>
      <c r="Q4182" s="28">
        <v>3107766.16</v>
      </c>
      <c r="R4182" s="28">
        <v>3044887.34</v>
      </c>
      <c r="S4182" s="28">
        <v>3034307.92</v>
      </c>
      <c r="T4182" s="28">
        <v>3042717</v>
      </c>
      <c r="U4182" s="53">
        <v>3020812.2800000003</v>
      </c>
    </row>
    <row r="4183" spans="1:21" outlineLevel="3" x14ac:dyDescent="0.25">
      <c r="A4183" s="47" t="s">
        <v>11060</v>
      </c>
      <c r="B4183" s="47" t="s">
        <v>4785</v>
      </c>
      <c r="C4183" s="48" t="s">
        <v>10982</v>
      </c>
      <c r="D4183" s="48" t="s">
        <v>4961</v>
      </c>
      <c r="E4183" s="26">
        <v>1652241.32</v>
      </c>
      <c r="F4183" s="26">
        <v>1518985.77</v>
      </c>
      <c r="G4183" s="26">
        <v>1590462.06</v>
      </c>
      <c r="H4183" s="26">
        <v>1660120.17</v>
      </c>
      <c r="I4183" s="26">
        <v>1665641.43</v>
      </c>
      <c r="J4183" s="26">
        <v>1704256.56</v>
      </c>
      <c r="K4183" s="28">
        <v>1674538.25</v>
      </c>
      <c r="L4183" s="28">
        <v>1678842.73</v>
      </c>
      <c r="M4183" s="28">
        <v>1918549.22</v>
      </c>
      <c r="N4183" s="28">
        <v>1943385.9900000002</v>
      </c>
      <c r="O4183" s="28">
        <v>1766378.91</v>
      </c>
      <c r="P4183" s="28">
        <v>1849377.98</v>
      </c>
      <c r="Q4183" s="28">
        <v>1946483.7100000002</v>
      </c>
      <c r="R4183" s="28">
        <v>1991296.3099999998</v>
      </c>
      <c r="S4183" s="28">
        <v>1847503.6900000002</v>
      </c>
      <c r="T4183" s="28">
        <v>1881974.9900000002</v>
      </c>
      <c r="U4183" s="53">
        <v>1818017.2</v>
      </c>
    </row>
    <row r="4184" spans="1:21" outlineLevel="3" x14ac:dyDescent="0.25">
      <c r="A4184" s="47" t="s">
        <v>11060</v>
      </c>
      <c r="B4184" s="47" t="s">
        <v>4785</v>
      </c>
      <c r="C4184" s="48" t="s">
        <v>10982</v>
      </c>
      <c r="D4184" s="48" t="s">
        <v>4962</v>
      </c>
      <c r="E4184" s="26">
        <v>1729850.8699999999</v>
      </c>
      <c r="F4184" s="26">
        <v>1516818.61</v>
      </c>
      <c r="G4184" s="26">
        <v>1723850.4</v>
      </c>
      <c r="H4184" s="26">
        <v>1720787.07</v>
      </c>
      <c r="I4184" s="26">
        <v>1693791.08</v>
      </c>
      <c r="J4184" s="26">
        <v>1800140.44</v>
      </c>
      <c r="K4184" s="28">
        <v>1806791.0799999998</v>
      </c>
      <c r="L4184" s="28">
        <v>1899285.24</v>
      </c>
      <c r="M4184" s="28">
        <v>1859078.5400000003</v>
      </c>
      <c r="N4184" s="28">
        <v>1745757.25</v>
      </c>
      <c r="O4184" s="28">
        <v>1549500.18</v>
      </c>
      <c r="P4184" s="28">
        <v>1686052.7299999997</v>
      </c>
      <c r="Q4184" s="28">
        <v>1738028.82</v>
      </c>
      <c r="R4184" s="28">
        <v>1864526.3900000001</v>
      </c>
      <c r="S4184" s="28">
        <v>1962609.9300000004</v>
      </c>
      <c r="T4184" s="28">
        <v>2033118.78</v>
      </c>
      <c r="U4184" s="53">
        <v>2094590</v>
      </c>
    </row>
    <row r="4185" spans="1:21" outlineLevel="3" x14ac:dyDescent="0.25">
      <c r="A4185" s="47" t="s">
        <v>11060</v>
      </c>
      <c r="B4185" s="47" t="s">
        <v>4785</v>
      </c>
      <c r="C4185" s="48" t="s">
        <v>10982</v>
      </c>
      <c r="D4185" s="48" t="s">
        <v>4963</v>
      </c>
      <c r="E4185" s="26">
        <v>2884426.6</v>
      </c>
      <c r="F4185" s="26">
        <v>2635435.66</v>
      </c>
      <c r="G4185" s="26">
        <v>2783572.4200000004</v>
      </c>
      <c r="H4185" s="26">
        <v>2791646.06</v>
      </c>
      <c r="I4185" s="26">
        <v>2855493.94</v>
      </c>
      <c r="J4185" s="26">
        <v>2865409.98</v>
      </c>
      <c r="K4185" s="28">
        <v>2871847.07</v>
      </c>
      <c r="L4185" s="28">
        <v>2937329.73</v>
      </c>
      <c r="M4185" s="28">
        <v>3009011.7399999998</v>
      </c>
      <c r="N4185" s="28">
        <v>3097331.5399999996</v>
      </c>
      <c r="O4185" s="28">
        <v>2968316.73</v>
      </c>
      <c r="P4185" s="28">
        <v>3180521.3000000003</v>
      </c>
      <c r="Q4185" s="28">
        <v>3216678.2699999996</v>
      </c>
      <c r="R4185" s="28">
        <v>3418171.84</v>
      </c>
      <c r="S4185" s="28">
        <v>3445034.34</v>
      </c>
      <c r="T4185" s="28">
        <v>3652822.0200000005</v>
      </c>
      <c r="U4185" s="53">
        <v>3540441.7500000005</v>
      </c>
    </row>
    <row r="4186" spans="1:21" outlineLevel="3" x14ac:dyDescent="0.25">
      <c r="A4186" s="47" t="s">
        <v>11060</v>
      </c>
      <c r="B4186" s="47" t="s">
        <v>4785</v>
      </c>
      <c r="C4186" s="48" t="s">
        <v>10982</v>
      </c>
      <c r="D4186" s="48" t="s">
        <v>4964</v>
      </c>
      <c r="E4186" s="26">
        <v>1062102.01</v>
      </c>
      <c r="F4186" s="26">
        <v>1091096.31</v>
      </c>
      <c r="G4186" s="26">
        <v>1103606.03</v>
      </c>
      <c r="H4186" s="26">
        <v>1049481.24</v>
      </c>
      <c r="I4186" s="26">
        <v>1084428.04</v>
      </c>
      <c r="J4186" s="26">
        <v>1086739.97</v>
      </c>
      <c r="K4186" s="28">
        <v>1156734.02</v>
      </c>
      <c r="L4186" s="28">
        <v>1066423.69</v>
      </c>
      <c r="M4186" s="28">
        <v>997148.06</v>
      </c>
      <c r="N4186" s="28">
        <v>1048015.22</v>
      </c>
      <c r="O4186" s="28">
        <v>1053226.3999999999</v>
      </c>
      <c r="P4186" s="28">
        <v>1129444.68</v>
      </c>
      <c r="Q4186" s="28">
        <v>1216785.3</v>
      </c>
      <c r="R4186" s="28">
        <v>1120218.1099999999</v>
      </c>
      <c r="S4186" s="28">
        <v>1132866.1199999999</v>
      </c>
      <c r="T4186" s="28">
        <v>1213624.5300000003</v>
      </c>
      <c r="U4186" s="53">
        <v>1275642.9700000002</v>
      </c>
    </row>
    <row r="4187" spans="1:21" outlineLevel="3" x14ac:dyDescent="0.25">
      <c r="A4187" s="47" t="s">
        <v>11060</v>
      </c>
      <c r="B4187" s="47" t="s">
        <v>4785</v>
      </c>
      <c r="C4187" s="48" t="s">
        <v>10982</v>
      </c>
      <c r="D4187" s="48" t="s">
        <v>4965</v>
      </c>
      <c r="E4187" s="26" t="s">
        <v>11224</v>
      </c>
      <c r="F4187" s="26" t="s">
        <v>11224</v>
      </c>
      <c r="G4187" s="26" t="s">
        <v>11224</v>
      </c>
      <c r="H4187" s="26" t="s">
        <v>11224</v>
      </c>
      <c r="I4187" s="26" t="s">
        <v>11224</v>
      </c>
      <c r="J4187" s="26" t="s">
        <v>11224</v>
      </c>
      <c r="K4187" s="28">
        <v>0</v>
      </c>
      <c r="L4187" s="28">
        <v>0</v>
      </c>
      <c r="M4187" s="28">
        <v>0</v>
      </c>
      <c r="N4187" s="28">
        <v>0</v>
      </c>
      <c r="O4187" s="28">
        <v>0</v>
      </c>
      <c r="P4187" s="28">
        <v>0</v>
      </c>
      <c r="Q4187" s="28">
        <v>0</v>
      </c>
      <c r="R4187" s="28">
        <v>0</v>
      </c>
      <c r="S4187" s="28">
        <v>112233.8</v>
      </c>
      <c r="T4187" s="28">
        <v>109234.68</v>
      </c>
      <c r="U4187" s="53">
        <v>0</v>
      </c>
    </row>
    <row r="4188" spans="1:21" outlineLevel="3" x14ac:dyDescent="0.25">
      <c r="A4188" s="47" t="s">
        <v>11060</v>
      </c>
      <c r="B4188" s="47" t="s">
        <v>4785</v>
      </c>
      <c r="C4188" s="48" t="s">
        <v>10982</v>
      </c>
      <c r="D4188" s="48" t="s">
        <v>4966</v>
      </c>
      <c r="E4188" s="26">
        <v>757197.6</v>
      </c>
      <c r="F4188" s="26">
        <v>688340.66</v>
      </c>
      <c r="G4188" s="26">
        <v>649687.92999999993</v>
      </c>
      <c r="H4188" s="26">
        <v>702535.01</v>
      </c>
      <c r="I4188" s="26">
        <v>727288.67999999993</v>
      </c>
      <c r="J4188" s="26">
        <v>781064.65</v>
      </c>
      <c r="K4188" s="28">
        <v>776690.03</v>
      </c>
      <c r="L4188" s="28">
        <v>844154.28999999992</v>
      </c>
      <c r="M4188" s="28">
        <v>920193.65</v>
      </c>
      <c r="N4188" s="28">
        <v>1045519.52</v>
      </c>
      <c r="O4188" s="28">
        <v>1104812.5</v>
      </c>
      <c r="P4188" s="28">
        <v>1126256.98</v>
      </c>
      <c r="Q4188" s="28">
        <v>1260502.4700000002</v>
      </c>
      <c r="R4188" s="28">
        <v>1099394.22</v>
      </c>
      <c r="S4188" s="28">
        <v>1141810.2000000002</v>
      </c>
      <c r="T4188" s="28">
        <v>1194549.4900000002</v>
      </c>
      <c r="U4188" s="53">
        <v>1253497.97</v>
      </c>
    </row>
    <row r="4189" spans="1:21" outlineLevel="3" x14ac:dyDescent="0.25">
      <c r="A4189" s="47" t="s">
        <v>11060</v>
      </c>
      <c r="B4189" s="47" t="s">
        <v>4785</v>
      </c>
      <c r="C4189" s="48" t="s">
        <v>10982</v>
      </c>
      <c r="D4189" s="48" t="s">
        <v>4967</v>
      </c>
      <c r="E4189" s="26">
        <v>1809874.5999999999</v>
      </c>
      <c r="F4189" s="26">
        <v>1772072.45</v>
      </c>
      <c r="G4189" s="26">
        <v>1860100.49</v>
      </c>
      <c r="H4189" s="26">
        <v>1878544.59</v>
      </c>
      <c r="I4189" s="26">
        <v>2014961.3200000003</v>
      </c>
      <c r="J4189" s="26">
        <v>2181970.08</v>
      </c>
      <c r="K4189" s="28">
        <v>2269927.8800000004</v>
      </c>
      <c r="L4189" s="28">
        <v>2378328.9699999997</v>
      </c>
      <c r="M4189" s="28">
        <v>2543463.11</v>
      </c>
      <c r="N4189" s="28">
        <v>2622716.3299999996</v>
      </c>
      <c r="O4189" s="28">
        <v>2780428.6799999997</v>
      </c>
      <c r="P4189" s="28">
        <v>3054747.9</v>
      </c>
      <c r="Q4189" s="28">
        <v>3297740.0500000003</v>
      </c>
      <c r="R4189" s="28">
        <v>3562354.6600000006</v>
      </c>
      <c r="S4189" s="28">
        <v>3256889.95</v>
      </c>
      <c r="T4189" s="28">
        <v>3337938.0700000003</v>
      </c>
      <c r="U4189" s="53">
        <v>3320111.82</v>
      </c>
    </row>
    <row r="4190" spans="1:21" outlineLevel="3" x14ac:dyDescent="0.25">
      <c r="A4190" s="47" t="s">
        <v>11060</v>
      </c>
      <c r="B4190" s="47" t="s">
        <v>4785</v>
      </c>
      <c r="C4190" s="48" t="s">
        <v>10982</v>
      </c>
      <c r="D4190" s="48" t="s">
        <v>4968</v>
      </c>
      <c r="E4190" s="26">
        <v>1974087.1</v>
      </c>
      <c r="F4190" s="26">
        <v>2055932.2299999997</v>
      </c>
      <c r="G4190" s="26">
        <v>1995748.18</v>
      </c>
      <c r="H4190" s="26">
        <v>1991216.0099999998</v>
      </c>
      <c r="I4190" s="26">
        <v>2035336.8500000003</v>
      </c>
      <c r="J4190" s="26">
        <v>2033242.6700000002</v>
      </c>
      <c r="K4190" s="28">
        <v>2208383.2199999997</v>
      </c>
      <c r="L4190" s="28">
        <v>2397334.8500000006</v>
      </c>
      <c r="M4190" s="28">
        <v>2381648.38</v>
      </c>
      <c r="N4190" s="28">
        <v>2356504.1699999995</v>
      </c>
      <c r="O4190" s="28">
        <v>2712564.0899999994</v>
      </c>
      <c r="P4190" s="28">
        <v>2864599.72</v>
      </c>
      <c r="Q4190" s="28">
        <v>2948095.9000000004</v>
      </c>
      <c r="R4190" s="28">
        <v>2931899.5</v>
      </c>
      <c r="S4190" s="28">
        <v>3029713.92</v>
      </c>
      <c r="T4190" s="28">
        <v>3249453.6399999997</v>
      </c>
      <c r="U4190" s="53">
        <v>3072037.3199999994</v>
      </c>
    </row>
    <row r="4191" spans="1:21" outlineLevel="3" x14ac:dyDescent="0.25">
      <c r="A4191" s="47" t="s">
        <v>11060</v>
      </c>
      <c r="B4191" s="47" t="s">
        <v>4785</v>
      </c>
      <c r="C4191" s="48" t="s">
        <v>10982</v>
      </c>
      <c r="D4191" s="48" t="s">
        <v>4969</v>
      </c>
      <c r="E4191" s="26">
        <v>1310166.17</v>
      </c>
      <c r="F4191" s="26">
        <v>1391074.0599999998</v>
      </c>
      <c r="G4191" s="26">
        <v>1324688.9000000001</v>
      </c>
      <c r="H4191" s="26">
        <v>1443297.1099999999</v>
      </c>
      <c r="I4191" s="26">
        <v>1394131.74</v>
      </c>
      <c r="J4191" s="26">
        <v>1446794.9900000002</v>
      </c>
      <c r="K4191" s="28">
        <v>1558661.15</v>
      </c>
      <c r="L4191" s="28">
        <v>1754480.62</v>
      </c>
      <c r="M4191" s="28">
        <v>1638924.2099999997</v>
      </c>
      <c r="N4191" s="28">
        <v>1636559.2099999997</v>
      </c>
      <c r="O4191" s="28">
        <v>1754086.6800000002</v>
      </c>
      <c r="P4191" s="28">
        <v>1923033.1599999997</v>
      </c>
      <c r="Q4191" s="28">
        <v>1874889.2799999998</v>
      </c>
      <c r="R4191" s="28">
        <v>2022361.3599999999</v>
      </c>
      <c r="S4191" s="28">
        <v>2088055.7700000003</v>
      </c>
      <c r="T4191" s="28">
        <v>2088544.68</v>
      </c>
      <c r="U4191" s="53">
        <v>2086592.56</v>
      </c>
    </row>
    <row r="4192" spans="1:21" outlineLevel="3" x14ac:dyDescent="0.25">
      <c r="A4192" s="47" t="s">
        <v>11060</v>
      </c>
      <c r="B4192" s="47" t="s">
        <v>4785</v>
      </c>
      <c r="C4192" s="48" t="s">
        <v>10982</v>
      </c>
      <c r="D4192" s="48" t="s">
        <v>4970</v>
      </c>
      <c r="E4192" s="26">
        <v>87638.57</v>
      </c>
      <c r="F4192" s="26">
        <v>81945.48</v>
      </c>
      <c r="G4192" s="26">
        <v>45995.71</v>
      </c>
      <c r="H4192" s="26" t="s">
        <v>11224</v>
      </c>
      <c r="I4192" s="26" t="s">
        <v>11224</v>
      </c>
      <c r="J4192" s="26" t="s">
        <v>11224</v>
      </c>
      <c r="K4192" s="28">
        <v>0</v>
      </c>
      <c r="L4192" s="28">
        <v>0</v>
      </c>
      <c r="M4192" s="28">
        <v>0</v>
      </c>
      <c r="N4192" s="28">
        <v>0</v>
      </c>
      <c r="O4192" s="28">
        <v>0</v>
      </c>
      <c r="P4192" s="28">
        <v>0</v>
      </c>
      <c r="Q4192" s="28">
        <v>0</v>
      </c>
      <c r="R4192" s="28">
        <v>101930.57999999999</v>
      </c>
      <c r="S4192" s="28">
        <v>0</v>
      </c>
      <c r="T4192" s="28">
        <v>0</v>
      </c>
      <c r="U4192" s="53">
        <v>88768.320000000007</v>
      </c>
    </row>
    <row r="4193" spans="1:21" outlineLevel="3" x14ac:dyDescent="0.25">
      <c r="A4193" s="47" t="s">
        <v>11060</v>
      </c>
      <c r="B4193" s="47" t="s">
        <v>4785</v>
      </c>
      <c r="C4193" s="48" t="s">
        <v>10982</v>
      </c>
      <c r="D4193" s="48" t="s">
        <v>4971</v>
      </c>
      <c r="E4193" s="26">
        <v>1391739.05</v>
      </c>
      <c r="F4193" s="26">
        <v>1401312.3699999999</v>
      </c>
      <c r="G4193" s="26">
        <v>1347066.73</v>
      </c>
      <c r="H4193" s="26">
        <v>1277233.6300000001</v>
      </c>
      <c r="I4193" s="26">
        <v>1242812.1199999999</v>
      </c>
      <c r="J4193" s="26">
        <v>1316129.51</v>
      </c>
      <c r="K4193" s="28">
        <v>1247704.5999999999</v>
      </c>
      <c r="L4193" s="28">
        <v>1269477.6299999999</v>
      </c>
      <c r="M4193" s="28">
        <v>1370243.2599999998</v>
      </c>
      <c r="N4193" s="28">
        <v>1437112.9100000001</v>
      </c>
      <c r="O4193" s="28">
        <v>1424415.4</v>
      </c>
      <c r="P4193" s="28">
        <v>1612643.4200000002</v>
      </c>
      <c r="Q4193" s="28">
        <v>1686172.5500000003</v>
      </c>
      <c r="R4193" s="28">
        <v>1993170.3299999998</v>
      </c>
      <c r="S4193" s="28">
        <v>1982463.97</v>
      </c>
      <c r="T4193" s="28">
        <v>1949254.82</v>
      </c>
      <c r="U4193" s="53">
        <v>1894899.74</v>
      </c>
    </row>
    <row r="4194" spans="1:21" outlineLevel="3" x14ac:dyDescent="0.25">
      <c r="A4194" s="47" t="s">
        <v>11060</v>
      </c>
      <c r="B4194" s="47" t="s">
        <v>4785</v>
      </c>
      <c r="C4194" s="48" t="s">
        <v>10982</v>
      </c>
      <c r="D4194" s="48" t="s">
        <v>4972</v>
      </c>
      <c r="E4194" s="26">
        <v>1903982.2799999998</v>
      </c>
      <c r="F4194" s="26">
        <v>1848926.6400000001</v>
      </c>
      <c r="G4194" s="26">
        <v>1888030.34</v>
      </c>
      <c r="H4194" s="26">
        <v>1983133.97</v>
      </c>
      <c r="I4194" s="26">
        <v>1906497.17</v>
      </c>
      <c r="J4194" s="26">
        <v>2025648.4600000002</v>
      </c>
      <c r="K4194" s="28">
        <v>2262466.5699999998</v>
      </c>
      <c r="L4194" s="28">
        <v>2362343.8600000003</v>
      </c>
      <c r="M4194" s="28">
        <v>2233209.2200000002</v>
      </c>
      <c r="N4194" s="28">
        <v>2483981.0500000003</v>
      </c>
      <c r="O4194" s="28">
        <v>2556160.75</v>
      </c>
      <c r="P4194" s="28">
        <v>2650479.6100000003</v>
      </c>
      <c r="Q4194" s="28">
        <v>2859666.05</v>
      </c>
      <c r="R4194" s="28">
        <v>2765111.0700000003</v>
      </c>
      <c r="S4194" s="28">
        <v>2823170.5800000005</v>
      </c>
      <c r="T4194" s="28">
        <v>2951287.8400000003</v>
      </c>
      <c r="U4194" s="53">
        <v>2859155.37</v>
      </c>
    </row>
    <row r="4195" spans="1:21" outlineLevel="3" x14ac:dyDescent="0.25">
      <c r="A4195" s="47" t="s">
        <v>11060</v>
      </c>
      <c r="B4195" s="47" t="s">
        <v>4785</v>
      </c>
      <c r="C4195" s="48" t="s">
        <v>10982</v>
      </c>
      <c r="D4195" s="48" t="s">
        <v>4973</v>
      </c>
      <c r="E4195" s="26">
        <v>901194.87000000011</v>
      </c>
      <c r="F4195" s="26">
        <v>908453.82</v>
      </c>
      <c r="G4195" s="26">
        <v>945757.22000000009</v>
      </c>
      <c r="H4195" s="26">
        <v>969254.42</v>
      </c>
      <c r="I4195" s="26">
        <v>902846.55</v>
      </c>
      <c r="J4195" s="26">
        <v>911349.45000000007</v>
      </c>
      <c r="K4195" s="28">
        <v>926901.27</v>
      </c>
      <c r="L4195" s="28">
        <v>911731.40999999992</v>
      </c>
      <c r="M4195" s="28">
        <v>888430.21000000008</v>
      </c>
      <c r="N4195" s="28">
        <v>951708.64000000013</v>
      </c>
      <c r="O4195" s="28">
        <v>886877.9099999998</v>
      </c>
      <c r="P4195" s="28">
        <v>950921.14000000013</v>
      </c>
      <c r="Q4195" s="28">
        <v>950213.57</v>
      </c>
      <c r="R4195" s="28">
        <v>910595.29</v>
      </c>
      <c r="S4195" s="28">
        <v>973959.37</v>
      </c>
      <c r="T4195" s="28">
        <v>981788.79999999993</v>
      </c>
      <c r="U4195" s="53">
        <v>955109.57000000007</v>
      </c>
    </row>
    <row r="4196" spans="1:21" outlineLevel="3" x14ac:dyDescent="0.25">
      <c r="A4196" s="47" t="s">
        <v>11060</v>
      </c>
      <c r="B4196" s="47" t="s">
        <v>4785</v>
      </c>
      <c r="C4196" s="48" t="s">
        <v>10982</v>
      </c>
      <c r="D4196" s="48" t="s">
        <v>4974</v>
      </c>
      <c r="E4196" s="26" t="s">
        <v>11224</v>
      </c>
      <c r="F4196" s="26" t="s">
        <v>11224</v>
      </c>
      <c r="G4196" s="26" t="s">
        <v>11224</v>
      </c>
      <c r="H4196" s="26" t="s">
        <v>11224</v>
      </c>
      <c r="I4196" s="26" t="s">
        <v>11224</v>
      </c>
      <c r="J4196" s="26" t="s">
        <v>11224</v>
      </c>
      <c r="K4196" s="28">
        <v>0</v>
      </c>
      <c r="L4196" s="28">
        <v>0</v>
      </c>
      <c r="M4196" s="28">
        <v>0</v>
      </c>
      <c r="N4196" s="28">
        <v>0</v>
      </c>
      <c r="O4196" s="28">
        <v>0</v>
      </c>
      <c r="P4196" s="28">
        <v>0</v>
      </c>
      <c r="Q4196" s="28">
        <v>0</v>
      </c>
      <c r="R4196" s="28">
        <v>0</v>
      </c>
      <c r="S4196" s="28">
        <v>0</v>
      </c>
      <c r="T4196" s="28">
        <v>0</v>
      </c>
      <c r="U4196" s="53">
        <v>64074.76</v>
      </c>
    </row>
    <row r="4197" spans="1:21" outlineLevel="3" x14ac:dyDescent="0.25">
      <c r="A4197" s="47" t="s">
        <v>11060</v>
      </c>
      <c r="B4197" s="47" t="s">
        <v>4785</v>
      </c>
      <c r="C4197" s="48" t="s">
        <v>10982</v>
      </c>
      <c r="D4197" s="48" t="s">
        <v>4975</v>
      </c>
      <c r="E4197" s="26">
        <v>349245.64999999997</v>
      </c>
      <c r="F4197" s="26">
        <v>387903.49</v>
      </c>
      <c r="G4197" s="26">
        <v>374612.57000000007</v>
      </c>
      <c r="H4197" s="26">
        <v>348575.10000000003</v>
      </c>
      <c r="I4197" s="26">
        <v>340180.88</v>
      </c>
      <c r="J4197" s="26">
        <v>300067.14</v>
      </c>
      <c r="K4197" s="28">
        <v>321795.81</v>
      </c>
      <c r="L4197" s="28">
        <v>323858.37000000005</v>
      </c>
      <c r="M4197" s="28">
        <v>367840.26</v>
      </c>
      <c r="N4197" s="28">
        <v>374255.84</v>
      </c>
      <c r="O4197" s="28">
        <v>429623.68999999994</v>
      </c>
      <c r="P4197" s="28">
        <v>379254.48</v>
      </c>
      <c r="Q4197" s="28">
        <v>408422.89000000007</v>
      </c>
      <c r="R4197" s="28">
        <v>529914.21</v>
      </c>
      <c r="S4197" s="28">
        <v>535893.21000000008</v>
      </c>
      <c r="T4197" s="28">
        <v>536523.91</v>
      </c>
      <c r="U4197" s="53">
        <v>526214.83000000007</v>
      </c>
    </row>
    <row r="4198" spans="1:21" outlineLevel="3" x14ac:dyDescent="0.25">
      <c r="A4198" s="47" t="s">
        <v>11060</v>
      </c>
      <c r="B4198" s="47" t="s">
        <v>4785</v>
      </c>
      <c r="C4198" s="48" t="s">
        <v>10982</v>
      </c>
      <c r="D4198" s="48" t="s">
        <v>4976</v>
      </c>
      <c r="E4198" s="26" t="s">
        <v>11224</v>
      </c>
      <c r="F4198" s="26">
        <v>68491.87000000001</v>
      </c>
      <c r="G4198" s="26">
        <v>106734.95</v>
      </c>
      <c r="H4198" s="26">
        <v>78077.11</v>
      </c>
      <c r="I4198" s="26">
        <v>89419.77</v>
      </c>
      <c r="J4198" s="26">
        <v>76800.17</v>
      </c>
      <c r="K4198" s="28">
        <v>121090.9</v>
      </c>
      <c r="L4198" s="28">
        <v>120743.87000000001</v>
      </c>
      <c r="M4198" s="28">
        <v>119213.62</v>
      </c>
      <c r="N4198" s="28">
        <v>132886.32</v>
      </c>
      <c r="O4198" s="28">
        <v>132944.74</v>
      </c>
      <c r="P4198" s="28">
        <v>146591.29</v>
      </c>
      <c r="Q4198" s="28">
        <v>169445.5</v>
      </c>
      <c r="R4198" s="28">
        <v>196095.77999999997</v>
      </c>
      <c r="S4198" s="28">
        <v>168807.64</v>
      </c>
      <c r="T4198" s="28">
        <v>179191.65999999997</v>
      </c>
      <c r="U4198" s="53">
        <v>192596.97999999998</v>
      </c>
    </row>
    <row r="4199" spans="1:21" outlineLevel="3" x14ac:dyDescent="0.25">
      <c r="A4199" s="47" t="s">
        <v>11060</v>
      </c>
      <c r="B4199" s="47" t="s">
        <v>4785</v>
      </c>
      <c r="C4199" s="48" t="s">
        <v>10982</v>
      </c>
      <c r="D4199" s="48" t="s">
        <v>4977</v>
      </c>
      <c r="E4199" s="26">
        <v>94453.32</v>
      </c>
      <c r="F4199" s="26">
        <v>140821.42000000001</v>
      </c>
      <c r="G4199" s="26">
        <v>178178.73999999996</v>
      </c>
      <c r="H4199" s="26">
        <v>147704.18000000002</v>
      </c>
      <c r="I4199" s="26">
        <v>130568.70000000001</v>
      </c>
      <c r="J4199" s="26">
        <v>116443.27000000002</v>
      </c>
      <c r="K4199" s="28">
        <v>158628.07999999999</v>
      </c>
      <c r="L4199" s="28">
        <v>157983.97999999998</v>
      </c>
      <c r="M4199" s="28">
        <v>183398.54</v>
      </c>
      <c r="N4199" s="28">
        <v>202502.94</v>
      </c>
      <c r="O4199" s="28">
        <v>228119.41999999998</v>
      </c>
      <c r="P4199" s="28">
        <v>262786.69</v>
      </c>
      <c r="Q4199" s="28">
        <v>249026.72999999998</v>
      </c>
      <c r="R4199" s="28">
        <v>255795.13000000003</v>
      </c>
      <c r="S4199" s="28">
        <v>283644.12</v>
      </c>
      <c r="T4199" s="28">
        <v>251306.02</v>
      </c>
      <c r="U4199" s="53">
        <v>232013.86000000002</v>
      </c>
    </row>
    <row r="4200" spans="1:21" outlineLevel="3" x14ac:dyDescent="0.25">
      <c r="A4200" s="47" t="s">
        <v>11060</v>
      </c>
      <c r="B4200" s="47" t="s">
        <v>4785</v>
      </c>
      <c r="C4200" s="48" t="s">
        <v>10982</v>
      </c>
      <c r="D4200" s="48" t="s">
        <v>4978</v>
      </c>
      <c r="E4200" s="26" t="s">
        <v>11224</v>
      </c>
      <c r="F4200" s="26" t="s">
        <v>11224</v>
      </c>
      <c r="G4200" s="26" t="s">
        <v>11224</v>
      </c>
      <c r="H4200" s="26" t="s">
        <v>11224</v>
      </c>
      <c r="I4200" s="26" t="s">
        <v>11224</v>
      </c>
      <c r="J4200" s="26" t="s">
        <v>11224</v>
      </c>
      <c r="K4200" s="28">
        <v>0</v>
      </c>
      <c r="L4200" s="28">
        <v>0</v>
      </c>
      <c r="M4200" s="28">
        <v>0</v>
      </c>
      <c r="N4200" s="28">
        <v>0</v>
      </c>
      <c r="O4200" s="28">
        <v>0</v>
      </c>
      <c r="P4200" s="28" t="s">
        <v>11225</v>
      </c>
      <c r="Q4200" s="28">
        <v>0</v>
      </c>
      <c r="R4200" s="28">
        <v>0</v>
      </c>
      <c r="S4200" s="28">
        <v>0</v>
      </c>
      <c r="T4200" s="28">
        <v>0</v>
      </c>
      <c r="U4200" s="53">
        <v>0</v>
      </c>
    </row>
    <row r="4201" spans="1:21" outlineLevel="3" x14ac:dyDescent="0.25">
      <c r="A4201" s="47" t="s">
        <v>11060</v>
      </c>
      <c r="B4201" s="47" t="s">
        <v>4785</v>
      </c>
      <c r="C4201" s="48" t="s">
        <v>10982</v>
      </c>
      <c r="D4201" s="48" t="s">
        <v>4979</v>
      </c>
      <c r="E4201" s="26" t="s">
        <v>11224</v>
      </c>
      <c r="F4201" s="26" t="s">
        <v>11224</v>
      </c>
      <c r="G4201" s="26" t="s">
        <v>11224</v>
      </c>
      <c r="H4201" s="26" t="s">
        <v>11224</v>
      </c>
      <c r="I4201" s="26" t="s">
        <v>11224</v>
      </c>
      <c r="J4201" s="26" t="s">
        <v>11224</v>
      </c>
      <c r="K4201" s="28">
        <v>0</v>
      </c>
      <c r="L4201" s="28">
        <v>0</v>
      </c>
      <c r="M4201" s="28">
        <v>0</v>
      </c>
      <c r="N4201" s="28">
        <v>0</v>
      </c>
      <c r="O4201" s="28">
        <v>0</v>
      </c>
      <c r="P4201" s="28">
        <v>0</v>
      </c>
      <c r="Q4201" s="28">
        <v>0</v>
      </c>
      <c r="R4201" s="28">
        <v>0</v>
      </c>
      <c r="S4201" s="28">
        <v>0</v>
      </c>
      <c r="T4201" s="28">
        <v>0</v>
      </c>
      <c r="U4201" s="53">
        <v>0</v>
      </c>
    </row>
    <row r="4202" spans="1:21" outlineLevel="3" x14ac:dyDescent="0.25">
      <c r="A4202" s="47" t="s">
        <v>11060</v>
      </c>
      <c r="B4202" s="47" t="s">
        <v>4785</v>
      </c>
      <c r="C4202" s="48" t="s">
        <v>10982</v>
      </c>
      <c r="D4202" s="48" t="s">
        <v>4980</v>
      </c>
      <c r="E4202" s="26" t="s">
        <v>11224</v>
      </c>
      <c r="F4202" s="26" t="s">
        <v>11224</v>
      </c>
      <c r="G4202" s="26">
        <v>70488.13</v>
      </c>
      <c r="H4202" s="26">
        <v>101907.38999999998</v>
      </c>
      <c r="I4202" s="26">
        <v>109947.69</v>
      </c>
      <c r="J4202" s="26">
        <v>102684.65</v>
      </c>
      <c r="K4202" s="28">
        <v>129938.81</v>
      </c>
      <c r="L4202" s="28">
        <v>118630.47</v>
      </c>
      <c r="M4202" s="28">
        <v>116178.41</v>
      </c>
      <c r="N4202" s="28">
        <v>114713.62999999999</v>
      </c>
      <c r="O4202" s="28">
        <v>95774.77</v>
      </c>
      <c r="P4202" s="28">
        <v>208799.98</v>
      </c>
      <c r="Q4202" s="28">
        <v>189115.01</v>
      </c>
      <c r="R4202" s="28">
        <v>173031.73</v>
      </c>
      <c r="S4202" s="28">
        <v>171804.27000000002</v>
      </c>
      <c r="T4202" s="28">
        <v>173288.56999999998</v>
      </c>
      <c r="U4202" s="53">
        <v>199123.73999999996</v>
      </c>
    </row>
    <row r="4203" spans="1:21" outlineLevel="3" x14ac:dyDescent="0.25">
      <c r="A4203" s="47" t="s">
        <v>11060</v>
      </c>
      <c r="B4203" s="47" t="s">
        <v>4785</v>
      </c>
      <c r="C4203" s="48" t="s">
        <v>10982</v>
      </c>
      <c r="D4203" s="48" t="s">
        <v>4981</v>
      </c>
      <c r="E4203" s="26" t="s">
        <v>11224</v>
      </c>
      <c r="F4203" s="26" t="s">
        <v>11224</v>
      </c>
      <c r="G4203" s="26" t="s">
        <v>11224</v>
      </c>
      <c r="H4203" s="26" t="s">
        <v>11224</v>
      </c>
      <c r="I4203" s="26" t="s">
        <v>11224</v>
      </c>
      <c r="J4203" s="26" t="s">
        <v>11224</v>
      </c>
      <c r="K4203" s="28">
        <v>0</v>
      </c>
      <c r="L4203" s="28">
        <v>0</v>
      </c>
      <c r="M4203" s="28">
        <v>0</v>
      </c>
      <c r="N4203" s="28">
        <v>0</v>
      </c>
      <c r="O4203" s="28">
        <v>0</v>
      </c>
      <c r="P4203" s="28">
        <v>0</v>
      </c>
      <c r="Q4203" s="28">
        <v>0</v>
      </c>
      <c r="R4203" s="28">
        <v>0</v>
      </c>
      <c r="S4203" s="28">
        <v>0</v>
      </c>
      <c r="T4203" s="28">
        <v>0</v>
      </c>
      <c r="U4203" s="53">
        <v>0</v>
      </c>
    </row>
    <row r="4204" spans="1:21" outlineLevel="3" x14ac:dyDescent="0.25">
      <c r="A4204" s="47" t="s">
        <v>11060</v>
      </c>
      <c r="B4204" s="47" t="s">
        <v>4785</v>
      </c>
      <c r="C4204" s="48" t="s">
        <v>10982</v>
      </c>
      <c r="D4204" s="48" t="s">
        <v>4982</v>
      </c>
      <c r="E4204" s="26" t="s">
        <v>11224</v>
      </c>
      <c r="F4204" s="26" t="s">
        <v>11224</v>
      </c>
      <c r="G4204" s="26" t="s">
        <v>11224</v>
      </c>
      <c r="H4204" s="26" t="s">
        <v>11224</v>
      </c>
      <c r="I4204" s="26" t="s">
        <v>11224</v>
      </c>
      <c r="J4204" s="26" t="s">
        <v>11224</v>
      </c>
      <c r="K4204" s="28" t="s">
        <v>11225</v>
      </c>
      <c r="L4204" s="28" t="s">
        <v>11225</v>
      </c>
      <c r="M4204" s="28" t="s">
        <v>11225</v>
      </c>
      <c r="N4204" s="28" t="s">
        <v>11225</v>
      </c>
      <c r="O4204" s="28" t="s">
        <v>11225</v>
      </c>
      <c r="P4204" s="28" t="s">
        <v>11225</v>
      </c>
      <c r="Q4204" s="28">
        <v>0</v>
      </c>
      <c r="R4204" s="28">
        <v>0</v>
      </c>
      <c r="S4204" s="28">
        <v>0</v>
      </c>
      <c r="T4204" s="28">
        <v>0</v>
      </c>
      <c r="U4204" s="53">
        <v>0</v>
      </c>
    </row>
    <row r="4205" spans="1:21" outlineLevel="3" x14ac:dyDescent="0.25">
      <c r="A4205" s="47" t="s">
        <v>11060</v>
      </c>
      <c r="B4205" s="47" t="s">
        <v>4785</v>
      </c>
      <c r="C4205" s="48" t="s">
        <v>10982</v>
      </c>
      <c r="D4205" s="48" t="s">
        <v>4983</v>
      </c>
      <c r="E4205" s="26">
        <v>654149.49</v>
      </c>
      <c r="F4205" s="26">
        <v>642180.29999999993</v>
      </c>
      <c r="G4205" s="26">
        <v>687723.71000000008</v>
      </c>
      <c r="H4205" s="26">
        <v>695172.49</v>
      </c>
      <c r="I4205" s="26">
        <v>762952.93</v>
      </c>
      <c r="J4205" s="26">
        <v>867780.77999999991</v>
      </c>
      <c r="K4205" s="28">
        <v>845812.21000000008</v>
      </c>
      <c r="L4205" s="28">
        <v>836195.32</v>
      </c>
      <c r="M4205" s="28">
        <v>873970.63</v>
      </c>
      <c r="N4205" s="28">
        <v>885674.79</v>
      </c>
      <c r="O4205" s="28">
        <v>855788.1100000001</v>
      </c>
      <c r="P4205" s="28">
        <v>832136.7</v>
      </c>
      <c r="Q4205" s="28">
        <v>879664.16</v>
      </c>
      <c r="R4205" s="28">
        <v>978697.79999999981</v>
      </c>
      <c r="S4205" s="28">
        <v>942663.39999999991</v>
      </c>
      <c r="T4205" s="28">
        <v>925526.87000000011</v>
      </c>
      <c r="U4205" s="53">
        <v>868240.41</v>
      </c>
    </row>
    <row r="4206" spans="1:21" outlineLevel="3" x14ac:dyDescent="0.25">
      <c r="A4206" s="47" t="s">
        <v>11060</v>
      </c>
      <c r="B4206" s="47" t="s">
        <v>4785</v>
      </c>
      <c r="C4206" s="48" t="s">
        <v>10982</v>
      </c>
      <c r="D4206" s="48" t="s">
        <v>4984</v>
      </c>
      <c r="E4206" s="26">
        <v>633254.64</v>
      </c>
      <c r="F4206" s="26">
        <v>602067.47</v>
      </c>
      <c r="G4206" s="26">
        <v>572504.16</v>
      </c>
      <c r="H4206" s="26">
        <v>612044.81999999995</v>
      </c>
      <c r="I4206" s="26">
        <v>629826.72</v>
      </c>
      <c r="J4206" s="26">
        <v>724412.89</v>
      </c>
      <c r="K4206" s="28">
        <v>738269.67</v>
      </c>
      <c r="L4206" s="28">
        <v>712150.1100000001</v>
      </c>
      <c r="M4206" s="28">
        <v>727794.49999999988</v>
      </c>
      <c r="N4206" s="28">
        <v>762506.38</v>
      </c>
      <c r="O4206" s="28">
        <v>730624.95</v>
      </c>
      <c r="P4206" s="28">
        <v>726827.16</v>
      </c>
      <c r="Q4206" s="28">
        <v>712564.16</v>
      </c>
      <c r="R4206" s="28">
        <v>760595.54</v>
      </c>
      <c r="S4206" s="28">
        <v>713030.84</v>
      </c>
      <c r="T4206" s="28">
        <v>732912.07000000007</v>
      </c>
      <c r="U4206" s="53">
        <v>779057.54000000015</v>
      </c>
    </row>
    <row r="4207" spans="1:21" outlineLevel="3" x14ac:dyDescent="0.25">
      <c r="A4207" s="47" t="s">
        <v>11060</v>
      </c>
      <c r="B4207" s="47" t="s">
        <v>4785</v>
      </c>
      <c r="C4207" s="48" t="s">
        <v>10982</v>
      </c>
      <c r="D4207" s="48" t="s">
        <v>4985</v>
      </c>
      <c r="E4207" s="26">
        <v>2230754.5</v>
      </c>
      <c r="F4207" s="26">
        <v>2193290.2400000002</v>
      </c>
      <c r="G4207" s="26">
        <v>2244764.31</v>
      </c>
      <c r="H4207" s="26">
        <v>2296372.2700000005</v>
      </c>
      <c r="I4207" s="26">
        <v>2361861.81</v>
      </c>
      <c r="J4207" s="26">
        <v>2455615.58</v>
      </c>
      <c r="K4207" s="28">
        <v>2363003.9</v>
      </c>
      <c r="L4207" s="28">
        <v>2683333.4699999997</v>
      </c>
      <c r="M4207" s="28">
        <v>2620900.4699999997</v>
      </c>
      <c r="N4207" s="28">
        <v>2521651.17</v>
      </c>
      <c r="O4207" s="28">
        <v>2638464.59</v>
      </c>
      <c r="P4207" s="28">
        <v>2718877.51</v>
      </c>
      <c r="Q4207" s="28">
        <v>2805845.5300000003</v>
      </c>
      <c r="R4207" s="28">
        <v>2991732.4100000006</v>
      </c>
      <c r="S4207" s="28">
        <v>2920591.5999999996</v>
      </c>
      <c r="T4207" s="28">
        <v>2806524.27</v>
      </c>
      <c r="U4207" s="53">
        <v>2640506.81</v>
      </c>
    </row>
    <row r="4208" spans="1:21" outlineLevel="3" x14ac:dyDescent="0.25">
      <c r="A4208" s="47" t="s">
        <v>11060</v>
      </c>
      <c r="B4208" s="47" t="s">
        <v>4785</v>
      </c>
      <c r="C4208" s="48" t="s">
        <v>10982</v>
      </c>
      <c r="D4208" s="48" t="s">
        <v>4986</v>
      </c>
      <c r="E4208" s="26">
        <v>1604745.6199999999</v>
      </c>
      <c r="F4208" s="26">
        <v>1698655.41</v>
      </c>
      <c r="G4208" s="26">
        <v>1846322.35</v>
      </c>
      <c r="H4208" s="26">
        <v>1877505.3499999999</v>
      </c>
      <c r="I4208" s="26">
        <v>1983620.34</v>
      </c>
      <c r="J4208" s="26">
        <v>1766597.55</v>
      </c>
      <c r="K4208" s="28">
        <v>1934736.6</v>
      </c>
      <c r="L4208" s="28">
        <v>2001210.96</v>
      </c>
      <c r="M4208" s="28">
        <v>1949290.8699999996</v>
      </c>
      <c r="N4208" s="28">
        <v>1914073.32</v>
      </c>
      <c r="O4208" s="28">
        <v>1927768.2</v>
      </c>
      <c r="P4208" s="28">
        <v>1957078.2800000003</v>
      </c>
      <c r="Q4208" s="28">
        <v>2052346.76</v>
      </c>
      <c r="R4208" s="28">
        <v>2111388.7899999996</v>
      </c>
      <c r="S4208" s="28">
        <v>2184083.62</v>
      </c>
      <c r="T4208" s="28">
        <v>2153183.5699999998</v>
      </c>
      <c r="U4208" s="53">
        <v>2148827.08</v>
      </c>
    </row>
    <row r="4209" spans="1:21" outlineLevel="3" x14ac:dyDescent="0.25">
      <c r="A4209" s="47" t="s">
        <v>11060</v>
      </c>
      <c r="B4209" s="47" t="s">
        <v>4785</v>
      </c>
      <c r="C4209" s="48" t="s">
        <v>10982</v>
      </c>
      <c r="D4209" s="48" t="s">
        <v>4987</v>
      </c>
      <c r="E4209" s="26">
        <v>1591140.82</v>
      </c>
      <c r="F4209" s="26">
        <v>1558723.15</v>
      </c>
      <c r="G4209" s="26">
        <v>1515603.9000000001</v>
      </c>
      <c r="H4209" s="26">
        <v>1494608.5</v>
      </c>
      <c r="I4209" s="26">
        <v>1457600.8599999999</v>
      </c>
      <c r="J4209" s="26">
        <v>1458665.5300000003</v>
      </c>
      <c r="K4209" s="28">
        <v>1477378.2200000002</v>
      </c>
      <c r="L4209" s="28">
        <v>1553187.42</v>
      </c>
      <c r="M4209" s="28">
        <v>1522177.6099999999</v>
      </c>
      <c r="N4209" s="28">
        <v>1578636.3499999999</v>
      </c>
      <c r="O4209" s="28">
        <v>1649899.4299999997</v>
      </c>
      <c r="P4209" s="28">
        <v>1624163.24</v>
      </c>
      <c r="Q4209" s="28">
        <v>1749981.2799999998</v>
      </c>
      <c r="R4209" s="28">
        <v>1883603.7</v>
      </c>
      <c r="S4209" s="28">
        <v>1914847.04</v>
      </c>
      <c r="T4209" s="28">
        <v>1947703.23</v>
      </c>
      <c r="U4209" s="53">
        <v>1979442.0500000003</v>
      </c>
    </row>
    <row r="4210" spans="1:21" outlineLevel="3" x14ac:dyDescent="0.25">
      <c r="A4210" s="47" t="s">
        <v>11060</v>
      </c>
      <c r="B4210" s="47" t="s">
        <v>4785</v>
      </c>
      <c r="C4210" s="48" t="s">
        <v>10982</v>
      </c>
      <c r="D4210" s="48" t="s">
        <v>4988</v>
      </c>
      <c r="E4210" s="26">
        <v>2410309.4900000002</v>
      </c>
      <c r="F4210" s="26">
        <v>2354515.31</v>
      </c>
      <c r="G4210" s="26">
        <v>2386594.7399999998</v>
      </c>
      <c r="H4210" s="26">
        <v>2494190.5500000003</v>
      </c>
      <c r="I4210" s="26">
        <v>2523432.79</v>
      </c>
      <c r="J4210" s="26">
        <v>2612517.15</v>
      </c>
      <c r="K4210" s="28">
        <v>2711804.7600000002</v>
      </c>
      <c r="L4210" s="28">
        <v>3002606.54</v>
      </c>
      <c r="M4210" s="28">
        <v>3138682.05</v>
      </c>
      <c r="N4210" s="28">
        <v>3239098.99</v>
      </c>
      <c r="O4210" s="28">
        <v>3389526.4400000004</v>
      </c>
      <c r="P4210" s="28">
        <v>3356272.41</v>
      </c>
      <c r="Q4210" s="28">
        <v>3409209.28</v>
      </c>
      <c r="R4210" s="28">
        <v>3480295.1300000004</v>
      </c>
      <c r="S4210" s="28">
        <v>3418328.69</v>
      </c>
      <c r="T4210" s="28">
        <v>3379231.8500000006</v>
      </c>
      <c r="U4210" s="53">
        <v>3458748.1100000008</v>
      </c>
    </row>
    <row r="4211" spans="1:21" outlineLevel="3" x14ac:dyDescent="0.25">
      <c r="A4211" s="47" t="s">
        <v>11060</v>
      </c>
      <c r="B4211" s="47" t="s">
        <v>4785</v>
      </c>
      <c r="C4211" s="48" t="s">
        <v>10982</v>
      </c>
      <c r="D4211" s="48" t="s">
        <v>4989</v>
      </c>
      <c r="E4211" s="26">
        <v>2217936.9099999997</v>
      </c>
      <c r="F4211" s="26">
        <v>2083980.3</v>
      </c>
      <c r="G4211" s="26">
        <v>2139045.59</v>
      </c>
      <c r="H4211" s="26">
        <v>2033875.7500000002</v>
      </c>
      <c r="I4211" s="26">
        <v>2207534.63</v>
      </c>
      <c r="J4211" s="26">
        <v>2429831.3299999996</v>
      </c>
      <c r="K4211" s="28">
        <v>2550167.6500000004</v>
      </c>
      <c r="L4211" s="28">
        <v>2789404.67</v>
      </c>
      <c r="M4211" s="28">
        <v>2928722.99</v>
      </c>
      <c r="N4211" s="28">
        <v>2982619.0799999996</v>
      </c>
      <c r="O4211" s="28">
        <v>3204565.7099999995</v>
      </c>
      <c r="P4211" s="28">
        <v>3344337.8200000008</v>
      </c>
      <c r="Q4211" s="28">
        <v>3433624.55</v>
      </c>
      <c r="R4211" s="28">
        <v>3493110.7299999995</v>
      </c>
      <c r="S4211" s="28">
        <v>3689784.51</v>
      </c>
      <c r="T4211" s="28">
        <v>3836561.3899999997</v>
      </c>
      <c r="U4211" s="53">
        <v>3654817.0900000003</v>
      </c>
    </row>
    <row r="4212" spans="1:21" outlineLevel="3" x14ac:dyDescent="0.25">
      <c r="A4212" s="47" t="s">
        <v>11060</v>
      </c>
      <c r="B4212" s="47" t="s">
        <v>4785</v>
      </c>
      <c r="C4212" s="48" t="s">
        <v>10982</v>
      </c>
      <c r="D4212" s="48" t="s">
        <v>4990</v>
      </c>
      <c r="E4212" s="26">
        <v>1181565.67</v>
      </c>
      <c r="F4212" s="26">
        <v>1252175.9300000002</v>
      </c>
      <c r="G4212" s="26">
        <v>1284705.4800000002</v>
      </c>
      <c r="H4212" s="26">
        <v>1188835.04</v>
      </c>
      <c r="I4212" s="26">
        <v>1224260.6700000002</v>
      </c>
      <c r="J4212" s="26">
        <v>1199517.8799999999</v>
      </c>
      <c r="K4212" s="28">
        <v>1218113.81</v>
      </c>
      <c r="L4212" s="28">
        <v>1372566.81</v>
      </c>
      <c r="M4212" s="28">
        <v>1396486.12</v>
      </c>
      <c r="N4212" s="28">
        <v>1374693.55</v>
      </c>
      <c r="O4212" s="28">
        <v>1392479.8499999999</v>
      </c>
      <c r="P4212" s="28">
        <v>1501234.47</v>
      </c>
      <c r="Q4212" s="28">
        <v>1525944.23</v>
      </c>
      <c r="R4212" s="28">
        <v>1675799.1</v>
      </c>
      <c r="S4212" s="28">
        <v>1703441.0699999998</v>
      </c>
      <c r="T4212" s="28">
        <v>1589180.7200000002</v>
      </c>
      <c r="U4212" s="53">
        <v>1492246.48</v>
      </c>
    </row>
    <row r="4213" spans="1:21" outlineLevel="3" x14ac:dyDescent="0.25">
      <c r="A4213" s="47" t="s">
        <v>11060</v>
      </c>
      <c r="B4213" s="47" t="s">
        <v>4785</v>
      </c>
      <c r="C4213" s="48" t="s">
        <v>10982</v>
      </c>
      <c r="D4213" s="48" t="s">
        <v>4991</v>
      </c>
      <c r="E4213" s="26">
        <v>752336.81</v>
      </c>
      <c r="F4213" s="26">
        <v>746071.66999999993</v>
      </c>
      <c r="G4213" s="26">
        <v>788579.42999999993</v>
      </c>
      <c r="H4213" s="26">
        <v>707831.35000000009</v>
      </c>
      <c r="I4213" s="26">
        <v>680323.85</v>
      </c>
      <c r="J4213" s="26">
        <v>730047.94</v>
      </c>
      <c r="K4213" s="28">
        <v>770621.58000000007</v>
      </c>
      <c r="L4213" s="28">
        <v>910833.87000000011</v>
      </c>
      <c r="M4213" s="28">
        <v>933646.68</v>
      </c>
      <c r="N4213" s="28">
        <v>997589.06000000017</v>
      </c>
      <c r="O4213" s="28">
        <v>1106938.9900000002</v>
      </c>
      <c r="P4213" s="28">
        <v>1205578.82</v>
      </c>
      <c r="Q4213" s="28">
        <v>1182866.6700000002</v>
      </c>
      <c r="R4213" s="28">
        <v>1175755.1300000001</v>
      </c>
      <c r="S4213" s="28">
        <v>1162660.47</v>
      </c>
      <c r="T4213" s="28">
        <v>1105429.3599999999</v>
      </c>
      <c r="U4213" s="53">
        <v>1066934.71</v>
      </c>
    </row>
    <row r="4214" spans="1:21" outlineLevel="3" x14ac:dyDescent="0.25">
      <c r="A4214" s="47" t="s">
        <v>11060</v>
      </c>
      <c r="B4214" s="47" t="s">
        <v>4785</v>
      </c>
      <c r="C4214" s="48" t="s">
        <v>10982</v>
      </c>
      <c r="D4214" s="48" t="s">
        <v>4992</v>
      </c>
      <c r="E4214" s="26">
        <v>814014.15</v>
      </c>
      <c r="F4214" s="26">
        <v>927293.37</v>
      </c>
      <c r="G4214" s="26">
        <v>860455.17</v>
      </c>
      <c r="H4214" s="26">
        <v>872775.21</v>
      </c>
      <c r="I4214" s="26">
        <v>946207.71000000008</v>
      </c>
      <c r="J4214" s="26">
        <v>989056.52</v>
      </c>
      <c r="K4214" s="28">
        <v>998458.07</v>
      </c>
      <c r="L4214" s="28">
        <v>1037633.46</v>
      </c>
      <c r="M4214" s="28">
        <v>1121307.78</v>
      </c>
      <c r="N4214" s="28">
        <v>1233919.0299999998</v>
      </c>
      <c r="O4214" s="28">
        <v>1164546.92</v>
      </c>
      <c r="P4214" s="28">
        <v>1193874.7100000002</v>
      </c>
      <c r="Q4214" s="28">
        <v>1175850.1300000001</v>
      </c>
      <c r="R4214" s="28">
        <v>1259780.0000000002</v>
      </c>
      <c r="S4214" s="28">
        <v>1219479.1100000001</v>
      </c>
      <c r="T4214" s="28">
        <v>1205161.0799999998</v>
      </c>
      <c r="U4214" s="53">
        <v>1138207.3499999999</v>
      </c>
    </row>
    <row r="4215" spans="1:21" outlineLevel="3" x14ac:dyDescent="0.25">
      <c r="A4215" s="47" t="s">
        <v>11060</v>
      </c>
      <c r="B4215" s="47" t="s">
        <v>4785</v>
      </c>
      <c r="C4215" s="48" t="s">
        <v>10982</v>
      </c>
      <c r="D4215" s="48" t="s">
        <v>4993</v>
      </c>
      <c r="E4215" s="26">
        <v>113714.81</v>
      </c>
      <c r="F4215" s="26" t="s">
        <v>11224</v>
      </c>
      <c r="G4215" s="26" t="s">
        <v>11224</v>
      </c>
      <c r="H4215" s="26" t="s">
        <v>11224</v>
      </c>
      <c r="I4215" s="26" t="s">
        <v>11224</v>
      </c>
      <c r="J4215" s="26" t="s">
        <v>11224</v>
      </c>
      <c r="K4215" s="28">
        <v>0</v>
      </c>
      <c r="L4215" s="28">
        <v>0</v>
      </c>
      <c r="M4215" s="28">
        <v>0</v>
      </c>
      <c r="N4215" s="28">
        <v>0</v>
      </c>
      <c r="O4215" s="28">
        <v>98679.47</v>
      </c>
      <c r="P4215" s="28">
        <v>136470.72999999998</v>
      </c>
      <c r="Q4215" s="28">
        <v>129321.07999999999</v>
      </c>
      <c r="R4215" s="28">
        <v>121968.66000000002</v>
      </c>
      <c r="S4215" s="28">
        <v>133786.17000000001</v>
      </c>
      <c r="T4215" s="28">
        <v>155038.79999999999</v>
      </c>
      <c r="U4215" s="53">
        <v>143733.07</v>
      </c>
    </row>
    <row r="4216" spans="1:21" outlineLevel="3" x14ac:dyDescent="0.25">
      <c r="A4216" s="47" t="s">
        <v>11060</v>
      </c>
      <c r="B4216" s="47" t="s">
        <v>4785</v>
      </c>
      <c r="C4216" s="48" t="s">
        <v>10982</v>
      </c>
      <c r="D4216" s="48" t="s">
        <v>4994</v>
      </c>
      <c r="E4216" s="26">
        <v>798985.99999999988</v>
      </c>
      <c r="F4216" s="26">
        <v>525374.44999999995</v>
      </c>
      <c r="G4216" s="26">
        <v>825128.84</v>
      </c>
      <c r="H4216" s="26">
        <v>767219.95999999985</v>
      </c>
      <c r="I4216" s="26">
        <v>753010.22</v>
      </c>
      <c r="J4216" s="26">
        <v>760251.34</v>
      </c>
      <c r="K4216" s="28">
        <v>722015.6399999999</v>
      </c>
      <c r="L4216" s="28">
        <v>707322.91</v>
      </c>
      <c r="M4216" s="28">
        <v>737365.91</v>
      </c>
      <c r="N4216" s="28">
        <v>668855.42999999993</v>
      </c>
      <c r="O4216" s="28">
        <v>644592.49999999988</v>
      </c>
      <c r="P4216" s="28">
        <v>605307.54</v>
      </c>
      <c r="Q4216" s="28">
        <v>652918.72</v>
      </c>
      <c r="R4216" s="28">
        <v>680699.36</v>
      </c>
      <c r="S4216" s="28">
        <v>742778.79</v>
      </c>
      <c r="T4216" s="28">
        <v>770240.14</v>
      </c>
      <c r="U4216" s="53">
        <v>753823</v>
      </c>
    </row>
    <row r="4217" spans="1:21" outlineLevel="3" x14ac:dyDescent="0.25">
      <c r="A4217" s="47" t="s">
        <v>11060</v>
      </c>
      <c r="B4217" s="47" t="s">
        <v>4785</v>
      </c>
      <c r="C4217" s="48" t="s">
        <v>10982</v>
      </c>
      <c r="D4217" s="48" t="s">
        <v>4995</v>
      </c>
      <c r="E4217" s="26">
        <v>1351482.4900000002</v>
      </c>
      <c r="F4217" s="26">
        <v>935932.9800000001</v>
      </c>
      <c r="G4217" s="26">
        <v>1226657.6100000003</v>
      </c>
      <c r="H4217" s="26">
        <v>1191064.6199999999</v>
      </c>
      <c r="I4217" s="26">
        <v>1274781.72</v>
      </c>
      <c r="J4217" s="26">
        <v>1193122.02</v>
      </c>
      <c r="K4217" s="28">
        <v>1274259.1199999999</v>
      </c>
      <c r="L4217" s="28">
        <v>1370680</v>
      </c>
      <c r="M4217" s="28">
        <v>1326570.9000000001</v>
      </c>
      <c r="N4217" s="28">
        <v>1515044.11</v>
      </c>
      <c r="O4217" s="28">
        <v>1647338.68</v>
      </c>
      <c r="P4217" s="28">
        <v>1687933.1699999997</v>
      </c>
      <c r="Q4217" s="28">
        <v>1810933.4799999997</v>
      </c>
      <c r="R4217" s="28">
        <v>1981189.6600000001</v>
      </c>
      <c r="S4217" s="28">
        <v>2058145.9</v>
      </c>
      <c r="T4217" s="28">
        <v>2133588.64</v>
      </c>
      <c r="U4217" s="53">
        <v>2195851.0299999998</v>
      </c>
    </row>
    <row r="4218" spans="1:21" outlineLevel="3" x14ac:dyDescent="0.25">
      <c r="A4218" s="47" t="s">
        <v>11060</v>
      </c>
      <c r="B4218" s="47" t="s">
        <v>4785</v>
      </c>
      <c r="C4218" s="48" t="s">
        <v>10982</v>
      </c>
      <c r="D4218" s="48" t="s">
        <v>4996</v>
      </c>
      <c r="E4218" s="26">
        <v>2164422.16</v>
      </c>
      <c r="F4218" s="26">
        <v>1465342.49</v>
      </c>
      <c r="G4218" s="26">
        <v>2010144.22</v>
      </c>
      <c r="H4218" s="26">
        <v>1989203.5499999998</v>
      </c>
      <c r="I4218" s="26">
        <v>2097828.1800000002</v>
      </c>
      <c r="J4218" s="26">
        <v>2072698.8</v>
      </c>
      <c r="K4218" s="28">
        <v>2034177.3499999999</v>
      </c>
      <c r="L4218" s="28">
        <v>2079466.4300000002</v>
      </c>
      <c r="M4218" s="28">
        <v>2186234.0500000003</v>
      </c>
      <c r="N4218" s="28">
        <v>2232759.8399999994</v>
      </c>
      <c r="O4218" s="28">
        <v>2169325.3800000004</v>
      </c>
      <c r="P4218" s="28">
        <v>2166331.0699999998</v>
      </c>
      <c r="Q4218" s="28">
        <v>2104146.91</v>
      </c>
      <c r="R4218" s="28">
        <v>2214644.5299999998</v>
      </c>
      <c r="S4218" s="28">
        <v>2152488.0500000003</v>
      </c>
      <c r="T4218" s="28">
        <v>2250557.41</v>
      </c>
      <c r="U4218" s="53">
        <v>2209845.83</v>
      </c>
    </row>
    <row r="4219" spans="1:21" outlineLevel="3" x14ac:dyDescent="0.25">
      <c r="A4219" s="47" t="s">
        <v>11060</v>
      </c>
      <c r="B4219" s="47" t="s">
        <v>4785</v>
      </c>
      <c r="C4219" s="48" t="s">
        <v>10982</v>
      </c>
      <c r="D4219" s="48" t="s">
        <v>4997</v>
      </c>
      <c r="E4219" s="26">
        <v>1726078.7599999998</v>
      </c>
      <c r="F4219" s="26">
        <v>1180416.29</v>
      </c>
      <c r="G4219" s="26">
        <v>1562367.3499999999</v>
      </c>
      <c r="H4219" s="26">
        <v>1262953.4700000002</v>
      </c>
      <c r="I4219" s="26">
        <v>1291736.6200000001</v>
      </c>
      <c r="J4219" s="26">
        <v>1266941.68</v>
      </c>
      <c r="K4219" s="28">
        <v>1222035.6100000001</v>
      </c>
      <c r="L4219" s="28">
        <v>1394077.06</v>
      </c>
      <c r="M4219" s="28">
        <v>1324171.1499999997</v>
      </c>
      <c r="N4219" s="28">
        <v>1351331.51</v>
      </c>
      <c r="O4219" s="28">
        <v>1276782.47</v>
      </c>
      <c r="P4219" s="28">
        <v>1220246.95</v>
      </c>
      <c r="Q4219" s="28">
        <v>1258387.94</v>
      </c>
      <c r="R4219" s="28">
        <v>1253800.68</v>
      </c>
      <c r="S4219" s="28">
        <v>1329160.2300000002</v>
      </c>
      <c r="T4219" s="28">
        <v>1383750.7</v>
      </c>
      <c r="U4219" s="53">
        <v>1339802.47</v>
      </c>
    </row>
    <row r="4220" spans="1:21" outlineLevel="3" x14ac:dyDescent="0.25">
      <c r="A4220" s="47" t="s">
        <v>11060</v>
      </c>
      <c r="B4220" s="47" t="s">
        <v>4785</v>
      </c>
      <c r="C4220" s="48" t="s">
        <v>10982</v>
      </c>
      <c r="D4220" s="48" t="s">
        <v>4998</v>
      </c>
      <c r="E4220" s="26">
        <v>1571010.4100000001</v>
      </c>
      <c r="F4220" s="26">
        <v>1141058.3699999999</v>
      </c>
      <c r="G4220" s="26">
        <v>1508361.5999999999</v>
      </c>
      <c r="H4220" s="26">
        <v>1309145.1399999999</v>
      </c>
      <c r="I4220" s="26">
        <v>1255701.3599999999</v>
      </c>
      <c r="J4220" s="26">
        <v>1345294.12</v>
      </c>
      <c r="K4220" s="28">
        <v>1315715.5</v>
      </c>
      <c r="L4220" s="28">
        <v>1395161.05</v>
      </c>
      <c r="M4220" s="28">
        <v>1378536.4300000002</v>
      </c>
      <c r="N4220" s="28">
        <v>1382558.9799999997</v>
      </c>
      <c r="O4220" s="28">
        <v>1372451.27</v>
      </c>
      <c r="P4220" s="28">
        <v>1402338.2299999997</v>
      </c>
      <c r="Q4220" s="28">
        <v>1551155.8599999999</v>
      </c>
      <c r="R4220" s="28">
        <v>1582585.7799999998</v>
      </c>
      <c r="S4220" s="28">
        <v>1646429.2599999998</v>
      </c>
      <c r="T4220" s="28">
        <v>1697000.79</v>
      </c>
      <c r="U4220" s="53">
        <v>1764523.2100000004</v>
      </c>
    </row>
    <row r="4221" spans="1:21" outlineLevel="3" x14ac:dyDescent="0.25">
      <c r="A4221" s="47" t="s">
        <v>11060</v>
      </c>
      <c r="B4221" s="47" t="s">
        <v>4785</v>
      </c>
      <c r="C4221" s="48" t="s">
        <v>10982</v>
      </c>
      <c r="D4221" s="48" t="s">
        <v>4999</v>
      </c>
      <c r="E4221" s="26">
        <v>2949943.94</v>
      </c>
      <c r="F4221" s="26">
        <v>2125922.6800000002</v>
      </c>
      <c r="G4221" s="26">
        <v>2980895.85</v>
      </c>
      <c r="H4221" s="26">
        <v>2346562.8000000003</v>
      </c>
      <c r="I4221" s="26">
        <v>2346083.4399999995</v>
      </c>
      <c r="J4221" s="26">
        <v>2337347.25</v>
      </c>
      <c r="K4221" s="28">
        <v>2304585.4899999998</v>
      </c>
      <c r="L4221" s="28">
        <v>2406743.83</v>
      </c>
      <c r="M4221" s="28">
        <v>2377288.2699999996</v>
      </c>
      <c r="N4221" s="28">
        <v>2410018.38</v>
      </c>
      <c r="O4221" s="28">
        <v>2182808.23</v>
      </c>
      <c r="P4221" s="28">
        <v>2270637.11</v>
      </c>
      <c r="Q4221" s="28">
        <v>2278875.23</v>
      </c>
      <c r="R4221" s="28">
        <v>2379879.27</v>
      </c>
      <c r="S4221" s="28">
        <v>2318604.5</v>
      </c>
      <c r="T4221" s="28">
        <v>2393982.2900000005</v>
      </c>
      <c r="U4221" s="53">
        <v>2344408.8899999997</v>
      </c>
    </row>
    <row r="4222" spans="1:21" outlineLevel="3" x14ac:dyDescent="0.25">
      <c r="A4222" s="47" t="s">
        <v>11060</v>
      </c>
      <c r="B4222" s="47" t="s">
        <v>4785</v>
      </c>
      <c r="C4222" s="48" t="s">
        <v>10982</v>
      </c>
      <c r="D4222" s="48" t="s">
        <v>5000</v>
      </c>
      <c r="E4222" s="26">
        <v>1421425.89</v>
      </c>
      <c r="F4222" s="26">
        <v>997970.84000000008</v>
      </c>
      <c r="G4222" s="26">
        <v>1479427.47</v>
      </c>
      <c r="H4222" s="26">
        <v>1209339.7500000002</v>
      </c>
      <c r="I4222" s="26">
        <v>1223940.6800000002</v>
      </c>
      <c r="J4222" s="26">
        <v>1246045.0900000001</v>
      </c>
      <c r="K4222" s="28">
        <v>1290346.1500000001</v>
      </c>
      <c r="L4222" s="28">
        <v>1385148.39</v>
      </c>
      <c r="M4222" s="28">
        <v>1346137.84</v>
      </c>
      <c r="N4222" s="28">
        <v>1359351.3800000001</v>
      </c>
      <c r="O4222" s="28">
        <v>1224627.97</v>
      </c>
      <c r="P4222" s="28">
        <v>1234524.24</v>
      </c>
      <c r="Q4222" s="28">
        <v>1226265.8099999998</v>
      </c>
      <c r="R4222" s="28">
        <v>1268126.29</v>
      </c>
      <c r="S4222" s="28">
        <v>1276011.5900000001</v>
      </c>
      <c r="T4222" s="28">
        <v>1311826.33</v>
      </c>
      <c r="U4222" s="53">
        <v>1294442.5199999998</v>
      </c>
    </row>
    <row r="4223" spans="1:21" outlineLevel="3" x14ac:dyDescent="0.25">
      <c r="A4223" s="47" t="s">
        <v>11060</v>
      </c>
      <c r="B4223" s="47" t="s">
        <v>4785</v>
      </c>
      <c r="C4223" s="48" t="s">
        <v>10982</v>
      </c>
      <c r="D4223" s="48" t="s">
        <v>5001</v>
      </c>
      <c r="E4223" s="26">
        <v>1963606.4499999997</v>
      </c>
      <c r="F4223" s="26">
        <v>1274420.1099999999</v>
      </c>
      <c r="G4223" s="26">
        <v>1954130.6300000001</v>
      </c>
      <c r="H4223" s="26">
        <v>1919722.65</v>
      </c>
      <c r="I4223" s="26">
        <v>1966627.44</v>
      </c>
      <c r="J4223" s="26">
        <v>1956450.4300000002</v>
      </c>
      <c r="K4223" s="28">
        <v>2061126.9600000002</v>
      </c>
      <c r="L4223" s="28">
        <v>2126798.62</v>
      </c>
      <c r="M4223" s="28">
        <v>2086607.13</v>
      </c>
      <c r="N4223" s="28">
        <v>2057385.69</v>
      </c>
      <c r="O4223" s="28">
        <v>1888429.99</v>
      </c>
      <c r="P4223" s="28">
        <v>1833130.0900000003</v>
      </c>
      <c r="Q4223" s="28">
        <v>1825788.5099999995</v>
      </c>
      <c r="R4223" s="28">
        <v>1831221.59</v>
      </c>
      <c r="S4223" s="28">
        <v>1973267.1600000001</v>
      </c>
      <c r="T4223" s="28">
        <v>1923337.26</v>
      </c>
      <c r="U4223" s="53">
        <v>2059377.9899999998</v>
      </c>
    </row>
    <row r="4224" spans="1:21" outlineLevel="3" x14ac:dyDescent="0.25">
      <c r="A4224" s="47" t="s">
        <v>11060</v>
      </c>
      <c r="B4224" s="47" t="s">
        <v>4785</v>
      </c>
      <c r="C4224" s="48" t="s">
        <v>10982</v>
      </c>
      <c r="D4224" s="48" t="s">
        <v>5002</v>
      </c>
      <c r="E4224" s="26">
        <v>1570355.13</v>
      </c>
      <c r="F4224" s="26">
        <v>874355.20000000007</v>
      </c>
      <c r="G4224" s="26">
        <v>1440577.3499999999</v>
      </c>
      <c r="H4224" s="26">
        <v>1360207.04</v>
      </c>
      <c r="I4224" s="26">
        <v>1381638.65</v>
      </c>
      <c r="J4224" s="26">
        <v>1366515.61</v>
      </c>
      <c r="K4224" s="28">
        <v>1366617.87</v>
      </c>
      <c r="L4224" s="28">
        <v>1436034.1400000001</v>
      </c>
      <c r="M4224" s="28">
        <v>1456628.3800000001</v>
      </c>
      <c r="N4224" s="28">
        <v>1465378.71</v>
      </c>
      <c r="O4224" s="28">
        <v>1296908.2900000003</v>
      </c>
      <c r="P4224" s="28">
        <v>1408536.8099999998</v>
      </c>
      <c r="Q4224" s="28">
        <v>1475793.64</v>
      </c>
      <c r="R4224" s="28">
        <v>1562315.14</v>
      </c>
      <c r="S4224" s="28">
        <v>1592546.9499999997</v>
      </c>
      <c r="T4224" s="28">
        <v>1674682.59</v>
      </c>
      <c r="U4224" s="53">
        <v>1668103.16</v>
      </c>
    </row>
    <row r="4225" spans="1:21" outlineLevel="3" x14ac:dyDescent="0.25">
      <c r="A4225" s="47" t="s">
        <v>11060</v>
      </c>
      <c r="B4225" s="47" t="s">
        <v>4785</v>
      </c>
      <c r="C4225" s="48" t="s">
        <v>10982</v>
      </c>
      <c r="D4225" s="48" t="s">
        <v>5003</v>
      </c>
      <c r="E4225" s="26">
        <v>2314006.7899999996</v>
      </c>
      <c r="F4225" s="26">
        <v>1318025.1100000001</v>
      </c>
      <c r="G4225" s="26">
        <v>2368285.33</v>
      </c>
      <c r="H4225" s="26">
        <v>2189406.2999999998</v>
      </c>
      <c r="I4225" s="26">
        <v>2289778.42</v>
      </c>
      <c r="J4225" s="26">
        <v>2275906.79</v>
      </c>
      <c r="K4225" s="28">
        <v>2325427.0100000002</v>
      </c>
      <c r="L4225" s="28">
        <v>2375770.81</v>
      </c>
      <c r="M4225" s="28">
        <v>2438230.7399999998</v>
      </c>
      <c r="N4225" s="28">
        <v>2471302.98</v>
      </c>
      <c r="O4225" s="28">
        <v>2258979.56</v>
      </c>
      <c r="P4225" s="28">
        <v>2342223.34</v>
      </c>
      <c r="Q4225" s="28">
        <v>2284394.89</v>
      </c>
      <c r="R4225" s="28">
        <v>2255655.19</v>
      </c>
      <c r="S4225" s="28">
        <v>2256326.66</v>
      </c>
      <c r="T4225" s="28">
        <v>2363829.73</v>
      </c>
      <c r="U4225" s="53">
        <v>2379298.2699999996</v>
      </c>
    </row>
    <row r="4226" spans="1:21" outlineLevel="3" x14ac:dyDescent="0.25">
      <c r="A4226" s="47" t="s">
        <v>11060</v>
      </c>
      <c r="B4226" s="47" t="s">
        <v>4785</v>
      </c>
      <c r="C4226" s="48" t="s">
        <v>10982</v>
      </c>
      <c r="D4226" s="48" t="s">
        <v>5004</v>
      </c>
      <c r="E4226" s="26">
        <v>875475.34</v>
      </c>
      <c r="F4226" s="26">
        <v>791968.07</v>
      </c>
      <c r="G4226" s="26">
        <v>819881.34</v>
      </c>
      <c r="H4226" s="26">
        <v>802457.17999999993</v>
      </c>
      <c r="I4226" s="26">
        <v>755911.43000000017</v>
      </c>
      <c r="J4226" s="26">
        <v>746837.73</v>
      </c>
      <c r="K4226" s="28">
        <v>753163.97</v>
      </c>
      <c r="L4226" s="28">
        <v>782814.18</v>
      </c>
      <c r="M4226" s="28">
        <v>808396.91</v>
      </c>
      <c r="N4226" s="28">
        <v>782351.69</v>
      </c>
      <c r="O4226" s="28">
        <v>812455.4</v>
      </c>
      <c r="P4226" s="28">
        <v>860670.83</v>
      </c>
      <c r="Q4226" s="28">
        <v>877833.63000000012</v>
      </c>
      <c r="R4226" s="28">
        <v>962163.38000000012</v>
      </c>
      <c r="S4226" s="28">
        <v>912500.49</v>
      </c>
      <c r="T4226" s="28">
        <v>963192.87999999989</v>
      </c>
      <c r="U4226" s="53">
        <v>991109.44000000018</v>
      </c>
    </row>
    <row r="4227" spans="1:21" outlineLevel="3" x14ac:dyDescent="0.25">
      <c r="A4227" s="47" t="s">
        <v>11060</v>
      </c>
      <c r="B4227" s="47" t="s">
        <v>4785</v>
      </c>
      <c r="C4227" s="48" t="s">
        <v>10982</v>
      </c>
      <c r="D4227" s="48" t="s">
        <v>5005</v>
      </c>
      <c r="E4227" s="26">
        <v>1079424.21</v>
      </c>
      <c r="F4227" s="26">
        <v>1190648.1300000001</v>
      </c>
      <c r="G4227" s="26">
        <v>1278618.2</v>
      </c>
      <c r="H4227" s="26">
        <v>1435161.89</v>
      </c>
      <c r="I4227" s="26">
        <v>1500839.2200000002</v>
      </c>
      <c r="J4227" s="26">
        <v>1408481.9300000002</v>
      </c>
      <c r="K4227" s="28">
        <v>1500305.01</v>
      </c>
      <c r="L4227" s="28">
        <v>1617333.15</v>
      </c>
      <c r="M4227" s="28">
        <v>1721722</v>
      </c>
      <c r="N4227" s="28">
        <v>1906025.84</v>
      </c>
      <c r="O4227" s="28">
        <v>1968016.7200000002</v>
      </c>
      <c r="P4227" s="28">
        <v>2055521.9700000002</v>
      </c>
      <c r="Q4227" s="28">
        <v>1904470.55</v>
      </c>
      <c r="R4227" s="28">
        <v>1830697.26</v>
      </c>
      <c r="S4227" s="28">
        <v>1810245.4599999995</v>
      </c>
      <c r="T4227" s="28">
        <v>1684612.81</v>
      </c>
      <c r="U4227" s="53">
        <v>1500183.2800000003</v>
      </c>
    </row>
    <row r="4228" spans="1:21" outlineLevel="3" x14ac:dyDescent="0.25">
      <c r="A4228" s="47" t="s">
        <v>11060</v>
      </c>
      <c r="B4228" s="47" t="s">
        <v>4785</v>
      </c>
      <c r="C4228" s="48" t="s">
        <v>10982</v>
      </c>
      <c r="D4228" s="48" t="s">
        <v>5006</v>
      </c>
      <c r="E4228" s="26">
        <v>959811.35</v>
      </c>
      <c r="F4228" s="26">
        <v>1006938.11</v>
      </c>
      <c r="G4228" s="26">
        <v>893080.09000000008</v>
      </c>
      <c r="H4228" s="26">
        <v>922042.84000000008</v>
      </c>
      <c r="I4228" s="26">
        <v>997872.72000000009</v>
      </c>
      <c r="J4228" s="26">
        <v>1084768.53</v>
      </c>
      <c r="K4228" s="28">
        <v>1087111.3899999999</v>
      </c>
      <c r="L4228" s="28">
        <v>1079044.22</v>
      </c>
      <c r="M4228" s="28">
        <v>1075553.3899999999</v>
      </c>
      <c r="N4228" s="28">
        <v>1121326.6899999997</v>
      </c>
      <c r="O4228" s="28">
        <v>1194709.2799999998</v>
      </c>
      <c r="P4228" s="28">
        <v>1182571.3500000001</v>
      </c>
      <c r="Q4228" s="28">
        <v>1184298.3699999999</v>
      </c>
      <c r="R4228" s="28">
        <v>1163065.42</v>
      </c>
      <c r="S4228" s="28">
        <v>1228041.1200000001</v>
      </c>
      <c r="T4228" s="28">
        <v>1341074.1100000001</v>
      </c>
      <c r="U4228" s="53">
        <v>1319575.1899999997</v>
      </c>
    </row>
    <row r="4229" spans="1:21" outlineLevel="3" x14ac:dyDescent="0.25">
      <c r="A4229" s="47" t="s">
        <v>11060</v>
      </c>
      <c r="B4229" s="47" t="s">
        <v>4785</v>
      </c>
      <c r="C4229" s="48" t="s">
        <v>10982</v>
      </c>
      <c r="D4229" s="48" t="s">
        <v>5007</v>
      </c>
      <c r="E4229" s="26">
        <v>298482.03000000003</v>
      </c>
      <c r="F4229" s="26">
        <v>337611.13</v>
      </c>
      <c r="G4229" s="26">
        <v>311496.40000000002</v>
      </c>
      <c r="H4229" s="26">
        <v>333517.38</v>
      </c>
      <c r="I4229" s="26">
        <v>328240.95</v>
      </c>
      <c r="J4229" s="26">
        <v>320938.65000000002</v>
      </c>
      <c r="K4229" s="28">
        <v>377009.52</v>
      </c>
      <c r="L4229" s="28">
        <v>388845.07</v>
      </c>
      <c r="M4229" s="28">
        <v>444551.10000000003</v>
      </c>
      <c r="N4229" s="28">
        <v>589289.28999999992</v>
      </c>
      <c r="O4229" s="28">
        <v>649761.63000000012</v>
      </c>
      <c r="P4229" s="28">
        <v>620600.29999999993</v>
      </c>
      <c r="Q4229" s="28">
        <v>751046.04999999993</v>
      </c>
      <c r="R4229" s="28">
        <v>667789.48999999987</v>
      </c>
      <c r="S4229" s="28">
        <v>690579.47</v>
      </c>
      <c r="T4229" s="28">
        <v>729033.2</v>
      </c>
      <c r="U4229" s="53">
        <v>581578.88</v>
      </c>
    </row>
    <row r="4230" spans="1:21" outlineLevel="3" x14ac:dyDescent="0.25">
      <c r="A4230" s="47" t="s">
        <v>11060</v>
      </c>
      <c r="B4230" s="47" t="s">
        <v>4785</v>
      </c>
      <c r="C4230" s="48" t="s">
        <v>10982</v>
      </c>
      <c r="D4230" s="48" t="s">
        <v>5008</v>
      </c>
      <c r="E4230" s="26">
        <v>789187.38000000012</v>
      </c>
      <c r="F4230" s="26">
        <v>848724.31</v>
      </c>
      <c r="G4230" s="26">
        <v>794620.64</v>
      </c>
      <c r="H4230" s="26">
        <v>751596.73</v>
      </c>
      <c r="I4230" s="26">
        <v>759884.34</v>
      </c>
      <c r="J4230" s="26">
        <v>772860.38</v>
      </c>
      <c r="K4230" s="28">
        <v>750173.72000000009</v>
      </c>
      <c r="L4230" s="28">
        <v>778930.2100000002</v>
      </c>
      <c r="M4230" s="28">
        <v>906265.06</v>
      </c>
      <c r="N4230" s="28">
        <v>1014824.88</v>
      </c>
      <c r="O4230" s="28">
        <v>1137106.73</v>
      </c>
      <c r="P4230" s="28">
        <v>1168858.74</v>
      </c>
      <c r="Q4230" s="28">
        <v>1277721.56</v>
      </c>
      <c r="R4230" s="28">
        <v>1304245.1199999999</v>
      </c>
      <c r="S4230" s="28">
        <v>1296345.3999999999</v>
      </c>
      <c r="T4230" s="28">
        <v>1249344.8700000001</v>
      </c>
      <c r="U4230" s="53">
        <v>1182402.42</v>
      </c>
    </row>
    <row r="4231" spans="1:21" outlineLevel="3" x14ac:dyDescent="0.25">
      <c r="A4231" s="47" t="s">
        <v>11060</v>
      </c>
      <c r="B4231" s="47" t="s">
        <v>4785</v>
      </c>
      <c r="C4231" s="48" t="s">
        <v>10982</v>
      </c>
      <c r="D4231" s="48" t="s">
        <v>5009</v>
      </c>
      <c r="E4231" s="26">
        <v>1762303.7099999997</v>
      </c>
      <c r="F4231" s="26">
        <v>1713119.41</v>
      </c>
      <c r="G4231" s="26">
        <v>1691021.22</v>
      </c>
      <c r="H4231" s="26">
        <v>1688418.6099999999</v>
      </c>
      <c r="I4231" s="26">
        <v>1746992.0999999999</v>
      </c>
      <c r="J4231" s="26">
        <v>1757617.8800000001</v>
      </c>
      <c r="K4231" s="28">
        <v>1769404.79</v>
      </c>
      <c r="L4231" s="28">
        <v>1947975.23</v>
      </c>
      <c r="M4231" s="28">
        <v>2127248.9699999997</v>
      </c>
      <c r="N4231" s="28">
        <v>2215015.9899999998</v>
      </c>
      <c r="O4231" s="28">
        <v>2282621.52</v>
      </c>
      <c r="P4231" s="28">
        <v>2363652.1</v>
      </c>
      <c r="Q4231" s="28">
        <v>2432758.7300000004</v>
      </c>
      <c r="R4231" s="28">
        <v>2327890.0100000002</v>
      </c>
      <c r="S4231" s="28">
        <v>2321415.94</v>
      </c>
      <c r="T4231" s="28">
        <v>2327288.6800000002</v>
      </c>
      <c r="U4231" s="53">
        <v>2318862.1699999995</v>
      </c>
    </row>
    <row r="4232" spans="1:21" outlineLevel="3" x14ac:dyDescent="0.25">
      <c r="A4232" s="47" t="s">
        <v>11060</v>
      </c>
      <c r="B4232" s="47" t="s">
        <v>4785</v>
      </c>
      <c r="C4232" s="48" t="s">
        <v>10982</v>
      </c>
      <c r="D4232" s="48" t="s">
        <v>5010</v>
      </c>
      <c r="E4232" s="26">
        <v>770633.76000000013</v>
      </c>
      <c r="F4232" s="26">
        <v>714751.89</v>
      </c>
      <c r="G4232" s="26">
        <v>742432.44</v>
      </c>
      <c r="H4232" s="26">
        <v>758158.66</v>
      </c>
      <c r="I4232" s="26">
        <v>748549.75</v>
      </c>
      <c r="J4232" s="26">
        <v>745963.2</v>
      </c>
      <c r="K4232" s="28">
        <v>764633.06</v>
      </c>
      <c r="L4232" s="28">
        <v>853907.85</v>
      </c>
      <c r="M4232" s="28">
        <v>959452.79</v>
      </c>
      <c r="N4232" s="28">
        <v>1005444.86</v>
      </c>
      <c r="O4232" s="28">
        <v>942570.56</v>
      </c>
      <c r="P4232" s="28">
        <v>960689.38</v>
      </c>
      <c r="Q4232" s="28">
        <v>991204.75999999989</v>
      </c>
      <c r="R4232" s="28">
        <v>1170656.18</v>
      </c>
      <c r="S4232" s="28">
        <v>1098437.02</v>
      </c>
      <c r="T4232" s="28">
        <v>1134580.79</v>
      </c>
      <c r="U4232" s="53">
        <v>1105557.5</v>
      </c>
    </row>
    <row r="4233" spans="1:21" outlineLevel="3" x14ac:dyDescent="0.25">
      <c r="A4233" s="47" t="s">
        <v>11060</v>
      </c>
      <c r="B4233" s="47" t="s">
        <v>4785</v>
      </c>
      <c r="C4233" s="48" t="s">
        <v>10982</v>
      </c>
      <c r="D4233" s="48" t="s">
        <v>5011</v>
      </c>
      <c r="E4233" s="26">
        <v>2693005.57</v>
      </c>
      <c r="F4233" s="26">
        <v>2583038.19</v>
      </c>
      <c r="G4233" s="26">
        <v>2594862.1599999997</v>
      </c>
      <c r="H4233" s="26">
        <v>2382115.5300000003</v>
      </c>
      <c r="I4233" s="26">
        <v>2325445.6500000004</v>
      </c>
      <c r="J4233" s="26">
        <v>2372160.1</v>
      </c>
      <c r="K4233" s="28">
        <v>2484656.5099999998</v>
      </c>
      <c r="L4233" s="28">
        <v>2673807.0699999998</v>
      </c>
      <c r="M4233" s="28">
        <v>2743843.2800000003</v>
      </c>
      <c r="N4233" s="28">
        <v>2938152.56</v>
      </c>
      <c r="O4233" s="28">
        <v>2754115.7399999998</v>
      </c>
      <c r="P4233" s="28">
        <v>2781426.7800000003</v>
      </c>
      <c r="Q4233" s="28">
        <v>2932999.54</v>
      </c>
      <c r="R4233" s="28">
        <v>2907976.34</v>
      </c>
      <c r="S4233" s="28">
        <v>2924000.7500000005</v>
      </c>
      <c r="T4233" s="28">
        <v>2868069.09</v>
      </c>
      <c r="U4233" s="53">
        <v>2809104.5199999996</v>
      </c>
    </row>
    <row r="4234" spans="1:21" outlineLevel="3" x14ac:dyDescent="0.25">
      <c r="A4234" s="47" t="s">
        <v>11060</v>
      </c>
      <c r="B4234" s="47" t="s">
        <v>4785</v>
      </c>
      <c r="C4234" s="48" t="s">
        <v>10982</v>
      </c>
      <c r="D4234" s="48" t="s">
        <v>5012</v>
      </c>
      <c r="E4234" s="26">
        <v>552559.57999999996</v>
      </c>
      <c r="F4234" s="26">
        <v>581825.46</v>
      </c>
      <c r="G4234" s="26">
        <v>588368.25</v>
      </c>
      <c r="H4234" s="26">
        <v>559525.64999999991</v>
      </c>
      <c r="I4234" s="26">
        <v>609432.43000000005</v>
      </c>
      <c r="J4234" s="26">
        <v>530144.78000000014</v>
      </c>
      <c r="K4234" s="28">
        <v>734870.84</v>
      </c>
      <c r="L4234" s="28">
        <v>864630.69</v>
      </c>
      <c r="M4234" s="28">
        <v>967363.01999999979</v>
      </c>
      <c r="N4234" s="28">
        <v>997343.40000000014</v>
      </c>
      <c r="O4234" s="28">
        <v>1040181.55</v>
      </c>
      <c r="P4234" s="28">
        <v>1029938.5800000001</v>
      </c>
      <c r="Q4234" s="28">
        <v>1042724.48</v>
      </c>
      <c r="R4234" s="28">
        <v>962110.30999999994</v>
      </c>
      <c r="S4234" s="28">
        <v>959196.21</v>
      </c>
      <c r="T4234" s="28">
        <v>928992.65</v>
      </c>
      <c r="U4234" s="53">
        <v>807869.91999999993</v>
      </c>
    </row>
    <row r="4235" spans="1:21" outlineLevel="3" x14ac:dyDescent="0.25">
      <c r="A4235" s="47" t="s">
        <v>11060</v>
      </c>
      <c r="B4235" s="47" t="s">
        <v>4785</v>
      </c>
      <c r="C4235" s="48" t="s">
        <v>10982</v>
      </c>
      <c r="D4235" s="48" t="s">
        <v>5013</v>
      </c>
      <c r="E4235" s="26">
        <v>602554.78</v>
      </c>
      <c r="F4235" s="26">
        <v>595897.64</v>
      </c>
      <c r="G4235" s="26">
        <v>707001.61999999988</v>
      </c>
      <c r="H4235" s="26">
        <v>618954.37000000011</v>
      </c>
      <c r="I4235" s="26">
        <v>629470.51</v>
      </c>
      <c r="J4235" s="26">
        <v>620090.80000000005</v>
      </c>
      <c r="K4235" s="28">
        <v>640612.52999999991</v>
      </c>
      <c r="L4235" s="28">
        <v>821124.20000000007</v>
      </c>
      <c r="M4235" s="28">
        <v>780874.97</v>
      </c>
      <c r="N4235" s="28">
        <v>932074.21</v>
      </c>
      <c r="O4235" s="28">
        <v>893527.21</v>
      </c>
      <c r="P4235" s="28">
        <v>897970.42000000016</v>
      </c>
      <c r="Q4235" s="28">
        <v>815893.28999999992</v>
      </c>
      <c r="R4235" s="28">
        <v>828397.67999999993</v>
      </c>
      <c r="S4235" s="28">
        <v>963232.71000000008</v>
      </c>
      <c r="T4235" s="28">
        <v>1074426.46</v>
      </c>
      <c r="U4235" s="53">
        <v>1047960.6</v>
      </c>
    </row>
    <row r="4236" spans="1:21" outlineLevel="3" x14ac:dyDescent="0.25">
      <c r="A4236" s="47" t="s">
        <v>11060</v>
      </c>
      <c r="B4236" s="47" t="s">
        <v>4785</v>
      </c>
      <c r="C4236" s="48" t="s">
        <v>10982</v>
      </c>
      <c r="D4236" s="48" t="s">
        <v>5014</v>
      </c>
      <c r="E4236" s="26">
        <v>433104.79000000004</v>
      </c>
      <c r="F4236" s="26">
        <v>231934.61000000002</v>
      </c>
      <c r="G4236" s="26">
        <v>408700.47999999992</v>
      </c>
      <c r="H4236" s="26">
        <v>448212.13000000006</v>
      </c>
      <c r="I4236" s="26">
        <v>448070.60000000003</v>
      </c>
      <c r="J4236" s="26">
        <v>441582.42000000004</v>
      </c>
      <c r="K4236" s="28">
        <v>413385.18</v>
      </c>
      <c r="L4236" s="28">
        <v>429883.23</v>
      </c>
      <c r="M4236" s="28">
        <v>429086.43</v>
      </c>
      <c r="N4236" s="28">
        <v>445120.24999999994</v>
      </c>
      <c r="O4236" s="28">
        <v>408831.5</v>
      </c>
      <c r="P4236" s="28">
        <v>463000.16000000003</v>
      </c>
      <c r="Q4236" s="28">
        <v>481444.92000000004</v>
      </c>
      <c r="R4236" s="28">
        <v>476680.11</v>
      </c>
      <c r="S4236" s="28">
        <v>530623.5</v>
      </c>
      <c r="T4236" s="28">
        <v>579905.67999999993</v>
      </c>
      <c r="U4236" s="53">
        <v>567733.96</v>
      </c>
    </row>
    <row r="4237" spans="1:21" outlineLevel="3" x14ac:dyDescent="0.25">
      <c r="A4237" s="47" t="s">
        <v>11060</v>
      </c>
      <c r="B4237" s="47" t="s">
        <v>4785</v>
      </c>
      <c r="C4237" s="48" t="s">
        <v>10982</v>
      </c>
      <c r="D4237" s="48" t="s">
        <v>5015</v>
      </c>
      <c r="E4237" s="26">
        <v>137835.32999999999</v>
      </c>
      <c r="F4237" s="26">
        <v>149151.78</v>
      </c>
      <c r="G4237" s="26">
        <v>208015.37999999998</v>
      </c>
      <c r="H4237" s="26">
        <v>213152.77</v>
      </c>
      <c r="I4237" s="26">
        <v>220073.3</v>
      </c>
      <c r="J4237" s="26">
        <v>190960.48</v>
      </c>
      <c r="K4237" s="28">
        <v>202426.25999999998</v>
      </c>
      <c r="L4237" s="28">
        <v>203038.31999999998</v>
      </c>
      <c r="M4237" s="28">
        <v>209500.91</v>
      </c>
      <c r="N4237" s="28">
        <v>214078.21</v>
      </c>
      <c r="O4237" s="28">
        <v>173754.62000000002</v>
      </c>
      <c r="P4237" s="28">
        <v>173911.57000000004</v>
      </c>
      <c r="Q4237" s="28">
        <v>164121.35999999999</v>
      </c>
      <c r="R4237" s="28">
        <v>178782.05000000002</v>
      </c>
      <c r="S4237" s="28">
        <v>174317.12</v>
      </c>
      <c r="T4237" s="28">
        <v>216293.53</v>
      </c>
      <c r="U4237" s="53">
        <v>223883.23999999996</v>
      </c>
    </row>
    <row r="4238" spans="1:21" outlineLevel="3" x14ac:dyDescent="0.25">
      <c r="A4238" s="47" t="s">
        <v>11060</v>
      </c>
      <c r="B4238" s="47" t="s">
        <v>4785</v>
      </c>
      <c r="C4238" s="48" t="s">
        <v>10982</v>
      </c>
      <c r="D4238" s="48" t="s">
        <v>5016</v>
      </c>
      <c r="E4238" s="26">
        <v>480623.92000000004</v>
      </c>
      <c r="F4238" s="26">
        <v>311822.19</v>
      </c>
      <c r="G4238" s="26">
        <v>436884.16000000003</v>
      </c>
      <c r="H4238" s="26">
        <v>427190.83</v>
      </c>
      <c r="I4238" s="26">
        <v>396522.58</v>
      </c>
      <c r="J4238" s="26">
        <v>364329.24000000005</v>
      </c>
      <c r="K4238" s="28">
        <v>333266.76</v>
      </c>
      <c r="L4238" s="28">
        <v>346703.77</v>
      </c>
      <c r="M4238" s="28">
        <v>348924.95999999996</v>
      </c>
      <c r="N4238" s="28">
        <v>319722.95</v>
      </c>
      <c r="O4238" s="28">
        <v>291518.03000000003</v>
      </c>
      <c r="P4238" s="28">
        <v>267963.97000000003</v>
      </c>
      <c r="Q4238" s="28">
        <v>263892.21999999997</v>
      </c>
      <c r="R4238" s="28">
        <v>315481.74</v>
      </c>
      <c r="S4238" s="28">
        <v>299419.52999999997</v>
      </c>
      <c r="T4238" s="28">
        <v>279536.33</v>
      </c>
      <c r="U4238" s="53">
        <v>268579.75</v>
      </c>
    </row>
    <row r="4239" spans="1:21" outlineLevel="3" x14ac:dyDescent="0.25">
      <c r="A4239" s="47" t="s">
        <v>11060</v>
      </c>
      <c r="B4239" s="47" t="s">
        <v>4785</v>
      </c>
      <c r="C4239" s="48" t="s">
        <v>10982</v>
      </c>
      <c r="D4239" s="48" t="s">
        <v>5017</v>
      </c>
      <c r="E4239" s="26">
        <v>513881.34</v>
      </c>
      <c r="F4239" s="26">
        <v>355890.57000000007</v>
      </c>
      <c r="G4239" s="26">
        <v>454308.54</v>
      </c>
      <c r="H4239" s="26">
        <v>423913.11</v>
      </c>
      <c r="I4239" s="26">
        <v>415675.85000000003</v>
      </c>
      <c r="J4239" s="26">
        <v>411087.78</v>
      </c>
      <c r="K4239" s="28">
        <v>536764.11</v>
      </c>
      <c r="L4239" s="28">
        <v>536401.62</v>
      </c>
      <c r="M4239" s="28">
        <v>501267.37</v>
      </c>
      <c r="N4239" s="28">
        <v>560625.91999999993</v>
      </c>
      <c r="O4239" s="28">
        <v>560879.35999999999</v>
      </c>
      <c r="P4239" s="28">
        <v>598463.71</v>
      </c>
      <c r="Q4239" s="28">
        <v>579124.91999999993</v>
      </c>
      <c r="R4239" s="28">
        <v>634567.36999999988</v>
      </c>
      <c r="S4239" s="28">
        <v>656866.6</v>
      </c>
      <c r="T4239" s="28">
        <v>650366.16</v>
      </c>
      <c r="U4239" s="53">
        <v>610879.94999999995</v>
      </c>
    </row>
    <row r="4240" spans="1:21" outlineLevel="3" x14ac:dyDescent="0.25">
      <c r="A4240" s="47" t="s">
        <v>11060</v>
      </c>
      <c r="B4240" s="47" t="s">
        <v>4785</v>
      </c>
      <c r="C4240" s="48" t="s">
        <v>10982</v>
      </c>
      <c r="D4240" s="48" t="s">
        <v>5018</v>
      </c>
      <c r="E4240" s="26">
        <v>559708.83000000007</v>
      </c>
      <c r="F4240" s="26">
        <v>315226.31</v>
      </c>
      <c r="G4240" s="26">
        <v>534973.61</v>
      </c>
      <c r="H4240" s="26">
        <v>543677.62</v>
      </c>
      <c r="I4240" s="26">
        <v>549753.41999999993</v>
      </c>
      <c r="J4240" s="26">
        <v>624719.56999999995</v>
      </c>
      <c r="K4240" s="28">
        <v>560566.9</v>
      </c>
      <c r="L4240" s="28">
        <v>581461.4800000001</v>
      </c>
      <c r="M4240" s="28">
        <v>578163.71</v>
      </c>
      <c r="N4240" s="28">
        <v>583703.01</v>
      </c>
      <c r="O4240" s="28">
        <v>559722.43000000005</v>
      </c>
      <c r="P4240" s="28">
        <v>565313.18999999994</v>
      </c>
      <c r="Q4240" s="28">
        <v>570281.24</v>
      </c>
      <c r="R4240" s="28">
        <v>587875.52999999991</v>
      </c>
      <c r="S4240" s="28">
        <v>570653.99</v>
      </c>
      <c r="T4240" s="28">
        <v>572871.75</v>
      </c>
      <c r="U4240" s="53">
        <v>659533.57999999996</v>
      </c>
    </row>
    <row r="4241" spans="1:21" outlineLevel="3" x14ac:dyDescent="0.25">
      <c r="A4241" s="47" t="s">
        <v>11060</v>
      </c>
      <c r="B4241" s="47" t="s">
        <v>4785</v>
      </c>
      <c r="C4241" s="48" t="s">
        <v>10982</v>
      </c>
      <c r="D4241" s="48" t="s">
        <v>5019</v>
      </c>
      <c r="E4241" s="26">
        <v>108977.62</v>
      </c>
      <c r="F4241" s="26">
        <v>143361.41999999998</v>
      </c>
      <c r="G4241" s="26">
        <v>206352.34</v>
      </c>
      <c r="H4241" s="26">
        <v>176458.93</v>
      </c>
      <c r="I4241" s="26">
        <v>179981.97999999998</v>
      </c>
      <c r="J4241" s="26">
        <v>170415.17</v>
      </c>
      <c r="K4241" s="28">
        <v>207027.44999999998</v>
      </c>
      <c r="L4241" s="28">
        <v>183836.19</v>
      </c>
      <c r="M4241" s="28">
        <v>214609.21000000002</v>
      </c>
      <c r="N4241" s="28">
        <v>266521.56999999995</v>
      </c>
      <c r="O4241" s="28">
        <v>238950.12000000002</v>
      </c>
      <c r="P4241" s="28">
        <v>238664.62</v>
      </c>
      <c r="Q4241" s="28">
        <v>239021.61</v>
      </c>
      <c r="R4241" s="28">
        <v>247206.7</v>
      </c>
      <c r="S4241" s="28">
        <v>279929.8</v>
      </c>
      <c r="T4241" s="28">
        <v>291456.18000000005</v>
      </c>
      <c r="U4241" s="53">
        <v>300961.89</v>
      </c>
    </row>
    <row r="4242" spans="1:21" outlineLevel="3" x14ac:dyDescent="0.25">
      <c r="A4242" s="47" t="s">
        <v>11060</v>
      </c>
      <c r="B4242" s="47" t="s">
        <v>4785</v>
      </c>
      <c r="C4242" s="48" t="s">
        <v>10982</v>
      </c>
      <c r="D4242" s="48" t="s">
        <v>5020</v>
      </c>
      <c r="E4242" s="26">
        <v>910273.85</v>
      </c>
      <c r="F4242" s="26">
        <v>522969.14</v>
      </c>
      <c r="G4242" s="26">
        <v>861864.89</v>
      </c>
      <c r="H4242" s="26">
        <v>857234.28</v>
      </c>
      <c r="I4242" s="26">
        <v>858238.7</v>
      </c>
      <c r="J4242" s="26">
        <v>924148.18</v>
      </c>
      <c r="K4242" s="28">
        <v>918860.28</v>
      </c>
      <c r="L4242" s="28">
        <v>941401.53999999992</v>
      </c>
      <c r="M4242" s="28">
        <v>1065432.52</v>
      </c>
      <c r="N4242" s="28">
        <v>980888.85</v>
      </c>
      <c r="O4242" s="28">
        <v>940518.13</v>
      </c>
      <c r="P4242" s="28">
        <v>906610.11999999988</v>
      </c>
      <c r="Q4242" s="28">
        <v>1001041.0299999999</v>
      </c>
      <c r="R4242" s="28">
        <v>1010542.65</v>
      </c>
      <c r="S4242" s="28">
        <v>974966.73</v>
      </c>
      <c r="T4242" s="28">
        <v>1046124.4699999997</v>
      </c>
      <c r="U4242" s="53">
        <v>980978.99</v>
      </c>
    </row>
    <row r="4243" spans="1:21" outlineLevel="3" x14ac:dyDescent="0.25">
      <c r="A4243" s="47" t="s">
        <v>11060</v>
      </c>
      <c r="B4243" s="47" t="s">
        <v>4785</v>
      </c>
      <c r="C4243" s="48" t="s">
        <v>10982</v>
      </c>
      <c r="D4243" s="48" t="s">
        <v>5021</v>
      </c>
      <c r="E4243" s="26">
        <v>366291.88</v>
      </c>
      <c r="F4243" s="26">
        <v>266749.46999999997</v>
      </c>
      <c r="G4243" s="26">
        <v>397718.13999999996</v>
      </c>
      <c r="H4243" s="26">
        <v>319691.15999999997</v>
      </c>
      <c r="I4243" s="26">
        <v>325521.36</v>
      </c>
      <c r="J4243" s="26">
        <v>320074.02</v>
      </c>
      <c r="K4243" s="28">
        <v>303065.92</v>
      </c>
      <c r="L4243" s="28">
        <v>333075.65000000002</v>
      </c>
      <c r="M4243" s="28">
        <v>365571.97</v>
      </c>
      <c r="N4243" s="28">
        <v>338922.78</v>
      </c>
      <c r="O4243" s="28">
        <v>359270.83999999997</v>
      </c>
      <c r="P4243" s="28">
        <v>343447.74000000005</v>
      </c>
      <c r="Q4243" s="28">
        <v>387300.69000000006</v>
      </c>
      <c r="R4243" s="28">
        <v>444628.49</v>
      </c>
      <c r="S4243" s="28">
        <v>437503.44</v>
      </c>
      <c r="T4243" s="28">
        <v>420155.07999999996</v>
      </c>
      <c r="U4243" s="53">
        <v>452588.4</v>
      </c>
    </row>
    <row r="4244" spans="1:21" outlineLevel="3" x14ac:dyDescent="0.25">
      <c r="A4244" s="47" t="s">
        <v>11060</v>
      </c>
      <c r="B4244" s="47" t="s">
        <v>4785</v>
      </c>
      <c r="C4244" s="48" t="s">
        <v>10982</v>
      </c>
      <c r="D4244" s="48" t="s">
        <v>5022</v>
      </c>
      <c r="E4244" s="26">
        <v>307841.67</v>
      </c>
      <c r="F4244" s="26">
        <v>169958.36000000002</v>
      </c>
      <c r="G4244" s="26">
        <v>313592.40999999997</v>
      </c>
      <c r="H4244" s="26">
        <v>327037.56</v>
      </c>
      <c r="I4244" s="26">
        <v>345554.33999999997</v>
      </c>
      <c r="J4244" s="26">
        <v>343032.63999999996</v>
      </c>
      <c r="K4244" s="28">
        <v>341257.55</v>
      </c>
      <c r="L4244" s="28">
        <v>347741.74000000005</v>
      </c>
      <c r="M4244" s="28">
        <v>357057.42</v>
      </c>
      <c r="N4244" s="28">
        <v>358411.94000000006</v>
      </c>
      <c r="O4244" s="28">
        <v>330791.27999999997</v>
      </c>
      <c r="P4244" s="28">
        <v>344181.11999999994</v>
      </c>
      <c r="Q4244" s="28">
        <v>325286.18</v>
      </c>
      <c r="R4244" s="28">
        <v>361420.06</v>
      </c>
      <c r="S4244" s="28">
        <v>347100.92</v>
      </c>
      <c r="T4244" s="28">
        <v>371858.99</v>
      </c>
      <c r="U4244" s="53">
        <v>375672.63</v>
      </c>
    </row>
    <row r="4245" spans="1:21" outlineLevel="3" x14ac:dyDescent="0.25">
      <c r="A4245" s="47" t="s">
        <v>11060</v>
      </c>
      <c r="B4245" s="47" t="s">
        <v>4785</v>
      </c>
      <c r="C4245" s="48" t="s">
        <v>10982</v>
      </c>
      <c r="D4245" s="48" t="s">
        <v>5023</v>
      </c>
      <c r="E4245" s="26">
        <v>372500.79000000004</v>
      </c>
      <c r="F4245" s="26">
        <v>281525.65000000002</v>
      </c>
      <c r="G4245" s="26">
        <v>343900.09</v>
      </c>
      <c r="H4245" s="26">
        <v>453664.35</v>
      </c>
      <c r="I4245" s="26">
        <v>454249.51000000007</v>
      </c>
      <c r="J4245" s="26">
        <v>491329.04</v>
      </c>
      <c r="K4245" s="28">
        <v>483138.37</v>
      </c>
      <c r="L4245" s="28">
        <v>522021.85999999993</v>
      </c>
      <c r="M4245" s="28">
        <v>501005.42</v>
      </c>
      <c r="N4245" s="28">
        <v>494021.52999999997</v>
      </c>
      <c r="O4245" s="28">
        <v>455995.73</v>
      </c>
      <c r="P4245" s="28">
        <v>467878</v>
      </c>
      <c r="Q4245" s="28">
        <v>520103.43</v>
      </c>
      <c r="R4245" s="28">
        <v>533255.41</v>
      </c>
      <c r="S4245" s="28">
        <v>502146.67000000004</v>
      </c>
      <c r="T4245" s="28">
        <v>479987.80000000005</v>
      </c>
      <c r="U4245" s="53">
        <v>480980.36</v>
      </c>
    </row>
    <row r="4246" spans="1:21" outlineLevel="3" x14ac:dyDescent="0.25">
      <c r="A4246" s="47" t="s">
        <v>11060</v>
      </c>
      <c r="B4246" s="47" t="s">
        <v>4785</v>
      </c>
      <c r="C4246" s="48" t="s">
        <v>10982</v>
      </c>
      <c r="D4246" s="48" t="s">
        <v>5024</v>
      </c>
      <c r="E4246" s="26">
        <v>1115461.06</v>
      </c>
      <c r="F4246" s="26">
        <v>683039.05</v>
      </c>
      <c r="G4246" s="26">
        <v>1064730.2</v>
      </c>
      <c r="H4246" s="26">
        <v>972767.87</v>
      </c>
      <c r="I4246" s="26">
        <v>1015954.7399999999</v>
      </c>
      <c r="J4246" s="26">
        <v>970320.8899999999</v>
      </c>
      <c r="K4246" s="28">
        <v>977039.60999999987</v>
      </c>
      <c r="L4246" s="28">
        <v>991122.06</v>
      </c>
      <c r="M4246" s="28">
        <v>962552.41</v>
      </c>
      <c r="N4246" s="28">
        <v>951106.13</v>
      </c>
      <c r="O4246" s="28">
        <v>875706.00999999989</v>
      </c>
      <c r="P4246" s="28">
        <v>881264.76</v>
      </c>
      <c r="Q4246" s="28">
        <v>960044.89</v>
      </c>
      <c r="R4246" s="28">
        <v>978092.82000000007</v>
      </c>
      <c r="S4246" s="28">
        <v>1065515.78</v>
      </c>
      <c r="T4246" s="28">
        <v>1016431.21</v>
      </c>
      <c r="U4246" s="53">
        <v>1036922.1300000001</v>
      </c>
    </row>
    <row r="4247" spans="1:21" outlineLevel="3" x14ac:dyDescent="0.25">
      <c r="A4247" s="47" t="s">
        <v>11060</v>
      </c>
      <c r="B4247" s="47" t="s">
        <v>4785</v>
      </c>
      <c r="C4247" s="48" t="s">
        <v>10982</v>
      </c>
      <c r="D4247" s="48" t="s">
        <v>5025</v>
      </c>
      <c r="E4247" s="26">
        <v>508890.54000000004</v>
      </c>
      <c r="F4247" s="26">
        <v>357169.77</v>
      </c>
      <c r="G4247" s="26">
        <v>449705.99</v>
      </c>
      <c r="H4247" s="26">
        <v>477337.63</v>
      </c>
      <c r="I4247" s="26">
        <v>465616.94999999995</v>
      </c>
      <c r="J4247" s="26">
        <v>446490.14999999997</v>
      </c>
      <c r="K4247" s="28">
        <v>455490.52</v>
      </c>
      <c r="L4247" s="28">
        <v>438666.01999999996</v>
      </c>
      <c r="M4247" s="28">
        <v>428531.18000000005</v>
      </c>
      <c r="N4247" s="28">
        <v>405684.25999999995</v>
      </c>
      <c r="O4247" s="28">
        <v>490951.63</v>
      </c>
      <c r="P4247" s="28">
        <v>519761.95999999996</v>
      </c>
      <c r="Q4247" s="28">
        <v>480855.07</v>
      </c>
      <c r="R4247" s="28">
        <v>464908.67999999993</v>
      </c>
      <c r="S4247" s="28">
        <v>428764.74999999994</v>
      </c>
      <c r="T4247" s="28">
        <v>379223.56000000006</v>
      </c>
      <c r="U4247" s="53">
        <v>363480.17</v>
      </c>
    </row>
    <row r="4248" spans="1:21" outlineLevel="3" x14ac:dyDescent="0.25">
      <c r="A4248" s="47" t="s">
        <v>11060</v>
      </c>
      <c r="B4248" s="47" t="s">
        <v>4785</v>
      </c>
      <c r="C4248" s="48" t="s">
        <v>10982</v>
      </c>
      <c r="D4248" s="48" t="s">
        <v>5026</v>
      </c>
      <c r="E4248" s="26">
        <v>776205.43</v>
      </c>
      <c r="F4248" s="26">
        <v>511161.76</v>
      </c>
      <c r="G4248" s="26">
        <v>793034.13</v>
      </c>
      <c r="H4248" s="26">
        <v>823937.8600000001</v>
      </c>
      <c r="I4248" s="26">
        <v>888159.59000000008</v>
      </c>
      <c r="J4248" s="26">
        <v>884515.01</v>
      </c>
      <c r="K4248" s="28">
        <v>947001.72</v>
      </c>
      <c r="L4248" s="28">
        <v>913678.25999999989</v>
      </c>
      <c r="M4248" s="28">
        <v>955391.06000000017</v>
      </c>
      <c r="N4248" s="28">
        <v>971798.78</v>
      </c>
      <c r="O4248" s="28">
        <v>936114.84</v>
      </c>
      <c r="P4248" s="28">
        <v>947382.71000000008</v>
      </c>
      <c r="Q4248" s="28">
        <v>1042529.15</v>
      </c>
      <c r="R4248" s="28">
        <v>1057288.6499999999</v>
      </c>
      <c r="S4248" s="28">
        <v>1068015.0199999998</v>
      </c>
      <c r="T4248" s="28">
        <v>1049212.0900000001</v>
      </c>
      <c r="U4248" s="53">
        <v>1009881.58</v>
      </c>
    </row>
    <row r="4249" spans="1:21" outlineLevel="3" x14ac:dyDescent="0.25">
      <c r="A4249" s="47" t="s">
        <v>11060</v>
      </c>
      <c r="B4249" s="47" t="s">
        <v>4785</v>
      </c>
      <c r="C4249" s="48" t="s">
        <v>10982</v>
      </c>
      <c r="D4249" s="48" t="s">
        <v>5027</v>
      </c>
      <c r="E4249" s="26">
        <v>410796.41</v>
      </c>
      <c r="F4249" s="26">
        <v>337772.97</v>
      </c>
      <c r="G4249" s="26">
        <v>444073.49999999994</v>
      </c>
      <c r="H4249" s="26">
        <v>374619.31</v>
      </c>
      <c r="I4249" s="26">
        <v>346662.79</v>
      </c>
      <c r="J4249" s="26">
        <v>368382.93000000005</v>
      </c>
      <c r="K4249" s="28">
        <v>357241.37</v>
      </c>
      <c r="L4249" s="28">
        <v>351479.56</v>
      </c>
      <c r="M4249" s="28">
        <v>387766.49</v>
      </c>
      <c r="N4249" s="28">
        <v>381045.02</v>
      </c>
      <c r="O4249" s="28">
        <v>356161.52</v>
      </c>
      <c r="P4249" s="28">
        <v>305681.40999999997</v>
      </c>
      <c r="Q4249" s="28">
        <v>346491.39999999997</v>
      </c>
      <c r="R4249" s="28">
        <v>338666.81</v>
      </c>
      <c r="S4249" s="28">
        <v>359692.37</v>
      </c>
      <c r="T4249" s="28">
        <v>387475.79999999993</v>
      </c>
      <c r="U4249" s="53">
        <v>399343.93</v>
      </c>
    </row>
    <row r="4250" spans="1:21" outlineLevel="3" x14ac:dyDescent="0.25">
      <c r="A4250" s="47" t="s">
        <v>11060</v>
      </c>
      <c r="B4250" s="47" t="s">
        <v>4785</v>
      </c>
      <c r="C4250" s="48" t="s">
        <v>10982</v>
      </c>
      <c r="D4250" s="48" t="s">
        <v>5028</v>
      </c>
      <c r="E4250" s="26">
        <v>1760386.9999999998</v>
      </c>
      <c r="F4250" s="26">
        <v>1238376.77</v>
      </c>
      <c r="G4250" s="26">
        <v>1767845.04</v>
      </c>
      <c r="H4250" s="26">
        <v>1487494.22</v>
      </c>
      <c r="I4250" s="26">
        <v>1433164.6199999999</v>
      </c>
      <c r="J4250" s="26">
        <v>1433680.8599999999</v>
      </c>
      <c r="K4250" s="28">
        <v>1455536.3199999998</v>
      </c>
      <c r="L4250" s="28">
        <v>1440453.4000000001</v>
      </c>
      <c r="M4250" s="28">
        <v>1520191.3000000003</v>
      </c>
      <c r="N4250" s="28">
        <v>1475711.37</v>
      </c>
      <c r="O4250" s="28">
        <v>1467327.8199999998</v>
      </c>
      <c r="P4250" s="28">
        <v>1488940.7</v>
      </c>
      <c r="Q4250" s="28">
        <v>1548529.01</v>
      </c>
      <c r="R4250" s="28">
        <v>1630708.1299999997</v>
      </c>
      <c r="S4250" s="28">
        <v>1647370.3</v>
      </c>
      <c r="T4250" s="28">
        <v>1650938.1</v>
      </c>
      <c r="U4250" s="53">
        <v>1630490.03</v>
      </c>
    </row>
    <row r="4251" spans="1:21" outlineLevel="3" x14ac:dyDescent="0.25">
      <c r="A4251" s="47" t="s">
        <v>11060</v>
      </c>
      <c r="B4251" s="47" t="s">
        <v>4785</v>
      </c>
      <c r="C4251" s="48" t="s">
        <v>10982</v>
      </c>
      <c r="D4251" s="48" t="s">
        <v>5029</v>
      </c>
      <c r="E4251" s="26">
        <v>1215393.3400000001</v>
      </c>
      <c r="F4251" s="26">
        <v>785725.96</v>
      </c>
      <c r="G4251" s="26">
        <v>1139761.4200000002</v>
      </c>
      <c r="H4251" s="26">
        <v>1065522.1100000001</v>
      </c>
      <c r="I4251" s="26">
        <v>1102762.6299999999</v>
      </c>
      <c r="J4251" s="26">
        <v>1094842.3600000001</v>
      </c>
      <c r="K4251" s="28">
        <v>1101388.31</v>
      </c>
      <c r="L4251" s="28">
        <v>1201088.6900000002</v>
      </c>
      <c r="M4251" s="28">
        <v>1249092.52</v>
      </c>
      <c r="N4251" s="28">
        <v>1307375.73</v>
      </c>
      <c r="O4251" s="28">
        <v>1235853.4799999997</v>
      </c>
      <c r="P4251" s="28">
        <v>1235416.68</v>
      </c>
      <c r="Q4251" s="28">
        <v>1288221.1299999999</v>
      </c>
      <c r="R4251" s="28">
        <v>1208108.1000000001</v>
      </c>
      <c r="S4251" s="28">
        <v>1220331.97</v>
      </c>
      <c r="T4251" s="28">
        <v>1167590.8699999999</v>
      </c>
      <c r="U4251" s="53">
        <v>1198323.8500000001</v>
      </c>
    </row>
    <row r="4252" spans="1:21" outlineLevel="3" x14ac:dyDescent="0.25">
      <c r="A4252" s="47" t="s">
        <v>11060</v>
      </c>
      <c r="B4252" s="47" t="s">
        <v>4785</v>
      </c>
      <c r="C4252" s="48" t="s">
        <v>10982</v>
      </c>
      <c r="D4252" s="48" t="s">
        <v>5030</v>
      </c>
      <c r="E4252" s="26">
        <v>1111099.6400000001</v>
      </c>
      <c r="F4252" s="26">
        <v>697308.35000000009</v>
      </c>
      <c r="G4252" s="26">
        <v>1005155.39</v>
      </c>
      <c r="H4252" s="26">
        <v>865142.33</v>
      </c>
      <c r="I4252" s="26">
        <v>840111.78</v>
      </c>
      <c r="J4252" s="26">
        <v>800866.95</v>
      </c>
      <c r="K4252" s="28">
        <v>814478.36999999988</v>
      </c>
      <c r="L4252" s="28">
        <v>854997.59000000008</v>
      </c>
      <c r="M4252" s="28">
        <v>824643.59000000008</v>
      </c>
      <c r="N4252" s="28">
        <v>810805.61</v>
      </c>
      <c r="O4252" s="28">
        <v>741821.41</v>
      </c>
      <c r="P4252" s="28">
        <v>832555.20999999985</v>
      </c>
      <c r="Q4252" s="28">
        <v>872033.50999999989</v>
      </c>
      <c r="R4252" s="28">
        <v>823935.83</v>
      </c>
      <c r="S4252" s="28">
        <v>838243.69000000006</v>
      </c>
      <c r="T4252" s="28">
        <v>868541.08</v>
      </c>
      <c r="U4252" s="53">
        <v>857138.91</v>
      </c>
    </row>
    <row r="4253" spans="1:21" outlineLevel="3" x14ac:dyDescent="0.25">
      <c r="A4253" s="47" t="s">
        <v>11060</v>
      </c>
      <c r="B4253" s="47" t="s">
        <v>4785</v>
      </c>
      <c r="C4253" s="48" t="s">
        <v>10982</v>
      </c>
      <c r="D4253" s="48" t="s">
        <v>5031</v>
      </c>
      <c r="E4253" s="26">
        <v>211436.49</v>
      </c>
      <c r="F4253" s="26">
        <v>126090.35</v>
      </c>
      <c r="G4253" s="26">
        <v>170894.11</v>
      </c>
      <c r="H4253" s="26">
        <v>192731.04</v>
      </c>
      <c r="I4253" s="26">
        <v>193794.1</v>
      </c>
      <c r="J4253" s="26">
        <v>205073.97</v>
      </c>
      <c r="K4253" s="28">
        <v>198715.66</v>
      </c>
      <c r="L4253" s="28">
        <v>222112.45</v>
      </c>
      <c r="M4253" s="28">
        <v>176136.61</v>
      </c>
      <c r="N4253" s="28">
        <v>194461.59999999998</v>
      </c>
      <c r="O4253" s="28">
        <v>216215.53</v>
      </c>
      <c r="P4253" s="28">
        <v>222009.35</v>
      </c>
      <c r="Q4253" s="28">
        <v>251546.56</v>
      </c>
      <c r="R4253" s="28">
        <v>243010.29000000004</v>
      </c>
      <c r="S4253" s="28">
        <v>253068.93</v>
      </c>
      <c r="T4253" s="28">
        <v>257055.87</v>
      </c>
      <c r="U4253" s="53">
        <v>204735.27000000002</v>
      </c>
    </row>
    <row r="4254" spans="1:21" outlineLevel="3" x14ac:dyDescent="0.25">
      <c r="A4254" s="47" t="s">
        <v>11060</v>
      </c>
      <c r="B4254" s="47" t="s">
        <v>4785</v>
      </c>
      <c r="C4254" s="48" t="s">
        <v>10982</v>
      </c>
      <c r="D4254" s="48" t="s">
        <v>5032</v>
      </c>
      <c r="E4254" s="26">
        <v>1009048.31</v>
      </c>
      <c r="F4254" s="26">
        <v>750206.33000000007</v>
      </c>
      <c r="G4254" s="26">
        <v>1016840.5999999999</v>
      </c>
      <c r="H4254" s="26">
        <v>865313.48</v>
      </c>
      <c r="I4254" s="26">
        <v>885304.74</v>
      </c>
      <c r="J4254" s="26">
        <v>893755.25</v>
      </c>
      <c r="K4254" s="28">
        <v>928992.24</v>
      </c>
      <c r="L4254" s="28">
        <v>898628.63</v>
      </c>
      <c r="M4254" s="28">
        <v>914481.03</v>
      </c>
      <c r="N4254" s="28">
        <v>936217.47999999986</v>
      </c>
      <c r="O4254" s="28">
        <v>954559.79</v>
      </c>
      <c r="P4254" s="28">
        <v>985222.8</v>
      </c>
      <c r="Q4254" s="28">
        <v>974885.39000000013</v>
      </c>
      <c r="R4254" s="28">
        <v>989159.05999999994</v>
      </c>
      <c r="S4254" s="28">
        <v>936423.05</v>
      </c>
      <c r="T4254" s="28">
        <v>937791.69</v>
      </c>
      <c r="U4254" s="53">
        <v>854270.0199999999</v>
      </c>
    </row>
    <row r="4255" spans="1:21" outlineLevel="3" x14ac:dyDescent="0.25">
      <c r="A4255" s="47" t="s">
        <v>11060</v>
      </c>
      <c r="B4255" s="47" t="s">
        <v>4785</v>
      </c>
      <c r="C4255" s="48" t="s">
        <v>10982</v>
      </c>
      <c r="D4255" s="48" t="s">
        <v>5033</v>
      </c>
      <c r="E4255" s="26">
        <v>711786.91</v>
      </c>
      <c r="F4255" s="26">
        <v>449758.82</v>
      </c>
      <c r="G4255" s="26">
        <v>701240.10000000009</v>
      </c>
      <c r="H4255" s="26">
        <v>644348.54</v>
      </c>
      <c r="I4255" s="26">
        <v>619011.25</v>
      </c>
      <c r="J4255" s="26">
        <v>604453.96</v>
      </c>
      <c r="K4255" s="28">
        <v>579401.88</v>
      </c>
      <c r="L4255" s="28">
        <v>733003.64999999991</v>
      </c>
      <c r="M4255" s="28">
        <v>781203.22000000009</v>
      </c>
      <c r="N4255" s="28">
        <v>722620.16</v>
      </c>
      <c r="O4255" s="28">
        <v>730923.67</v>
      </c>
      <c r="P4255" s="28">
        <v>735629.75999999989</v>
      </c>
      <c r="Q4255" s="28">
        <v>741499.01</v>
      </c>
      <c r="R4255" s="28">
        <v>806269.46</v>
      </c>
      <c r="S4255" s="28">
        <v>817742.91</v>
      </c>
      <c r="T4255" s="28">
        <v>803520.8</v>
      </c>
      <c r="U4255" s="53">
        <v>733354.45</v>
      </c>
    </row>
    <row r="4256" spans="1:21" outlineLevel="3" x14ac:dyDescent="0.25">
      <c r="A4256" s="47" t="s">
        <v>11060</v>
      </c>
      <c r="B4256" s="47" t="s">
        <v>4785</v>
      </c>
      <c r="C4256" s="48" t="s">
        <v>10982</v>
      </c>
      <c r="D4256" s="48" t="s">
        <v>5034</v>
      </c>
      <c r="E4256" s="26" t="s">
        <v>11224</v>
      </c>
      <c r="F4256" s="26" t="s">
        <v>11224</v>
      </c>
      <c r="G4256" s="26" t="s">
        <v>11224</v>
      </c>
      <c r="H4256" s="26" t="s">
        <v>11224</v>
      </c>
      <c r="I4256" s="26" t="s">
        <v>11224</v>
      </c>
      <c r="J4256" s="26" t="s">
        <v>11224</v>
      </c>
      <c r="K4256" s="28" t="s">
        <v>11225</v>
      </c>
      <c r="L4256" s="28" t="s">
        <v>11225</v>
      </c>
      <c r="M4256" s="28" t="s">
        <v>11225</v>
      </c>
      <c r="N4256" s="28" t="s">
        <v>11225</v>
      </c>
      <c r="O4256" s="28" t="s">
        <v>11225</v>
      </c>
      <c r="P4256" s="28" t="s">
        <v>11225</v>
      </c>
      <c r="Q4256" s="28" t="s">
        <v>11225</v>
      </c>
      <c r="R4256" s="28" t="s">
        <v>11225</v>
      </c>
      <c r="S4256" s="28" t="s">
        <v>11225</v>
      </c>
      <c r="T4256" s="28" t="s">
        <v>11225</v>
      </c>
      <c r="U4256" s="53" t="s">
        <v>11225</v>
      </c>
    </row>
    <row r="4257" spans="1:21" outlineLevel="3" x14ac:dyDescent="0.25">
      <c r="A4257" s="47" t="s">
        <v>11060</v>
      </c>
      <c r="B4257" s="47" t="s">
        <v>4785</v>
      </c>
      <c r="C4257" s="48" t="s">
        <v>10982</v>
      </c>
      <c r="D4257" s="48" t="s">
        <v>5035</v>
      </c>
      <c r="E4257" s="26" t="s">
        <v>11224</v>
      </c>
      <c r="F4257" s="26" t="s">
        <v>11224</v>
      </c>
      <c r="G4257" s="26" t="s">
        <v>11224</v>
      </c>
      <c r="H4257" s="26" t="s">
        <v>11224</v>
      </c>
      <c r="I4257" s="26" t="s">
        <v>11224</v>
      </c>
      <c r="J4257" s="26" t="s">
        <v>11224</v>
      </c>
      <c r="K4257" s="28" t="s">
        <v>11225</v>
      </c>
      <c r="L4257" s="28" t="s">
        <v>11225</v>
      </c>
      <c r="M4257" s="28" t="s">
        <v>11225</v>
      </c>
      <c r="N4257" s="28" t="s">
        <v>11225</v>
      </c>
      <c r="O4257" s="28" t="s">
        <v>11225</v>
      </c>
      <c r="P4257" s="28" t="s">
        <v>11225</v>
      </c>
      <c r="Q4257" s="28" t="s">
        <v>11225</v>
      </c>
      <c r="R4257" s="28" t="s">
        <v>11225</v>
      </c>
      <c r="S4257" s="28" t="s">
        <v>11225</v>
      </c>
      <c r="T4257" s="28" t="s">
        <v>11225</v>
      </c>
      <c r="U4257" s="53" t="s">
        <v>11225</v>
      </c>
    </row>
    <row r="4258" spans="1:21" outlineLevel="3" x14ac:dyDescent="0.25">
      <c r="A4258" s="47" t="s">
        <v>11060</v>
      </c>
      <c r="B4258" s="47" t="s">
        <v>4785</v>
      </c>
      <c r="C4258" s="48" t="s">
        <v>10982</v>
      </c>
      <c r="D4258" s="48" t="s">
        <v>5036</v>
      </c>
      <c r="E4258" s="26" t="s">
        <v>11224</v>
      </c>
      <c r="F4258" s="26" t="s">
        <v>11224</v>
      </c>
      <c r="G4258" s="26" t="s">
        <v>11224</v>
      </c>
      <c r="H4258" s="26" t="s">
        <v>11224</v>
      </c>
      <c r="I4258" s="26" t="s">
        <v>11224</v>
      </c>
      <c r="J4258" s="26" t="s">
        <v>11224</v>
      </c>
      <c r="K4258" s="28" t="s">
        <v>11225</v>
      </c>
      <c r="L4258" s="28" t="s">
        <v>11225</v>
      </c>
      <c r="M4258" s="28" t="s">
        <v>11225</v>
      </c>
      <c r="N4258" s="28" t="s">
        <v>11225</v>
      </c>
      <c r="O4258" s="28" t="s">
        <v>11225</v>
      </c>
      <c r="P4258" s="28" t="s">
        <v>11225</v>
      </c>
      <c r="Q4258" s="28" t="s">
        <v>11225</v>
      </c>
      <c r="R4258" s="28" t="s">
        <v>11225</v>
      </c>
      <c r="S4258" s="28" t="s">
        <v>11225</v>
      </c>
      <c r="T4258" s="28" t="s">
        <v>11225</v>
      </c>
      <c r="U4258" s="53" t="s">
        <v>11225</v>
      </c>
    </row>
    <row r="4259" spans="1:21" outlineLevel="3" x14ac:dyDescent="0.25">
      <c r="A4259" s="47" t="s">
        <v>11060</v>
      </c>
      <c r="B4259" s="47" t="s">
        <v>4785</v>
      </c>
      <c r="C4259" s="48" t="s">
        <v>10982</v>
      </c>
      <c r="D4259" s="48" t="s">
        <v>5037</v>
      </c>
      <c r="E4259" s="26" t="s">
        <v>11224</v>
      </c>
      <c r="F4259" s="26" t="s">
        <v>11224</v>
      </c>
      <c r="G4259" s="26" t="s">
        <v>11224</v>
      </c>
      <c r="H4259" s="26" t="s">
        <v>11224</v>
      </c>
      <c r="I4259" s="26" t="s">
        <v>11224</v>
      </c>
      <c r="J4259" s="26" t="s">
        <v>11224</v>
      </c>
      <c r="K4259" s="28" t="s">
        <v>11225</v>
      </c>
      <c r="L4259" s="28" t="s">
        <v>11225</v>
      </c>
      <c r="M4259" s="28" t="s">
        <v>11225</v>
      </c>
      <c r="N4259" s="28" t="s">
        <v>11225</v>
      </c>
      <c r="O4259" s="28" t="s">
        <v>11225</v>
      </c>
      <c r="P4259" s="28" t="s">
        <v>11225</v>
      </c>
      <c r="Q4259" s="28" t="s">
        <v>11225</v>
      </c>
      <c r="R4259" s="28" t="s">
        <v>11225</v>
      </c>
      <c r="S4259" s="28" t="s">
        <v>11225</v>
      </c>
      <c r="T4259" s="28" t="s">
        <v>11225</v>
      </c>
      <c r="U4259" s="53" t="s">
        <v>11225</v>
      </c>
    </row>
    <row r="4260" spans="1:21" outlineLevel="3" x14ac:dyDescent="0.25">
      <c r="A4260" s="47" t="s">
        <v>11060</v>
      </c>
      <c r="B4260" s="47" t="s">
        <v>4785</v>
      </c>
      <c r="C4260" s="48" t="s">
        <v>10982</v>
      </c>
      <c r="D4260" s="48" t="s">
        <v>5038</v>
      </c>
      <c r="E4260" s="26" t="s">
        <v>11224</v>
      </c>
      <c r="F4260" s="26" t="s">
        <v>11224</v>
      </c>
      <c r="G4260" s="26" t="s">
        <v>11224</v>
      </c>
      <c r="H4260" s="26" t="s">
        <v>11224</v>
      </c>
      <c r="I4260" s="26" t="s">
        <v>11224</v>
      </c>
      <c r="J4260" s="26" t="s">
        <v>11224</v>
      </c>
      <c r="K4260" s="28" t="s">
        <v>11225</v>
      </c>
      <c r="L4260" s="28" t="s">
        <v>11225</v>
      </c>
      <c r="M4260" s="28" t="s">
        <v>11225</v>
      </c>
      <c r="N4260" s="28" t="s">
        <v>11225</v>
      </c>
      <c r="O4260" s="28" t="s">
        <v>11225</v>
      </c>
      <c r="P4260" s="28" t="s">
        <v>11225</v>
      </c>
      <c r="Q4260" s="28" t="s">
        <v>11225</v>
      </c>
      <c r="R4260" s="28" t="s">
        <v>11225</v>
      </c>
      <c r="S4260" s="28" t="s">
        <v>11225</v>
      </c>
      <c r="T4260" s="28" t="s">
        <v>11225</v>
      </c>
      <c r="U4260" s="53" t="s">
        <v>11225</v>
      </c>
    </row>
    <row r="4261" spans="1:21" outlineLevel="3" x14ac:dyDescent="0.25">
      <c r="A4261" s="47" t="s">
        <v>11060</v>
      </c>
      <c r="B4261" s="47" t="s">
        <v>4785</v>
      </c>
      <c r="C4261" s="48" t="s">
        <v>10982</v>
      </c>
      <c r="D4261" s="48" t="s">
        <v>5039</v>
      </c>
      <c r="E4261" s="26" t="s">
        <v>11224</v>
      </c>
      <c r="F4261" s="26" t="s">
        <v>11224</v>
      </c>
      <c r="G4261" s="26" t="s">
        <v>11224</v>
      </c>
      <c r="H4261" s="26" t="s">
        <v>11224</v>
      </c>
      <c r="I4261" s="26" t="s">
        <v>11224</v>
      </c>
      <c r="J4261" s="26" t="s">
        <v>11224</v>
      </c>
      <c r="K4261" s="28" t="s">
        <v>11225</v>
      </c>
      <c r="L4261" s="28" t="s">
        <v>11225</v>
      </c>
      <c r="M4261" s="28" t="s">
        <v>11225</v>
      </c>
      <c r="N4261" s="28" t="s">
        <v>11225</v>
      </c>
      <c r="O4261" s="28" t="s">
        <v>11225</v>
      </c>
      <c r="P4261" s="28" t="s">
        <v>11225</v>
      </c>
      <c r="Q4261" s="28" t="s">
        <v>11225</v>
      </c>
      <c r="R4261" s="28" t="s">
        <v>11225</v>
      </c>
      <c r="S4261" s="28" t="s">
        <v>11225</v>
      </c>
      <c r="T4261" s="28" t="s">
        <v>11225</v>
      </c>
      <c r="U4261" s="53" t="s">
        <v>11225</v>
      </c>
    </row>
    <row r="4262" spans="1:21" outlineLevel="3" x14ac:dyDescent="0.25">
      <c r="A4262" s="47" t="s">
        <v>11060</v>
      </c>
      <c r="B4262" s="47" t="s">
        <v>4785</v>
      </c>
      <c r="C4262" s="48" t="s">
        <v>10982</v>
      </c>
      <c r="D4262" s="48" t="s">
        <v>5040</v>
      </c>
      <c r="E4262" s="26" t="s">
        <v>11224</v>
      </c>
      <c r="F4262" s="26" t="s">
        <v>11224</v>
      </c>
      <c r="G4262" s="26" t="s">
        <v>11224</v>
      </c>
      <c r="H4262" s="26" t="s">
        <v>11224</v>
      </c>
      <c r="I4262" s="26" t="s">
        <v>11224</v>
      </c>
      <c r="J4262" s="26" t="s">
        <v>11224</v>
      </c>
      <c r="K4262" s="28" t="s">
        <v>11225</v>
      </c>
      <c r="L4262" s="28" t="s">
        <v>11225</v>
      </c>
      <c r="M4262" s="28" t="s">
        <v>11225</v>
      </c>
      <c r="N4262" s="28" t="s">
        <v>11225</v>
      </c>
      <c r="O4262" s="28" t="s">
        <v>11225</v>
      </c>
      <c r="P4262" s="28" t="s">
        <v>11225</v>
      </c>
      <c r="Q4262" s="28" t="s">
        <v>11225</v>
      </c>
      <c r="R4262" s="28" t="s">
        <v>11225</v>
      </c>
      <c r="S4262" s="28" t="s">
        <v>11225</v>
      </c>
      <c r="T4262" s="28" t="s">
        <v>11225</v>
      </c>
      <c r="U4262" s="53" t="s">
        <v>11225</v>
      </c>
    </row>
    <row r="4263" spans="1:21" outlineLevel="3" x14ac:dyDescent="0.25">
      <c r="A4263" s="47" t="s">
        <v>11060</v>
      </c>
      <c r="B4263" s="47" t="s">
        <v>4785</v>
      </c>
      <c r="C4263" s="48" t="s">
        <v>10982</v>
      </c>
      <c r="D4263" s="48" t="s">
        <v>5041</v>
      </c>
      <c r="E4263" s="26" t="s">
        <v>11224</v>
      </c>
      <c r="F4263" s="26" t="s">
        <v>11224</v>
      </c>
      <c r="G4263" s="26" t="s">
        <v>11224</v>
      </c>
      <c r="H4263" s="26" t="s">
        <v>11224</v>
      </c>
      <c r="I4263" s="26" t="s">
        <v>11224</v>
      </c>
      <c r="J4263" s="26" t="s">
        <v>11224</v>
      </c>
      <c r="K4263" s="28" t="s">
        <v>11225</v>
      </c>
      <c r="L4263" s="28" t="s">
        <v>11225</v>
      </c>
      <c r="M4263" s="28" t="s">
        <v>11225</v>
      </c>
      <c r="N4263" s="28" t="s">
        <v>11225</v>
      </c>
      <c r="O4263" s="28" t="s">
        <v>11225</v>
      </c>
      <c r="P4263" s="28" t="s">
        <v>11225</v>
      </c>
      <c r="Q4263" s="28" t="s">
        <v>11225</v>
      </c>
      <c r="R4263" s="28" t="s">
        <v>11225</v>
      </c>
      <c r="S4263" s="28" t="s">
        <v>11225</v>
      </c>
      <c r="T4263" s="28" t="s">
        <v>11225</v>
      </c>
      <c r="U4263" s="53" t="s">
        <v>11225</v>
      </c>
    </row>
    <row r="4264" spans="1:21" outlineLevel="3" x14ac:dyDescent="0.25">
      <c r="A4264" s="47" t="s">
        <v>11060</v>
      </c>
      <c r="B4264" s="47" t="s">
        <v>4785</v>
      </c>
      <c r="C4264" s="48" t="s">
        <v>10982</v>
      </c>
      <c r="D4264" s="48" t="s">
        <v>5042</v>
      </c>
      <c r="E4264" s="26" t="s">
        <v>11224</v>
      </c>
      <c r="F4264" s="26" t="s">
        <v>11224</v>
      </c>
      <c r="G4264" s="26" t="s">
        <v>11224</v>
      </c>
      <c r="H4264" s="26" t="s">
        <v>11224</v>
      </c>
      <c r="I4264" s="26" t="s">
        <v>11224</v>
      </c>
      <c r="J4264" s="26" t="s">
        <v>11224</v>
      </c>
      <c r="K4264" s="28">
        <v>0</v>
      </c>
      <c r="L4264" s="28">
        <v>0</v>
      </c>
      <c r="M4264" s="28">
        <v>0</v>
      </c>
      <c r="N4264" s="28">
        <v>0</v>
      </c>
      <c r="O4264" s="28">
        <v>0</v>
      </c>
      <c r="P4264" s="28">
        <v>0</v>
      </c>
      <c r="Q4264" s="28">
        <v>0</v>
      </c>
      <c r="R4264" s="28">
        <v>0</v>
      </c>
      <c r="S4264" s="28">
        <v>0</v>
      </c>
      <c r="T4264" s="28">
        <v>0</v>
      </c>
      <c r="U4264" s="53">
        <v>0</v>
      </c>
    </row>
    <row r="4265" spans="1:21" outlineLevel="3" x14ac:dyDescent="0.25">
      <c r="A4265" s="47" t="s">
        <v>11060</v>
      </c>
      <c r="B4265" s="47" t="s">
        <v>4785</v>
      </c>
      <c r="C4265" s="48" t="s">
        <v>10982</v>
      </c>
      <c r="D4265" s="48" t="s">
        <v>5043</v>
      </c>
      <c r="E4265" s="26" t="s">
        <v>11224</v>
      </c>
      <c r="F4265" s="26" t="s">
        <v>11224</v>
      </c>
      <c r="G4265" s="26" t="s">
        <v>11224</v>
      </c>
      <c r="H4265" s="26" t="s">
        <v>11224</v>
      </c>
      <c r="I4265" s="26" t="s">
        <v>11224</v>
      </c>
      <c r="J4265" s="26" t="s">
        <v>11224</v>
      </c>
      <c r="K4265" s="28" t="s">
        <v>11225</v>
      </c>
      <c r="L4265" s="28" t="s">
        <v>11225</v>
      </c>
      <c r="M4265" s="28" t="s">
        <v>11225</v>
      </c>
      <c r="N4265" s="28" t="s">
        <v>11225</v>
      </c>
      <c r="O4265" s="28" t="s">
        <v>11225</v>
      </c>
      <c r="P4265" s="28" t="s">
        <v>11225</v>
      </c>
      <c r="Q4265" s="28" t="s">
        <v>11225</v>
      </c>
      <c r="R4265" s="28" t="s">
        <v>11225</v>
      </c>
      <c r="S4265" s="28" t="s">
        <v>11225</v>
      </c>
      <c r="T4265" s="28" t="s">
        <v>11225</v>
      </c>
      <c r="U4265" s="53" t="s">
        <v>11225</v>
      </c>
    </row>
    <row r="4266" spans="1:21" outlineLevel="3" x14ac:dyDescent="0.25">
      <c r="A4266" s="47" t="s">
        <v>11060</v>
      </c>
      <c r="B4266" s="47" t="s">
        <v>4785</v>
      </c>
      <c r="C4266" s="48" t="s">
        <v>10982</v>
      </c>
      <c r="D4266" s="48" t="s">
        <v>5044</v>
      </c>
      <c r="E4266" s="26" t="s">
        <v>11224</v>
      </c>
      <c r="F4266" s="26" t="s">
        <v>11224</v>
      </c>
      <c r="G4266" s="26" t="s">
        <v>11224</v>
      </c>
      <c r="H4266" s="26" t="s">
        <v>11224</v>
      </c>
      <c r="I4266" s="26" t="s">
        <v>11224</v>
      </c>
      <c r="J4266" s="26" t="s">
        <v>11224</v>
      </c>
      <c r="K4266" s="28" t="s">
        <v>11225</v>
      </c>
      <c r="L4266" s="28" t="s">
        <v>11225</v>
      </c>
      <c r="M4266" s="28" t="s">
        <v>11225</v>
      </c>
      <c r="N4266" s="28" t="s">
        <v>11225</v>
      </c>
      <c r="O4266" s="28" t="s">
        <v>11225</v>
      </c>
      <c r="P4266" s="28" t="s">
        <v>11225</v>
      </c>
      <c r="Q4266" s="28" t="s">
        <v>11225</v>
      </c>
      <c r="R4266" s="28" t="s">
        <v>11225</v>
      </c>
      <c r="S4266" s="28" t="s">
        <v>11225</v>
      </c>
      <c r="T4266" s="28" t="s">
        <v>11225</v>
      </c>
      <c r="U4266" s="53" t="s">
        <v>11225</v>
      </c>
    </row>
    <row r="4267" spans="1:21" outlineLevel="3" x14ac:dyDescent="0.25">
      <c r="A4267" s="47" t="s">
        <v>11060</v>
      </c>
      <c r="B4267" s="47" t="s">
        <v>4785</v>
      </c>
      <c r="C4267" s="48" t="s">
        <v>10982</v>
      </c>
      <c r="D4267" s="48" t="s">
        <v>5045</v>
      </c>
      <c r="E4267" s="26">
        <v>1356848.25</v>
      </c>
      <c r="F4267" s="26">
        <v>1002556.26</v>
      </c>
      <c r="G4267" s="26">
        <v>1289699.0699999998</v>
      </c>
      <c r="H4267" s="26">
        <v>1055598.74</v>
      </c>
      <c r="I4267" s="26">
        <v>1020429.7200000001</v>
      </c>
      <c r="J4267" s="26">
        <v>1025972.41</v>
      </c>
      <c r="K4267" s="28">
        <v>963284.46000000008</v>
      </c>
      <c r="L4267" s="28">
        <v>1066163.0599999998</v>
      </c>
      <c r="M4267" s="28">
        <v>1030341.78</v>
      </c>
      <c r="N4267" s="28">
        <v>1101992.3700000001</v>
      </c>
      <c r="O4267" s="28">
        <v>928868.46999999986</v>
      </c>
      <c r="P4267" s="28">
        <v>1043710.5499999999</v>
      </c>
      <c r="Q4267" s="28">
        <v>920503.77999999991</v>
      </c>
      <c r="R4267" s="28">
        <v>963549.96</v>
      </c>
      <c r="S4267" s="28">
        <v>1055740.4799999997</v>
      </c>
      <c r="T4267" s="28">
        <v>1093552.24</v>
      </c>
      <c r="U4267" s="53">
        <v>1095294.3299999998</v>
      </c>
    </row>
    <row r="4268" spans="1:21" outlineLevel="3" x14ac:dyDescent="0.25">
      <c r="A4268" s="47" t="s">
        <v>11060</v>
      </c>
      <c r="B4268" s="47" t="s">
        <v>4785</v>
      </c>
      <c r="C4268" s="48" t="s">
        <v>10982</v>
      </c>
      <c r="D4268" s="48" t="s">
        <v>5046</v>
      </c>
      <c r="E4268" s="26">
        <v>82114.200000000012</v>
      </c>
      <c r="F4268" s="26">
        <v>142169.77000000002</v>
      </c>
      <c r="G4268" s="26">
        <v>206617.77</v>
      </c>
      <c r="H4268" s="26">
        <v>165757.18</v>
      </c>
      <c r="I4268" s="26">
        <v>172993.81000000003</v>
      </c>
      <c r="J4268" s="26">
        <v>161630.69</v>
      </c>
      <c r="K4268" s="28">
        <v>160159.88</v>
      </c>
      <c r="L4268" s="28">
        <v>191239.37000000002</v>
      </c>
      <c r="M4268" s="28">
        <v>178609.58</v>
      </c>
      <c r="N4268" s="28">
        <v>181174.2</v>
      </c>
      <c r="O4268" s="28">
        <v>179452.68</v>
      </c>
      <c r="P4268" s="28">
        <v>260622.75999999998</v>
      </c>
      <c r="Q4268" s="28">
        <v>310015.82999999996</v>
      </c>
      <c r="R4268" s="28">
        <v>285735.83999999997</v>
      </c>
      <c r="S4268" s="28">
        <v>284242.34000000003</v>
      </c>
      <c r="T4268" s="28">
        <v>274137.32</v>
      </c>
      <c r="U4268" s="53">
        <v>267571.57</v>
      </c>
    </row>
    <row r="4269" spans="1:21" outlineLevel="3" x14ac:dyDescent="0.25">
      <c r="A4269" s="47" t="s">
        <v>11060</v>
      </c>
      <c r="B4269" s="47" t="s">
        <v>4785</v>
      </c>
      <c r="C4269" s="48" t="s">
        <v>10982</v>
      </c>
      <c r="D4269" s="48" t="s">
        <v>5047</v>
      </c>
      <c r="E4269" s="26">
        <v>551586.67999999993</v>
      </c>
      <c r="F4269" s="26">
        <v>391198.89999999997</v>
      </c>
      <c r="G4269" s="26">
        <v>681343.65</v>
      </c>
      <c r="H4269" s="26">
        <v>581241.76</v>
      </c>
      <c r="I4269" s="26">
        <v>607566.39</v>
      </c>
      <c r="J4269" s="26">
        <v>615450</v>
      </c>
      <c r="K4269" s="28">
        <v>654109.63</v>
      </c>
      <c r="L4269" s="28">
        <v>719410.04000000015</v>
      </c>
      <c r="M4269" s="28">
        <v>678363.64999999991</v>
      </c>
      <c r="N4269" s="28">
        <v>694726.09</v>
      </c>
      <c r="O4269" s="28">
        <v>710546.97000000009</v>
      </c>
      <c r="P4269" s="28">
        <v>673420.74</v>
      </c>
      <c r="Q4269" s="28">
        <v>666036.45000000007</v>
      </c>
      <c r="R4269" s="28">
        <v>699248</v>
      </c>
      <c r="S4269" s="28">
        <v>640517.5199999999</v>
      </c>
      <c r="T4269" s="28">
        <v>706550.33000000019</v>
      </c>
      <c r="U4269" s="53">
        <v>719416.35</v>
      </c>
    </row>
    <row r="4270" spans="1:21" outlineLevel="3" x14ac:dyDescent="0.25">
      <c r="A4270" s="47" t="s">
        <v>11060</v>
      </c>
      <c r="B4270" s="47" t="s">
        <v>4785</v>
      </c>
      <c r="C4270" s="48" t="s">
        <v>10982</v>
      </c>
      <c r="D4270" s="48" t="s">
        <v>5048</v>
      </c>
      <c r="E4270" s="26">
        <v>585992.95000000007</v>
      </c>
      <c r="F4270" s="26">
        <v>419098.83</v>
      </c>
      <c r="G4270" s="26">
        <v>604678.48</v>
      </c>
      <c r="H4270" s="26">
        <v>508374.46000000008</v>
      </c>
      <c r="I4270" s="26">
        <v>483529.92000000004</v>
      </c>
      <c r="J4270" s="26">
        <v>450289.39</v>
      </c>
      <c r="K4270" s="28">
        <v>414112.54</v>
      </c>
      <c r="L4270" s="28">
        <v>386116.64</v>
      </c>
      <c r="M4270" s="28">
        <v>471793.54000000004</v>
      </c>
      <c r="N4270" s="28">
        <v>457212.93999999994</v>
      </c>
      <c r="O4270" s="28">
        <v>394601.31</v>
      </c>
      <c r="P4270" s="28">
        <v>439084.35000000003</v>
      </c>
      <c r="Q4270" s="28">
        <v>442241.95</v>
      </c>
      <c r="R4270" s="28">
        <v>459469.25</v>
      </c>
      <c r="S4270" s="28">
        <v>442734.61</v>
      </c>
      <c r="T4270" s="28">
        <v>446691.72</v>
      </c>
      <c r="U4270" s="53">
        <v>428838.66000000003</v>
      </c>
    </row>
    <row r="4271" spans="1:21" outlineLevel="3" x14ac:dyDescent="0.25">
      <c r="A4271" s="47" t="s">
        <v>11060</v>
      </c>
      <c r="B4271" s="47" t="s">
        <v>4785</v>
      </c>
      <c r="C4271" s="48" t="s">
        <v>10982</v>
      </c>
      <c r="D4271" s="48" t="s">
        <v>5049</v>
      </c>
      <c r="E4271" s="26">
        <v>113365.36000000002</v>
      </c>
      <c r="F4271" s="26">
        <v>137064.21</v>
      </c>
      <c r="G4271" s="26">
        <v>159864.49000000002</v>
      </c>
      <c r="H4271" s="26">
        <v>110167.03999999999</v>
      </c>
      <c r="I4271" s="26">
        <v>96695.790000000008</v>
      </c>
      <c r="J4271" s="26">
        <v>116979.68000000001</v>
      </c>
      <c r="K4271" s="28">
        <v>126760.06000000001</v>
      </c>
      <c r="L4271" s="28">
        <v>137433.51</v>
      </c>
      <c r="M4271" s="28">
        <v>132401.66999999998</v>
      </c>
      <c r="N4271" s="28">
        <v>133389.44</v>
      </c>
      <c r="O4271" s="28">
        <v>107006.56000000001</v>
      </c>
      <c r="P4271" s="28">
        <v>137100.61000000002</v>
      </c>
      <c r="Q4271" s="28">
        <v>146461.99000000002</v>
      </c>
      <c r="R4271" s="28">
        <v>160368.12000000002</v>
      </c>
      <c r="S4271" s="28">
        <v>131474.32</v>
      </c>
      <c r="T4271" s="28">
        <v>121989.37</v>
      </c>
      <c r="U4271" s="53">
        <v>113723.12</v>
      </c>
    </row>
    <row r="4272" spans="1:21" outlineLevel="3" x14ac:dyDescent="0.25">
      <c r="A4272" s="47" t="s">
        <v>11060</v>
      </c>
      <c r="B4272" s="47" t="s">
        <v>4785</v>
      </c>
      <c r="C4272" s="48" t="s">
        <v>10982</v>
      </c>
      <c r="D4272" s="48" t="s">
        <v>5050</v>
      </c>
      <c r="E4272" s="26">
        <v>178981.19999999998</v>
      </c>
      <c r="F4272" s="26">
        <v>209074.92</v>
      </c>
      <c r="G4272" s="26">
        <v>253260.27</v>
      </c>
      <c r="H4272" s="26">
        <v>266832.46000000002</v>
      </c>
      <c r="I4272" s="26">
        <v>314331.64000000007</v>
      </c>
      <c r="J4272" s="26">
        <v>296900.83</v>
      </c>
      <c r="K4272" s="28">
        <v>272443.18</v>
      </c>
      <c r="L4272" s="28">
        <v>269808.54000000004</v>
      </c>
      <c r="M4272" s="28">
        <v>288515.90000000002</v>
      </c>
      <c r="N4272" s="28">
        <v>335439.80000000005</v>
      </c>
      <c r="O4272" s="28">
        <v>313412.02000000008</v>
      </c>
      <c r="P4272" s="28">
        <v>345546.33</v>
      </c>
      <c r="Q4272" s="28">
        <v>351578.18000000005</v>
      </c>
      <c r="R4272" s="28">
        <v>348845.48000000004</v>
      </c>
      <c r="S4272" s="28">
        <v>418075.24</v>
      </c>
      <c r="T4272" s="28">
        <v>423184.33999999997</v>
      </c>
      <c r="U4272" s="53">
        <v>401923.05999999994</v>
      </c>
    </row>
    <row r="4273" spans="1:21" outlineLevel="3" x14ac:dyDescent="0.25">
      <c r="A4273" s="47" t="s">
        <v>11060</v>
      </c>
      <c r="B4273" s="47" t="s">
        <v>4785</v>
      </c>
      <c r="C4273" s="48" t="s">
        <v>10982</v>
      </c>
      <c r="D4273" s="48" t="s">
        <v>5051</v>
      </c>
      <c r="E4273" s="26">
        <v>837288.57</v>
      </c>
      <c r="F4273" s="26">
        <v>548243.75</v>
      </c>
      <c r="G4273" s="26">
        <v>778722.71000000008</v>
      </c>
      <c r="H4273" s="26">
        <v>703542.24</v>
      </c>
      <c r="I4273" s="26">
        <v>740166.62000000011</v>
      </c>
      <c r="J4273" s="26">
        <v>680793.25</v>
      </c>
      <c r="K4273" s="28">
        <v>661658.27</v>
      </c>
      <c r="L4273" s="28">
        <v>735838.63</v>
      </c>
      <c r="M4273" s="28">
        <v>729855.36000000022</v>
      </c>
      <c r="N4273" s="28">
        <v>762661.83</v>
      </c>
      <c r="O4273" s="28">
        <v>705340.59</v>
      </c>
      <c r="P4273" s="28">
        <v>733863.81999999983</v>
      </c>
      <c r="Q4273" s="28">
        <v>764863.85</v>
      </c>
      <c r="R4273" s="28">
        <v>820321.36</v>
      </c>
      <c r="S4273" s="28">
        <v>797017.3</v>
      </c>
      <c r="T4273" s="28">
        <v>839023.29</v>
      </c>
      <c r="U4273" s="53">
        <v>817360.53999999992</v>
      </c>
    </row>
    <row r="4274" spans="1:21" outlineLevel="3" x14ac:dyDescent="0.25">
      <c r="A4274" s="47" t="s">
        <v>11060</v>
      </c>
      <c r="B4274" s="47" t="s">
        <v>4785</v>
      </c>
      <c r="C4274" s="48" t="s">
        <v>10982</v>
      </c>
      <c r="D4274" s="48" t="s">
        <v>5052</v>
      </c>
      <c r="E4274" s="26">
        <v>41769.560000000005</v>
      </c>
      <c r="F4274" s="26">
        <v>73515.360000000001</v>
      </c>
      <c r="G4274" s="26">
        <v>122114.67</v>
      </c>
      <c r="H4274" s="26">
        <v>106639.52</v>
      </c>
      <c r="I4274" s="26">
        <v>91927.93</v>
      </c>
      <c r="J4274" s="26">
        <v>100809.17</v>
      </c>
      <c r="K4274" s="28">
        <v>125310.61</v>
      </c>
      <c r="L4274" s="28">
        <v>119211.85</v>
      </c>
      <c r="M4274" s="28">
        <v>136002.73000000001</v>
      </c>
      <c r="N4274" s="28">
        <v>116726.06</v>
      </c>
      <c r="O4274" s="28">
        <v>137511.18</v>
      </c>
      <c r="P4274" s="28">
        <v>132824.10999999999</v>
      </c>
      <c r="Q4274" s="28">
        <v>169037.41999999998</v>
      </c>
      <c r="R4274" s="28">
        <v>196621.87999999998</v>
      </c>
      <c r="S4274" s="28">
        <v>200262.91</v>
      </c>
      <c r="T4274" s="28">
        <v>216656.86</v>
      </c>
      <c r="U4274" s="53">
        <v>220212.13</v>
      </c>
    </row>
    <row r="4275" spans="1:21" outlineLevel="3" x14ac:dyDescent="0.25">
      <c r="A4275" s="47" t="s">
        <v>11060</v>
      </c>
      <c r="B4275" s="47" t="s">
        <v>4785</v>
      </c>
      <c r="C4275" s="48" t="s">
        <v>10982</v>
      </c>
      <c r="D4275" s="48" t="s">
        <v>5053</v>
      </c>
      <c r="E4275" s="26">
        <v>1069207.92</v>
      </c>
      <c r="F4275" s="26">
        <v>646528.23</v>
      </c>
      <c r="G4275" s="26">
        <v>974704.65999999992</v>
      </c>
      <c r="H4275" s="26">
        <v>855188.74000000011</v>
      </c>
      <c r="I4275" s="26">
        <v>850873.57000000007</v>
      </c>
      <c r="J4275" s="26">
        <v>887464.4</v>
      </c>
      <c r="K4275" s="28">
        <v>876695.95000000007</v>
      </c>
      <c r="L4275" s="28">
        <v>855990.47</v>
      </c>
      <c r="M4275" s="28">
        <v>827014.76999999979</v>
      </c>
      <c r="N4275" s="28">
        <v>850184.05999999982</v>
      </c>
      <c r="O4275" s="28">
        <v>756636.87000000011</v>
      </c>
      <c r="P4275" s="28">
        <v>790342.28</v>
      </c>
      <c r="Q4275" s="28">
        <v>842624.82</v>
      </c>
      <c r="R4275" s="28">
        <v>849946.87</v>
      </c>
      <c r="S4275" s="28">
        <v>777373.1399999999</v>
      </c>
      <c r="T4275" s="28">
        <v>816245.89</v>
      </c>
      <c r="U4275" s="53">
        <v>731172.37999999989</v>
      </c>
    </row>
    <row r="4276" spans="1:21" outlineLevel="3" x14ac:dyDescent="0.25">
      <c r="A4276" s="47" t="s">
        <v>11060</v>
      </c>
      <c r="B4276" s="47" t="s">
        <v>4785</v>
      </c>
      <c r="C4276" s="48" t="s">
        <v>10982</v>
      </c>
      <c r="D4276" s="48" t="s">
        <v>5054</v>
      </c>
      <c r="E4276" s="26">
        <v>309214.27999999997</v>
      </c>
      <c r="F4276" s="26">
        <v>292647.90000000002</v>
      </c>
      <c r="G4276" s="26">
        <v>336413.66000000003</v>
      </c>
      <c r="H4276" s="26">
        <v>317003.02</v>
      </c>
      <c r="I4276" s="26">
        <v>367058.75</v>
      </c>
      <c r="J4276" s="26">
        <v>347757.41</v>
      </c>
      <c r="K4276" s="28">
        <v>285893.00000000006</v>
      </c>
      <c r="L4276" s="28">
        <v>319262.71999999997</v>
      </c>
      <c r="M4276" s="28">
        <v>370226.54</v>
      </c>
      <c r="N4276" s="28">
        <v>375174.30000000005</v>
      </c>
      <c r="O4276" s="28">
        <v>354600.88</v>
      </c>
      <c r="P4276" s="28">
        <v>332908.90000000002</v>
      </c>
      <c r="Q4276" s="28">
        <v>376990.60999999993</v>
      </c>
      <c r="R4276" s="28">
        <v>381877.51</v>
      </c>
      <c r="S4276" s="28">
        <v>364513.28000000003</v>
      </c>
      <c r="T4276" s="28">
        <v>334694.58999999997</v>
      </c>
      <c r="U4276" s="53">
        <v>321988.39</v>
      </c>
    </row>
    <row r="4277" spans="1:21" outlineLevel="3" x14ac:dyDescent="0.25">
      <c r="A4277" s="47" t="s">
        <v>11060</v>
      </c>
      <c r="B4277" s="47" t="s">
        <v>4785</v>
      </c>
      <c r="C4277" s="48" t="s">
        <v>10982</v>
      </c>
      <c r="D4277" s="48" t="s">
        <v>5055</v>
      </c>
      <c r="E4277" s="26" t="s">
        <v>11224</v>
      </c>
      <c r="F4277" s="26" t="s">
        <v>11224</v>
      </c>
      <c r="G4277" s="26" t="s">
        <v>11224</v>
      </c>
      <c r="H4277" s="26" t="s">
        <v>11224</v>
      </c>
      <c r="I4277" s="26" t="s">
        <v>11224</v>
      </c>
      <c r="J4277" s="26" t="s">
        <v>11224</v>
      </c>
      <c r="K4277" s="28" t="s">
        <v>11225</v>
      </c>
      <c r="L4277" s="28" t="s">
        <v>11225</v>
      </c>
      <c r="M4277" s="28" t="s">
        <v>11225</v>
      </c>
      <c r="N4277" s="28" t="s">
        <v>11225</v>
      </c>
      <c r="O4277" s="28" t="s">
        <v>11225</v>
      </c>
      <c r="P4277" s="28" t="s">
        <v>11225</v>
      </c>
      <c r="Q4277" s="28" t="s">
        <v>11225</v>
      </c>
      <c r="R4277" s="28" t="s">
        <v>11225</v>
      </c>
      <c r="S4277" s="28" t="s">
        <v>11225</v>
      </c>
      <c r="T4277" s="28" t="s">
        <v>11225</v>
      </c>
      <c r="U4277" s="53" t="s">
        <v>11225</v>
      </c>
    </row>
    <row r="4278" spans="1:21" outlineLevel="3" x14ac:dyDescent="0.25">
      <c r="A4278" s="47" t="s">
        <v>11060</v>
      </c>
      <c r="B4278" s="47" t="s">
        <v>4785</v>
      </c>
      <c r="C4278" s="48" t="s">
        <v>10982</v>
      </c>
      <c r="D4278" s="48" t="s">
        <v>5056</v>
      </c>
      <c r="E4278" s="26" t="s">
        <v>11224</v>
      </c>
      <c r="F4278" s="26" t="s">
        <v>11224</v>
      </c>
      <c r="G4278" s="26" t="s">
        <v>11224</v>
      </c>
      <c r="H4278" s="26" t="s">
        <v>11224</v>
      </c>
      <c r="I4278" s="26" t="s">
        <v>11224</v>
      </c>
      <c r="J4278" s="26" t="s">
        <v>11224</v>
      </c>
      <c r="K4278" s="28" t="s">
        <v>11225</v>
      </c>
      <c r="L4278" s="28" t="s">
        <v>11225</v>
      </c>
      <c r="M4278" s="28" t="s">
        <v>11225</v>
      </c>
      <c r="N4278" s="28" t="s">
        <v>11225</v>
      </c>
      <c r="O4278" s="28" t="s">
        <v>11225</v>
      </c>
      <c r="P4278" s="28" t="s">
        <v>11225</v>
      </c>
      <c r="Q4278" s="28" t="s">
        <v>11225</v>
      </c>
      <c r="R4278" s="28" t="s">
        <v>11225</v>
      </c>
      <c r="S4278" s="28" t="s">
        <v>11225</v>
      </c>
      <c r="T4278" s="28" t="s">
        <v>11225</v>
      </c>
      <c r="U4278" s="53" t="s">
        <v>11225</v>
      </c>
    </row>
    <row r="4279" spans="1:21" outlineLevel="3" x14ac:dyDescent="0.25">
      <c r="A4279" s="47" t="s">
        <v>11060</v>
      </c>
      <c r="B4279" s="47" t="s">
        <v>4785</v>
      </c>
      <c r="C4279" s="48" t="s">
        <v>10982</v>
      </c>
      <c r="D4279" s="48" t="s">
        <v>5057</v>
      </c>
      <c r="E4279" s="26" t="s">
        <v>11224</v>
      </c>
      <c r="F4279" s="26" t="s">
        <v>11224</v>
      </c>
      <c r="G4279" s="26" t="s">
        <v>11224</v>
      </c>
      <c r="H4279" s="26" t="s">
        <v>11224</v>
      </c>
      <c r="I4279" s="26" t="s">
        <v>11224</v>
      </c>
      <c r="J4279" s="26" t="s">
        <v>11224</v>
      </c>
      <c r="K4279" s="28" t="s">
        <v>11225</v>
      </c>
      <c r="L4279" s="28" t="s">
        <v>11225</v>
      </c>
      <c r="M4279" s="28" t="s">
        <v>11225</v>
      </c>
      <c r="N4279" s="28" t="s">
        <v>11225</v>
      </c>
      <c r="O4279" s="28" t="s">
        <v>11225</v>
      </c>
      <c r="P4279" s="28" t="s">
        <v>11225</v>
      </c>
      <c r="Q4279" s="28" t="s">
        <v>11225</v>
      </c>
      <c r="R4279" s="28" t="s">
        <v>11225</v>
      </c>
      <c r="S4279" s="28" t="s">
        <v>11225</v>
      </c>
      <c r="T4279" s="28" t="s">
        <v>11225</v>
      </c>
      <c r="U4279" s="53" t="s">
        <v>11225</v>
      </c>
    </row>
    <row r="4280" spans="1:21" outlineLevel="3" x14ac:dyDescent="0.25">
      <c r="A4280" s="47" t="s">
        <v>11060</v>
      </c>
      <c r="B4280" s="47" t="s">
        <v>4785</v>
      </c>
      <c r="C4280" s="48" t="s">
        <v>10982</v>
      </c>
      <c r="D4280" s="48" t="s">
        <v>5058</v>
      </c>
      <c r="E4280" s="26" t="s">
        <v>11224</v>
      </c>
      <c r="F4280" s="26" t="s">
        <v>11224</v>
      </c>
      <c r="G4280" s="26" t="s">
        <v>11224</v>
      </c>
      <c r="H4280" s="26" t="s">
        <v>11224</v>
      </c>
      <c r="I4280" s="26" t="s">
        <v>11224</v>
      </c>
      <c r="J4280" s="26" t="s">
        <v>11224</v>
      </c>
      <c r="K4280" s="28" t="s">
        <v>11225</v>
      </c>
      <c r="L4280" s="28" t="s">
        <v>11225</v>
      </c>
      <c r="M4280" s="28" t="s">
        <v>11225</v>
      </c>
      <c r="N4280" s="28" t="s">
        <v>11225</v>
      </c>
      <c r="O4280" s="28" t="s">
        <v>11225</v>
      </c>
      <c r="P4280" s="28" t="s">
        <v>11225</v>
      </c>
      <c r="Q4280" s="28" t="s">
        <v>11225</v>
      </c>
      <c r="R4280" s="28" t="s">
        <v>11225</v>
      </c>
      <c r="S4280" s="28" t="s">
        <v>11225</v>
      </c>
      <c r="T4280" s="28" t="s">
        <v>11225</v>
      </c>
      <c r="U4280" s="53" t="s">
        <v>11225</v>
      </c>
    </row>
    <row r="4281" spans="1:21" outlineLevel="3" x14ac:dyDescent="0.25">
      <c r="A4281" s="47" t="s">
        <v>11060</v>
      </c>
      <c r="B4281" s="47" t="s">
        <v>4785</v>
      </c>
      <c r="C4281" s="48" t="s">
        <v>10982</v>
      </c>
      <c r="D4281" s="48" t="s">
        <v>5059</v>
      </c>
      <c r="E4281" s="26" t="s">
        <v>11224</v>
      </c>
      <c r="F4281" s="26" t="s">
        <v>11224</v>
      </c>
      <c r="G4281" s="26" t="s">
        <v>11224</v>
      </c>
      <c r="H4281" s="26" t="s">
        <v>11224</v>
      </c>
      <c r="I4281" s="26" t="s">
        <v>11224</v>
      </c>
      <c r="J4281" s="26" t="s">
        <v>11224</v>
      </c>
      <c r="K4281" s="28" t="s">
        <v>11225</v>
      </c>
      <c r="L4281" s="28" t="s">
        <v>11225</v>
      </c>
      <c r="M4281" s="28" t="s">
        <v>11225</v>
      </c>
      <c r="N4281" s="28" t="s">
        <v>11225</v>
      </c>
      <c r="O4281" s="28" t="s">
        <v>11225</v>
      </c>
      <c r="P4281" s="28" t="s">
        <v>11225</v>
      </c>
      <c r="Q4281" s="28" t="s">
        <v>11225</v>
      </c>
      <c r="R4281" s="28" t="s">
        <v>11225</v>
      </c>
      <c r="S4281" s="28" t="s">
        <v>11225</v>
      </c>
      <c r="T4281" s="28" t="s">
        <v>11225</v>
      </c>
      <c r="U4281" s="53" t="s">
        <v>11225</v>
      </c>
    </row>
    <row r="4282" spans="1:21" outlineLevel="3" x14ac:dyDescent="0.25">
      <c r="A4282" s="47" t="s">
        <v>11060</v>
      </c>
      <c r="B4282" s="47" t="s">
        <v>4785</v>
      </c>
      <c r="C4282" s="48" t="s">
        <v>10982</v>
      </c>
      <c r="D4282" s="48" t="s">
        <v>5060</v>
      </c>
      <c r="E4282" s="26" t="s">
        <v>11224</v>
      </c>
      <c r="F4282" s="26" t="s">
        <v>11224</v>
      </c>
      <c r="G4282" s="26" t="s">
        <v>11224</v>
      </c>
      <c r="H4282" s="26" t="s">
        <v>11224</v>
      </c>
      <c r="I4282" s="26" t="s">
        <v>11224</v>
      </c>
      <c r="J4282" s="26" t="s">
        <v>11224</v>
      </c>
      <c r="K4282" s="28" t="s">
        <v>11225</v>
      </c>
      <c r="L4282" s="28" t="s">
        <v>11225</v>
      </c>
      <c r="M4282" s="28" t="s">
        <v>11225</v>
      </c>
      <c r="N4282" s="28" t="s">
        <v>11225</v>
      </c>
      <c r="O4282" s="28" t="s">
        <v>11225</v>
      </c>
      <c r="P4282" s="28" t="s">
        <v>11225</v>
      </c>
      <c r="Q4282" s="28" t="s">
        <v>11225</v>
      </c>
      <c r="R4282" s="28" t="s">
        <v>11225</v>
      </c>
      <c r="S4282" s="28" t="s">
        <v>11225</v>
      </c>
      <c r="T4282" s="28" t="s">
        <v>11225</v>
      </c>
      <c r="U4282" s="53" t="s">
        <v>11225</v>
      </c>
    </row>
    <row r="4283" spans="1:21" outlineLevel="3" x14ac:dyDescent="0.25">
      <c r="A4283" s="47" t="s">
        <v>11060</v>
      </c>
      <c r="B4283" s="47" t="s">
        <v>4785</v>
      </c>
      <c r="C4283" s="48" t="s">
        <v>10982</v>
      </c>
      <c r="D4283" s="48" t="s">
        <v>5061</v>
      </c>
      <c r="E4283" s="26" t="s">
        <v>11224</v>
      </c>
      <c r="F4283" s="26" t="s">
        <v>11224</v>
      </c>
      <c r="G4283" s="26" t="s">
        <v>11224</v>
      </c>
      <c r="H4283" s="26" t="s">
        <v>11224</v>
      </c>
      <c r="I4283" s="26" t="s">
        <v>11224</v>
      </c>
      <c r="J4283" s="26" t="s">
        <v>11224</v>
      </c>
      <c r="K4283" s="28" t="s">
        <v>11225</v>
      </c>
      <c r="L4283" s="28" t="s">
        <v>11225</v>
      </c>
      <c r="M4283" s="28" t="s">
        <v>11225</v>
      </c>
      <c r="N4283" s="28" t="s">
        <v>11225</v>
      </c>
      <c r="O4283" s="28" t="s">
        <v>11225</v>
      </c>
      <c r="P4283" s="28" t="s">
        <v>11225</v>
      </c>
      <c r="Q4283" s="28" t="s">
        <v>11225</v>
      </c>
      <c r="R4283" s="28" t="s">
        <v>11225</v>
      </c>
      <c r="S4283" s="28" t="s">
        <v>11225</v>
      </c>
      <c r="T4283" s="28" t="s">
        <v>11225</v>
      </c>
      <c r="U4283" s="53" t="s">
        <v>11225</v>
      </c>
    </row>
    <row r="4284" spans="1:21" outlineLevel="3" x14ac:dyDescent="0.25">
      <c r="A4284" s="47" t="s">
        <v>11060</v>
      </c>
      <c r="B4284" s="47" t="s">
        <v>4785</v>
      </c>
      <c r="C4284" s="48" t="s">
        <v>10982</v>
      </c>
      <c r="D4284" s="48" t="s">
        <v>5062</v>
      </c>
      <c r="E4284" s="26" t="s">
        <v>11224</v>
      </c>
      <c r="F4284" s="26" t="s">
        <v>11224</v>
      </c>
      <c r="G4284" s="26" t="s">
        <v>11224</v>
      </c>
      <c r="H4284" s="26" t="s">
        <v>11224</v>
      </c>
      <c r="I4284" s="26" t="s">
        <v>11224</v>
      </c>
      <c r="J4284" s="26" t="s">
        <v>11224</v>
      </c>
      <c r="K4284" s="28" t="s">
        <v>11225</v>
      </c>
      <c r="L4284" s="28" t="s">
        <v>11225</v>
      </c>
      <c r="M4284" s="28" t="s">
        <v>11225</v>
      </c>
      <c r="N4284" s="28" t="s">
        <v>11225</v>
      </c>
      <c r="O4284" s="28" t="s">
        <v>11225</v>
      </c>
      <c r="P4284" s="28" t="s">
        <v>11225</v>
      </c>
      <c r="Q4284" s="28" t="s">
        <v>11225</v>
      </c>
      <c r="R4284" s="28" t="s">
        <v>11225</v>
      </c>
      <c r="S4284" s="28" t="s">
        <v>11225</v>
      </c>
      <c r="T4284" s="28" t="s">
        <v>11225</v>
      </c>
      <c r="U4284" s="53" t="s">
        <v>11225</v>
      </c>
    </row>
    <row r="4285" spans="1:21" outlineLevel="3" x14ac:dyDescent="0.25">
      <c r="A4285" s="47" t="s">
        <v>11060</v>
      </c>
      <c r="B4285" s="47" t="s">
        <v>4785</v>
      </c>
      <c r="C4285" s="48" t="s">
        <v>10982</v>
      </c>
      <c r="D4285" s="48" t="s">
        <v>5063</v>
      </c>
      <c r="E4285" s="26" t="s">
        <v>11224</v>
      </c>
      <c r="F4285" s="26" t="s">
        <v>11224</v>
      </c>
      <c r="G4285" s="26" t="s">
        <v>11224</v>
      </c>
      <c r="H4285" s="26" t="s">
        <v>11224</v>
      </c>
      <c r="I4285" s="26" t="s">
        <v>11224</v>
      </c>
      <c r="J4285" s="26" t="s">
        <v>11224</v>
      </c>
      <c r="K4285" s="28" t="s">
        <v>11225</v>
      </c>
      <c r="L4285" s="28" t="s">
        <v>11225</v>
      </c>
      <c r="M4285" s="28" t="s">
        <v>11225</v>
      </c>
      <c r="N4285" s="28" t="s">
        <v>11225</v>
      </c>
      <c r="O4285" s="28" t="s">
        <v>11225</v>
      </c>
      <c r="P4285" s="28" t="s">
        <v>11225</v>
      </c>
      <c r="Q4285" s="28" t="s">
        <v>11225</v>
      </c>
      <c r="R4285" s="28" t="s">
        <v>11225</v>
      </c>
      <c r="S4285" s="28" t="s">
        <v>11225</v>
      </c>
      <c r="T4285" s="28" t="s">
        <v>11225</v>
      </c>
      <c r="U4285" s="53" t="s">
        <v>11225</v>
      </c>
    </row>
    <row r="4286" spans="1:21" outlineLevel="3" x14ac:dyDescent="0.25">
      <c r="A4286" s="47" t="s">
        <v>11060</v>
      </c>
      <c r="B4286" s="47" t="s">
        <v>4785</v>
      </c>
      <c r="C4286" s="48" t="s">
        <v>10982</v>
      </c>
      <c r="D4286" s="48" t="s">
        <v>5064</v>
      </c>
      <c r="E4286" s="26" t="s">
        <v>11224</v>
      </c>
      <c r="F4286" s="26" t="s">
        <v>11224</v>
      </c>
      <c r="G4286" s="26" t="s">
        <v>11224</v>
      </c>
      <c r="H4286" s="26" t="s">
        <v>11224</v>
      </c>
      <c r="I4286" s="26" t="s">
        <v>11224</v>
      </c>
      <c r="J4286" s="26" t="s">
        <v>11224</v>
      </c>
      <c r="K4286" s="28" t="s">
        <v>11225</v>
      </c>
      <c r="L4286" s="28" t="s">
        <v>11225</v>
      </c>
      <c r="M4286" s="28" t="s">
        <v>11225</v>
      </c>
      <c r="N4286" s="28" t="s">
        <v>11225</v>
      </c>
      <c r="O4286" s="28" t="s">
        <v>11225</v>
      </c>
      <c r="P4286" s="28" t="s">
        <v>11225</v>
      </c>
      <c r="Q4286" s="28" t="s">
        <v>11225</v>
      </c>
      <c r="R4286" s="28" t="s">
        <v>11225</v>
      </c>
      <c r="S4286" s="28" t="s">
        <v>11225</v>
      </c>
      <c r="T4286" s="28" t="s">
        <v>11225</v>
      </c>
      <c r="U4286" s="53" t="s">
        <v>11225</v>
      </c>
    </row>
    <row r="4287" spans="1:21" outlineLevel="3" x14ac:dyDescent="0.25">
      <c r="A4287" s="47" t="s">
        <v>11060</v>
      </c>
      <c r="B4287" s="47" t="s">
        <v>4785</v>
      </c>
      <c r="C4287" s="48" t="s">
        <v>10982</v>
      </c>
      <c r="D4287" s="48" t="s">
        <v>5065</v>
      </c>
      <c r="E4287" s="26" t="s">
        <v>11224</v>
      </c>
      <c r="F4287" s="26" t="s">
        <v>11224</v>
      </c>
      <c r="G4287" s="26" t="s">
        <v>11224</v>
      </c>
      <c r="H4287" s="26" t="s">
        <v>11224</v>
      </c>
      <c r="I4287" s="26" t="s">
        <v>11224</v>
      </c>
      <c r="J4287" s="26" t="s">
        <v>11224</v>
      </c>
      <c r="K4287" s="28" t="s">
        <v>11225</v>
      </c>
      <c r="L4287" s="28" t="s">
        <v>11225</v>
      </c>
      <c r="M4287" s="28" t="s">
        <v>11225</v>
      </c>
      <c r="N4287" s="28" t="s">
        <v>11225</v>
      </c>
      <c r="O4287" s="28" t="s">
        <v>11225</v>
      </c>
      <c r="P4287" s="28" t="s">
        <v>11225</v>
      </c>
      <c r="Q4287" s="28" t="s">
        <v>11225</v>
      </c>
      <c r="R4287" s="28" t="s">
        <v>11225</v>
      </c>
      <c r="S4287" s="28" t="s">
        <v>11225</v>
      </c>
      <c r="T4287" s="28" t="s">
        <v>11225</v>
      </c>
      <c r="U4287" s="53" t="s">
        <v>11225</v>
      </c>
    </row>
    <row r="4288" spans="1:21" outlineLevel="3" x14ac:dyDescent="0.25">
      <c r="A4288" s="47" t="s">
        <v>11060</v>
      </c>
      <c r="B4288" s="47" t="s">
        <v>4785</v>
      </c>
      <c r="C4288" s="48" t="s">
        <v>10982</v>
      </c>
      <c r="D4288" s="48" t="s">
        <v>5066</v>
      </c>
      <c r="E4288" s="26" t="s">
        <v>11224</v>
      </c>
      <c r="F4288" s="26" t="s">
        <v>11224</v>
      </c>
      <c r="G4288" s="26" t="s">
        <v>11224</v>
      </c>
      <c r="H4288" s="26" t="s">
        <v>11224</v>
      </c>
      <c r="I4288" s="26" t="s">
        <v>11224</v>
      </c>
      <c r="J4288" s="26" t="s">
        <v>11224</v>
      </c>
      <c r="K4288" s="28" t="s">
        <v>11225</v>
      </c>
      <c r="L4288" s="28" t="s">
        <v>11225</v>
      </c>
      <c r="M4288" s="28" t="s">
        <v>11225</v>
      </c>
      <c r="N4288" s="28" t="s">
        <v>11225</v>
      </c>
      <c r="O4288" s="28" t="s">
        <v>11225</v>
      </c>
      <c r="P4288" s="28" t="s">
        <v>11225</v>
      </c>
      <c r="Q4288" s="28" t="s">
        <v>11225</v>
      </c>
      <c r="R4288" s="28" t="s">
        <v>11225</v>
      </c>
      <c r="S4288" s="28" t="s">
        <v>11225</v>
      </c>
      <c r="T4288" s="28" t="s">
        <v>11225</v>
      </c>
      <c r="U4288" s="53" t="s">
        <v>11225</v>
      </c>
    </row>
    <row r="4289" spans="1:21" outlineLevel="3" x14ac:dyDescent="0.25">
      <c r="A4289" s="47" t="s">
        <v>11060</v>
      </c>
      <c r="B4289" s="47" t="s">
        <v>4785</v>
      </c>
      <c r="C4289" s="48" t="s">
        <v>10982</v>
      </c>
      <c r="D4289" s="48" t="s">
        <v>5067</v>
      </c>
      <c r="E4289" s="26">
        <v>1237413.42</v>
      </c>
      <c r="F4289" s="26">
        <v>920160.16999999993</v>
      </c>
      <c r="G4289" s="26">
        <v>1244345.33</v>
      </c>
      <c r="H4289" s="26">
        <v>991880.87</v>
      </c>
      <c r="I4289" s="26">
        <v>1093904.55</v>
      </c>
      <c r="J4289" s="26">
        <v>1093714.6600000001</v>
      </c>
      <c r="K4289" s="28">
        <v>1155546.83</v>
      </c>
      <c r="L4289" s="28">
        <v>1181704.4499999997</v>
      </c>
      <c r="M4289" s="28">
        <v>1209044.8800000001</v>
      </c>
      <c r="N4289" s="28">
        <v>1117495.31</v>
      </c>
      <c r="O4289" s="28">
        <v>1124666.8599999999</v>
      </c>
      <c r="P4289" s="28">
        <v>1140223.74</v>
      </c>
      <c r="Q4289" s="28">
        <v>1173050.1099999999</v>
      </c>
      <c r="R4289" s="28">
        <v>1223690.8299999998</v>
      </c>
      <c r="S4289" s="28">
        <v>1260420.1700000002</v>
      </c>
      <c r="T4289" s="28">
        <v>1353414.52</v>
      </c>
      <c r="U4289" s="53">
        <v>1326786.83</v>
      </c>
    </row>
    <row r="4290" spans="1:21" outlineLevel="3" x14ac:dyDescent="0.25">
      <c r="A4290" s="47" t="s">
        <v>11060</v>
      </c>
      <c r="B4290" s="47" t="s">
        <v>4785</v>
      </c>
      <c r="C4290" s="48" t="s">
        <v>10982</v>
      </c>
      <c r="D4290" s="48" t="s">
        <v>5068</v>
      </c>
      <c r="E4290" s="26">
        <v>306766.61</v>
      </c>
      <c r="F4290" s="26">
        <v>176969.39000000004</v>
      </c>
      <c r="G4290" s="26">
        <v>233130.74000000002</v>
      </c>
      <c r="H4290" s="26">
        <v>227046.44</v>
      </c>
      <c r="I4290" s="26">
        <v>218823.05</v>
      </c>
      <c r="J4290" s="26">
        <v>207232.53000000003</v>
      </c>
      <c r="K4290" s="28">
        <v>237683.07000000004</v>
      </c>
      <c r="L4290" s="28">
        <v>214675.74000000002</v>
      </c>
      <c r="M4290" s="28">
        <v>210825.66999999998</v>
      </c>
      <c r="N4290" s="28">
        <v>220299.15</v>
      </c>
      <c r="O4290" s="28">
        <v>194583.48</v>
      </c>
      <c r="P4290" s="28">
        <v>237919.22000000003</v>
      </c>
      <c r="Q4290" s="28">
        <v>256566.08000000002</v>
      </c>
      <c r="R4290" s="28">
        <v>337644.58</v>
      </c>
      <c r="S4290" s="28">
        <v>415107.21</v>
      </c>
      <c r="T4290" s="28">
        <v>415372.70999999996</v>
      </c>
      <c r="U4290" s="53">
        <v>435827.54</v>
      </c>
    </row>
    <row r="4291" spans="1:21" outlineLevel="3" x14ac:dyDescent="0.25">
      <c r="A4291" s="47" t="s">
        <v>11060</v>
      </c>
      <c r="B4291" s="47" t="s">
        <v>4785</v>
      </c>
      <c r="C4291" s="48" t="s">
        <v>10982</v>
      </c>
      <c r="D4291" s="48" t="s">
        <v>5069</v>
      </c>
      <c r="E4291" s="26">
        <v>216695.47</v>
      </c>
      <c r="F4291" s="26">
        <v>283067.19</v>
      </c>
      <c r="G4291" s="26">
        <v>395768.1</v>
      </c>
      <c r="H4291" s="26">
        <v>374584.56</v>
      </c>
      <c r="I4291" s="26">
        <v>382800.18000000005</v>
      </c>
      <c r="J4291" s="26">
        <v>376105.77999999997</v>
      </c>
      <c r="K4291" s="28">
        <v>460354.47000000003</v>
      </c>
      <c r="L4291" s="28">
        <v>497935.06999999995</v>
      </c>
      <c r="M4291" s="28">
        <v>538258.97000000009</v>
      </c>
      <c r="N4291" s="28">
        <v>549044.51</v>
      </c>
      <c r="O4291" s="28">
        <v>540860.32999999996</v>
      </c>
      <c r="P4291" s="28">
        <v>531981.15</v>
      </c>
      <c r="Q4291" s="28">
        <v>602994.73999999987</v>
      </c>
      <c r="R4291" s="28">
        <v>612892.12</v>
      </c>
      <c r="S4291" s="28">
        <v>605383.78999999992</v>
      </c>
      <c r="T4291" s="28">
        <v>666209.18999999994</v>
      </c>
      <c r="U4291" s="53">
        <v>674868.81</v>
      </c>
    </row>
    <row r="4292" spans="1:21" outlineLevel="3" x14ac:dyDescent="0.25">
      <c r="A4292" s="47" t="s">
        <v>11060</v>
      </c>
      <c r="B4292" s="47" t="s">
        <v>4785</v>
      </c>
      <c r="C4292" s="48" t="s">
        <v>10982</v>
      </c>
      <c r="D4292" s="48" t="s">
        <v>5070</v>
      </c>
      <c r="E4292" s="26">
        <v>519594.63</v>
      </c>
      <c r="F4292" s="26">
        <v>551172.54</v>
      </c>
      <c r="G4292" s="26">
        <v>705517.49000000011</v>
      </c>
      <c r="H4292" s="26">
        <v>693902.2</v>
      </c>
      <c r="I4292" s="26">
        <v>688249.96000000008</v>
      </c>
      <c r="J4292" s="26">
        <v>741154.36999999988</v>
      </c>
      <c r="K4292" s="28">
        <v>756429.55000000016</v>
      </c>
      <c r="L4292" s="28">
        <v>881579.88</v>
      </c>
      <c r="M4292" s="28">
        <v>874013.54</v>
      </c>
      <c r="N4292" s="28">
        <v>775090.25</v>
      </c>
      <c r="O4292" s="28">
        <v>715196.44</v>
      </c>
      <c r="P4292" s="28">
        <v>688426.04</v>
      </c>
      <c r="Q4292" s="28">
        <v>670154.87</v>
      </c>
      <c r="R4292" s="28">
        <v>711415.16</v>
      </c>
      <c r="S4292" s="28">
        <v>694438.87</v>
      </c>
      <c r="T4292" s="28">
        <v>709171.70000000007</v>
      </c>
      <c r="U4292" s="53">
        <v>784201.63</v>
      </c>
    </row>
    <row r="4293" spans="1:21" outlineLevel="3" x14ac:dyDescent="0.25">
      <c r="A4293" s="47" t="s">
        <v>11060</v>
      </c>
      <c r="B4293" s="47" t="s">
        <v>4785</v>
      </c>
      <c r="C4293" s="48" t="s">
        <v>10982</v>
      </c>
      <c r="D4293" s="48" t="s">
        <v>5071</v>
      </c>
      <c r="E4293" s="26">
        <v>1374985.0600000003</v>
      </c>
      <c r="F4293" s="26">
        <v>903045.03</v>
      </c>
      <c r="G4293" s="26">
        <v>1309006.97</v>
      </c>
      <c r="H4293" s="26">
        <v>1246369.4300000002</v>
      </c>
      <c r="I4293" s="26">
        <v>1194415.93</v>
      </c>
      <c r="J4293" s="26">
        <v>1160415.4200000002</v>
      </c>
      <c r="K4293" s="28">
        <v>1120950.1599999999</v>
      </c>
      <c r="L4293" s="28">
        <v>1221865.75</v>
      </c>
      <c r="M4293" s="28">
        <v>1275326.25</v>
      </c>
      <c r="N4293" s="28">
        <v>1311213.29</v>
      </c>
      <c r="O4293" s="28">
        <v>1229987.3900000001</v>
      </c>
      <c r="P4293" s="28">
        <v>1282300.8900000001</v>
      </c>
      <c r="Q4293" s="28">
        <v>1309639.6000000003</v>
      </c>
      <c r="R4293" s="28">
        <v>1411090.2699999998</v>
      </c>
      <c r="S4293" s="28">
        <v>1465698.5400000003</v>
      </c>
      <c r="T4293" s="28">
        <v>1456604.7000000002</v>
      </c>
      <c r="U4293" s="53">
        <v>1440158.5199999998</v>
      </c>
    </row>
    <row r="4294" spans="1:21" outlineLevel="3" x14ac:dyDescent="0.25">
      <c r="A4294" s="47" t="s">
        <v>11060</v>
      </c>
      <c r="B4294" s="47" t="s">
        <v>4785</v>
      </c>
      <c r="C4294" s="48" t="s">
        <v>10982</v>
      </c>
      <c r="D4294" s="48" t="s">
        <v>5072</v>
      </c>
      <c r="E4294" s="26">
        <v>551095.64</v>
      </c>
      <c r="F4294" s="26">
        <v>314350.19</v>
      </c>
      <c r="G4294" s="26">
        <v>512142.65</v>
      </c>
      <c r="H4294" s="26">
        <v>483353.4</v>
      </c>
      <c r="I4294" s="26">
        <v>514882.55</v>
      </c>
      <c r="J4294" s="26">
        <v>462025.84</v>
      </c>
      <c r="K4294" s="28">
        <v>480795.48</v>
      </c>
      <c r="L4294" s="28">
        <v>474465.15</v>
      </c>
      <c r="M4294" s="28">
        <v>492749.57</v>
      </c>
      <c r="N4294" s="28">
        <v>466897.25</v>
      </c>
      <c r="O4294" s="28">
        <v>503619.08</v>
      </c>
      <c r="P4294" s="28">
        <v>561445.30000000005</v>
      </c>
      <c r="Q4294" s="28">
        <v>605734.34</v>
      </c>
      <c r="R4294" s="28">
        <v>614750.25999999989</v>
      </c>
      <c r="S4294" s="28">
        <v>632705.72</v>
      </c>
      <c r="T4294" s="28">
        <v>667119.14</v>
      </c>
      <c r="U4294" s="53">
        <v>656821.19999999995</v>
      </c>
    </row>
    <row r="4295" spans="1:21" outlineLevel="3" x14ac:dyDescent="0.25">
      <c r="A4295" s="47" t="s">
        <v>11060</v>
      </c>
      <c r="B4295" s="47" t="s">
        <v>4785</v>
      </c>
      <c r="C4295" s="48" t="s">
        <v>10982</v>
      </c>
      <c r="D4295" s="48" t="s">
        <v>5073</v>
      </c>
      <c r="E4295" s="26">
        <v>679275.85000000009</v>
      </c>
      <c r="F4295" s="26">
        <v>417199.58999999997</v>
      </c>
      <c r="G4295" s="26">
        <v>675522.01</v>
      </c>
      <c r="H4295" s="26">
        <v>704690.13</v>
      </c>
      <c r="I4295" s="26">
        <v>712182.45000000007</v>
      </c>
      <c r="J4295" s="26">
        <v>753029.33</v>
      </c>
      <c r="K4295" s="28">
        <v>748010.36999999988</v>
      </c>
      <c r="L4295" s="28">
        <v>799631.85</v>
      </c>
      <c r="M4295" s="28">
        <v>748561.51</v>
      </c>
      <c r="N4295" s="28">
        <v>828041.19000000006</v>
      </c>
      <c r="O4295" s="28">
        <v>803187.71</v>
      </c>
      <c r="P4295" s="28">
        <v>835937.97</v>
      </c>
      <c r="Q4295" s="28">
        <v>937394.63000000012</v>
      </c>
      <c r="R4295" s="28">
        <v>1111176.1400000001</v>
      </c>
      <c r="S4295" s="28">
        <v>1066325.6499999999</v>
      </c>
      <c r="T4295" s="28">
        <v>1116862.3499999999</v>
      </c>
      <c r="U4295" s="53">
        <v>1152143.96</v>
      </c>
    </row>
    <row r="4296" spans="1:21" outlineLevel="3" x14ac:dyDescent="0.25">
      <c r="A4296" s="47" t="s">
        <v>11060</v>
      </c>
      <c r="B4296" s="47" t="s">
        <v>4785</v>
      </c>
      <c r="C4296" s="48" t="s">
        <v>10982</v>
      </c>
      <c r="D4296" s="48" t="s">
        <v>5074</v>
      </c>
      <c r="E4296" s="26">
        <v>811755</v>
      </c>
      <c r="F4296" s="26">
        <v>630939.54999999993</v>
      </c>
      <c r="G4296" s="26">
        <v>813001.94</v>
      </c>
      <c r="H4296" s="26">
        <v>819926.50999999989</v>
      </c>
      <c r="I4296" s="26">
        <v>788500.39</v>
      </c>
      <c r="J4296" s="26">
        <v>823864.2300000001</v>
      </c>
      <c r="K4296" s="28">
        <v>796101.11000000022</v>
      </c>
      <c r="L4296" s="28">
        <v>853565.85000000009</v>
      </c>
      <c r="M4296" s="28">
        <v>865524.80999999994</v>
      </c>
      <c r="N4296" s="28">
        <v>878706.16999999993</v>
      </c>
      <c r="O4296" s="28">
        <v>820449.60000000009</v>
      </c>
      <c r="P4296" s="28">
        <v>841293.64</v>
      </c>
      <c r="Q4296" s="28">
        <v>891924.55</v>
      </c>
      <c r="R4296" s="28">
        <v>942105.94</v>
      </c>
      <c r="S4296" s="28">
        <v>927101.0299999998</v>
      </c>
      <c r="T4296" s="28">
        <v>912403.92999999993</v>
      </c>
      <c r="U4296" s="53">
        <v>907044.19</v>
      </c>
    </row>
    <row r="4297" spans="1:21" outlineLevel="3" x14ac:dyDescent="0.25">
      <c r="A4297" s="47" t="s">
        <v>11060</v>
      </c>
      <c r="B4297" s="47" t="s">
        <v>4785</v>
      </c>
      <c r="C4297" s="48" t="s">
        <v>10982</v>
      </c>
      <c r="D4297" s="48" t="s">
        <v>5075</v>
      </c>
      <c r="E4297" s="26">
        <v>1075300.6300000001</v>
      </c>
      <c r="F4297" s="26">
        <v>709890.78</v>
      </c>
      <c r="G4297" s="26">
        <v>1056496.1000000001</v>
      </c>
      <c r="H4297" s="26">
        <v>967678.46</v>
      </c>
      <c r="I4297" s="26">
        <v>915878.47000000009</v>
      </c>
      <c r="J4297" s="26">
        <v>920742.27999999991</v>
      </c>
      <c r="K4297" s="28">
        <v>917174.90999999992</v>
      </c>
      <c r="L4297" s="28">
        <v>949312.72</v>
      </c>
      <c r="M4297" s="28">
        <v>1057560.47</v>
      </c>
      <c r="N4297" s="28">
        <v>1049569.3800000001</v>
      </c>
      <c r="O4297" s="28">
        <v>988541.56999999983</v>
      </c>
      <c r="P4297" s="28">
        <v>1014149.0499999999</v>
      </c>
      <c r="Q4297" s="28">
        <v>1034514.7799999999</v>
      </c>
      <c r="R4297" s="28">
        <v>1090030.0999999999</v>
      </c>
      <c r="S4297" s="28">
        <v>1196064.0900000001</v>
      </c>
      <c r="T4297" s="28">
        <v>1177696.5499999998</v>
      </c>
      <c r="U4297" s="53">
        <v>1198822.43</v>
      </c>
    </row>
    <row r="4298" spans="1:21" outlineLevel="3" x14ac:dyDescent="0.25">
      <c r="A4298" s="47" t="s">
        <v>11060</v>
      </c>
      <c r="B4298" s="47" t="s">
        <v>4785</v>
      </c>
      <c r="C4298" s="48" t="s">
        <v>10982</v>
      </c>
      <c r="D4298" s="48" t="s">
        <v>5076</v>
      </c>
      <c r="E4298" s="26">
        <v>842723.60000000009</v>
      </c>
      <c r="F4298" s="26">
        <v>515106.23000000004</v>
      </c>
      <c r="G4298" s="26">
        <v>786196.6</v>
      </c>
      <c r="H4298" s="26">
        <v>768424.46</v>
      </c>
      <c r="I4298" s="26">
        <v>790841.53999999992</v>
      </c>
      <c r="J4298" s="26">
        <v>843776</v>
      </c>
      <c r="K4298" s="28">
        <v>835208.63000000012</v>
      </c>
      <c r="L4298" s="28">
        <v>843947.38000000012</v>
      </c>
      <c r="M4298" s="28">
        <v>827611.93</v>
      </c>
      <c r="N4298" s="28">
        <v>903928.24</v>
      </c>
      <c r="O4298" s="28">
        <v>796773.76</v>
      </c>
      <c r="P4298" s="28">
        <v>804958.44000000006</v>
      </c>
      <c r="Q4298" s="28">
        <v>911485.49</v>
      </c>
      <c r="R4298" s="28">
        <v>871942.62</v>
      </c>
      <c r="S4298" s="28">
        <v>893853.6</v>
      </c>
      <c r="T4298" s="28">
        <v>917504.16</v>
      </c>
      <c r="U4298" s="53">
        <v>870513.60000000009</v>
      </c>
    </row>
    <row r="4299" spans="1:21" outlineLevel="3" x14ac:dyDescent="0.25">
      <c r="A4299" s="47" t="s">
        <v>11060</v>
      </c>
      <c r="B4299" s="47" t="s">
        <v>4785</v>
      </c>
      <c r="C4299" s="48" t="s">
        <v>10982</v>
      </c>
      <c r="D4299" s="48" t="s">
        <v>11188</v>
      </c>
      <c r="E4299" s="26" t="s">
        <v>11224</v>
      </c>
      <c r="F4299" s="26" t="s">
        <v>11224</v>
      </c>
      <c r="G4299" s="26" t="s">
        <v>11224</v>
      </c>
      <c r="H4299" s="26" t="s">
        <v>11224</v>
      </c>
      <c r="I4299" s="26" t="s">
        <v>11224</v>
      </c>
      <c r="J4299" s="26" t="s">
        <v>11224</v>
      </c>
      <c r="K4299" s="28" t="s">
        <v>11225</v>
      </c>
      <c r="L4299" s="28" t="s">
        <v>11225</v>
      </c>
      <c r="M4299" s="28" t="s">
        <v>11225</v>
      </c>
      <c r="N4299" s="28" t="s">
        <v>11225</v>
      </c>
      <c r="O4299" s="28" t="s">
        <v>11225</v>
      </c>
      <c r="P4299" s="28" t="s">
        <v>11225</v>
      </c>
      <c r="Q4299" s="28" t="s">
        <v>11225</v>
      </c>
      <c r="R4299" s="28" t="s">
        <v>11225</v>
      </c>
      <c r="S4299" s="28" t="s">
        <v>11225</v>
      </c>
      <c r="T4299" s="28" t="s">
        <v>11225</v>
      </c>
      <c r="U4299" s="53" t="s">
        <v>11225</v>
      </c>
    </row>
    <row r="4300" spans="1:21" outlineLevel="3" x14ac:dyDescent="0.25">
      <c r="A4300" s="47" t="s">
        <v>11060</v>
      </c>
      <c r="B4300" s="47" t="s">
        <v>4785</v>
      </c>
      <c r="C4300" s="48" t="s">
        <v>10982</v>
      </c>
      <c r="D4300" s="48" t="s">
        <v>5077</v>
      </c>
      <c r="E4300" s="26">
        <v>2478452.77</v>
      </c>
      <c r="F4300" s="26">
        <v>1597997.73</v>
      </c>
      <c r="G4300" s="26">
        <v>2514896.4900000002</v>
      </c>
      <c r="H4300" s="26">
        <v>2437007.17</v>
      </c>
      <c r="I4300" s="26">
        <v>2463637.2399999998</v>
      </c>
      <c r="J4300" s="26">
        <v>2450837.9299999997</v>
      </c>
      <c r="K4300" s="28">
        <v>2533129.9699999997</v>
      </c>
      <c r="L4300" s="28">
        <v>2531590.56</v>
      </c>
      <c r="M4300" s="28">
        <v>2431659.11</v>
      </c>
      <c r="N4300" s="28">
        <v>2635496.7799999998</v>
      </c>
      <c r="O4300" s="28">
        <v>2484214.83</v>
      </c>
      <c r="P4300" s="28">
        <v>2465040.69</v>
      </c>
      <c r="Q4300" s="28">
        <v>2495921.1700000004</v>
      </c>
      <c r="R4300" s="28">
        <v>2533580.67</v>
      </c>
      <c r="S4300" s="28">
        <v>2685750.6799999997</v>
      </c>
      <c r="T4300" s="28">
        <v>2652180.6399999997</v>
      </c>
      <c r="U4300" s="53">
        <v>2390891.9699999997</v>
      </c>
    </row>
    <row r="4301" spans="1:21" outlineLevel="3" x14ac:dyDescent="0.25">
      <c r="A4301" s="47" t="s">
        <v>11060</v>
      </c>
      <c r="B4301" s="47" t="s">
        <v>4785</v>
      </c>
      <c r="C4301" s="48" t="s">
        <v>10982</v>
      </c>
      <c r="D4301" s="48" t="s">
        <v>5078</v>
      </c>
      <c r="E4301" s="26">
        <v>2919709.08</v>
      </c>
      <c r="F4301" s="26">
        <v>2068011.42</v>
      </c>
      <c r="G4301" s="26">
        <v>2993272.5100000002</v>
      </c>
      <c r="H4301" s="26">
        <v>2450765.21</v>
      </c>
      <c r="I4301" s="26">
        <v>2517235.25</v>
      </c>
      <c r="J4301" s="26">
        <v>2450684.2399999998</v>
      </c>
      <c r="K4301" s="28">
        <v>2465740.87</v>
      </c>
      <c r="L4301" s="28">
        <v>2589090.1199999996</v>
      </c>
      <c r="M4301" s="28">
        <v>2621229.1999999997</v>
      </c>
      <c r="N4301" s="28">
        <v>2654298.15</v>
      </c>
      <c r="O4301" s="28">
        <v>2474644.9499999997</v>
      </c>
      <c r="P4301" s="28">
        <v>2439666.4600000004</v>
      </c>
      <c r="Q4301" s="28">
        <v>2667786.27</v>
      </c>
      <c r="R4301" s="28">
        <v>2617260.67</v>
      </c>
      <c r="S4301" s="28">
        <v>2579846.4399999995</v>
      </c>
      <c r="T4301" s="28">
        <v>2693892.37</v>
      </c>
      <c r="U4301" s="53">
        <v>2579217.8199999994</v>
      </c>
    </row>
    <row r="4302" spans="1:21" outlineLevel="3" x14ac:dyDescent="0.25">
      <c r="A4302" s="47" t="s">
        <v>11060</v>
      </c>
      <c r="B4302" s="47" t="s">
        <v>4785</v>
      </c>
      <c r="C4302" s="48" t="s">
        <v>10982</v>
      </c>
      <c r="D4302" s="48" t="s">
        <v>5079</v>
      </c>
      <c r="E4302" s="26">
        <v>1940633.6899999997</v>
      </c>
      <c r="F4302" s="26">
        <v>1300918.93</v>
      </c>
      <c r="G4302" s="26">
        <v>1970328.4700000002</v>
      </c>
      <c r="H4302" s="26">
        <v>1840537.9</v>
      </c>
      <c r="I4302" s="26">
        <v>1945842.64</v>
      </c>
      <c r="J4302" s="26">
        <v>2058971.69</v>
      </c>
      <c r="K4302" s="28">
        <v>2029796.06</v>
      </c>
      <c r="L4302" s="28">
        <v>1956960.0300000003</v>
      </c>
      <c r="M4302" s="28">
        <v>1900888.5899999999</v>
      </c>
      <c r="N4302" s="28">
        <v>1926633.8900000001</v>
      </c>
      <c r="O4302" s="28">
        <v>1690845.2</v>
      </c>
      <c r="P4302" s="28">
        <v>1673496.16</v>
      </c>
      <c r="Q4302" s="28">
        <v>1781887.3399999999</v>
      </c>
      <c r="R4302" s="28">
        <v>1803733.82</v>
      </c>
      <c r="S4302" s="28">
        <v>1804430.8200000003</v>
      </c>
      <c r="T4302" s="28">
        <v>1865615.81</v>
      </c>
      <c r="U4302" s="53">
        <v>1819580.5899999999</v>
      </c>
    </row>
    <row r="4303" spans="1:21" outlineLevel="3" x14ac:dyDescent="0.25">
      <c r="A4303" s="47" t="s">
        <v>11060</v>
      </c>
      <c r="B4303" s="47" t="s">
        <v>4785</v>
      </c>
      <c r="C4303" s="48" t="s">
        <v>10982</v>
      </c>
      <c r="D4303" s="48" t="s">
        <v>5080</v>
      </c>
      <c r="E4303" s="26">
        <v>1912051.26</v>
      </c>
      <c r="F4303" s="26">
        <v>1380002.31</v>
      </c>
      <c r="G4303" s="26">
        <v>1765937.13</v>
      </c>
      <c r="H4303" s="26">
        <v>1692689.75</v>
      </c>
      <c r="I4303" s="26">
        <v>1727348.56</v>
      </c>
      <c r="J4303" s="26">
        <v>1797528.04</v>
      </c>
      <c r="K4303" s="28">
        <v>1836080.1700000004</v>
      </c>
      <c r="L4303" s="28">
        <v>1910948.78</v>
      </c>
      <c r="M4303" s="28">
        <v>1854816.05</v>
      </c>
      <c r="N4303" s="28">
        <v>1886849.27</v>
      </c>
      <c r="O4303" s="28">
        <v>1731893.4399999997</v>
      </c>
      <c r="P4303" s="28">
        <v>1816201.13</v>
      </c>
      <c r="Q4303" s="28">
        <v>1859615.7200000002</v>
      </c>
      <c r="R4303" s="28">
        <v>1853078.9</v>
      </c>
      <c r="S4303" s="28">
        <v>1797568.2</v>
      </c>
      <c r="T4303" s="28">
        <v>1740825.68</v>
      </c>
      <c r="U4303" s="53">
        <v>1591121.1099999996</v>
      </c>
    </row>
    <row r="4304" spans="1:21" outlineLevel="3" x14ac:dyDescent="0.25">
      <c r="A4304" s="47" t="s">
        <v>11060</v>
      </c>
      <c r="B4304" s="47" t="s">
        <v>4785</v>
      </c>
      <c r="C4304" s="48" t="s">
        <v>10982</v>
      </c>
      <c r="D4304" s="48" t="s">
        <v>5081</v>
      </c>
      <c r="E4304" s="26">
        <v>793439.78999999992</v>
      </c>
      <c r="F4304" s="26">
        <v>497041.18999999994</v>
      </c>
      <c r="G4304" s="26">
        <v>681049.92999999993</v>
      </c>
      <c r="H4304" s="26">
        <v>612161.77</v>
      </c>
      <c r="I4304" s="26">
        <v>626516.82000000007</v>
      </c>
      <c r="J4304" s="26">
        <v>558924.97</v>
      </c>
      <c r="K4304" s="28">
        <v>584288.55999999994</v>
      </c>
      <c r="L4304" s="28">
        <v>578509.05999999994</v>
      </c>
      <c r="M4304" s="28">
        <v>555734.25</v>
      </c>
      <c r="N4304" s="28">
        <v>574630.28</v>
      </c>
      <c r="O4304" s="28">
        <v>585241.51</v>
      </c>
      <c r="P4304" s="28">
        <v>593220.41</v>
      </c>
      <c r="Q4304" s="28">
        <v>626138.46000000008</v>
      </c>
      <c r="R4304" s="28">
        <v>614222.94999999995</v>
      </c>
      <c r="S4304" s="28">
        <v>606715.29</v>
      </c>
      <c r="T4304" s="28">
        <v>608918.11999999988</v>
      </c>
      <c r="U4304" s="53">
        <v>629960.58000000007</v>
      </c>
    </row>
    <row r="4305" spans="1:21" outlineLevel="3" x14ac:dyDescent="0.25">
      <c r="A4305" s="47" t="s">
        <v>11060</v>
      </c>
      <c r="B4305" s="47" t="s">
        <v>4785</v>
      </c>
      <c r="C4305" s="48" t="s">
        <v>10982</v>
      </c>
      <c r="D4305" s="48" t="s">
        <v>5082</v>
      </c>
      <c r="E4305" s="26" t="s">
        <v>11224</v>
      </c>
      <c r="F4305" s="26" t="s">
        <v>11224</v>
      </c>
      <c r="G4305" s="26">
        <v>56542.82</v>
      </c>
      <c r="H4305" s="26" t="s">
        <v>11224</v>
      </c>
      <c r="I4305" s="26" t="s">
        <v>11224</v>
      </c>
      <c r="J4305" s="26" t="s">
        <v>11224</v>
      </c>
      <c r="K4305" s="28">
        <v>0</v>
      </c>
      <c r="L4305" s="28">
        <v>46998.85</v>
      </c>
      <c r="M4305" s="28">
        <v>0</v>
      </c>
      <c r="N4305" s="28">
        <v>0</v>
      </c>
      <c r="O4305" s="28">
        <v>0</v>
      </c>
      <c r="P4305" s="28">
        <v>0</v>
      </c>
      <c r="Q4305" s="28">
        <v>0</v>
      </c>
      <c r="R4305" s="28">
        <v>0</v>
      </c>
      <c r="S4305" s="28">
        <v>0</v>
      </c>
      <c r="T4305" s="28">
        <v>0</v>
      </c>
      <c r="U4305" s="53">
        <v>0</v>
      </c>
    </row>
    <row r="4306" spans="1:21" outlineLevel="3" x14ac:dyDescent="0.25">
      <c r="A4306" s="47" t="s">
        <v>11060</v>
      </c>
      <c r="B4306" s="47" t="s">
        <v>4785</v>
      </c>
      <c r="C4306" s="48" t="s">
        <v>10982</v>
      </c>
      <c r="D4306" s="48" t="s">
        <v>5083</v>
      </c>
      <c r="E4306" s="26">
        <v>1880213.1300000001</v>
      </c>
      <c r="F4306" s="26">
        <v>1258892.6700000002</v>
      </c>
      <c r="G4306" s="26">
        <v>1853091.5299999998</v>
      </c>
      <c r="H4306" s="26">
        <v>1601002.4100000001</v>
      </c>
      <c r="I4306" s="26">
        <v>1669669.1599999997</v>
      </c>
      <c r="J4306" s="26">
        <v>1743231.6</v>
      </c>
      <c r="K4306" s="28">
        <v>1763680.1400000001</v>
      </c>
      <c r="L4306" s="28">
        <v>1792572.24</v>
      </c>
      <c r="M4306" s="28">
        <v>1846237.32</v>
      </c>
      <c r="N4306" s="28">
        <v>1932499.16</v>
      </c>
      <c r="O4306" s="28">
        <v>1773794.67</v>
      </c>
      <c r="P4306" s="28">
        <v>1877251.71</v>
      </c>
      <c r="Q4306" s="28">
        <v>1876066.5</v>
      </c>
      <c r="R4306" s="28">
        <v>1945755.48</v>
      </c>
      <c r="S4306" s="28">
        <v>2031190.3900000001</v>
      </c>
      <c r="T4306" s="28">
        <v>2177873.9500000007</v>
      </c>
      <c r="U4306" s="53">
        <v>2150656.85</v>
      </c>
    </row>
    <row r="4307" spans="1:21" outlineLevel="3" x14ac:dyDescent="0.25">
      <c r="A4307" s="47" t="s">
        <v>11060</v>
      </c>
      <c r="B4307" s="47" t="s">
        <v>4785</v>
      </c>
      <c r="C4307" s="48" t="s">
        <v>10982</v>
      </c>
      <c r="D4307" s="48" t="s">
        <v>5084</v>
      </c>
      <c r="E4307" s="26">
        <v>846891.99999999988</v>
      </c>
      <c r="F4307" s="26">
        <v>682832.64</v>
      </c>
      <c r="G4307" s="26">
        <v>821710.51</v>
      </c>
      <c r="H4307" s="26">
        <v>865315.08999999985</v>
      </c>
      <c r="I4307" s="26">
        <v>853379.16000000015</v>
      </c>
      <c r="J4307" s="26">
        <v>849221.15</v>
      </c>
      <c r="K4307" s="28">
        <v>860299.16999999993</v>
      </c>
      <c r="L4307" s="28">
        <v>858876.2</v>
      </c>
      <c r="M4307" s="28">
        <v>801586.84</v>
      </c>
      <c r="N4307" s="28">
        <v>818904.38</v>
      </c>
      <c r="O4307" s="28">
        <v>697630.90999999992</v>
      </c>
      <c r="P4307" s="28">
        <v>789099.22</v>
      </c>
      <c r="Q4307" s="28">
        <v>841845.77999999991</v>
      </c>
      <c r="R4307" s="28">
        <v>843245.24999999988</v>
      </c>
      <c r="S4307" s="28">
        <v>803157.17999999993</v>
      </c>
      <c r="T4307" s="28">
        <v>805635.19</v>
      </c>
      <c r="U4307" s="53">
        <v>875332.23</v>
      </c>
    </row>
    <row r="4308" spans="1:21" outlineLevel="3" x14ac:dyDescent="0.25">
      <c r="A4308" s="47" t="s">
        <v>11060</v>
      </c>
      <c r="B4308" s="47" t="s">
        <v>4785</v>
      </c>
      <c r="C4308" s="48" t="s">
        <v>10982</v>
      </c>
      <c r="D4308" s="48" t="s">
        <v>5085</v>
      </c>
      <c r="E4308" s="26">
        <v>3416523.9799999995</v>
      </c>
      <c r="F4308" s="26">
        <v>2534596.65</v>
      </c>
      <c r="G4308" s="26">
        <v>3334700.3699999996</v>
      </c>
      <c r="H4308" s="26">
        <v>3047021.13</v>
      </c>
      <c r="I4308" s="26">
        <v>3186038.5100000002</v>
      </c>
      <c r="J4308" s="26">
        <v>3321173.25</v>
      </c>
      <c r="K4308" s="28">
        <v>3340851.49</v>
      </c>
      <c r="L4308" s="28">
        <v>3346866.7600000002</v>
      </c>
      <c r="M4308" s="28">
        <v>3363529.3000000003</v>
      </c>
      <c r="N4308" s="28">
        <v>3331695.3700000006</v>
      </c>
      <c r="O4308" s="28">
        <v>3214345.4300000006</v>
      </c>
      <c r="P4308" s="28">
        <v>3243582.06</v>
      </c>
      <c r="Q4308" s="28">
        <v>3453678.6399999997</v>
      </c>
      <c r="R4308" s="28">
        <v>3465836.3800000004</v>
      </c>
      <c r="S4308" s="28">
        <v>3308871.2399999993</v>
      </c>
      <c r="T4308" s="28">
        <v>3349843.54</v>
      </c>
      <c r="U4308" s="53">
        <v>3318249.9799999995</v>
      </c>
    </row>
    <row r="4309" spans="1:21" outlineLevel="3" x14ac:dyDescent="0.25">
      <c r="A4309" s="47" t="s">
        <v>11060</v>
      </c>
      <c r="B4309" s="47" t="s">
        <v>4785</v>
      </c>
      <c r="C4309" s="48" t="s">
        <v>10982</v>
      </c>
      <c r="D4309" s="48" t="s">
        <v>5086</v>
      </c>
      <c r="E4309" s="26">
        <v>3920450.1</v>
      </c>
      <c r="F4309" s="26">
        <v>2663640.0499999993</v>
      </c>
      <c r="G4309" s="26">
        <v>3915067.5</v>
      </c>
      <c r="H4309" s="26">
        <v>3547154.4099999997</v>
      </c>
      <c r="I4309" s="26">
        <v>3604624.8899999997</v>
      </c>
      <c r="J4309" s="26">
        <v>3627368.28</v>
      </c>
      <c r="K4309" s="28">
        <v>3610569.9899999993</v>
      </c>
      <c r="L4309" s="28">
        <v>3791583.59</v>
      </c>
      <c r="M4309" s="28">
        <v>3981822.42</v>
      </c>
      <c r="N4309" s="28">
        <v>3900479.9099999992</v>
      </c>
      <c r="O4309" s="28">
        <v>3588269.6900000004</v>
      </c>
      <c r="P4309" s="28">
        <v>3716193.4799999995</v>
      </c>
      <c r="Q4309" s="28">
        <v>3706315.53</v>
      </c>
      <c r="R4309" s="28">
        <v>3865613.9300000006</v>
      </c>
      <c r="S4309" s="28">
        <v>3826114.55</v>
      </c>
      <c r="T4309" s="28">
        <v>3886804.31</v>
      </c>
      <c r="U4309" s="53">
        <v>3759127.08</v>
      </c>
    </row>
    <row r="4310" spans="1:21" outlineLevel="3" x14ac:dyDescent="0.25">
      <c r="A4310" s="47" t="s">
        <v>11060</v>
      </c>
      <c r="B4310" s="47" t="s">
        <v>4785</v>
      </c>
      <c r="C4310" s="48" t="s">
        <v>10982</v>
      </c>
      <c r="D4310" s="48" t="s">
        <v>11119</v>
      </c>
      <c r="E4310" s="26">
        <v>12121651.000000002</v>
      </c>
      <c r="F4310" s="26">
        <v>9374414.1099999957</v>
      </c>
      <c r="G4310" s="26">
        <v>8104213.5300000012</v>
      </c>
      <c r="H4310" s="26">
        <v>6828377.049999998</v>
      </c>
      <c r="I4310" s="26">
        <v>8900522.0300000049</v>
      </c>
      <c r="J4310" s="26">
        <v>9193039.6099999994</v>
      </c>
      <c r="K4310" s="28">
        <v>9410082.5599999968</v>
      </c>
      <c r="L4310" s="28">
        <v>9026397.4300000016</v>
      </c>
      <c r="M4310" s="28">
        <v>8912644.4299999978</v>
      </c>
      <c r="N4310" s="28">
        <v>8375870.7999999998</v>
      </c>
      <c r="O4310" s="28">
        <v>8677676.6899999995</v>
      </c>
      <c r="P4310" s="28">
        <v>8827623.049999997</v>
      </c>
      <c r="Q4310" s="28">
        <v>8658554.1300000008</v>
      </c>
      <c r="R4310" s="28">
        <v>8597557.1300000027</v>
      </c>
      <c r="S4310" s="28">
        <v>8379228.4700000007</v>
      </c>
      <c r="T4310" s="28">
        <v>9167373.4900000039</v>
      </c>
      <c r="U4310" s="53">
        <v>9875644.2699999977</v>
      </c>
    </row>
    <row r="4311" spans="1:21" outlineLevel="2" x14ac:dyDescent="0.25">
      <c r="A4311" s="47"/>
      <c r="B4311" s="47" t="s">
        <v>4785</v>
      </c>
      <c r="C4311" s="48" t="s">
        <v>10982</v>
      </c>
      <c r="D4311" s="48" t="s">
        <v>11270</v>
      </c>
      <c r="E4311" s="26">
        <v>419758276.41000021</v>
      </c>
      <c r="F4311" s="26">
        <v>392638988.25999999</v>
      </c>
      <c r="G4311" s="26">
        <v>409440591.07000017</v>
      </c>
      <c r="H4311" s="26">
        <v>388053586.00999993</v>
      </c>
      <c r="I4311" s="26">
        <v>394766186.41000044</v>
      </c>
      <c r="J4311" s="26">
        <v>402270811.58999979</v>
      </c>
      <c r="K4311" s="28">
        <v>406674495.61000019</v>
      </c>
      <c r="L4311" s="28">
        <v>424172120.62000012</v>
      </c>
      <c r="M4311" s="28">
        <v>431430368.90000015</v>
      </c>
      <c r="N4311" s="28">
        <v>440511152.12</v>
      </c>
      <c r="O4311" s="28">
        <v>441803815.75999999</v>
      </c>
      <c r="P4311" s="28">
        <v>458977042.87000042</v>
      </c>
      <c r="Q4311" s="28">
        <v>474035928.74000025</v>
      </c>
      <c r="R4311" s="28">
        <v>486624916.22000015</v>
      </c>
      <c r="S4311" s="28">
        <v>486636594.9200002</v>
      </c>
      <c r="T4311" s="28">
        <v>500030365.09999996</v>
      </c>
      <c r="U4311" s="53">
        <v>491756597.14999974</v>
      </c>
    </row>
    <row r="4312" spans="1:21" outlineLevel="3" x14ac:dyDescent="0.25">
      <c r="A4312" s="47" t="s">
        <v>11060</v>
      </c>
      <c r="B4312" s="47" t="s">
        <v>5088</v>
      </c>
      <c r="C4312" s="48" t="s">
        <v>10983</v>
      </c>
      <c r="D4312" s="48" t="s">
        <v>5087</v>
      </c>
      <c r="E4312" s="26">
        <v>833596.01000000013</v>
      </c>
      <c r="F4312" s="26">
        <v>1139849.54</v>
      </c>
      <c r="G4312" s="26">
        <v>899518.92</v>
      </c>
      <c r="H4312" s="26">
        <v>1035322.51</v>
      </c>
      <c r="I4312" s="26">
        <v>1274660.6400000001</v>
      </c>
      <c r="J4312" s="26">
        <v>1189011.81</v>
      </c>
      <c r="K4312" s="28">
        <v>1199596.99</v>
      </c>
      <c r="L4312" s="28">
        <v>1119546.3199999998</v>
      </c>
      <c r="M4312" s="28">
        <v>1142373.4400000004</v>
      </c>
      <c r="N4312" s="28">
        <v>1104489.8299999998</v>
      </c>
      <c r="O4312" s="28">
        <v>1168580.17</v>
      </c>
      <c r="P4312" s="28">
        <v>1209029.4999999998</v>
      </c>
      <c r="Q4312" s="28">
        <v>1176074.6000000001</v>
      </c>
      <c r="R4312" s="28">
        <v>1116293.6199999999</v>
      </c>
      <c r="S4312" s="28">
        <v>1219502.74</v>
      </c>
      <c r="T4312" s="28">
        <v>1306464.8799999999</v>
      </c>
      <c r="U4312" s="53">
        <v>1233406.76</v>
      </c>
    </row>
    <row r="4313" spans="1:21" outlineLevel="3" x14ac:dyDescent="0.25">
      <c r="A4313" s="47" t="s">
        <v>11060</v>
      </c>
      <c r="B4313" s="47" t="s">
        <v>5088</v>
      </c>
      <c r="C4313" s="48" t="s">
        <v>10983</v>
      </c>
      <c r="D4313" s="48" t="s">
        <v>5089</v>
      </c>
      <c r="E4313" s="26">
        <v>4777310.4800000004</v>
      </c>
      <c r="F4313" s="26">
        <v>4874670.8</v>
      </c>
      <c r="G4313" s="26">
        <v>4377180.92</v>
      </c>
      <c r="H4313" s="26">
        <v>4642388.72</v>
      </c>
      <c r="I4313" s="26">
        <v>4651908.5399999991</v>
      </c>
      <c r="J4313" s="26">
        <v>4644452.28</v>
      </c>
      <c r="K4313" s="28">
        <v>4572258.71</v>
      </c>
      <c r="L4313" s="28">
        <v>4698755</v>
      </c>
      <c r="M4313" s="28">
        <v>4905207.3299999991</v>
      </c>
      <c r="N4313" s="28">
        <v>4976669.82</v>
      </c>
      <c r="O4313" s="28">
        <v>5161759.8199999994</v>
      </c>
      <c r="P4313" s="28">
        <v>5098583.42</v>
      </c>
      <c r="Q4313" s="28">
        <v>5259120.72</v>
      </c>
      <c r="R4313" s="28">
        <v>5352439.5100000007</v>
      </c>
      <c r="S4313" s="28">
        <v>5251500.9700000007</v>
      </c>
      <c r="T4313" s="28">
        <v>5245958.2300000004</v>
      </c>
      <c r="U4313" s="53">
        <v>5181440.29</v>
      </c>
    </row>
    <row r="4314" spans="1:21" outlineLevel="3" x14ac:dyDescent="0.25">
      <c r="A4314" s="47" t="s">
        <v>11060</v>
      </c>
      <c r="B4314" s="47" t="s">
        <v>5088</v>
      </c>
      <c r="C4314" s="48" t="s">
        <v>10983</v>
      </c>
      <c r="D4314" s="48" t="s">
        <v>5090</v>
      </c>
      <c r="E4314" s="26">
        <v>3184826.61</v>
      </c>
      <c r="F4314" s="26">
        <v>3340065.51</v>
      </c>
      <c r="G4314" s="26">
        <v>3292088.05</v>
      </c>
      <c r="H4314" s="26">
        <v>3350413.91</v>
      </c>
      <c r="I4314" s="26">
        <v>3580916.5900000003</v>
      </c>
      <c r="J4314" s="26">
        <v>3557193.6699999995</v>
      </c>
      <c r="K4314" s="28">
        <v>3535441.1</v>
      </c>
      <c r="L4314" s="28">
        <v>3689225.6100000003</v>
      </c>
      <c r="M4314" s="28">
        <v>3705351.44</v>
      </c>
      <c r="N4314" s="28">
        <v>3828465.02</v>
      </c>
      <c r="O4314" s="28">
        <v>3928344.13</v>
      </c>
      <c r="P4314" s="28">
        <v>3988047.6599999997</v>
      </c>
      <c r="Q4314" s="28">
        <v>4158356.0700000003</v>
      </c>
      <c r="R4314" s="28">
        <v>4275800.05</v>
      </c>
      <c r="S4314" s="28">
        <v>4267877.8100000005</v>
      </c>
      <c r="T4314" s="28">
        <v>4594180.18</v>
      </c>
      <c r="U4314" s="53">
        <v>4596443.2</v>
      </c>
    </row>
    <row r="4315" spans="1:21" outlineLevel="3" x14ac:dyDescent="0.25">
      <c r="A4315" s="47" t="s">
        <v>11060</v>
      </c>
      <c r="B4315" s="47" t="s">
        <v>5088</v>
      </c>
      <c r="C4315" s="48" t="s">
        <v>10983</v>
      </c>
      <c r="D4315" s="48" t="s">
        <v>5091</v>
      </c>
      <c r="E4315" s="26">
        <v>4061253.36</v>
      </c>
      <c r="F4315" s="26">
        <v>3684731.99</v>
      </c>
      <c r="G4315" s="26">
        <v>3680684.51</v>
      </c>
      <c r="H4315" s="26">
        <v>4002763.06</v>
      </c>
      <c r="I4315" s="26">
        <v>4214430.8099999987</v>
      </c>
      <c r="J4315" s="26">
        <v>4161276.7399999998</v>
      </c>
      <c r="K4315" s="28">
        <v>4178655.68</v>
      </c>
      <c r="L4315" s="28">
        <v>4356393.88</v>
      </c>
      <c r="M4315" s="28">
        <v>4358979.78</v>
      </c>
      <c r="N4315" s="28">
        <v>4397425.3499999996</v>
      </c>
      <c r="O4315" s="28">
        <v>4341871.79</v>
      </c>
      <c r="P4315" s="28">
        <v>4461405.78</v>
      </c>
      <c r="Q4315" s="28">
        <v>4640253.4700000007</v>
      </c>
      <c r="R4315" s="28">
        <v>4854945.32</v>
      </c>
      <c r="S4315" s="28">
        <v>4829386.25</v>
      </c>
      <c r="T4315" s="28">
        <v>5003596.4200000009</v>
      </c>
      <c r="U4315" s="53">
        <v>5032169.3</v>
      </c>
    </row>
    <row r="4316" spans="1:21" outlineLevel="3" x14ac:dyDescent="0.25">
      <c r="A4316" s="47" t="s">
        <v>11060</v>
      </c>
      <c r="B4316" s="47" t="s">
        <v>5088</v>
      </c>
      <c r="C4316" s="48" t="s">
        <v>10983</v>
      </c>
      <c r="D4316" s="48" t="s">
        <v>5092</v>
      </c>
      <c r="E4316" s="26">
        <v>3884488.7</v>
      </c>
      <c r="F4316" s="26">
        <v>3732060.5400000005</v>
      </c>
      <c r="G4316" s="26">
        <v>3619288.2300000004</v>
      </c>
      <c r="H4316" s="26">
        <v>3454174.92</v>
      </c>
      <c r="I4316" s="26">
        <v>3584168.49</v>
      </c>
      <c r="J4316" s="26">
        <v>3608282.01</v>
      </c>
      <c r="K4316" s="28">
        <v>3498427.62</v>
      </c>
      <c r="L4316" s="28">
        <v>3715617.16</v>
      </c>
      <c r="M4316" s="28">
        <v>3841048.91</v>
      </c>
      <c r="N4316" s="28">
        <v>3915505.2799999993</v>
      </c>
      <c r="O4316" s="28">
        <v>3847847.0999999996</v>
      </c>
      <c r="P4316" s="28">
        <v>3849166.0000000005</v>
      </c>
      <c r="Q4316" s="28">
        <v>3975143.4299999997</v>
      </c>
      <c r="R4316" s="28">
        <v>4068700.27</v>
      </c>
      <c r="S4316" s="28">
        <v>4170587.4600000004</v>
      </c>
      <c r="T4316" s="28">
        <v>4317446.25</v>
      </c>
      <c r="U4316" s="53">
        <v>4326544.2699999996</v>
      </c>
    </row>
    <row r="4317" spans="1:21" outlineLevel="3" x14ac:dyDescent="0.25">
      <c r="A4317" s="47" t="s">
        <v>11060</v>
      </c>
      <c r="B4317" s="47" t="s">
        <v>5088</v>
      </c>
      <c r="C4317" s="48" t="s">
        <v>10983</v>
      </c>
      <c r="D4317" s="48" t="s">
        <v>5093</v>
      </c>
      <c r="E4317" s="26" t="s">
        <v>11224</v>
      </c>
      <c r="F4317" s="26" t="s">
        <v>11224</v>
      </c>
      <c r="G4317" s="26" t="s">
        <v>11224</v>
      </c>
      <c r="H4317" s="26" t="s">
        <v>11224</v>
      </c>
      <c r="I4317" s="26" t="s">
        <v>11224</v>
      </c>
      <c r="J4317" s="26" t="s">
        <v>11224</v>
      </c>
      <c r="K4317" s="28" t="s">
        <v>11225</v>
      </c>
      <c r="L4317" s="28" t="s">
        <v>11225</v>
      </c>
      <c r="M4317" s="28" t="s">
        <v>11225</v>
      </c>
      <c r="N4317" s="28" t="s">
        <v>11225</v>
      </c>
      <c r="O4317" s="28" t="s">
        <v>11225</v>
      </c>
      <c r="P4317" s="28" t="s">
        <v>11225</v>
      </c>
      <c r="Q4317" s="28" t="s">
        <v>11225</v>
      </c>
      <c r="R4317" s="28" t="s">
        <v>11225</v>
      </c>
      <c r="S4317" s="28" t="s">
        <v>11225</v>
      </c>
      <c r="T4317" s="28" t="s">
        <v>11225</v>
      </c>
      <c r="U4317" s="53" t="s">
        <v>11225</v>
      </c>
    </row>
    <row r="4318" spans="1:21" outlineLevel="3" x14ac:dyDescent="0.25">
      <c r="A4318" s="47" t="s">
        <v>11060</v>
      </c>
      <c r="B4318" s="47" t="s">
        <v>5088</v>
      </c>
      <c r="C4318" s="48" t="s">
        <v>10983</v>
      </c>
      <c r="D4318" s="48" t="s">
        <v>5094</v>
      </c>
      <c r="E4318" s="26">
        <v>1354254.43</v>
      </c>
      <c r="F4318" s="26">
        <v>1386079.97</v>
      </c>
      <c r="G4318" s="26">
        <v>1271553.04</v>
      </c>
      <c r="H4318" s="26">
        <v>1230261.9999999998</v>
      </c>
      <c r="I4318" s="26">
        <v>1238605.58</v>
      </c>
      <c r="J4318" s="26">
        <v>1326200.8800000001</v>
      </c>
      <c r="K4318" s="28">
        <v>1358478.6300000001</v>
      </c>
      <c r="L4318" s="28">
        <v>1441034.7199999997</v>
      </c>
      <c r="M4318" s="28">
        <v>1402352.06</v>
      </c>
      <c r="N4318" s="28">
        <v>1504552.2200000002</v>
      </c>
      <c r="O4318" s="28">
        <v>1429981.82</v>
      </c>
      <c r="P4318" s="28">
        <v>1473567.24</v>
      </c>
      <c r="Q4318" s="28">
        <v>1512216.1300000001</v>
      </c>
      <c r="R4318" s="28">
        <v>1564610.18</v>
      </c>
      <c r="S4318" s="28">
        <v>1584465.9</v>
      </c>
      <c r="T4318" s="28">
        <v>1686743.1500000004</v>
      </c>
      <c r="U4318" s="53">
        <v>1596308.01</v>
      </c>
    </row>
    <row r="4319" spans="1:21" outlineLevel="3" x14ac:dyDescent="0.25">
      <c r="A4319" s="47" t="s">
        <v>11060</v>
      </c>
      <c r="B4319" s="47" t="s">
        <v>5088</v>
      </c>
      <c r="C4319" s="48" t="s">
        <v>10983</v>
      </c>
      <c r="D4319" s="48" t="s">
        <v>5095</v>
      </c>
      <c r="E4319" s="26">
        <v>1960843.54</v>
      </c>
      <c r="F4319" s="26">
        <v>1966439.48</v>
      </c>
      <c r="G4319" s="26">
        <v>1922862.5</v>
      </c>
      <c r="H4319" s="26">
        <v>2116822.85</v>
      </c>
      <c r="I4319" s="26">
        <v>2083444.1</v>
      </c>
      <c r="J4319" s="26">
        <v>2140135.39</v>
      </c>
      <c r="K4319" s="28">
        <v>1988809.7200000002</v>
      </c>
      <c r="L4319" s="28">
        <v>2135089.66</v>
      </c>
      <c r="M4319" s="28">
        <v>2007767.35</v>
      </c>
      <c r="N4319" s="28">
        <v>2005247.3500000003</v>
      </c>
      <c r="O4319" s="28">
        <v>2052726.8599999996</v>
      </c>
      <c r="P4319" s="28">
        <v>2100392</v>
      </c>
      <c r="Q4319" s="28">
        <v>2187367.2200000002</v>
      </c>
      <c r="R4319" s="28">
        <v>2244366.5300000003</v>
      </c>
      <c r="S4319" s="28">
        <v>2214629.4</v>
      </c>
      <c r="T4319" s="28">
        <v>2395547.4400000004</v>
      </c>
      <c r="U4319" s="53">
        <v>2340177.0699999998</v>
      </c>
    </row>
    <row r="4320" spans="1:21" outlineLevel="3" x14ac:dyDescent="0.25">
      <c r="A4320" s="47" t="s">
        <v>11060</v>
      </c>
      <c r="B4320" s="47" t="s">
        <v>5088</v>
      </c>
      <c r="C4320" s="48" t="s">
        <v>10983</v>
      </c>
      <c r="D4320" s="48" t="s">
        <v>5096</v>
      </c>
      <c r="E4320" s="26">
        <v>2003250.5999999996</v>
      </c>
      <c r="F4320" s="26">
        <v>2083261.7200000002</v>
      </c>
      <c r="G4320" s="26">
        <v>2052638.5500000003</v>
      </c>
      <c r="H4320" s="26">
        <v>2108837.1100000003</v>
      </c>
      <c r="I4320" s="26">
        <v>2202801.5199999996</v>
      </c>
      <c r="J4320" s="26">
        <v>2179699.5299999998</v>
      </c>
      <c r="K4320" s="28">
        <v>2289328.4699999997</v>
      </c>
      <c r="L4320" s="28">
        <v>2526436.12</v>
      </c>
      <c r="M4320" s="28">
        <v>2495481.2100000004</v>
      </c>
      <c r="N4320" s="28">
        <v>2488486.89</v>
      </c>
      <c r="O4320" s="28">
        <v>2440851.6199999996</v>
      </c>
      <c r="P4320" s="28">
        <v>2472655.9300000002</v>
      </c>
      <c r="Q4320" s="28">
        <v>2619755.4000000004</v>
      </c>
      <c r="R4320" s="28">
        <v>2686242.04</v>
      </c>
      <c r="S4320" s="28">
        <v>2846207.9500000007</v>
      </c>
      <c r="T4320" s="28">
        <v>2942482.9899999998</v>
      </c>
      <c r="U4320" s="53">
        <v>2938826.52</v>
      </c>
    </row>
    <row r="4321" spans="1:21" outlineLevel="3" x14ac:dyDescent="0.25">
      <c r="A4321" s="47" t="s">
        <v>11060</v>
      </c>
      <c r="B4321" s="47" t="s">
        <v>5088</v>
      </c>
      <c r="C4321" s="48" t="s">
        <v>10983</v>
      </c>
      <c r="D4321" s="48" t="s">
        <v>11201</v>
      </c>
      <c r="E4321" s="26" t="s">
        <v>11224</v>
      </c>
      <c r="F4321" s="26" t="s">
        <v>11224</v>
      </c>
      <c r="G4321" s="26" t="s">
        <v>11224</v>
      </c>
      <c r="H4321" s="26" t="s">
        <v>11224</v>
      </c>
      <c r="I4321" s="26" t="s">
        <v>11224</v>
      </c>
      <c r="J4321" s="26" t="s">
        <v>11224</v>
      </c>
      <c r="K4321" s="28" t="s">
        <v>11225</v>
      </c>
      <c r="L4321" s="28" t="s">
        <v>11225</v>
      </c>
      <c r="M4321" s="28" t="s">
        <v>11225</v>
      </c>
      <c r="N4321" s="28" t="s">
        <v>11225</v>
      </c>
      <c r="O4321" s="28" t="s">
        <v>11225</v>
      </c>
      <c r="P4321" s="28" t="s">
        <v>11225</v>
      </c>
      <c r="Q4321" s="28" t="s">
        <v>11225</v>
      </c>
      <c r="R4321" s="28" t="s">
        <v>11225</v>
      </c>
      <c r="S4321" s="28" t="s">
        <v>11225</v>
      </c>
      <c r="T4321" s="28" t="s">
        <v>11225</v>
      </c>
      <c r="U4321" s="53" t="s">
        <v>11225</v>
      </c>
    </row>
    <row r="4322" spans="1:21" outlineLevel="3" x14ac:dyDescent="0.25">
      <c r="A4322" s="47" t="s">
        <v>11060</v>
      </c>
      <c r="B4322" s="47" t="s">
        <v>5088</v>
      </c>
      <c r="C4322" s="48" t="s">
        <v>10983</v>
      </c>
      <c r="D4322" s="48" t="s">
        <v>5097</v>
      </c>
      <c r="E4322" s="26">
        <v>2714596.42</v>
      </c>
      <c r="F4322" s="26">
        <v>2865515.39</v>
      </c>
      <c r="G4322" s="26">
        <v>2746225.58</v>
      </c>
      <c r="H4322" s="26">
        <v>2907540.5700000003</v>
      </c>
      <c r="I4322" s="26">
        <v>2781098.96</v>
      </c>
      <c r="J4322" s="26">
        <v>2912531.35</v>
      </c>
      <c r="K4322" s="28">
        <v>2880205.38</v>
      </c>
      <c r="L4322" s="28">
        <v>2905745.6199999996</v>
      </c>
      <c r="M4322" s="28">
        <v>2893030.13</v>
      </c>
      <c r="N4322" s="28">
        <v>2994669.35</v>
      </c>
      <c r="O4322" s="28">
        <v>3192841.35</v>
      </c>
      <c r="P4322" s="28">
        <v>3339500.1699999995</v>
      </c>
      <c r="Q4322" s="28">
        <v>3617379.35</v>
      </c>
      <c r="R4322" s="28">
        <v>3748385.43</v>
      </c>
      <c r="S4322" s="28">
        <v>3673078.7399999998</v>
      </c>
      <c r="T4322" s="28">
        <v>3846074.3599999994</v>
      </c>
      <c r="U4322" s="53">
        <v>3731185.9299999997</v>
      </c>
    </row>
    <row r="4323" spans="1:21" outlineLevel="3" x14ac:dyDescent="0.25">
      <c r="A4323" s="47" t="s">
        <v>11060</v>
      </c>
      <c r="B4323" s="47" t="s">
        <v>5088</v>
      </c>
      <c r="C4323" s="48" t="s">
        <v>10983</v>
      </c>
      <c r="D4323" s="48" t="s">
        <v>5098</v>
      </c>
      <c r="E4323" s="26">
        <v>146742.10999999999</v>
      </c>
      <c r="F4323" s="26">
        <v>239680.04999999996</v>
      </c>
      <c r="G4323" s="26">
        <v>285512.09999999998</v>
      </c>
      <c r="H4323" s="26" t="s">
        <v>11224</v>
      </c>
      <c r="I4323" s="26" t="s">
        <v>11224</v>
      </c>
      <c r="J4323" s="26" t="s">
        <v>11224</v>
      </c>
      <c r="K4323" s="28" t="s">
        <v>11225</v>
      </c>
      <c r="L4323" s="28" t="s">
        <v>11225</v>
      </c>
      <c r="M4323" s="28" t="s">
        <v>11225</v>
      </c>
      <c r="N4323" s="28" t="s">
        <v>11225</v>
      </c>
      <c r="O4323" s="28" t="s">
        <v>11225</v>
      </c>
      <c r="P4323" s="28" t="s">
        <v>11225</v>
      </c>
      <c r="Q4323" s="28" t="s">
        <v>11225</v>
      </c>
      <c r="R4323" s="28" t="s">
        <v>11225</v>
      </c>
      <c r="S4323" s="28" t="s">
        <v>11225</v>
      </c>
      <c r="T4323" s="28" t="s">
        <v>11225</v>
      </c>
      <c r="U4323" s="53" t="s">
        <v>11225</v>
      </c>
    </row>
    <row r="4324" spans="1:21" outlineLevel="3" x14ac:dyDescent="0.25">
      <c r="A4324" s="47" t="s">
        <v>11060</v>
      </c>
      <c r="B4324" s="47" t="s">
        <v>5088</v>
      </c>
      <c r="C4324" s="48" t="s">
        <v>10983</v>
      </c>
      <c r="D4324" s="48" t="s">
        <v>5099</v>
      </c>
      <c r="E4324" s="26">
        <v>1757282.8800000001</v>
      </c>
      <c r="F4324" s="26">
        <v>1819364.86</v>
      </c>
      <c r="G4324" s="26">
        <v>1597044.84</v>
      </c>
      <c r="H4324" s="26">
        <v>1721622.64</v>
      </c>
      <c r="I4324" s="26">
        <v>1851348.33</v>
      </c>
      <c r="J4324" s="26">
        <v>2065476.9399999997</v>
      </c>
      <c r="K4324" s="28">
        <v>1982349.39</v>
      </c>
      <c r="L4324" s="28">
        <v>2097940.0499999998</v>
      </c>
      <c r="M4324" s="28">
        <v>2163346.0299999998</v>
      </c>
      <c r="N4324" s="28">
        <v>2148415.35</v>
      </c>
      <c r="O4324" s="28">
        <v>2221373.0500000003</v>
      </c>
      <c r="P4324" s="28">
        <v>2221794.75</v>
      </c>
      <c r="Q4324" s="28">
        <v>2330548.41</v>
      </c>
      <c r="R4324" s="28">
        <v>2754781.5</v>
      </c>
      <c r="S4324" s="28">
        <v>2765414.4200000004</v>
      </c>
      <c r="T4324" s="28">
        <v>2860261.8</v>
      </c>
      <c r="U4324" s="53">
        <v>2688195.6499999994</v>
      </c>
    </row>
    <row r="4325" spans="1:21" outlineLevel="3" x14ac:dyDescent="0.25">
      <c r="A4325" s="47" t="s">
        <v>11060</v>
      </c>
      <c r="B4325" s="47" t="s">
        <v>5088</v>
      </c>
      <c r="C4325" s="48" t="s">
        <v>10983</v>
      </c>
      <c r="D4325" s="48" t="s">
        <v>5100</v>
      </c>
      <c r="E4325" s="26">
        <v>682764.12000000011</v>
      </c>
      <c r="F4325" s="26">
        <v>790344.28</v>
      </c>
      <c r="G4325" s="26">
        <v>770156.05999999994</v>
      </c>
      <c r="H4325" s="26">
        <v>634598.54</v>
      </c>
      <c r="I4325" s="26">
        <v>932130.12999999989</v>
      </c>
      <c r="J4325" s="26">
        <v>975228.31</v>
      </c>
      <c r="K4325" s="28">
        <v>999937.05</v>
      </c>
      <c r="L4325" s="28">
        <v>983157.16</v>
      </c>
      <c r="M4325" s="28">
        <v>1022296.2100000001</v>
      </c>
      <c r="N4325" s="28">
        <v>1058798</v>
      </c>
      <c r="O4325" s="28">
        <v>1248073.6199999999</v>
      </c>
      <c r="P4325" s="28">
        <v>1295823.0299999998</v>
      </c>
      <c r="Q4325" s="28">
        <v>1358778.9400000002</v>
      </c>
      <c r="R4325" s="28">
        <v>1364303.39</v>
      </c>
      <c r="S4325" s="28">
        <v>1406778.6300000001</v>
      </c>
      <c r="T4325" s="28">
        <v>1519067.96</v>
      </c>
      <c r="U4325" s="53">
        <v>1540282.96</v>
      </c>
    </row>
    <row r="4326" spans="1:21" outlineLevel="3" x14ac:dyDescent="0.25">
      <c r="A4326" s="47" t="s">
        <v>11060</v>
      </c>
      <c r="B4326" s="47" t="s">
        <v>5088</v>
      </c>
      <c r="C4326" s="48" t="s">
        <v>10983</v>
      </c>
      <c r="D4326" s="48" t="s">
        <v>5101</v>
      </c>
      <c r="E4326" s="26">
        <v>2840220.1</v>
      </c>
      <c r="F4326" s="26">
        <v>2810643.1700000004</v>
      </c>
      <c r="G4326" s="26">
        <v>2687186</v>
      </c>
      <c r="H4326" s="26">
        <v>2651401.27</v>
      </c>
      <c r="I4326" s="26">
        <v>2787114.39</v>
      </c>
      <c r="J4326" s="26">
        <v>2900583.44</v>
      </c>
      <c r="K4326" s="28">
        <v>2883017.56</v>
      </c>
      <c r="L4326" s="28">
        <v>3054143.53</v>
      </c>
      <c r="M4326" s="28">
        <v>3310329.7399999998</v>
      </c>
      <c r="N4326" s="28">
        <v>3378395.1599999997</v>
      </c>
      <c r="O4326" s="28">
        <v>3454722.65</v>
      </c>
      <c r="P4326" s="28">
        <v>3488089.7300000004</v>
      </c>
      <c r="Q4326" s="28">
        <v>3524196.53</v>
      </c>
      <c r="R4326" s="28">
        <v>3476363.73</v>
      </c>
      <c r="S4326" s="28">
        <v>3401391.49</v>
      </c>
      <c r="T4326" s="28">
        <v>3385729.4699999997</v>
      </c>
      <c r="U4326" s="53">
        <v>3324622.5100000002</v>
      </c>
    </row>
    <row r="4327" spans="1:21" outlineLevel="3" x14ac:dyDescent="0.25">
      <c r="A4327" s="47" t="s">
        <v>11060</v>
      </c>
      <c r="B4327" s="47" t="s">
        <v>5088</v>
      </c>
      <c r="C4327" s="48" t="s">
        <v>10983</v>
      </c>
      <c r="D4327" s="48" t="s">
        <v>5102</v>
      </c>
      <c r="E4327" s="26">
        <v>4543403.2799999993</v>
      </c>
      <c r="F4327" s="26">
        <v>4909601.91</v>
      </c>
      <c r="G4327" s="26">
        <v>4534688.63</v>
      </c>
      <c r="H4327" s="26">
        <v>4695362.1499999994</v>
      </c>
      <c r="I4327" s="26">
        <v>4728506.74</v>
      </c>
      <c r="J4327" s="26">
        <v>4562985.2699999996</v>
      </c>
      <c r="K4327" s="28">
        <v>4578904.5600000005</v>
      </c>
      <c r="L4327" s="28">
        <v>4724621.1100000013</v>
      </c>
      <c r="M4327" s="28">
        <v>5160472.55</v>
      </c>
      <c r="N4327" s="28">
        <v>5362769.42</v>
      </c>
      <c r="O4327" s="28">
        <v>5502895.7400000002</v>
      </c>
      <c r="P4327" s="28">
        <v>5652143.3899999997</v>
      </c>
      <c r="Q4327" s="28">
        <v>5818514.8500000006</v>
      </c>
      <c r="R4327" s="28">
        <v>5833503.5599999987</v>
      </c>
      <c r="S4327" s="28">
        <v>5785851.6399999997</v>
      </c>
      <c r="T4327" s="28">
        <v>5696597.8300000001</v>
      </c>
      <c r="U4327" s="53">
        <v>5645581.9399999995</v>
      </c>
    </row>
    <row r="4328" spans="1:21" outlineLevel="3" x14ac:dyDescent="0.25">
      <c r="A4328" s="47" t="s">
        <v>11060</v>
      </c>
      <c r="B4328" s="47" t="s">
        <v>5088</v>
      </c>
      <c r="C4328" s="48" t="s">
        <v>10983</v>
      </c>
      <c r="D4328" s="48" t="s">
        <v>5103</v>
      </c>
      <c r="E4328" s="26">
        <v>5317179.8699999992</v>
      </c>
      <c r="F4328" s="26">
        <v>5371394.2599999998</v>
      </c>
      <c r="G4328" s="26">
        <v>5155568.1899999995</v>
      </c>
      <c r="H4328" s="26">
        <v>5132576.6000000006</v>
      </c>
      <c r="I4328" s="26">
        <v>5108462.58</v>
      </c>
      <c r="J4328" s="26">
        <v>5196423.17</v>
      </c>
      <c r="K4328" s="28">
        <v>5229708.33</v>
      </c>
      <c r="L4328" s="28">
        <v>5467699.6499999994</v>
      </c>
      <c r="M4328" s="28">
        <v>5622053.5100000007</v>
      </c>
      <c r="N4328" s="28">
        <v>5562274.75</v>
      </c>
      <c r="O4328" s="28">
        <v>5483353.4700000007</v>
      </c>
      <c r="P4328" s="28">
        <v>5703382.8100000005</v>
      </c>
      <c r="Q4328" s="28">
        <v>5821765.7100000009</v>
      </c>
      <c r="R4328" s="28">
        <v>6084840.1100000003</v>
      </c>
      <c r="S4328" s="28">
        <v>6034519.0799999991</v>
      </c>
      <c r="T4328" s="28">
        <v>6043390.8400000008</v>
      </c>
      <c r="U4328" s="53">
        <v>6286331.2800000003</v>
      </c>
    </row>
    <row r="4329" spans="1:21" outlineLevel="3" x14ac:dyDescent="0.25">
      <c r="A4329" s="47" t="s">
        <v>11060</v>
      </c>
      <c r="B4329" s="47" t="s">
        <v>5088</v>
      </c>
      <c r="C4329" s="48" t="s">
        <v>10983</v>
      </c>
      <c r="D4329" s="48" t="s">
        <v>5104</v>
      </c>
      <c r="E4329" s="26">
        <v>1172886.72</v>
      </c>
      <c r="F4329" s="26">
        <v>1155385.58</v>
      </c>
      <c r="G4329" s="26">
        <v>1042457.09</v>
      </c>
      <c r="H4329" s="26">
        <v>1083990.1499999999</v>
      </c>
      <c r="I4329" s="26">
        <v>1066310.9600000002</v>
      </c>
      <c r="J4329" s="26">
        <v>1153128.3199999998</v>
      </c>
      <c r="K4329" s="28">
        <v>1180519.7</v>
      </c>
      <c r="L4329" s="28">
        <v>1296482.3099999998</v>
      </c>
      <c r="M4329" s="28">
        <v>1192682.1100000001</v>
      </c>
      <c r="N4329" s="28">
        <v>1153595.1100000001</v>
      </c>
      <c r="O4329" s="28">
        <v>1144851.0899999999</v>
      </c>
      <c r="P4329" s="28">
        <v>1205702.3499999999</v>
      </c>
      <c r="Q4329" s="28">
        <v>1207148.1700000002</v>
      </c>
      <c r="R4329" s="28">
        <v>1275617.56</v>
      </c>
      <c r="S4329" s="28">
        <v>1272480.8400000001</v>
      </c>
      <c r="T4329" s="28">
        <v>1214843.01</v>
      </c>
      <c r="U4329" s="53">
        <v>1230454.5599999998</v>
      </c>
    </row>
    <row r="4330" spans="1:21" outlineLevel="3" x14ac:dyDescent="0.25">
      <c r="A4330" s="47" t="s">
        <v>11060</v>
      </c>
      <c r="B4330" s="47" t="s">
        <v>5088</v>
      </c>
      <c r="C4330" s="48" t="s">
        <v>10983</v>
      </c>
      <c r="D4330" s="48" t="s">
        <v>5105</v>
      </c>
      <c r="E4330" s="26">
        <v>2616805.7599999998</v>
      </c>
      <c r="F4330" s="26">
        <v>2567465.5499999998</v>
      </c>
      <c r="G4330" s="26">
        <v>2427347.3600000003</v>
      </c>
      <c r="H4330" s="26">
        <v>2440429.7200000002</v>
      </c>
      <c r="I4330" s="26">
        <v>2544676.9699999997</v>
      </c>
      <c r="J4330" s="26">
        <v>2509802.8199999998</v>
      </c>
      <c r="K4330" s="28">
        <v>2514475.4599999995</v>
      </c>
      <c r="L4330" s="28">
        <v>2590035.94</v>
      </c>
      <c r="M4330" s="28">
        <v>2751673.17</v>
      </c>
      <c r="N4330" s="28">
        <v>2819110.32</v>
      </c>
      <c r="O4330" s="28">
        <v>2659325.4699999997</v>
      </c>
      <c r="P4330" s="28">
        <v>2641876.2199999997</v>
      </c>
      <c r="Q4330" s="28">
        <v>2727942.1499999994</v>
      </c>
      <c r="R4330" s="28">
        <v>2735622.77</v>
      </c>
      <c r="S4330" s="28">
        <v>2801787.51</v>
      </c>
      <c r="T4330" s="28">
        <v>2742864.35</v>
      </c>
      <c r="U4330" s="53">
        <v>2662410.4300000006</v>
      </c>
    </row>
    <row r="4331" spans="1:21" outlineLevel="3" x14ac:dyDescent="0.25">
      <c r="A4331" s="47" t="s">
        <v>11060</v>
      </c>
      <c r="B4331" s="47" t="s">
        <v>5088</v>
      </c>
      <c r="C4331" s="48" t="s">
        <v>10983</v>
      </c>
      <c r="D4331" s="48" t="s">
        <v>5106</v>
      </c>
      <c r="E4331" s="26">
        <v>6292357.5599999996</v>
      </c>
      <c r="F4331" s="26">
        <v>6288506.0599999996</v>
      </c>
      <c r="G4331" s="26">
        <v>6189781.9699999997</v>
      </c>
      <c r="H4331" s="26">
        <v>6333521.8400000008</v>
      </c>
      <c r="I4331" s="26">
        <v>6307561.8399999999</v>
      </c>
      <c r="J4331" s="26">
        <v>6424484.5800000001</v>
      </c>
      <c r="K4331" s="28">
        <v>6464259.4499999993</v>
      </c>
      <c r="L4331" s="28">
        <v>6851592.4100000001</v>
      </c>
      <c r="M4331" s="28">
        <v>6613473.9000000004</v>
      </c>
      <c r="N4331" s="28">
        <v>6703388.7700000005</v>
      </c>
      <c r="O4331" s="28">
        <v>6655263.0399999991</v>
      </c>
      <c r="P4331" s="28">
        <v>6816736.29</v>
      </c>
      <c r="Q4331" s="28">
        <v>6898732.0000000009</v>
      </c>
      <c r="R4331" s="28">
        <v>7018672.6699999981</v>
      </c>
      <c r="S4331" s="28">
        <v>7003930.5199999986</v>
      </c>
      <c r="T4331" s="28">
        <v>7338361.2399999993</v>
      </c>
      <c r="U4331" s="53">
        <v>7047010.8799999999</v>
      </c>
    </row>
    <row r="4332" spans="1:21" outlineLevel="3" x14ac:dyDescent="0.25">
      <c r="A4332" s="47" t="s">
        <v>11060</v>
      </c>
      <c r="B4332" s="47" t="s">
        <v>5088</v>
      </c>
      <c r="C4332" s="48" t="s">
        <v>10983</v>
      </c>
      <c r="D4332" s="48" t="s">
        <v>5107</v>
      </c>
      <c r="E4332" s="26">
        <v>2400114.7199999997</v>
      </c>
      <c r="F4332" s="26">
        <v>2431670.5</v>
      </c>
      <c r="G4332" s="26">
        <v>2388645.8299999996</v>
      </c>
      <c r="H4332" s="26">
        <v>2477841.7900000005</v>
      </c>
      <c r="I4332" s="26">
        <v>2548337.96</v>
      </c>
      <c r="J4332" s="26">
        <v>2769440.5599999996</v>
      </c>
      <c r="K4332" s="28">
        <v>2914240.7</v>
      </c>
      <c r="L4332" s="28">
        <v>2896562.89</v>
      </c>
      <c r="M4332" s="28">
        <v>2966601.7399999998</v>
      </c>
      <c r="N4332" s="28">
        <v>2994514.6500000004</v>
      </c>
      <c r="O4332" s="28">
        <v>3061503.3200000003</v>
      </c>
      <c r="P4332" s="28">
        <v>3243659.0199999996</v>
      </c>
      <c r="Q4332" s="28">
        <v>3338168.33</v>
      </c>
      <c r="R4332" s="28">
        <v>3393157.5999999996</v>
      </c>
      <c r="S4332" s="28">
        <v>3360010.6999999997</v>
      </c>
      <c r="T4332" s="28">
        <v>3516642.83</v>
      </c>
      <c r="U4332" s="53">
        <v>3481980.97</v>
      </c>
    </row>
    <row r="4333" spans="1:21" outlineLevel="3" x14ac:dyDescent="0.25">
      <c r="A4333" s="47" t="s">
        <v>11060</v>
      </c>
      <c r="B4333" s="47" t="s">
        <v>5088</v>
      </c>
      <c r="C4333" s="48" t="s">
        <v>10983</v>
      </c>
      <c r="D4333" s="48" t="s">
        <v>5108</v>
      </c>
      <c r="E4333" s="26">
        <v>6462516.1000000006</v>
      </c>
      <c r="F4333" s="26">
        <v>6035048.6500000004</v>
      </c>
      <c r="G4333" s="26">
        <v>6164826.71</v>
      </c>
      <c r="H4333" s="26">
        <v>6385174.3100000005</v>
      </c>
      <c r="I4333" s="26">
        <v>6506714.9699999997</v>
      </c>
      <c r="J4333" s="26">
        <v>6474520.0200000005</v>
      </c>
      <c r="K4333" s="28">
        <v>6533975.0399999991</v>
      </c>
      <c r="L4333" s="28">
        <v>6655987.1499999985</v>
      </c>
      <c r="M4333" s="28">
        <v>7026834.8200000003</v>
      </c>
      <c r="N4333" s="28">
        <v>7023550.6899999995</v>
      </c>
      <c r="O4333" s="28">
        <v>6363605.5599999996</v>
      </c>
      <c r="P4333" s="28">
        <v>6368463.2799999993</v>
      </c>
      <c r="Q4333" s="28">
        <v>6476081.21</v>
      </c>
      <c r="R4333" s="28">
        <v>6594949.2000000011</v>
      </c>
      <c r="S4333" s="28">
        <v>6842300.7199999997</v>
      </c>
      <c r="T4333" s="28">
        <v>6815230.5300000003</v>
      </c>
      <c r="U4333" s="53">
        <v>6947894.4099999992</v>
      </c>
    </row>
    <row r="4334" spans="1:21" outlineLevel="3" x14ac:dyDescent="0.25">
      <c r="A4334" s="47" t="s">
        <v>11060</v>
      </c>
      <c r="B4334" s="47" t="s">
        <v>5088</v>
      </c>
      <c r="C4334" s="48" t="s">
        <v>10983</v>
      </c>
      <c r="D4334" s="48" t="s">
        <v>5109</v>
      </c>
      <c r="E4334" s="26" t="s">
        <v>11224</v>
      </c>
      <c r="F4334" s="26" t="s">
        <v>11224</v>
      </c>
      <c r="G4334" s="26" t="s">
        <v>11224</v>
      </c>
      <c r="H4334" s="26" t="s">
        <v>11224</v>
      </c>
      <c r="I4334" s="26" t="s">
        <v>11224</v>
      </c>
      <c r="J4334" s="26" t="s">
        <v>11224</v>
      </c>
      <c r="K4334" s="28" t="s">
        <v>11225</v>
      </c>
      <c r="L4334" s="28" t="s">
        <v>11225</v>
      </c>
      <c r="M4334" s="28" t="s">
        <v>11225</v>
      </c>
      <c r="N4334" s="28" t="s">
        <v>11225</v>
      </c>
      <c r="O4334" s="28">
        <v>0</v>
      </c>
      <c r="P4334" s="28">
        <v>0</v>
      </c>
      <c r="Q4334" s="28">
        <v>0</v>
      </c>
      <c r="R4334" s="28">
        <v>0</v>
      </c>
      <c r="S4334" s="28">
        <v>0</v>
      </c>
      <c r="T4334" s="28">
        <v>0</v>
      </c>
      <c r="U4334" s="53">
        <v>0</v>
      </c>
    </row>
    <row r="4335" spans="1:21" outlineLevel="3" x14ac:dyDescent="0.25">
      <c r="A4335" s="47" t="s">
        <v>11060</v>
      </c>
      <c r="B4335" s="47" t="s">
        <v>5088</v>
      </c>
      <c r="C4335" s="48" t="s">
        <v>10983</v>
      </c>
      <c r="D4335" s="48" t="s">
        <v>5110</v>
      </c>
      <c r="E4335" s="26">
        <v>4750267.24</v>
      </c>
      <c r="F4335" s="26">
        <v>4505025.5200000005</v>
      </c>
      <c r="G4335" s="26">
        <v>4669110.74</v>
      </c>
      <c r="H4335" s="26">
        <v>4579025.7399999993</v>
      </c>
      <c r="I4335" s="26">
        <v>4595605.37</v>
      </c>
      <c r="J4335" s="26">
        <v>4786025.9000000004</v>
      </c>
      <c r="K4335" s="28">
        <v>4849936.79</v>
      </c>
      <c r="L4335" s="28">
        <v>5310863.8600000003</v>
      </c>
      <c r="M4335" s="28">
        <v>5129296.88</v>
      </c>
      <c r="N4335" s="28">
        <v>5272192.3499999996</v>
      </c>
      <c r="O4335" s="28">
        <v>5056425.24</v>
      </c>
      <c r="P4335" s="28">
        <v>5115894.09</v>
      </c>
      <c r="Q4335" s="28">
        <v>5133174.49</v>
      </c>
      <c r="R4335" s="28">
        <v>5163291.9700000007</v>
      </c>
      <c r="S4335" s="28">
        <v>5150177.5999999996</v>
      </c>
      <c r="T4335" s="28">
        <v>5071878.63</v>
      </c>
      <c r="U4335" s="53">
        <v>5134709.2299999995</v>
      </c>
    </row>
    <row r="4336" spans="1:21" outlineLevel="3" x14ac:dyDescent="0.25">
      <c r="A4336" s="47" t="s">
        <v>11060</v>
      </c>
      <c r="B4336" s="47" t="s">
        <v>5088</v>
      </c>
      <c r="C4336" s="48" t="s">
        <v>10983</v>
      </c>
      <c r="D4336" s="48" t="s">
        <v>5111</v>
      </c>
      <c r="E4336" s="26">
        <v>1108980.1400000001</v>
      </c>
      <c r="F4336" s="26">
        <v>1757792.4600000002</v>
      </c>
      <c r="G4336" s="26">
        <v>1877822.6199999999</v>
      </c>
      <c r="H4336" s="26">
        <v>1973106.69</v>
      </c>
      <c r="I4336" s="26">
        <v>2049561.33</v>
      </c>
      <c r="J4336" s="26">
        <v>2151261.89</v>
      </c>
      <c r="K4336" s="28">
        <v>2128552.91</v>
      </c>
      <c r="L4336" s="28">
        <v>2060511.94</v>
      </c>
      <c r="M4336" s="28">
        <v>2038824.79</v>
      </c>
      <c r="N4336" s="28">
        <v>2049295.57</v>
      </c>
      <c r="O4336" s="28">
        <v>1999505.6700000002</v>
      </c>
      <c r="P4336" s="28">
        <v>2201836.3299999996</v>
      </c>
      <c r="Q4336" s="28">
        <v>2260379.0100000002</v>
      </c>
      <c r="R4336" s="28">
        <v>2342470.3800000004</v>
      </c>
      <c r="S4336" s="28">
        <v>2320275.3000000003</v>
      </c>
      <c r="T4336" s="28">
        <v>2518574.3000000003</v>
      </c>
      <c r="U4336" s="53">
        <v>2544751.4699999997</v>
      </c>
    </row>
    <row r="4337" spans="1:21" outlineLevel="3" x14ac:dyDescent="0.25">
      <c r="A4337" s="47" t="s">
        <v>11060</v>
      </c>
      <c r="B4337" s="47" t="s">
        <v>5088</v>
      </c>
      <c r="C4337" s="48" t="s">
        <v>10983</v>
      </c>
      <c r="D4337" s="48" t="s">
        <v>5112</v>
      </c>
      <c r="E4337" s="26">
        <v>480434.55999999994</v>
      </c>
      <c r="F4337" s="26">
        <v>453252.21</v>
      </c>
      <c r="G4337" s="26">
        <v>464559.45</v>
      </c>
      <c r="H4337" s="26">
        <v>399949.66</v>
      </c>
      <c r="I4337" s="26">
        <v>521653.47</v>
      </c>
      <c r="J4337" s="26">
        <v>516828.9</v>
      </c>
      <c r="K4337" s="28">
        <v>548869.81999999995</v>
      </c>
      <c r="L4337" s="28">
        <v>637247.99</v>
      </c>
      <c r="M4337" s="28">
        <v>642987.09000000008</v>
      </c>
      <c r="N4337" s="28">
        <v>699213.61</v>
      </c>
      <c r="O4337" s="28">
        <v>736040.95999999996</v>
      </c>
      <c r="P4337" s="28">
        <v>666811.51</v>
      </c>
      <c r="Q4337" s="28">
        <v>707722.29999999993</v>
      </c>
      <c r="R4337" s="28">
        <v>698765.28</v>
      </c>
      <c r="S4337" s="28">
        <v>666552.47</v>
      </c>
      <c r="T4337" s="28">
        <v>688878.1399999999</v>
      </c>
      <c r="U4337" s="53">
        <v>588808.84</v>
      </c>
    </row>
    <row r="4338" spans="1:21" outlineLevel="3" x14ac:dyDescent="0.25">
      <c r="A4338" s="47" t="s">
        <v>11060</v>
      </c>
      <c r="B4338" s="47" t="s">
        <v>5088</v>
      </c>
      <c r="C4338" s="48" t="s">
        <v>10983</v>
      </c>
      <c r="D4338" s="48" t="s">
        <v>5113</v>
      </c>
      <c r="E4338" s="26">
        <v>2419910.4000000004</v>
      </c>
      <c r="F4338" s="26">
        <v>2426005.77</v>
      </c>
      <c r="G4338" s="26">
        <v>2355003.58</v>
      </c>
      <c r="H4338" s="26">
        <v>2527200.58</v>
      </c>
      <c r="I4338" s="26">
        <v>2499784.1599999997</v>
      </c>
      <c r="J4338" s="26">
        <v>2696785.66</v>
      </c>
      <c r="K4338" s="28">
        <v>2623410.34</v>
      </c>
      <c r="L4338" s="28">
        <v>2723767.5700000003</v>
      </c>
      <c r="M4338" s="28">
        <v>2697674.65</v>
      </c>
      <c r="N4338" s="28">
        <v>2674049.2099999995</v>
      </c>
      <c r="O4338" s="28">
        <v>2570784.27</v>
      </c>
      <c r="P4338" s="28">
        <v>2736242.7699999996</v>
      </c>
      <c r="Q4338" s="28">
        <v>2678827.46</v>
      </c>
      <c r="R4338" s="28">
        <v>2750600.82</v>
      </c>
      <c r="S4338" s="28">
        <v>2754502.5000000005</v>
      </c>
      <c r="T4338" s="28">
        <v>2830951.9800000004</v>
      </c>
      <c r="U4338" s="53">
        <v>2737666.9400000004</v>
      </c>
    </row>
    <row r="4339" spans="1:21" outlineLevel="3" x14ac:dyDescent="0.25">
      <c r="A4339" s="47" t="s">
        <v>11060</v>
      </c>
      <c r="B4339" s="47" t="s">
        <v>5088</v>
      </c>
      <c r="C4339" s="48" t="s">
        <v>10983</v>
      </c>
      <c r="D4339" s="48" t="s">
        <v>5114</v>
      </c>
      <c r="E4339" s="26">
        <v>1426966.85</v>
      </c>
      <c r="F4339" s="26">
        <v>1570962.7000000002</v>
      </c>
      <c r="G4339" s="26">
        <v>1479971.13</v>
      </c>
      <c r="H4339" s="26">
        <v>1508183.76</v>
      </c>
      <c r="I4339" s="26">
        <v>1462497.37</v>
      </c>
      <c r="J4339" s="26">
        <v>1522962.03</v>
      </c>
      <c r="K4339" s="28">
        <v>1605323.3699999999</v>
      </c>
      <c r="L4339" s="28">
        <v>1730621.7300000002</v>
      </c>
      <c r="M4339" s="28">
        <v>1773442.49</v>
      </c>
      <c r="N4339" s="28">
        <v>1899336.4900000002</v>
      </c>
      <c r="O4339" s="28">
        <v>2041994.55</v>
      </c>
      <c r="P4339" s="28">
        <v>2113866.3000000003</v>
      </c>
      <c r="Q4339" s="28">
        <v>2201259.7199999997</v>
      </c>
      <c r="R4339" s="28">
        <v>2313156.3800000004</v>
      </c>
      <c r="S4339" s="28">
        <v>2372848.0100000002</v>
      </c>
      <c r="T4339" s="28">
        <v>2320410.62</v>
      </c>
      <c r="U4339" s="53">
        <v>2211071.4099999997</v>
      </c>
    </row>
    <row r="4340" spans="1:21" outlineLevel="3" x14ac:dyDescent="0.25">
      <c r="A4340" s="47" t="s">
        <v>11060</v>
      </c>
      <c r="B4340" s="47" t="s">
        <v>5088</v>
      </c>
      <c r="C4340" s="48" t="s">
        <v>10983</v>
      </c>
      <c r="D4340" s="48" t="s">
        <v>5115</v>
      </c>
      <c r="E4340" s="26" t="s">
        <v>11224</v>
      </c>
      <c r="F4340" s="26" t="s">
        <v>11224</v>
      </c>
      <c r="G4340" s="26" t="s">
        <v>11224</v>
      </c>
      <c r="H4340" s="26" t="s">
        <v>11224</v>
      </c>
      <c r="I4340" s="26" t="s">
        <v>11224</v>
      </c>
      <c r="J4340" s="26" t="s">
        <v>11224</v>
      </c>
      <c r="K4340" s="28" t="s">
        <v>11225</v>
      </c>
      <c r="L4340" s="28" t="s">
        <v>11225</v>
      </c>
      <c r="M4340" s="28" t="s">
        <v>11225</v>
      </c>
      <c r="N4340" s="28" t="s">
        <v>11225</v>
      </c>
      <c r="O4340" s="28" t="s">
        <v>11225</v>
      </c>
      <c r="P4340" s="28" t="s">
        <v>11225</v>
      </c>
      <c r="Q4340" s="28" t="s">
        <v>11225</v>
      </c>
      <c r="R4340" s="28" t="s">
        <v>11225</v>
      </c>
      <c r="S4340" s="28" t="s">
        <v>11225</v>
      </c>
      <c r="T4340" s="28" t="s">
        <v>11225</v>
      </c>
      <c r="U4340" s="53" t="s">
        <v>11225</v>
      </c>
    </row>
    <row r="4341" spans="1:21" outlineLevel="3" x14ac:dyDescent="0.25">
      <c r="A4341" s="47" t="s">
        <v>11060</v>
      </c>
      <c r="B4341" s="47" t="s">
        <v>5088</v>
      </c>
      <c r="C4341" s="48" t="s">
        <v>10983</v>
      </c>
      <c r="D4341" s="48" t="s">
        <v>5116</v>
      </c>
      <c r="E4341" s="26">
        <v>271494.87999999995</v>
      </c>
      <c r="F4341" s="26">
        <v>322010.57</v>
      </c>
      <c r="G4341" s="26">
        <v>299196.36000000004</v>
      </c>
      <c r="H4341" s="26">
        <v>330961.89</v>
      </c>
      <c r="I4341" s="26">
        <v>463938.67000000004</v>
      </c>
      <c r="J4341" s="26">
        <v>400952.48</v>
      </c>
      <c r="K4341" s="28">
        <v>388605.64</v>
      </c>
      <c r="L4341" s="28">
        <v>436018.35</v>
      </c>
      <c r="M4341" s="28">
        <v>455322.86999999994</v>
      </c>
      <c r="N4341" s="28">
        <v>472664.35000000003</v>
      </c>
      <c r="O4341" s="28">
        <v>462452.16</v>
      </c>
      <c r="P4341" s="28">
        <v>505490.52999999997</v>
      </c>
      <c r="Q4341" s="28">
        <v>500364.64999999997</v>
      </c>
      <c r="R4341" s="28">
        <v>547794.12</v>
      </c>
      <c r="S4341" s="28">
        <v>478485.48</v>
      </c>
      <c r="T4341" s="28">
        <v>546786.64000000013</v>
      </c>
      <c r="U4341" s="53">
        <v>543503.5</v>
      </c>
    </row>
    <row r="4342" spans="1:21" outlineLevel="3" x14ac:dyDescent="0.25">
      <c r="A4342" s="47" t="s">
        <v>11060</v>
      </c>
      <c r="B4342" s="47" t="s">
        <v>5088</v>
      </c>
      <c r="C4342" s="48" t="s">
        <v>10983</v>
      </c>
      <c r="D4342" s="48" t="s">
        <v>5117</v>
      </c>
      <c r="E4342" s="26">
        <v>1792122.39</v>
      </c>
      <c r="F4342" s="26">
        <v>1810005.6600000001</v>
      </c>
      <c r="G4342" s="26">
        <v>1721413.19</v>
      </c>
      <c r="H4342" s="26">
        <v>1767684.2799999998</v>
      </c>
      <c r="I4342" s="26">
        <v>1825796.55</v>
      </c>
      <c r="J4342" s="26">
        <v>1944495.4000000001</v>
      </c>
      <c r="K4342" s="28">
        <v>1983092.0399999998</v>
      </c>
      <c r="L4342" s="28">
        <v>2076528.5899999999</v>
      </c>
      <c r="M4342" s="28">
        <v>2055957.5299999998</v>
      </c>
      <c r="N4342" s="28">
        <v>2093611.5499999998</v>
      </c>
      <c r="O4342" s="28">
        <v>2065587.5</v>
      </c>
      <c r="P4342" s="28">
        <v>2137021.8400000003</v>
      </c>
      <c r="Q4342" s="28">
        <v>2245048.56</v>
      </c>
      <c r="R4342" s="28">
        <v>2291250.9700000002</v>
      </c>
      <c r="S4342" s="28">
        <v>2234754.23</v>
      </c>
      <c r="T4342" s="28">
        <v>2362104.27</v>
      </c>
      <c r="U4342" s="53">
        <v>2347154.17</v>
      </c>
    </row>
    <row r="4343" spans="1:21" outlineLevel="3" x14ac:dyDescent="0.25">
      <c r="A4343" s="47" t="s">
        <v>11060</v>
      </c>
      <c r="B4343" s="47" t="s">
        <v>5088</v>
      </c>
      <c r="C4343" s="48" t="s">
        <v>10983</v>
      </c>
      <c r="D4343" s="48" t="s">
        <v>5118</v>
      </c>
      <c r="E4343" s="26">
        <v>1774317.2799999998</v>
      </c>
      <c r="F4343" s="26">
        <v>1761338.92</v>
      </c>
      <c r="G4343" s="26">
        <v>1808929.4300000002</v>
      </c>
      <c r="H4343" s="26">
        <v>1887198.0399999998</v>
      </c>
      <c r="I4343" s="26">
        <v>1953170.3900000001</v>
      </c>
      <c r="J4343" s="26">
        <v>2079985.56</v>
      </c>
      <c r="K4343" s="28">
        <v>1951288.0099999998</v>
      </c>
      <c r="L4343" s="28">
        <v>2010484.08</v>
      </c>
      <c r="M4343" s="28">
        <v>2070840.3999999997</v>
      </c>
      <c r="N4343" s="28">
        <v>2213760.4700000007</v>
      </c>
      <c r="O4343" s="28">
        <v>2523680.9900000002</v>
      </c>
      <c r="P4343" s="28">
        <v>2689760.83</v>
      </c>
      <c r="Q4343" s="28">
        <v>2688495.27</v>
      </c>
      <c r="R4343" s="28">
        <v>2738960.3899999997</v>
      </c>
      <c r="S4343" s="28">
        <v>2758646.4599999995</v>
      </c>
      <c r="T4343" s="28">
        <v>2988261.09</v>
      </c>
      <c r="U4343" s="53">
        <v>2901513.1599999997</v>
      </c>
    </row>
    <row r="4344" spans="1:21" outlineLevel="3" x14ac:dyDescent="0.25">
      <c r="A4344" s="47" t="s">
        <v>11060</v>
      </c>
      <c r="B4344" s="47" t="s">
        <v>5088</v>
      </c>
      <c r="C4344" s="48" t="s">
        <v>10983</v>
      </c>
      <c r="D4344" s="48" t="s">
        <v>5119</v>
      </c>
      <c r="E4344" s="26">
        <v>1302801.45</v>
      </c>
      <c r="F4344" s="26">
        <v>1447466.5</v>
      </c>
      <c r="G4344" s="26">
        <v>1423138.0699999998</v>
      </c>
      <c r="H4344" s="26">
        <v>1554478.34</v>
      </c>
      <c r="I4344" s="26">
        <v>1554142.71</v>
      </c>
      <c r="J4344" s="26">
        <v>1704161.4500000002</v>
      </c>
      <c r="K4344" s="28">
        <v>1662266.25</v>
      </c>
      <c r="L4344" s="28">
        <v>1641026.0899999999</v>
      </c>
      <c r="M4344" s="28">
        <v>1692243.4599999995</v>
      </c>
      <c r="N4344" s="28">
        <v>1664156.67</v>
      </c>
      <c r="O4344" s="28">
        <v>1696231.3699999999</v>
      </c>
      <c r="P4344" s="28">
        <v>1658696.15</v>
      </c>
      <c r="Q4344" s="28">
        <v>1700554.7100000002</v>
      </c>
      <c r="R4344" s="28">
        <v>1743701.9600000002</v>
      </c>
      <c r="S4344" s="28">
        <v>1759123.7499999998</v>
      </c>
      <c r="T4344" s="28">
        <v>1740799.81</v>
      </c>
      <c r="U4344" s="53">
        <v>1699362.16</v>
      </c>
    </row>
    <row r="4345" spans="1:21" outlineLevel="3" x14ac:dyDescent="0.25">
      <c r="A4345" s="47" t="s">
        <v>11060</v>
      </c>
      <c r="B4345" s="47" t="s">
        <v>5088</v>
      </c>
      <c r="C4345" s="48" t="s">
        <v>10983</v>
      </c>
      <c r="D4345" s="48" t="s">
        <v>5120</v>
      </c>
      <c r="E4345" s="26">
        <v>1269986.4099999999</v>
      </c>
      <c r="F4345" s="26">
        <v>1258324.21</v>
      </c>
      <c r="G4345" s="26">
        <v>1182430.98</v>
      </c>
      <c r="H4345" s="26">
        <v>1254021.82</v>
      </c>
      <c r="I4345" s="26">
        <v>1253519.47</v>
      </c>
      <c r="J4345" s="26">
        <v>1257552.1400000001</v>
      </c>
      <c r="K4345" s="28">
        <v>1214032.8299999998</v>
      </c>
      <c r="L4345" s="28">
        <v>1438758.42</v>
      </c>
      <c r="M4345" s="28">
        <v>1502126.67</v>
      </c>
      <c r="N4345" s="28">
        <v>1533371.9</v>
      </c>
      <c r="O4345" s="28">
        <v>1636088.0199999998</v>
      </c>
      <c r="P4345" s="28">
        <v>1698756.06</v>
      </c>
      <c r="Q4345" s="28">
        <v>1857761.8699999999</v>
      </c>
      <c r="R4345" s="28">
        <v>1928142.19</v>
      </c>
      <c r="S4345" s="28">
        <v>1873857.75</v>
      </c>
      <c r="T4345" s="28">
        <v>2091247.8400000003</v>
      </c>
      <c r="U4345" s="53">
        <v>2043818</v>
      </c>
    </row>
    <row r="4346" spans="1:21" outlineLevel="3" x14ac:dyDescent="0.25">
      <c r="A4346" s="47" t="s">
        <v>11060</v>
      </c>
      <c r="B4346" s="47" t="s">
        <v>5088</v>
      </c>
      <c r="C4346" s="48" t="s">
        <v>10983</v>
      </c>
      <c r="D4346" s="48" t="s">
        <v>5121</v>
      </c>
      <c r="E4346" s="26">
        <v>1971025.8199999998</v>
      </c>
      <c r="F4346" s="26">
        <v>2168813.21</v>
      </c>
      <c r="G4346" s="26">
        <v>1890436.7500000002</v>
      </c>
      <c r="H4346" s="26">
        <v>1960188.3</v>
      </c>
      <c r="I4346" s="26">
        <v>1998940.24</v>
      </c>
      <c r="J4346" s="26">
        <v>2180678.7599999998</v>
      </c>
      <c r="K4346" s="28">
        <v>2204604.19</v>
      </c>
      <c r="L4346" s="28">
        <v>2223440.35</v>
      </c>
      <c r="M4346" s="28">
        <v>2311758.1300000004</v>
      </c>
      <c r="N4346" s="28">
        <v>2374458.02</v>
      </c>
      <c r="O4346" s="28">
        <v>2469354.44</v>
      </c>
      <c r="P4346" s="28">
        <v>2533634.25</v>
      </c>
      <c r="Q4346" s="28">
        <v>2631760.2599999998</v>
      </c>
      <c r="R4346" s="28">
        <v>2634889.4499999997</v>
      </c>
      <c r="S4346" s="28">
        <v>2565394.65</v>
      </c>
      <c r="T4346" s="28">
        <v>2729794.8000000003</v>
      </c>
      <c r="U4346" s="53">
        <v>2518135.2899999996</v>
      </c>
    </row>
    <row r="4347" spans="1:21" outlineLevel="3" x14ac:dyDescent="0.25">
      <c r="A4347" s="47" t="s">
        <v>11060</v>
      </c>
      <c r="B4347" s="47" t="s">
        <v>5088</v>
      </c>
      <c r="C4347" s="48" t="s">
        <v>10983</v>
      </c>
      <c r="D4347" s="48" t="s">
        <v>5122</v>
      </c>
      <c r="E4347" s="26">
        <v>454942.31</v>
      </c>
      <c r="F4347" s="26">
        <v>545581.99000000011</v>
      </c>
      <c r="G4347" s="26">
        <v>530162.71000000008</v>
      </c>
      <c r="H4347" s="26">
        <v>587203.67999999993</v>
      </c>
      <c r="I4347" s="26">
        <v>601631.78</v>
      </c>
      <c r="J4347" s="26">
        <v>589849.45000000007</v>
      </c>
      <c r="K4347" s="28">
        <v>637992.77</v>
      </c>
      <c r="L4347" s="28">
        <v>691446.23999999987</v>
      </c>
      <c r="M4347" s="28">
        <v>693914.75</v>
      </c>
      <c r="N4347" s="28">
        <v>678473.2</v>
      </c>
      <c r="O4347" s="28">
        <v>754082.08</v>
      </c>
      <c r="P4347" s="28">
        <v>689043.14</v>
      </c>
      <c r="Q4347" s="28">
        <v>688327.25</v>
      </c>
      <c r="R4347" s="28">
        <v>646175.39999999991</v>
      </c>
      <c r="S4347" s="28">
        <v>660655.63</v>
      </c>
      <c r="T4347" s="28">
        <v>633022.28999999992</v>
      </c>
      <c r="U4347" s="53">
        <v>693693.48</v>
      </c>
    </row>
    <row r="4348" spans="1:21" outlineLevel="3" x14ac:dyDescent="0.25">
      <c r="A4348" s="47" t="s">
        <v>11060</v>
      </c>
      <c r="B4348" s="47" t="s">
        <v>5088</v>
      </c>
      <c r="C4348" s="48" t="s">
        <v>10983</v>
      </c>
      <c r="D4348" s="48" t="s">
        <v>5123</v>
      </c>
      <c r="E4348" s="26">
        <v>431466.20999999996</v>
      </c>
      <c r="F4348" s="26">
        <v>462762.94</v>
      </c>
      <c r="G4348" s="26">
        <v>443380.96000000008</v>
      </c>
      <c r="H4348" s="26">
        <v>428270.78</v>
      </c>
      <c r="I4348" s="26">
        <v>446840.58</v>
      </c>
      <c r="J4348" s="26">
        <v>414184.49</v>
      </c>
      <c r="K4348" s="28">
        <v>413877.07</v>
      </c>
      <c r="L4348" s="28">
        <v>400834.53</v>
      </c>
      <c r="M4348" s="28">
        <v>429534.79000000004</v>
      </c>
      <c r="N4348" s="28">
        <v>410349.07000000007</v>
      </c>
      <c r="O4348" s="28">
        <v>447198.93</v>
      </c>
      <c r="P4348" s="28">
        <v>470455.1</v>
      </c>
      <c r="Q4348" s="28">
        <v>502569.01</v>
      </c>
      <c r="R4348" s="28">
        <v>503512.30000000005</v>
      </c>
      <c r="S4348" s="28">
        <v>492391.31000000006</v>
      </c>
      <c r="T4348" s="28">
        <v>565616.86999999988</v>
      </c>
      <c r="U4348" s="53">
        <v>540063.50000000012</v>
      </c>
    </row>
    <row r="4349" spans="1:21" outlineLevel="3" x14ac:dyDescent="0.25">
      <c r="A4349" s="47" t="s">
        <v>11060</v>
      </c>
      <c r="B4349" s="47" t="s">
        <v>5088</v>
      </c>
      <c r="C4349" s="48" t="s">
        <v>10983</v>
      </c>
      <c r="D4349" s="48" t="s">
        <v>5124</v>
      </c>
      <c r="E4349" s="26">
        <v>652906.75999999989</v>
      </c>
      <c r="F4349" s="26">
        <v>638383.25999999989</v>
      </c>
      <c r="G4349" s="26">
        <v>666300.19000000006</v>
      </c>
      <c r="H4349" s="26">
        <v>730576.22</v>
      </c>
      <c r="I4349" s="26">
        <v>810486.64</v>
      </c>
      <c r="J4349" s="26">
        <v>730418.64</v>
      </c>
      <c r="K4349" s="28">
        <v>726824.13</v>
      </c>
      <c r="L4349" s="28">
        <v>699953.55</v>
      </c>
      <c r="M4349" s="28">
        <v>796988.62</v>
      </c>
      <c r="N4349" s="28">
        <v>822651.82000000007</v>
      </c>
      <c r="O4349" s="28">
        <v>984928.48</v>
      </c>
      <c r="P4349" s="28">
        <v>1369872.35</v>
      </c>
      <c r="Q4349" s="28">
        <v>966003.92</v>
      </c>
      <c r="R4349" s="28">
        <v>999617.5</v>
      </c>
      <c r="S4349" s="28">
        <v>1096385.2999999998</v>
      </c>
      <c r="T4349" s="28">
        <v>1032595.08</v>
      </c>
      <c r="U4349" s="53">
        <v>1051480.24</v>
      </c>
    </row>
    <row r="4350" spans="1:21" outlineLevel="3" x14ac:dyDescent="0.25">
      <c r="A4350" s="47" t="s">
        <v>11060</v>
      </c>
      <c r="B4350" s="47" t="s">
        <v>5088</v>
      </c>
      <c r="C4350" s="48" t="s">
        <v>10983</v>
      </c>
      <c r="D4350" s="48" t="s">
        <v>5125</v>
      </c>
      <c r="E4350" s="26">
        <v>879296.1</v>
      </c>
      <c r="F4350" s="26">
        <v>879095.57</v>
      </c>
      <c r="G4350" s="26">
        <v>826588.83</v>
      </c>
      <c r="H4350" s="26">
        <v>920318.12000000011</v>
      </c>
      <c r="I4350" s="26">
        <v>939430.9</v>
      </c>
      <c r="J4350" s="26">
        <v>1006018.6599999999</v>
      </c>
      <c r="K4350" s="28">
        <v>936081.48</v>
      </c>
      <c r="L4350" s="28">
        <v>908434.84999999986</v>
      </c>
      <c r="M4350" s="28">
        <v>993918.07000000018</v>
      </c>
      <c r="N4350" s="28">
        <v>982311.7</v>
      </c>
      <c r="O4350" s="28">
        <v>1022441.27</v>
      </c>
      <c r="P4350" s="28">
        <v>1206048.6499999999</v>
      </c>
      <c r="Q4350" s="28">
        <v>1324152.74</v>
      </c>
      <c r="R4350" s="28">
        <v>1372383.02</v>
      </c>
      <c r="S4350" s="28">
        <v>1418293.6600000001</v>
      </c>
      <c r="T4350" s="28">
        <v>1381478.2499999998</v>
      </c>
      <c r="U4350" s="53">
        <v>1321558.02</v>
      </c>
    </row>
    <row r="4351" spans="1:21" outlineLevel="3" x14ac:dyDescent="0.25">
      <c r="A4351" s="47" t="s">
        <v>11060</v>
      </c>
      <c r="B4351" s="47" t="s">
        <v>5088</v>
      </c>
      <c r="C4351" s="48" t="s">
        <v>10983</v>
      </c>
      <c r="D4351" s="48" t="s">
        <v>5126</v>
      </c>
      <c r="E4351" s="26">
        <v>763688.74</v>
      </c>
      <c r="F4351" s="26">
        <v>848827.03000000014</v>
      </c>
      <c r="G4351" s="26">
        <v>894339.39</v>
      </c>
      <c r="H4351" s="26">
        <v>917072.94000000006</v>
      </c>
      <c r="I4351" s="26">
        <v>944002.16999999993</v>
      </c>
      <c r="J4351" s="26">
        <v>893648.19000000006</v>
      </c>
      <c r="K4351" s="28">
        <v>884262.2300000001</v>
      </c>
      <c r="L4351" s="28">
        <v>938776.27999999991</v>
      </c>
      <c r="M4351" s="28">
        <v>1051314.73</v>
      </c>
      <c r="N4351" s="28">
        <v>1151284.22</v>
      </c>
      <c r="O4351" s="28">
        <v>1217042.98</v>
      </c>
      <c r="P4351" s="28">
        <v>1235424.4100000001</v>
      </c>
      <c r="Q4351" s="28">
        <v>1259203.0000000002</v>
      </c>
      <c r="R4351" s="28">
        <v>1376690.33</v>
      </c>
      <c r="S4351" s="28">
        <v>1322804.49</v>
      </c>
      <c r="T4351" s="28">
        <v>1508818.77</v>
      </c>
      <c r="U4351" s="53">
        <v>1535896.9899999998</v>
      </c>
    </row>
    <row r="4352" spans="1:21" outlineLevel="3" x14ac:dyDescent="0.25">
      <c r="A4352" s="47" t="s">
        <v>11060</v>
      </c>
      <c r="B4352" s="47" t="s">
        <v>5088</v>
      </c>
      <c r="C4352" s="48" t="s">
        <v>10983</v>
      </c>
      <c r="D4352" s="48" t="s">
        <v>5127</v>
      </c>
      <c r="E4352" s="26">
        <v>1357178.22</v>
      </c>
      <c r="F4352" s="26">
        <v>1415388.05</v>
      </c>
      <c r="G4352" s="26">
        <v>1446924.68</v>
      </c>
      <c r="H4352" s="26">
        <v>1585261.99</v>
      </c>
      <c r="I4352" s="26">
        <v>1575605.6599999997</v>
      </c>
      <c r="J4352" s="26">
        <v>1538681.04</v>
      </c>
      <c r="K4352" s="28">
        <v>1525391.79</v>
      </c>
      <c r="L4352" s="28">
        <v>1567315.0899999999</v>
      </c>
      <c r="M4352" s="28">
        <v>1576143.0400000003</v>
      </c>
      <c r="N4352" s="28">
        <v>1556898.51</v>
      </c>
      <c r="O4352" s="28">
        <v>1566421.2499999998</v>
      </c>
      <c r="P4352" s="28">
        <v>1702034.53</v>
      </c>
      <c r="Q4352" s="28">
        <v>1899698.55</v>
      </c>
      <c r="R4352" s="28">
        <v>1897387.0300000003</v>
      </c>
      <c r="S4352" s="28">
        <v>2057415.3900000001</v>
      </c>
      <c r="T4352" s="28">
        <v>2256939.7599999998</v>
      </c>
      <c r="U4352" s="53">
        <v>2269246.21</v>
      </c>
    </row>
    <row r="4353" spans="1:21" outlineLevel="3" x14ac:dyDescent="0.25">
      <c r="A4353" s="47" t="s">
        <v>11060</v>
      </c>
      <c r="B4353" s="47" t="s">
        <v>5088</v>
      </c>
      <c r="C4353" s="48" t="s">
        <v>10983</v>
      </c>
      <c r="D4353" s="48" t="s">
        <v>5128</v>
      </c>
      <c r="E4353" s="26">
        <v>457414.87</v>
      </c>
      <c r="F4353" s="26">
        <v>2551072.02</v>
      </c>
      <c r="G4353" s="26">
        <v>2538271.7400000002</v>
      </c>
      <c r="H4353" s="26">
        <v>563819.33000000007</v>
      </c>
      <c r="I4353" s="26">
        <v>647327.25</v>
      </c>
      <c r="J4353" s="26">
        <v>704240.68</v>
      </c>
      <c r="K4353" s="28">
        <v>2562874.9900000002</v>
      </c>
      <c r="L4353" s="28">
        <v>1671805.47</v>
      </c>
      <c r="M4353" s="28">
        <v>1800432.2299999997</v>
      </c>
      <c r="N4353" s="28">
        <v>1940874.88</v>
      </c>
      <c r="O4353" s="28">
        <v>1954308.24</v>
      </c>
      <c r="P4353" s="28">
        <v>1994038.76</v>
      </c>
      <c r="Q4353" s="28">
        <v>2154883.61</v>
      </c>
      <c r="R4353" s="28">
        <v>2298458.15</v>
      </c>
      <c r="S4353" s="28">
        <v>2339791.46</v>
      </c>
      <c r="T4353" s="28">
        <v>2372568.35</v>
      </c>
      <c r="U4353" s="53">
        <v>1568719.9000000001</v>
      </c>
    </row>
    <row r="4354" spans="1:21" outlineLevel="3" x14ac:dyDescent="0.25">
      <c r="A4354" s="47" t="s">
        <v>11060</v>
      </c>
      <c r="B4354" s="47" t="s">
        <v>5088</v>
      </c>
      <c r="C4354" s="48" t="s">
        <v>10983</v>
      </c>
      <c r="D4354" s="48" t="s">
        <v>5129</v>
      </c>
      <c r="E4354" s="26" t="s">
        <v>11224</v>
      </c>
      <c r="F4354" s="26" t="s">
        <v>11224</v>
      </c>
      <c r="G4354" s="26" t="s">
        <v>11224</v>
      </c>
      <c r="H4354" s="26" t="s">
        <v>11224</v>
      </c>
      <c r="I4354" s="26" t="s">
        <v>11224</v>
      </c>
      <c r="J4354" s="26" t="s">
        <v>11224</v>
      </c>
      <c r="K4354" s="28" t="s">
        <v>11225</v>
      </c>
      <c r="L4354" s="28" t="s">
        <v>11225</v>
      </c>
      <c r="M4354" s="28" t="s">
        <v>11225</v>
      </c>
      <c r="N4354" s="28" t="s">
        <v>11225</v>
      </c>
      <c r="O4354" s="28">
        <v>0</v>
      </c>
      <c r="P4354" s="28" t="s">
        <v>11225</v>
      </c>
      <c r="Q4354" s="28" t="s">
        <v>11225</v>
      </c>
      <c r="R4354" s="28" t="s">
        <v>11225</v>
      </c>
      <c r="S4354" s="28" t="s">
        <v>11225</v>
      </c>
      <c r="T4354" s="28" t="s">
        <v>11225</v>
      </c>
      <c r="U4354" s="53" t="s">
        <v>11225</v>
      </c>
    </row>
    <row r="4355" spans="1:21" outlineLevel="3" x14ac:dyDescent="0.25">
      <c r="A4355" s="47" t="s">
        <v>11060</v>
      </c>
      <c r="B4355" s="47" t="s">
        <v>5088</v>
      </c>
      <c r="C4355" s="48" t="s">
        <v>10983</v>
      </c>
      <c r="D4355" s="48" t="s">
        <v>5130</v>
      </c>
      <c r="E4355" s="26">
        <v>3511177.37</v>
      </c>
      <c r="F4355" s="26">
        <v>3317045.3500000006</v>
      </c>
      <c r="G4355" s="26">
        <v>3199668.32</v>
      </c>
      <c r="H4355" s="26">
        <v>3265877.1399999997</v>
      </c>
      <c r="I4355" s="26">
        <v>3386471.26</v>
      </c>
      <c r="J4355" s="26">
        <v>3476901.96</v>
      </c>
      <c r="K4355" s="28">
        <v>3559777.95</v>
      </c>
      <c r="L4355" s="28">
        <v>3726290.78</v>
      </c>
      <c r="M4355" s="28">
        <v>3643801.4099999997</v>
      </c>
      <c r="N4355" s="28">
        <v>3640762.09</v>
      </c>
      <c r="O4355" s="28">
        <v>3754729.5100000007</v>
      </c>
      <c r="P4355" s="28">
        <v>4013571.24</v>
      </c>
      <c r="Q4355" s="28">
        <v>3929586.38</v>
      </c>
      <c r="R4355" s="28">
        <v>4137968.62</v>
      </c>
      <c r="S4355" s="28">
        <v>4254785.6500000004</v>
      </c>
      <c r="T4355" s="28">
        <v>4090952.8400000003</v>
      </c>
      <c r="U4355" s="53">
        <v>4079987.3000000003</v>
      </c>
    </row>
    <row r="4356" spans="1:21" outlineLevel="3" x14ac:dyDescent="0.25">
      <c r="A4356" s="47" t="s">
        <v>11060</v>
      </c>
      <c r="B4356" s="47" t="s">
        <v>5088</v>
      </c>
      <c r="C4356" s="48" t="s">
        <v>10983</v>
      </c>
      <c r="D4356" s="48" t="s">
        <v>5131</v>
      </c>
      <c r="E4356" s="26">
        <v>5908882.6799999997</v>
      </c>
      <c r="F4356" s="26">
        <v>5804503.6899999995</v>
      </c>
      <c r="G4356" s="26">
        <v>5664923.5299999993</v>
      </c>
      <c r="H4356" s="26">
        <v>5266265.5999999996</v>
      </c>
      <c r="I4356" s="26">
        <v>5538046.96</v>
      </c>
      <c r="J4356" s="26">
        <v>5593489.6799999997</v>
      </c>
      <c r="K4356" s="28">
        <v>5693155.1900000004</v>
      </c>
      <c r="L4356" s="28">
        <v>6140421.1399999987</v>
      </c>
      <c r="M4356" s="28">
        <v>6437773.2599999988</v>
      </c>
      <c r="N4356" s="28">
        <v>6541278.3800000008</v>
      </c>
      <c r="O4356" s="28">
        <v>6673201.7700000005</v>
      </c>
      <c r="P4356" s="28">
        <v>6802034.4000000004</v>
      </c>
      <c r="Q4356" s="28">
        <v>6963556.8399999999</v>
      </c>
      <c r="R4356" s="28">
        <v>7112183.1199999992</v>
      </c>
      <c r="S4356" s="28">
        <v>6964928.1700000009</v>
      </c>
      <c r="T4356" s="28">
        <v>7278687.1799999997</v>
      </c>
      <c r="U4356" s="53">
        <v>7193738.3599999985</v>
      </c>
    </row>
    <row r="4357" spans="1:21" outlineLevel="3" x14ac:dyDescent="0.25">
      <c r="A4357" s="47" t="s">
        <v>11060</v>
      </c>
      <c r="B4357" s="47" t="s">
        <v>5088</v>
      </c>
      <c r="C4357" s="48" t="s">
        <v>10983</v>
      </c>
      <c r="D4357" s="48" t="s">
        <v>5132</v>
      </c>
      <c r="E4357" s="26">
        <v>3429029.5799999996</v>
      </c>
      <c r="F4357" s="26">
        <v>3407602.69</v>
      </c>
      <c r="G4357" s="26">
        <v>3073515.6500000004</v>
      </c>
      <c r="H4357" s="26">
        <v>2972768.9600000004</v>
      </c>
      <c r="I4357" s="26">
        <v>3117596.03</v>
      </c>
      <c r="J4357" s="26">
        <v>3072426.89</v>
      </c>
      <c r="K4357" s="28">
        <v>2993045.0300000003</v>
      </c>
      <c r="L4357" s="28">
        <v>3288795.08</v>
      </c>
      <c r="M4357" s="28">
        <v>3255997.89</v>
      </c>
      <c r="N4357" s="28">
        <v>3529930.0799999996</v>
      </c>
      <c r="O4357" s="28">
        <v>3429437.98</v>
      </c>
      <c r="P4357" s="28">
        <v>3571360.5900000003</v>
      </c>
      <c r="Q4357" s="28">
        <v>3973573.04</v>
      </c>
      <c r="R4357" s="28">
        <v>3993988.4300000006</v>
      </c>
      <c r="S4357" s="28">
        <v>3880654.2</v>
      </c>
      <c r="T4357" s="28">
        <v>3868741.8</v>
      </c>
      <c r="U4357" s="53">
        <v>3607871.9000000004</v>
      </c>
    </row>
    <row r="4358" spans="1:21" outlineLevel="3" x14ac:dyDescent="0.25">
      <c r="A4358" s="47" t="s">
        <v>11060</v>
      </c>
      <c r="B4358" s="47" t="s">
        <v>5088</v>
      </c>
      <c r="C4358" s="48" t="s">
        <v>10983</v>
      </c>
      <c r="D4358" s="48" t="s">
        <v>5133</v>
      </c>
      <c r="E4358" s="26">
        <v>4251843.04</v>
      </c>
      <c r="F4358" s="26">
        <v>4089286.2800000003</v>
      </c>
      <c r="G4358" s="26">
        <v>4058644.0500000003</v>
      </c>
      <c r="H4358" s="26">
        <v>3627176.85</v>
      </c>
      <c r="I4358" s="26">
        <v>3591007.4099999997</v>
      </c>
      <c r="J4358" s="26">
        <v>3625934.05</v>
      </c>
      <c r="K4358" s="28">
        <v>3611446.26</v>
      </c>
      <c r="L4358" s="28">
        <v>3698400.33</v>
      </c>
      <c r="M4358" s="28">
        <v>3598284.3600000003</v>
      </c>
      <c r="N4358" s="28">
        <v>3622156.3899999997</v>
      </c>
      <c r="O4358" s="28">
        <v>3409100.8599999994</v>
      </c>
      <c r="P4358" s="28">
        <v>3570293.1500000004</v>
      </c>
      <c r="Q4358" s="28">
        <v>3618783.4</v>
      </c>
      <c r="R4358" s="28">
        <v>3728134.5699999994</v>
      </c>
      <c r="S4358" s="28">
        <v>3600559.01</v>
      </c>
      <c r="T4358" s="28">
        <v>3696898.45</v>
      </c>
      <c r="U4358" s="53">
        <v>3786036.8399999994</v>
      </c>
    </row>
    <row r="4359" spans="1:21" outlineLevel="3" x14ac:dyDescent="0.25">
      <c r="A4359" s="47" t="s">
        <v>11060</v>
      </c>
      <c r="B4359" s="47" t="s">
        <v>5088</v>
      </c>
      <c r="C4359" s="48" t="s">
        <v>10983</v>
      </c>
      <c r="D4359" s="48" t="s">
        <v>5134</v>
      </c>
      <c r="E4359" s="26">
        <v>4016681.18</v>
      </c>
      <c r="F4359" s="26">
        <v>3911518.0899999994</v>
      </c>
      <c r="G4359" s="26">
        <v>3803298.3</v>
      </c>
      <c r="H4359" s="26">
        <v>3242414.06</v>
      </c>
      <c r="I4359" s="26">
        <v>3321628.3099999996</v>
      </c>
      <c r="J4359" s="26">
        <v>3237126.9000000004</v>
      </c>
      <c r="K4359" s="28">
        <v>3244667.59</v>
      </c>
      <c r="L4359" s="28">
        <v>3454110.74</v>
      </c>
      <c r="M4359" s="28">
        <v>3440283.6499999994</v>
      </c>
      <c r="N4359" s="28">
        <v>3687833.0500000003</v>
      </c>
      <c r="O4359" s="28">
        <v>3529910.33</v>
      </c>
      <c r="P4359" s="28">
        <v>3609891.1999999997</v>
      </c>
      <c r="Q4359" s="28">
        <v>3616531</v>
      </c>
      <c r="R4359" s="28">
        <v>3743721.5700000003</v>
      </c>
      <c r="S4359" s="28">
        <v>3810558.9200000004</v>
      </c>
      <c r="T4359" s="28">
        <v>3906367.34</v>
      </c>
      <c r="U4359" s="53">
        <v>3891673.0599999996</v>
      </c>
    </row>
    <row r="4360" spans="1:21" outlineLevel="3" x14ac:dyDescent="0.25">
      <c r="A4360" s="47" t="s">
        <v>11060</v>
      </c>
      <c r="B4360" s="47" t="s">
        <v>5088</v>
      </c>
      <c r="C4360" s="48" t="s">
        <v>10983</v>
      </c>
      <c r="D4360" s="48" t="s">
        <v>5135</v>
      </c>
      <c r="E4360" s="26">
        <v>3564776.3400000003</v>
      </c>
      <c r="F4360" s="26">
        <v>3492403.46</v>
      </c>
      <c r="G4360" s="26">
        <v>3499950.34</v>
      </c>
      <c r="H4360" s="26">
        <v>3350154.6999999997</v>
      </c>
      <c r="I4360" s="26">
        <v>3286198.3499999996</v>
      </c>
      <c r="J4360" s="26">
        <v>3308127.8</v>
      </c>
      <c r="K4360" s="28">
        <v>3298296.1</v>
      </c>
      <c r="L4360" s="28">
        <v>3503246.82</v>
      </c>
      <c r="M4360" s="28">
        <v>3502031.0199999996</v>
      </c>
      <c r="N4360" s="28">
        <v>3574287.62</v>
      </c>
      <c r="O4360" s="28">
        <v>3442039.1999999993</v>
      </c>
      <c r="P4360" s="28">
        <v>3445751.4899999998</v>
      </c>
      <c r="Q4360" s="28">
        <v>3585210.61</v>
      </c>
      <c r="R4360" s="28">
        <v>3570862.7699999996</v>
      </c>
      <c r="S4360" s="28">
        <v>3664498.68</v>
      </c>
      <c r="T4360" s="28">
        <v>3821151.48</v>
      </c>
      <c r="U4360" s="53">
        <v>3905963.48</v>
      </c>
    </row>
    <row r="4361" spans="1:21" outlineLevel="3" x14ac:dyDescent="0.25">
      <c r="A4361" s="47" t="s">
        <v>11060</v>
      </c>
      <c r="B4361" s="47" t="s">
        <v>5088</v>
      </c>
      <c r="C4361" s="48" t="s">
        <v>10983</v>
      </c>
      <c r="D4361" s="48" t="s">
        <v>5136</v>
      </c>
      <c r="E4361" s="26" t="s">
        <v>11224</v>
      </c>
      <c r="F4361" s="26" t="s">
        <v>11224</v>
      </c>
      <c r="G4361" s="26" t="s">
        <v>11224</v>
      </c>
      <c r="H4361" s="26" t="s">
        <v>11224</v>
      </c>
      <c r="I4361" s="26" t="s">
        <v>11224</v>
      </c>
      <c r="J4361" s="26" t="s">
        <v>11224</v>
      </c>
      <c r="K4361" s="28">
        <v>0</v>
      </c>
      <c r="L4361" s="28" t="s">
        <v>11225</v>
      </c>
      <c r="M4361" s="28" t="s">
        <v>11225</v>
      </c>
      <c r="N4361" s="28" t="s">
        <v>11225</v>
      </c>
      <c r="O4361" s="28" t="s">
        <v>11225</v>
      </c>
      <c r="P4361" s="28" t="s">
        <v>11225</v>
      </c>
      <c r="Q4361" s="28" t="s">
        <v>11225</v>
      </c>
      <c r="R4361" s="28" t="s">
        <v>11225</v>
      </c>
      <c r="S4361" s="28" t="s">
        <v>11225</v>
      </c>
      <c r="T4361" s="28" t="s">
        <v>11225</v>
      </c>
      <c r="U4361" s="53" t="s">
        <v>11225</v>
      </c>
    </row>
    <row r="4362" spans="1:21" outlineLevel="3" x14ac:dyDescent="0.25">
      <c r="A4362" s="47" t="s">
        <v>11060</v>
      </c>
      <c r="B4362" s="47" t="s">
        <v>5088</v>
      </c>
      <c r="C4362" s="48" t="s">
        <v>10983</v>
      </c>
      <c r="D4362" s="48" t="s">
        <v>5137</v>
      </c>
      <c r="E4362" s="26">
        <v>1196524.3500000001</v>
      </c>
      <c r="F4362" s="26">
        <v>1176276.4500000002</v>
      </c>
      <c r="G4362" s="26">
        <v>1122934.33</v>
      </c>
      <c r="H4362" s="26">
        <v>1243303.6199999999</v>
      </c>
      <c r="I4362" s="26">
        <v>1128058.4000000001</v>
      </c>
      <c r="J4362" s="26">
        <v>1197515.3999999999</v>
      </c>
      <c r="K4362" s="28">
        <v>1312512.8099999998</v>
      </c>
      <c r="L4362" s="28">
        <v>1466864.4800000002</v>
      </c>
      <c r="M4362" s="28">
        <v>1485730.9100000001</v>
      </c>
      <c r="N4362" s="28">
        <v>1476098.0999999999</v>
      </c>
      <c r="O4362" s="28">
        <v>1447355.69</v>
      </c>
      <c r="P4362" s="28">
        <v>1584259.7299999997</v>
      </c>
      <c r="Q4362" s="28">
        <v>1824854.3699999999</v>
      </c>
      <c r="R4362" s="28">
        <v>1881405.95</v>
      </c>
      <c r="S4362" s="28">
        <v>1538723.0899999999</v>
      </c>
      <c r="T4362" s="28">
        <v>1958655.4200000002</v>
      </c>
      <c r="U4362" s="53">
        <v>1902348.7099999997</v>
      </c>
    </row>
    <row r="4363" spans="1:21" outlineLevel="3" x14ac:dyDescent="0.25">
      <c r="A4363" s="47" t="s">
        <v>11060</v>
      </c>
      <c r="B4363" s="47" t="s">
        <v>5088</v>
      </c>
      <c r="C4363" s="48" t="s">
        <v>10983</v>
      </c>
      <c r="D4363" s="48" t="s">
        <v>5138</v>
      </c>
      <c r="E4363" s="26" t="s">
        <v>11224</v>
      </c>
      <c r="F4363" s="26" t="s">
        <v>11224</v>
      </c>
      <c r="G4363" s="26" t="s">
        <v>11224</v>
      </c>
      <c r="H4363" s="26" t="s">
        <v>11224</v>
      </c>
      <c r="I4363" s="26" t="s">
        <v>11224</v>
      </c>
      <c r="J4363" s="26" t="s">
        <v>11224</v>
      </c>
      <c r="K4363" s="28" t="s">
        <v>11225</v>
      </c>
      <c r="L4363" s="28" t="s">
        <v>11225</v>
      </c>
      <c r="M4363" s="28" t="s">
        <v>11225</v>
      </c>
      <c r="N4363" s="28" t="s">
        <v>11225</v>
      </c>
      <c r="O4363" s="28" t="s">
        <v>11225</v>
      </c>
      <c r="P4363" s="28" t="s">
        <v>11225</v>
      </c>
      <c r="Q4363" s="28" t="s">
        <v>11225</v>
      </c>
      <c r="R4363" s="28" t="s">
        <v>11225</v>
      </c>
      <c r="S4363" s="28" t="s">
        <v>11225</v>
      </c>
      <c r="T4363" s="28" t="s">
        <v>11225</v>
      </c>
      <c r="U4363" s="53" t="s">
        <v>11225</v>
      </c>
    </row>
    <row r="4364" spans="1:21" outlineLevel="3" x14ac:dyDescent="0.25">
      <c r="A4364" s="47" t="s">
        <v>11060</v>
      </c>
      <c r="B4364" s="47" t="s">
        <v>5088</v>
      </c>
      <c r="C4364" s="48" t="s">
        <v>10983</v>
      </c>
      <c r="D4364" s="48" t="s">
        <v>5139</v>
      </c>
      <c r="E4364" s="26">
        <v>1848773.62</v>
      </c>
      <c r="F4364" s="26">
        <v>1860375.8</v>
      </c>
      <c r="G4364" s="26">
        <v>2057901.4000000001</v>
      </c>
      <c r="H4364" s="26">
        <v>1974868.72</v>
      </c>
      <c r="I4364" s="26">
        <v>2121259.48</v>
      </c>
      <c r="J4364" s="26">
        <v>2023829.22</v>
      </c>
      <c r="K4364" s="28">
        <v>2016492.3600000003</v>
      </c>
      <c r="L4364" s="28">
        <v>2115950.69</v>
      </c>
      <c r="M4364" s="28">
        <v>2210989.8299999996</v>
      </c>
      <c r="N4364" s="28">
        <v>2237262.1</v>
      </c>
      <c r="O4364" s="28">
        <v>2155589.48</v>
      </c>
      <c r="P4364" s="28">
        <v>2164144.08</v>
      </c>
      <c r="Q4364" s="28">
        <v>2023488.9499999997</v>
      </c>
      <c r="R4364" s="28">
        <v>2102003.7599999998</v>
      </c>
      <c r="S4364" s="28">
        <v>2146318.7400000002</v>
      </c>
      <c r="T4364" s="28">
        <v>2111413.89</v>
      </c>
      <c r="U4364" s="53">
        <v>2103935.87</v>
      </c>
    </row>
    <row r="4365" spans="1:21" outlineLevel="3" x14ac:dyDescent="0.25">
      <c r="A4365" s="47" t="s">
        <v>11060</v>
      </c>
      <c r="B4365" s="47" t="s">
        <v>5088</v>
      </c>
      <c r="C4365" s="48" t="s">
        <v>10983</v>
      </c>
      <c r="D4365" s="48" t="s">
        <v>5140</v>
      </c>
      <c r="E4365" s="26">
        <v>4121780.6799999997</v>
      </c>
      <c r="F4365" s="26">
        <v>3957084.31</v>
      </c>
      <c r="G4365" s="26">
        <v>3933425.2199999997</v>
      </c>
      <c r="H4365" s="26">
        <v>3892715.7199999997</v>
      </c>
      <c r="I4365" s="26">
        <v>4130938.18</v>
      </c>
      <c r="J4365" s="26">
        <v>4233532.5799999991</v>
      </c>
      <c r="K4365" s="28">
        <v>4274946.8500000006</v>
      </c>
      <c r="L4365" s="28">
        <v>4432395.28</v>
      </c>
      <c r="M4365" s="28">
        <v>4457596.13</v>
      </c>
      <c r="N4365" s="28">
        <v>4466600.95</v>
      </c>
      <c r="O4365" s="28">
        <v>4340116.97</v>
      </c>
      <c r="P4365" s="28">
        <v>4454906.34</v>
      </c>
      <c r="Q4365" s="28">
        <v>4497875.92</v>
      </c>
      <c r="R4365" s="28">
        <v>4669670.92</v>
      </c>
      <c r="S4365" s="28">
        <v>4486244.1500000004</v>
      </c>
      <c r="T4365" s="28">
        <v>4695987.1100000003</v>
      </c>
      <c r="U4365" s="53">
        <v>4552258.4799999995</v>
      </c>
    </row>
    <row r="4366" spans="1:21" outlineLevel="3" x14ac:dyDescent="0.25">
      <c r="A4366" s="47" t="s">
        <v>11060</v>
      </c>
      <c r="B4366" s="47" t="s">
        <v>5088</v>
      </c>
      <c r="C4366" s="48" t="s">
        <v>10983</v>
      </c>
      <c r="D4366" s="48" t="s">
        <v>5141</v>
      </c>
      <c r="E4366" s="26">
        <v>2443034.9700000002</v>
      </c>
      <c r="F4366" s="26">
        <v>2607335.92</v>
      </c>
      <c r="G4366" s="26">
        <v>2341520.2999999998</v>
      </c>
      <c r="H4366" s="26">
        <v>2560648.8000000003</v>
      </c>
      <c r="I4366" s="26">
        <v>2573902.5999999996</v>
      </c>
      <c r="J4366" s="26">
        <v>2565188.2200000002</v>
      </c>
      <c r="K4366" s="28">
        <v>2717766.3</v>
      </c>
      <c r="L4366" s="28">
        <v>3000813.14</v>
      </c>
      <c r="M4366" s="28">
        <v>3017409.79</v>
      </c>
      <c r="N4366" s="28">
        <v>3076795.25</v>
      </c>
      <c r="O4366" s="28">
        <v>3391281.7700000005</v>
      </c>
      <c r="P4366" s="28">
        <v>3463585.3400000003</v>
      </c>
      <c r="Q4366" s="28">
        <v>3434219.8899999997</v>
      </c>
      <c r="R4366" s="28">
        <v>3419759.23</v>
      </c>
      <c r="S4366" s="28">
        <v>3578337.4799999995</v>
      </c>
      <c r="T4366" s="28">
        <v>3567490.8899999997</v>
      </c>
      <c r="U4366" s="53">
        <v>3523722.15</v>
      </c>
    </row>
    <row r="4367" spans="1:21" outlineLevel="3" x14ac:dyDescent="0.25">
      <c r="A4367" s="47" t="s">
        <v>11060</v>
      </c>
      <c r="B4367" s="47" t="s">
        <v>5088</v>
      </c>
      <c r="C4367" s="48" t="s">
        <v>10983</v>
      </c>
      <c r="D4367" s="48" t="s">
        <v>5142</v>
      </c>
      <c r="E4367" s="26">
        <v>1900783.55</v>
      </c>
      <c r="F4367" s="26">
        <v>2483624.92</v>
      </c>
      <c r="G4367" s="26">
        <v>2427445.8000000003</v>
      </c>
      <c r="H4367" s="26">
        <v>2441692.7899999996</v>
      </c>
      <c r="I4367" s="26">
        <v>2602680.5900000003</v>
      </c>
      <c r="J4367" s="26">
        <v>2634482.2999999998</v>
      </c>
      <c r="K4367" s="28">
        <v>2766938.0399999996</v>
      </c>
      <c r="L4367" s="28">
        <v>2788176.72</v>
      </c>
      <c r="M4367" s="28">
        <v>2953500.9799999995</v>
      </c>
      <c r="N4367" s="28">
        <v>3207747.4499999993</v>
      </c>
      <c r="O4367" s="28">
        <v>3439349.4999999995</v>
      </c>
      <c r="P4367" s="28">
        <v>3429983.3399999994</v>
      </c>
      <c r="Q4367" s="28">
        <v>3935332.5299999993</v>
      </c>
      <c r="R4367" s="28">
        <v>4053804.37</v>
      </c>
      <c r="S4367" s="28">
        <v>4026923.8899999997</v>
      </c>
      <c r="T4367" s="28">
        <v>3901515.2000000007</v>
      </c>
      <c r="U4367" s="53">
        <v>3581187.2399999998</v>
      </c>
    </row>
    <row r="4368" spans="1:21" outlineLevel="3" x14ac:dyDescent="0.25">
      <c r="A4368" s="47" t="s">
        <v>11060</v>
      </c>
      <c r="B4368" s="47" t="s">
        <v>5088</v>
      </c>
      <c r="C4368" s="48" t="s">
        <v>10983</v>
      </c>
      <c r="D4368" s="48" t="s">
        <v>5143</v>
      </c>
      <c r="E4368" s="26">
        <v>908458.61999999988</v>
      </c>
      <c r="F4368" s="26">
        <v>1076603.3700000001</v>
      </c>
      <c r="G4368" s="26">
        <v>900386.65</v>
      </c>
      <c r="H4368" s="26">
        <v>927507.02</v>
      </c>
      <c r="I4368" s="26">
        <v>1002263.45</v>
      </c>
      <c r="J4368" s="26">
        <v>1043927.7599999999</v>
      </c>
      <c r="K4368" s="28">
        <v>1042200.76</v>
      </c>
      <c r="L4368" s="28">
        <v>1246448.9899999998</v>
      </c>
      <c r="M4368" s="28">
        <v>1302197.1400000001</v>
      </c>
      <c r="N4368" s="28">
        <v>1375738.0100000002</v>
      </c>
      <c r="O4368" s="28">
        <v>1347218.6500000001</v>
      </c>
      <c r="P4368" s="28">
        <v>1542264.75</v>
      </c>
      <c r="Q4368" s="28">
        <v>1566515.1400000001</v>
      </c>
      <c r="R4368" s="28">
        <v>1588248.9699999997</v>
      </c>
      <c r="S4368" s="28">
        <v>1576279.33</v>
      </c>
      <c r="T4368" s="28">
        <v>1676140.0100000002</v>
      </c>
      <c r="U4368" s="53">
        <v>1565879.74</v>
      </c>
    </row>
    <row r="4369" spans="1:21" outlineLevel="3" x14ac:dyDescent="0.25">
      <c r="A4369" s="47" t="s">
        <v>11060</v>
      </c>
      <c r="B4369" s="47" t="s">
        <v>5088</v>
      </c>
      <c r="C4369" s="48" t="s">
        <v>10983</v>
      </c>
      <c r="D4369" s="48" t="s">
        <v>5144</v>
      </c>
      <c r="E4369" s="26">
        <v>1611039.1800000002</v>
      </c>
      <c r="F4369" s="26">
        <v>1645361.37</v>
      </c>
      <c r="G4369" s="26">
        <v>1747185.0800000003</v>
      </c>
      <c r="H4369" s="26">
        <v>1902994.1899999997</v>
      </c>
      <c r="I4369" s="26">
        <v>1896656.97</v>
      </c>
      <c r="J4369" s="26">
        <v>1939132.23</v>
      </c>
      <c r="K4369" s="28">
        <v>2009391.06</v>
      </c>
      <c r="L4369" s="28">
        <v>1965104.54</v>
      </c>
      <c r="M4369" s="28">
        <v>2072207.78</v>
      </c>
      <c r="N4369" s="28">
        <v>2166798.5100000002</v>
      </c>
      <c r="O4369" s="28">
        <v>2190342.8699999996</v>
      </c>
      <c r="P4369" s="28">
        <v>2291809.0699999998</v>
      </c>
      <c r="Q4369" s="28">
        <v>2587144.9699999997</v>
      </c>
      <c r="R4369" s="28">
        <v>2741540.1999999997</v>
      </c>
      <c r="S4369" s="28">
        <v>2795336.03</v>
      </c>
      <c r="T4369" s="28">
        <v>2663451.5100000002</v>
      </c>
      <c r="U4369" s="53">
        <v>2519277.63</v>
      </c>
    </row>
    <row r="4370" spans="1:21" outlineLevel="3" x14ac:dyDescent="0.25">
      <c r="A4370" s="47" t="s">
        <v>11060</v>
      </c>
      <c r="B4370" s="47" t="s">
        <v>5088</v>
      </c>
      <c r="C4370" s="48" t="s">
        <v>10983</v>
      </c>
      <c r="D4370" s="48" t="s">
        <v>5145</v>
      </c>
      <c r="E4370" s="26">
        <v>1124508.21</v>
      </c>
      <c r="F4370" s="26">
        <v>1349740.2</v>
      </c>
      <c r="G4370" s="26">
        <v>1232649.54</v>
      </c>
      <c r="H4370" s="26">
        <v>1210888.02</v>
      </c>
      <c r="I4370" s="26">
        <v>1257659.3099999998</v>
      </c>
      <c r="J4370" s="26">
        <v>1262320.8299999998</v>
      </c>
      <c r="K4370" s="28">
        <v>1229173.44</v>
      </c>
      <c r="L4370" s="28">
        <v>1420980.79</v>
      </c>
      <c r="M4370" s="28">
        <v>1587424.2400000002</v>
      </c>
      <c r="N4370" s="28">
        <v>1635349.6699999997</v>
      </c>
      <c r="O4370" s="28">
        <v>1844615.2999999998</v>
      </c>
      <c r="P4370" s="28">
        <v>2160269.83</v>
      </c>
      <c r="Q4370" s="28">
        <v>2274994.9200000004</v>
      </c>
      <c r="R4370" s="28">
        <v>2180959.3699999996</v>
      </c>
      <c r="S4370" s="28">
        <v>2138175.12</v>
      </c>
      <c r="T4370" s="28">
        <v>2274728.0299999998</v>
      </c>
      <c r="U4370" s="53">
        <v>2217107.2799999998</v>
      </c>
    </row>
    <row r="4371" spans="1:21" outlineLevel="3" x14ac:dyDescent="0.25">
      <c r="A4371" s="47" t="s">
        <v>11060</v>
      </c>
      <c r="B4371" s="47" t="s">
        <v>5088</v>
      </c>
      <c r="C4371" s="48" t="s">
        <v>10983</v>
      </c>
      <c r="D4371" s="48" t="s">
        <v>5146</v>
      </c>
      <c r="E4371" s="26">
        <v>804899.65999999992</v>
      </c>
      <c r="F4371" s="26">
        <v>755238.40000000002</v>
      </c>
      <c r="G4371" s="26">
        <v>702513.34</v>
      </c>
      <c r="H4371" s="26">
        <v>892029.66000000015</v>
      </c>
      <c r="I4371" s="26">
        <v>954153.27</v>
      </c>
      <c r="J4371" s="26">
        <v>941200.74999999988</v>
      </c>
      <c r="K4371" s="28">
        <v>998793.24</v>
      </c>
      <c r="L4371" s="28">
        <v>1010959.48</v>
      </c>
      <c r="M4371" s="28">
        <v>1090602.6200000001</v>
      </c>
      <c r="N4371" s="28">
        <v>1203722.05</v>
      </c>
      <c r="O4371" s="28">
        <v>1293380.9699999997</v>
      </c>
      <c r="P4371" s="28">
        <v>1270007.08</v>
      </c>
      <c r="Q4371" s="28">
        <v>1355537.08</v>
      </c>
      <c r="R4371" s="28">
        <v>1395417.65</v>
      </c>
      <c r="S4371" s="28">
        <v>1413061.63</v>
      </c>
      <c r="T4371" s="28">
        <v>1484381.4099999997</v>
      </c>
      <c r="U4371" s="53">
        <v>1394534.95</v>
      </c>
    </row>
    <row r="4372" spans="1:21" outlineLevel="3" x14ac:dyDescent="0.25">
      <c r="A4372" s="47" t="s">
        <v>11060</v>
      </c>
      <c r="B4372" s="47" t="s">
        <v>5088</v>
      </c>
      <c r="C4372" s="48" t="s">
        <v>10983</v>
      </c>
      <c r="D4372" s="48" t="s">
        <v>5147</v>
      </c>
      <c r="E4372" s="26">
        <v>808830.01</v>
      </c>
      <c r="F4372" s="26">
        <v>995369.07</v>
      </c>
      <c r="G4372" s="26">
        <v>805083.76000000013</v>
      </c>
      <c r="H4372" s="26">
        <v>851875.90999999992</v>
      </c>
      <c r="I4372" s="26">
        <v>924937.14</v>
      </c>
      <c r="J4372" s="26">
        <v>977128.80999999994</v>
      </c>
      <c r="K4372" s="28">
        <v>1112609.6100000001</v>
      </c>
      <c r="L4372" s="28">
        <v>1274292.2500000002</v>
      </c>
      <c r="M4372" s="28">
        <v>1504532.88</v>
      </c>
      <c r="N4372" s="28">
        <v>1612328.6199999999</v>
      </c>
      <c r="O4372" s="28">
        <v>1675523.0499999998</v>
      </c>
      <c r="P4372" s="28">
        <v>1687590.3300000005</v>
      </c>
      <c r="Q4372" s="28">
        <v>1693219.63</v>
      </c>
      <c r="R4372" s="28">
        <v>1767464.15</v>
      </c>
      <c r="S4372" s="28">
        <v>1617837.5299999998</v>
      </c>
      <c r="T4372" s="28">
        <v>1672953.87</v>
      </c>
      <c r="U4372" s="53">
        <v>1698332.46</v>
      </c>
    </row>
    <row r="4373" spans="1:21" outlineLevel="3" x14ac:dyDescent="0.25">
      <c r="A4373" s="47" t="s">
        <v>11060</v>
      </c>
      <c r="B4373" s="47" t="s">
        <v>5088</v>
      </c>
      <c r="C4373" s="48" t="s">
        <v>10983</v>
      </c>
      <c r="D4373" s="48" t="s">
        <v>5148</v>
      </c>
      <c r="E4373" s="26">
        <v>1266292.49</v>
      </c>
      <c r="F4373" s="26">
        <v>1441471.14</v>
      </c>
      <c r="G4373" s="26">
        <v>1309068.8599999999</v>
      </c>
      <c r="H4373" s="26">
        <v>1386251.29</v>
      </c>
      <c r="I4373" s="26">
        <v>1402624.74</v>
      </c>
      <c r="J4373" s="26">
        <v>1387264.66</v>
      </c>
      <c r="K4373" s="28">
        <v>1393879.9700000002</v>
      </c>
      <c r="L4373" s="28">
        <v>1504846.66</v>
      </c>
      <c r="M4373" s="28">
        <v>1448986.44</v>
      </c>
      <c r="N4373" s="28">
        <v>1445271.91</v>
      </c>
      <c r="O4373" s="28">
        <v>1611830.0899999999</v>
      </c>
      <c r="P4373" s="28">
        <v>1634739.88</v>
      </c>
      <c r="Q4373" s="28">
        <v>1727253.97</v>
      </c>
      <c r="R4373" s="28">
        <v>1765395.69</v>
      </c>
      <c r="S4373" s="28">
        <v>1732986.4300000002</v>
      </c>
      <c r="T4373" s="28">
        <v>1695165.25</v>
      </c>
      <c r="U4373" s="53">
        <v>1807688.5399999998</v>
      </c>
    </row>
    <row r="4374" spans="1:21" outlineLevel="3" x14ac:dyDescent="0.25">
      <c r="A4374" s="47" t="s">
        <v>11060</v>
      </c>
      <c r="B4374" s="47" t="s">
        <v>5088</v>
      </c>
      <c r="C4374" s="48" t="s">
        <v>10983</v>
      </c>
      <c r="D4374" s="48" t="s">
        <v>5149</v>
      </c>
      <c r="E4374" s="26">
        <v>3686190.8299999996</v>
      </c>
      <c r="F4374" s="26">
        <v>3580829.9299999997</v>
      </c>
      <c r="G4374" s="26">
        <v>3479797.69</v>
      </c>
      <c r="H4374" s="26">
        <v>3560956.89</v>
      </c>
      <c r="I4374" s="26">
        <v>3624949.46</v>
      </c>
      <c r="J4374" s="26">
        <v>3622007.3199999994</v>
      </c>
      <c r="K4374" s="28">
        <v>3492432.15</v>
      </c>
      <c r="L4374" s="28">
        <v>3538713.7100000004</v>
      </c>
      <c r="M4374" s="28">
        <v>3689021.73</v>
      </c>
      <c r="N4374" s="28">
        <v>3697477.29</v>
      </c>
      <c r="O4374" s="28">
        <v>3770250.4000000004</v>
      </c>
      <c r="P4374" s="28">
        <v>3915074.28</v>
      </c>
      <c r="Q4374" s="28">
        <v>4083287.4699999997</v>
      </c>
      <c r="R4374" s="28">
        <v>4174292.4400000004</v>
      </c>
      <c r="S4374" s="28">
        <v>4371735.4000000004</v>
      </c>
      <c r="T4374" s="28">
        <v>4251781.92</v>
      </c>
      <c r="U4374" s="53">
        <v>4197645.58</v>
      </c>
    </row>
    <row r="4375" spans="1:21" outlineLevel="3" x14ac:dyDescent="0.25">
      <c r="A4375" s="47" t="s">
        <v>11060</v>
      </c>
      <c r="B4375" s="47" t="s">
        <v>5088</v>
      </c>
      <c r="C4375" s="48" t="s">
        <v>10983</v>
      </c>
      <c r="D4375" s="48" t="s">
        <v>5150</v>
      </c>
      <c r="E4375" s="26">
        <v>3083568.8499999996</v>
      </c>
      <c r="F4375" s="26">
        <v>2946356.42</v>
      </c>
      <c r="G4375" s="26">
        <v>2955882.99</v>
      </c>
      <c r="H4375" s="26">
        <v>3039990.7</v>
      </c>
      <c r="I4375" s="26">
        <v>3129151.11</v>
      </c>
      <c r="J4375" s="26">
        <v>3318625.95</v>
      </c>
      <c r="K4375" s="28">
        <v>3324596.27</v>
      </c>
      <c r="L4375" s="28">
        <v>3300337.19</v>
      </c>
      <c r="M4375" s="28">
        <v>3518067.34</v>
      </c>
      <c r="N4375" s="28">
        <v>3677114.3400000003</v>
      </c>
      <c r="O4375" s="28">
        <v>3745135.14</v>
      </c>
      <c r="P4375" s="28">
        <v>3940910.3099999996</v>
      </c>
      <c r="Q4375" s="28">
        <v>4005687.71</v>
      </c>
      <c r="R4375" s="28">
        <v>3963350.9</v>
      </c>
      <c r="S4375" s="28">
        <v>3907952.9999999995</v>
      </c>
      <c r="T4375" s="28">
        <v>3913345.3599999994</v>
      </c>
      <c r="U4375" s="53">
        <v>3847955.8499999996</v>
      </c>
    </row>
    <row r="4376" spans="1:21" outlineLevel="3" x14ac:dyDescent="0.25">
      <c r="A4376" s="47" t="s">
        <v>11060</v>
      </c>
      <c r="B4376" s="47" t="s">
        <v>5088</v>
      </c>
      <c r="C4376" s="48" t="s">
        <v>10983</v>
      </c>
      <c r="D4376" s="48" t="s">
        <v>5151</v>
      </c>
      <c r="E4376" s="26">
        <v>4216424.6600000011</v>
      </c>
      <c r="F4376" s="26">
        <v>4037176.0500000003</v>
      </c>
      <c r="G4376" s="26">
        <v>4289988.6099999994</v>
      </c>
      <c r="H4376" s="26">
        <v>4395503.01</v>
      </c>
      <c r="I4376" s="26">
        <v>4572222.63</v>
      </c>
      <c r="J4376" s="26">
        <v>4878932.6099999994</v>
      </c>
      <c r="K4376" s="28">
        <v>4837611.5999999996</v>
      </c>
      <c r="L4376" s="28">
        <v>4834322.959999999</v>
      </c>
      <c r="M4376" s="28">
        <v>4921717.7200000007</v>
      </c>
      <c r="N4376" s="28">
        <v>4946153.9499999993</v>
      </c>
      <c r="O4376" s="28">
        <v>4808189.3900000006</v>
      </c>
      <c r="P4376" s="28">
        <v>4993652.97</v>
      </c>
      <c r="Q4376" s="28">
        <v>5113124.3199999994</v>
      </c>
      <c r="R4376" s="28">
        <v>5169962.95</v>
      </c>
      <c r="S4376" s="28">
        <v>5017747.7200000007</v>
      </c>
      <c r="T4376" s="28">
        <v>5252200.2299999995</v>
      </c>
      <c r="U4376" s="53">
        <v>5364064.5100000007</v>
      </c>
    </row>
    <row r="4377" spans="1:21" outlineLevel="3" x14ac:dyDescent="0.25">
      <c r="A4377" s="47" t="s">
        <v>11060</v>
      </c>
      <c r="B4377" s="47" t="s">
        <v>5088</v>
      </c>
      <c r="C4377" s="48" t="s">
        <v>10983</v>
      </c>
      <c r="D4377" s="48" t="s">
        <v>5152</v>
      </c>
      <c r="E4377" s="26" t="s">
        <v>11224</v>
      </c>
      <c r="F4377" s="26" t="s">
        <v>11224</v>
      </c>
      <c r="G4377" s="26" t="s">
        <v>11224</v>
      </c>
      <c r="H4377" s="26" t="s">
        <v>11224</v>
      </c>
      <c r="I4377" s="26" t="s">
        <v>11224</v>
      </c>
      <c r="J4377" s="26" t="s">
        <v>11224</v>
      </c>
      <c r="K4377" s="28" t="s">
        <v>11225</v>
      </c>
      <c r="L4377" s="28" t="s">
        <v>11225</v>
      </c>
      <c r="M4377" s="28" t="s">
        <v>11225</v>
      </c>
      <c r="N4377" s="28" t="s">
        <v>11225</v>
      </c>
      <c r="O4377" s="28" t="s">
        <v>11225</v>
      </c>
      <c r="P4377" s="28" t="s">
        <v>11225</v>
      </c>
      <c r="Q4377" s="28" t="s">
        <v>11225</v>
      </c>
      <c r="R4377" s="28" t="s">
        <v>11225</v>
      </c>
      <c r="S4377" s="28" t="s">
        <v>11225</v>
      </c>
      <c r="T4377" s="28" t="s">
        <v>11225</v>
      </c>
      <c r="U4377" s="53" t="s">
        <v>11225</v>
      </c>
    </row>
    <row r="4378" spans="1:21" outlineLevel="3" x14ac:dyDescent="0.25">
      <c r="A4378" s="47" t="s">
        <v>11060</v>
      </c>
      <c r="B4378" s="47" t="s">
        <v>5088</v>
      </c>
      <c r="C4378" s="48" t="s">
        <v>10983</v>
      </c>
      <c r="D4378" s="48" t="s">
        <v>11120</v>
      </c>
      <c r="E4378" s="26">
        <v>4674934.62</v>
      </c>
      <c r="F4378" s="26">
        <v>1438563.8099999984</v>
      </c>
      <c r="G4378" s="26">
        <v>1505596.810000001</v>
      </c>
      <c r="H4378" s="26">
        <v>2866258.2800000003</v>
      </c>
      <c r="I4378" s="26">
        <v>3260199.319999998</v>
      </c>
      <c r="J4378" s="26">
        <v>3275973.4099999992</v>
      </c>
      <c r="K4378" s="28">
        <v>1335342.04</v>
      </c>
      <c r="L4378" s="28">
        <v>1291559.42</v>
      </c>
      <c r="M4378" s="28">
        <v>1339353.1199999999</v>
      </c>
      <c r="N4378" s="28">
        <v>2405631.6899999995</v>
      </c>
      <c r="O4378" s="28">
        <v>1287037.18</v>
      </c>
      <c r="P4378" s="28">
        <v>1512073.3499999999</v>
      </c>
      <c r="Q4378" s="28">
        <v>1443944.43</v>
      </c>
      <c r="R4378" s="28">
        <v>1324305.0499999998</v>
      </c>
      <c r="S4378" s="28">
        <v>1336087.8399999996</v>
      </c>
      <c r="T4378" s="28">
        <v>1538192.66</v>
      </c>
      <c r="U4378" s="53">
        <v>2598806.2899999991</v>
      </c>
    </row>
    <row r="4379" spans="1:21" outlineLevel="2" x14ac:dyDescent="0.25">
      <c r="A4379" s="47"/>
      <c r="B4379" s="47" t="s">
        <v>5088</v>
      </c>
      <c r="C4379" s="48" t="s">
        <v>10983</v>
      </c>
      <c r="D4379" s="48" t="s">
        <v>11271</v>
      </c>
      <c r="E4379" s="26">
        <v>140950328.49000001</v>
      </c>
      <c r="F4379" s="26">
        <v>141687655.11999997</v>
      </c>
      <c r="G4379" s="26">
        <v>137734616.44999999</v>
      </c>
      <c r="H4379" s="26">
        <v>138751708.75</v>
      </c>
      <c r="I4379" s="26">
        <v>142959739.77999997</v>
      </c>
      <c r="J4379" s="26">
        <v>145484657.74000004</v>
      </c>
      <c r="K4379" s="28">
        <v>145894950.81</v>
      </c>
      <c r="L4379" s="28">
        <v>151376932.45999998</v>
      </c>
      <c r="M4379" s="28">
        <v>154771586.86000004</v>
      </c>
      <c r="N4379" s="28">
        <v>159135614.4199999</v>
      </c>
      <c r="O4379" s="28">
        <v>159149976.17000002</v>
      </c>
      <c r="P4379" s="28">
        <v>164413118.92000005</v>
      </c>
      <c r="Q4379" s="28">
        <v>169301451.63999999</v>
      </c>
      <c r="R4379" s="28">
        <v>173175283.35999995</v>
      </c>
      <c r="S4379" s="28">
        <v>172913790.22000003</v>
      </c>
      <c r="T4379" s="28">
        <v>177432413.0999999</v>
      </c>
      <c r="U4379" s="53">
        <v>175422435.66999999</v>
      </c>
    </row>
    <row r="4380" spans="1:21" outlineLevel="3" x14ac:dyDescent="0.25">
      <c r="A4380" s="47" t="s">
        <v>11060</v>
      </c>
      <c r="B4380" s="47" t="s">
        <v>5692</v>
      </c>
      <c r="C4380" s="48" t="s">
        <v>10989</v>
      </c>
      <c r="D4380" s="48" t="s">
        <v>5685</v>
      </c>
      <c r="E4380" s="26">
        <v>258800.72999999998</v>
      </c>
      <c r="F4380" s="26">
        <v>221425.73</v>
      </c>
      <c r="G4380" s="26">
        <v>264038.44</v>
      </c>
      <c r="H4380" s="26">
        <v>275684.01999999996</v>
      </c>
      <c r="I4380" s="26">
        <v>261031.74</v>
      </c>
      <c r="J4380" s="26">
        <v>200744.63</v>
      </c>
      <c r="K4380" s="28">
        <v>210300.35</v>
      </c>
      <c r="L4380" s="28">
        <v>207907.55</v>
      </c>
      <c r="M4380" s="28">
        <v>209488.18</v>
      </c>
      <c r="N4380" s="28">
        <v>199637.44</v>
      </c>
      <c r="O4380" s="28">
        <v>197791.21999999997</v>
      </c>
      <c r="P4380" s="28">
        <v>191840.59000000003</v>
      </c>
      <c r="Q4380" s="28">
        <v>175766.47999999998</v>
      </c>
      <c r="R4380" s="28">
        <v>177484.83</v>
      </c>
      <c r="S4380" s="28">
        <v>184317.85</v>
      </c>
      <c r="T4380" s="28">
        <v>225947.21000000002</v>
      </c>
      <c r="U4380" s="53">
        <v>226421.92999999996</v>
      </c>
    </row>
    <row r="4381" spans="1:21" outlineLevel="3" x14ac:dyDescent="0.25">
      <c r="A4381" s="47" t="s">
        <v>11060</v>
      </c>
      <c r="B4381" s="47" t="s">
        <v>5692</v>
      </c>
      <c r="C4381" s="48" t="s">
        <v>10989</v>
      </c>
      <c r="D4381" s="48" t="s">
        <v>5686</v>
      </c>
      <c r="E4381" s="26">
        <v>891631.05</v>
      </c>
      <c r="F4381" s="26">
        <v>919269.51</v>
      </c>
      <c r="G4381" s="26">
        <v>994874.04999999993</v>
      </c>
      <c r="H4381" s="26">
        <v>959980.89</v>
      </c>
      <c r="I4381" s="26">
        <v>1000706.42</v>
      </c>
      <c r="J4381" s="26">
        <v>880741.08</v>
      </c>
      <c r="K4381" s="28">
        <v>838306.45</v>
      </c>
      <c r="L4381" s="28">
        <v>868987.79</v>
      </c>
      <c r="M4381" s="28">
        <v>880643.34000000008</v>
      </c>
      <c r="N4381" s="28">
        <v>979412.50999999989</v>
      </c>
      <c r="O4381" s="28">
        <v>1000158.9000000001</v>
      </c>
      <c r="P4381" s="28">
        <v>1075276.9100000001</v>
      </c>
      <c r="Q4381" s="28">
        <v>1087108.76</v>
      </c>
      <c r="R4381" s="28">
        <v>1146915.4000000001</v>
      </c>
      <c r="S4381" s="28">
        <v>1170765.26</v>
      </c>
      <c r="T4381" s="28">
        <v>1248543.5800000003</v>
      </c>
      <c r="U4381" s="53">
        <v>1218110.5</v>
      </c>
    </row>
    <row r="4382" spans="1:21" outlineLevel="3" x14ac:dyDescent="0.25">
      <c r="A4382" s="47" t="s">
        <v>11060</v>
      </c>
      <c r="B4382" s="47" t="s">
        <v>5692</v>
      </c>
      <c r="C4382" s="48" t="s">
        <v>10989</v>
      </c>
      <c r="D4382" s="48" t="s">
        <v>5687</v>
      </c>
      <c r="E4382" s="26">
        <v>504837.42</v>
      </c>
      <c r="F4382" s="26">
        <v>508829.52000000008</v>
      </c>
      <c r="G4382" s="26">
        <v>539740.13</v>
      </c>
      <c r="H4382" s="26">
        <v>551666.65</v>
      </c>
      <c r="I4382" s="26">
        <v>510725.06999999995</v>
      </c>
      <c r="J4382" s="26">
        <v>534416.8899999999</v>
      </c>
      <c r="K4382" s="28">
        <v>539472.32999999996</v>
      </c>
      <c r="L4382" s="28">
        <v>580077.61</v>
      </c>
      <c r="M4382" s="28">
        <v>598980.75</v>
      </c>
      <c r="N4382" s="28">
        <v>629935.93999999994</v>
      </c>
      <c r="O4382" s="28">
        <v>629563.9</v>
      </c>
      <c r="P4382" s="28">
        <v>551722.66</v>
      </c>
      <c r="Q4382" s="28">
        <v>458357.93</v>
      </c>
      <c r="R4382" s="28">
        <v>411856.93999999994</v>
      </c>
      <c r="S4382" s="28">
        <v>403618.81999999989</v>
      </c>
      <c r="T4382" s="28">
        <v>391690.11</v>
      </c>
      <c r="U4382" s="53">
        <v>412442.39</v>
      </c>
    </row>
    <row r="4383" spans="1:21" outlineLevel="3" x14ac:dyDescent="0.25">
      <c r="A4383" s="47" t="s">
        <v>11060</v>
      </c>
      <c r="B4383" s="47" t="s">
        <v>5692</v>
      </c>
      <c r="C4383" s="48" t="s">
        <v>10989</v>
      </c>
      <c r="D4383" s="48" t="s">
        <v>5688</v>
      </c>
      <c r="E4383" s="26">
        <v>85183.88</v>
      </c>
      <c r="F4383" s="26" t="s">
        <v>11224</v>
      </c>
      <c r="G4383" s="26">
        <v>73555.180000000008</v>
      </c>
      <c r="H4383" s="26">
        <v>72003.400000000009</v>
      </c>
      <c r="I4383" s="26">
        <v>78638.14</v>
      </c>
      <c r="J4383" s="26">
        <v>71649.39</v>
      </c>
      <c r="K4383" s="28">
        <v>71458.02</v>
      </c>
      <c r="L4383" s="28">
        <v>64080.819999999992</v>
      </c>
      <c r="M4383" s="28">
        <v>63669.75</v>
      </c>
      <c r="N4383" s="28">
        <v>51391.790000000008</v>
      </c>
      <c r="O4383" s="28">
        <v>0</v>
      </c>
      <c r="P4383" s="28">
        <v>130760.90000000001</v>
      </c>
      <c r="Q4383" s="28">
        <v>135134</v>
      </c>
      <c r="R4383" s="28">
        <v>309697.82</v>
      </c>
      <c r="S4383" s="28">
        <v>272611.54000000004</v>
      </c>
      <c r="T4383" s="28">
        <v>260675.14</v>
      </c>
      <c r="U4383" s="53">
        <v>242967.66999999998</v>
      </c>
    </row>
    <row r="4384" spans="1:21" outlineLevel="3" x14ac:dyDescent="0.25">
      <c r="A4384" s="47" t="s">
        <v>11060</v>
      </c>
      <c r="B4384" s="47" t="s">
        <v>5692</v>
      </c>
      <c r="C4384" s="48" t="s">
        <v>10989</v>
      </c>
      <c r="D4384" s="48" t="s">
        <v>5689</v>
      </c>
      <c r="E4384" s="26">
        <v>571206.61</v>
      </c>
      <c r="F4384" s="26">
        <v>491523.47</v>
      </c>
      <c r="G4384" s="26">
        <v>553505.07999999996</v>
      </c>
      <c r="H4384" s="26">
        <v>551208.85</v>
      </c>
      <c r="I4384" s="26">
        <v>560791.41</v>
      </c>
      <c r="J4384" s="26">
        <v>586894.65</v>
      </c>
      <c r="K4384" s="28">
        <v>641439.11</v>
      </c>
      <c r="L4384" s="28">
        <v>617108.05000000005</v>
      </c>
      <c r="M4384" s="28">
        <v>736313.91</v>
      </c>
      <c r="N4384" s="28">
        <v>769744.87</v>
      </c>
      <c r="O4384" s="28">
        <v>693192.75999999989</v>
      </c>
      <c r="P4384" s="28">
        <v>731322.84</v>
      </c>
      <c r="Q4384" s="28">
        <v>772535.23</v>
      </c>
      <c r="R4384" s="28">
        <v>771840.66999999993</v>
      </c>
      <c r="S4384" s="28">
        <v>905948.14999999991</v>
      </c>
      <c r="T4384" s="28">
        <v>863151.06</v>
      </c>
      <c r="U4384" s="53">
        <v>872087.82000000007</v>
      </c>
    </row>
    <row r="4385" spans="1:21" outlineLevel="3" x14ac:dyDescent="0.25">
      <c r="A4385" s="47" t="s">
        <v>11060</v>
      </c>
      <c r="B4385" s="47" t="s">
        <v>5692</v>
      </c>
      <c r="C4385" s="48" t="s">
        <v>10989</v>
      </c>
      <c r="D4385" s="48" t="s">
        <v>5690</v>
      </c>
      <c r="E4385" s="26">
        <v>256537.2</v>
      </c>
      <c r="F4385" s="26">
        <v>171191.22999999998</v>
      </c>
      <c r="G4385" s="26">
        <v>204377.92000000004</v>
      </c>
      <c r="H4385" s="26">
        <v>220380.21000000002</v>
      </c>
      <c r="I4385" s="26">
        <v>230379.79</v>
      </c>
      <c r="J4385" s="26">
        <v>266937.17</v>
      </c>
      <c r="K4385" s="28">
        <v>328977.93999999994</v>
      </c>
      <c r="L4385" s="28">
        <v>240079.71999999997</v>
      </c>
      <c r="M4385" s="28">
        <v>294508.62</v>
      </c>
      <c r="N4385" s="28">
        <v>279772.72000000003</v>
      </c>
      <c r="O4385" s="28">
        <v>288669.01999999996</v>
      </c>
      <c r="P4385" s="28">
        <v>288617.23</v>
      </c>
      <c r="Q4385" s="28">
        <v>273961.3</v>
      </c>
      <c r="R4385" s="28">
        <v>265690.06</v>
      </c>
      <c r="S4385" s="28">
        <v>264350.62</v>
      </c>
      <c r="T4385" s="28">
        <v>231333.14</v>
      </c>
      <c r="U4385" s="53">
        <v>182499.99000000002</v>
      </c>
    </row>
    <row r="4386" spans="1:21" outlineLevel="3" x14ac:dyDescent="0.25">
      <c r="A4386" s="47" t="s">
        <v>11060</v>
      </c>
      <c r="B4386" s="47" t="s">
        <v>5692</v>
      </c>
      <c r="C4386" s="48" t="s">
        <v>10989</v>
      </c>
      <c r="D4386" s="48" t="s">
        <v>5691</v>
      </c>
      <c r="E4386" s="26">
        <v>329607.23</v>
      </c>
      <c r="F4386" s="26">
        <v>292741.43000000005</v>
      </c>
      <c r="G4386" s="26">
        <v>288965.18000000005</v>
      </c>
      <c r="H4386" s="26">
        <v>271987.75</v>
      </c>
      <c r="I4386" s="26">
        <v>336208.41000000003</v>
      </c>
      <c r="J4386" s="26">
        <v>342505.42000000004</v>
      </c>
      <c r="K4386" s="28">
        <v>312895.99000000005</v>
      </c>
      <c r="L4386" s="28">
        <v>354623.85</v>
      </c>
      <c r="M4386" s="28">
        <v>303311.86</v>
      </c>
      <c r="N4386" s="28">
        <v>325524.77</v>
      </c>
      <c r="O4386" s="28">
        <v>342347.12</v>
      </c>
      <c r="P4386" s="28">
        <v>455729.48</v>
      </c>
      <c r="Q4386" s="28">
        <v>447694.61000000004</v>
      </c>
      <c r="R4386" s="28">
        <v>482433.57000000007</v>
      </c>
      <c r="S4386" s="28">
        <v>460462.11</v>
      </c>
      <c r="T4386" s="28">
        <v>432034.47999999992</v>
      </c>
      <c r="U4386" s="53">
        <v>421376.18</v>
      </c>
    </row>
    <row r="4387" spans="1:21" outlineLevel="3" x14ac:dyDescent="0.25">
      <c r="A4387" s="47" t="s">
        <v>11060</v>
      </c>
      <c r="B4387" s="47" t="s">
        <v>5692</v>
      </c>
      <c r="C4387" s="48" t="s">
        <v>10989</v>
      </c>
      <c r="D4387" s="48" t="s">
        <v>5693</v>
      </c>
      <c r="E4387" s="26" t="s">
        <v>11224</v>
      </c>
      <c r="F4387" s="26" t="s">
        <v>11224</v>
      </c>
      <c r="G4387" s="26" t="s">
        <v>11224</v>
      </c>
      <c r="H4387" s="26" t="s">
        <v>11224</v>
      </c>
      <c r="I4387" s="26" t="s">
        <v>11224</v>
      </c>
      <c r="J4387" s="26" t="s">
        <v>11224</v>
      </c>
      <c r="K4387" s="28" t="s">
        <v>11225</v>
      </c>
      <c r="L4387" s="28" t="s">
        <v>11225</v>
      </c>
      <c r="M4387" s="28" t="s">
        <v>11225</v>
      </c>
      <c r="N4387" s="28" t="s">
        <v>11225</v>
      </c>
      <c r="O4387" s="28" t="s">
        <v>11225</v>
      </c>
      <c r="P4387" s="28" t="s">
        <v>11225</v>
      </c>
      <c r="Q4387" s="28" t="s">
        <v>11225</v>
      </c>
      <c r="R4387" s="28" t="s">
        <v>11225</v>
      </c>
      <c r="S4387" s="28" t="s">
        <v>11225</v>
      </c>
      <c r="T4387" s="28" t="s">
        <v>11225</v>
      </c>
      <c r="U4387" s="53" t="s">
        <v>11225</v>
      </c>
    </row>
    <row r="4388" spans="1:21" outlineLevel="3" x14ac:dyDescent="0.25">
      <c r="A4388" s="47" t="s">
        <v>11060</v>
      </c>
      <c r="B4388" s="47" t="s">
        <v>5692</v>
      </c>
      <c r="C4388" s="48" t="s">
        <v>10989</v>
      </c>
      <c r="D4388" s="48" t="s">
        <v>5694</v>
      </c>
      <c r="E4388" s="26">
        <v>2032960.3699999999</v>
      </c>
      <c r="F4388" s="26">
        <v>1913716.53</v>
      </c>
      <c r="G4388" s="26">
        <v>1827868.9899999998</v>
      </c>
      <c r="H4388" s="26">
        <v>1548537.48</v>
      </c>
      <c r="I4388" s="26">
        <v>1586209.1</v>
      </c>
      <c r="J4388" s="26">
        <v>1613173.3299999998</v>
      </c>
      <c r="K4388" s="28">
        <v>1730218</v>
      </c>
      <c r="L4388" s="28">
        <v>1794448.1700000002</v>
      </c>
      <c r="M4388" s="28">
        <v>1880688.1600000001</v>
      </c>
      <c r="N4388" s="28">
        <v>1839415.0800000003</v>
      </c>
      <c r="O4388" s="28">
        <v>2070368.2100000002</v>
      </c>
      <c r="P4388" s="28">
        <v>2179004.9099999997</v>
      </c>
      <c r="Q4388" s="28">
        <v>2343514.1200000006</v>
      </c>
      <c r="R4388" s="28">
        <v>2404802.3800000004</v>
      </c>
      <c r="S4388" s="28">
        <v>2302284.14</v>
      </c>
      <c r="T4388" s="28">
        <v>2420339.3200000003</v>
      </c>
      <c r="U4388" s="53">
        <v>2418130.2900000005</v>
      </c>
    </row>
    <row r="4389" spans="1:21" outlineLevel="3" x14ac:dyDescent="0.25">
      <c r="A4389" s="47" t="s">
        <v>11060</v>
      </c>
      <c r="B4389" s="47" t="s">
        <v>5692</v>
      </c>
      <c r="C4389" s="48" t="s">
        <v>10989</v>
      </c>
      <c r="D4389" s="48" t="s">
        <v>5695</v>
      </c>
      <c r="E4389" s="26">
        <v>1471054.5299999998</v>
      </c>
      <c r="F4389" s="26">
        <v>1520901.3399999999</v>
      </c>
      <c r="G4389" s="26">
        <v>1420825.56</v>
      </c>
      <c r="H4389" s="26">
        <v>1192099.9299999997</v>
      </c>
      <c r="I4389" s="26">
        <v>1248165.3400000001</v>
      </c>
      <c r="J4389" s="26">
        <v>1285327.8199999998</v>
      </c>
      <c r="K4389" s="28">
        <v>1324596.6400000001</v>
      </c>
      <c r="L4389" s="28">
        <v>1393247.9500000002</v>
      </c>
      <c r="M4389" s="28">
        <v>1405488.6099999999</v>
      </c>
      <c r="N4389" s="28">
        <v>1476266.8599999999</v>
      </c>
      <c r="O4389" s="28">
        <v>1576217.62</v>
      </c>
      <c r="P4389" s="28">
        <v>1690493.25</v>
      </c>
      <c r="Q4389" s="28">
        <v>1773743.4799999997</v>
      </c>
      <c r="R4389" s="28">
        <v>1886473.75</v>
      </c>
      <c r="S4389" s="28">
        <v>1930163.91</v>
      </c>
      <c r="T4389" s="28">
        <v>2058567.43</v>
      </c>
      <c r="U4389" s="53">
        <v>2040009.9</v>
      </c>
    </row>
    <row r="4390" spans="1:21" outlineLevel="3" x14ac:dyDescent="0.25">
      <c r="A4390" s="47" t="s">
        <v>11060</v>
      </c>
      <c r="B4390" s="47" t="s">
        <v>5692</v>
      </c>
      <c r="C4390" s="48" t="s">
        <v>10989</v>
      </c>
      <c r="D4390" s="48" t="s">
        <v>5696</v>
      </c>
      <c r="E4390" s="26">
        <v>1077559.6099999999</v>
      </c>
      <c r="F4390" s="26">
        <v>1133501.5699999998</v>
      </c>
      <c r="G4390" s="26">
        <v>1193916.01</v>
      </c>
      <c r="H4390" s="26">
        <v>1127832.3500000001</v>
      </c>
      <c r="I4390" s="26">
        <v>1136161.22</v>
      </c>
      <c r="J4390" s="26">
        <v>1237014.77</v>
      </c>
      <c r="K4390" s="28">
        <v>1307235.79</v>
      </c>
      <c r="L4390" s="28">
        <v>1404556.67</v>
      </c>
      <c r="M4390" s="28">
        <v>1564344.57</v>
      </c>
      <c r="N4390" s="28">
        <v>1757250.8599999999</v>
      </c>
      <c r="O4390" s="28">
        <v>1738591.94</v>
      </c>
      <c r="P4390" s="28">
        <v>1732776.0399999998</v>
      </c>
      <c r="Q4390" s="28">
        <v>1861326.4800000002</v>
      </c>
      <c r="R4390" s="28">
        <v>2075016.4200000002</v>
      </c>
      <c r="S4390" s="28">
        <v>2225492.4899999998</v>
      </c>
      <c r="T4390" s="28">
        <v>2086571.5100000002</v>
      </c>
      <c r="U4390" s="53">
        <v>1986696.48</v>
      </c>
    </row>
    <row r="4391" spans="1:21" outlineLevel="3" x14ac:dyDescent="0.25">
      <c r="A4391" s="47" t="s">
        <v>11060</v>
      </c>
      <c r="B4391" s="47" t="s">
        <v>5692</v>
      </c>
      <c r="C4391" s="48" t="s">
        <v>10989</v>
      </c>
      <c r="D4391" s="48" t="s">
        <v>5697</v>
      </c>
      <c r="E4391" s="26">
        <v>2903470.42</v>
      </c>
      <c r="F4391" s="26">
        <v>3189990.4000000004</v>
      </c>
      <c r="G4391" s="26">
        <v>2954294.7999999993</v>
      </c>
      <c r="H4391" s="26">
        <v>2911286.6799999997</v>
      </c>
      <c r="I4391" s="26">
        <v>2911664.7899999996</v>
      </c>
      <c r="J4391" s="26">
        <v>2961143.3000000003</v>
      </c>
      <c r="K4391" s="28">
        <v>2997311.1900000004</v>
      </c>
      <c r="L4391" s="28">
        <v>2984265.91</v>
      </c>
      <c r="M4391" s="28">
        <v>2970455.33</v>
      </c>
      <c r="N4391" s="28">
        <v>3077931.9</v>
      </c>
      <c r="O4391" s="28">
        <v>3180009.23</v>
      </c>
      <c r="P4391" s="28">
        <v>3290021.8499999996</v>
      </c>
      <c r="Q4391" s="28">
        <v>3364276.28</v>
      </c>
      <c r="R4391" s="28">
        <v>3269733.4</v>
      </c>
      <c r="S4391" s="28">
        <v>3373222.4899999998</v>
      </c>
      <c r="T4391" s="28">
        <v>3748740.88</v>
      </c>
      <c r="U4391" s="53">
        <v>3695736.4200000004</v>
      </c>
    </row>
    <row r="4392" spans="1:21" outlineLevel="3" x14ac:dyDescent="0.25">
      <c r="A4392" s="47" t="s">
        <v>11060</v>
      </c>
      <c r="B4392" s="47" t="s">
        <v>5692</v>
      </c>
      <c r="C4392" s="48" t="s">
        <v>10989</v>
      </c>
      <c r="D4392" s="48" t="s">
        <v>5698</v>
      </c>
      <c r="E4392" s="26" t="s">
        <v>11224</v>
      </c>
      <c r="F4392" s="26" t="s">
        <v>11224</v>
      </c>
      <c r="G4392" s="26" t="s">
        <v>11224</v>
      </c>
      <c r="H4392" s="26" t="s">
        <v>11224</v>
      </c>
      <c r="I4392" s="26" t="s">
        <v>11224</v>
      </c>
      <c r="J4392" s="26" t="s">
        <v>11224</v>
      </c>
      <c r="K4392" s="28" t="s">
        <v>11225</v>
      </c>
      <c r="L4392" s="28" t="s">
        <v>11225</v>
      </c>
      <c r="M4392" s="28" t="s">
        <v>11225</v>
      </c>
      <c r="N4392" s="28" t="s">
        <v>11225</v>
      </c>
      <c r="O4392" s="28" t="s">
        <v>11225</v>
      </c>
      <c r="P4392" s="28" t="s">
        <v>11225</v>
      </c>
      <c r="Q4392" s="28" t="s">
        <v>11225</v>
      </c>
      <c r="R4392" s="28" t="s">
        <v>11225</v>
      </c>
      <c r="S4392" s="28" t="s">
        <v>11225</v>
      </c>
      <c r="T4392" s="28">
        <v>0</v>
      </c>
      <c r="U4392" s="53">
        <v>0</v>
      </c>
    </row>
    <row r="4393" spans="1:21" outlineLevel="3" x14ac:dyDescent="0.25">
      <c r="A4393" s="47" t="s">
        <v>11060</v>
      </c>
      <c r="B4393" s="47" t="s">
        <v>5692</v>
      </c>
      <c r="C4393" s="48" t="s">
        <v>10989</v>
      </c>
      <c r="D4393" s="48" t="s">
        <v>5699</v>
      </c>
      <c r="E4393" s="26">
        <v>2042512.02</v>
      </c>
      <c r="F4393" s="26">
        <v>1842266.2000000002</v>
      </c>
      <c r="G4393" s="26">
        <v>1805217.5299999998</v>
      </c>
      <c r="H4393" s="26">
        <v>1519787.5</v>
      </c>
      <c r="I4393" s="26">
        <v>1511950.22</v>
      </c>
      <c r="J4393" s="26">
        <v>1559273.31</v>
      </c>
      <c r="K4393" s="28">
        <v>1544651.6900000002</v>
      </c>
      <c r="L4393" s="28">
        <v>1686775.24</v>
      </c>
      <c r="M4393" s="28">
        <v>1642334.7799999998</v>
      </c>
      <c r="N4393" s="28">
        <v>1667393.68</v>
      </c>
      <c r="O4393" s="28">
        <v>1762998.1400000001</v>
      </c>
      <c r="P4393" s="28">
        <v>1879849.2</v>
      </c>
      <c r="Q4393" s="28">
        <v>1942545.69</v>
      </c>
      <c r="R4393" s="28">
        <v>1940516.35</v>
      </c>
      <c r="S4393" s="28">
        <v>1935888.7500000002</v>
      </c>
      <c r="T4393" s="28">
        <v>1947936.5100000002</v>
      </c>
      <c r="U4393" s="53">
        <v>1934471.6900000004</v>
      </c>
    </row>
    <row r="4394" spans="1:21" outlineLevel="3" x14ac:dyDescent="0.25">
      <c r="A4394" s="47" t="s">
        <v>11060</v>
      </c>
      <c r="B4394" s="47" t="s">
        <v>5692</v>
      </c>
      <c r="C4394" s="48" t="s">
        <v>10989</v>
      </c>
      <c r="D4394" s="48" t="s">
        <v>5700</v>
      </c>
      <c r="E4394" s="26">
        <v>2680424.11</v>
      </c>
      <c r="F4394" s="26">
        <v>2473204.8599999994</v>
      </c>
      <c r="G4394" s="26">
        <v>2312180.9</v>
      </c>
      <c r="H4394" s="26">
        <v>2029118.74</v>
      </c>
      <c r="I4394" s="26">
        <v>2102882.06</v>
      </c>
      <c r="J4394" s="26">
        <v>2086862.9100000001</v>
      </c>
      <c r="K4394" s="28">
        <v>1976503.23</v>
      </c>
      <c r="L4394" s="28">
        <v>2063402.14</v>
      </c>
      <c r="M4394" s="28">
        <v>2110124.3299999996</v>
      </c>
      <c r="N4394" s="28">
        <v>2289369.6999999997</v>
      </c>
      <c r="O4394" s="28">
        <v>2444486.6300000004</v>
      </c>
      <c r="P4394" s="28">
        <v>2766192.4099999997</v>
      </c>
      <c r="Q4394" s="28">
        <v>2967774.4499999997</v>
      </c>
      <c r="R4394" s="28">
        <v>3043067.9299999997</v>
      </c>
      <c r="S4394" s="28">
        <v>3192857.3699999996</v>
      </c>
      <c r="T4394" s="28">
        <v>3174616.67</v>
      </c>
      <c r="U4394" s="53">
        <v>3120385.8899999997</v>
      </c>
    </row>
    <row r="4395" spans="1:21" outlineLevel="3" x14ac:dyDescent="0.25">
      <c r="A4395" s="47" t="s">
        <v>11060</v>
      </c>
      <c r="B4395" s="47" t="s">
        <v>5692</v>
      </c>
      <c r="C4395" s="48" t="s">
        <v>10989</v>
      </c>
      <c r="D4395" s="48" t="s">
        <v>5701</v>
      </c>
      <c r="E4395" s="26">
        <v>280193.58</v>
      </c>
      <c r="F4395" s="26">
        <v>333039.03999999998</v>
      </c>
      <c r="G4395" s="26">
        <v>346129.48</v>
      </c>
      <c r="H4395" s="26">
        <v>325903.98</v>
      </c>
      <c r="I4395" s="26">
        <v>336489.1</v>
      </c>
      <c r="J4395" s="26">
        <v>373192.61</v>
      </c>
      <c r="K4395" s="28">
        <v>314856.42000000004</v>
      </c>
      <c r="L4395" s="28">
        <v>316349.67999999993</v>
      </c>
      <c r="M4395" s="28">
        <v>311929.57000000007</v>
      </c>
      <c r="N4395" s="28">
        <v>304157.81000000006</v>
      </c>
      <c r="O4395" s="28">
        <v>319111.05</v>
      </c>
      <c r="P4395" s="28">
        <v>384354.16000000003</v>
      </c>
      <c r="Q4395" s="28">
        <v>387826.93999999994</v>
      </c>
      <c r="R4395" s="28">
        <v>450775.2</v>
      </c>
      <c r="S4395" s="28">
        <v>456333.11</v>
      </c>
      <c r="T4395" s="28">
        <v>460948.1</v>
      </c>
      <c r="U4395" s="53">
        <v>479653.33999999997</v>
      </c>
    </row>
    <row r="4396" spans="1:21" outlineLevel="3" x14ac:dyDescent="0.25">
      <c r="A4396" s="47" t="s">
        <v>11060</v>
      </c>
      <c r="B4396" s="47" t="s">
        <v>5692</v>
      </c>
      <c r="C4396" s="48" t="s">
        <v>10989</v>
      </c>
      <c r="D4396" s="48" t="s">
        <v>5702</v>
      </c>
      <c r="E4396" s="26">
        <v>4280862.8199999994</v>
      </c>
      <c r="F4396" s="26">
        <v>4353718.46</v>
      </c>
      <c r="G4396" s="26">
        <v>4172801.9199999995</v>
      </c>
      <c r="H4396" s="26">
        <v>3280943.91</v>
      </c>
      <c r="I4396" s="26">
        <v>3205719.48</v>
      </c>
      <c r="J4396" s="26">
        <v>3273519.36</v>
      </c>
      <c r="K4396" s="28">
        <v>3152299.75</v>
      </c>
      <c r="L4396" s="28">
        <v>3083213.06</v>
      </c>
      <c r="M4396" s="28">
        <v>3164521.98</v>
      </c>
      <c r="N4396" s="28">
        <v>3312919.83</v>
      </c>
      <c r="O4396" s="28">
        <v>3278006.1000000006</v>
      </c>
      <c r="P4396" s="28">
        <v>3395457.6799999997</v>
      </c>
      <c r="Q4396" s="28">
        <v>3554023.83</v>
      </c>
      <c r="R4396" s="28">
        <v>3640029.97</v>
      </c>
      <c r="S4396" s="28">
        <v>3723842.37</v>
      </c>
      <c r="T4396" s="28">
        <v>3953093.92</v>
      </c>
      <c r="U4396" s="53">
        <v>3916227.6699999995</v>
      </c>
    </row>
    <row r="4397" spans="1:21" outlineLevel="3" x14ac:dyDescent="0.25">
      <c r="A4397" s="47" t="s">
        <v>11060</v>
      </c>
      <c r="B4397" s="47" t="s">
        <v>5692</v>
      </c>
      <c r="C4397" s="48" t="s">
        <v>10989</v>
      </c>
      <c r="D4397" s="48" t="s">
        <v>5703</v>
      </c>
      <c r="E4397" s="26">
        <v>1872878.7299999997</v>
      </c>
      <c r="F4397" s="26">
        <v>1878768.21</v>
      </c>
      <c r="G4397" s="26">
        <v>1847420.46</v>
      </c>
      <c r="H4397" s="26">
        <v>1728387.6500000001</v>
      </c>
      <c r="I4397" s="26">
        <v>1748175.81</v>
      </c>
      <c r="J4397" s="26">
        <v>1746248.86</v>
      </c>
      <c r="K4397" s="28">
        <v>1665510.39</v>
      </c>
      <c r="L4397" s="28">
        <v>1855908.1400000001</v>
      </c>
      <c r="M4397" s="28">
        <v>1883491.6199999999</v>
      </c>
      <c r="N4397" s="28">
        <v>1749103.9699999997</v>
      </c>
      <c r="O4397" s="28">
        <v>1740875.19</v>
      </c>
      <c r="P4397" s="28">
        <v>1917150.5799999998</v>
      </c>
      <c r="Q4397" s="28">
        <v>1984149.0899999999</v>
      </c>
      <c r="R4397" s="28">
        <v>2079446.9300000002</v>
      </c>
      <c r="S4397" s="28">
        <v>2128416.08</v>
      </c>
      <c r="T4397" s="28">
        <v>2256954.2400000002</v>
      </c>
      <c r="U4397" s="53">
        <v>2263603.4000000004</v>
      </c>
    </row>
    <row r="4398" spans="1:21" outlineLevel="3" x14ac:dyDescent="0.25">
      <c r="A4398" s="47" t="s">
        <v>11060</v>
      </c>
      <c r="B4398" s="47" t="s">
        <v>5692</v>
      </c>
      <c r="C4398" s="48" t="s">
        <v>10989</v>
      </c>
      <c r="D4398" s="48" t="s">
        <v>5704</v>
      </c>
      <c r="E4398" s="26" t="s">
        <v>11224</v>
      </c>
      <c r="F4398" s="26" t="s">
        <v>11224</v>
      </c>
      <c r="G4398" s="26" t="s">
        <v>11224</v>
      </c>
      <c r="H4398" s="26" t="s">
        <v>11224</v>
      </c>
      <c r="I4398" s="26" t="s">
        <v>11224</v>
      </c>
      <c r="J4398" s="26" t="s">
        <v>11224</v>
      </c>
      <c r="K4398" s="28" t="s">
        <v>11225</v>
      </c>
      <c r="L4398" s="28" t="s">
        <v>11225</v>
      </c>
      <c r="M4398" s="28" t="s">
        <v>11225</v>
      </c>
      <c r="N4398" s="28" t="s">
        <v>11225</v>
      </c>
      <c r="O4398" s="28" t="s">
        <v>11225</v>
      </c>
      <c r="P4398" s="28" t="s">
        <v>11225</v>
      </c>
      <c r="Q4398" s="28" t="s">
        <v>11225</v>
      </c>
      <c r="R4398" s="28" t="s">
        <v>11225</v>
      </c>
      <c r="S4398" s="28" t="s">
        <v>11225</v>
      </c>
      <c r="T4398" s="28" t="s">
        <v>11225</v>
      </c>
      <c r="U4398" s="53" t="s">
        <v>11225</v>
      </c>
    </row>
    <row r="4399" spans="1:21" outlineLevel="3" x14ac:dyDescent="0.25">
      <c r="A4399" s="47" t="s">
        <v>11060</v>
      </c>
      <c r="B4399" s="47" t="s">
        <v>5692</v>
      </c>
      <c r="C4399" s="48" t="s">
        <v>10989</v>
      </c>
      <c r="D4399" s="48" t="s">
        <v>5705</v>
      </c>
      <c r="E4399" s="26">
        <v>1539891.8299999998</v>
      </c>
      <c r="F4399" s="26">
        <v>1547542.74</v>
      </c>
      <c r="G4399" s="26">
        <v>1399485.67</v>
      </c>
      <c r="H4399" s="26">
        <v>1350338.0799999998</v>
      </c>
      <c r="I4399" s="26">
        <v>1370933.04</v>
      </c>
      <c r="J4399" s="26">
        <v>1339862.97</v>
      </c>
      <c r="K4399" s="28">
        <v>1415681.62</v>
      </c>
      <c r="L4399" s="28">
        <v>1365527.53</v>
      </c>
      <c r="M4399" s="28">
        <v>1423241.46</v>
      </c>
      <c r="N4399" s="28">
        <v>1552104.9000000001</v>
      </c>
      <c r="O4399" s="28">
        <v>1613425.89</v>
      </c>
      <c r="P4399" s="28">
        <v>1667535.96</v>
      </c>
      <c r="Q4399" s="28">
        <v>1727714.01</v>
      </c>
      <c r="R4399" s="28">
        <v>1762663.0199999998</v>
      </c>
      <c r="S4399" s="28">
        <v>1820529.44</v>
      </c>
      <c r="T4399" s="28">
        <v>1849968.7099999997</v>
      </c>
      <c r="U4399" s="53">
        <v>1893483.1699999995</v>
      </c>
    </row>
    <row r="4400" spans="1:21" outlineLevel="3" x14ac:dyDescent="0.25">
      <c r="A4400" s="47" t="s">
        <v>11060</v>
      </c>
      <c r="B4400" s="47" t="s">
        <v>5692</v>
      </c>
      <c r="C4400" s="48" t="s">
        <v>10989</v>
      </c>
      <c r="D4400" s="48" t="s">
        <v>5706</v>
      </c>
      <c r="E4400" s="26">
        <v>1682439.92</v>
      </c>
      <c r="F4400" s="26">
        <v>1682908.8599999999</v>
      </c>
      <c r="G4400" s="26">
        <v>1732809.6300000001</v>
      </c>
      <c r="H4400" s="26">
        <v>1605459.19</v>
      </c>
      <c r="I4400" s="26">
        <v>1581966.4200000002</v>
      </c>
      <c r="J4400" s="26">
        <v>1653779.4000000001</v>
      </c>
      <c r="K4400" s="28">
        <v>1455484.59</v>
      </c>
      <c r="L4400" s="28">
        <v>1486407.5699999998</v>
      </c>
      <c r="M4400" s="28">
        <v>1608257.7300000002</v>
      </c>
      <c r="N4400" s="28">
        <v>1659859.5100000002</v>
      </c>
      <c r="O4400" s="28">
        <v>1650541.03</v>
      </c>
      <c r="P4400" s="28">
        <v>1788816.6200000003</v>
      </c>
      <c r="Q4400" s="28">
        <v>1738202.66</v>
      </c>
      <c r="R4400" s="28">
        <v>1801284.6500000001</v>
      </c>
      <c r="S4400" s="28">
        <v>1794532.78</v>
      </c>
      <c r="T4400" s="28">
        <v>1846133.4899999998</v>
      </c>
      <c r="U4400" s="53">
        <v>1966647.7600000002</v>
      </c>
    </row>
    <row r="4401" spans="1:21" outlineLevel="3" x14ac:dyDescent="0.25">
      <c r="A4401" s="47" t="s">
        <v>11060</v>
      </c>
      <c r="B4401" s="47" t="s">
        <v>5692</v>
      </c>
      <c r="C4401" s="48" t="s">
        <v>10989</v>
      </c>
      <c r="D4401" s="48" t="s">
        <v>5707</v>
      </c>
      <c r="E4401" s="26">
        <v>2427870.8000000003</v>
      </c>
      <c r="F4401" s="26">
        <v>2381900.5800000005</v>
      </c>
      <c r="G4401" s="26">
        <v>2349792.71</v>
      </c>
      <c r="H4401" s="26">
        <v>2269703.3600000003</v>
      </c>
      <c r="I4401" s="26">
        <v>2209237.9</v>
      </c>
      <c r="J4401" s="26">
        <v>2210269.4699999997</v>
      </c>
      <c r="K4401" s="28">
        <v>2330713.9</v>
      </c>
      <c r="L4401" s="28">
        <v>2381934.0500000003</v>
      </c>
      <c r="M4401" s="28">
        <v>2307364.9000000004</v>
      </c>
      <c r="N4401" s="28">
        <v>2350997.7399999998</v>
      </c>
      <c r="O4401" s="28">
        <v>2423408.0300000003</v>
      </c>
      <c r="P4401" s="28">
        <v>2472457.42</v>
      </c>
      <c r="Q4401" s="28">
        <v>2533736.9500000002</v>
      </c>
      <c r="R4401" s="28">
        <v>2571456.7600000002</v>
      </c>
      <c r="S4401" s="28">
        <v>2548519.27</v>
      </c>
      <c r="T4401" s="28">
        <v>2598010.15</v>
      </c>
      <c r="U4401" s="53">
        <v>2616666.6399999997</v>
      </c>
    </row>
    <row r="4402" spans="1:21" outlineLevel="3" x14ac:dyDescent="0.25">
      <c r="A4402" s="47" t="s">
        <v>11060</v>
      </c>
      <c r="B4402" s="47" t="s">
        <v>5692</v>
      </c>
      <c r="C4402" s="48" t="s">
        <v>10989</v>
      </c>
      <c r="D4402" s="48" t="s">
        <v>5708</v>
      </c>
      <c r="E4402" s="26">
        <v>4195770.17</v>
      </c>
      <c r="F4402" s="26">
        <v>3968474.19</v>
      </c>
      <c r="G4402" s="26">
        <v>3817464.22</v>
      </c>
      <c r="H4402" s="26">
        <v>3644146.46</v>
      </c>
      <c r="I4402" s="26">
        <v>3691708.08</v>
      </c>
      <c r="J4402" s="26">
        <v>3766841.27</v>
      </c>
      <c r="K4402" s="28">
        <v>3767154.2499999995</v>
      </c>
      <c r="L4402" s="28">
        <v>3852228.7300000004</v>
      </c>
      <c r="M4402" s="28">
        <v>3857738.0200000005</v>
      </c>
      <c r="N4402" s="28">
        <v>4030054.5900000003</v>
      </c>
      <c r="O4402" s="28">
        <v>4088145.3100000005</v>
      </c>
      <c r="P4402" s="28">
        <v>4136443.5599999996</v>
      </c>
      <c r="Q4402" s="28">
        <v>4399284.3199999994</v>
      </c>
      <c r="R4402" s="28">
        <v>4460129.1300000008</v>
      </c>
      <c r="S4402" s="28">
        <v>4346140.7100000009</v>
      </c>
      <c r="T4402" s="28">
        <v>4407114.34</v>
      </c>
      <c r="U4402" s="53">
        <v>4219110.04</v>
      </c>
    </row>
    <row r="4403" spans="1:21" outlineLevel="3" x14ac:dyDescent="0.25">
      <c r="A4403" s="47" t="s">
        <v>11060</v>
      </c>
      <c r="B4403" s="47" t="s">
        <v>5692</v>
      </c>
      <c r="C4403" s="48" t="s">
        <v>10989</v>
      </c>
      <c r="D4403" s="48" t="s">
        <v>5709</v>
      </c>
      <c r="E4403" s="26">
        <v>2997179.69</v>
      </c>
      <c r="F4403" s="26">
        <v>3129796.38</v>
      </c>
      <c r="G4403" s="26">
        <v>2894342.1100000003</v>
      </c>
      <c r="H4403" s="26">
        <v>2919253.6799999997</v>
      </c>
      <c r="I4403" s="26">
        <v>3088352.43</v>
      </c>
      <c r="J4403" s="26">
        <v>3149818.0700000003</v>
      </c>
      <c r="K4403" s="28">
        <v>3055646.84</v>
      </c>
      <c r="L4403" s="28">
        <v>3246835.08</v>
      </c>
      <c r="M4403" s="28">
        <v>3292172.9</v>
      </c>
      <c r="N4403" s="28">
        <v>3218446.35</v>
      </c>
      <c r="O4403" s="28">
        <v>3584525.32</v>
      </c>
      <c r="P4403" s="28">
        <v>3863263.7300000009</v>
      </c>
      <c r="Q4403" s="28">
        <v>3997321.7699999996</v>
      </c>
      <c r="R4403" s="28">
        <v>3905267.13</v>
      </c>
      <c r="S4403" s="28">
        <v>3729657.21</v>
      </c>
      <c r="T4403" s="28">
        <v>3968681.0700000003</v>
      </c>
      <c r="U4403" s="53">
        <v>3922449.7099999995</v>
      </c>
    </row>
    <row r="4404" spans="1:21" outlineLevel="3" x14ac:dyDescent="0.25">
      <c r="A4404" s="47" t="s">
        <v>11060</v>
      </c>
      <c r="B4404" s="47" t="s">
        <v>5692</v>
      </c>
      <c r="C4404" s="48" t="s">
        <v>10989</v>
      </c>
      <c r="D4404" s="48" t="s">
        <v>5710</v>
      </c>
      <c r="E4404" s="26">
        <v>1875155.1199999999</v>
      </c>
      <c r="F4404" s="26">
        <v>1846246.3999999999</v>
      </c>
      <c r="G4404" s="26">
        <v>1803818.39</v>
      </c>
      <c r="H4404" s="26">
        <v>1713822.71</v>
      </c>
      <c r="I4404" s="26">
        <v>1767587.62</v>
      </c>
      <c r="J4404" s="26">
        <v>1840703.4699999997</v>
      </c>
      <c r="K4404" s="28">
        <v>1897640.9300000002</v>
      </c>
      <c r="L4404" s="28">
        <v>1967520.6100000006</v>
      </c>
      <c r="M4404" s="28">
        <v>1958507.16</v>
      </c>
      <c r="N4404" s="28">
        <v>2044749.0199999998</v>
      </c>
      <c r="O4404" s="28">
        <v>1993155.78</v>
      </c>
      <c r="P4404" s="28">
        <v>2096436.81</v>
      </c>
      <c r="Q4404" s="28">
        <v>2213274.4899999998</v>
      </c>
      <c r="R4404" s="28">
        <v>2269817.54</v>
      </c>
      <c r="S4404" s="28">
        <v>2263651.4700000002</v>
      </c>
      <c r="T4404" s="28">
        <v>2207960.66</v>
      </c>
      <c r="U4404" s="53">
        <v>2129825.8500000006</v>
      </c>
    </row>
    <row r="4405" spans="1:21" outlineLevel="3" x14ac:dyDescent="0.25">
      <c r="A4405" s="47" t="s">
        <v>11060</v>
      </c>
      <c r="B4405" s="47" t="s">
        <v>5692</v>
      </c>
      <c r="C4405" s="48" t="s">
        <v>10989</v>
      </c>
      <c r="D4405" s="48" t="s">
        <v>5711</v>
      </c>
      <c r="E4405" s="26">
        <v>621063.54999999981</v>
      </c>
      <c r="F4405" s="26">
        <v>681636.68</v>
      </c>
      <c r="G4405" s="26">
        <v>662626.68999999994</v>
      </c>
      <c r="H4405" s="26">
        <v>654635.79</v>
      </c>
      <c r="I4405" s="26">
        <v>658253.99</v>
      </c>
      <c r="J4405" s="26">
        <v>569753</v>
      </c>
      <c r="K4405" s="28">
        <v>577576.14000000013</v>
      </c>
      <c r="L4405" s="28">
        <v>582901.38</v>
      </c>
      <c r="M4405" s="28">
        <v>619357.12</v>
      </c>
      <c r="N4405" s="28">
        <v>614589.92000000004</v>
      </c>
      <c r="O4405" s="28">
        <v>627213.26</v>
      </c>
      <c r="P4405" s="28">
        <v>702174.99</v>
      </c>
      <c r="Q4405" s="28">
        <v>738831.29</v>
      </c>
      <c r="R4405" s="28">
        <v>712442.49</v>
      </c>
      <c r="S4405" s="28">
        <v>702892.44000000006</v>
      </c>
      <c r="T4405" s="28">
        <v>655295.96</v>
      </c>
      <c r="U4405" s="53">
        <v>611928.42000000004</v>
      </c>
    </row>
    <row r="4406" spans="1:21" outlineLevel="3" x14ac:dyDescent="0.25">
      <c r="A4406" s="47" t="s">
        <v>11060</v>
      </c>
      <c r="B4406" s="47" t="s">
        <v>5692</v>
      </c>
      <c r="C4406" s="48" t="s">
        <v>10989</v>
      </c>
      <c r="D4406" s="48" t="s">
        <v>5712</v>
      </c>
      <c r="E4406" s="26">
        <v>2792540.4400000004</v>
      </c>
      <c r="F4406" s="26">
        <v>2979904.36</v>
      </c>
      <c r="G4406" s="26">
        <v>2918208.72</v>
      </c>
      <c r="H4406" s="26">
        <v>2693517.82</v>
      </c>
      <c r="I4406" s="26">
        <v>2817840.8499999996</v>
      </c>
      <c r="J4406" s="26">
        <v>2801725.9299999997</v>
      </c>
      <c r="K4406" s="28">
        <v>2802881.7600000002</v>
      </c>
      <c r="L4406" s="28">
        <v>2889369.34</v>
      </c>
      <c r="M4406" s="28">
        <v>2877822.94</v>
      </c>
      <c r="N4406" s="28">
        <v>2840493.2600000002</v>
      </c>
      <c r="O4406" s="28">
        <v>2971082.1700000004</v>
      </c>
      <c r="P4406" s="28">
        <v>3045836.4699999997</v>
      </c>
      <c r="Q4406" s="28">
        <v>3108690.06</v>
      </c>
      <c r="R4406" s="28">
        <v>3184896.9699999997</v>
      </c>
      <c r="S4406" s="28">
        <v>3175744.1500000004</v>
      </c>
      <c r="T4406" s="28">
        <v>3356670.7300000004</v>
      </c>
      <c r="U4406" s="53">
        <v>3179016.87</v>
      </c>
    </row>
    <row r="4407" spans="1:21" outlineLevel="3" x14ac:dyDescent="0.25">
      <c r="A4407" s="47" t="s">
        <v>11060</v>
      </c>
      <c r="B4407" s="47" t="s">
        <v>5692</v>
      </c>
      <c r="C4407" s="48" t="s">
        <v>10989</v>
      </c>
      <c r="D4407" s="48" t="s">
        <v>5713</v>
      </c>
      <c r="E4407" s="26" t="s">
        <v>11224</v>
      </c>
      <c r="F4407" s="26" t="s">
        <v>11224</v>
      </c>
      <c r="G4407" s="26" t="s">
        <v>11224</v>
      </c>
      <c r="H4407" s="26" t="s">
        <v>11224</v>
      </c>
      <c r="I4407" s="26" t="s">
        <v>11224</v>
      </c>
      <c r="J4407" s="26" t="s">
        <v>11224</v>
      </c>
      <c r="K4407" s="28" t="s">
        <v>11225</v>
      </c>
      <c r="L4407" s="28" t="s">
        <v>11225</v>
      </c>
      <c r="M4407" s="28" t="s">
        <v>11225</v>
      </c>
      <c r="N4407" s="28" t="s">
        <v>11225</v>
      </c>
      <c r="O4407" s="28" t="s">
        <v>11225</v>
      </c>
      <c r="P4407" s="28" t="s">
        <v>11225</v>
      </c>
      <c r="Q4407" s="28" t="s">
        <v>11225</v>
      </c>
      <c r="R4407" s="28" t="s">
        <v>11225</v>
      </c>
      <c r="S4407" s="28" t="s">
        <v>11225</v>
      </c>
      <c r="T4407" s="28" t="s">
        <v>11225</v>
      </c>
      <c r="U4407" s="53" t="s">
        <v>11225</v>
      </c>
    </row>
    <row r="4408" spans="1:21" outlineLevel="3" x14ac:dyDescent="0.25">
      <c r="A4408" s="47" t="s">
        <v>11060</v>
      </c>
      <c r="B4408" s="47" t="s">
        <v>5692</v>
      </c>
      <c r="C4408" s="48" t="s">
        <v>10989</v>
      </c>
      <c r="D4408" s="48" t="s">
        <v>5714</v>
      </c>
      <c r="E4408" s="26">
        <v>1738345.73</v>
      </c>
      <c r="F4408" s="26">
        <v>1580447.65</v>
      </c>
      <c r="G4408" s="26">
        <v>1575839.7</v>
      </c>
      <c r="H4408" s="26">
        <v>1579798.7999999998</v>
      </c>
      <c r="I4408" s="26">
        <v>1616352.8299999998</v>
      </c>
      <c r="J4408" s="26">
        <v>1629197.5899999999</v>
      </c>
      <c r="K4408" s="28">
        <v>1659423.78</v>
      </c>
      <c r="L4408" s="28">
        <v>1735366.6800000002</v>
      </c>
      <c r="M4408" s="28">
        <v>1718560.99</v>
      </c>
      <c r="N4408" s="28">
        <v>1744977.9200000002</v>
      </c>
      <c r="O4408" s="28">
        <v>1772258.5899999999</v>
      </c>
      <c r="P4408" s="28">
        <v>1830301.9900000002</v>
      </c>
      <c r="Q4408" s="28">
        <v>1952237.94</v>
      </c>
      <c r="R4408" s="28">
        <v>1807275.97</v>
      </c>
      <c r="S4408" s="28">
        <v>1794651.69</v>
      </c>
      <c r="T4408" s="28">
        <v>1812141.9</v>
      </c>
      <c r="U4408" s="53">
        <v>1802321.9499999995</v>
      </c>
    </row>
    <row r="4409" spans="1:21" outlineLevel="3" x14ac:dyDescent="0.25">
      <c r="A4409" s="47" t="s">
        <v>11060</v>
      </c>
      <c r="B4409" s="47" t="s">
        <v>5692</v>
      </c>
      <c r="C4409" s="48" t="s">
        <v>10989</v>
      </c>
      <c r="D4409" s="48" t="s">
        <v>5715</v>
      </c>
      <c r="E4409" s="26">
        <v>3736985.89</v>
      </c>
      <c r="F4409" s="26">
        <v>3945768.0300000003</v>
      </c>
      <c r="G4409" s="26">
        <v>3653740.6399999997</v>
      </c>
      <c r="H4409" s="26">
        <v>3471343.24</v>
      </c>
      <c r="I4409" s="26">
        <v>3499904.21</v>
      </c>
      <c r="J4409" s="26">
        <v>3537510.0100000002</v>
      </c>
      <c r="K4409" s="28">
        <v>3593383.58</v>
      </c>
      <c r="L4409" s="28">
        <v>3589476.16</v>
      </c>
      <c r="M4409" s="28">
        <v>3650021.8799999994</v>
      </c>
      <c r="N4409" s="28">
        <v>3822191.5500000003</v>
      </c>
      <c r="O4409" s="28">
        <v>3940481.8099999996</v>
      </c>
      <c r="P4409" s="28">
        <v>4207555.1400000006</v>
      </c>
      <c r="Q4409" s="28">
        <v>4223317.9600000009</v>
      </c>
      <c r="R4409" s="28">
        <v>4207812.21</v>
      </c>
      <c r="S4409" s="28">
        <v>4303223.1399999997</v>
      </c>
      <c r="T4409" s="28">
        <v>4361122.3099999996</v>
      </c>
      <c r="U4409" s="53">
        <v>4300339.4200000009</v>
      </c>
    </row>
    <row r="4410" spans="1:21" outlineLevel="3" x14ac:dyDescent="0.25">
      <c r="A4410" s="47" t="s">
        <v>11060</v>
      </c>
      <c r="B4410" s="47" t="s">
        <v>5692</v>
      </c>
      <c r="C4410" s="48" t="s">
        <v>10989</v>
      </c>
      <c r="D4410" s="48" t="s">
        <v>5716</v>
      </c>
      <c r="E4410" s="26">
        <v>2447056.0099999998</v>
      </c>
      <c r="F4410" s="26">
        <v>2359944.42</v>
      </c>
      <c r="G4410" s="26">
        <v>2283983.0500000003</v>
      </c>
      <c r="H4410" s="26">
        <v>2123731.52</v>
      </c>
      <c r="I4410" s="26">
        <v>2099847.9900000002</v>
      </c>
      <c r="J4410" s="26">
        <v>2123894.69</v>
      </c>
      <c r="K4410" s="28">
        <v>2200373.33</v>
      </c>
      <c r="L4410" s="28">
        <v>2257028.0199999996</v>
      </c>
      <c r="M4410" s="28">
        <v>2247009.61</v>
      </c>
      <c r="N4410" s="28">
        <v>2254658.1</v>
      </c>
      <c r="O4410" s="28">
        <v>2156074.1399999997</v>
      </c>
      <c r="P4410" s="28">
        <v>2358989.3300000005</v>
      </c>
      <c r="Q4410" s="28">
        <v>2651821.1300000004</v>
      </c>
      <c r="R4410" s="28">
        <v>2740700.8</v>
      </c>
      <c r="S4410" s="28">
        <v>2727365.64</v>
      </c>
      <c r="T4410" s="28">
        <v>2654052.13</v>
      </c>
      <c r="U4410" s="53">
        <v>2639495.36</v>
      </c>
    </row>
    <row r="4411" spans="1:21" outlineLevel="3" x14ac:dyDescent="0.25">
      <c r="A4411" s="47" t="s">
        <v>11060</v>
      </c>
      <c r="B4411" s="47" t="s">
        <v>5692</v>
      </c>
      <c r="C4411" s="48" t="s">
        <v>10989</v>
      </c>
      <c r="D4411" s="48" t="s">
        <v>5717</v>
      </c>
      <c r="E4411" s="26" t="s">
        <v>11224</v>
      </c>
      <c r="F4411" s="26" t="s">
        <v>11224</v>
      </c>
      <c r="G4411" s="26" t="s">
        <v>11224</v>
      </c>
      <c r="H4411" s="26" t="s">
        <v>11224</v>
      </c>
      <c r="I4411" s="26" t="s">
        <v>11224</v>
      </c>
      <c r="J4411" s="26" t="s">
        <v>11224</v>
      </c>
      <c r="K4411" s="28">
        <v>0</v>
      </c>
      <c r="L4411" s="28">
        <v>0</v>
      </c>
      <c r="M4411" s="28">
        <v>0</v>
      </c>
      <c r="N4411" s="28">
        <v>0</v>
      </c>
      <c r="O4411" s="28">
        <v>0</v>
      </c>
      <c r="P4411" s="28">
        <v>0</v>
      </c>
      <c r="Q4411" s="28">
        <v>218540.79999999999</v>
      </c>
      <c r="R4411" s="28">
        <v>221283.72</v>
      </c>
      <c r="S4411" s="28">
        <v>0</v>
      </c>
      <c r="T4411" s="28">
        <v>185716.97999999998</v>
      </c>
      <c r="U4411" s="53">
        <v>153028.66</v>
      </c>
    </row>
    <row r="4412" spans="1:21" outlineLevel="3" x14ac:dyDescent="0.25">
      <c r="A4412" s="47" t="s">
        <v>11060</v>
      </c>
      <c r="B4412" s="47" t="s">
        <v>5692</v>
      </c>
      <c r="C4412" s="48" t="s">
        <v>10989</v>
      </c>
      <c r="D4412" s="48" t="s">
        <v>5718</v>
      </c>
      <c r="E4412" s="26" t="s">
        <v>11224</v>
      </c>
      <c r="F4412" s="26" t="s">
        <v>11224</v>
      </c>
      <c r="G4412" s="26" t="s">
        <v>11224</v>
      </c>
      <c r="H4412" s="26" t="s">
        <v>11224</v>
      </c>
      <c r="I4412" s="26" t="s">
        <v>11224</v>
      </c>
      <c r="J4412" s="26" t="s">
        <v>11224</v>
      </c>
      <c r="K4412" s="28" t="s">
        <v>11225</v>
      </c>
      <c r="L4412" s="28" t="s">
        <v>11225</v>
      </c>
      <c r="M4412" s="28" t="s">
        <v>11225</v>
      </c>
      <c r="N4412" s="28" t="s">
        <v>11225</v>
      </c>
      <c r="O4412" s="28" t="s">
        <v>11225</v>
      </c>
      <c r="P4412" s="28" t="s">
        <v>11225</v>
      </c>
      <c r="Q4412" s="28" t="s">
        <v>11225</v>
      </c>
      <c r="R4412" s="28" t="s">
        <v>11225</v>
      </c>
      <c r="S4412" s="28" t="s">
        <v>11225</v>
      </c>
      <c r="T4412" s="28" t="s">
        <v>11225</v>
      </c>
      <c r="U4412" s="53" t="s">
        <v>11225</v>
      </c>
    </row>
    <row r="4413" spans="1:21" outlineLevel="3" x14ac:dyDescent="0.25">
      <c r="A4413" s="47" t="s">
        <v>11060</v>
      </c>
      <c r="B4413" s="47" t="s">
        <v>5692</v>
      </c>
      <c r="C4413" s="48" t="s">
        <v>10989</v>
      </c>
      <c r="D4413" s="48" t="s">
        <v>5719</v>
      </c>
      <c r="E4413" s="26">
        <v>4964077.1099999994</v>
      </c>
      <c r="F4413" s="26">
        <v>5062050.6900000004</v>
      </c>
      <c r="G4413" s="26">
        <v>4775539.45</v>
      </c>
      <c r="H4413" s="26">
        <v>4423135.709999999</v>
      </c>
      <c r="I4413" s="26">
        <v>4468456.7399999993</v>
      </c>
      <c r="J4413" s="26">
        <v>4544464.66</v>
      </c>
      <c r="K4413" s="28">
        <v>4608183.41</v>
      </c>
      <c r="L4413" s="28">
        <v>4642015.8999999994</v>
      </c>
      <c r="M4413" s="28">
        <v>4858772.4999999991</v>
      </c>
      <c r="N4413" s="28">
        <v>4927212.46</v>
      </c>
      <c r="O4413" s="28">
        <v>5019694.0199999996</v>
      </c>
      <c r="P4413" s="28">
        <v>5226631.2599999988</v>
      </c>
      <c r="Q4413" s="28">
        <v>5458875.7699999996</v>
      </c>
      <c r="R4413" s="28">
        <v>5441393.79</v>
      </c>
      <c r="S4413" s="28">
        <v>5393072.4800000004</v>
      </c>
      <c r="T4413" s="28">
        <v>5495802.2700000005</v>
      </c>
      <c r="U4413" s="53">
        <v>5480893.549999998</v>
      </c>
    </row>
    <row r="4414" spans="1:21" outlineLevel="3" x14ac:dyDescent="0.25">
      <c r="A4414" s="47" t="s">
        <v>11060</v>
      </c>
      <c r="B4414" s="47" t="s">
        <v>5692</v>
      </c>
      <c r="C4414" s="48" t="s">
        <v>10989</v>
      </c>
      <c r="D4414" s="48" t="s">
        <v>5720</v>
      </c>
      <c r="E4414" s="26">
        <v>5113782.8000000007</v>
      </c>
      <c r="F4414" s="26">
        <v>4890702.04</v>
      </c>
      <c r="G4414" s="26">
        <v>5153532.2</v>
      </c>
      <c r="H4414" s="26">
        <v>4680996.9400000004</v>
      </c>
      <c r="I4414" s="26">
        <v>4608382.9700000007</v>
      </c>
      <c r="J4414" s="26">
        <v>4726939.3000000007</v>
      </c>
      <c r="K4414" s="28">
        <v>4775132.91</v>
      </c>
      <c r="L4414" s="28">
        <v>4777206.3</v>
      </c>
      <c r="M4414" s="28">
        <v>4627046</v>
      </c>
      <c r="N4414" s="28">
        <v>4526704.2699999996</v>
      </c>
      <c r="O4414" s="28">
        <v>4420650.0900000008</v>
      </c>
      <c r="P4414" s="28">
        <v>4557735.05</v>
      </c>
      <c r="Q4414" s="28">
        <v>4545518.6399999997</v>
      </c>
      <c r="R4414" s="28">
        <v>4657702</v>
      </c>
      <c r="S4414" s="28">
        <v>4816756.7699999996</v>
      </c>
      <c r="T4414" s="28">
        <v>4775045.9399999995</v>
      </c>
      <c r="U4414" s="53">
        <v>4844677.2600000007</v>
      </c>
    </row>
    <row r="4415" spans="1:21" outlineLevel="3" x14ac:dyDescent="0.25">
      <c r="A4415" s="47" t="s">
        <v>11060</v>
      </c>
      <c r="B4415" s="47" t="s">
        <v>5692</v>
      </c>
      <c r="C4415" s="48" t="s">
        <v>10989</v>
      </c>
      <c r="D4415" s="48" t="s">
        <v>5721</v>
      </c>
      <c r="E4415" s="26" t="s">
        <v>11224</v>
      </c>
      <c r="F4415" s="26" t="s">
        <v>11224</v>
      </c>
      <c r="G4415" s="26" t="s">
        <v>11224</v>
      </c>
      <c r="H4415" s="26" t="s">
        <v>11224</v>
      </c>
      <c r="I4415" s="26" t="s">
        <v>11224</v>
      </c>
      <c r="J4415" s="26" t="s">
        <v>11224</v>
      </c>
      <c r="K4415" s="28" t="s">
        <v>11225</v>
      </c>
      <c r="L4415" s="28" t="s">
        <v>11225</v>
      </c>
      <c r="M4415" s="28" t="s">
        <v>11225</v>
      </c>
      <c r="N4415" s="28" t="s">
        <v>11225</v>
      </c>
      <c r="O4415" s="28" t="s">
        <v>11225</v>
      </c>
      <c r="P4415" s="28" t="s">
        <v>11225</v>
      </c>
      <c r="Q4415" s="28" t="s">
        <v>11225</v>
      </c>
      <c r="R4415" s="28" t="s">
        <v>11225</v>
      </c>
      <c r="S4415" s="28" t="s">
        <v>11225</v>
      </c>
      <c r="T4415" s="28" t="s">
        <v>11225</v>
      </c>
      <c r="U4415" s="53" t="s">
        <v>11225</v>
      </c>
    </row>
    <row r="4416" spans="1:21" outlineLevel="3" x14ac:dyDescent="0.25">
      <c r="A4416" s="47" t="s">
        <v>11060</v>
      </c>
      <c r="B4416" s="47" t="s">
        <v>5692</v>
      </c>
      <c r="C4416" s="48" t="s">
        <v>10989</v>
      </c>
      <c r="D4416" s="48" t="s">
        <v>5722</v>
      </c>
      <c r="E4416" s="26">
        <v>5610825.3100000005</v>
      </c>
      <c r="F4416" s="26">
        <v>5567415.7600000007</v>
      </c>
      <c r="G4416" s="26">
        <v>5308604.7199999988</v>
      </c>
      <c r="H4416" s="26">
        <v>5132871.49</v>
      </c>
      <c r="I4416" s="26">
        <v>4972101.25</v>
      </c>
      <c r="J4416" s="26">
        <v>5075609.8200000012</v>
      </c>
      <c r="K4416" s="28">
        <v>5069779.1799999988</v>
      </c>
      <c r="L4416" s="28">
        <v>5229402.5200000005</v>
      </c>
      <c r="M4416" s="28">
        <v>5237862.9399999995</v>
      </c>
      <c r="N4416" s="28">
        <v>5162247.7299999995</v>
      </c>
      <c r="O4416" s="28">
        <v>5089337.37</v>
      </c>
      <c r="P4416" s="28">
        <v>5435114.4400000004</v>
      </c>
      <c r="Q4416" s="28">
        <v>5526124.1799999988</v>
      </c>
      <c r="R4416" s="28">
        <v>5539590.4200000009</v>
      </c>
      <c r="S4416" s="28">
        <v>5463879.5500000007</v>
      </c>
      <c r="T4416" s="28">
        <v>5698499.129999999</v>
      </c>
      <c r="U4416" s="53">
        <v>5524714.7199999997</v>
      </c>
    </row>
    <row r="4417" spans="1:21" outlineLevel="3" x14ac:dyDescent="0.25">
      <c r="A4417" s="47" t="s">
        <v>11060</v>
      </c>
      <c r="B4417" s="47" t="s">
        <v>5692</v>
      </c>
      <c r="C4417" s="48" t="s">
        <v>10989</v>
      </c>
      <c r="D4417" s="48" t="s">
        <v>5723</v>
      </c>
      <c r="E4417" s="26">
        <v>5248183.12</v>
      </c>
      <c r="F4417" s="26">
        <v>5093799.26</v>
      </c>
      <c r="G4417" s="26">
        <v>5006404.79</v>
      </c>
      <c r="H4417" s="26">
        <v>4296906.9700000007</v>
      </c>
      <c r="I4417" s="26">
        <v>4434821.2699999996</v>
      </c>
      <c r="J4417" s="26">
        <v>4533978.66</v>
      </c>
      <c r="K4417" s="28">
        <v>4521635.58</v>
      </c>
      <c r="L4417" s="28">
        <v>4675964.4799999995</v>
      </c>
      <c r="M4417" s="28">
        <v>4761920.04</v>
      </c>
      <c r="N4417" s="28">
        <v>4769786.45</v>
      </c>
      <c r="O4417" s="28">
        <v>4734914.3599999994</v>
      </c>
      <c r="P4417" s="28">
        <v>4868027.34</v>
      </c>
      <c r="Q4417" s="28">
        <v>4923192.42</v>
      </c>
      <c r="R4417" s="28">
        <v>4989539.95</v>
      </c>
      <c r="S4417" s="28">
        <v>5016455.71</v>
      </c>
      <c r="T4417" s="28">
        <v>5096831.62</v>
      </c>
      <c r="U4417" s="53">
        <v>5039380.7700000014</v>
      </c>
    </row>
    <row r="4418" spans="1:21" outlineLevel="3" x14ac:dyDescent="0.25">
      <c r="A4418" s="47" t="s">
        <v>11060</v>
      </c>
      <c r="B4418" s="47" t="s">
        <v>5692</v>
      </c>
      <c r="C4418" s="48" t="s">
        <v>10989</v>
      </c>
      <c r="D4418" s="48" t="s">
        <v>5724</v>
      </c>
      <c r="E4418" s="26">
        <v>4103844.31</v>
      </c>
      <c r="F4418" s="26">
        <v>4148284.5100000002</v>
      </c>
      <c r="G4418" s="26">
        <v>4216351.24</v>
      </c>
      <c r="H4418" s="26">
        <v>3565181.9099999997</v>
      </c>
      <c r="I4418" s="26">
        <v>3470263.31</v>
      </c>
      <c r="J4418" s="26">
        <v>3441891.33</v>
      </c>
      <c r="K4418" s="28">
        <v>3331541.32</v>
      </c>
      <c r="L4418" s="28">
        <v>3360792.5599999996</v>
      </c>
      <c r="M4418" s="28">
        <v>3332875.29</v>
      </c>
      <c r="N4418" s="28">
        <v>3358915.0799999996</v>
      </c>
      <c r="O4418" s="28">
        <v>3246324.2499999995</v>
      </c>
      <c r="P4418" s="28">
        <v>3447788.09</v>
      </c>
      <c r="Q4418" s="28">
        <v>3633341.2700000005</v>
      </c>
      <c r="R4418" s="28">
        <v>3716883.11</v>
      </c>
      <c r="S4418" s="28">
        <v>3822997.6300000004</v>
      </c>
      <c r="T4418" s="28">
        <v>3908404.55</v>
      </c>
      <c r="U4418" s="53">
        <v>3813208.4099999992</v>
      </c>
    </row>
    <row r="4419" spans="1:21" outlineLevel="3" x14ac:dyDescent="0.25">
      <c r="A4419" s="47" t="s">
        <v>11060</v>
      </c>
      <c r="B4419" s="47" t="s">
        <v>5692</v>
      </c>
      <c r="C4419" s="48" t="s">
        <v>10989</v>
      </c>
      <c r="D4419" s="48" t="s">
        <v>5725</v>
      </c>
      <c r="E4419" s="26" t="s">
        <v>11224</v>
      </c>
      <c r="F4419" s="26" t="s">
        <v>11224</v>
      </c>
      <c r="G4419" s="26" t="s">
        <v>11224</v>
      </c>
      <c r="H4419" s="26" t="s">
        <v>11224</v>
      </c>
      <c r="I4419" s="26" t="s">
        <v>11224</v>
      </c>
      <c r="J4419" s="26" t="s">
        <v>11224</v>
      </c>
      <c r="K4419" s="28" t="s">
        <v>11225</v>
      </c>
      <c r="L4419" s="28" t="s">
        <v>11225</v>
      </c>
      <c r="M4419" s="28" t="s">
        <v>11225</v>
      </c>
      <c r="N4419" s="28" t="s">
        <v>11225</v>
      </c>
      <c r="O4419" s="28" t="s">
        <v>11225</v>
      </c>
      <c r="P4419" s="28">
        <v>0</v>
      </c>
      <c r="Q4419" s="28">
        <v>0</v>
      </c>
      <c r="R4419" s="28">
        <v>0</v>
      </c>
      <c r="S4419" s="28">
        <v>0</v>
      </c>
      <c r="T4419" s="28">
        <v>0</v>
      </c>
      <c r="U4419" s="53">
        <v>0</v>
      </c>
    </row>
    <row r="4420" spans="1:21" outlineLevel="3" x14ac:dyDescent="0.25">
      <c r="A4420" s="47" t="s">
        <v>11060</v>
      </c>
      <c r="B4420" s="47" t="s">
        <v>5692</v>
      </c>
      <c r="C4420" s="48" t="s">
        <v>10989</v>
      </c>
      <c r="D4420" s="48" t="s">
        <v>5726</v>
      </c>
      <c r="E4420" s="26" t="s">
        <v>11224</v>
      </c>
      <c r="F4420" s="26" t="s">
        <v>11224</v>
      </c>
      <c r="G4420" s="26" t="s">
        <v>11224</v>
      </c>
      <c r="H4420" s="26" t="s">
        <v>11224</v>
      </c>
      <c r="I4420" s="26" t="s">
        <v>11224</v>
      </c>
      <c r="J4420" s="26" t="s">
        <v>11224</v>
      </c>
      <c r="K4420" s="28">
        <v>0</v>
      </c>
      <c r="L4420" s="28">
        <v>0</v>
      </c>
      <c r="M4420" s="28">
        <v>0</v>
      </c>
      <c r="N4420" s="28">
        <v>0</v>
      </c>
      <c r="O4420" s="28">
        <v>0</v>
      </c>
      <c r="P4420" s="28">
        <v>0</v>
      </c>
      <c r="Q4420" s="28">
        <v>0</v>
      </c>
      <c r="R4420" s="28">
        <v>0</v>
      </c>
      <c r="S4420" s="28">
        <v>0</v>
      </c>
      <c r="T4420" s="28">
        <v>0</v>
      </c>
      <c r="U4420" s="53">
        <v>0</v>
      </c>
    </row>
    <row r="4421" spans="1:21" outlineLevel="3" x14ac:dyDescent="0.25">
      <c r="A4421" s="47" t="s">
        <v>11060</v>
      </c>
      <c r="B4421" s="47" t="s">
        <v>5692</v>
      </c>
      <c r="C4421" s="48" t="s">
        <v>10989</v>
      </c>
      <c r="D4421" s="48" t="s">
        <v>5727</v>
      </c>
      <c r="E4421" s="26">
        <v>254504.24</v>
      </c>
      <c r="F4421" s="26">
        <v>409737.42</v>
      </c>
      <c r="G4421" s="26">
        <v>417060.03</v>
      </c>
      <c r="H4421" s="26">
        <v>424036.26</v>
      </c>
      <c r="I4421" s="26">
        <v>431372.97</v>
      </c>
      <c r="J4421" s="26">
        <v>439082.8</v>
      </c>
      <c r="K4421" s="28">
        <v>446762.46</v>
      </c>
      <c r="L4421" s="28">
        <v>515606.73</v>
      </c>
      <c r="M4421" s="28">
        <v>462268.91</v>
      </c>
      <c r="N4421" s="28">
        <v>470355.20000000001</v>
      </c>
      <c r="O4421" s="28">
        <v>539782.82999999996</v>
      </c>
      <c r="P4421" s="28">
        <v>548063.23</v>
      </c>
      <c r="Q4421" s="28">
        <v>556487.23</v>
      </c>
      <c r="R4421" s="28">
        <v>644363.84</v>
      </c>
      <c r="S4421" s="28">
        <v>0</v>
      </c>
      <c r="T4421" s="28" t="s">
        <v>11225</v>
      </c>
      <c r="U4421" s="53" t="s">
        <v>11225</v>
      </c>
    </row>
    <row r="4422" spans="1:21" outlineLevel="3" x14ac:dyDescent="0.25">
      <c r="A4422" s="47" t="s">
        <v>11060</v>
      </c>
      <c r="B4422" s="47" t="s">
        <v>5692</v>
      </c>
      <c r="C4422" s="48" t="s">
        <v>10989</v>
      </c>
      <c r="D4422" s="48" t="s">
        <v>5728</v>
      </c>
      <c r="E4422" s="26" t="s">
        <v>11224</v>
      </c>
      <c r="F4422" s="26" t="s">
        <v>11224</v>
      </c>
      <c r="G4422" s="26" t="s">
        <v>11224</v>
      </c>
      <c r="H4422" s="26" t="s">
        <v>11224</v>
      </c>
      <c r="I4422" s="26" t="s">
        <v>11224</v>
      </c>
      <c r="J4422" s="26" t="s">
        <v>11224</v>
      </c>
      <c r="K4422" s="28">
        <v>0</v>
      </c>
      <c r="L4422" s="28">
        <v>0</v>
      </c>
      <c r="M4422" s="28">
        <v>0</v>
      </c>
      <c r="N4422" s="28">
        <v>0</v>
      </c>
      <c r="O4422" s="28">
        <v>0</v>
      </c>
      <c r="P4422" s="28">
        <v>0</v>
      </c>
      <c r="Q4422" s="28">
        <v>0</v>
      </c>
      <c r="R4422" s="28">
        <v>0</v>
      </c>
      <c r="S4422" s="28">
        <v>0</v>
      </c>
      <c r="T4422" s="28">
        <v>0</v>
      </c>
      <c r="U4422" s="53">
        <v>0</v>
      </c>
    </row>
    <row r="4423" spans="1:21" outlineLevel="3" x14ac:dyDescent="0.25">
      <c r="A4423" s="47" t="s">
        <v>11060</v>
      </c>
      <c r="B4423" s="47" t="s">
        <v>5692</v>
      </c>
      <c r="C4423" s="48" t="s">
        <v>10989</v>
      </c>
      <c r="D4423" s="48" t="s">
        <v>5729</v>
      </c>
      <c r="E4423" s="26" t="s">
        <v>11224</v>
      </c>
      <c r="F4423" s="26" t="s">
        <v>11224</v>
      </c>
      <c r="G4423" s="26">
        <v>225000.37</v>
      </c>
      <c r="H4423" s="26">
        <v>210803.28</v>
      </c>
      <c r="I4423" s="26">
        <v>221301.84</v>
      </c>
      <c r="J4423" s="26">
        <v>204537.19</v>
      </c>
      <c r="K4423" s="28">
        <v>188025.61</v>
      </c>
      <c r="L4423" s="28">
        <v>169262.51</v>
      </c>
      <c r="M4423" s="28">
        <v>154708.85</v>
      </c>
      <c r="N4423" s="28">
        <v>119038.96</v>
      </c>
      <c r="O4423" s="28">
        <v>111598.08999999998</v>
      </c>
      <c r="P4423" s="28">
        <v>107546.15</v>
      </c>
      <c r="Q4423" s="28">
        <v>95239.679999999993</v>
      </c>
      <c r="R4423" s="28">
        <v>93391.679999999993</v>
      </c>
      <c r="S4423" s="28">
        <v>89550.68</v>
      </c>
      <c r="T4423" s="28">
        <v>80166.84</v>
      </c>
      <c r="U4423" s="53">
        <v>77869.179999999993</v>
      </c>
    </row>
    <row r="4424" spans="1:21" outlineLevel="3" x14ac:dyDescent="0.25">
      <c r="A4424" s="47" t="s">
        <v>11060</v>
      </c>
      <c r="B4424" s="47" t="s">
        <v>5692</v>
      </c>
      <c r="C4424" s="48" t="s">
        <v>10989</v>
      </c>
      <c r="D4424" s="48" t="s">
        <v>5730</v>
      </c>
      <c r="E4424" s="26" t="s">
        <v>11224</v>
      </c>
      <c r="F4424" s="26" t="s">
        <v>11224</v>
      </c>
      <c r="G4424" s="26" t="s">
        <v>11224</v>
      </c>
      <c r="H4424" s="26" t="s">
        <v>11224</v>
      </c>
      <c r="I4424" s="26" t="s">
        <v>11224</v>
      </c>
      <c r="J4424" s="26" t="s">
        <v>11224</v>
      </c>
      <c r="K4424" s="28">
        <v>0</v>
      </c>
      <c r="L4424" s="28">
        <v>0</v>
      </c>
      <c r="M4424" s="28">
        <v>0</v>
      </c>
      <c r="N4424" s="28">
        <v>0</v>
      </c>
      <c r="O4424" s="28">
        <v>0</v>
      </c>
      <c r="P4424" s="28">
        <v>0</v>
      </c>
      <c r="Q4424" s="28">
        <v>0</v>
      </c>
      <c r="R4424" s="28">
        <v>0</v>
      </c>
      <c r="S4424" s="28">
        <v>0</v>
      </c>
      <c r="T4424" s="28">
        <v>0</v>
      </c>
      <c r="U4424" s="53">
        <v>0</v>
      </c>
    </row>
    <row r="4425" spans="1:21" outlineLevel="3" x14ac:dyDescent="0.25">
      <c r="A4425" s="47" t="s">
        <v>11060</v>
      </c>
      <c r="B4425" s="47" t="s">
        <v>5692</v>
      </c>
      <c r="C4425" s="48" t="s">
        <v>10989</v>
      </c>
      <c r="D4425" s="48" t="s">
        <v>5731</v>
      </c>
      <c r="E4425" s="26" t="s">
        <v>11224</v>
      </c>
      <c r="F4425" s="26" t="s">
        <v>11224</v>
      </c>
      <c r="G4425" s="26" t="s">
        <v>11224</v>
      </c>
      <c r="H4425" s="26" t="s">
        <v>11224</v>
      </c>
      <c r="I4425" s="26" t="s">
        <v>11224</v>
      </c>
      <c r="J4425" s="26" t="s">
        <v>11224</v>
      </c>
      <c r="K4425" s="28">
        <v>0</v>
      </c>
      <c r="L4425" s="28">
        <v>0</v>
      </c>
      <c r="M4425" s="28">
        <v>0</v>
      </c>
      <c r="N4425" s="28">
        <v>0</v>
      </c>
      <c r="O4425" s="28">
        <v>0</v>
      </c>
      <c r="P4425" s="28">
        <v>0</v>
      </c>
      <c r="Q4425" s="28">
        <v>0</v>
      </c>
      <c r="R4425" s="28">
        <v>0</v>
      </c>
      <c r="S4425" s="28" t="s">
        <v>11225</v>
      </c>
      <c r="T4425" s="28" t="s">
        <v>11225</v>
      </c>
      <c r="U4425" s="53" t="s">
        <v>11225</v>
      </c>
    </row>
    <row r="4426" spans="1:21" outlineLevel="3" x14ac:dyDescent="0.25">
      <c r="A4426" s="47" t="s">
        <v>11060</v>
      </c>
      <c r="B4426" s="47" t="s">
        <v>5692</v>
      </c>
      <c r="C4426" s="48" t="s">
        <v>10989</v>
      </c>
      <c r="D4426" s="48" t="s">
        <v>5732</v>
      </c>
      <c r="E4426" s="26">
        <v>2977105.8</v>
      </c>
      <c r="F4426" s="26">
        <v>2982932.5700000003</v>
      </c>
      <c r="G4426" s="26">
        <v>2915241.2699999996</v>
      </c>
      <c r="H4426" s="26">
        <v>2848467.2199999997</v>
      </c>
      <c r="I4426" s="26">
        <v>2818016.7199999993</v>
      </c>
      <c r="J4426" s="26">
        <v>2937566.26</v>
      </c>
      <c r="K4426" s="28">
        <v>2945732</v>
      </c>
      <c r="L4426" s="28">
        <v>3295515.0199999996</v>
      </c>
      <c r="M4426" s="28">
        <v>3393965.1799999997</v>
      </c>
      <c r="N4426" s="28">
        <v>3383563.1900000004</v>
      </c>
      <c r="O4426" s="28">
        <v>3487383.2600000002</v>
      </c>
      <c r="P4426" s="28">
        <v>3611116.48</v>
      </c>
      <c r="Q4426" s="28">
        <v>3634725.97</v>
      </c>
      <c r="R4426" s="28">
        <v>3764760.4</v>
      </c>
      <c r="S4426" s="28">
        <v>3785308.2</v>
      </c>
      <c r="T4426" s="28">
        <v>3649987.2800000003</v>
      </c>
      <c r="U4426" s="53">
        <v>3585372.9400000009</v>
      </c>
    </row>
    <row r="4427" spans="1:21" outlineLevel="3" x14ac:dyDescent="0.25">
      <c r="A4427" s="47" t="s">
        <v>11060</v>
      </c>
      <c r="B4427" s="47" t="s">
        <v>5692</v>
      </c>
      <c r="C4427" s="48" t="s">
        <v>10989</v>
      </c>
      <c r="D4427" s="48" t="s">
        <v>5733</v>
      </c>
      <c r="E4427" s="26">
        <v>4813042.919999999</v>
      </c>
      <c r="F4427" s="26">
        <v>4948397.0200000005</v>
      </c>
      <c r="G4427" s="26">
        <v>4577034.93</v>
      </c>
      <c r="H4427" s="26">
        <v>4940519.7899999991</v>
      </c>
      <c r="I4427" s="26">
        <v>4781904.1100000003</v>
      </c>
      <c r="J4427" s="26">
        <v>4847661.99</v>
      </c>
      <c r="K4427" s="28">
        <v>5068283.82</v>
      </c>
      <c r="L4427" s="28">
        <v>5588690.7799999993</v>
      </c>
      <c r="M4427" s="28">
        <v>5648497.1299999999</v>
      </c>
      <c r="N4427" s="28">
        <v>5937399.5200000005</v>
      </c>
      <c r="O4427" s="28">
        <v>6116012.8300000001</v>
      </c>
      <c r="P4427" s="28">
        <v>6510226.9899999993</v>
      </c>
      <c r="Q4427" s="28">
        <v>7495833.620000001</v>
      </c>
      <c r="R4427" s="28">
        <v>7586940.459999999</v>
      </c>
      <c r="S4427" s="28">
        <v>6727510.1099999994</v>
      </c>
      <c r="T4427" s="28">
        <v>7575820.6599999992</v>
      </c>
      <c r="U4427" s="53">
        <v>7195047.8699999992</v>
      </c>
    </row>
    <row r="4428" spans="1:21" outlineLevel="3" x14ac:dyDescent="0.25">
      <c r="A4428" s="47" t="s">
        <v>11060</v>
      </c>
      <c r="B4428" s="47" t="s">
        <v>5692</v>
      </c>
      <c r="C4428" s="48" t="s">
        <v>10989</v>
      </c>
      <c r="D4428" s="48" t="s">
        <v>5734</v>
      </c>
      <c r="E4428" s="26">
        <v>1688660.5499999998</v>
      </c>
      <c r="F4428" s="26">
        <v>1777996.7699999998</v>
      </c>
      <c r="G4428" s="26">
        <v>1823719.36</v>
      </c>
      <c r="H4428" s="26">
        <v>1762070.89</v>
      </c>
      <c r="I4428" s="26">
        <v>1619647.01</v>
      </c>
      <c r="J4428" s="26">
        <v>1571131.9200000002</v>
      </c>
      <c r="K4428" s="28">
        <v>1530287.7699999998</v>
      </c>
      <c r="L4428" s="28">
        <v>1532469.3699999996</v>
      </c>
      <c r="M4428" s="28">
        <v>1610507.26</v>
      </c>
      <c r="N4428" s="28">
        <v>1646034.99</v>
      </c>
      <c r="O4428" s="28">
        <v>1584140.7200000002</v>
      </c>
      <c r="P4428" s="28">
        <v>1761979.3299999998</v>
      </c>
      <c r="Q4428" s="28">
        <v>1834530.59</v>
      </c>
      <c r="R4428" s="28">
        <v>1929604.6700000002</v>
      </c>
      <c r="S4428" s="28">
        <v>2106730.65</v>
      </c>
      <c r="T4428" s="28">
        <v>2154448.1399999997</v>
      </c>
      <c r="U4428" s="53">
        <v>2209776.7199999997</v>
      </c>
    </row>
    <row r="4429" spans="1:21" outlineLevel="3" x14ac:dyDescent="0.25">
      <c r="A4429" s="47" t="s">
        <v>11060</v>
      </c>
      <c r="B4429" s="47" t="s">
        <v>5692</v>
      </c>
      <c r="C4429" s="48" t="s">
        <v>10989</v>
      </c>
      <c r="D4429" s="48" t="s">
        <v>5735</v>
      </c>
      <c r="E4429" s="26">
        <v>3304995.92</v>
      </c>
      <c r="F4429" s="26">
        <v>3339354.0900000003</v>
      </c>
      <c r="G4429" s="26">
        <v>3299988.5900000003</v>
      </c>
      <c r="H4429" s="26">
        <v>3177659.0300000003</v>
      </c>
      <c r="I4429" s="26">
        <v>3228304.3500000006</v>
      </c>
      <c r="J4429" s="26">
        <v>3372295.9899999998</v>
      </c>
      <c r="K4429" s="28">
        <v>3435470.36</v>
      </c>
      <c r="L4429" s="28">
        <v>3468190.96</v>
      </c>
      <c r="M4429" s="28">
        <v>3453572.79</v>
      </c>
      <c r="N4429" s="28">
        <v>3642543.1599999997</v>
      </c>
      <c r="O4429" s="28">
        <v>3599964.76</v>
      </c>
      <c r="P4429" s="28">
        <v>3757746.76</v>
      </c>
      <c r="Q4429" s="28">
        <v>3686326.5799999996</v>
      </c>
      <c r="R4429" s="28">
        <v>3796891.3699999996</v>
      </c>
      <c r="S4429" s="28">
        <v>3795489.17</v>
      </c>
      <c r="T4429" s="28">
        <v>3729610.08</v>
      </c>
      <c r="U4429" s="53">
        <v>3525640.2499999995</v>
      </c>
    </row>
    <row r="4430" spans="1:21" outlineLevel="3" x14ac:dyDescent="0.25">
      <c r="A4430" s="47" t="s">
        <v>11060</v>
      </c>
      <c r="B4430" s="47" t="s">
        <v>5692</v>
      </c>
      <c r="C4430" s="48" t="s">
        <v>10989</v>
      </c>
      <c r="D4430" s="48" t="s">
        <v>5736</v>
      </c>
      <c r="E4430" s="26">
        <v>2110791.3200000003</v>
      </c>
      <c r="F4430" s="26">
        <v>2003468.1400000001</v>
      </c>
      <c r="G4430" s="26">
        <v>1986213.4300000002</v>
      </c>
      <c r="H4430" s="26">
        <v>2025472.44</v>
      </c>
      <c r="I4430" s="26">
        <v>2119956.19</v>
      </c>
      <c r="J4430" s="26">
        <v>2174442.86</v>
      </c>
      <c r="K4430" s="28">
        <v>2265028.1999999997</v>
      </c>
      <c r="L4430" s="28">
        <v>2644681.9400000004</v>
      </c>
      <c r="M4430" s="28">
        <v>2541491.52</v>
      </c>
      <c r="N4430" s="28">
        <v>2481896.62</v>
      </c>
      <c r="O4430" s="28">
        <v>2518108.9500000002</v>
      </c>
      <c r="P4430" s="28">
        <v>2569667.13</v>
      </c>
      <c r="Q4430" s="28">
        <v>2535982.84</v>
      </c>
      <c r="R4430" s="28">
        <v>2598211.88</v>
      </c>
      <c r="S4430" s="28">
        <v>2560637.0499999998</v>
      </c>
      <c r="T4430" s="28">
        <v>2678509.4699999997</v>
      </c>
      <c r="U4430" s="53">
        <v>2515318.2200000002</v>
      </c>
    </row>
    <row r="4431" spans="1:21" outlineLevel="3" x14ac:dyDescent="0.25">
      <c r="A4431" s="47" t="s">
        <v>11060</v>
      </c>
      <c r="B4431" s="47" t="s">
        <v>5692</v>
      </c>
      <c r="C4431" s="48" t="s">
        <v>10989</v>
      </c>
      <c r="D4431" s="48" t="s">
        <v>5737</v>
      </c>
      <c r="E4431" s="26">
        <v>3744102.25</v>
      </c>
      <c r="F4431" s="26">
        <v>3629870.1299999994</v>
      </c>
      <c r="G4431" s="26">
        <v>3643660.75</v>
      </c>
      <c r="H4431" s="26">
        <v>3658360.14</v>
      </c>
      <c r="I4431" s="26">
        <v>3640943.9200000004</v>
      </c>
      <c r="J4431" s="26">
        <v>3726015.87</v>
      </c>
      <c r="K4431" s="28">
        <v>3713594.9</v>
      </c>
      <c r="L4431" s="28">
        <v>3845642.88</v>
      </c>
      <c r="M4431" s="28">
        <v>3705988.8399999994</v>
      </c>
      <c r="N4431" s="28">
        <v>3976834.3000000007</v>
      </c>
      <c r="O4431" s="28">
        <v>3982869.74</v>
      </c>
      <c r="P4431" s="28">
        <v>4189697.6199999996</v>
      </c>
      <c r="Q4431" s="28">
        <v>4312225.5399999991</v>
      </c>
      <c r="R4431" s="28">
        <v>4397129.4000000004</v>
      </c>
      <c r="S4431" s="28">
        <v>4557342.7300000004</v>
      </c>
      <c r="T4431" s="28">
        <v>4488943.93</v>
      </c>
      <c r="U4431" s="53">
        <v>4504498.6599999992</v>
      </c>
    </row>
    <row r="4432" spans="1:21" outlineLevel="3" x14ac:dyDescent="0.25">
      <c r="A4432" s="47" t="s">
        <v>11060</v>
      </c>
      <c r="B4432" s="47" t="s">
        <v>5692</v>
      </c>
      <c r="C4432" s="48" t="s">
        <v>10989</v>
      </c>
      <c r="D4432" s="48" t="s">
        <v>5738</v>
      </c>
      <c r="E4432" s="26">
        <v>2210225.9099999997</v>
      </c>
      <c r="F4432" s="26">
        <v>2288260.0100000002</v>
      </c>
      <c r="G4432" s="26">
        <v>2280566.9200000004</v>
      </c>
      <c r="H4432" s="26">
        <v>2156168.1700000004</v>
      </c>
      <c r="I4432" s="26">
        <v>2201234.89</v>
      </c>
      <c r="J4432" s="26">
        <v>2182903.4</v>
      </c>
      <c r="K4432" s="28">
        <v>2247756.2400000002</v>
      </c>
      <c r="L4432" s="28">
        <v>2255126.7400000002</v>
      </c>
      <c r="M4432" s="28">
        <v>2300927.5600000005</v>
      </c>
      <c r="N4432" s="28">
        <v>2356953.13</v>
      </c>
      <c r="O4432" s="28">
        <v>2501585.5499999998</v>
      </c>
      <c r="P4432" s="28">
        <v>2464812.0999999996</v>
      </c>
      <c r="Q4432" s="28">
        <v>2497257.8500000006</v>
      </c>
      <c r="R4432" s="28">
        <v>2696175.55</v>
      </c>
      <c r="S4432" s="28">
        <v>2536906.4999999995</v>
      </c>
      <c r="T4432" s="28">
        <v>2699008.0199999996</v>
      </c>
      <c r="U4432" s="53">
        <v>2463434.98</v>
      </c>
    </row>
    <row r="4433" spans="1:21" outlineLevel="3" x14ac:dyDescent="0.25">
      <c r="A4433" s="47" t="s">
        <v>11060</v>
      </c>
      <c r="B4433" s="47" t="s">
        <v>5692</v>
      </c>
      <c r="C4433" s="48" t="s">
        <v>10989</v>
      </c>
      <c r="D4433" s="48" t="s">
        <v>5739</v>
      </c>
      <c r="E4433" s="26" t="s">
        <v>11224</v>
      </c>
      <c r="F4433" s="26" t="s">
        <v>11224</v>
      </c>
      <c r="G4433" s="26" t="s">
        <v>11224</v>
      </c>
      <c r="H4433" s="26" t="s">
        <v>11224</v>
      </c>
      <c r="I4433" s="26" t="s">
        <v>11224</v>
      </c>
      <c r="J4433" s="26" t="s">
        <v>11224</v>
      </c>
      <c r="K4433" s="28" t="s">
        <v>11225</v>
      </c>
      <c r="L4433" s="28" t="s">
        <v>11225</v>
      </c>
      <c r="M4433" s="28" t="s">
        <v>11225</v>
      </c>
      <c r="N4433" s="28" t="s">
        <v>11225</v>
      </c>
      <c r="O4433" s="28" t="s">
        <v>11225</v>
      </c>
      <c r="P4433" s="28" t="s">
        <v>11225</v>
      </c>
      <c r="Q4433" s="28">
        <v>0</v>
      </c>
      <c r="R4433" s="28">
        <v>0</v>
      </c>
      <c r="S4433" s="28">
        <v>0</v>
      </c>
      <c r="T4433" s="28">
        <v>0</v>
      </c>
      <c r="U4433" s="53">
        <v>0</v>
      </c>
    </row>
    <row r="4434" spans="1:21" outlineLevel="3" x14ac:dyDescent="0.25">
      <c r="A4434" s="47" t="s">
        <v>11060</v>
      </c>
      <c r="B4434" s="47" t="s">
        <v>5692</v>
      </c>
      <c r="C4434" s="48" t="s">
        <v>10989</v>
      </c>
      <c r="D4434" s="48" t="s">
        <v>5740</v>
      </c>
      <c r="E4434" s="26">
        <v>3084040.16</v>
      </c>
      <c r="F4434" s="26">
        <v>2869535.4399999995</v>
      </c>
      <c r="G4434" s="26">
        <v>2705794.63</v>
      </c>
      <c r="H4434" s="26">
        <v>2521801.04</v>
      </c>
      <c r="I4434" s="26">
        <v>2543556.81</v>
      </c>
      <c r="J4434" s="26">
        <v>2588055.9099999997</v>
      </c>
      <c r="K4434" s="28">
        <v>2589770.4900000002</v>
      </c>
      <c r="L4434" s="28">
        <v>2667496.15</v>
      </c>
      <c r="M4434" s="28">
        <v>2750217.97</v>
      </c>
      <c r="N4434" s="28">
        <v>2717262.87</v>
      </c>
      <c r="O4434" s="28">
        <v>2772369.4</v>
      </c>
      <c r="P4434" s="28">
        <v>2913303.1700000004</v>
      </c>
      <c r="Q4434" s="28">
        <v>3120823.96</v>
      </c>
      <c r="R4434" s="28">
        <v>3268297.72</v>
      </c>
      <c r="S4434" s="28">
        <v>3248282.8699999996</v>
      </c>
      <c r="T4434" s="28">
        <v>3426100.74</v>
      </c>
      <c r="U4434" s="53">
        <v>3429251.5900000003</v>
      </c>
    </row>
    <row r="4435" spans="1:21" outlineLevel="3" x14ac:dyDescent="0.25">
      <c r="A4435" s="47" t="s">
        <v>11060</v>
      </c>
      <c r="B4435" s="47" t="s">
        <v>5692</v>
      </c>
      <c r="C4435" s="48" t="s">
        <v>10989</v>
      </c>
      <c r="D4435" s="48" t="s">
        <v>5741</v>
      </c>
      <c r="E4435" s="26">
        <v>2919710.48</v>
      </c>
      <c r="F4435" s="26">
        <v>2169502.23</v>
      </c>
      <c r="G4435" s="26">
        <v>2154544.1999999997</v>
      </c>
      <c r="H4435" s="26">
        <v>1949386.9</v>
      </c>
      <c r="I4435" s="26">
        <v>1934348.83</v>
      </c>
      <c r="J4435" s="26">
        <v>1917546.77</v>
      </c>
      <c r="K4435" s="28">
        <v>1949273.8800000001</v>
      </c>
      <c r="L4435" s="28">
        <v>2003324.35</v>
      </c>
      <c r="M4435" s="28">
        <v>2005828.4700000002</v>
      </c>
      <c r="N4435" s="28">
        <v>2132611.0299999998</v>
      </c>
      <c r="O4435" s="28">
        <v>2035445.8399999999</v>
      </c>
      <c r="P4435" s="28">
        <v>2018423.5599999998</v>
      </c>
      <c r="Q4435" s="28">
        <v>2158279.96</v>
      </c>
      <c r="R4435" s="28">
        <v>2301375.71</v>
      </c>
      <c r="S4435" s="28">
        <v>2276477.0699999994</v>
      </c>
      <c r="T4435" s="28">
        <v>2377834.9899999998</v>
      </c>
      <c r="U4435" s="53">
        <v>2409814.7600000002</v>
      </c>
    </row>
    <row r="4436" spans="1:21" outlineLevel="3" x14ac:dyDescent="0.25">
      <c r="A4436" s="47" t="s">
        <v>11060</v>
      </c>
      <c r="B4436" s="47" t="s">
        <v>5692</v>
      </c>
      <c r="C4436" s="48" t="s">
        <v>10989</v>
      </c>
      <c r="D4436" s="48" t="s">
        <v>5742</v>
      </c>
      <c r="E4436" s="26">
        <v>4007709.8100000005</v>
      </c>
      <c r="F4436" s="26">
        <v>3475921.36</v>
      </c>
      <c r="G4436" s="26">
        <v>3490125.8300000005</v>
      </c>
      <c r="H4436" s="26">
        <v>3235244.52</v>
      </c>
      <c r="I4436" s="26">
        <v>3475588.09</v>
      </c>
      <c r="J4436" s="26">
        <v>3589486.6999999997</v>
      </c>
      <c r="K4436" s="28">
        <v>3572605.11</v>
      </c>
      <c r="L4436" s="28">
        <v>3833876.0699999994</v>
      </c>
      <c r="M4436" s="28">
        <v>3732416.91</v>
      </c>
      <c r="N4436" s="28">
        <v>3809551.73</v>
      </c>
      <c r="O4436" s="28">
        <v>3563881.81</v>
      </c>
      <c r="P4436" s="28">
        <v>3617882.58</v>
      </c>
      <c r="Q4436" s="28">
        <v>3807460.6199999996</v>
      </c>
      <c r="R4436" s="28">
        <v>4012720.7199999993</v>
      </c>
      <c r="S4436" s="28">
        <v>3980395.8499999996</v>
      </c>
      <c r="T4436" s="28">
        <v>4031580.7199999993</v>
      </c>
      <c r="U4436" s="53">
        <v>4020320.1199999996</v>
      </c>
    </row>
    <row r="4437" spans="1:21" outlineLevel="3" x14ac:dyDescent="0.25">
      <c r="A4437" s="47" t="s">
        <v>11060</v>
      </c>
      <c r="B4437" s="47" t="s">
        <v>5692</v>
      </c>
      <c r="C4437" s="48" t="s">
        <v>10989</v>
      </c>
      <c r="D4437" s="48" t="s">
        <v>5743</v>
      </c>
      <c r="E4437" s="26">
        <v>1750645.62</v>
      </c>
      <c r="F4437" s="26">
        <v>1750915.7000000002</v>
      </c>
      <c r="G4437" s="26">
        <v>1765984.18</v>
      </c>
      <c r="H4437" s="26">
        <v>1501221.4000000001</v>
      </c>
      <c r="I4437" s="26">
        <v>1464699.6400000001</v>
      </c>
      <c r="J4437" s="26">
        <v>1532778.41</v>
      </c>
      <c r="K4437" s="28">
        <v>1492112.82</v>
      </c>
      <c r="L4437" s="28">
        <v>1507183.42</v>
      </c>
      <c r="M4437" s="28">
        <v>1583721.1700000002</v>
      </c>
      <c r="N4437" s="28">
        <v>1777809.37</v>
      </c>
      <c r="O4437" s="28">
        <v>1641405.59</v>
      </c>
      <c r="P4437" s="28">
        <v>1558081.4300000002</v>
      </c>
      <c r="Q4437" s="28">
        <v>1691574.9800000002</v>
      </c>
      <c r="R4437" s="28">
        <v>1759968.53</v>
      </c>
      <c r="S4437" s="28">
        <v>1691019.15</v>
      </c>
      <c r="T4437" s="28">
        <v>1614165.0600000003</v>
      </c>
      <c r="U4437" s="53">
        <v>1664329.99</v>
      </c>
    </row>
    <row r="4438" spans="1:21" outlineLevel="3" x14ac:dyDescent="0.25">
      <c r="A4438" s="47" t="s">
        <v>11060</v>
      </c>
      <c r="B4438" s="47" t="s">
        <v>5692</v>
      </c>
      <c r="C4438" s="48" t="s">
        <v>10989</v>
      </c>
      <c r="D4438" s="48" t="s">
        <v>5744</v>
      </c>
      <c r="E4438" s="26">
        <v>3597651.56</v>
      </c>
      <c r="F4438" s="26">
        <v>3424146.5799999996</v>
      </c>
      <c r="G4438" s="26">
        <v>3353857.63</v>
      </c>
      <c r="H4438" s="26">
        <v>2727755.02</v>
      </c>
      <c r="I4438" s="26">
        <v>2667394.7099999995</v>
      </c>
      <c r="J4438" s="26">
        <v>2686864.7600000002</v>
      </c>
      <c r="K4438" s="28">
        <v>2744362.84</v>
      </c>
      <c r="L4438" s="28">
        <v>2832461.2399999998</v>
      </c>
      <c r="M4438" s="28">
        <v>2950854.89</v>
      </c>
      <c r="N4438" s="28">
        <v>3006667.86</v>
      </c>
      <c r="O4438" s="28">
        <v>3053188.8700000006</v>
      </c>
      <c r="P4438" s="28">
        <v>3279841.2399999998</v>
      </c>
      <c r="Q4438" s="28">
        <v>3557514.4100000006</v>
      </c>
      <c r="R4438" s="28">
        <v>3699411.6999999997</v>
      </c>
      <c r="S4438" s="28">
        <v>3598402.8699999996</v>
      </c>
      <c r="T4438" s="28">
        <v>3788848.24</v>
      </c>
      <c r="U4438" s="53">
        <v>3707186.6000000006</v>
      </c>
    </row>
    <row r="4439" spans="1:21" outlineLevel="3" x14ac:dyDescent="0.25">
      <c r="A4439" s="47" t="s">
        <v>11060</v>
      </c>
      <c r="B4439" s="47" t="s">
        <v>5692</v>
      </c>
      <c r="C4439" s="48" t="s">
        <v>10989</v>
      </c>
      <c r="D4439" s="48" t="s">
        <v>5745</v>
      </c>
      <c r="E4439" s="26" t="s">
        <v>11224</v>
      </c>
      <c r="F4439" s="26" t="s">
        <v>11224</v>
      </c>
      <c r="G4439" s="26" t="s">
        <v>11224</v>
      </c>
      <c r="H4439" s="26" t="s">
        <v>11224</v>
      </c>
      <c r="I4439" s="26" t="s">
        <v>11224</v>
      </c>
      <c r="J4439" s="26" t="s">
        <v>11224</v>
      </c>
      <c r="K4439" s="28" t="s">
        <v>11225</v>
      </c>
      <c r="L4439" s="28" t="s">
        <v>11225</v>
      </c>
      <c r="M4439" s="28" t="s">
        <v>11225</v>
      </c>
      <c r="N4439" s="28" t="s">
        <v>11225</v>
      </c>
      <c r="O4439" s="28" t="s">
        <v>11225</v>
      </c>
      <c r="P4439" s="28" t="s">
        <v>11225</v>
      </c>
      <c r="Q4439" s="28" t="s">
        <v>11225</v>
      </c>
      <c r="R4439" s="28" t="s">
        <v>11225</v>
      </c>
      <c r="S4439" s="28" t="s">
        <v>11225</v>
      </c>
      <c r="T4439" s="28" t="s">
        <v>11225</v>
      </c>
      <c r="U4439" s="53" t="s">
        <v>11225</v>
      </c>
    </row>
    <row r="4440" spans="1:21" outlineLevel="3" x14ac:dyDescent="0.25">
      <c r="A4440" s="47" t="s">
        <v>11060</v>
      </c>
      <c r="B4440" s="47" t="s">
        <v>5692</v>
      </c>
      <c r="C4440" s="48" t="s">
        <v>10989</v>
      </c>
      <c r="D4440" s="48" t="s">
        <v>5746</v>
      </c>
      <c r="E4440" s="26">
        <v>5917964.2199999997</v>
      </c>
      <c r="F4440" s="26">
        <v>5932975.0099999998</v>
      </c>
      <c r="G4440" s="26">
        <v>5649641.2699999986</v>
      </c>
      <c r="H4440" s="26">
        <v>5395453.1099999994</v>
      </c>
      <c r="I4440" s="26">
        <v>5485590.5199999996</v>
      </c>
      <c r="J4440" s="26">
        <v>5508847.5</v>
      </c>
      <c r="K4440" s="28">
        <v>5480451.4300000006</v>
      </c>
      <c r="L4440" s="28">
        <v>5496997.790000001</v>
      </c>
      <c r="M4440" s="28">
        <v>5527753.9800000004</v>
      </c>
      <c r="N4440" s="28">
        <v>5751502.2299999995</v>
      </c>
      <c r="O4440" s="28">
        <v>5920776.5500000007</v>
      </c>
      <c r="P4440" s="28">
        <v>6190619.5600000005</v>
      </c>
      <c r="Q4440" s="28">
        <v>6356606.1399999987</v>
      </c>
      <c r="R4440" s="28">
        <v>6691611.6099999994</v>
      </c>
      <c r="S4440" s="28">
        <v>6628273.1900000004</v>
      </c>
      <c r="T4440" s="28">
        <v>6879050.1000000006</v>
      </c>
      <c r="U4440" s="53">
        <v>6701077.9199999999</v>
      </c>
    </row>
    <row r="4441" spans="1:21" outlineLevel="3" x14ac:dyDescent="0.25">
      <c r="A4441" s="47" t="s">
        <v>11060</v>
      </c>
      <c r="B4441" s="47" t="s">
        <v>5692</v>
      </c>
      <c r="C4441" s="48" t="s">
        <v>10989</v>
      </c>
      <c r="D4441" s="48" t="s">
        <v>5747</v>
      </c>
      <c r="E4441" s="26">
        <v>4005398.2100000009</v>
      </c>
      <c r="F4441" s="26">
        <v>3886064.41</v>
      </c>
      <c r="G4441" s="26">
        <v>3857147.6899999995</v>
      </c>
      <c r="H4441" s="26">
        <v>3404476.6399999997</v>
      </c>
      <c r="I4441" s="26">
        <v>3336390.69</v>
      </c>
      <c r="J4441" s="26">
        <v>3448900.64</v>
      </c>
      <c r="K4441" s="28">
        <v>3305571.89</v>
      </c>
      <c r="L4441" s="28">
        <v>3415254.0700000003</v>
      </c>
      <c r="M4441" s="28">
        <v>3390918.2</v>
      </c>
      <c r="N4441" s="28">
        <v>3449549.34</v>
      </c>
      <c r="O4441" s="28">
        <v>3471459.5900000008</v>
      </c>
      <c r="P4441" s="28">
        <v>3660691.58</v>
      </c>
      <c r="Q4441" s="28">
        <v>3839816.0199999996</v>
      </c>
      <c r="R4441" s="28">
        <v>3803542.42</v>
      </c>
      <c r="S4441" s="28">
        <v>3800509.4200000004</v>
      </c>
      <c r="T4441" s="28">
        <v>4029045.01</v>
      </c>
      <c r="U4441" s="53">
        <v>4025385.9899999993</v>
      </c>
    </row>
    <row r="4442" spans="1:21" outlineLevel="3" x14ac:dyDescent="0.25">
      <c r="A4442" s="47" t="s">
        <v>11060</v>
      </c>
      <c r="B4442" s="47" t="s">
        <v>5692</v>
      </c>
      <c r="C4442" s="48" t="s">
        <v>10989</v>
      </c>
      <c r="D4442" s="48" t="s">
        <v>5748</v>
      </c>
      <c r="E4442" s="26">
        <v>1935107.0699999998</v>
      </c>
      <c r="F4442" s="26">
        <v>1776171.1300000001</v>
      </c>
      <c r="G4442" s="26">
        <v>1852423.26</v>
      </c>
      <c r="H4442" s="26">
        <v>1568273.17</v>
      </c>
      <c r="I4442" s="26">
        <v>1566555.49</v>
      </c>
      <c r="J4442" s="26">
        <v>1630429.3200000003</v>
      </c>
      <c r="K4442" s="28">
        <v>1656151.86</v>
      </c>
      <c r="L4442" s="28">
        <v>1705183.4700000002</v>
      </c>
      <c r="M4442" s="28">
        <v>1737416.6400000001</v>
      </c>
      <c r="N4442" s="28">
        <v>1714114.0199999998</v>
      </c>
      <c r="O4442" s="28">
        <v>1620264.43</v>
      </c>
      <c r="P4442" s="28">
        <v>1721323.4300000002</v>
      </c>
      <c r="Q4442" s="28">
        <v>1988706.58</v>
      </c>
      <c r="R4442" s="28">
        <v>2161449.5900000003</v>
      </c>
      <c r="S4442" s="28">
        <v>2153006.9200000004</v>
      </c>
      <c r="T4442" s="28">
        <v>2159432.37</v>
      </c>
      <c r="U4442" s="53">
        <v>2165405.48</v>
      </c>
    </row>
    <row r="4443" spans="1:21" outlineLevel="3" x14ac:dyDescent="0.25">
      <c r="A4443" s="47" t="s">
        <v>11060</v>
      </c>
      <c r="B4443" s="47" t="s">
        <v>5692</v>
      </c>
      <c r="C4443" s="48" t="s">
        <v>10989</v>
      </c>
      <c r="D4443" s="48" t="s">
        <v>5749</v>
      </c>
      <c r="E4443" s="26">
        <v>3245518.5399999996</v>
      </c>
      <c r="F4443" s="26">
        <v>3100825.8800000004</v>
      </c>
      <c r="G4443" s="26">
        <v>3165656.88</v>
      </c>
      <c r="H4443" s="26">
        <v>2259982.66</v>
      </c>
      <c r="I4443" s="26">
        <v>2180844.2799999998</v>
      </c>
      <c r="J4443" s="26">
        <v>2312574.5100000002</v>
      </c>
      <c r="K4443" s="28">
        <v>2247176.5099999998</v>
      </c>
      <c r="L4443" s="28">
        <v>2326536.1599999997</v>
      </c>
      <c r="M4443" s="28">
        <v>2370164.06</v>
      </c>
      <c r="N4443" s="28">
        <v>2541423.1799999997</v>
      </c>
      <c r="O4443" s="28">
        <v>2414826.9600000004</v>
      </c>
      <c r="P4443" s="28">
        <v>2663464.5899999994</v>
      </c>
      <c r="Q4443" s="28">
        <v>2695154.63</v>
      </c>
      <c r="R4443" s="28">
        <v>2841899.1599999997</v>
      </c>
      <c r="S4443" s="28">
        <v>2798491.98</v>
      </c>
      <c r="T4443" s="28">
        <v>2969589.62</v>
      </c>
      <c r="U4443" s="53">
        <v>2975606.18</v>
      </c>
    </row>
    <row r="4444" spans="1:21" outlineLevel="3" x14ac:dyDescent="0.25">
      <c r="A4444" s="47" t="s">
        <v>11060</v>
      </c>
      <c r="B4444" s="47" t="s">
        <v>5692</v>
      </c>
      <c r="C4444" s="48" t="s">
        <v>10989</v>
      </c>
      <c r="D4444" s="48" t="s">
        <v>5750</v>
      </c>
      <c r="E4444" s="26">
        <v>4634953.25</v>
      </c>
      <c r="F4444" s="26">
        <v>4515155.47</v>
      </c>
      <c r="G4444" s="26">
        <v>4556450.59</v>
      </c>
      <c r="H4444" s="26">
        <v>4401318.8600000003</v>
      </c>
      <c r="I4444" s="26">
        <v>4625130.43</v>
      </c>
      <c r="J4444" s="26">
        <v>4742203.18</v>
      </c>
      <c r="K4444" s="28">
        <v>4644256.8100000005</v>
      </c>
      <c r="L4444" s="28">
        <v>4670158.17</v>
      </c>
      <c r="M4444" s="28">
        <v>4597297.5199999996</v>
      </c>
      <c r="N4444" s="28">
        <v>4606821.3600000013</v>
      </c>
      <c r="O4444" s="28">
        <v>4443444.6899999995</v>
      </c>
      <c r="P4444" s="28">
        <v>4585714.2799999984</v>
      </c>
      <c r="Q4444" s="28">
        <v>4851287.3199999994</v>
      </c>
      <c r="R4444" s="28">
        <v>4774026.26</v>
      </c>
      <c r="S4444" s="28">
        <v>4722987.67</v>
      </c>
      <c r="T4444" s="28">
        <v>4723862.1800000006</v>
      </c>
      <c r="U4444" s="53">
        <v>4604264.47</v>
      </c>
    </row>
    <row r="4445" spans="1:21" outlineLevel="3" x14ac:dyDescent="0.25">
      <c r="A4445" s="47" t="s">
        <v>11060</v>
      </c>
      <c r="B4445" s="47" t="s">
        <v>5692</v>
      </c>
      <c r="C4445" s="48" t="s">
        <v>10989</v>
      </c>
      <c r="D4445" s="48" t="s">
        <v>5751</v>
      </c>
      <c r="E4445" s="26">
        <v>4299367.2200000007</v>
      </c>
      <c r="F4445" s="26">
        <v>4254167.2799999993</v>
      </c>
      <c r="G4445" s="26">
        <v>4263860.5</v>
      </c>
      <c r="H4445" s="26">
        <v>3729822.4099999997</v>
      </c>
      <c r="I4445" s="26">
        <v>3670500.97</v>
      </c>
      <c r="J4445" s="26">
        <v>3783095.5099999993</v>
      </c>
      <c r="K4445" s="28">
        <v>3687942.99</v>
      </c>
      <c r="L4445" s="28">
        <v>3873467.9899999998</v>
      </c>
      <c r="M4445" s="28">
        <v>3947172.9499999997</v>
      </c>
      <c r="N4445" s="28">
        <v>3963356.7900000005</v>
      </c>
      <c r="O4445" s="28">
        <v>3838097.5600000005</v>
      </c>
      <c r="P4445" s="28">
        <v>3970068.7500000005</v>
      </c>
      <c r="Q4445" s="28">
        <v>4224806.1400000006</v>
      </c>
      <c r="R4445" s="28">
        <v>4311866.2699999996</v>
      </c>
      <c r="S4445" s="28">
        <v>4446395.4499999993</v>
      </c>
      <c r="T4445" s="28">
        <v>4513185.7700000005</v>
      </c>
      <c r="U4445" s="53">
        <v>4437356.0100000007</v>
      </c>
    </row>
    <row r="4446" spans="1:21" outlineLevel="3" x14ac:dyDescent="0.25">
      <c r="A4446" s="47" t="s">
        <v>11060</v>
      </c>
      <c r="B4446" s="47" t="s">
        <v>5692</v>
      </c>
      <c r="C4446" s="48" t="s">
        <v>10989</v>
      </c>
      <c r="D4446" s="48" t="s">
        <v>5752</v>
      </c>
      <c r="E4446" s="26">
        <v>3242373.34</v>
      </c>
      <c r="F4446" s="26">
        <v>3130940.26</v>
      </c>
      <c r="G4446" s="26">
        <v>3218602.2800000003</v>
      </c>
      <c r="H4446" s="26">
        <v>2504314.3499999996</v>
      </c>
      <c r="I4446" s="26">
        <v>2571397.4499999997</v>
      </c>
      <c r="J4446" s="26">
        <v>2508593.94</v>
      </c>
      <c r="K4446" s="28">
        <v>2519495.7799999998</v>
      </c>
      <c r="L4446" s="28">
        <v>2629315.5900000003</v>
      </c>
      <c r="M4446" s="28">
        <v>2672522.7400000002</v>
      </c>
      <c r="N4446" s="28">
        <v>2637402.1999999997</v>
      </c>
      <c r="O4446" s="28">
        <v>2727063.05</v>
      </c>
      <c r="P4446" s="28">
        <v>2826076.0300000003</v>
      </c>
      <c r="Q4446" s="28">
        <v>2822472.3600000003</v>
      </c>
      <c r="R4446" s="28">
        <v>2884831.71</v>
      </c>
      <c r="S4446" s="28">
        <v>2806044.5600000005</v>
      </c>
      <c r="T4446" s="28">
        <v>2867845.5600000005</v>
      </c>
      <c r="U4446" s="53">
        <v>2881678.71</v>
      </c>
    </row>
    <row r="4447" spans="1:21" outlineLevel="3" x14ac:dyDescent="0.25">
      <c r="A4447" s="47" t="s">
        <v>11060</v>
      </c>
      <c r="B4447" s="47" t="s">
        <v>5692</v>
      </c>
      <c r="C4447" s="48" t="s">
        <v>10989</v>
      </c>
      <c r="D4447" s="48" t="s">
        <v>5753</v>
      </c>
      <c r="E4447" s="26">
        <v>4856522.0500000007</v>
      </c>
      <c r="F4447" s="26">
        <v>4764413.45</v>
      </c>
      <c r="G4447" s="26">
        <v>4555416.88</v>
      </c>
      <c r="H4447" s="26">
        <v>4455104.7200000007</v>
      </c>
      <c r="I4447" s="26">
        <v>4761618.13</v>
      </c>
      <c r="J4447" s="26">
        <v>4726182.12</v>
      </c>
      <c r="K4447" s="28">
        <v>4816283.16</v>
      </c>
      <c r="L4447" s="28">
        <v>4851088.74</v>
      </c>
      <c r="M4447" s="28">
        <v>4917339.8199999994</v>
      </c>
      <c r="N4447" s="28">
        <v>4972191.3</v>
      </c>
      <c r="O4447" s="28">
        <v>4818348.7500000009</v>
      </c>
      <c r="P4447" s="28">
        <v>4991714.0500000007</v>
      </c>
      <c r="Q4447" s="28">
        <v>5275148.3599999994</v>
      </c>
      <c r="R4447" s="28">
        <v>5344792.8000000007</v>
      </c>
      <c r="S4447" s="28">
        <v>5268179.6900000004</v>
      </c>
      <c r="T4447" s="28">
        <v>5398373.79</v>
      </c>
      <c r="U4447" s="53">
        <v>5209141.9700000007</v>
      </c>
    </row>
    <row r="4448" spans="1:21" outlineLevel="3" x14ac:dyDescent="0.25">
      <c r="A4448" s="47" t="s">
        <v>11060</v>
      </c>
      <c r="B4448" s="47" t="s">
        <v>5692</v>
      </c>
      <c r="C4448" s="48" t="s">
        <v>10989</v>
      </c>
      <c r="D4448" s="48" t="s">
        <v>5754</v>
      </c>
      <c r="E4448" s="26" t="s">
        <v>11224</v>
      </c>
      <c r="F4448" s="26" t="s">
        <v>11224</v>
      </c>
      <c r="G4448" s="26" t="s">
        <v>11224</v>
      </c>
      <c r="H4448" s="26" t="s">
        <v>11224</v>
      </c>
      <c r="I4448" s="26" t="s">
        <v>11224</v>
      </c>
      <c r="J4448" s="26" t="s">
        <v>11224</v>
      </c>
      <c r="K4448" s="28" t="s">
        <v>11225</v>
      </c>
      <c r="L4448" s="28" t="s">
        <v>11225</v>
      </c>
      <c r="M4448" s="28" t="s">
        <v>11225</v>
      </c>
      <c r="N4448" s="28" t="s">
        <v>11225</v>
      </c>
      <c r="O4448" s="28" t="s">
        <v>11225</v>
      </c>
      <c r="P4448" s="28" t="s">
        <v>11225</v>
      </c>
      <c r="Q4448" s="28" t="s">
        <v>11225</v>
      </c>
      <c r="R4448" s="28" t="s">
        <v>11225</v>
      </c>
      <c r="S4448" s="28" t="s">
        <v>11225</v>
      </c>
      <c r="T4448" s="28" t="s">
        <v>11225</v>
      </c>
      <c r="U4448" s="53" t="s">
        <v>11225</v>
      </c>
    </row>
    <row r="4449" spans="1:21" outlineLevel="3" x14ac:dyDescent="0.25">
      <c r="A4449" s="47" t="s">
        <v>11060</v>
      </c>
      <c r="B4449" s="47" t="s">
        <v>5692</v>
      </c>
      <c r="C4449" s="48" t="s">
        <v>10989</v>
      </c>
      <c r="D4449" s="48" t="s">
        <v>5755</v>
      </c>
      <c r="E4449" s="26">
        <v>5142153.16</v>
      </c>
      <c r="F4449" s="26">
        <v>5226562.3500000006</v>
      </c>
      <c r="G4449" s="26">
        <v>5078852.6099999994</v>
      </c>
      <c r="H4449" s="26">
        <v>5111587.3000000007</v>
      </c>
      <c r="I4449" s="26">
        <v>5061021.71</v>
      </c>
      <c r="J4449" s="26">
        <v>5103237.6499999994</v>
      </c>
      <c r="K4449" s="28">
        <v>5145999.12</v>
      </c>
      <c r="L4449" s="28">
        <v>5587380.7299999995</v>
      </c>
      <c r="M4449" s="28">
        <v>5813786.29</v>
      </c>
      <c r="N4449" s="28">
        <v>6008757.7899999991</v>
      </c>
      <c r="O4449" s="28">
        <v>6061732.8699999992</v>
      </c>
      <c r="P4449" s="28">
        <v>6574840.0699999994</v>
      </c>
      <c r="Q4449" s="28">
        <v>6634532.1200000001</v>
      </c>
      <c r="R4449" s="28">
        <v>6836439.9699999997</v>
      </c>
      <c r="S4449" s="28">
        <v>6953856.96</v>
      </c>
      <c r="T4449" s="28">
        <v>6850700.2000000002</v>
      </c>
      <c r="U4449" s="53">
        <v>6810154.7000000002</v>
      </c>
    </row>
    <row r="4450" spans="1:21" outlineLevel="3" x14ac:dyDescent="0.25">
      <c r="A4450" s="47" t="s">
        <v>11060</v>
      </c>
      <c r="B4450" s="47" t="s">
        <v>5692</v>
      </c>
      <c r="C4450" s="48" t="s">
        <v>10989</v>
      </c>
      <c r="D4450" s="48" t="s">
        <v>5756</v>
      </c>
      <c r="E4450" s="26">
        <v>7595115.5499999998</v>
      </c>
      <c r="F4450" s="26">
        <v>7612504.4500000002</v>
      </c>
      <c r="G4450" s="26">
        <v>7400578.9299999997</v>
      </c>
      <c r="H4450" s="26">
        <v>7132965.0899999999</v>
      </c>
      <c r="I4450" s="26">
        <v>7276260.0600000005</v>
      </c>
      <c r="J4450" s="26">
        <v>7220664.0699999994</v>
      </c>
      <c r="K4450" s="28">
        <v>7046791.54</v>
      </c>
      <c r="L4450" s="28">
        <v>7552109.8700000001</v>
      </c>
      <c r="M4450" s="28">
        <v>7538223.6699999999</v>
      </c>
      <c r="N4450" s="28">
        <v>7942422.21</v>
      </c>
      <c r="O4450" s="28">
        <v>7906072.3399999999</v>
      </c>
      <c r="P4450" s="28">
        <v>8237469.6399999997</v>
      </c>
      <c r="Q4450" s="28">
        <v>8506710.3399999999</v>
      </c>
      <c r="R4450" s="28">
        <v>8639779.1199999992</v>
      </c>
      <c r="S4450" s="28">
        <v>8540592.2199999988</v>
      </c>
      <c r="T4450" s="28">
        <v>8961689</v>
      </c>
      <c r="U4450" s="53">
        <v>8854414.6700000018</v>
      </c>
    </row>
    <row r="4451" spans="1:21" outlineLevel="3" x14ac:dyDescent="0.25">
      <c r="A4451" s="47" t="s">
        <v>11060</v>
      </c>
      <c r="B4451" s="47" t="s">
        <v>5692</v>
      </c>
      <c r="C4451" s="48" t="s">
        <v>10989</v>
      </c>
      <c r="D4451" s="48" t="s">
        <v>5757</v>
      </c>
      <c r="E4451" s="26">
        <v>3998203.5700000003</v>
      </c>
      <c r="F4451" s="26">
        <v>4128599.5900000003</v>
      </c>
      <c r="G4451" s="26">
        <v>3775039.36</v>
      </c>
      <c r="H4451" s="26">
        <v>3661083.36</v>
      </c>
      <c r="I4451" s="26">
        <v>3671575.05</v>
      </c>
      <c r="J4451" s="26">
        <v>3715768.9099999997</v>
      </c>
      <c r="K4451" s="28">
        <v>3582435.8400000003</v>
      </c>
      <c r="L4451" s="28">
        <v>3773031.81</v>
      </c>
      <c r="M4451" s="28">
        <v>3803189.1399999997</v>
      </c>
      <c r="N4451" s="28">
        <v>3894448.73</v>
      </c>
      <c r="O4451" s="28">
        <v>4029714.3299999996</v>
      </c>
      <c r="P4451" s="28">
        <v>4104545.9899999998</v>
      </c>
      <c r="Q4451" s="28">
        <v>4286904.53</v>
      </c>
      <c r="R4451" s="28">
        <v>4614989.8</v>
      </c>
      <c r="S4451" s="28">
        <v>4722442.9800000004</v>
      </c>
      <c r="T4451" s="28">
        <v>4642809.99</v>
      </c>
      <c r="U4451" s="53">
        <v>4727189.1999999993</v>
      </c>
    </row>
    <row r="4452" spans="1:21" outlineLevel="3" x14ac:dyDescent="0.25">
      <c r="A4452" s="47" t="s">
        <v>11060</v>
      </c>
      <c r="B4452" s="47" t="s">
        <v>5692</v>
      </c>
      <c r="C4452" s="48" t="s">
        <v>10989</v>
      </c>
      <c r="D4452" s="48" t="s">
        <v>5758</v>
      </c>
      <c r="E4452" s="26">
        <v>3764395.71</v>
      </c>
      <c r="F4452" s="26">
        <v>3811317.08</v>
      </c>
      <c r="G4452" s="26">
        <v>3657255.21</v>
      </c>
      <c r="H4452" s="26">
        <v>3250330.4899999998</v>
      </c>
      <c r="I4452" s="26">
        <v>3202499.9099999997</v>
      </c>
      <c r="J4452" s="26">
        <v>3179609.3899999997</v>
      </c>
      <c r="K4452" s="28">
        <v>3153526.66</v>
      </c>
      <c r="L4452" s="28">
        <v>3187420.54</v>
      </c>
      <c r="M4452" s="28">
        <v>3362990.5300000003</v>
      </c>
      <c r="N4452" s="28">
        <v>3450838.35</v>
      </c>
      <c r="O4452" s="28">
        <v>3506548.7299999995</v>
      </c>
      <c r="P4452" s="28">
        <v>3636883.8200000003</v>
      </c>
      <c r="Q4452" s="28">
        <v>4048026.11</v>
      </c>
      <c r="R4452" s="28">
        <v>4307256.53</v>
      </c>
      <c r="S4452" s="28">
        <v>4241536.17</v>
      </c>
      <c r="T4452" s="28">
        <v>4455583.05</v>
      </c>
      <c r="U4452" s="53">
        <v>4592469.91</v>
      </c>
    </row>
    <row r="4453" spans="1:21" outlineLevel="3" x14ac:dyDescent="0.25">
      <c r="A4453" s="47" t="s">
        <v>11060</v>
      </c>
      <c r="B4453" s="47" t="s">
        <v>5692</v>
      </c>
      <c r="C4453" s="48" t="s">
        <v>10989</v>
      </c>
      <c r="D4453" s="48" t="s">
        <v>5759</v>
      </c>
      <c r="E4453" s="26">
        <v>2276958.6900000004</v>
      </c>
      <c r="F4453" s="26">
        <v>2349062.81</v>
      </c>
      <c r="G4453" s="26">
        <v>2217177.02</v>
      </c>
      <c r="H4453" s="26">
        <v>2106133.48</v>
      </c>
      <c r="I4453" s="26">
        <v>2008553.43</v>
      </c>
      <c r="J4453" s="26">
        <v>2185318.2699999996</v>
      </c>
      <c r="K4453" s="28">
        <v>2145968.86</v>
      </c>
      <c r="L4453" s="28">
        <v>2178683.04</v>
      </c>
      <c r="M4453" s="28">
        <v>2158925.85</v>
      </c>
      <c r="N4453" s="28">
        <v>2220746.2200000002</v>
      </c>
      <c r="O4453" s="28">
        <v>2225510.7200000002</v>
      </c>
      <c r="P4453" s="28">
        <v>2259562.42</v>
      </c>
      <c r="Q4453" s="28">
        <v>2231389.4500000002</v>
      </c>
      <c r="R4453" s="28">
        <v>2354158.9999999995</v>
      </c>
      <c r="S4453" s="28">
        <v>2314119.6900000004</v>
      </c>
      <c r="T4453" s="28">
        <v>2366942.66</v>
      </c>
      <c r="U4453" s="53">
        <v>2289831.36</v>
      </c>
    </row>
    <row r="4454" spans="1:21" outlineLevel="3" x14ac:dyDescent="0.25">
      <c r="A4454" s="47" t="s">
        <v>11060</v>
      </c>
      <c r="B4454" s="47" t="s">
        <v>5692</v>
      </c>
      <c r="C4454" s="48" t="s">
        <v>10989</v>
      </c>
      <c r="D4454" s="48" t="s">
        <v>5760</v>
      </c>
      <c r="E4454" s="26">
        <v>2927480.3899999997</v>
      </c>
      <c r="F4454" s="26">
        <v>2809326.48</v>
      </c>
      <c r="G4454" s="26">
        <v>2798766.64</v>
      </c>
      <c r="H4454" s="26">
        <v>2649345.9700000002</v>
      </c>
      <c r="I4454" s="26">
        <v>2727397.51</v>
      </c>
      <c r="J4454" s="26">
        <v>2778398.5400000005</v>
      </c>
      <c r="K4454" s="28">
        <v>2719191.7300000004</v>
      </c>
      <c r="L4454" s="28">
        <v>2900021.99</v>
      </c>
      <c r="M4454" s="28">
        <v>2860368.12</v>
      </c>
      <c r="N4454" s="28">
        <v>3192886.3000000003</v>
      </c>
      <c r="O4454" s="28">
        <v>3269253.6200000006</v>
      </c>
      <c r="P4454" s="28">
        <v>3264776.24</v>
      </c>
      <c r="Q4454" s="28">
        <v>3540676.63</v>
      </c>
      <c r="R4454" s="28">
        <v>3605116.27</v>
      </c>
      <c r="S4454" s="28">
        <v>3641648.2099999995</v>
      </c>
      <c r="T4454" s="28">
        <v>3614769.36</v>
      </c>
      <c r="U4454" s="53">
        <v>3655047.7700000005</v>
      </c>
    </row>
    <row r="4455" spans="1:21" outlineLevel="3" x14ac:dyDescent="0.25">
      <c r="A4455" s="47" t="s">
        <v>11060</v>
      </c>
      <c r="B4455" s="47" t="s">
        <v>5692</v>
      </c>
      <c r="C4455" s="48" t="s">
        <v>10989</v>
      </c>
      <c r="D4455" s="48" t="s">
        <v>5761</v>
      </c>
      <c r="E4455" s="26">
        <v>3995828.3600000003</v>
      </c>
      <c r="F4455" s="26">
        <v>3854525.58</v>
      </c>
      <c r="G4455" s="26">
        <v>3739095.4299999997</v>
      </c>
      <c r="H4455" s="26">
        <v>3595968.26</v>
      </c>
      <c r="I4455" s="26">
        <v>3705253.3299999996</v>
      </c>
      <c r="J4455" s="26">
        <v>3770017.23</v>
      </c>
      <c r="K4455" s="28">
        <v>3852807.7499999995</v>
      </c>
      <c r="L4455" s="28">
        <v>4037907.9499999997</v>
      </c>
      <c r="M4455" s="28">
        <v>4213521.41</v>
      </c>
      <c r="N4455" s="28">
        <v>4442684.6400000006</v>
      </c>
      <c r="O4455" s="28">
        <v>4678049.6599999992</v>
      </c>
      <c r="P4455" s="28">
        <v>4659898.54</v>
      </c>
      <c r="Q4455" s="28">
        <v>4796822.3000000007</v>
      </c>
      <c r="R4455" s="28">
        <v>4908082.1100000003</v>
      </c>
      <c r="S4455" s="28">
        <v>5007392.2300000004</v>
      </c>
      <c r="T4455" s="28">
        <v>4900865.76</v>
      </c>
      <c r="U4455" s="53">
        <v>4821793.91</v>
      </c>
    </row>
    <row r="4456" spans="1:21" outlineLevel="3" x14ac:dyDescent="0.25">
      <c r="A4456" s="47" t="s">
        <v>11060</v>
      </c>
      <c r="B4456" s="47" t="s">
        <v>5692</v>
      </c>
      <c r="C4456" s="48" t="s">
        <v>10989</v>
      </c>
      <c r="D4456" s="48" t="s">
        <v>5762</v>
      </c>
      <c r="E4456" s="26">
        <v>1673833.3800000001</v>
      </c>
      <c r="F4456" s="26">
        <v>1657910.0499999998</v>
      </c>
      <c r="G4456" s="26">
        <v>1575691.4500000002</v>
      </c>
      <c r="H4456" s="26">
        <v>1472171.65</v>
      </c>
      <c r="I4456" s="26">
        <v>1437399.72</v>
      </c>
      <c r="J4456" s="26">
        <v>1483563.9199999997</v>
      </c>
      <c r="K4456" s="28">
        <v>1545643.21</v>
      </c>
      <c r="L4456" s="28">
        <v>1471847.53</v>
      </c>
      <c r="M4456" s="28">
        <v>1581657.7300000002</v>
      </c>
      <c r="N4456" s="28">
        <v>1667283.8299999998</v>
      </c>
      <c r="O4456" s="28">
        <v>1648617.66</v>
      </c>
      <c r="P4456" s="28">
        <v>1717327.4</v>
      </c>
      <c r="Q4456" s="28">
        <v>1831058.38</v>
      </c>
      <c r="R4456" s="28">
        <v>1748512.3699999996</v>
      </c>
      <c r="S4456" s="28">
        <v>1836159.41</v>
      </c>
      <c r="T4456" s="28">
        <v>1789139.5500000003</v>
      </c>
      <c r="U4456" s="53">
        <v>1824780.55</v>
      </c>
    </row>
    <row r="4457" spans="1:21" outlineLevel="3" x14ac:dyDescent="0.25">
      <c r="A4457" s="47" t="s">
        <v>11060</v>
      </c>
      <c r="B4457" s="47" t="s">
        <v>5692</v>
      </c>
      <c r="C4457" s="48" t="s">
        <v>10989</v>
      </c>
      <c r="D4457" s="48" t="s">
        <v>5763</v>
      </c>
      <c r="E4457" s="26">
        <v>1687498.53</v>
      </c>
      <c r="F4457" s="26">
        <v>1645742.1500000001</v>
      </c>
      <c r="G4457" s="26">
        <v>1563535.59</v>
      </c>
      <c r="H4457" s="26">
        <v>1480696.9400000002</v>
      </c>
      <c r="I4457" s="26">
        <v>1421474.54</v>
      </c>
      <c r="J4457" s="26">
        <v>1568555.39</v>
      </c>
      <c r="K4457" s="28">
        <v>1511602.13</v>
      </c>
      <c r="L4457" s="28">
        <v>1609068.2999999998</v>
      </c>
      <c r="M4457" s="28">
        <v>1684142.2699999996</v>
      </c>
      <c r="N4457" s="28">
        <v>1589724.07</v>
      </c>
      <c r="O4457" s="28">
        <v>1720753.18</v>
      </c>
      <c r="P4457" s="28">
        <v>1918519.4599999997</v>
      </c>
      <c r="Q4457" s="28">
        <v>1880413.5199999998</v>
      </c>
      <c r="R4457" s="28">
        <v>1917256.38</v>
      </c>
      <c r="S4457" s="28">
        <v>1791580.32</v>
      </c>
      <c r="T4457" s="28">
        <v>1897998.8199999998</v>
      </c>
      <c r="U4457" s="53">
        <v>1985045.4000000004</v>
      </c>
    </row>
    <row r="4458" spans="1:21" outlineLevel="3" x14ac:dyDescent="0.25">
      <c r="A4458" s="47" t="s">
        <v>11060</v>
      </c>
      <c r="B4458" s="47" t="s">
        <v>5692</v>
      </c>
      <c r="C4458" s="48" t="s">
        <v>10989</v>
      </c>
      <c r="D4458" s="48" t="s">
        <v>5764</v>
      </c>
      <c r="E4458" s="26">
        <v>4216335.1800000006</v>
      </c>
      <c r="F4458" s="26">
        <v>4192769.95</v>
      </c>
      <c r="G4458" s="26">
        <v>4282951.25</v>
      </c>
      <c r="H4458" s="26">
        <v>3995545.64</v>
      </c>
      <c r="I4458" s="26">
        <v>4139052.0699999994</v>
      </c>
      <c r="J4458" s="26">
        <v>4113072.0700000003</v>
      </c>
      <c r="K4458" s="28">
        <v>3922791.44</v>
      </c>
      <c r="L4458" s="28">
        <v>4196057.2299999995</v>
      </c>
      <c r="M4458" s="28">
        <v>3976440.7199999997</v>
      </c>
      <c r="N4458" s="28">
        <v>4163524.4000000004</v>
      </c>
      <c r="O4458" s="28">
        <v>3997080.6400000006</v>
      </c>
      <c r="P4458" s="28">
        <v>4053777.66</v>
      </c>
      <c r="Q4458" s="28">
        <v>4388101.92</v>
      </c>
      <c r="R4458" s="28">
        <v>4609605.1899999995</v>
      </c>
      <c r="S4458" s="28">
        <v>4838619.74</v>
      </c>
      <c r="T4458" s="28">
        <v>4876134.5699999994</v>
      </c>
      <c r="U4458" s="53">
        <v>4800393.4799999995</v>
      </c>
    </row>
    <row r="4459" spans="1:21" outlineLevel="3" x14ac:dyDescent="0.25">
      <c r="A4459" s="47" t="s">
        <v>11060</v>
      </c>
      <c r="B4459" s="47" t="s">
        <v>5692</v>
      </c>
      <c r="C4459" s="48" t="s">
        <v>10989</v>
      </c>
      <c r="D4459" s="48" t="s">
        <v>5765</v>
      </c>
      <c r="E4459" s="26">
        <v>6830393.4000000004</v>
      </c>
      <c r="F4459" s="26">
        <v>6810122.2999999998</v>
      </c>
      <c r="G4459" s="26">
        <v>6651444.4100000001</v>
      </c>
      <c r="H4459" s="26">
        <v>6095977.6699999999</v>
      </c>
      <c r="I4459" s="26">
        <v>6010884.1900000004</v>
      </c>
      <c r="J4459" s="26">
        <v>6115844.8799999999</v>
      </c>
      <c r="K4459" s="28">
        <v>6084497.0499999998</v>
      </c>
      <c r="L4459" s="28">
        <v>6479175.0800000001</v>
      </c>
      <c r="M4459" s="28">
        <v>6308982.21</v>
      </c>
      <c r="N4459" s="28">
        <v>6633928.7599999998</v>
      </c>
      <c r="O4459" s="28">
        <v>6822983.5500000017</v>
      </c>
      <c r="P4459" s="28">
        <v>7249101.5399999991</v>
      </c>
      <c r="Q4459" s="28">
        <v>7571149.4900000002</v>
      </c>
      <c r="R4459" s="28">
        <v>7737002.0699999994</v>
      </c>
      <c r="S4459" s="28">
        <v>7923356.9299999997</v>
      </c>
      <c r="T4459" s="28">
        <v>7977933.5199999996</v>
      </c>
      <c r="U4459" s="53">
        <v>7823986.5299999993</v>
      </c>
    </row>
    <row r="4460" spans="1:21" outlineLevel="3" x14ac:dyDescent="0.25">
      <c r="A4460" s="47" t="s">
        <v>11060</v>
      </c>
      <c r="B4460" s="47" t="s">
        <v>5692</v>
      </c>
      <c r="C4460" s="48" t="s">
        <v>10989</v>
      </c>
      <c r="D4460" s="48" t="s">
        <v>5766</v>
      </c>
      <c r="E4460" s="26">
        <v>3747119.43</v>
      </c>
      <c r="F4460" s="26">
        <v>3676681.81</v>
      </c>
      <c r="G4460" s="26">
        <v>3567458.3200000003</v>
      </c>
      <c r="H4460" s="26">
        <v>3165177.19</v>
      </c>
      <c r="I4460" s="26">
        <v>3247633.8600000003</v>
      </c>
      <c r="J4460" s="26">
        <v>3315058.7300000004</v>
      </c>
      <c r="K4460" s="28">
        <v>3306443.47</v>
      </c>
      <c r="L4460" s="28">
        <v>3301659.92</v>
      </c>
      <c r="M4460" s="28">
        <v>3392084.96</v>
      </c>
      <c r="N4460" s="28">
        <v>3395055.8099999996</v>
      </c>
      <c r="O4460" s="28">
        <v>3550723.8</v>
      </c>
      <c r="P4460" s="28">
        <v>3677375</v>
      </c>
      <c r="Q4460" s="28">
        <v>3802546.3299999996</v>
      </c>
      <c r="R4460" s="28">
        <v>4119297.57</v>
      </c>
      <c r="S4460" s="28">
        <v>4302589.21</v>
      </c>
      <c r="T4460" s="28">
        <v>4340331.22</v>
      </c>
      <c r="U4460" s="53">
        <v>4349963.1400000006</v>
      </c>
    </row>
    <row r="4461" spans="1:21" outlineLevel="3" x14ac:dyDescent="0.25">
      <c r="A4461" s="47" t="s">
        <v>11060</v>
      </c>
      <c r="B4461" s="47" t="s">
        <v>5692</v>
      </c>
      <c r="C4461" s="48" t="s">
        <v>10989</v>
      </c>
      <c r="D4461" s="48" t="s">
        <v>5767</v>
      </c>
      <c r="E4461" s="26">
        <v>6442279.0000000009</v>
      </c>
      <c r="F4461" s="26">
        <v>6243143.4400000004</v>
      </c>
      <c r="G4461" s="26">
        <v>6440639.9899999993</v>
      </c>
      <c r="H4461" s="26">
        <v>6076314.3500000006</v>
      </c>
      <c r="I4461" s="26">
        <v>6175831.5200000005</v>
      </c>
      <c r="J4461" s="26">
        <v>6183684.3399999999</v>
      </c>
      <c r="K4461" s="28">
        <v>6120302.7999999998</v>
      </c>
      <c r="L4461" s="28">
        <v>6524316.7299999995</v>
      </c>
      <c r="M4461" s="28">
        <v>6656017.3600000003</v>
      </c>
      <c r="N4461" s="28">
        <v>6959629.9600000009</v>
      </c>
      <c r="O4461" s="28">
        <v>6850291.6800000016</v>
      </c>
      <c r="P4461" s="28">
        <v>7132899.4199999999</v>
      </c>
      <c r="Q4461" s="28">
        <v>7252195.8700000001</v>
      </c>
      <c r="R4461" s="28">
        <v>7312464.2199999997</v>
      </c>
      <c r="S4461" s="28">
        <v>7322173.21</v>
      </c>
      <c r="T4461" s="28">
        <v>7535460.669999999</v>
      </c>
      <c r="U4461" s="53">
        <v>7388272.2999999998</v>
      </c>
    </row>
    <row r="4462" spans="1:21" outlineLevel="3" x14ac:dyDescent="0.25">
      <c r="A4462" s="47" t="s">
        <v>11060</v>
      </c>
      <c r="B4462" s="47" t="s">
        <v>5692</v>
      </c>
      <c r="C4462" s="48" t="s">
        <v>10989</v>
      </c>
      <c r="D4462" s="48" t="s">
        <v>5768</v>
      </c>
      <c r="E4462" s="26">
        <v>5843573.1600000001</v>
      </c>
      <c r="F4462" s="26">
        <v>5495460.6500000004</v>
      </c>
      <c r="G4462" s="26">
        <v>5666958.8200000003</v>
      </c>
      <c r="H4462" s="26">
        <v>5073765.8999999994</v>
      </c>
      <c r="I4462" s="26">
        <v>5129851.3500000006</v>
      </c>
      <c r="J4462" s="26">
        <v>5071296.7100000009</v>
      </c>
      <c r="K4462" s="28">
        <v>4991766.6400000006</v>
      </c>
      <c r="L4462" s="28">
        <v>5003280.91</v>
      </c>
      <c r="M4462" s="28">
        <v>4982482.4000000004</v>
      </c>
      <c r="N4462" s="28">
        <v>5120131.43</v>
      </c>
      <c r="O4462" s="28">
        <v>4907953.3999999994</v>
      </c>
      <c r="P4462" s="28">
        <v>5060167.580000001</v>
      </c>
      <c r="Q4462" s="28">
        <v>5201323.8100000005</v>
      </c>
      <c r="R4462" s="28">
        <v>5135704.6500000004</v>
      </c>
      <c r="S4462" s="28">
        <v>5310421.59</v>
      </c>
      <c r="T4462" s="28">
        <v>5461436.3899999997</v>
      </c>
      <c r="U4462" s="53">
        <v>5360548.0199999986</v>
      </c>
    </row>
    <row r="4463" spans="1:21" outlineLevel="3" x14ac:dyDescent="0.25">
      <c r="A4463" s="47" t="s">
        <v>11060</v>
      </c>
      <c r="B4463" s="47" t="s">
        <v>5692</v>
      </c>
      <c r="C4463" s="48" t="s">
        <v>10989</v>
      </c>
      <c r="D4463" s="48" t="s">
        <v>5769</v>
      </c>
      <c r="E4463" s="26" t="s">
        <v>11224</v>
      </c>
      <c r="F4463" s="26" t="s">
        <v>11224</v>
      </c>
      <c r="G4463" s="26" t="s">
        <v>11224</v>
      </c>
      <c r="H4463" s="26" t="s">
        <v>11224</v>
      </c>
      <c r="I4463" s="26" t="s">
        <v>11224</v>
      </c>
      <c r="J4463" s="26" t="s">
        <v>11224</v>
      </c>
      <c r="K4463" s="28" t="s">
        <v>11225</v>
      </c>
      <c r="L4463" s="28" t="s">
        <v>11225</v>
      </c>
      <c r="M4463" s="28" t="s">
        <v>11225</v>
      </c>
      <c r="N4463" s="28" t="s">
        <v>11225</v>
      </c>
      <c r="O4463" s="28" t="s">
        <v>11225</v>
      </c>
      <c r="P4463" s="28" t="s">
        <v>11225</v>
      </c>
      <c r="Q4463" s="28" t="s">
        <v>11225</v>
      </c>
      <c r="R4463" s="28" t="s">
        <v>11225</v>
      </c>
      <c r="S4463" s="28" t="s">
        <v>11225</v>
      </c>
      <c r="T4463" s="28" t="s">
        <v>11225</v>
      </c>
      <c r="U4463" s="53" t="s">
        <v>11225</v>
      </c>
    </row>
    <row r="4464" spans="1:21" outlineLevel="3" x14ac:dyDescent="0.25">
      <c r="A4464" s="47" t="s">
        <v>11060</v>
      </c>
      <c r="B4464" s="47" t="s">
        <v>5692</v>
      </c>
      <c r="C4464" s="48" t="s">
        <v>10989</v>
      </c>
      <c r="D4464" s="48" t="s">
        <v>5770</v>
      </c>
      <c r="E4464" s="26">
        <v>4064787.61</v>
      </c>
      <c r="F4464" s="26">
        <v>4095477.18</v>
      </c>
      <c r="G4464" s="26">
        <v>3947006.71</v>
      </c>
      <c r="H4464" s="26">
        <v>3851319.9999999995</v>
      </c>
      <c r="I4464" s="26">
        <v>3971640.38</v>
      </c>
      <c r="J4464" s="26">
        <v>3838850.16</v>
      </c>
      <c r="K4464" s="28">
        <v>3836655.27</v>
      </c>
      <c r="L4464" s="28">
        <v>4167054.2399999993</v>
      </c>
      <c r="M4464" s="28">
        <v>4177649.4899999998</v>
      </c>
      <c r="N4464" s="28">
        <v>4220440.120000001</v>
      </c>
      <c r="O4464" s="28">
        <v>4460249.0999999996</v>
      </c>
      <c r="P4464" s="28">
        <v>4761836.5600000005</v>
      </c>
      <c r="Q4464" s="28">
        <v>4957049.879999999</v>
      </c>
      <c r="R4464" s="28">
        <v>5042372.17</v>
      </c>
      <c r="S4464" s="28">
        <v>5120645.04</v>
      </c>
      <c r="T4464" s="28">
        <v>5268397.2699999996</v>
      </c>
      <c r="U4464" s="53">
        <v>5227428.0499999989</v>
      </c>
    </row>
    <row r="4465" spans="1:21" outlineLevel="3" x14ac:dyDescent="0.25">
      <c r="A4465" s="47" t="s">
        <v>11060</v>
      </c>
      <c r="B4465" s="47" t="s">
        <v>5692</v>
      </c>
      <c r="C4465" s="48" t="s">
        <v>10989</v>
      </c>
      <c r="D4465" s="48" t="s">
        <v>5771</v>
      </c>
      <c r="E4465" s="26">
        <v>3538717.53</v>
      </c>
      <c r="F4465" s="26">
        <v>3601928.01</v>
      </c>
      <c r="G4465" s="26">
        <v>3337322.8400000003</v>
      </c>
      <c r="H4465" s="26">
        <v>3547853.21</v>
      </c>
      <c r="I4465" s="26">
        <v>3535223.37</v>
      </c>
      <c r="J4465" s="26">
        <v>3681982.1899999995</v>
      </c>
      <c r="K4465" s="28">
        <v>3667702.95</v>
      </c>
      <c r="L4465" s="28">
        <v>3767621.2</v>
      </c>
      <c r="M4465" s="28">
        <v>3745868.1300000004</v>
      </c>
      <c r="N4465" s="28">
        <v>3743489.5200000005</v>
      </c>
      <c r="O4465" s="28">
        <v>4138406.2600000002</v>
      </c>
      <c r="P4465" s="28">
        <v>4299520.29</v>
      </c>
      <c r="Q4465" s="28">
        <v>4364977.4400000004</v>
      </c>
      <c r="R4465" s="28">
        <v>4363616.6099999994</v>
      </c>
      <c r="S4465" s="28">
        <v>4410528.5300000012</v>
      </c>
      <c r="T4465" s="28">
        <v>4634918.8500000006</v>
      </c>
      <c r="U4465" s="53">
        <v>4552611.120000002</v>
      </c>
    </row>
    <row r="4466" spans="1:21" outlineLevel="3" x14ac:dyDescent="0.25">
      <c r="A4466" s="47" t="s">
        <v>11060</v>
      </c>
      <c r="B4466" s="47" t="s">
        <v>5692</v>
      </c>
      <c r="C4466" s="48" t="s">
        <v>10989</v>
      </c>
      <c r="D4466" s="48" t="s">
        <v>5772</v>
      </c>
      <c r="E4466" s="26">
        <v>4867025.9399999995</v>
      </c>
      <c r="F4466" s="26">
        <v>4715584.54</v>
      </c>
      <c r="G4466" s="26">
        <v>4591941.04</v>
      </c>
      <c r="H4466" s="26">
        <v>4572198.6099999994</v>
      </c>
      <c r="I4466" s="26">
        <v>4563298.6199999992</v>
      </c>
      <c r="J4466" s="26">
        <v>4564817.2300000004</v>
      </c>
      <c r="K4466" s="28">
        <v>4577364.66</v>
      </c>
      <c r="L4466" s="28">
        <v>4556863.0900000008</v>
      </c>
      <c r="M4466" s="28">
        <v>4568720.0500000007</v>
      </c>
      <c r="N4466" s="28">
        <v>4804784.3100000005</v>
      </c>
      <c r="O4466" s="28">
        <v>4918741.28</v>
      </c>
      <c r="P4466" s="28">
        <v>4949430.99</v>
      </c>
      <c r="Q4466" s="28">
        <v>4894347.57</v>
      </c>
      <c r="R4466" s="28">
        <v>5094201.91</v>
      </c>
      <c r="S4466" s="28">
        <v>5257161.71</v>
      </c>
      <c r="T4466" s="28">
        <v>5295733.120000001</v>
      </c>
      <c r="U4466" s="53">
        <v>5204007.7899999991</v>
      </c>
    </row>
    <row r="4467" spans="1:21" outlineLevel="3" x14ac:dyDescent="0.25">
      <c r="A4467" s="47" t="s">
        <v>11060</v>
      </c>
      <c r="B4467" s="47" t="s">
        <v>5692</v>
      </c>
      <c r="C4467" s="48" t="s">
        <v>10989</v>
      </c>
      <c r="D4467" s="48" t="s">
        <v>5773</v>
      </c>
      <c r="E4467" s="26">
        <v>3404680.62</v>
      </c>
      <c r="F4467" s="26">
        <v>3377325.9699999997</v>
      </c>
      <c r="G4467" s="26">
        <v>3366748.7600000002</v>
      </c>
      <c r="H4467" s="26">
        <v>3420289.6300000004</v>
      </c>
      <c r="I4467" s="26">
        <v>3551596.97</v>
      </c>
      <c r="J4467" s="26">
        <v>3522026.6900000004</v>
      </c>
      <c r="K4467" s="28">
        <v>3399950.31</v>
      </c>
      <c r="L4467" s="28">
        <v>3423373.1700000004</v>
      </c>
      <c r="M4467" s="28">
        <v>3481733.86</v>
      </c>
      <c r="N4467" s="28">
        <v>3537818.2500000005</v>
      </c>
      <c r="O4467" s="28">
        <v>3456396.5100000002</v>
      </c>
      <c r="P4467" s="28">
        <v>3706488.5500000003</v>
      </c>
      <c r="Q4467" s="28">
        <v>3685335.17</v>
      </c>
      <c r="R4467" s="28">
        <v>3855728.03</v>
      </c>
      <c r="S4467" s="28">
        <v>3847315.38</v>
      </c>
      <c r="T4467" s="28">
        <v>3734471.8100000005</v>
      </c>
      <c r="U4467" s="53">
        <v>3703077.1299999994</v>
      </c>
    </row>
    <row r="4468" spans="1:21" outlineLevel="3" x14ac:dyDescent="0.25">
      <c r="A4468" s="47" t="s">
        <v>11060</v>
      </c>
      <c r="B4468" s="47" t="s">
        <v>5692</v>
      </c>
      <c r="C4468" s="48" t="s">
        <v>10989</v>
      </c>
      <c r="D4468" s="48" t="s">
        <v>5774</v>
      </c>
      <c r="E4468" s="26">
        <v>5225760.58</v>
      </c>
      <c r="F4468" s="26">
        <v>4942370.63</v>
      </c>
      <c r="G4468" s="26">
        <v>4926918.95</v>
      </c>
      <c r="H4468" s="26">
        <v>4967859.4899999993</v>
      </c>
      <c r="I4468" s="26">
        <v>5187727.2200000007</v>
      </c>
      <c r="J4468" s="26">
        <v>5254955.37</v>
      </c>
      <c r="K4468" s="28">
        <v>5090638.0700000012</v>
      </c>
      <c r="L4468" s="28">
        <v>5499257.1799999997</v>
      </c>
      <c r="M4468" s="28">
        <v>5587565.5099999998</v>
      </c>
      <c r="N4468" s="28">
        <v>5726086.1100000013</v>
      </c>
      <c r="O4468" s="28">
        <v>5630516.2499999991</v>
      </c>
      <c r="P4468" s="28">
        <v>5670560.1499999994</v>
      </c>
      <c r="Q4468" s="28">
        <v>5890983.54</v>
      </c>
      <c r="R4468" s="28">
        <v>6147597.5800000001</v>
      </c>
      <c r="S4468" s="28">
        <v>6050290.3399999999</v>
      </c>
      <c r="T4468" s="28">
        <v>6038790.6299999999</v>
      </c>
      <c r="U4468" s="53">
        <v>5786354.9500000002</v>
      </c>
    </row>
    <row r="4469" spans="1:21" outlineLevel="3" x14ac:dyDescent="0.25">
      <c r="A4469" s="47" t="s">
        <v>11060</v>
      </c>
      <c r="B4469" s="47" t="s">
        <v>5692</v>
      </c>
      <c r="C4469" s="48" t="s">
        <v>10989</v>
      </c>
      <c r="D4469" s="48" t="s">
        <v>5775</v>
      </c>
      <c r="E4469" s="26">
        <v>3387480.1999999997</v>
      </c>
      <c r="F4469" s="26">
        <v>3507249.07</v>
      </c>
      <c r="G4469" s="26">
        <v>3317927.7700000005</v>
      </c>
      <c r="H4469" s="26">
        <v>3285760.3600000003</v>
      </c>
      <c r="I4469" s="26">
        <v>3309133.24</v>
      </c>
      <c r="J4469" s="26">
        <v>3515834.3200000003</v>
      </c>
      <c r="K4469" s="28">
        <v>3597148.92</v>
      </c>
      <c r="L4469" s="28">
        <v>3617311.71</v>
      </c>
      <c r="M4469" s="28">
        <v>3687831.9799999991</v>
      </c>
      <c r="N4469" s="28">
        <v>3888681.4299999997</v>
      </c>
      <c r="O4469" s="28">
        <v>3757314.8600000003</v>
      </c>
      <c r="P4469" s="28">
        <v>3847695.69</v>
      </c>
      <c r="Q4469" s="28">
        <v>4160414.9200000004</v>
      </c>
      <c r="R4469" s="28">
        <v>4162695.7000000007</v>
      </c>
      <c r="S4469" s="28">
        <v>4172520.0000000005</v>
      </c>
      <c r="T4469" s="28">
        <v>4377730.6300000008</v>
      </c>
      <c r="U4469" s="53">
        <v>4336560.0299999993</v>
      </c>
    </row>
    <row r="4470" spans="1:21" outlineLevel="3" x14ac:dyDescent="0.25">
      <c r="A4470" s="47" t="s">
        <v>11060</v>
      </c>
      <c r="B4470" s="47" t="s">
        <v>5692</v>
      </c>
      <c r="C4470" s="48" t="s">
        <v>10989</v>
      </c>
      <c r="D4470" s="48" t="s">
        <v>5776</v>
      </c>
      <c r="E4470" s="26">
        <v>3011437.0700000003</v>
      </c>
      <c r="F4470" s="26">
        <v>3050452.5700000003</v>
      </c>
      <c r="G4470" s="26">
        <v>2895770.7199999997</v>
      </c>
      <c r="H4470" s="26">
        <v>2728049.8200000003</v>
      </c>
      <c r="I4470" s="26">
        <v>2729421.64</v>
      </c>
      <c r="J4470" s="26">
        <v>2758539.39</v>
      </c>
      <c r="K4470" s="28">
        <v>2768253.55</v>
      </c>
      <c r="L4470" s="28">
        <v>2865631.95</v>
      </c>
      <c r="M4470" s="28">
        <v>2898535.04</v>
      </c>
      <c r="N4470" s="28">
        <v>2908104.6</v>
      </c>
      <c r="O4470" s="28">
        <v>2944478.6399999997</v>
      </c>
      <c r="P4470" s="28">
        <v>3019366.6</v>
      </c>
      <c r="Q4470" s="28">
        <v>3182401.55</v>
      </c>
      <c r="R4470" s="28">
        <v>3339878.73</v>
      </c>
      <c r="S4470" s="28">
        <v>3242856.6399999992</v>
      </c>
      <c r="T4470" s="28">
        <v>3411554.3799999994</v>
      </c>
      <c r="U4470" s="53">
        <v>3359099.4100000006</v>
      </c>
    </row>
    <row r="4471" spans="1:21" outlineLevel="3" x14ac:dyDescent="0.25">
      <c r="A4471" s="47" t="s">
        <v>11060</v>
      </c>
      <c r="B4471" s="47" t="s">
        <v>5692</v>
      </c>
      <c r="C4471" s="48" t="s">
        <v>10989</v>
      </c>
      <c r="D4471" s="48" t="s">
        <v>5777</v>
      </c>
      <c r="E4471" s="26">
        <v>6130887.3300000001</v>
      </c>
      <c r="F4471" s="26">
        <v>6274086.9000000004</v>
      </c>
      <c r="G4471" s="26">
        <v>6069269.29</v>
      </c>
      <c r="H4471" s="26">
        <v>5883406.5899999999</v>
      </c>
      <c r="I4471" s="26">
        <v>6040101.8599999994</v>
      </c>
      <c r="J4471" s="26">
        <v>6085547.790000001</v>
      </c>
      <c r="K4471" s="28">
        <v>6178527.0099999988</v>
      </c>
      <c r="L4471" s="28">
        <v>6742381.5000000009</v>
      </c>
      <c r="M4471" s="28">
        <v>6876300.3800000008</v>
      </c>
      <c r="N4471" s="28">
        <v>6919902.8900000006</v>
      </c>
      <c r="O4471" s="28">
        <v>7357448</v>
      </c>
      <c r="P4471" s="28">
        <v>7739203.3400000008</v>
      </c>
      <c r="Q4471" s="28">
        <v>7671221.9699999997</v>
      </c>
      <c r="R4471" s="28">
        <v>7562775.080000001</v>
      </c>
      <c r="S4471" s="28">
        <v>7721212.4100000001</v>
      </c>
      <c r="T4471" s="28">
        <v>7965228.5499999989</v>
      </c>
      <c r="U4471" s="53">
        <v>7792712.7199999988</v>
      </c>
    </row>
    <row r="4472" spans="1:21" outlineLevel="3" x14ac:dyDescent="0.25">
      <c r="A4472" s="47" t="s">
        <v>11060</v>
      </c>
      <c r="B4472" s="47" t="s">
        <v>5692</v>
      </c>
      <c r="C4472" s="48" t="s">
        <v>10989</v>
      </c>
      <c r="D4472" s="48" t="s">
        <v>5778</v>
      </c>
      <c r="E4472" s="26">
        <v>5154925.7</v>
      </c>
      <c r="F4472" s="26">
        <v>5218017.49</v>
      </c>
      <c r="G4472" s="26">
        <v>5088935.05</v>
      </c>
      <c r="H4472" s="26">
        <v>5321192.830000001</v>
      </c>
      <c r="I4472" s="26">
        <v>5561287.3499999996</v>
      </c>
      <c r="J4472" s="26">
        <v>5587023.7000000002</v>
      </c>
      <c r="K4472" s="28">
        <v>6172848.3400000008</v>
      </c>
      <c r="L4472" s="28">
        <v>6287818.8899999987</v>
      </c>
      <c r="M4472" s="28">
        <v>6527111.4300000006</v>
      </c>
      <c r="N4472" s="28">
        <v>6749178.8300000001</v>
      </c>
      <c r="O4472" s="28">
        <v>6615581.6800000006</v>
      </c>
      <c r="P4472" s="28">
        <v>6938438.3100000005</v>
      </c>
      <c r="Q4472" s="28">
        <v>7399098.9900000002</v>
      </c>
      <c r="R4472" s="28">
        <v>8021409.4399999995</v>
      </c>
      <c r="S4472" s="28">
        <v>8169222.6999999993</v>
      </c>
      <c r="T4472" s="28">
        <v>8429982.7799999993</v>
      </c>
      <c r="U4472" s="53">
        <v>8087573.9099999992</v>
      </c>
    </row>
    <row r="4473" spans="1:21" outlineLevel="3" x14ac:dyDescent="0.25">
      <c r="A4473" s="47" t="s">
        <v>11060</v>
      </c>
      <c r="B4473" s="47" t="s">
        <v>5692</v>
      </c>
      <c r="C4473" s="48" t="s">
        <v>10989</v>
      </c>
      <c r="D4473" s="48" t="s">
        <v>5779</v>
      </c>
      <c r="E4473" s="26">
        <v>6236650.1100000003</v>
      </c>
      <c r="F4473" s="26">
        <v>6338724.2599999998</v>
      </c>
      <c r="G4473" s="26">
        <v>6272500.6899999995</v>
      </c>
      <c r="H4473" s="26">
        <v>6382002.0799999991</v>
      </c>
      <c r="I4473" s="26">
        <v>6497336.4100000001</v>
      </c>
      <c r="J4473" s="26">
        <v>6436938.5700000003</v>
      </c>
      <c r="K4473" s="28">
        <v>6294134.8199999994</v>
      </c>
      <c r="L4473" s="28">
        <v>6611767.1600000001</v>
      </c>
      <c r="M4473" s="28">
        <v>6812512.9699999997</v>
      </c>
      <c r="N4473" s="28">
        <v>6945065.3300000001</v>
      </c>
      <c r="O4473" s="28">
        <v>6777227.2999999998</v>
      </c>
      <c r="P4473" s="28">
        <v>7016508.3399999999</v>
      </c>
      <c r="Q4473" s="28">
        <v>7296778.1299999999</v>
      </c>
      <c r="R4473" s="28">
        <v>7781275.7700000005</v>
      </c>
      <c r="S4473" s="28">
        <v>7967210.790000001</v>
      </c>
      <c r="T4473" s="28">
        <v>8315426.2599999988</v>
      </c>
      <c r="U4473" s="53">
        <v>8315635.6099999994</v>
      </c>
    </row>
    <row r="4474" spans="1:21" outlineLevel="3" x14ac:dyDescent="0.25">
      <c r="A4474" s="47" t="s">
        <v>11060</v>
      </c>
      <c r="B4474" s="47" t="s">
        <v>5692</v>
      </c>
      <c r="C4474" s="48" t="s">
        <v>10989</v>
      </c>
      <c r="D4474" s="48" t="s">
        <v>5780</v>
      </c>
      <c r="E4474" s="26">
        <v>4295080.24</v>
      </c>
      <c r="F4474" s="26">
        <v>4349938.5100000007</v>
      </c>
      <c r="G4474" s="26">
        <v>4256405.3600000003</v>
      </c>
      <c r="H4474" s="26">
        <v>4169480.1899999995</v>
      </c>
      <c r="I4474" s="26">
        <v>4484663.55</v>
      </c>
      <c r="J4474" s="26">
        <v>4763106.78</v>
      </c>
      <c r="K4474" s="28">
        <v>4825537.62</v>
      </c>
      <c r="L4474" s="28">
        <v>5257748.99</v>
      </c>
      <c r="M4474" s="28">
        <v>5399389.0699999994</v>
      </c>
      <c r="N4474" s="28">
        <v>5490817.2699999996</v>
      </c>
      <c r="O4474" s="28">
        <v>5363908.47</v>
      </c>
      <c r="P4474" s="28">
        <v>5713598.71</v>
      </c>
      <c r="Q4474" s="28">
        <v>5854341.5900000008</v>
      </c>
      <c r="R4474" s="28">
        <v>5716286.9499999993</v>
      </c>
      <c r="S4474" s="28">
        <v>5811766.6700000009</v>
      </c>
      <c r="T4474" s="28">
        <v>5869554.7599999998</v>
      </c>
      <c r="U4474" s="53">
        <v>5612785.6900000013</v>
      </c>
    </row>
    <row r="4475" spans="1:21" outlineLevel="3" x14ac:dyDescent="0.25">
      <c r="A4475" s="47" t="s">
        <v>11060</v>
      </c>
      <c r="B4475" s="47" t="s">
        <v>5692</v>
      </c>
      <c r="C4475" s="48" t="s">
        <v>10989</v>
      </c>
      <c r="D4475" s="48" t="s">
        <v>5781</v>
      </c>
      <c r="E4475" s="26" t="s">
        <v>11224</v>
      </c>
      <c r="F4475" s="26" t="s">
        <v>11224</v>
      </c>
      <c r="G4475" s="26" t="s">
        <v>11224</v>
      </c>
      <c r="H4475" s="26" t="s">
        <v>11224</v>
      </c>
      <c r="I4475" s="26" t="s">
        <v>11224</v>
      </c>
      <c r="J4475" s="26" t="s">
        <v>11224</v>
      </c>
      <c r="K4475" s="28" t="s">
        <v>11225</v>
      </c>
      <c r="L4475" s="28" t="s">
        <v>11225</v>
      </c>
      <c r="M4475" s="28" t="s">
        <v>11225</v>
      </c>
      <c r="N4475" s="28" t="s">
        <v>11225</v>
      </c>
      <c r="O4475" s="28" t="s">
        <v>11225</v>
      </c>
      <c r="P4475" s="28" t="s">
        <v>11225</v>
      </c>
      <c r="Q4475" s="28" t="s">
        <v>11225</v>
      </c>
      <c r="R4475" s="28" t="s">
        <v>11225</v>
      </c>
      <c r="S4475" s="28" t="s">
        <v>11225</v>
      </c>
      <c r="T4475" s="28" t="s">
        <v>11225</v>
      </c>
      <c r="U4475" s="53" t="s">
        <v>11225</v>
      </c>
    </row>
    <row r="4476" spans="1:21" outlineLevel="3" x14ac:dyDescent="0.25">
      <c r="A4476" s="47" t="s">
        <v>11060</v>
      </c>
      <c r="B4476" s="47" t="s">
        <v>5692</v>
      </c>
      <c r="C4476" s="48" t="s">
        <v>10989</v>
      </c>
      <c r="D4476" s="48" t="s">
        <v>5782</v>
      </c>
      <c r="E4476" s="26" t="s">
        <v>11224</v>
      </c>
      <c r="F4476" s="26" t="s">
        <v>11224</v>
      </c>
      <c r="G4476" s="26" t="s">
        <v>11224</v>
      </c>
      <c r="H4476" s="26" t="s">
        <v>11224</v>
      </c>
      <c r="I4476" s="26" t="s">
        <v>11224</v>
      </c>
      <c r="J4476" s="26" t="s">
        <v>11224</v>
      </c>
      <c r="K4476" s="28" t="s">
        <v>11225</v>
      </c>
      <c r="L4476" s="28" t="s">
        <v>11225</v>
      </c>
      <c r="M4476" s="28" t="s">
        <v>11225</v>
      </c>
      <c r="N4476" s="28" t="s">
        <v>11225</v>
      </c>
      <c r="O4476" s="28" t="s">
        <v>11225</v>
      </c>
      <c r="P4476" s="28" t="s">
        <v>11225</v>
      </c>
      <c r="Q4476" s="28" t="s">
        <v>11225</v>
      </c>
      <c r="R4476" s="28" t="s">
        <v>11225</v>
      </c>
      <c r="S4476" s="28" t="s">
        <v>11225</v>
      </c>
      <c r="T4476" s="28" t="s">
        <v>11225</v>
      </c>
      <c r="U4476" s="53" t="s">
        <v>11225</v>
      </c>
    </row>
    <row r="4477" spans="1:21" outlineLevel="3" x14ac:dyDescent="0.25">
      <c r="A4477" s="47" t="s">
        <v>11060</v>
      </c>
      <c r="B4477" s="47" t="s">
        <v>5692</v>
      </c>
      <c r="C4477" s="48" t="s">
        <v>10989</v>
      </c>
      <c r="D4477" s="48" t="s">
        <v>5783</v>
      </c>
      <c r="E4477" s="26">
        <v>8641911.9900000002</v>
      </c>
      <c r="F4477" s="26">
        <v>8632152.6300000008</v>
      </c>
      <c r="G4477" s="26">
        <v>8524162.2999999989</v>
      </c>
      <c r="H4477" s="26">
        <v>8558808.459999999</v>
      </c>
      <c r="I4477" s="26">
        <v>8851625.9499999993</v>
      </c>
      <c r="J4477" s="26">
        <v>8727903.1499999985</v>
      </c>
      <c r="K4477" s="28">
        <v>8922119.4900000002</v>
      </c>
      <c r="L4477" s="28">
        <v>9067916.5700000003</v>
      </c>
      <c r="M4477" s="28">
        <v>9302425.5099999998</v>
      </c>
      <c r="N4477" s="28">
        <v>9621425.5</v>
      </c>
      <c r="O4477" s="28">
        <v>9752148.7699999996</v>
      </c>
      <c r="P4477" s="28">
        <v>10114679.250000002</v>
      </c>
      <c r="Q4477" s="28">
        <v>10418074.309999999</v>
      </c>
      <c r="R4477" s="28">
        <v>10788667.340000002</v>
      </c>
      <c r="S4477" s="28">
        <v>10870848.810000001</v>
      </c>
      <c r="T4477" s="28">
        <v>10974097.029999999</v>
      </c>
      <c r="U4477" s="53">
        <v>10928641.930000002</v>
      </c>
    </row>
    <row r="4478" spans="1:21" outlineLevel="3" x14ac:dyDescent="0.25">
      <c r="A4478" s="47" t="s">
        <v>11060</v>
      </c>
      <c r="B4478" s="47" t="s">
        <v>5692</v>
      </c>
      <c r="C4478" s="48" t="s">
        <v>10989</v>
      </c>
      <c r="D4478" s="48" t="s">
        <v>5784</v>
      </c>
      <c r="E4478" s="26">
        <v>6302098.4100000001</v>
      </c>
      <c r="F4478" s="26">
        <v>6213861.04</v>
      </c>
      <c r="G4478" s="26">
        <v>6065204.1899999995</v>
      </c>
      <c r="H4478" s="26">
        <v>6405352.5300000003</v>
      </c>
      <c r="I4478" s="26">
        <v>6365366.040000001</v>
      </c>
      <c r="J4478" s="26">
        <v>6568348.2199999997</v>
      </c>
      <c r="K4478" s="28">
        <v>6589220.1299999999</v>
      </c>
      <c r="L4478" s="28">
        <v>6723298.0200000014</v>
      </c>
      <c r="M4478" s="28">
        <v>6744709.580000001</v>
      </c>
      <c r="N4478" s="28">
        <v>6793111.7600000007</v>
      </c>
      <c r="O4478" s="28">
        <v>6570714.9500000002</v>
      </c>
      <c r="P4478" s="28">
        <v>6659701.1399999997</v>
      </c>
      <c r="Q4478" s="28">
        <v>6772403.9500000011</v>
      </c>
      <c r="R4478" s="28">
        <v>6834547.1600000001</v>
      </c>
      <c r="S4478" s="28">
        <v>6578951.9499999993</v>
      </c>
      <c r="T4478" s="28">
        <v>6691551.4000000004</v>
      </c>
      <c r="U4478" s="53">
        <v>6570323.2599999998</v>
      </c>
    </row>
    <row r="4479" spans="1:21" outlineLevel="3" x14ac:dyDescent="0.25">
      <c r="A4479" s="47" t="s">
        <v>11060</v>
      </c>
      <c r="B4479" s="47" t="s">
        <v>5692</v>
      </c>
      <c r="C4479" s="48" t="s">
        <v>10989</v>
      </c>
      <c r="D4479" s="48" t="s">
        <v>5785</v>
      </c>
      <c r="E4479" s="26">
        <v>273634.56</v>
      </c>
      <c r="F4479" s="26">
        <v>226551.39</v>
      </c>
      <c r="G4479" s="26">
        <v>286246.74</v>
      </c>
      <c r="H4479" s="26">
        <v>232847.63</v>
      </c>
      <c r="I4479" s="26">
        <v>258782.16</v>
      </c>
      <c r="J4479" s="26">
        <v>256753.81000000003</v>
      </c>
      <c r="K4479" s="28">
        <v>290861.25</v>
      </c>
      <c r="L4479" s="28">
        <v>302785.02999999997</v>
      </c>
      <c r="M4479" s="28">
        <v>242073.79</v>
      </c>
      <c r="N4479" s="28">
        <v>215909.53</v>
      </c>
      <c r="O4479" s="28">
        <v>225456.83</v>
      </c>
      <c r="P4479" s="28">
        <v>287484.40000000002</v>
      </c>
      <c r="Q4479" s="28">
        <v>305765.22000000003</v>
      </c>
      <c r="R4479" s="28">
        <v>292152.85999999993</v>
      </c>
      <c r="S4479" s="28">
        <v>340839.85000000003</v>
      </c>
      <c r="T4479" s="28">
        <v>316088.72000000003</v>
      </c>
      <c r="U4479" s="53">
        <v>312309.28999999998</v>
      </c>
    </row>
    <row r="4480" spans="1:21" outlineLevel="3" x14ac:dyDescent="0.25">
      <c r="A4480" s="47" t="s">
        <v>11060</v>
      </c>
      <c r="B4480" s="47" t="s">
        <v>5692</v>
      </c>
      <c r="C4480" s="48" t="s">
        <v>10989</v>
      </c>
      <c r="D4480" s="48" t="s">
        <v>5786</v>
      </c>
      <c r="E4480" s="26" t="s">
        <v>11224</v>
      </c>
      <c r="F4480" s="26" t="s">
        <v>11224</v>
      </c>
      <c r="G4480" s="26">
        <v>105668.91</v>
      </c>
      <c r="H4480" s="26">
        <v>126523.16</v>
      </c>
      <c r="I4480" s="26">
        <v>130561.97</v>
      </c>
      <c r="J4480" s="26">
        <v>91299.62</v>
      </c>
      <c r="K4480" s="28">
        <v>115758.51</v>
      </c>
      <c r="L4480" s="28">
        <v>162319.51999999999</v>
      </c>
      <c r="M4480" s="28">
        <v>150054.88</v>
      </c>
      <c r="N4480" s="28">
        <v>157348.07</v>
      </c>
      <c r="O4480" s="28">
        <v>156852.93999999997</v>
      </c>
      <c r="P4480" s="28">
        <v>217942.15000000002</v>
      </c>
      <c r="Q4480" s="28">
        <v>204876.47</v>
      </c>
      <c r="R4480" s="28">
        <v>272374.88</v>
      </c>
      <c r="S4480" s="28">
        <v>330183.77</v>
      </c>
      <c r="T4480" s="28">
        <v>379626.98000000004</v>
      </c>
      <c r="U4480" s="53">
        <v>369370.16</v>
      </c>
    </row>
    <row r="4481" spans="1:21" outlineLevel="3" x14ac:dyDescent="0.25">
      <c r="A4481" s="47" t="s">
        <v>11060</v>
      </c>
      <c r="B4481" s="47" t="s">
        <v>5692</v>
      </c>
      <c r="C4481" s="48" t="s">
        <v>10989</v>
      </c>
      <c r="D4481" s="48" t="s">
        <v>5787</v>
      </c>
      <c r="E4481" s="26">
        <v>765893.27999999991</v>
      </c>
      <c r="F4481" s="26">
        <v>741400.37000000011</v>
      </c>
      <c r="G4481" s="26">
        <v>683507.55999999994</v>
      </c>
      <c r="H4481" s="26">
        <v>714051.75</v>
      </c>
      <c r="I4481" s="26">
        <v>674538.23</v>
      </c>
      <c r="J4481" s="26">
        <v>667102.29</v>
      </c>
      <c r="K4481" s="28">
        <v>667887.70000000007</v>
      </c>
      <c r="L4481" s="28">
        <v>633532.18000000005</v>
      </c>
      <c r="M4481" s="28">
        <v>615059.62</v>
      </c>
      <c r="N4481" s="28">
        <v>631274.70000000007</v>
      </c>
      <c r="O4481" s="28">
        <v>802934.11</v>
      </c>
      <c r="P4481" s="28">
        <v>813404.67</v>
      </c>
      <c r="Q4481" s="28">
        <v>799857.50999999989</v>
      </c>
      <c r="R4481" s="28">
        <v>908180.84000000008</v>
      </c>
      <c r="S4481" s="28">
        <v>947770.32999999984</v>
      </c>
      <c r="T4481" s="28">
        <v>977846.39</v>
      </c>
      <c r="U4481" s="53">
        <v>960319.57</v>
      </c>
    </row>
    <row r="4482" spans="1:21" outlineLevel="3" x14ac:dyDescent="0.25">
      <c r="A4482" s="47" t="s">
        <v>11060</v>
      </c>
      <c r="B4482" s="47" t="s">
        <v>5692</v>
      </c>
      <c r="C4482" s="48" t="s">
        <v>10989</v>
      </c>
      <c r="D4482" s="48" t="s">
        <v>5788</v>
      </c>
      <c r="E4482" s="26">
        <v>1219919.1299999999</v>
      </c>
      <c r="F4482" s="26">
        <v>1149734.19</v>
      </c>
      <c r="G4482" s="26">
        <v>1260369.2199999997</v>
      </c>
      <c r="H4482" s="26">
        <v>1141413.2</v>
      </c>
      <c r="I4482" s="26">
        <v>1089178.3</v>
      </c>
      <c r="J4482" s="26">
        <v>1202449.81</v>
      </c>
      <c r="K4482" s="28">
        <v>1098756.8</v>
      </c>
      <c r="L4482" s="28">
        <v>1173217.44</v>
      </c>
      <c r="M4482" s="28">
        <v>1243736.6299999999</v>
      </c>
      <c r="N4482" s="28">
        <v>1213019.33</v>
      </c>
      <c r="O4482" s="28">
        <v>1268810.8999999999</v>
      </c>
      <c r="P4482" s="28">
        <v>1308346.7099999997</v>
      </c>
      <c r="Q4482" s="28">
        <v>1808245.5599999996</v>
      </c>
      <c r="R4482" s="28">
        <v>1884550.7300000002</v>
      </c>
      <c r="S4482" s="28">
        <v>1438556.4600000002</v>
      </c>
      <c r="T4482" s="28">
        <v>1994263.1199999999</v>
      </c>
      <c r="U4482" s="53">
        <v>1619276.4899999998</v>
      </c>
    </row>
    <row r="4483" spans="1:21" outlineLevel="3" x14ac:dyDescent="0.25">
      <c r="A4483" s="47" t="s">
        <v>11060</v>
      </c>
      <c r="B4483" s="47" t="s">
        <v>5692</v>
      </c>
      <c r="C4483" s="48" t="s">
        <v>10989</v>
      </c>
      <c r="D4483" s="48" t="s">
        <v>5789</v>
      </c>
      <c r="E4483" s="26">
        <v>708708.10000000009</v>
      </c>
      <c r="F4483" s="26">
        <v>726578.74000000011</v>
      </c>
      <c r="G4483" s="26">
        <v>789964.71000000008</v>
      </c>
      <c r="H4483" s="26">
        <v>764712.23</v>
      </c>
      <c r="I4483" s="26">
        <v>812357.69000000006</v>
      </c>
      <c r="J4483" s="26">
        <v>1271096.92</v>
      </c>
      <c r="K4483" s="28">
        <v>1300514.9099999999</v>
      </c>
      <c r="L4483" s="28">
        <v>1283502.21</v>
      </c>
      <c r="M4483" s="28">
        <v>915901.99</v>
      </c>
      <c r="N4483" s="28">
        <v>1431399.75</v>
      </c>
      <c r="O4483" s="28">
        <v>1302269.2499999998</v>
      </c>
      <c r="P4483" s="28">
        <v>1363622.42</v>
      </c>
      <c r="Q4483" s="28">
        <v>1123413.9099999999</v>
      </c>
      <c r="R4483" s="28">
        <v>1104293.03</v>
      </c>
      <c r="S4483" s="28">
        <v>1053737.3799999999</v>
      </c>
      <c r="T4483" s="28">
        <v>1117122.69</v>
      </c>
      <c r="U4483" s="53">
        <v>1095725.3399999999</v>
      </c>
    </row>
    <row r="4484" spans="1:21" outlineLevel="3" x14ac:dyDescent="0.25">
      <c r="A4484" s="47" t="s">
        <v>11060</v>
      </c>
      <c r="B4484" s="47" t="s">
        <v>5692</v>
      </c>
      <c r="C4484" s="48" t="s">
        <v>10989</v>
      </c>
      <c r="D4484" s="48" t="s">
        <v>5790</v>
      </c>
      <c r="E4484" s="26">
        <v>1145422.77</v>
      </c>
      <c r="F4484" s="26">
        <v>860094.43</v>
      </c>
      <c r="G4484" s="26">
        <v>963838.37</v>
      </c>
      <c r="H4484" s="26">
        <v>962188.74</v>
      </c>
      <c r="I4484" s="26">
        <v>958711.54999999993</v>
      </c>
      <c r="J4484" s="26">
        <v>974589.6100000001</v>
      </c>
      <c r="K4484" s="28">
        <v>926610.57</v>
      </c>
      <c r="L4484" s="28">
        <v>1037208.43</v>
      </c>
      <c r="M4484" s="28">
        <v>1061602.8800000001</v>
      </c>
      <c r="N4484" s="28">
        <v>1203382.2099999997</v>
      </c>
      <c r="O4484" s="28">
        <v>1123912.46</v>
      </c>
      <c r="P4484" s="28">
        <v>1316796.19</v>
      </c>
      <c r="Q4484" s="28">
        <v>1416017.73</v>
      </c>
      <c r="R4484" s="28">
        <v>1579348.01</v>
      </c>
      <c r="S4484" s="28">
        <v>1458166.2300000002</v>
      </c>
      <c r="T4484" s="28">
        <v>1577900.4799999997</v>
      </c>
      <c r="U4484" s="53">
        <v>1474990.4</v>
      </c>
    </row>
    <row r="4485" spans="1:21" outlineLevel="3" x14ac:dyDescent="0.25">
      <c r="A4485" s="47" t="s">
        <v>11060</v>
      </c>
      <c r="B4485" s="47" t="s">
        <v>5692</v>
      </c>
      <c r="C4485" s="48" t="s">
        <v>10989</v>
      </c>
      <c r="D4485" s="48" t="s">
        <v>5791</v>
      </c>
      <c r="E4485" s="26">
        <v>1096375.1200000001</v>
      </c>
      <c r="F4485" s="26">
        <v>970882.08000000007</v>
      </c>
      <c r="G4485" s="26">
        <v>989743.53</v>
      </c>
      <c r="H4485" s="26">
        <v>1017656.21</v>
      </c>
      <c r="I4485" s="26">
        <v>1116030.3500000001</v>
      </c>
      <c r="J4485" s="26">
        <v>1127406.6100000001</v>
      </c>
      <c r="K4485" s="28">
        <v>1247183.2300000002</v>
      </c>
      <c r="L4485" s="28">
        <v>1113422.5399999998</v>
      </c>
      <c r="M4485" s="28">
        <v>1174420.5</v>
      </c>
      <c r="N4485" s="28">
        <v>1263052.03</v>
      </c>
      <c r="O4485" s="28">
        <v>1302637.3</v>
      </c>
      <c r="P4485" s="28">
        <v>1336112.1000000001</v>
      </c>
      <c r="Q4485" s="28">
        <v>1420313.0999999999</v>
      </c>
      <c r="R4485" s="28">
        <v>1433842.02</v>
      </c>
      <c r="S4485" s="28">
        <v>1257590.78</v>
      </c>
      <c r="T4485" s="28">
        <v>1435588.3699999999</v>
      </c>
      <c r="U4485" s="53">
        <v>1382498.7700000003</v>
      </c>
    </row>
    <row r="4486" spans="1:21" outlineLevel="3" x14ac:dyDescent="0.25">
      <c r="A4486" s="47" t="s">
        <v>11060</v>
      </c>
      <c r="B4486" s="47" t="s">
        <v>5692</v>
      </c>
      <c r="C4486" s="48" t="s">
        <v>10989</v>
      </c>
      <c r="D4486" s="48" t="s">
        <v>5792</v>
      </c>
      <c r="E4486" s="26">
        <v>4880412.4799999995</v>
      </c>
      <c r="F4486" s="26">
        <v>4568380.01</v>
      </c>
      <c r="G4486" s="26">
        <v>4486735.5199999996</v>
      </c>
      <c r="H4486" s="26">
        <v>3858035.26</v>
      </c>
      <c r="I4486" s="26">
        <v>3958748.23</v>
      </c>
      <c r="J4486" s="26">
        <v>4138051.02</v>
      </c>
      <c r="K4486" s="28">
        <v>4221607.78</v>
      </c>
      <c r="L4486" s="28">
        <v>4422825.330000001</v>
      </c>
      <c r="M4486" s="28">
        <v>4421232.93</v>
      </c>
      <c r="N4486" s="28">
        <v>4519962.2800000012</v>
      </c>
      <c r="O4486" s="28">
        <v>4424651.01</v>
      </c>
      <c r="P4486" s="28">
        <v>4580691.75</v>
      </c>
      <c r="Q4486" s="28">
        <v>4846172.5599999996</v>
      </c>
      <c r="R4486" s="28">
        <v>4986870.9400000004</v>
      </c>
      <c r="S4486" s="28">
        <v>5090441.54</v>
      </c>
      <c r="T4486" s="28">
        <v>5325071.4200000009</v>
      </c>
      <c r="U4486" s="53">
        <v>5323934.95</v>
      </c>
    </row>
    <row r="4487" spans="1:21" outlineLevel="3" x14ac:dyDescent="0.25">
      <c r="A4487" s="47" t="s">
        <v>11060</v>
      </c>
      <c r="B4487" s="47" t="s">
        <v>5692</v>
      </c>
      <c r="C4487" s="48" t="s">
        <v>10989</v>
      </c>
      <c r="D4487" s="48" t="s">
        <v>5793</v>
      </c>
      <c r="E4487" s="26" t="s">
        <v>11224</v>
      </c>
      <c r="F4487" s="26" t="s">
        <v>11224</v>
      </c>
      <c r="G4487" s="26" t="s">
        <v>11224</v>
      </c>
      <c r="H4487" s="26" t="s">
        <v>11224</v>
      </c>
      <c r="I4487" s="26" t="s">
        <v>11224</v>
      </c>
      <c r="J4487" s="26" t="s">
        <v>11224</v>
      </c>
      <c r="K4487" s="28" t="s">
        <v>11225</v>
      </c>
      <c r="L4487" s="28" t="s">
        <v>11225</v>
      </c>
      <c r="M4487" s="28" t="s">
        <v>11225</v>
      </c>
      <c r="N4487" s="28" t="s">
        <v>11225</v>
      </c>
      <c r="O4487" s="28" t="s">
        <v>11225</v>
      </c>
      <c r="P4487" s="28" t="s">
        <v>11225</v>
      </c>
      <c r="Q4487" s="28" t="s">
        <v>11225</v>
      </c>
      <c r="R4487" s="28" t="s">
        <v>11225</v>
      </c>
      <c r="S4487" s="28" t="s">
        <v>11225</v>
      </c>
      <c r="T4487" s="28" t="s">
        <v>11225</v>
      </c>
      <c r="U4487" s="53" t="s">
        <v>11225</v>
      </c>
    </row>
    <row r="4488" spans="1:21" outlineLevel="3" x14ac:dyDescent="0.25">
      <c r="A4488" s="47" t="s">
        <v>11060</v>
      </c>
      <c r="B4488" s="47" t="s">
        <v>5692</v>
      </c>
      <c r="C4488" s="48" t="s">
        <v>10989</v>
      </c>
      <c r="D4488" s="48" t="s">
        <v>5794</v>
      </c>
      <c r="E4488" s="26">
        <v>5502283.0200000005</v>
      </c>
      <c r="F4488" s="26">
        <v>5451710.5799999991</v>
      </c>
      <c r="G4488" s="26">
        <v>5351282.3600000003</v>
      </c>
      <c r="H4488" s="26">
        <v>4590838.5600000005</v>
      </c>
      <c r="I4488" s="26">
        <v>4518675.1300000008</v>
      </c>
      <c r="J4488" s="26">
        <v>4721726.4700000007</v>
      </c>
      <c r="K4488" s="28">
        <v>4759853.05</v>
      </c>
      <c r="L4488" s="28">
        <v>4850750.68</v>
      </c>
      <c r="M4488" s="28">
        <v>4954690.5699999994</v>
      </c>
      <c r="N4488" s="28">
        <v>5127684.4999999991</v>
      </c>
      <c r="O4488" s="28">
        <v>5040228.22</v>
      </c>
      <c r="P4488" s="28">
        <v>5362072.17</v>
      </c>
      <c r="Q4488" s="28">
        <v>5414578.4399999995</v>
      </c>
      <c r="R4488" s="28">
        <v>5536387.5099999998</v>
      </c>
      <c r="S4488" s="28">
        <v>5526027.0800000001</v>
      </c>
      <c r="T4488" s="28">
        <v>5730282.0300000003</v>
      </c>
      <c r="U4488" s="53">
        <v>5497224.5500000017</v>
      </c>
    </row>
    <row r="4489" spans="1:21" outlineLevel="3" x14ac:dyDescent="0.25">
      <c r="A4489" s="47" t="s">
        <v>11060</v>
      </c>
      <c r="B4489" s="47" t="s">
        <v>5692</v>
      </c>
      <c r="C4489" s="48" t="s">
        <v>10989</v>
      </c>
      <c r="D4489" s="48" t="s">
        <v>5795</v>
      </c>
      <c r="E4489" s="26">
        <v>5232886.33</v>
      </c>
      <c r="F4489" s="26">
        <v>4975481.72</v>
      </c>
      <c r="G4489" s="26">
        <v>5149272.709999999</v>
      </c>
      <c r="H4489" s="26">
        <v>4479872.17</v>
      </c>
      <c r="I4489" s="26">
        <v>4494253.6400000006</v>
      </c>
      <c r="J4489" s="26">
        <v>4524136.78</v>
      </c>
      <c r="K4489" s="28">
        <v>4620511.66</v>
      </c>
      <c r="L4489" s="28">
        <v>4696106.8599999994</v>
      </c>
      <c r="M4489" s="28">
        <v>4816157.3600000003</v>
      </c>
      <c r="N4489" s="28">
        <v>4981854.38</v>
      </c>
      <c r="O4489" s="28">
        <v>4981071.8899999987</v>
      </c>
      <c r="P4489" s="28">
        <v>5157487.82</v>
      </c>
      <c r="Q4489" s="28">
        <v>5565695.6499999994</v>
      </c>
      <c r="R4489" s="28">
        <v>5780865.2400000002</v>
      </c>
      <c r="S4489" s="28">
        <v>5775299.0399999991</v>
      </c>
      <c r="T4489" s="28">
        <v>5962308.2200000007</v>
      </c>
      <c r="U4489" s="53">
        <v>5998493.2199999988</v>
      </c>
    </row>
    <row r="4490" spans="1:21" outlineLevel="3" x14ac:dyDescent="0.25">
      <c r="A4490" s="47" t="s">
        <v>11060</v>
      </c>
      <c r="B4490" s="47" t="s">
        <v>5692</v>
      </c>
      <c r="C4490" s="48" t="s">
        <v>10989</v>
      </c>
      <c r="D4490" s="48" t="s">
        <v>5796</v>
      </c>
      <c r="E4490" s="26">
        <v>5035292.0799999991</v>
      </c>
      <c r="F4490" s="26">
        <v>5136968.0200000005</v>
      </c>
      <c r="G4490" s="26">
        <v>5132101.6199999992</v>
      </c>
      <c r="H4490" s="26">
        <v>4493059.5600000005</v>
      </c>
      <c r="I4490" s="26">
        <v>4492803.79</v>
      </c>
      <c r="J4490" s="26">
        <v>4536740.2600000007</v>
      </c>
      <c r="K4490" s="28">
        <v>4565931.6100000003</v>
      </c>
      <c r="L4490" s="28">
        <v>4694256.91</v>
      </c>
      <c r="M4490" s="28">
        <v>5155898.5000000009</v>
      </c>
      <c r="N4490" s="28">
        <v>5277718.0999999996</v>
      </c>
      <c r="O4490" s="28">
        <v>5333212.1900000004</v>
      </c>
      <c r="P4490" s="28">
        <v>5792249.1799999997</v>
      </c>
      <c r="Q4490" s="28">
        <v>6098297.5</v>
      </c>
      <c r="R4490" s="28">
        <v>6523881.9500000002</v>
      </c>
      <c r="S4490" s="28">
        <v>6466297.7999999989</v>
      </c>
      <c r="T4490" s="28">
        <v>6778859.0599999996</v>
      </c>
      <c r="U4490" s="53">
        <v>6700489.879999999</v>
      </c>
    </row>
    <row r="4491" spans="1:21" outlineLevel="3" x14ac:dyDescent="0.25">
      <c r="A4491" s="47" t="s">
        <v>11060</v>
      </c>
      <c r="B4491" s="47" t="s">
        <v>5692</v>
      </c>
      <c r="C4491" s="48" t="s">
        <v>10989</v>
      </c>
      <c r="D4491" s="48" t="s">
        <v>5797</v>
      </c>
      <c r="E4491" s="26">
        <v>4940990.3499999987</v>
      </c>
      <c r="F4491" s="26">
        <v>4852301.87</v>
      </c>
      <c r="G4491" s="26">
        <v>4648208.1100000003</v>
      </c>
      <c r="H4491" s="26">
        <v>4706457.5999999996</v>
      </c>
      <c r="I4491" s="26">
        <v>4658410.790000001</v>
      </c>
      <c r="J4491" s="26">
        <v>4656901.1399999997</v>
      </c>
      <c r="K4491" s="28">
        <v>4722763.8500000006</v>
      </c>
      <c r="L4491" s="28">
        <v>5061952.49</v>
      </c>
      <c r="M4491" s="28">
        <v>4987248.9800000004</v>
      </c>
      <c r="N4491" s="28">
        <v>5003585.62</v>
      </c>
      <c r="O4491" s="28">
        <v>5107019.2100000009</v>
      </c>
      <c r="P4491" s="28">
        <v>5096704.3900000006</v>
      </c>
      <c r="Q4491" s="28">
        <v>5037407.55</v>
      </c>
      <c r="R4491" s="28">
        <v>5150517.8600000003</v>
      </c>
      <c r="S4491" s="28">
        <v>5179341.0299999993</v>
      </c>
      <c r="T4491" s="28">
        <v>5407925.3900000006</v>
      </c>
      <c r="U4491" s="53">
        <v>5259947.4400000013</v>
      </c>
    </row>
    <row r="4492" spans="1:21" outlineLevel="3" x14ac:dyDescent="0.25">
      <c r="A4492" s="47" t="s">
        <v>11060</v>
      </c>
      <c r="B4492" s="47" t="s">
        <v>5692</v>
      </c>
      <c r="C4492" s="48" t="s">
        <v>10989</v>
      </c>
      <c r="D4492" s="48" t="s">
        <v>5798</v>
      </c>
      <c r="E4492" s="26">
        <v>5302371.18</v>
      </c>
      <c r="F4492" s="26">
        <v>5099944.42</v>
      </c>
      <c r="G4492" s="26">
        <v>5075625.3600000003</v>
      </c>
      <c r="H4492" s="26">
        <v>4873604.2</v>
      </c>
      <c r="I4492" s="26">
        <v>5008128.22</v>
      </c>
      <c r="J4492" s="26">
        <v>5035084.71</v>
      </c>
      <c r="K4492" s="28">
        <v>4933327.03</v>
      </c>
      <c r="L4492" s="28">
        <v>5025818.7399999993</v>
      </c>
      <c r="M4492" s="28">
        <v>5015672.93</v>
      </c>
      <c r="N4492" s="28">
        <v>5014424.01</v>
      </c>
      <c r="O4492" s="28">
        <v>4930237.42</v>
      </c>
      <c r="P4492" s="28">
        <v>4791126.93</v>
      </c>
      <c r="Q4492" s="28">
        <v>5029807.7399999993</v>
      </c>
      <c r="R4492" s="28">
        <v>5136640.4000000004</v>
      </c>
      <c r="S4492" s="28">
        <v>5192062.3899999997</v>
      </c>
      <c r="T4492" s="28">
        <v>5331223.8000000007</v>
      </c>
      <c r="U4492" s="53">
        <v>5082262.9700000007</v>
      </c>
    </row>
    <row r="4493" spans="1:21" outlineLevel="3" x14ac:dyDescent="0.25">
      <c r="A4493" s="47" t="s">
        <v>11060</v>
      </c>
      <c r="B4493" s="47" t="s">
        <v>5692</v>
      </c>
      <c r="C4493" s="48" t="s">
        <v>10989</v>
      </c>
      <c r="D4493" s="48" t="s">
        <v>5799</v>
      </c>
      <c r="E4493" s="26" t="s">
        <v>11224</v>
      </c>
      <c r="F4493" s="26" t="s">
        <v>11224</v>
      </c>
      <c r="G4493" s="26" t="s">
        <v>11224</v>
      </c>
      <c r="H4493" s="26" t="s">
        <v>11224</v>
      </c>
      <c r="I4493" s="26" t="s">
        <v>11224</v>
      </c>
      <c r="J4493" s="26" t="s">
        <v>11224</v>
      </c>
      <c r="K4493" s="28" t="s">
        <v>11225</v>
      </c>
      <c r="L4493" s="28" t="s">
        <v>11225</v>
      </c>
      <c r="M4493" s="28" t="s">
        <v>11225</v>
      </c>
      <c r="N4493" s="28" t="s">
        <v>11225</v>
      </c>
      <c r="O4493" s="28" t="s">
        <v>11225</v>
      </c>
      <c r="P4493" s="28" t="s">
        <v>11225</v>
      </c>
      <c r="Q4493" s="28" t="s">
        <v>11225</v>
      </c>
      <c r="R4493" s="28" t="s">
        <v>11225</v>
      </c>
      <c r="S4493" s="28" t="s">
        <v>11225</v>
      </c>
      <c r="T4493" s="28" t="s">
        <v>11225</v>
      </c>
      <c r="U4493" s="53" t="s">
        <v>11225</v>
      </c>
    </row>
    <row r="4494" spans="1:21" outlineLevel="3" x14ac:dyDescent="0.25">
      <c r="A4494" s="47" t="s">
        <v>11060</v>
      </c>
      <c r="B4494" s="47" t="s">
        <v>5692</v>
      </c>
      <c r="C4494" s="48" t="s">
        <v>10989</v>
      </c>
      <c r="D4494" s="48" t="s">
        <v>5800</v>
      </c>
      <c r="E4494" s="26">
        <v>3250596.4299999997</v>
      </c>
      <c r="F4494" s="26">
        <v>3078354.85</v>
      </c>
      <c r="G4494" s="26">
        <v>3035526.8999999994</v>
      </c>
      <c r="H4494" s="26">
        <v>2898136.26</v>
      </c>
      <c r="I4494" s="26">
        <v>2846018.85</v>
      </c>
      <c r="J4494" s="26">
        <v>2919728.12</v>
      </c>
      <c r="K4494" s="28">
        <v>2844095.2</v>
      </c>
      <c r="L4494" s="28">
        <v>2896153.31</v>
      </c>
      <c r="M4494" s="28">
        <v>2851565.61</v>
      </c>
      <c r="N4494" s="28">
        <v>2861455.64</v>
      </c>
      <c r="O4494" s="28">
        <v>2750587.8600000008</v>
      </c>
      <c r="P4494" s="28">
        <v>2795830.3499999996</v>
      </c>
      <c r="Q4494" s="28">
        <v>2917918.11</v>
      </c>
      <c r="R4494" s="28">
        <v>3222471.14</v>
      </c>
      <c r="S4494" s="28">
        <v>3289902.2700000005</v>
      </c>
      <c r="T4494" s="28">
        <v>3153455.5899999994</v>
      </c>
      <c r="U4494" s="53">
        <v>3024588.16</v>
      </c>
    </row>
    <row r="4495" spans="1:21" outlineLevel="3" x14ac:dyDescent="0.25">
      <c r="A4495" s="47" t="s">
        <v>11060</v>
      </c>
      <c r="B4495" s="47" t="s">
        <v>5692</v>
      </c>
      <c r="C4495" s="48" t="s">
        <v>10989</v>
      </c>
      <c r="D4495" s="48" t="s">
        <v>5801</v>
      </c>
      <c r="E4495" s="26">
        <v>6131110.3799999999</v>
      </c>
      <c r="F4495" s="26">
        <v>6046621.6200000001</v>
      </c>
      <c r="G4495" s="26">
        <v>5941395.2599999998</v>
      </c>
      <c r="H4495" s="26">
        <v>6054087.4899999993</v>
      </c>
      <c r="I4495" s="26">
        <v>6162712.9000000004</v>
      </c>
      <c r="J4495" s="26">
        <v>6090844.1299999999</v>
      </c>
      <c r="K4495" s="28">
        <v>5881654.4199999999</v>
      </c>
      <c r="L4495" s="28">
        <v>6062438.0300000003</v>
      </c>
      <c r="M4495" s="28">
        <v>5844812.1400000006</v>
      </c>
      <c r="N4495" s="28">
        <v>5961142.6799999997</v>
      </c>
      <c r="O4495" s="28">
        <v>5909521.8300000001</v>
      </c>
      <c r="P4495" s="28">
        <v>6225325.2199999997</v>
      </c>
      <c r="Q4495" s="28">
        <v>6272000.3099999996</v>
      </c>
      <c r="R4495" s="28">
        <v>6311582</v>
      </c>
      <c r="S4495" s="28">
        <v>6203313.6400000006</v>
      </c>
      <c r="T4495" s="28">
        <v>6312100.04</v>
      </c>
      <c r="U4495" s="53">
        <v>6177603.5700000003</v>
      </c>
    </row>
    <row r="4496" spans="1:21" outlineLevel="3" x14ac:dyDescent="0.25">
      <c r="A4496" s="47" t="s">
        <v>11060</v>
      </c>
      <c r="B4496" s="47" t="s">
        <v>5692</v>
      </c>
      <c r="C4496" s="48" t="s">
        <v>10989</v>
      </c>
      <c r="D4496" s="48" t="s">
        <v>5802</v>
      </c>
      <c r="E4496" s="26" t="s">
        <v>11224</v>
      </c>
      <c r="F4496" s="26" t="s">
        <v>11224</v>
      </c>
      <c r="G4496" s="26" t="s">
        <v>11224</v>
      </c>
      <c r="H4496" s="26" t="s">
        <v>11224</v>
      </c>
      <c r="I4496" s="26" t="s">
        <v>11224</v>
      </c>
      <c r="J4496" s="26" t="s">
        <v>11224</v>
      </c>
      <c r="K4496" s="28" t="s">
        <v>11225</v>
      </c>
      <c r="L4496" s="28" t="s">
        <v>11225</v>
      </c>
      <c r="M4496" s="28" t="s">
        <v>11225</v>
      </c>
      <c r="N4496" s="28" t="s">
        <v>11225</v>
      </c>
      <c r="O4496" s="28" t="s">
        <v>11225</v>
      </c>
      <c r="P4496" s="28" t="s">
        <v>11225</v>
      </c>
      <c r="Q4496" s="28" t="s">
        <v>11225</v>
      </c>
      <c r="R4496" s="28" t="s">
        <v>11225</v>
      </c>
      <c r="S4496" s="28" t="s">
        <v>11225</v>
      </c>
      <c r="T4496" s="28" t="s">
        <v>11225</v>
      </c>
      <c r="U4496" s="53" t="s">
        <v>11225</v>
      </c>
    </row>
    <row r="4497" spans="1:21" outlineLevel="3" x14ac:dyDescent="0.25">
      <c r="A4497" s="47" t="s">
        <v>11060</v>
      </c>
      <c r="B4497" s="47" t="s">
        <v>5692</v>
      </c>
      <c r="C4497" s="48" t="s">
        <v>10989</v>
      </c>
      <c r="D4497" s="48" t="s">
        <v>5803</v>
      </c>
      <c r="E4497" s="26">
        <v>6765041.0999999996</v>
      </c>
      <c r="F4497" s="26">
        <v>6702871.3399999999</v>
      </c>
      <c r="G4497" s="26">
        <v>6471644.5899999999</v>
      </c>
      <c r="H4497" s="26">
        <v>6568504.1499999994</v>
      </c>
      <c r="I4497" s="26">
        <v>6615517.0300000003</v>
      </c>
      <c r="J4497" s="26">
        <v>6692136.3200000003</v>
      </c>
      <c r="K4497" s="28">
        <v>6638363.6899999985</v>
      </c>
      <c r="L4497" s="28">
        <v>6690870.5099999998</v>
      </c>
      <c r="M4497" s="28">
        <v>6905775.8799999999</v>
      </c>
      <c r="N4497" s="28">
        <v>6832657.8299999991</v>
      </c>
      <c r="O4497" s="28">
        <v>6832879.7699999996</v>
      </c>
      <c r="P4497" s="28">
        <v>7053250.8500000006</v>
      </c>
      <c r="Q4497" s="28">
        <v>7402202.3100000005</v>
      </c>
      <c r="R4497" s="28">
        <v>7484813.3300000001</v>
      </c>
      <c r="S4497" s="28">
        <v>7201711.9000000013</v>
      </c>
      <c r="T4497" s="28">
        <v>7562263.4400000004</v>
      </c>
      <c r="U4497" s="53">
        <v>7449386.9600000009</v>
      </c>
    </row>
    <row r="4498" spans="1:21" outlineLevel="3" x14ac:dyDescent="0.25">
      <c r="A4498" s="47" t="s">
        <v>11060</v>
      </c>
      <c r="B4498" s="47" t="s">
        <v>5692</v>
      </c>
      <c r="C4498" s="48" t="s">
        <v>10989</v>
      </c>
      <c r="D4498" s="48" t="s">
        <v>5804</v>
      </c>
      <c r="E4498" s="26">
        <v>5712722.5</v>
      </c>
      <c r="F4498" s="26">
        <v>5685800.0800000001</v>
      </c>
      <c r="G4498" s="26">
        <v>5761725.2300000004</v>
      </c>
      <c r="H4498" s="26">
        <v>5880628.3100000005</v>
      </c>
      <c r="I4498" s="26">
        <v>6124207.3799999999</v>
      </c>
      <c r="J4498" s="26">
        <v>6222096.6100000003</v>
      </c>
      <c r="K4498" s="28">
        <v>6391915.3999999994</v>
      </c>
      <c r="L4498" s="28">
        <v>6618884.6600000001</v>
      </c>
      <c r="M4498" s="28">
        <v>6816135.8600000003</v>
      </c>
      <c r="N4498" s="28">
        <v>7043772.7799999984</v>
      </c>
      <c r="O4498" s="28">
        <v>7447823.3900000015</v>
      </c>
      <c r="P4498" s="28">
        <v>7594827.3099999996</v>
      </c>
      <c r="Q4498" s="28">
        <v>7760991.0599999987</v>
      </c>
      <c r="R4498" s="28">
        <v>7743847.8599999994</v>
      </c>
      <c r="S4498" s="28">
        <v>7780802.7299999995</v>
      </c>
      <c r="T4498" s="28">
        <v>7712360.9199999999</v>
      </c>
      <c r="U4498" s="53">
        <v>7378217.3600000013</v>
      </c>
    </row>
    <row r="4499" spans="1:21" outlineLevel="3" x14ac:dyDescent="0.25">
      <c r="A4499" s="47" t="s">
        <v>11060</v>
      </c>
      <c r="B4499" s="47" t="s">
        <v>5692</v>
      </c>
      <c r="C4499" s="48" t="s">
        <v>10989</v>
      </c>
      <c r="D4499" s="48" t="s">
        <v>5805</v>
      </c>
      <c r="E4499" s="26">
        <v>6274891.79</v>
      </c>
      <c r="F4499" s="26">
        <v>6270147.8199999984</v>
      </c>
      <c r="G4499" s="26">
        <v>5901765.0900000008</v>
      </c>
      <c r="H4499" s="26">
        <v>6034313.2000000002</v>
      </c>
      <c r="I4499" s="26">
        <v>6281887.0699999994</v>
      </c>
      <c r="J4499" s="26">
        <v>6488989.7999999998</v>
      </c>
      <c r="K4499" s="28">
        <v>6545178.9799999995</v>
      </c>
      <c r="L4499" s="28">
        <v>6779726.9299999997</v>
      </c>
      <c r="M4499" s="28">
        <v>6983805.04</v>
      </c>
      <c r="N4499" s="28">
        <v>7142079.0700000003</v>
      </c>
      <c r="O4499" s="28">
        <v>7128195.8499999996</v>
      </c>
      <c r="P4499" s="28">
        <v>7123557.8399999999</v>
      </c>
      <c r="Q4499" s="28">
        <v>7488542.1699999999</v>
      </c>
      <c r="R4499" s="28">
        <v>7562515.2699999996</v>
      </c>
      <c r="S4499" s="28">
        <v>7576481.5099999998</v>
      </c>
      <c r="T4499" s="28">
        <v>7622407.5</v>
      </c>
      <c r="U4499" s="53">
        <v>7635877.6500000004</v>
      </c>
    </row>
    <row r="4500" spans="1:21" outlineLevel="3" x14ac:dyDescent="0.25">
      <c r="A4500" s="47" t="s">
        <v>11060</v>
      </c>
      <c r="B4500" s="47" t="s">
        <v>5692</v>
      </c>
      <c r="C4500" s="48" t="s">
        <v>10989</v>
      </c>
      <c r="D4500" s="48" t="s">
        <v>5806</v>
      </c>
      <c r="E4500" s="26">
        <v>4689841.7699999996</v>
      </c>
      <c r="F4500" s="26">
        <v>4739405.47</v>
      </c>
      <c r="G4500" s="26">
        <v>4695555.93</v>
      </c>
      <c r="H4500" s="26">
        <v>4765514.8899999997</v>
      </c>
      <c r="I4500" s="26">
        <v>4876075.93</v>
      </c>
      <c r="J4500" s="26">
        <v>5121640.74</v>
      </c>
      <c r="K4500" s="28">
        <v>5217838.55</v>
      </c>
      <c r="L4500" s="28">
        <v>5674256.129999999</v>
      </c>
      <c r="M4500" s="28">
        <v>5760236.5899999999</v>
      </c>
      <c r="N4500" s="28">
        <v>5778285.3599999994</v>
      </c>
      <c r="O4500" s="28">
        <v>5922750.2400000012</v>
      </c>
      <c r="P4500" s="28">
        <v>6023937.1500000004</v>
      </c>
      <c r="Q4500" s="28">
        <v>6241572.2599999998</v>
      </c>
      <c r="R4500" s="28">
        <v>6346067.4000000004</v>
      </c>
      <c r="S4500" s="28">
        <v>6336409.1099999994</v>
      </c>
      <c r="T4500" s="28">
        <v>6617237.1000000006</v>
      </c>
      <c r="U4500" s="53">
        <v>6700361.2800000012</v>
      </c>
    </row>
    <row r="4501" spans="1:21" outlineLevel="3" x14ac:dyDescent="0.25">
      <c r="A4501" s="47" t="s">
        <v>11060</v>
      </c>
      <c r="B4501" s="47" t="s">
        <v>5692</v>
      </c>
      <c r="C4501" s="48" t="s">
        <v>10989</v>
      </c>
      <c r="D4501" s="48" t="s">
        <v>5807</v>
      </c>
      <c r="E4501" s="26">
        <v>3223659.2899999996</v>
      </c>
      <c r="F4501" s="26">
        <v>3238463.16</v>
      </c>
      <c r="G4501" s="26">
        <v>3354013.74</v>
      </c>
      <c r="H4501" s="26">
        <v>3390084.8</v>
      </c>
      <c r="I4501" s="26">
        <v>3246570.51</v>
      </c>
      <c r="J4501" s="26">
        <v>3325907.2199999997</v>
      </c>
      <c r="K4501" s="28">
        <v>3347811.79</v>
      </c>
      <c r="L4501" s="28">
        <v>3404003.01</v>
      </c>
      <c r="M4501" s="28">
        <v>3420636.6199999996</v>
      </c>
      <c r="N4501" s="28">
        <v>3552455.94</v>
      </c>
      <c r="O4501" s="28">
        <v>3626878.2599999993</v>
      </c>
      <c r="P4501" s="28">
        <v>3615299.81</v>
      </c>
      <c r="Q4501" s="28">
        <v>3875420.4099999992</v>
      </c>
      <c r="R4501" s="28">
        <v>3912002.11</v>
      </c>
      <c r="S4501" s="28">
        <v>3967733.7999999993</v>
      </c>
      <c r="T4501" s="28">
        <v>4022175.79</v>
      </c>
      <c r="U4501" s="53">
        <v>4097702.4099999997</v>
      </c>
    </row>
    <row r="4502" spans="1:21" outlineLevel="3" x14ac:dyDescent="0.25">
      <c r="A4502" s="47" t="s">
        <v>11060</v>
      </c>
      <c r="B4502" s="47" t="s">
        <v>5692</v>
      </c>
      <c r="C4502" s="48" t="s">
        <v>10989</v>
      </c>
      <c r="D4502" s="48" t="s">
        <v>5808</v>
      </c>
      <c r="E4502" s="26">
        <v>2959350.66</v>
      </c>
      <c r="F4502" s="26">
        <v>2778853</v>
      </c>
      <c r="G4502" s="26">
        <v>2990512.29</v>
      </c>
      <c r="H4502" s="26">
        <v>3027955.1199999996</v>
      </c>
      <c r="I4502" s="26">
        <v>3052727.9099999997</v>
      </c>
      <c r="J4502" s="26">
        <v>3159024.44</v>
      </c>
      <c r="K4502" s="28">
        <v>3123551.1500000004</v>
      </c>
      <c r="L4502" s="28">
        <v>3097886.64</v>
      </c>
      <c r="M4502" s="28">
        <v>3173846.3400000003</v>
      </c>
      <c r="N4502" s="28">
        <v>3272486.8800000004</v>
      </c>
      <c r="O4502" s="28">
        <v>2978672.19</v>
      </c>
      <c r="P4502" s="28">
        <v>3027695.3099999996</v>
      </c>
      <c r="Q4502" s="28">
        <v>3020420</v>
      </c>
      <c r="R4502" s="28">
        <v>2999698.77</v>
      </c>
      <c r="S4502" s="28">
        <v>3141222.5700000003</v>
      </c>
      <c r="T4502" s="28">
        <v>3123671.14</v>
      </c>
      <c r="U4502" s="53">
        <v>2927155.7199999993</v>
      </c>
    </row>
    <row r="4503" spans="1:21" outlineLevel="3" x14ac:dyDescent="0.25">
      <c r="A4503" s="47" t="s">
        <v>11060</v>
      </c>
      <c r="B4503" s="47" t="s">
        <v>5692</v>
      </c>
      <c r="C4503" s="48" t="s">
        <v>10989</v>
      </c>
      <c r="D4503" s="48" t="s">
        <v>5809</v>
      </c>
      <c r="E4503" s="26" t="s">
        <v>11224</v>
      </c>
      <c r="F4503" s="26" t="s">
        <v>11224</v>
      </c>
      <c r="G4503" s="26" t="s">
        <v>11224</v>
      </c>
      <c r="H4503" s="26" t="s">
        <v>11224</v>
      </c>
      <c r="I4503" s="26" t="s">
        <v>11224</v>
      </c>
      <c r="J4503" s="26" t="s">
        <v>11224</v>
      </c>
      <c r="K4503" s="28" t="s">
        <v>11225</v>
      </c>
      <c r="L4503" s="28" t="s">
        <v>11225</v>
      </c>
      <c r="M4503" s="28" t="s">
        <v>11225</v>
      </c>
      <c r="N4503" s="28" t="s">
        <v>11225</v>
      </c>
      <c r="O4503" s="28" t="s">
        <v>11225</v>
      </c>
      <c r="P4503" s="28" t="s">
        <v>11225</v>
      </c>
      <c r="Q4503" s="28" t="s">
        <v>11225</v>
      </c>
      <c r="R4503" s="28" t="s">
        <v>11225</v>
      </c>
      <c r="S4503" s="28" t="s">
        <v>11225</v>
      </c>
      <c r="T4503" s="28" t="s">
        <v>11225</v>
      </c>
      <c r="U4503" s="53" t="s">
        <v>11225</v>
      </c>
    </row>
    <row r="4504" spans="1:21" outlineLevel="3" x14ac:dyDescent="0.25">
      <c r="A4504" s="47" t="s">
        <v>11060</v>
      </c>
      <c r="B4504" s="47" t="s">
        <v>5692</v>
      </c>
      <c r="C4504" s="48" t="s">
        <v>10989</v>
      </c>
      <c r="D4504" s="48" t="s">
        <v>5810</v>
      </c>
      <c r="E4504" s="26">
        <v>5944411.9300000006</v>
      </c>
      <c r="F4504" s="26">
        <v>5804705.8599999985</v>
      </c>
      <c r="G4504" s="26">
        <v>5647313.9400000004</v>
      </c>
      <c r="H4504" s="26">
        <v>5568545.2300000004</v>
      </c>
      <c r="I4504" s="26">
        <v>5693908.0600000005</v>
      </c>
      <c r="J4504" s="26">
        <v>5892487.6399999997</v>
      </c>
      <c r="K4504" s="28">
        <v>5794933.1900000004</v>
      </c>
      <c r="L4504" s="28">
        <v>5979190.5800000001</v>
      </c>
      <c r="M4504" s="28">
        <v>5853891.54</v>
      </c>
      <c r="N4504" s="28">
        <v>6086522.21</v>
      </c>
      <c r="O4504" s="28">
        <v>6126457.9900000002</v>
      </c>
      <c r="P4504" s="28">
        <v>6260355.2700000005</v>
      </c>
      <c r="Q4504" s="28">
        <v>6398612.9500000002</v>
      </c>
      <c r="R4504" s="28">
        <v>6573926.2400000002</v>
      </c>
      <c r="S4504" s="28">
        <v>6565647.3799999999</v>
      </c>
      <c r="T4504" s="28">
        <v>6865992.6499999994</v>
      </c>
      <c r="U4504" s="53">
        <v>6861789.1400000015</v>
      </c>
    </row>
    <row r="4505" spans="1:21" outlineLevel="3" x14ac:dyDescent="0.25">
      <c r="A4505" s="47" t="s">
        <v>11060</v>
      </c>
      <c r="B4505" s="47" t="s">
        <v>5692</v>
      </c>
      <c r="C4505" s="48" t="s">
        <v>10989</v>
      </c>
      <c r="D4505" s="48" t="s">
        <v>5811</v>
      </c>
      <c r="E4505" s="26">
        <v>5203960.0599999996</v>
      </c>
      <c r="F4505" s="26">
        <v>5168824.4499999993</v>
      </c>
      <c r="G4505" s="26">
        <v>4811517.5200000005</v>
      </c>
      <c r="H4505" s="26">
        <v>4562104.51</v>
      </c>
      <c r="I4505" s="26">
        <v>4554461.51</v>
      </c>
      <c r="J4505" s="26">
        <v>4791282.93</v>
      </c>
      <c r="K4505" s="28">
        <v>4822455.0600000005</v>
      </c>
      <c r="L4505" s="28">
        <v>4959578.67</v>
      </c>
      <c r="M4505" s="28">
        <v>4803628.67</v>
      </c>
      <c r="N4505" s="28">
        <v>4788902.5999999996</v>
      </c>
      <c r="O4505" s="28">
        <v>4820910.32</v>
      </c>
      <c r="P4505" s="28">
        <v>5078475.6399999997</v>
      </c>
      <c r="Q4505" s="28">
        <v>5078566.78</v>
      </c>
      <c r="R4505" s="28">
        <v>5216205.0799999991</v>
      </c>
      <c r="S4505" s="28">
        <v>5247122.629999999</v>
      </c>
      <c r="T4505" s="28">
        <v>5144673.18</v>
      </c>
      <c r="U4505" s="53">
        <v>5239224.7</v>
      </c>
    </row>
    <row r="4506" spans="1:21" outlineLevel="3" x14ac:dyDescent="0.25">
      <c r="A4506" s="47" t="s">
        <v>11060</v>
      </c>
      <c r="B4506" s="47" t="s">
        <v>5692</v>
      </c>
      <c r="C4506" s="48" t="s">
        <v>10989</v>
      </c>
      <c r="D4506" s="48" t="s">
        <v>5812</v>
      </c>
      <c r="E4506" s="26">
        <v>7828672.5199999996</v>
      </c>
      <c r="F4506" s="26">
        <v>7945486.5499999989</v>
      </c>
      <c r="G4506" s="26">
        <v>7603896.2599999998</v>
      </c>
      <c r="H4506" s="26">
        <v>7465547.0300000003</v>
      </c>
      <c r="I4506" s="26">
        <v>7710229.6600000001</v>
      </c>
      <c r="J4506" s="26">
        <v>7740690.9800000004</v>
      </c>
      <c r="K4506" s="28">
        <v>7849420.6399999997</v>
      </c>
      <c r="L4506" s="28">
        <v>8028670.1699999999</v>
      </c>
      <c r="M4506" s="28">
        <v>8574671.6500000004</v>
      </c>
      <c r="N4506" s="28">
        <v>8701926.4000000004</v>
      </c>
      <c r="O4506" s="28">
        <v>8772094.0199999996</v>
      </c>
      <c r="P4506" s="28">
        <v>9369064.4700000007</v>
      </c>
      <c r="Q4506" s="28">
        <v>9464945.4600000009</v>
      </c>
      <c r="R4506" s="28">
        <v>9739232.7000000011</v>
      </c>
      <c r="S4506" s="28">
        <v>10057805.859999999</v>
      </c>
      <c r="T4506" s="28">
        <v>10151638.33</v>
      </c>
      <c r="U4506" s="53">
        <v>9972570.8199999966</v>
      </c>
    </row>
    <row r="4507" spans="1:21" outlineLevel="3" x14ac:dyDescent="0.25">
      <c r="A4507" s="47" t="s">
        <v>11060</v>
      </c>
      <c r="B4507" s="47" t="s">
        <v>5692</v>
      </c>
      <c r="C4507" s="48" t="s">
        <v>10989</v>
      </c>
      <c r="D4507" s="48" t="s">
        <v>5813</v>
      </c>
      <c r="E4507" s="26">
        <v>3533162.96</v>
      </c>
      <c r="F4507" s="26">
        <v>3470766.12</v>
      </c>
      <c r="G4507" s="26">
        <v>3355570.0899999994</v>
      </c>
      <c r="H4507" s="26">
        <v>3035976.3800000004</v>
      </c>
      <c r="I4507" s="26">
        <v>3167665.25</v>
      </c>
      <c r="J4507" s="26">
        <v>3270965.77</v>
      </c>
      <c r="K4507" s="28">
        <v>3194276.7</v>
      </c>
      <c r="L4507" s="28">
        <v>3260359.05</v>
      </c>
      <c r="M4507" s="28">
        <v>3327192.9</v>
      </c>
      <c r="N4507" s="28">
        <v>3446401.16</v>
      </c>
      <c r="O4507" s="28">
        <v>3398557.9899999998</v>
      </c>
      <c r="P4507" s="28">
        <v>3592554.62</v>
      </c>
      <c r="Q4507" s="28">
        <v>3680681.1700000004</v>
      </c>
      <c r="R4507" s="28">
        <v>3750589.4799999995</v>
      </c>
      <c r="S4507" s="28">
        <v>3886296.08</v>
      </c>
      <c r="T4507" s="28">
        <v>3890402.3099999996</v>
      </c>
      <c r="U4507" s="53">
        <v>3857407.6799999988</v>
      </c>
    </row>
    <row r="4508" spans="1:21" outlineLevel="3" x14ac:dyDescent="0.25">
      <c r="A4508" s="47" t="s">
        <v>11060</v>
      </c>
      <c r="B4508" s="47" t="s">
        <v>5692</v>
      </c>
      <c r="C4508" s="48" t="s">
        <v>10989</v>
      </c>
      <c r="D4508" s="48" t="s">
        <v>5814</v>
      </c>
      <c r="E4508" s="26">
        <v>4416867.54</v>
      </c>
      <c r="F4508" s="26">
        <v>4262247.41</v>
      </c>
      <c r="G4508" s="26">
        <v>4272609.58</v>
      </c>
      <c r="H4508" s="26">
        <v>4070267.4799999995</v>
      </c>
      <c r="I4508" s="26">
        <v>4239305.71</v>
      </c>
      <c r="J4508" s="26">
        <v>4341169.459999999</v>
      </c>
      <c r="K4508" s="28">
        <v>4427751.68</v>
      </c>
      <c r="L4508" s="28">
        <v>4442864.3899999997</v>
      </c>
      <c r="M4508" s="28">
        <v>4398375.83</v>
      </c>
      <c r="N4508" s="28">
        <v>4394448.8600000003</v>
      </c>
      <c r="O4508" s="28">
        <v>4215712.7200000007</v>
      </c>
      <c r="P4508" s="28">
        <v>4312680.97</v>
      </c>
      <c r="Q4508" s="28">
        <v>4603705.5599999996</v>
      </c>
      <c r="R4508" s="28">
        <v>4647341.2699999996</v>
      </c>
      <c r="S4508" s="28">
        <v>4648388.16</v>
      </c>
      <c r="T4508" s="28">
        <v>4751131.7699999996</v>
      </c>
      <c r="U4508" s="53">
        <v>4771139.91</v>
      </c>
    </row>
    <row r="4509" spans="1:21" outlineLevel="3" x14ac:dyDescent="0.25">
      <c r="A4509" s="47" t="s">
        <v>11060</v>
      </c>
      <c r="B4509" s="47" t="s">
        <v>5692</v>
      </c>
      <c r="C4509" s="48" t="s">
        <v>10989</v>
      </c>
      <c r="D4509" s="48" t="s">
        <v>5815</v>
      </c>
      <c r="E4509" s="26">
        <v>6095745.5200000005</v>
      </c>
      <c r="F4509" s="26">
        <v>6151847.4199999999</v>
      </c>
      <c r="G4509" s="26">
        <v>5848147.0599999996</v>
      </c>
      <c r="H4509" s="26">
        <v>5931085.9399999995</v>
      </c>
      <c r="I4509" s="26">
        <v>5945415.7699999996</v>
      </c>
      <c r="J4509" s="26">
        <v>6060374.3799999999</v>
      </c>
      <c r="K4509" s="28">
        <v>6070579.8799999999</v>
      </c>
      <c r="L4509" s="28">
        <v>6314881.75</v>
      </c>
      <c r="M4509" s="28">
        <v>6269977.4400000004</v>
      </c>
      <c r="N4509" s="28">
        <v>6321924.6699999999</v>
      </c>
      <c r="O4509" s="28">
        <v>6527135.7100000009</v>
      </c>
      <c r="P4509" s="28">
        <v>6782800.9800000004</v>
      </c>
      <c r="Q4509" s="28">
        <v>6816510.3600000003</v>
      </c>
      <c r="R4509" s="28">
        <v>7199305.1800000006</v>
      </c>
      <c r="S4509" s="28">
        <v>7258093.8899999997</v>
      </c>
      <c r="T4509" s="28">
        <v>7456856.3899999997</v>
      </c>
      <c r="U4509" s="53">
        <v>7314646.0300000003</v>
      </c>
    </row>
    <row r="4510" spans="1:21" outlineLevel="3" x14ac:dyDescent="0.25">
      <c r="A4510" s="47" t="s">
        <v>11060</v>
      </c>
      <c r="B4510" s="47" t="s">
        <v>5692</v>
      </c>
      <c r="C4510" s="48" t="s">
        <v>10989</v>
      </c>
      <c r="D4510" s="48" t="s">
        <v>5816</v>
      </c>
      <c r="E4510" s="26" t="s">
        <v>11224</v>
      </c>
      <c r="F4510" s="26" t="s">
        <v>11224</v>
      </c>
      <c r="G4510" s="26" t="s">
        <v>11224</v>
      </c>
      <c r="H4510" s="26" t="s">
        <v>11224</v>
      </c>
      <c r="I4510" s="26" t="s">
        <v>11224</v>
      </c>
      <c r="J4510" s="26" t="s">
        <v>11224</v>
      </c>
      <c r="K4510" s="28" t="s">
        <v>11225</v>
      </c>
      <c r="L4510" s="28" t="s">
        <v>11225</v>
      </c>
      <c r="M4510" s="28" t="s">
        <v>11225</v>
      </c>
      <c r="N4510" s="28" t="s">
        <v>11397</v>
      </c>
      <c r="O4510" s="28" t="s">
        <v>11225</v>
      </c>
      <c r="P4510" s="28" t="s">
        <v>11225</v>
      </c>
      <c r="Q4510" s="28" t="s">
        <v>11225</v>
      </c>
      <c r="R4510" s="28" t="s">
        <v>11225</v>
      </c>
      <c r="S4510" s="28" t="s">
        <v>11225</v>
      </c>
      <c r="T4510" s="28" t="s">
        <v>11225</v>
      </c>
      <c r="U4510" s="53" t="s">
        <v>11225</v>
      </c>
    </row>
    <row r="4511" spans="1:21" outlineLevel="3" x14ac:dyDescent="0.25">
      <c r="A4511" s="47" t="s">
        <v>11060</v>
      </c>
      <c r="B4511" s="47" t="s">
        <v>5692</v>
      </c>
      <c r="C4511" s="48" t="s">
        <v>10989</v>
      </c>
      <c r="D4511" s="48" t="s">
        <v>5817</v>
      </c>
      <c r="E4511" s="26">
        <v>4809030.5900000008</v>
      </c>
      <c r="F4511" s="26">
        <v>5201404.870000001</v>
      </c>
      <c r="G4511" s="26">
        <v>5024717.88</v>
      </c>
      <c r="H4511" s="26">
        <v>5055098.9300000006</v>
      </c>
      <c r="I4511" s="26">
        <v>5116633.18</v>
      </c>
      <c r="J4511" s="26">
        <v>5230687.66</v>
      </c>
      <c r="K4511" s="28">
        <v>4901559.43</v>
      </c>
      <c r="L4511" s="28">
        <v>4863308.88</v>
      </c>
      <c r="M4511" s="28">
        <v>5010934.41</v>
      </c>
      <c r="N4511" s="28">
        <v>5243434.38</v>
      </c>
      <c r="O4511" s="28">
        <v>5406441.6699999999</v>
      </c>
      <c r="P4511" s="28">
        <v>5783921.6999999993</v>
      </c>
      <c r="Q4511" s="28">
        <v>5944552.8799999999</v>
      </c>
      <c r="R4511" s="28">
        <v>5977903.5299999993</v>
      </c>
      <c r="S4511" s="28">
        <v>5990369.8500000015</v>
      </c>
      <c r="T4511" s="28">
        <v>6266761.7199999997</v>
      </c>
      <c r="U4511" s="53">
        <v>6222145.1700000018</v>
      </c>
    </row>
    <row r="4512" spans="1:21" outlineLevel="3" x14ac:dyDescent="0.25">
      <c r="A4512" s="47" t="s">
        <v>11060</v>
      </c>
      <c r="B4512" s="47" t="s">
        <v>5692</v>
      </c>
      <c r="C4512" s="48" t="s">
        <v>10989</v>
      </c>
      <c r="D4512" s="48" t="s">
        <v>5818</v>
      </c>
      <c r="E4512" s="26">
        <v>1387835.5</v>
      </c>
      <c r="F4512" s="26">
        <v>1390143.1600000001</v>
      </c>
      <c r="G4512" s="26">
        <v>1326692.3100000003</v>
      </c>
      <c r="H4512" s="26">
        <v>1340817.9599999997</v>
      </c>
      <c r="I4512" s="26">
        <v>1319305.7600000002</v>
      </c>
      <c r="J4512" s="26">
        <v>1334604.1400000001</v>
      </c>
      <c r="K4512" s="28">
        <v>1382005.8399999999</v>
      </c>
      <c r="L4512" s="28">
        <v>1412337.67</v>
      </c>
      <c r="M4512" s="28">
        <v>1445662.5899999999</v>
      </c>
      <c r="N4512" s="28">
        <v>1443898.1499999997</v>
      </c>
      <c r="O4512" s="28">
        <v>1447115.76</v>
      </c>
      <c r="P4512" s="28">
        <v>1615572.79</v>
      </c>
      <c r="Q4512" s="28">
        <v>1712033.16</v>
      </c>
      <c r="R4512" s="28">
        <v>1698978.2999999998</v>
      </c>
      <c r="S4512" s="28">
        <v>1820695.3800000001</v>
      </c>
      <c r="T4512" s="28">
        <v>1808078.85</v>
      </c>
      <c r="U4512" s="53">
        <v>1805242.2699999998</v>
      </c>
    </row>
    <row r="4513" spans="1:21" outlineLevel="3" x14ac:dyDescent="0.25">
      <c r="A4513" s="47" t="s">
        <v>11060</v>
      </c>
      <c r="B4513" s="47" t="s">
        <v>5692</v>
      </c>
      <c r="C4513" s="48" t="s">
        <v>10989</v>
      </c>
      <c r="D4513" s="48" t="s">
        <v>5819</v>
      </c>
      <c r="E4513" s="26">
        <v>5085277.76</v>
      </c>
      <c r="F4513" s="26">
        <v>4608138.66</v>
      </c>
      <c r="G4513" s="26">
        <v>4727039.32</v>
      </c>
      <c r="H4513" s="26">
        <v>4731641.6099999994</v>
      </c>
      <c r="I4513" s="26">
        <v>4803242.67</v>
      </c>
      <c r="J4513" s="26">
        <v>4822637.22</v>
      </c>
      <c r="K4513" s="28">
        <v>5019945.88</v>
      </c>
      <c r="L4513" s="28">
        <v>5078930.5900000008</v>
      </c>
      <c r="M4513" s="28">
        <v>5115216.3100000005</v>
      </c>
      <c r="N4513" s="28">
        <v>5244728.3599999994</v>
      </c>
      <c r="O4513" s="28">
        <v>4782786.0999999996</v>
      </c>
      <c r="P4513" s="28">
        <v>4871254.8900000006</v>
      </c>
      <c r="Q4513" s="28">
        <v>4860875.6900000004</v>
      </c>
      <c r="R4513" s="28">
        <v>5020450.2699999996</v>
      </c>
      <c r="S4513" s="28">
        <v>4936464.9400000004</v>
      </c>
      <c r="T4513" s="28">
        <v>5151002.8499999987</v>
      </c>
      <c r="U4513" s="53">
        <v>5162453.7400000012</v>
      </c>
    </row>
    <row r="4514" spans="1:21" outlineLevel="3" x14ac:dyDescent="0.25">
      <c r="A4514" s="47" t="s">
        <v>11060</v>
      </c>
      <c r="B4514" s="47" t="s">
        <v>5692</v>
      </c>
      <c r="C4514" s="48" t="s">
        <v>10989</v>
      </c>
      <c r="D4514" s="48" t="s">
        <v>5820</v>
      </c>
      <c r="E4514" s="26">
        <v>612790.73</v>
      </c>
      <c r="F4514" s="26">
        <v>595163.41999999993</v>
      </c>
      <c r="G4514" s="26">
        <v>758360.15</v>
      </c>
      <c r="H4514" s="26">
        <v>785088.48</v>
      </c>
      <c r="I4514" s="26">
        <v>689152.2699999999</v>
      </c>
      <c r="J4514" s="26">
        <v>740375.52</v>
      </c>
      <c r="K4514" s="28">
        <v>683163.53</v>
      </c>
      <c r="L4514" s="28">
        <v>797959.0199999999</v>
      </c>
      <c r="M4514" s="28">
        <v>782387.38000000012</v>
      </c>
      <c r="N4514" s="28">
        <v>770982.76</v>
      </c>
      <c r="O4514" s="28">
        <v>771690.76</v>
      </c>
      <c r="P4514" s="28">
        <v>730351.41999999993</v>
      </c>
      <c r="Q4514" s="28">
        <v>795757.41999999993</v>
      </c>
      <c r="R4514" s="28">
        <v>803801.69</v>
      </c>
      <c r="S4514" s="28">
        <v>796150.6</v>
      </c>
      <c r="T4514" s="28">
        <v>864111.21</v>
      </c>
      <c r="U4514" s="53">
        <v>885475.8</v>
      </c>
    </row>
    <row r="4515" spans="1:21" outlineLevel="3" x14ac:dyDescent="0.25">
      <c r="A4515" s="47" t="s">
        <v>11060</v>
      </c>
      <c r="B4515" s="47" t="s">
        <v>5692</v>
      </c>
      <c r="C4515" s="48" t="s">
        <v>10989</v>
      </c>
      <c r="D4515" s="48" t="s">
        <v>5821</v>
      </c>
      <c r="E4515" s="26" t="s">
        <v>11224</v>
      </c>
      <c r="F4515" s="26" t="s">
        <v>11224</v>
      </c>
      <c r="G4515" s="26" t="s">
        <v>11224</v>
      </c>
      <c r="H4515" s="26" t="s">
        <v>11224</v>
      </c>
      <c r="I4515" s="26" t="s">
        <v>11224</v>
      </c>
      <c r="J4515" s="26" t="s">
        <v>11224</v>
      </c>
      <c r="K4515" s="28" t="s">
        <v>11225</v>
      </c>
      <c r="L4515" s="28" t="s">
        <v>11225</v>
      </c>
      <c r="M4515" s="28">
        <v>0</v>
      </c>
      <c r="N4515" s="28">
        <v>0</v>
      </c>
      <c r="O4515" s="28">
        <v>0</v>
      </c>
      <c r="P4515" s="28">
        <v>0</v>
      </c>
      <c r="Q4515" s="28">
        <v>0</v>
      </c>
      <c r="R4515" s="28">
        <v>0</v>
      </c>
      <c r="S4515" s="28">
        <v>0</v>
      </c>
      <c r="T4515" s="28">
        <v>0</v>
      </c>
      <c r="U4515" s="53">
        <v>0</v>
      </c>
    </row>
    <row r="4516" spans="1:21" outlineLevel="3" x14ac:dyDescent="0.25">
      <c r="A4516" s="47" t="s">
        <v>11060</v>
      </c>
      <c r="B4516" s="47" t="s">
        <v>5692</v>
      </c>
      <c r="C4516" s="48" t="s">
        <v>10989</v>
      </c>
      <c r="D4516" s="48" t="s">
        <v>5822</v>
      </c>
      <c r="E4516" s="26" t="s">
        <v>11224</v>
      </c>
      <c r="F4516" s="26" t="s">
        <v>11224</v>
      </c>
      <c r="G4516" s="26" t="s">
        <v>11224</v>
      </c>
      <c r="H4516" s="26" t="s">
        <v>11224</v>
      </c>
      <c r="I4516" s="26" t="s">
        <v>11224</v>
      </c>
      <c r="J4516" s="26" t="s">
        <v>11224</v>
      </c>
      <c r="K4516" s="28" t="s">
        <v>11225</v>
      </c>
      <c r="L4516" s="28" t="s">
        <v>11225</v>
      </c>
      <c r="M4516" s="28" t="s">
        <v>11225</v>
      </c>
      <c r="N4516" s="28" t="s">
        <v>11225</v>
      </c>
      <c r="O4516" s="28" t="s">
        <v>11225</v>
      </c>
      <c r="P4516" s="28" t="s">
        <v>11225</v>
      </c>
      <c r="Q4516" s="28" t="s">
        <v>11225</v>
      </c>
      <c r="R4516" s="28" t="s">
        <v>11225</v>
      </c>
      <c r="S4516" s="28" t="s">
        <v>11225</v>
      </c>
      <c r="T4516" s="28" t="s">
        <v>11225</v>
      </c>
      <c r="U4516" s="53" t="s">
        <v>11225</v>
      </c>
    </row>
    <row r="4517" spans="1:21" outlineLevel="3" x14ac:dyDescent="0.25">
      <c r="A4517" s="47" t="s">
        <v>11060</v>
      </c>
      <c r="B4517" s="47" t="s">
        <v>5692</v>
      </c>
      <c r="C4517" s="48" t="s">
        <v>10989</v>
      </c>
      <c r="D4517" s="48" t="s">
        <v>5823</v>
      </c>
      <c r="E4517" s="26">
        <v>1084919.47</v>
      </c>
      <c r="F4517" s="26">
        <v>984269.0199999999</v>
      </c>
      <c r="G4517" s="26">
        <v>1089820.73</v>
      </c>
      <c r="H4517" s="26">
        <v>1076020.2500000002</v>
      </c>
      <c r="I4517" s="26">
        <v>1150944.2</v>
      </c>
      <c r="J4517" s="26">
        <v>1204043.96</v>
      </c>
      <c r="K4517" s="28">
        <v>1149658.3299999998</v>
      </c>
      <c r="L4517" s="28">
        <v>1192221.3599999999</v>
      </c>
      <c r="M4517" s="28">
        <v>1237751.99</v>
      </c>
      <c r="N4517" s="28">
        <v>1274884.9100000001</v>
      </c>
      <c r="O4517" s="28">
        <v>1342423.02</v>
      </c>
      <c r="P4517" s="28">
        <v>1356068.87</v>
      </c>
      <c r="Q4517" s="28">
        <v>1446632.3800000001</v>
      </c>
      <c r="R4517" s="28">
        <v>1565097.1799999997</v>
      </c>
      <c r="S4517" s="28">
        <v>1535169.2099999997</v>
      </c>
      <c r="T4517" s="28">
        <v>1547836.4900000005</v>
      </c>
      <c r="U4517" s="53">
        <v>1483013.6700000002</v>
      </c>
    </row>
    <row r="4518" spans="1:21" outlineLevel="3" x14ac:dyDescent="0.25">
      <c r="A4518" s="47" t="s">
        <v>11060</v>
      </c>
      <c r="B4518" s="47" t="s">
        <v>5692</v>
      </c>
      <c r="C4518" s="48" t="s">
        <v>10989</v>
      </c>
      <c r="D4518" s="48" t="s">
        <v>5824</v>
      </c>
      <c r="E4518" s="26">
        <v>387839.16</v>
      </c>
      <c r="F4518" s="26">
        <v>392071.79</v>
      </c>
      <c r="G4518" s="26">
        <v>449347.6999999999</v>
      </c>
      <c r="H4518" s="26">
        <v>493205.98</v>
      </c>
      <c r="I4518" s="26">
        <v>503451.77999999997</v>
      </c>
      <c r="J4518" s="26">
        <v>476350.18000000005</v>
      </c>
      <c r="K4518" s="28">
        <v>451174.04000000004</v>
      </c>
      <c r="L4518" s="28">
        <v>450379.22000000009</v>
      </c>
      <c r="M4518" s="28">
        <v>464131.88</v>
      </c>
      <c r="N4518" s="28">
        <v>582854.42000000004</v>
      </c>
      <c r="O4518" s="28">
        <v>596737.55999999994</v>
      </c>
      <c r="P4518" s="28">
        <v>585826.34</v>
      </c>
      <c r="Q4518" s="28">
        <v>607745.49</v>
      </c>
      <c r="R4518" s="28">
        <v>751404.5</v>
      </c>
      <c r="S4518" s="28">
        <v>714172.55</v>
      </c>
      <c r="T4518" s="28">
        <v>734687.82</v>
      </c>
      <c r="U4518" s="53">
        <v>641330.76</v>
      </c>
    </row>
    <row r="4519" spans="1:21" outlineLevel="3" x14ac:dyDescent="0.25">
      <c r="A4519" s="47" t="s">
        <v>11060</v>
      </c>
      <c r="B4519" s="47" t="s">
        <v>5692</v>
      </c>
      <c r="C4519" s="48" t="s">
        <v>10989</v>
      </c>
      <c r="D4519" s="48" t="s">
        <v>5825</v>
      </c>
      <c r="E4519" s="26">
        <v>805668.04999999993</v>
      </c>
      <c r="F4519" s="26">
        <v>814610.21</v>
      </c>
      <c r="G4519" s="26">
        <v>846285.41999999993</v>
      </c>
      <c r="H4519" s="26">
        <v>934616.63</v>
      </c>
      <c r="I4519" s="26">
        <v>935565.70999999985</v>
      </c>
      <c r="J4519" s="26">
        <v>837140.97</v>
      </c>
      <c r="K4519" s="28">
        <v>874814.31</v>
      </c>
      <c r="L4519" s="28">
        <v>953737.22</v>
      </c>
      <c r="M4519" s="28">
        <v>1114522.4200000002</v>
      </c>
      <c r="N4519" s="28">
        <v>1169777.6100000001</v>
      </c>
      <c r="O4519" s="28">
        <v>1207864.8800000001</v>
      </c>
      <c r="P4519" s="28">
        <v>1170666.6099999999</v>
      </c>
      <c r="Q4519" s="28">
        <v>1272621.1200000001</v>
      </c>
      <c r="R4519" s="28">
        <v>1319923.5999999999</v>
      </c>
      <c r="S4519" s="28">
        <v>1517029.17</v>
      </c>
      <c r="T4519" s="28">
        <v>1448554.4400000002</v>
      </c>
      <c r="U4519" s="53">
        <v>1348680.21</v>
      </c>
    </row>
    <row r="4520" spans="1:21" outlineLevel="3" x14ac:dyDescent="0.25">
      <c r="A4520" s="47" t="s">
        <v>11060</v>
      </c>
      <c r="B4520" s="47" t="s">
        <v>5692</v>
      </c>
      <c r="C4520" s="48" t="s">
        <v>10989</v>
      </c>
      <c r="D4520" s="48" t="s">
        <v>5826</v>
      </c>
      <c r="E4520" s="26">
        <v>827491.45</v>
      </c>
      <c r="F4520" s="26">
        <v>868697.77999999991</v>
      </c>
      <c r="G4520" s="26">
        <v>982142.16999999993</v>
      </c>
      <c r="H4520" s="26">
        <v>1064321.8800000001</v>
      </c>
      <c r="I4520" s="26">
        <v>991592.84</v>
      </c>
      <c r="J4520" s="26">
        <v>1074089.81</v>
      </c>
      <c r="K4520" s="28">
        <v>1065008.0799999998</v>
      </c>
      <c r="L4520" s="28">
        <v>1062843.44</v>
      </c>
      <c r="M4520" s="28">
        <v>1026041.38</v>
      </c>
      <c r="N4520" s="28">
        <v>1077169.94</v>
      </c>
      <c r="O4520" s="28">
        <v>1123163.0199999998</v>
      </c>
      <c r="P4520" s="28">
        <v>1281754.3599999999</v>
      </c>
      <c r="Q4520" s="28">
        <v>1372526.5699999998</v>
      </c>
      <c r="R4520" s="28">
        <v>1463506.1</v>
      </c>
      <c r="S4520" s="28">
        <v>1421593.5899999999</v>
      </c>
      <c r="T4520" s="28">
        <v>1511244.8699999996</v>
      </c>
      <c r="U4520" s="53">
        <v>1638457.9499999997</v>
      </c>
    </row>
    <row r="4521" spans="1:21" outlineLevel="3" x14ac:dyDescent="0.25">
      <c r="A4521" s="47" t="s">
        <v>11060</v>
      </c>
      <c r="B4521" s="47" t="s">
        <v>5692</v>
      </c>
      <c r="C4521" s="48" t="s">
        <v>10989</v>
      </c>
      <c r="D4521" s="48" t="s">
        <v>5827</v>
      </c>
      <c r="E4521" s="26">
        <v>2303068.11</v>
      </c>
      <c r="F4521" s="26">
        <v>2482784.9500000002</v>
      </c>
      <c r="G4521" s="26">
        <v>2332428.7400000002</v>
      </c>
      <c r="H4521" s="26">
        <v>2313400</v>
      </c>
      <c r="I4521" s="26">
        <v>2259012.58</v>
      </c>
      <c r="J4521" s="26">
        <v>2310228.0200000005</v>
      </c>
      <c r="K4521" s="28">
        <v>2335973.8499999996</v>
      </c>
      <c r="L4521" s="28">
        <v>2470429.2600000002</v>
      </c>
      <c r="M4521" s="28">
        <v>2514013.5300000003</v>
      </c>
      <c r="N4521" s="28">
        <v>2544550.2199999997</v>
      </c>
      <c r="O4521" s="28">
        <v>2628365.9400000004</v>
      </c>
      <c r="P4521" s="28">
        <v>2622643.1</v>
      </c>
      <c r="Q4521" s="28">
        <v>2610421.63</v>
      </c>
      <c r="R4521" s="28">
        <v>2738493.5999999996</v>
      </c>
      <c r="S4521" s="28">
        <v>2609274.59</v>
      </c>
      <c r="T4521" s="28">
        <v>2738255.3499999996</v>
      </c>
      <c r="U4521" s="53">
        <v>2784128.350000001</v>
      </c>
    </row>
    <row r="4522" spans="1:21" outlineLevel="3" x14ac:dyDescent="0.25">
      <c r="A4522" s="47" t="s">
        <v>11060</v>
      </c>
      <c r="B4522" s="47" t="s">
        <v>5692</v>
      </c>
      <c r="C4522" s="48" t="s">
        <v>10989</v>
      </c>
      <c r="D4522" s="48" t="s">
        <v>5828</v>
      </c>
      <c r="E4522" s="26">
        <v>3026523.7499999995</v>
      </c>
      <c r="F4522" s="26">
        <v>2988839.4899999998</v>
      </c>
      <c r="G4522" s="26">
        <v>2944342.6799999997</v>
      </c>
      <c r="H4522" s="26">
        <v>2800250.87</v>
      </c>
      <c r="I4522" s="26">
        <v>2752633.3299999996</v>
      </c>
      <c r="J4522" s="26">
        <v>2729113.7399999998</v>
      </c>
      <c r="K4522" s="28">
        <v>2743113.47</v>
      </c>
      <c r="L4522" s="28">
        <v>2840510.35</v>
      </c>
      <c r="M4522" s="28">
        <v>2995671.5700000003</v>
      </c>
      <c r="N4522" s="28">
        <v>2927589.2600000002</v>
      </c>
      <c r="O4522" s="28">
        <v>2864761.5700000003</v>
      </c>
      <c r="P4522" s="28">
        <v>2892030.5000000005</v>
      </c>
      <c r="Q4522" s="28">
        <v>3022571.73</v>
      </c>
      <c r="R4522" s="28">
        <v>3117492.1999999997</v>
      </c>
      <c r="S4522" s="28">
        <v>3116137.35</v>
      </c>
      <c r="T4522" s="28">
        <v>3019369.8299999996</v>
      </c>
      <c r="U4522" s="53">
        <v>3093591.0100000007</v>
      </c>
    </row>
    <row r="4523" spans="1:21" outlineLevel="3" x14ac:dyDescent="0.25">
      <c r="A4523" s="47" t="s">
        <v>11060</v>
      </c>
      <c r="B4523" s="47" t="s">
        <v>5692</v>
      </c>
      <c r="C4523" s="48" t="s">
        <v>10989</v>
      </c>
      <c r="D4523" s="48" t="s">
        <v>5829</v>
      </c>
      <c r="E4523" s="26">
        <v>2165674.25</v>
      </c>
      <c r="F4523" s="26">
        <v>2066345.45</v>
      </c>
      <c r="G4523" s="26">
        <v>2059526.18</v>
      </c>
      <c r="H4523" s="26">
        <v>2085950.5</v>
      </c>
      <c r="I4523" s="26">
        <v>2132537.2600000002</v>
      </c>
      <c r="J4523" s="26">
        <v>2229107.61</v>
      </c>
      <c r="K4523" s="28">
        <v>2121306.7599999998</v>
      </c>
      <c r="L4523" s="28">
        <v>2104799.7999999998</v>
      </c>
      <c r="M4523" s="28">
        <v>2109943.0400000005</v>
      </c>
      <c r="N4523" s="28">
        <v>2282768.1</v>
      </c>
      <c r="O4523" s="28">
        <v>2157740.0699999998</v>
      </c>
      <c r="P4523" s="28">
        <v>2263582.8899999997</v>
      </c>
      <c r="Q4523" s="28">
        <v>2181478.75</v>
      </c>
      <c r="R4523" s="28">
        <v>2280111</v>
      </c>
      <c r="S4523" s="28">
        <v>2403448.8200000003</v>
      </c>
      <c r="T4523" s="28">
        <v>2496222.3900000006</v>
      </c>
      <c r="U4523" s="53">
        <v>2325118.5500000007</v>
      </c>
    </row>
    <row r="4524" spans="1:21" outlineLevel="3" x14ac:dyDescent="0.25">
      <c r="A4524" s="47" t="s">
        <v>11060</v>
      </c>
      <c r="B4524" s="47" t="s">
        <v>5692</v>
      </c>
      <c r="C4524" s="48" t="s">
        <v>10989</v>
      </c>
      <c r="D4524" s="48" t="s">
        <v>5830</v>
      </c>
      <c r="E4524" s="26">
        <v>4019552.51</v>
      </c>
      <c r="F4524" s="26">
        <v>4030662.01</v>
      </c>
      <c r="G4524" s="26">
        <v>3910162.0200000005</v>
      </c>
      <c r="H4524" s="26">
        <v>3940320.2800000007</v>
      </c>
      <c r="I4524" s="26">
        <v>3930379.5900000008</v>
      </c>
      <c r="J4524" s="26">
        <v>3969673.3400000003</v>
      </c>
      <c r="K4524" s="28">
        <v>3987389.16</v>
      </c>
      <c r="L4524" s="28">
        <v>4103334.23</v>
      </c>
      <c r="M4524" s="28">
        <v>4162786.2800000007</v>
      </c>
      <c r="N4524" s="28">
        <v>4341821.8999999994</v>
      </c>
      <c r="O4524" s="28">
        <v>4575705.55</v>
      </c>
      <c r="P4524" s="28">
        <v>4730975.4700000007</v>
      </c>
      <c r="Q4524" s="28">
        <v>4809087.0599999996</v>
      </c>
      <c r="R4524" s="28">
        <v>5028935.7399999993</v>
      </c>
      <c r="S4524" s="28">
        <v>5045560.99</v>
      </c>
      <c r="T4524" s="28">
        <v>5097601.51</v>
      </c>
      <c r="U4524" s="53">
        <v>5081797.45</v>
      </c>
    </row>
    <row r="4525" spans="1:21" outlineLevel="3" x14ac:dyDescent="0.25">
      <c r="A4525" s="47" t="s">
        <v>11060</v>
      </c>
      <c r="B4525" s="47" t="s">
        <v>5692</v>
      </c>
      <c r="C4525" s="48" t="s">
        <v>10989</v>
      </c>
      <c r="D4525" s="48" t="s">
        <v>5831</v>
      </c>
      <c r="E4525" s="26" t="s">
        <v>11224</v>
      </c>
      <c r="F4525" s="26" t="s">
        <v>11224</v>
      </c>
      <c r="G4525" s="26" t="s">
        <v>11224</v>
      </c>
      <c r="H4525" s="26" t="s">
        <v>11224</v>
      </c>
      <c r="I4525" s="26" t="s">
        <v>11224</v>
      </c>
      <c r="J4525" s="26" t="s">
        <v>11224</v>
      </c>
      <c r="K4525" s="28" t="s">
        <v>11225</v>
      </c>
      <c r="L4525" s="28" t="s">
        <v>11225</v>
      </c>
      <c r="M4525" s="28" t="s">
        <v>11225</v>
      </c>
      <c r="N4525" s="28" t="s">
        <v>11225</v>
      </c>
      <c r="O4525" s="28" t="s">
        <v>11225</v>
      </c>
      <c r="P4525" s="28" t="s">
        <v>11225</v>
      </c>
      <c r="Q4525" s="28" t="s">
        <v>11225</v>
      </c>
      <c r="R4525" s="28" t="s">
        <v>11225</v>
      </c>
      <c r="S4525" s="28" t="s">
        <v>11225</v>
      </c>
      <c r="T4525" s="28" t="s">
        <v>11225</v>
      </c>
      <c r="U4525" s="53" t="s">
        <v>11225</v>
      </c>
    </row>
    <row r="4526" spans="1:21" outlineLevel="3" x14ac:dyDescent="0.25">
      <c r="A4526" s="47" t="s">
        <v>11060</v>
      </c>
      <c r="B4526" s="47" t="s">
        <v>5692</v>
      </c>
      <c r="C4526" s="48" t="s">
        <v>10989</v>
      </c>
      <c r="D4526" s="48" t="s">
        <v>5832</v>
      </c>
      <c r="E4526" s="26">
        <v>2186888.2899999996</v>
      </c>
      <c r="F4526" s="26">
        <v>2137545.91</v>
      </c>
      <c r="G4526" s="26">
        <v>2142108.4500000002</v>
      </c>
      <c r="H4526" s="26">
        <v>2114296.7999999998</v>
      </c>
      <c r="I4526" s="26">
        <v>2117957.46</v>
      </c>
      <c r="J4526" s="26">
        <v>2074127.8</v>
      </c>
      <c r="K4526" s="28">
        <v>2047108.5</v>
      </c>
      <c r="L4526" s="28">
        <v>2144690.33</v>
      </c>
      <c r="M4526" s="28">
        <v>2240317.7599999998</v>
      </c>
      <c r="N4526" s="28">
        <v>2283499.1899999995</v>
      </c>
      <c r="O4526" s="28">
        <v>2269943.4</v>
      </c>
      <c r="P4526" s="28">
        <v>2337369.4100000006</v>
      </c>
      <c r="Q4526" s="28">
        <v>2473087.8000000003</v>
      </c>
      <c r="R4526" s="28">
        <v>2464419.87</v>
      </c>
      <c r="S4526" s="28">
        <v>2506121.2600000002</v>
      </c>
      <c r="T4526" s="28">
        <v>2555301.4899999993</v>
      </c>
      <c r="U4526" s="53">
        <v>2576310.4099999997</v>
      </c>
    </row>
    <row r="4527" spans="1:21" outlineLevel="3" x14ac:dyDescent="0.25">
      <c r="A4527" s="47" t="s">
        <v>11060</v>
      </c>
      <c r="B4527" s="47" t="s">
        <v>5692</v>
      </c>
      <c r="C4527" s="48" t="s">
        <v>10989</v>
      </c>
      <c r="D4527" s="48" t="s">
        <v>5833</v>
      </c>
      <c r="E4527" s="26">
        <v>1520006.7299999997</v>
      </c>
      <c r="F4527" s="26">
        <v>1579714.3800000001</v>
      </c>
      <c r="G4527" s="26">
        <v>1462761.6400000001</v>
      </c>
      <c r="H4527" s="26">
        <v>1355678.18</v>
      </c>
      <c r="I4527" s="26">
        <v>1376861.08</v>
      </c>
      <c r="J4527" s="26">
        <v>1447630.85</v>
      </c>
      <c r="K4527" s="28">
        <v>1626007.3299999998</v>
      </c>
      <c r="L4527" s="28">
        <v>1672307.71</v>
      </c>
      <c r="M4527" s="28">
        <v>1712998.45</v>
      </c>
      <c r="N4527" s="28">
        <v>1767131.1700000002</v>
      </c>
      <c r="O4527" s="28">
        <v>1937604.6</v>
      </c>
      <c r="P4527" s="28">
        <v>2047486.13</v>
      </c>
      <c r="Q4527" s="28">
        <v>2267001.4600000004</v>
      </c>
      <c r="R4527" s="28">
        <v>2372466.7800000003</v>
      </c>
      <c r="S4527" s="28">
        <v>2403672.9600000004</v>
      </c>
      <c r="T4527" s="28">
        <v>2489739.9900000002</v>
      </c>
      <c r="U4527" s="53">
        <v>2454535.7400000002</v>
      </c>
    </row>
    <row r="4528" spans="1:21" outlineLevel="3" x14ac:dyDescent="0.25">
      <c r="A4528" s="47" t="s">
        <v>11060</v>
      </c>
      <c r="B4528" s="47" t="s">
        <v>5692</v>
      </c>
      <c r="C4528" s="48" t="s">
        <v>10989</v>
      </c>
      <c r="D4528" s="48" t="s">
        <v>5834</v>
      </c>
      <c r="E4528" s="26">
        <v>1206540.5299999998</v>
      </c>
      <c r="F4528" s="26">
        <v>1130468.8900000001</v>
      </c>
      <c r="G4528" s="26">
        <v>1163807.0200000003</v>
      </c>
      <c r="H4528" s="26">
        <v>1101458.77</v>
      </c>
      <c r="I4528" s="26">
        <v>1111238.23</v>
      </c>
      <c r="J4528" s="26">
        <v>1113087.25</v>
      </c>
      <c r="K4528" s="28">
        <v>1090689.77</v>
      </c>
      <c r="L4528" s="28">
        <v>1167500.95</v>
      </c>
      <c r="M4528" s="28">
        <v>1142615.58</v>
      </c>
      <c r="N4528" s="28">
        <v>1163726.1400000001</v>
      </c>
      <c r="O4528" s="28">
        <v>1097290.0399999998</v>
      </c>
      <c r="P4528" s="28">
        <v>1170032.9500000002</v>
      </c>
      <c r="Q4528" s="28">
        <v>1247757.79</v>
      </c>
      <c r="R4528" s="28">
        <v>1279097.2100000002</v>
      </c>
      <c r="S4528" s="28">
        <v>1273651.53</v>
      </c>
      <c r="T4528" s="28">
        <v>1504965.53</v>
      </c>
      <c r="U4528" s="53">
        <v>1458618.1800000002</v>
      </c>
    </row>
    <row r="4529" spans="1:21" outlineLevel="3" x14ac:dyDescent="0.25">
      <c r="A4529" s="47" t="s">
        <v>11060</v>
      </c>
      <c r="B4529" s="47" t="s">
        <v>5692</v>
      </c>
      <c r="C4529" s="48" t="s">
        <v>10989</v>
      </c>
      <c r="D4529" s="48" t="s">
        <v>5835</v>
      </c>
      <c r="E4529" s="26">
        <v>2089553.56</v>
      </c>
      <c r="F4529" s="26">
        <v>2229636.4700000002</v>
      </c>
      <c r="G4529" s="26">
        <v>2097435.7599999998</v>
      </c>
      <c r="H4529" s="26">
        <v>2110757.13</v>
      </c>
      <c r="I4529" s="26">
        <v>2120955.9500000002</v>
      </c>
      <c r="J4529" s="26">
        <v>2223123.4</v>
      </c>
      <c r="K4529" s="28">
        <v>2210928.66</v>
      </c>
      <c r="L4529" s="28">
        <v>2283790.1799999992</v>
      </c>
      <c r="M4529" s="28">
        <v>2258024.5799999996</v>
      </c>
      <c r="N4529" s="28">
        <v>2332857.56</v>
      </c>
      <c r="O4529" s="28">
        <v>2308549.86</v>
      </c>
      <c r="P4529" s="28">
        <v>2484980.7199999997</v>
      </c>
      <c r="Q4529" s="28">
        <v>2413421.36</v>
      </c>
      <c r="R4529" s="28">
        <v>2457053.5900000003</v>
      </c>
      <c r="S4529" s="28">
        <v>2420275.0799999996</v>
      </c>
      <c r="T4529" s="28">
        <v>2461970.3000000003</v>
      </c>
      <c r="U4529" s="53">
        <v>2281601.0699999998</v>
      </c>
    </row>
    <row r="4530" spans="1:21" outlineLevel="3" x14ac:dyDescent="0.25">
      <c r="A4530" s="47" t="s">
        <v>11060</v>
      </c>
      <c r="B4530" s="47" t="s">
        <v>5692</v>
      </c>
      <c r="C4530" s="48" t="s">
        <v>10989</v>
      </c>
      <c r="D4530" s="48" t="s">
        <v>5836</v>
      </c>
      <c r="E4530" s="26">
        <v>3144153.6599999997</v>
      </c>
      <c r="F4530" s="26">
        <v>3190475.8899999997</v>
      </c>
      <c r="G4530" s="26">
        <v>3258727.03</v>
      </c>
      <c r="H4530" s="26">
        <v>3140406.4700000007</v>
      </c>
      <c r="I4530" s="26">
        <v>3081573.58</v>
      </c>
      <c r="J4530" s="26">
        <v>3183252.4</v>
      </c>
      <c r="K4530" s="28">
        <v>3209486.91</v>
      </c>
      <c r="L4530" s="28">
        <v>3419230.61</v>
      </c>
      <c r="M4530" s="28">
        <v>3331531.02</v>
      </c>
      <c r="N4530" s="28">
        <v>3248844.67</v>
      </c>
      <c r="O4530" s="28">
        <v>3214604.96</v>
      </c>
      <c r="P4530" s="28">
        <v>3404642.08</v>
      </c>
      <c r="Q4530" s="28">
        <v>3503635.5</v>
      </c>
      <c r="R4530" s="28">
        <v>3639746.3</v>
      </c>
      <c r="S4530" s="28">
        <v>3704522.44</v>
      </c>
      <c r="T4530" s="28">
        <v>3743153.5999999996</v>
      </c>
      <c r="U4530" s="53">
        <v>3499873.62</v>
      </c>
    </row>
    <row r="4531" spans="1:21" outlineLevel="3" x14ac:dyDescent="0.25">
      <c r="A4531" s="47" t="s">
        <v>11060</v>
      </c>
      <c r="B4531" s="47" t="s">
        <v>5692</v>
      </c>
      <c r="C4531" s="48" t="s">
        <v>10989</v>
      </c>
      <c r="D4531" s="48" t="s">
        <v>5837</v>
      </c>
      <c r="E4531" s="26" t="s">
        <v>11224</v>
      </c>
      <c r="F4531" s="26" t="s">
        <v>11224</v>
      </c>
      <c r="G4531" s="26" t="s">
        <v>11224</v>
      </c>
      <c r="H4531" s="26" t="s">
        <v>11224</v>
      </c>
      <c r="I4531" s="26" t="s">
        <v>11224</v>
      </c>
      <c r="J4531" s="26" t="s">
        <v>11224</v>
      </c>
      <c r="K4531" s="28" t="s">
        <v>11225</v>
      </c>
      <c r="L4531" s="28" t="s">
        <v>11225</v>
      </c>
      <c r="M4531" s="28" t="s">
        <v>11225</v>
      </c>
      <c r="N4531" s="28" t="s">
        <v>11225</v>
      </c>
      <c r="O4531" s="28" t="s">
        <v>11225</v>
      </c>
      <c r="P4531" s="28" t="s">
        <v>11225</v>
      </c>
      <c r="Q4531" s="28" t="s">
        <v>11225</v>
      </c>
      <c r="R4531" s="28" t="s">
        <v>11225</v>
      </c>
      <c r="S4531" s="28" t="s">
        <v>11225</v>
      </c>
      <c r="T4531" s="28" t="s">
        <v>11225</v>
      </c>
      <c r="U4531" s="53" t="s">
        <v>11225</v>
      </c>
    </row>
    <row r="4532" spans="1:21" outlineLevel="3" x14ac:dyDescent="0.25">
      <c r="A4532" s="47" t="s">
        <v>11060</v>
      </c>
      <c r="B4532" s="47" t="s">
        <v>5692</v>
      </c>
      <c r="C4532" s="48" t="s">
        <v>10989</v>
      </c>
      <c r="D4532" s="48" t="s">
        <v>5838</v>
      </c>
      <c r="E4532" s="26">
        <v>3390728.41</v>
      </c>
      <c r="F4532" s="26">
        <v>3469349.46</v>
      </c>
      <c r="G4532" s="26">
        <v>3250704.6</v>
      </c>
      <c r="H4532" s="26">
        <v>3362131.3499999996</v>
      </c>
      <c r="I4532" s="26">
        <v>3304974.76</v>
      </c>
      <c r="J4532" s="26">
        <v>3328091.1099999994</v>
      </c>
      <c r="K4532" s="28">
        <v>3382692.62</v>
      </c>
      <c r="L4532" s="28">
        <v>3540401.1999999997</v>
      </c>
      <c r="M4532" s="28">
        <v>3512535.9099999997</v>
      </c>
      <c r="N4532" s="28">
        <v>3501652.15</v>
      </c>
      <c r="O4532" s="28">
        <v>3581983.5899999994</v>
      </c>
      <c r="P4532" s="28">
        <v>3800194.9699999997</v>
      </c>
      <c r="Q4532" s="28">
        <v>3828112.87</v>
      </c>
      <c r="R4532" s="28">
        <v>4038676.68</v>
      </c>
      <c r="S4532" s="28">
        <v>3973559.3800000004</v>
      </c>
      <c r="T4532" s="28">
        <v>4072710.8200000003</v>
      </c>
      <c r="U4532" s="53">
        <v>3843651.29</v>
      </c>
    </row>
    <row r="4533" spans="1:21" outlineLevel="3" x14ac:dyDescent="0.25">
      <c r="A4533" s="47" t="s">
        <v>11060</v>
      </c>
      <c r="B4533" s="47" t="s">
        <v>5692</v>
      </c>
      <c r="C4533" s="48" t="s">
        <v>10989</v>
      </c>
      <c r="D4533" s="48" t="s">
        <v>5839</v>
      </c>
      <c r="E4533" s="26">
        <v>4344279.57</v>
      </c>
      <c r="F4533" s="26">
        <v>4182330.8400000003</v>
      </c>
      <c r="G4533" s="26">
        <v>4266483.25</v>
      </c>
      <c r="H4533" s="26">
        <v>4005279.21</v>
      </c>
      <c r="I4533" s="26">
        <v>4171472.2399999998</v>
      </c>
      <c r="J4533" s="26">
        <v>4114376.57</v>
      </c>
      <c r="K4533" s="28">
        <v>3936925.6599999997</v>
      </c>
      <c r="L4533" s="28">
        <v>4137693.43</v>
      </c>
      <c r="M4533" s="28">
        <v>4173525.6300000008</v>
      </c>
      <c r="N4533" s="28">
        <v>4137152.9000000004</v>
      </c>
      <c r="O4533" s="28">
        <v>3982306.4299999997</v>
      </c>
      <c r="P4533" s="28">
        <v>4089436.09</v>
      </c>
      <c r="Q4533" s="28">
        <v>4349478.93</v>
      </c>
      <c r="R4533" s="28">
        <v>4293380.82</v>
      </c>
      <c r="S4533" s="28">
        <v>4281211.8800000008</v>
      </c>
      <c r="T4533" s="28">
        <v>4364365.4000000004</v>
      </c>
      <c r="U4533" s="53">
        <v>4226195.62</v>
      </c>
    </row>
    <row r="4534" spans="1:21" outlineLevel="3" x14ac:dyDescent="0.25">
      <c r="A4534" s="47" t="s">
        <v>11060</v>
      </c>
      <c r="B4534" s="47" t="s">
        <v>5692</v>
      </c>
      <c r="C4534" s="48" t="s">
        <v>10989</v>
      </c>
      <c r="D4534" s="48" t="s">
        <v>5840</v>
      </c>
      <c r="E4534" s="26">
        <v>3476259.12</v>
      </c>
      <c r="F4534" s="26">
        <v>3270151.9699999997</v>
      </c>
      <c r="G4534" s="26">
        <v>3537396.16</v>
      </c>
      <c r="H4534" s="26">
        <v>3373051.99</v>
      </c>
      <c r="I4534" s="26">
        <v>3429772.27</v>
      </c>
      <c r="J4534" s="26">
        <v>3368902.64</v>
      </c>
      <c r="K4534" s="28">
        <v>3461506.6700000004</v>
      </c>
      <c r="L4534" s="28">
        <v>3692811.5599999996</v>
      </c>
      <c r="M4534" s="28">
        <v>3679649.3200000003</v>
      </c>
      <c r="N4534" s="28">
        <v>3604923.63</v>
      </c>
      <c r="O4534" s="28">
        <v>3466083.0199999996</v>
      </c>
      <c r="P4534" s="28">
        <v>3732090.4499999993</v>
      </c>
      <c r="Q4534" s="28">
        <v>3786595.4999999995</v>
      </c>
      <c r="R4534" s="28">
        <v>3802901.65</v>
      </c>
      <c r="S4534" s="28">
        <v>3752880.3699999996</v>
      </c>
      <c r="T4534" s="28">
        <v>3704148.2300000004</v>
      </c>
      <c r="U4534" s="53">
        <v>3662033.6100000008</v>
      </c>
    </row>
    <row r="4535" spans="1:21" outlineLevel="3" x14ac:dyDescent="0.25">
      <c r="A4535" s="47" t="s">
        <v>11060</v>
      </c>
      <c r="B4535" s="47" t="s">
        <v>5692</v>
      </c>
      <c r="C4535" s="48" t="s">
        <v>10989</v>
      </c>
      <c r="D4535" s="48" t="s">
        <v>5841</v>
      </c>
      <c r="E4535" s="26">
        <v>4089557.1999999997</v>
      </c>
      <c r="F4535" s="26">
        <v>4005748.7300000004</v>
      </c>
      <c r="G4535" s="26">
        <v>4054381.12</v>
      </c>
      <c r="H4535" s="26">
        <v>3745451.41</v>
      </c>
      <c r="I4535" s="26">
        <v>3680172.3400000003</v>
      </c>
      <c r="J4535" s="26">
        <v>3789146</v>
      </c>
      <c r="K4535" s="28">
        <v>3793776.9700000007</v>
      </c>
      <c r="L4535" s="28">
        <v>3864005.99</v>
      </c>
      <c r="M4535" s="28">
        <v>3941030.47</v>
      </c>
      <c r="N4535" s="28">
        <v>3844349.2</v>
      </c>
      <c r="O4535" s="28">
        <v>3685657.8299999996</v>
      </c>
      <c r="P4535" s="28">
        <v>3808495.5300000007</v>
      </c>
      <c r="Q4535" s="28">
        <v>3968070.3600000003</v>
      </c>
      <c r="R4535" s="28">
        <v>4111865.2</v>
      </c>
      <c r="S4535" s="28">
        <v>4091648.7600000007</v>
      </c>
      <c r="T4535" s="28">
        <v>4353695.8600000003</v>
      </c>
      <c r="U4535" s="53">
        <v>4297531.7</v>
      </c>
    </row>
    <row r="4536" spans="1:21" outlineLevel="3" x14ac:dyDescent="0.25">
      <c r="A4536" s="47" t="s">
        <v>11060</v>
      </c>
      <c r="B4536" s="47" t="s">
        <v>5692</v>
      </c>
      <c r="C4536" s="48" t="s">
        <v>10989</v>
      </c>
      <c r="D4536" s="48" t="s">
        <v>5842</v>
      </c>
      <c r="E4536" s="26">
        <v>5172167.4300000006</v>
      </c>
      <c r="F4536" s="26">
        <v>4956960.7299999995</v>
      </c>
      <c r="G4536" s="26">
        <v>4997789.7100000009</v>
      </c>
      <c r="H4536" s="26">
        <v>4823770.9400000004</v>
      </c>
      <c r="I4536" s="26">
        <v>4943929.9500000011</v>
      </c>
      <c r="J4536" s="26">
        <v>5110601.99</v>
      </c>
      <c r="K4536" s="28">
        <v>4926972.99</v>
      </c>
      <c r="L4536" s="28">
        <v>5161609.17</v>
      </c>
      <c r="M4536" s="28">
        <v>5255790.4000000004</v>
      </c>
      <c r="N4536" s="28">
        <v>5206710.8999999994</v>
      </c>
      <c r="O4536" s="28">
        <v>5093123.8999999994</v>
      </c>
      <c r="P4536" s="28">
        <v>5092809.57</v>
      </c>
      <c r="Q4536" s="28">
        <v>5082625.2600000007</v>
      </c>
      <c r="R4536" s="28">
        <v>5268289.3999999994</v>
      </c>
      <c r="S4536" s="28">
        <v>5213228.96</v>
      </c>
      <c r="T4536" s="28">
        <v>5427742.0499999998</v>
      </c>
      <c r="U4536" s="53">
        <v>5308413.2899999991</v>
      </c>
    </row>
    <row r="4537" spans="1:21" outlineLevel="3" x14ac:dyDescent="0.25">
      <c r="A4537" s="47" t="s">
        <v>11060</v>
      </c>
      <c r="B4537" s="47" t="s">
        <v>5692</v>
      </c>
      <c r="C4537" s="48" t="s">
        <v>10989</v>
      </c>
      <c r="D4537" s="48" t="s">
        <v>5843</v>
      </c>
      <c r="E4537" s="26" t="s">
        <v>11224</v>
      </c>
      <c r="F4537" s="26" t="s">
        <v>11224</v>
      </c>
      <c r="G4537" s="26" t="s">
        <v>11224</v>
      </c>
      <c r="H4537" s="26" t="s">
        <v>11224</v>
      </c>
      <c r="I4537" s="26" t="s">
        <v>11224</v>
      </c>
      <c r="J4537" s="26" t="s">
        <v>11224</v>
      </c>
      <c r="K4537" s="28" t="s">
        <v>11225</v>
      </c>
      <c r="L4537" s="28" t="s">
        <v>11225</v>
      </c>
      <c r="M4537" s="28" t="s">
        <v>11225</v>
      </c>
      <c r="N4537" s="28" t="s">
        <v>11225</v>
      </c>
      <c r="O4537" s="28" t="s">
        <v>11225</v>
      </c>
      <c r="P4537" s="28" t="s">
        <v>11225</v>
      </c>
      <c r="Q4537" s="28" t="s">
        <v>11225</v>
      </c>
      <c r="R4537" s="28" t="s">
        <v>11225</v>
      </c>
      <c r="S4537" s="28" t="s">
        <v>11225</v>
      </c>
      <c r="T4537" s="28" t="s">
        <v>11225</v>
      </c>
      <c r="U4537" s="53" t="s">
        <v>11225</v>
      </c>
    </row>
    <row r="4538" spans="1:21" outlineLevel="3" x14ac:dyDescent="0.25">
      <c r="A4538" s="47" t="s">
        <v>11060</v>
      </c>
      <c r="B4538" s="47" t="s">
        <v>5692</v>
      </c>
      <c r="C4538" s="48" t="s">
        <v>10989</v>
      </c>
      <c r="D4538" s="48" t="s">
        <v>5844</v>
      </c>
      <c r="E4538" s="26">
        <v>5917003.0200000005</v>
      </c>
      <c r="F4538" s="26">
        <v>5842460.8799999999</v>
      </c>
      <c r="G4538" s="26">
        <v>5918464.4799999995</v>
      </c>
      <c r="H4538" s="26">
        <v>5900531.9699999997</v>
      </c>
      <c r="I4538" s="26">
        <v>5982110.8299999991</v>
      </c>
      <c r="J4538" s="26">
        <v>6019728.8999999994</v>
      </c>
      <c r="K4538" s="28">
        <v>5877686.6400000006</v>
      </c>
      <c r="L4538" s="28">
        <v>5992655.8399999989</v>
      </c>
      <c r="M4538" s="28">
        <v>6030265.2400000002</v>
      </c>
      <c r="N4538" s="28">
        <v>5935860.6000000006</v>
      </c>
      <c r="O4538" s="28">
        <v>5922250.3499999996</v>
      </c>
      <c r="P4538" s="28">
        <v>6185905.8100000005</v>
      </c>
      <c r="Q4538" s="28">
        <v>6491787.6200000001</v>
      </c>
      <c r="R4538" s="28">
        <v>6455242.6799999997</v>
      </c>
      <c r="S4538" s="28">
        <v>6473986.1700000009</v>
      </c>
      <c r="T4538" s="28">
        <v>6652796.9100000001</v>
      </c>
      <c r="U4538" s="53">
        <v>6606731.0100000026</v>
      </c>
    </row>
    <row r="4539" spans="1:21" outlineLevel="3" x14ac:dyDescent="0.25">
      <c r="A4539" s="47" t="s">
        <v>11060</v>
      </c>
      <c r="B4539" s="47" t="s">
        <v>5692</v>
      </c>
      <c r="C4539" s="48" t="s">
        <v>10989</v>
      </c>
      <c r="D4539" s="48" t="s">
        <v>5845</v>
      </c>
      <c r="E4539" s="26">
        <v>9234838.3600000013</v>
      </c>
      <c r="F4539" s="26">
        <v>8860401.5499999989</v>
      </c>
      <c r="G4539" s="26">
        <v>8865481.4400000013</v>
      </c>
      <c r="H4539" s="26">
        <v>8517081.7200000007</v>
      </c>
      <c r="I4539" s="26">
        <v>8555482.9000000004</v>
      </c>
      <c r="J4539" s="26">
        <v>8772163.2799999993</v>
      </c>
      <c r="K4539" s="28">
        <v>8764349.4199999999</v>
      </c>
      <c r="L4539" s="28">
        <v>8852114.25</v>
      </c>
      <c r="M4539" s="28">
        <v>8835914.7399999984</v>
      </c>
      <c r="N4539" s="28">
        <v>8858410.7299999986</v>
      </c>
      <c r="O4539" s="28">
        <v>8609766.209999999</v>
      </c>
      <c r="P4539" s="28">
        <v>8829410.7399999984</v>
      </c>
      <c r="Q4539" s="28">
        <v>9038644.7299999986</v>
      </c>
      <c r="R4539" s="28">
        <v>9328393.5900000017</v>
      </c>
      <c r="S4539" s="28">
        <v>9272275.3000000007</v>
      </c>
      <c r="T4539" s="28">
        <v>9416108.620000001</v>
      </c>
      <c r="U4539" s="53">
        <v>9338202.9699999969</v>
      </c>
    </row>
    <row r="4540" spans="1:21" outlineLevel="3" x14ac:dyDescent="0.25">
      <c r="A4540" s="47" t="s">
        <v>11060</v>
      </c>
      <c r="B4540" s="47" t="s">
        <v>5692</v>
      </c>
      <c r="C4540" s="48" t="s">
        <v>10989</v>
      </c>
      <c r="D4540" s="48" t="s">
        <v>5846</v>
      </c>
      <c r="E4540" s="26" t="s">
        <v>11224</v>
      </c>
      <c r="F4540" s="26" t="s">
        <v>11224</v>
      </c>
      <c r="G4540" s="26" t="s">
        <v>11224</v>
      </c>
      <c r="H4540" s="26" t="s">
        <v>11224</v>
      </c>
      <c r="I4540" s="26" t="s">
        <v>11224</v>
      </c>
      <c r="J4540" s="26" t="s">
        <v>11224</v>
      </c>
      <c r="K4540" s="28" t="s">
        <v>11225</v>
      </c>
      <c r="L4540" s="28" t="s">
        <v>11225</v>
      </c>
      <c r="M4540" s="28" t="s">
        <v>11225</v>
      </c>
      <c r="N4540" s="28" t="s">
        <v>11225</v>
      </c>
      <c r="O4540" s="28" t="s">
        <v>11225</v>
      </c>
      <c r="P4540" s="28" t="s">
        <v>11225</v>
      </c>
      <c r="Q4540" s="28" t="s">
        <v>11225</v>
      </c>
      <c r="R4540" s="28" t="s">
        <v>11225</v>
      </c>
      <c r="S4540" s="28" t="s">
        <v>11225</v>
      </c>
      <c r="T4540" s="28" t="s">
        <v>11225</v>
      </c>
      <c r="U4540" s="53" t="s">
        <v>11225</v>
      </c>
    </row>
    <row r="4541" spans="1:21" outlineLevel="3" x14ac:dyDescent="0.25">
      <c r="A4541" s="47" t="s">
        <v>11060</v>
      </c>
      <c r="B4541" s="47" t="s">
        <v>5692</v>
      </c>
      <c r="C4541" s="48" t="s">
        <v>10989</v>
      </c>
      <c r="D4541" s="48" t="s">
        <v>5847</v>
      </c>
      <c r="E4541" s="26">
        <v>4701051.07</v>
      </c>
      <c r="F4541" s="26">
        <v>4593799.1300000008</v>
      </c>
      <c r="G4541" s="26">
        <v>4648685.83</v>
      </c>
      <c r="H4541" s="26">
        <v>3755319.13</v>
      </c>
      <c r="I4541" s="26">
        <v>3872425.5500000003</v>
      </c>
      <c r="J4541" s="26">
        <v>4107516.5700000003</v>
      </c>
      <c r="K4541" s="28">
        <v>4194937.09</v>
      </c>
      <c r="L4541" s="28">
        <v>4388085.3100000005</v>
      </c>
      <c r="M4541" s="28">
        <v>4420516.1899999995</v>
      </c>
      <c r="N4541" s="28">
        <v>4541233.46</v>
      </c>
      <c r="O4541" s="28">
        <v>4595476.71</v>
      </c>
      <c r="P4541" s="28">
        <v>4735068.7299999995</v>
      </c>
      <c r="Q4541" s="28">
        <v>4673791.6400000006</v>
      </c>
      <c r="R4541" s="28">
        <v>4979444.169999999</v>
      </c>
      <c r="S4541" s="28">
        <v>4899579.08</v>
      </c>
      <c r="T4541" s="28">
        <v>4971728.28</v>
      </c>
      <c r="U4541" s="53">
        <v>5143109.7100000009</v>
      </c>
    </row>
    <row r="4542" spans="1:21" outlineLevel="3" x14ac:dyDescent="0.25">
      <c r="A4542" s="47" t="s">
        <v>11060</v>
      </c>
      <c r="B4542" s="47" t="s">
        <v>5692</v>
      </c>
      <c r="C4542" s="48" t="s">
        <v>10989</v>
      </c>
      <c r="D4542" s="48" t="s">
        <v>5848</v>
      </c>
      <c r="E4542" s="26">
        <v>8408796.8499999996</v>
      </c>
      <c r="F4542" s="26">
        <v>8135104.7000000002</v>
      </c>
      <c r="G4542" s="26">
        <v>8514241.9499999993</v>
      </c>
      <c r="H4542" s="26">
        <v>5593471.9800000004</v>
      </c>
      <c r="I4542" s="26">
        <v>5731009.1699999999</v>
      </c>
      <c r="J4542" s="26">
        <v>5841788.5500000007</v>
      </c>
      <c r="K4542" s="28">
        <v>5693481.3100000005</v>
      </c>
      <c r="L4542" s="28">
        <v>5917440.1699999999</v>
      </c>
      <c r="M4542" s="28">
        <v>6127021.8899999997</v>
      </c>
      <c r="N4542" s="28">
        <v>6423613.8499999996</v>
      </c>
      <c r="O4542" s="28">
        <v>6192989.8700000001</v>
      </c>
      <c r="P4542" s="28">
        <v>6517360.0999999996</v>
      </c>
      <c r="Q4542" s="28">
        <v>6855503.8399999999</v>
      </c>
      <c r="R4542" s="28">
        <v>7194197.7299999995</v>
      </c>
      <c r="S4542" s="28">
        <v>7083692.7799999993</v>
      </c>
      <c r="T4542" s="28">
        <v>7371214.3099999996</v>
      </c>
      <c r="U4542" s="53">
        <v>7051922.6100000013</v>
      </c>
    </row>
    <row r="4543" spans="1:21" outlineLevel="3" x14ac:dyDescent="0.25">
      <c r="A4543" s="47" t="s">
        <v>11060</v>
      </c>
      <c r="B4543" s="47" t="s">
        <v>5692</v>
      </c>
      <c r="C4543" s="48" t="s">
        <v>10989</v>
      </c>
      <c r="D4543" s="48" t="s">
        <v>5849</v>
      </c>
      <c r="E4543" s="26" t="s">
        <v>11224</v>
      </c>
      <c r="F4543" s="26" t="s">
        <v>11224</v>
      </c>
      <c r="G4543" s="26" t="s">
        <v>11224</v>
      </c>
      <c r="H4543" s="26" t="s">
        <v>11224</v>
      </c>
      <c r="I4543" s="26" t="s">
        <v>11224</v>
      </c>
      <c r="J4543" s="26" t="s">
        <v>11224</v>
      </c>
      <c r="K4543" s="28" t="s">
        <v>11225</v>
      </c>
      <c r="L4543" s="28" t="s">
        <v>11225</v>
      </c>
      <c r="M4543" s="28" t="s">
        <v>11225</v>
      </c>
      <c r="N4543" s="28" t="s">
        <v>11225</v>
      </c>
      <c r="O4543" s="28" t="s">
        <v>11225</v>
      </c>
      <c r="P4543" s="28" t="s">
        <v>11225</v>
      </c>
      <c r="Q4543" s="28" t="s">
        <v>11225</v>
      </c>
      <c r="R4543" s="28" t="s">
        <v>11225</v>
      </c>
      <c r="S4543" s="28" t="s">
        <v>11225</v>
      </c>
      <c r="T4543" s="28" t="s">
        <v>11225</v>
      </c>
      <c r="U4543" s="53" t="s">
        <v>11225</v>
      </c>
    </row>
    <row r="4544" spans="1:21" outlineLevel="3" x14ac:dyDescent="0.25">
      <c r="A4544" s="47" t="s">
        <v>11060</v>
      </c>
      <c r="B4544" s="47" t="s">
        <v>5692</v>
      </c>
      <c r="C4544" s="48" t="s">
        <v>10989</v>
      </c>
      <c r="D4544" s="48" t="s">
        <v>5850</v>
      </c>
      <c r="E4544" s="26">
        <v>3036387.95</v>
      </c>
      <c r="F4544" s="26">
        <v>2986371.34</v>
      </c>
      <c r="G4544" s="26">
        <v>2981093.12</v>
      </c>
      <c r="H4544" s="26">
        <v>2768218.04</v>
      </c>
      <c r="I4544" s="26">
        <v>2843131.9699999997</v>
      </c>
      <c r="J4544" s="26">
        <v>2889576.83</v>
      </c>
      <c r="K4544" s="28">
        <v>2848914.0100000007</v>
      </c>
      <c r="L4544" s="28">
        <v>2947998.26</v>
      </c>
      <c r="M4544" s="28">
        <v>2986599.96</v>
      </c>
      <c r="N4544" s="28">
        <v>3118525.43</v>
      </c>
      <c r="O4544" s="28">
        <v>2978563.95</v>
      </c>
      <c r="P4544" s="28">
        <v>3157213.2700000005</v>
      </c>
      <c r="Q4544" s="28">
        <v>3212404.85</v>
      </c>
      <c r="R4544" s="28">
        <v>3378682.09</v>
      </c>
      <c r="S4544" s="28">
        <v>3338402.8599999994</v>
      </c>
      <c r="T4544" s="28">
        <v>3203542.69</v>
      </c>
      <c r="U4544" s="53">
        <v>3237479.27</v>
      </c>
    </row>
    <row r="4545" spans="1:21" outlineLevel="3" x14ac:dyDescent="0.25">
      <c r="A4545" s="47" t="s">
        <v>11060</v>
      </c>
      <c r="B4545" s="47" t="s">
        <v>5692</v>
      </c>
      <c r="C4545" s="48" t="s">
        <v>10989</v>
      </c>
      <c r="D4545" s="48" t="s">
        <v>5851</v>
      </c>
      <c r="E4545" s="26">
        <v>5644536.04</v>
      </c>
      <c r="F4545" s="26">
        <v>5407518.9500000002</v>
      </c>
      <c r="G4545" s="26">
        <v>5721899.46</v>
      </c>
      <c r="H4545" s="26">
        <v>5394305.5</v>
      </c>
      <c r="I4545" s="26">
        <v>5379154.7000000002</v>
      </c>
      <c r="J4545" s="26">
        <v>5748539.2300000004</v>
      </c>
      <c r="K4545" s="28">
        <v>5870716.0599999996</v>
      </c>
      <c r="L4545" s="28">
        <v>6041533.0200000005</v>
      </c>
      <c r="M4545" s="28">
        <v>6064228.4300000006</v>
      </c>
      <c r="N4545" s="28">
        <v>6266024.0899999999</v>
      </c>
      <c r="O4545" s="28">
        <v>6233550.1200000001</v>
      </c>
      <c r="P4545" s="28">
        <v>6717276.8799999999</v>
      </c>
      <c r="Q4545" s="28">
        <v>6873895.0999999987</v>
      </c>
      <c r="R4545" s="28">
        <v>6956856.0000000009</v>
      </c>
      <c r="S4545" s="28">
        <v>6903975.3399999999</v>
      </c>
      <c r="T4545" s="28">
        <v>7146024.629999999</v>
      </c>
      <c r="U4545" s="53">
        <v>6958797.7199999997</v>
      </c>
    </row>
    <row r="4546" spans="1:21" outlineLevel="3" x14ac:dyDescent="0.25">
      <c r="A4546" s="47" t="s">
        <v>11060</v>
      </c>
      <c r="B4546" s="47" t="s">
        <v>5692</v>
      </c>
      <c r="C4546" s="48" t="s">
        <v>10989</v>
      </c>
      <c r="D4546" s="48" t="s">
        <v>5852</v>
      </c>
      <c r="E4546" s="26">
        <v>4407663.84</v>
      </c>
      <c r="F4546" s="26">
        <v>4229242.92</v>
      </c>
      <c r="G4546" s="26">
        <v>4315747.42</v>
      </c>
      <c r="H4546" s="26">
        <v>3710898.83</v>
      </c>
      <c r="I4546" s="26">
        <v>3743906.19</v>
      </c>
      <c r="J4546" s="26">
        <v>3827765.2199999997</v>
      </c>
      <c r="K4546" s="28">
        <v>3838851.82</v>
      </c>
      <c r="L4546" s="28">
        <v>4115530.3299999996</v>
      </c>
      <c r="M4546" s="28">
        <v>4133751.6300000004</v>
      </c>
      <c r="N4546" s="28">
        <v>4182667.0199999996</v>
      </c>
      <c r="O4546" s="28">
        <v>4026431.1200000006</v>
      </c>
      <c r="P4546" s="28">
        <v>4178634.02</v>
      </c>
      <c r="Q4546" s="28">
        <v>4309735.6399999997</v>
      </c>
      <c r="R4546" s="28">
        <v>4476681.62</v>
      </c>
      <c r="S4546" s="28">
        <v>4645683.46</v>
      </c>
      <c r="T4546" s="28">
        <v>4879810.6400000006</v>
      </c>
      <c r="U4546" s="53">
        <v>4677670.32</v>
      </c>
    </row>
    <row r="4547" spans="1:21" outlineLevel="3" x14ac:dyDescent="0.25">
      <c r="A4547" s="47" t="s">
        <v>11060</v>
      </c>
      <c r="B4547" s="47" t="s">
        <v>5692</v>
      </c>
      <c r="C4547" s="48" t="s">
        <v>10989</v>
      </c>
      <c r="D4547" s="48" t="s">
        <v>5853</v>
      </c>
      <c r="E4547" s="26">
        <v>7140978.9899999993</v>
      </c>
      <c r="F4547" s="26">
        <v>7305778.9900000002</v>
      </c>
      <c r="G4547" s="26">
        <v>6837201.7400000002</v>
      </c>
      <c r="H4547" s="26">
        <v>6821373.7400000002</v>
      </c>
      <c r="I4547" s="26">
        <v>6998709.2399999993</v>
      </c>
      <c r="J4547" s="26">
        <v>6760273.1299999999</v>
      </c>
      <c r="K4547" s="28">
        <v>6873846.9000000004</v>
      </c>
      <c r="L4547" s="28">
        <v>7040103.7199999997</v>
      </c>
      <c r="M4547" s="28">
        <v>7058132.1400000006</v>
      </c>
      <c r="N4547" s="28">
        <v>7149254.4000000004</v>
      </c>
      <c r="O4547" s="28">
        <v>6969809.71</v>
      </c>
      <c r="P4547" s="28">
        <v>6974031.9500000002</v>
      </c>
      <c r="Q4547" s="28">
        <v>7233639.5700000003</v>
      </c>
      <c r="R4547" s="28">
        <v>7213686.3100000005</v>
      </c>
      <c r="S4547" s="28">
        <v>7163408.2199999997</v>
      </c>
      <c r="T4547" s="28">
        <v>7323740.8900000015</v>
      </c>
      <c r="U4547" s="53">
        <v>7224956.8899999987</v>
      </c>
    </row>
    <row r="4548" spans="1:21" outlineLevel="3" x14ac:dyDescent="0.25">
      <c r="A4548" s="47" t="s">
        <v>11060</v>
      </c>
      <c r="B4548" s="47" t="s">
        <v>5692</v>
      </c>
      <c r="C4548" s="48" t="s">
        <v>10989</v>
      </c>
      <c r="D4548" s="48" t="s">
        <v>5854</v>
      </c>
      <c r="E4548" s="26" t="s">
        <v>11224</v>
      </c>
      <c r="F4548" s="26" t="s">
        <v>11224</v>
      </c>
      <c r="G4548" s="26" t="s">
        <v>11224</v>
      </c>
      <c r="H4548" s="26" t="s">
        <v>11224</v>
      </c>
      <c r="I4548" s="26" t="s">
        <v>11224</v>
      </c>
      <c r="J4548" s="26" t="s">
        <v>11224</v>
      </c>
      <c r="K4548" s="28" t="s">
        <v>11225</v>
      </c>
      <c r="L4548" s="28" t="s">
        <v>11225</v>
      </c>
      <c r="M4548" s="28" t="s">
        <v>11225</v>
      </c>
      <c r="N4548" s="28" t="s">
        <v>11225</v>
      </c>
      <c r="O4548" s="28" t="s">
        <v>11225</v>
      </c>
      <c r="P4548" s="28" t="s">
        <v>11225</v>
      </c>
      <c r="Q4548" s="28" t="s">
        <v>11225</v>
      </c>
      <c r="R4548" s="28" t="s">
        <v>11225</v>
      </c>
      <c r="S4548" s="28" t="s">
        <v>11225</v>
      </c>
      <c r="T4548" s="28" t="s">
        <v>11225</v>
      </c>
      <c r="U4548" s="53" t="s">
        <v>11225</v>
      </c>
    </row>
    <row r="4549" spans="1:21" outlineLevel="3" x14ac:dyDescent="0.25">
      <c r="A4549" s="47" t="s">
        <v>11060</v>
      </c>
      <c r="B4549" s="47" t="s">
        <v>5692</v>
      </c>
      <c r="C4549" s="48" t="s">
        <v>10989</v>
      </c>
      <c r="D4549" s="48" t="s">
        <v>5855</v>
      </c>
      <c r="E4549" s="26">
        <v>6400949.54</v>
      </c>
      <c r="F4549" s="26">
        <v>6071999.2699999996</v>
      </c>
      <c r="G4549" s="26">
        <v>6196524.5499999989</v>
      </c>
      <c r="H4549" s="26">
        <v>6282428.7999999989</v>
      </c>
      <c r="I4549" s="26">
        <v>6243807.29</v>
      </c>
      <c r="J4549" s="26">
        <v>6383559.8200000003</v>
      </c>
      <c r="K4549" s="28">
        <v>6433947.7000000002</v>
      </c>
      <c r="L4549" s="28">
        <v>6559135.6600000001</v>
      </c>
      <c r="M4549" s="28">
        <v>6534203.1699999999</v>
      </c>
      <c r="N4549" s="28">
        <v>6361334.7699999996</v>
      </c>
      <c r="O4549" s="28">
        <v>6124344.7400000002</v>
      </c>
      <c r="P4549" s="28">
        <v>6258991.1299999999</v>
      </c>
      <c r="Q4549" s="28">
        <v>6542298.6699999999</v>
      </c>
      <c r="R4549" s="28">
        <v>6548111.7800000003</v>
      </c>
      <c r="S4549" s="28">
        <v>6551982.4800000004</v>
      </c>
      <c r="T4549" s="28">
        <v>6611773.0299999993</v>
      </c>
      <c r="U4549" s="53">
        <v>6531395.3700000001</v>
      </c>
    </row>
    <row r="4550" spans="1:21" outlineLevel="3" x14ac:dyDescent="0.25">
      <c r="A4550" s="47" t="s">
        <v>11060</v>
      </c>
      <c r="B4550" s="47" t="s">
        <v>5692</v>
      </c>
      <c r="C4550" s="48" t="s">
        <v>10989</v>
      </c>
      <c r="D4550" s="48" t="s">
        <v>5856</v>
      </c>
      <c r="E4550" s="26" t="s">
        <v>11224</v>
      </c>
      <c r="F4550" s="26" t="s">
        <v>11224</v>
      </c>
      <c r="G4550" s="26" t="s">
        <v>11224</v>
      </c>
      <c r="H4550" s="26" t="s">
        <v>11224</v>
      </c>
      <c r="I4550" s="26" t="s">
        <v>11224</v>
      </c>
      <c r="J4550" s="26" t="s">
        <v>11224</v>
      </c>
      <c r="K4550" s="28" t="s">
        <v>11225</v>
      </c>
      <c r="L4550" s="28" t="s">
        <v>11225</v>
      </c>
      <c r="M4550" s="28" t="s">
        <v>11225</v>
      </c>
      <c r="N4550" s="28" t="s">
        <v>11225</v>
      </c>
      <c r="O4550" s="28" t="s">
        <v>11225</v>
      </c>
      <c r="P4550" s="28" t="s">
        <v>11225</v>
      </c>
      <c r="Q4550" s="28" t="s">
        <v>11225</v>
      </c>
      <c r="R4550" s="28" t="s">
        <v>11225</v>
      </c>
      <c r="S4550" s="28" t="s">
        <v>11225</v>
      </c>
      <c r="T4550" s="28" t="s">
        <v>11225</v>
      </c>
      <c r="U4550" s="53" t="s">
        <v>11225</v>
      </c>
    </row>
    <row r="4551" spans="1:21" outlineLevel="3" x14ac:dyDescent="0.25">
      <c r="A4551" s="47" t="s">
        <v>11060</v>
      </c>
      <c r="B4551" s="47" t="s">
        <v>5692</v>
      </c>
      <c r="C4551" s="48" t="s">
        <v>10989</v>
      </c>
      <c r="D4551" s="48" t="s">
        <v>5857</v>
      </c>
      <c r="E4551" s="26">
        <v>2301101.3699999996</v>
      </c>
      <c r="F4551" s="26">
        <v>1681919.52</v>
      </c>
      <c r="G4551" s="26">
        <v>2320193.71</v>
      </c>
      <c r="H4551" s="26">
        <v>2290371.25</v>
      </c>
      <c r="I4551" s="26">
        <v>2382975.9300000002</v>
      </c>
      <c r="J4551" s="26">
        <v>2481766.9000000004</v>
      </c>
      <c r="K4551" s="28">
        <v>2426274.19</v>
      </c>
      <c r="L4551" s="28">
        <v>2476887.63</v>
      </c>
      <c r="M4551" s="28">
        <v>2554606.17</v>
      </c>
      <c r="N4551" s="28">
        <v>2765622.15</v>
      </c>
      <c r="O4551" s="28">
        <v>2813090.9399999995</v>
      </c>
      <c r="P4551" s="28">
        <v>2839607.9999999995</v>
      </c>
      <c r="Q4551" s="28">
        <v>3007639.7100000004</v>
      </c>
      <c r="R4551" s="28">
        <v>2984666.7500000005</v>
      </c>
      <c r="S4551" s="28">
        <v>2907314.71</v>
      </c>
      <c r="T4551" s="28">
        <v>2862330.8200000003</v>
      </c>
      <c r="U4551" s="53">
        <v>2781503.37</v>
      </c>
    </row>
    <row r="4552" spans="1:21" outlineLevel="3" x14ac:dyDescent="0.25">
      <c r="A4552" s="47" t="s">
        <v>11060</v>
      </c>
      <c r="B4552" s="47" t="s">
        <v>5692</v>
      </c>
      <c r="C4552" s="48" t="s">
        <v>10989</v>
      </c>
      <c r="D4552" s="48" t="s">
        <v>5858</v>
      </c>
      <c r="E4552" s="26">
        <v>2102033.37</v>
      </c>
      <c r="F4552" s="26">
        <v>1511861.23</v>
      </c>
      <c r="G4552" s="26">
        <v>2089612.6400000001</v>
      </c>
      <c r="H4552" s="26">
        <v>1972324.5299999998</v>
      </c>
      <c r="I4552" s="26">
        <v>1864394.15</v>
      </c>
      <c r="J4552" s="26">
        <v>1907228.24</v>
      </c>
      <c r="K4552" s="28">
        <v>1927663.6700000002</v>
      </c>
      <c r="L4552" s="28">
        <v>1998401.4500000002</v>
      </c>
      <c r="M4552" s="28">
        <v>1966226.5</v>
      </c>
      <c r="N4552" s="28">
        <v>1999331.6300000001</v>
      </c>
      <c r="O4552" s="28">
        <v>1918863.1800000002</v>
      </c>
      <c r="P4552" s="28">
        <v>1954186.7100000002</v>
      </c>
      <c r="Q4552" s="28">
        <v>2129528.15</v>
      </c>
      <c r="R4552" s="28">
        <v>2264031.65</v>
      </c>
      <c r="S4552" s="28">
        <v>2296432.7400000002</v>
      </c>
      <c r="T4552" s="28">
        <v>2367059.0699999994</v>
      </c>
      <c r="U4552" s="53">
        <v>2300605.23</v>
      </c>
    </row>
    <row r="4553" spans="1:21" outlineLevel="3" x14ac:dyDescent="0.25">
      <c r="A4553" s="47" t="s">
        <v>11060</v>
      </c>
      <c r="B4553" s="47" t="s">
        <v>5692</v>
      </c>
      <c r="C4553" s="48" t="s">
        <v>10989</v>
      </c>
      <c r="D4553" s="48" t="s">
        <v>5859</v>
      </c>
      <c r="E4553" s="26">
        <v>2353208.75</v>
      </c>
      <c r="F4553" s="26">
        <v>1550267.3500000003</v>
      </c>
      <c r="G4553" s="26">
        <v>2126321.1800000002</v>
      </c>
      <c r="H4553" s="26">
        <v>2184576.7499999995</v>
      </c>
      <c r="I4553" s="26">
        <v>2106682.1800000002</v>
      </c>
      <c r="J4553" s="26">
        <v>2205895.6800000002</v>
      </c>
      <c r="K4553" s="28">
        <v>2182984.5699999998</v>
      </c>
      <c r="L4553" s="28">
        <v>2351125.12</v>
      </c>
      <c r="M4553" s="28">
        <v>2435541.21</v>
      </c>
      <c r="N4553" s="28">
        <v>2475052.8500000006</v>
      </c>
      <c r="O4553" s="28">
        <v>2499328.3000000003</v>
      </c>
      <c r="P4553" s="28">
        <v>2769743.7399999998</v>
      </c>
      <c r="Q4553" s="28">
        <v>2763443.4899999998</v>
      </c>
      <c r="R4553" s="28">
        <v>2881485.3400000003</v>
      </c>
      <c r="S4553" s="28">
        <v>2966428.78</v>
      </c>
      <c r="T4553" s="28">
        <v>3011042.92</v>
      </c>
      <c r="U4553" s="53">
        <v>3004452.39</v>
      </c>
    </row>
    <row r="4554" spans="1:21" outlineLevel="3" x14ac:dyDescent="0.25">
      <c r="A4554" s="47" t="s">
        <v>11060</v>
      </c>
      <c r="B4554" s="47" t="s">
        <v>5692</v>
      </c>
      <c r="C4554" s="48" t="s">
        <v>10989</v>
      </c>
      <c r="D4554" s="48" t="s">
        <v>5860</v>
      </c>
      <c r="E4554" s="26">
        <v>284102.5</v>
      </c>
      <c r="F4554" s="26">
        <v>405853.05</v>
      </c>
      <c r="G4554" s="26">
        <v>301819.91000000003</v>
      </c>
      <c r="H4554" s="26">
        <v>277548.90999999997</v>
      </c>
      <c r="I4554" s="26">
        <v>297552.24000000005</v>
      </c>
      <c r="J4554" s="26">
        <v>284618.87</v>
      </c>
      <c r="K4554" s="28">
        <v>275645.08</v>
      </c>
      <c r="L4554" s="28">
        <v>350643.13000000006</v>
      </c>
      <c r="M4554" s="28">
        <v>393965.82</v>
      </c>
      <c r="N4554" s="28">
        <v>409713.5</v>
      </c>
      <c r="O4554" s="28">
        <v>410102.80000000005</v>
      </c>
      <c r="P4554" s="28">
        <v>425953.8</v>
      </c>
      <c r="Q4554" s="28">
        <v>480945.36</v>
      </c>
      <c r="R4554" s="28">
        <v>538951.63</v>
      </c>
      <c r="S4554" s="28">
        <v>490870.6700000001</v>
      </c>
      <c r="T4554" s="28">
        <v>539932.37</v>
      </c>
      <c r="U4554" s="53">
        <v>474713.46</v>
      </c>
    </row>
    <row r="4555" spans="1:21" outlineLevel="3" x14ac:dyDescent="0.25">
      <c r="A4555" s="47" t="s">
        <v>11060</v>
      </c>
      <c r="B4555" s="47" t="s">
        <v>5692</v>
      </c>
      <c r="C4555" s="48" t="s">
        <v>10989</v>
      </c>
      <c r="D4555" s="48" t="s">
        <v>5861</v>
      </c>
      <c r="E4555" s="26">
        <v>207693.28000000003</v>
      </c>
      <c r="F4555" s="26">
        <v>297424.01</v>
      </c>
      <c r="G4555" s="26">
        <v>210777.91</v>
      </c>
      <c r="H4555" s="26">
        <v>207269.19</v>
      </c>
      <c r="I4555" s="26">
        <v>214303.62</v>
      </c>
      <c r="J4555" s="26">
        <v>276619.72000000003</v>
      </c>
      <c r="K4555" s="28">
        <v>306670.70999999996</v>
      </c>
      <c r="L4555" s="28">
        <v>277163.84999999998</v>
      </c>
      <c r="M4555" s="28">
        <v>251664.40000000002</v>
      </c>
      <c r="N4555" s="28">
        <v>220385.94</v>
      </c>
      <c r="O4555" s="28">
        <v>259784.89999999997</v>
      </c>
      <c r="P4555" s="28">
        <v>275261.95</v>
      </c>
      <c r="Q4555" s="28">
        <v>279560.31</v>
      </c>
      <c r="R4555" s="28">
        <v>313465.87000000005</v>
      </c>
      <c r="S4555" s="28">
        <v>333793.2</v>
      </c>
      <c r="T4555" s="28">
        <v>390221.87999999995</v>
      </c>
      <c r="U4555" s="53">
        <v>400773.80000000005</v>
      </c>
    </row>
    <row r="4556" spans="1:21" outlineLevel="3" x14ac:dyDescent="0.25">
      <c r="A4556" s="47" t="s">
        <v>11060</v>
      </c>
      <c r="B4556" s="47" t="s">
        <v>5692</v>
      </c>
      <c r="C4556" s="48" t="s">
        <v>10989</v>
      </c>
      <c r="D4556" s="48" t="s">
        <v>5862</v>
      </c>
      <c r="E4556" s="26">
        <v>1453224.98</v>
      </c>
      <c r="F4556" s="26">
        <v>1522021.6300000001</v>
      </c>
      <c r="G4556" s="26">
        <v>1497170.15</v>
      </c>
      <c r="H4556" s="26">
        <v>1539427.7699999998</v>
      </c>
      <c r="I4556" s="26">
        <v>1554910.0399999998</v>
      </c>
      <c r="J4556" s="26">
        <v>1552912.38</v>
      </c>
      <c r="K4556" s="28">
        <v>1361046.41</v>
      </c>
      <c r="L4556" s="28">
        <v>1356736.0900000003</v>
      </c>
      <c r="M4556" s="28">
        <v>1472817.1199999999</v>
      </c>
      <c r="N4556" s="28">
        <v>1484255.98</v>
      </c>
      <c r="O4556" s="28">
        <v>1609568.06</v>
      </c>
      <c r="P4556" s="28">
        <v>1790368.24</v>
      </c>
      <c r="Q4556" s="28">
        <v>2018487.19</v>
      </c>
      <c r="R4556" s="28">
        <v>2147812.46</v>
      </c>
      <c r="S4556" s="28">
        <v>1720805.67</v>
      </c>
      <c r="T4556" s="28">
        <v>1863486.89</v>
      </c>
      <c r="U4556" s="53">
        <v>1789118.43</v>
      </c>
    </row>
    <row r="4557" spans="1:21" outlineLevel="3" x14ac:dyDescent="0.25">
      <c r="A4557" s="47" t="s">
        <v>11060</v>
      </c>
      <c r="B4557" s="47" t="s">
        <v>5692</v>
      </c>
      <c r="C4557" s="48" t="s">
        <v>10989</v>
      </c>
      <c r="D4557" s="48" t="s">
        <v>5863</v>
      </c>
      <c r="E4557" s="26" t="s">
        <v>11224</v>
      </c>
      <c r="F4557" s="26" t="s">
        <v>11224</v>
      </c>
      <c r="G4557" s="26" t="s">
        <v>11224</v>
      </c>
      <c r="H4557" s="26" t="s">
        <v>11224</v>
      </c>
      <c r="I4557" s="26" t="s">
        <v>11224</v>
      </c>
      <c r="J4557" s="26" t="s">
        <v>11224</v>
      </c>
      <c r="K4557" s="28" t="s">
        <v>11225</v>
      </c>
      <c r="L4557" s="28" t="s">
        <v>11225</v>
      </c>
      <c r="M4557" s="28" t="s">
        <v>11225</v>
      </c>
      <c r="N4557" s="28" t="s">
        <v>11225</v>
      </c>
      <c r="O4557" s="28" t="s">
        <v>11225</v>
      </c>
      <c r="P4557" s="28" t="s">
        <v>11225</v>
      </c>
      <c r="Q4557" s="28" t="s">
        <v>11225</v>
      </c>
      <c r="R4557" s="28" t="s">
        <v>11225</v>
      </c>
      <c r="S4557" s="28" t="s">
        <v>11397</v>
      </c>
      <c r="T4557" s="28" t="s">
        <v>11397</v>
      </c>
      <c r="U4557" s="53" t="s">
        <v>11397</v>
      </c>
    </row>
    <row r="4558" spans="1:21" outlineLevel="3" x14ac:dyDescent="0.25">
      <c r="A4558" s="47" t="s">
        <v>11060</v>
      </c>
      <c r="B4558" s="47" t="s">
        <v>5692</v>
      </c>
      <c r="C4558" s="48" t="s">
        <v>10989</v>
      </c>
      <c r="D4558" s="48" t="s">
        <v>5864</v>
      </c>
      <c r="E4558" s="26">
        <v>3940365.8200000008</v>
      </c>
      <c r="F4558" s="26">
        <v>2427198.3900000006</v>
      </c>
      <c r="G4558" s="26">
        <v>3737438.27</v>
      </c>
      <c r="H4558" s="26">
        <v>3563484.73</v>
      </c>
      <c r="I4558" s="26">
        <v>3522406.42</v>
      </c>
      <c r="J4558" s="26">
        <v>3567666.26</v>
      </c>
      <c r="K4558" s="28">
        <v>3524892.1700000009</v>
      </c>
      <c r="L4558" s="28">
        <v>3642673.59</v>
      </c>
      <c r="M4558" s="28">
        <v>3570803.0900000003</v>
      </c>
      <c r="N4558" s="28">
        <v>3566877.65</v>
      </c>
      <c r="O4558" s="28">
        <v>3327927.9599999995</v>
      </c>
      <c r="P4558" s="28">
        <v>3408218.97</v>
      </c>
      <c r="Q4558" s="28">
        <v>3493923.7499999995</v>
      </c>
      <c r="R4558" s="28">
        <v>3786701.92</v>
      </c>
      <c r="S4558" s="28">
        <v>3827826.1</v>
      </c>
      <c r="T4558" s="28">
        <v>3906015.3999999994</v>
      </c>
      <c r="U4558" s="53">
        <v>3827202.7900000005</v>
      </c>
    </row>
    <row r="4559" spans="1:21" outlineLevel="3" x14ac:dyDescent="0.25">
      <c r="A4559" s="47" t="s">
        <v>11060</v>
      </c>
      <c r="B4559" s="47" t="s">
        <v>5692</v>
      </c>
      <c r="C4559" s="48" t="s">
        <v>10989</v>
      </c>
      <c r="D4559" s="48" t="s">
        <v>5865</v>
      </c>
      <c r="E4559" s="26">
        <v>1444253.0699999998</v>
      </c>
      <c r="F4559" s="26">
        <v>845154.47</v>
      </c>
      <c r="G4559" s="26">
        <v>1423115.72</v>
      </c>
      <c r="H4559" s="26">
        <v>1300130.9099999999</v>
      </c>
      <c r="I4559" s="26">
        <v>1485703.04</v>
      </c>
      <c r="J4559" s="26">
        <v>1555928.1400000001</v>
      </c>
      <c r="K4559" s="28">
        <v>1565349.31</v>
      </c>
      <c r="L4559" s="28">
        <v>1558309.62</v>
      </c>
      <c r="M4559" s="28">
        <v>1617271.7400000002</v>
      </c>
      <c r="N4559" s="28">
        <v>1539477.86</v>
      </c>
      <c r="O4559" s="28">
        <v>1355976.11</v>
      </c>
      <c r="P4559" s="28">
        <v>1376957.62</v>
      </c>
      <c r="Q4559" s="28">
        <v>1538974.17</v>
      </c>
      <c r="R4559" s="28">
        <v>1539968.2</v>
      </c>
      <c r="S4559" s="28">
        <v>1542699.68</v>
      </c>
      <c r="T4559" s="28">
        <v>1502220.34</v>
      </c>
      <c r="U4559" s="53">
        <v>1525315.13</v>
      </c>
    </row>
    <row r="4560" spans="1:21" outlineLevel="3" x14ac:dyDescent="0.25">
      <c r="A4560" s="47" t="s">
        <v>11060</v>
      </c>
      <c r="B4560" s="47" t="s">
        <v>5692</v>
      </c>
      <c r="C4560" s="48" t="s">
        <v>10989</v>
      </c>
      <c r="D4560" s="48" t="s">
        <v>5866</v>
      </c>
      <c r="E4560" s="26">
        <v>5017313.46</v>
      </c>
      <c r="F4560" s="26">
        <v>3324277.64</v>
      </c>
      <c r="G4560" s="26">
        <v>4825984.1399999997</v>
      </c>
      <c r="H4560" s="26">
        <v>4689754.28</v>
      </c>
      <c r="I4560" s="26">
        <v>4812136.54</v>
      </c>
      <c r="J4560" s="26">
        <v>4898401.169999999</v>
      </c>
      <c r="K4560" s="28">
        <v>4650346.04</v>
      </c>
      <c r="L4560" s="28">
        <v>4799604.7599999988</v>
      </c>
      <c r="M4560" s="28">
        <v>5039655.8499999996</v>
      </c>
      <c r="N4560" s="28">
        <v>5029379.0100000007</v>
      </c>
      <c r="O4560" s="28">
        <v>4781921.83</v>
      </c>
      <c r="P4560" s="28">
        <v>4993042.79</v>
      </c>
      <c r="Q4560" s="28">
        <v>5306279.7200000007</v>
      </c>
      <c r="R4560" s="28">
        <v>5405358.6699999999</v>
      </c>
      <c r="S4560" s="28">
        <v>5255684.8</v>
      </c>
      <c r="T4560" s="28">
        <v>5244179.0599999996</v>
      </c>
      <c r="U4560" s="53">
        <v>5116743.6100000003</v>
      </c>
    </row>
    <row r="4561" spans="1:21" outlineLevel="3" x14ac:dyDescent="0.25">
      <c r="A4561" s="47" t="s">
        <v>11060</v>
      </c>
      <c r="B4561" s="47" t="s">
        <v>5692</v>
      </c>
      <c r="C4561" s="48" t="s">
        <v>10989</v>
      </c>
      <c r="D4561" s="48" t="s">
        <v>5867</v>
      </c>
      <c r="E4561" s="26">
        <v>5377398.9199999999</v>
      </c>
      <c r="F4561" s="26">
        <v>3779789.2700000005</v>
      </c>
      <c r="G4561" s="26">
        <v>5358909.2700000005</v>
      </c>
      <c r="H4561" s="26">
        <v>5156329.33</v>
      </c>
      <c r="I4561" s="26">
        <v>5075658.03</v>
      </c>
      <c r="J4561" s="26">
        <v>5133728.05</v>
      </c>
      <c r="K4561" s="28">
        <v>5140971.91</v>
      </c>
      <c r="L4561" s="28">
        <v>5500289.5299999993</v>
      </c>
      <c r="M4561" s="28">
        <v>5835720.6300000008</v>
      </c>
      <c r="N4561" s="28">
        <v>5876964.0600000005</v>
      </c>
      <c r="O4561" s="28">
        <v>5625912.7000000002</v>
      </c>
      <c r="P4561" s="28">
        <v>5702328.9299999997</v>
      </c>
      <c r="Q4561" s="28">
        <v>5728099.7599999998</v>
      </c>
      <c r="R4561" s="28">
        <v>5885911.2400000002</v>
      </c>
      <c r="S4561" s="28">
        <v>5775653.5999999996</v>
      </c>
      <c r="T4561" s="28">
        <v>5543679.1799999997</v>
      </c>
      <c r="U4561" s="53">
        <v>5471319.8499999996</v>
      </c>
    </row>
    <row r="4562" spans="1:21" outlineLevel="3" x14ac:dyDescent="0.25">
      <c r="A4562" s="47" t="s">
        <v>11060</v>
      </c>
      <c r="B4562" s="47" t="s">
        <v>5692</v>
      </c>
      <c r="C4562" s="48" t="s">
        <v>10989</v>
      </c>
      <c r="D4562" s="48" t="s">
        <v>5868</v>
      </c>
      <c r="E4562" s="26" t="s">
        <v>11224</v>
      </c>
      <c r="F4562" s="26" t="s">
        <v>11224</v>
      </c>
      <c r="G4562" s="26" t="s">
        <v>11224</v>
      </c>
      <c r="H4562" s="26" t="s">
        <v>11224</v>
      </c>
      <c r="I4562" s="26" t="s">
        <v>11224</v>
      </c>
      <c r="J4562" s="26" t="s">
        <v>11224</v>
      </c>
      <c r="K4562" s="28" t="s">
        <v>11225</v>
      </c>
      <c r="L4562" s="28" t="s">
        <v>11225</v>
      </c>
      <c r="M4562" s="28" t="s">
        <v>11225</v>
      </c>
      <c r="N4562" s="28" t="s">
        <v>11225</v>
      </c>
      <c r="O4562" s="28" t="s">
        <v>11225</v>
      </c>
      <c r="P4562" s="28" t="s">
        <v>11225</v>
      </c>
      <c r="Q4562" s="28" t="s">
        <v>11225</v>
      </c>
      <c r="R4562" s="28" t="s">
        <v>11225</v>
      </c>
      <c r="S4562" s="28" t="s">
        <v>11225</v>
      </c>
      <c r="T4562" s="28" t="s">
        <v>11225</v>
      </c>
      <c r="U4562" s="53" t="s">
        <v>11225</v>
      </c>
    </row>
    <row r="4563" spans="1:21" outlineLevel="3" x14ac:dyDescent="0.25">
      <c r="A4563" s="47" t="s">
        <v>11060</v>
      </c>
      <c r="B4563" s="47" t="s">
        <v>5692</v>
      </c>
      <c r="C4563" s="48" t="s">
        <v>10989</v>
      </c>
      <c r="D4563" s="48" t="s">
        <v>5869</v>
      </c>
      <c r="E4563" s="26" t="s">
        <v>11224</v>
      </c>
      <c r="F4563" s="26" t="s">
        <v>11224</v>
      </c>
      <c r="G4563" s="26" t="s">
        <v>11224</v>
      </c>
      <c r="H4563" s="26" t="s">
        <v>11224</v>
      </c>
      <c r="I4563" s="26" t="s">
        <v>11224</v>
      </c>
      <c r="J4563" s="26" t="s">
        <v>11224</v>
      </c>
      <c r="K4563" s="28" t="s">
        <v>11225</v>
      </c>
      <c r="L4563" s="28" t="s">
        <v>11225</v>
      </c>
      <c r="M4563" s="28" t="s">
        <v>11225</v>
      </c>
      <c r="N4563" s="28" t="s">
        <v>11225</v>
      </c>
      <c r="O4563" s="28" t="s">
        <v>11225</v>
      </c>
      <c r="P4563" s="28" t="s">
        <v>11225</v>
      </c>
      <c r="Q4563" s="28" t="s">
        <v>11225</v>
      </c>
      <c r="R4563" s="28" t="s">
        <v>11225</v>
      </c>
      <c r="S4563" s="28" t="s">
        <v>11225</v>
      </c>
      <c r="T4563" s="28" t="s">
        <v>11225</v>
      </c>
      <c r="U4563" s="53" t="s">
        <v>11225</v>
      </c>
    </row>
    <row r="4564" spans="1:21" outlineLevel="3" x14ac:dyDescent="0.25">
      <c r="A4564" s="47" t="s">
        <v>11060</v>
      </c>
      <c r="B4564" s="47" t="s">
        <v>5692</v>
      </c>
      <c r="C4564" s="48" t="s">
        <v>10989</v>
      </c>
      <c r="D4564" s="48" t="s">
        <v>5870</v>
      </c>
      <c r="E4564" s="26" t="s">
        <v>11224</v>
      </c>
      <c r="F4564" s="26" t="s">
        <v>11224</v>
      </c>
      <c r="G4564" s="26" t="s">
        <v>11224</v>
      </c>
      <c r="H4564" s="26" t="s">
        <v>11224</v>
      </c>
      <c r="I4564" s="26" t="s">
        <v>11224</v>
      </c>
      <c r="J4564" s="26" t="s">
        <v>11224</v>
      </c>
      <c r="K4564" s="28">
        <v>0</v>
      </c>
      <c r="L4564" s="28">
        <v>0</v>
      </c>
      <c r="M4564" s="28">
        <v>0</v>
      </c>
      <c r="N4564" s="28">
        <v>0</v>
      </c>
      <c r="O4564" s="28" t="s">
        <v>11225</v>
      </c>
      <c r="P4564" s="28" t="s">
        <v>11225</v>
      </c>
      <c r="Q4564" s="28" t="s">
        <v>11225</v>
      </c>
      <c r="R4564" s="28" t="s">
        <v>11225</v>
      </c>
      <c r="S4564" s="28" t="s">
        <v>11225</v>
      </c>
      <c r="T4564" s="28" t="s">
        <v>11225</v>
      </c>
      <c r="U4564" s="53" t="s">
        <v>11225</v>
      </c>
    </row>
    <row r="4565" spans="1:21" outlineLevel="3" x14ac:dyDescent="0.25">
      <c r="A4565" s="47" t="s">
        <v>11060</v>
      </c>
      <c r="B4565" s="47" t="s">
        <v>5692</v>
      </c>
      <c r="C4565" s="48" t="s">
        <v>10989</v>
      </c>
      <c r="D4565" s="48" t="s">
        <v>5871</v>
      </c>
      <c r="E4565" s="26" t="s">
        <v>11224</v>
      </c>
      <c r="F4565" s="26" t="s">
        <v>11224</v>
      </c>
      <c r="G4565" s="26" t="s">
        <v>11224</v>
      </c>
      <c r="H4565" s="26" t="s">
        <v>11224</v>
      </c>
      <c r="I4565" s="26" t="s">
        <v>11224</v>
      </c>
      <c r="J4565" s="26" t="s">
        <v>11224</v>
      </c>
      <c r="K4565" s="28" t="s">
        <v>11225</v>
      </c>
      <c r="L4565" s="28" t="s">
        <v>11225</v>
      </c>
      <c r="M4565" s="28" t="s">
        <v>11225</v>
      </c>
      <c r="N4565" s="28" t="s">
        <v>11225</v>
      </c>
      <c r="O4565" s="28" t="s">
        <v>11225</v>
      </c>
      <c r="P4565" s="28" t="s">
        <v>11225</v>
      </c>
      <c r="Q4565" s="28" t="s">
        <v>11225</v>
      </c>
      <c r="R4565" s="28" t="s">
        <v>11225</v>
      </c>
      <c r="S4565" s="28" t="s">
        <v>11225</v>
      </c>
      <c r="T4565" s="28" t="s">
        <v>11225</v>
      </c>
      <c r="U4565" s="53" t="s">
        <v>11225</v>
      </c>
    </row>
    <row r="4566" spans="1:21" outlineLevel="3" x14ac:dyDescent="0.25">
      <c r="A4566" s="47" t="s">
        <v>11060</v>
      </c>
      <c r="B4566" s="47" t="s">
        <v>5692</v>
      </c>
      <c r="C4566" s="48" t="s">
        <v>10989</v>
      </c>
      <c r="D4566" s="48" t="s">
        <v>5872</v>
      </c>
      <c r="E4566" s="26" t="s">
        <v>11224</v>
      </c>
      <c r="F4566" s="26" t="s">
        <v>11224</v>
      </c>
      <c r="G4566" s="26" t="s">
        <v>11224</v>
      </c>
      <c r="H4566" s="26" t="s">
        <v>11224</v>
      </c>
      <c r="I4566" s="26" t="s">
        <v>11224</v>
      </c>
      <c r="J4566" s="26" t="s">
        <v>11224</v>
      </c>
      <c r="K4566" s="28" t="s">
        <v>11225</v>
      </c>
      <c r="L4566" s="28" t="s">
        <v>11225</v>
      </c>
      <c r="M4566" s="28" t="s">
        <v>11225</v>
      </c>
      <c r="N4566" s="28" t="s">
        <v>11225</v>
      </c>
      <c r="O4566" s="28" t="s">
        <v>11225</v>
      </c>
      <c r="P4566" s="28" t="s">
        <v>11225</v>
      </c>
      <c r="Q4566" s="28" t="s">
        <v>11225</v>
      </c>
      <c r="R4566" s="28" t="s">
        <v>11225</v>
      </c>
      <c r="S4566" s="28" t="s">
        <v>11225</v>
      </c>
      <c r="T4566" s="28" t="s">
        <v>11225</v>
      </c>
      <c r="U4566" s="53" t="s">
        <v>11225</v>
      </c>
    </row>
    <row r="4567" spans="1:21" outlineLevel="3" x14ac:dyDescent="0.25">
      <c r="A4567" s="47" t="s">
        <v>11060</v>
      </c>
      <c r="B4567" s="47" t="s">
        <v>5692</v>
      </c>
      <c r="C4567" s="48" t="s">
        <v>10989</v>
      </c>
      <c r="D4567" s="48" t="s">
        <v>5873</v>
      </c>
      <c r="E4567" s="26" t="s">
        <v>11224</v>
      </c>
      <c r="F4567" s="26" t="s">
        <v>11224</v>
      </c>
      <c r="G4567" s="26" t="s">
        <v>11224</v>
      </c>
      <c r="H4567" s="26" t="s">
        <v>11224</v>
      </c>
      <c r="I4567" s="26" t="s">
        <v>11224</v>
      </c>
      <c r="J4567" s="26" t="s">
        <v>11224</v>
      </c>
      <c r="K4567" s="28" t="s">
        <v>11225</v>
      </c>
      <c r="L4567" s="28" t="s">
        <v>11225</v>
      </c>
      <c r="M4567" s="28" t="s">
        <v>11225</v>
      </c>
      <c r="N4567" s="28" t="s">
        <v>11225</v>
      </c>
      <c r="O4567" s="28" t="s">
        <v>11225</v>
      </c>
      <c r="P4567" s="28" t="s">
        <v>11225</v>
      </c>
      <c r="Q4567" s="28" t="s">
        <v>11225</v>
      </c>
      <c r="R4567" s="28" t="s">
        <v>11225</v>
      </c>
      <c r="S4567" s="28" t="s">
        <v>11225</v>
      </c>
      <c r="T4567" s="28" t="s">
        <v>11225</v>
      </c>
      <c r="U4567" s="53" t="s">
        <v>11225</v>
      </c>
    </row>
    <row r="4568" spans="1:21" outlineLevel="3" x14ac:dyDescent="0.25">
      <c r="A4568" s="47" t="s">
        <v>11060</v>
      </c>
      <c r="B4568" s="47" t="s">
        <v>5692</v>
      </c>
      <c r="C4568" s="48" t="s">
        <v>10989</v>
      </c>
      <c r="D4568" s="48" t="s">
        <v>5874</v>
      </c>
      <c r="E4568" s="26" t="s">
        <v>11224</v>
      </c>
      <c r="F4568" s="26" t="s">
        <v>11224</v>
      </c>
      <c r="G4568" s="26" t="s">
        <v>11224</v>
      </c>
      <c r="H4568" s="26" t="s">
        <v>11224</v>
      </c>
      <c r="I4568" s="26" t="s">
        <v>11224</v>
      </c>
      <c r="J4568" s="26" t="s">
        <v>11224</v>
      </c>
      <c r="K4568" s="28" t="s">
        <v>11225</v>
      </c>
      <c r="L4568" s="28" t="s">
        <v>11225</v>
      </c>
      <c r="M4568" s="28" t="s">
        <v>11225</v>
      </c>
      <c r="N4568" s="28" t="s">
        <v>11225</v>
      </c>
      <c r="O4568" s="28" t="s">
        <v>11225</v>
      </c>
      <c r="P4568" s="28" t="s">
        <v>11225</v>
      </c>
      <c r="Q4568" s="28" t="s">
        <v>11225</v>
      </c>
      <c r="R4568" s="28" t="s">
        <v>11225</v>
      </c>
      <c r="S4568" s="28">
        <v>0</v>
      </c>
      <c r="T4568" s="28">
        <v>0</v>
      </c>
      <c r="U4568" s="53">
        <v>0</v>
      </c>
    </row>
    <row r="4569" spans="1:21" outlineLevel="3" x14ac:dyDescent="0.25">
      <c r="A4569" s="47" t="s">
        <v>11060</v>
      </c>
      <c r="B4569" s="47" t="s">
        <v>5692</v>
      </c>
      <c r="C4569" s="48" t="s">
        <v>10989</v>
      </c>
      <c r="D4569" s="48" t="s">
        <v>5875</v>
      </c>
      <c r="E4569" s="26" t="s">
        <v>11224</v>
      </c>
      <c r="F4569" s="26" t="s">
        <v>11224</v>
      </c>
      <c r="G4569" s="26" t="s">
        <v>11224</v>
      </c>
      <c r="H4569" s="26" t="s">
        <v>11224</v>
      </c>
      <c r="I4569" s="26" t="s">
        <v>11224</v>
      </c>
      <c r="J4569" s="26" t="s">
        <v>11224</v>
      </c>
      <c r="K4569" s="28" t="s">
        <v>11225</v>
      </c>
      <c r="L4569" s="28" t="s">
        <v>11225</v>
      </c>
      <c r="M4569" s="28" t="s">
        <v>11225</v>
      </c>
      <c r="N4569" s="28" t="s">
        <v>11225</v>
      </c>
      <c r="O4569" s="28" t="s">
        <v>11225</v>
      </c>
      <c r="P4569" s="28" t="s">
        <v>11225</v>
      </c>
      <c r="Q4569" s="28" t="s">
        <v>11225</v>
      </c>
      <c r="R4569" s="28" t="s">
        <v>11225</v>
      </c>
      <c r="S4569" s="28" t="s">
        <v>11225</v>
      </c>
      <c r="T4569" s="28" t="s">
        <v>11225</v>
      </c>
      <c r="U4569" s="53" t="s">
        <v>11225</v>
      </c>
    </row>
    <row r="4570" spans="1:21" outlineLevel="3" x14ac:dyDescent="0.25">
      <c r="A4570" s="47" t="s">
        <v>11060</v>
      </c>
      <c r="B4570" s="47" t="s">
        <v>5692</v>
      </c>
      <c r="C4570" s="48" t="s">
        <v>10989</v>
      </c>
      <c r="D4570" s="48" t="s">
        <v>5876</v>
      </c>
      <c r="E4570" s="26" t="s">
        <v>11224</v>
      </c>
      <c r="F4570" s="26" t="s">
        <v>11224</v>
      </c>
      <c r="G4570" s="26" t="s">
        <v>11224</v>
      </c>
      <c r="H4570" s="26" t="s">
        <v>11224</v>
      </c>
      <c r="I4570" s="26" t="s">
        <v>11224</v>
      </c>
      <c r="J4570" s="26" t="s">
        <v>11224</v>
      </c>
      <c r="K4570" s="28">
        <v>0</v>
      </c>
      <c r="L4570" s="28">
        <v>0</v>
      </c>
      <c r="M4570" s="28">
        <v>0</v>
      </c>
      <c r="N4570" s="28">
        <v>0</v>
      </c>
      <c r="O4570" s="28">
        <v>0</v>
      </c>
      <c r="P4570" s="28">
        <v>0</v>
      </c>
      <c r="Q4570" s="28">
        <v>0</v>
      </c>
      <c r="R4570" s="28">
        <v>0</v>
      </c>
      <c r="S4570" s="28">
        <v>0</v>
      </c>
      <c r="T4570" s="28">
        <v>0</v>
      </c>
      <c r="U4570" s="53">
        <v>0</v>
      </c>
    </row>
    <row r="4571" spans="1:21" outlineLevel="3" x14ac:dyDescent="0.25">
      <c r="A4571" s="47" t="s">
        <v>11060</v>
      </c>
      <c r="B4571" s="47" t="s">
        <v>5692</v>
      </c>
      <c r="C4571" s="48" t="s">
        <v>10989</v>
      </c>
      <c r="D4571" s="48" t="s">
        <v>5877</v>
      </c>
      <c r="E4571" s="26" t="s">
        <v>11224</v>
      </c>
      <c r="F4571" s="26" t="s">
        <v>11224</v>
      </c>
      <c r="G4571" s="26" t="s">
        <v>11224</v>
      </c>
      <c r="H4571" s="26" t="s">
        <v>11224</v>
      </c>
      <c r="I4571" s="26" t="s">
        <v>11224</v>
      </c>
      <c r="J4571" s="26" t="s">
        <v>11224</v>
      </c>
      <c r="K4571" s="28">
        <v>0</v>
      </c>
      <c r="L4571" s="28">
        <v>0</v>
      </c>
      <c r="M4571" s="28">
        <v>0</v>
      </c>
      <c r="N4571" s="28">
        <v>0</v>
      </c>
      <c r="O4571" s="28" t="s">
        <v>11225</v>
      </c>
      <c r="P4571" s="28">
        <v>0</v>
      </c>
      <c r="Q4571" s="28">
        <v>0</v>
      </c>
      <c r="R4571" s="28">
        <v>0</v>
      </c>
      <c r="S4571" s="28">
        <v>0</v>
      </c>
      <c r="T4571" s="28">
        <v>0</v>
      </c>
      <c r="U4571" s="53">
        <v>0</v>
      </c>
    </row>
    <row r="4572" spans="1:21" outlineLevel="3" x14ac:dyDescent="0.25">
      <c r="A4572" s="47" t="s">
        <v>11060</v>
      </c>
      <c r="B4572" s="47" t="s">
        <v>5692</v>
      </c>
      <c r="C4572" s="48" t="s">
        <v>10989</v>
      </c>
      <c r="D4572" s="48" t="s">
        <v>5878</v>
      </c>
      <c r="E4572" s="26">
        <v>1521243.5</v>
      </c>
      <c r="F4572" s="26">
        <v>1043497.24</v>
      </c>
      <c r="G4572" s="26">
        <v>1382854.24</v>
      </c>
      <c r="H4572" s="26">
        <v>1414297.96</v>
      </c>
      <c r="I4572" s="26">
        <v>1436569.96</v>
      </c>
      <c r="J4572" s="26">
        <v>1492827.26</v>
      </c>
      <c r="K4572" s="28">
        <v>1509822.82</v>
      </c>
      <c r="L4572" s="28">
        <v>1749382.22</v>
      </c>
      <c r="M4572" s="28">
        <v>1917634.7800000003</v>
      </c>
      <c r="N4572" s="28">
        <v>2017489.8</v>
      </c>
      <c r="O4572" s="28">
        <v>1996995.9000000004</v>
      </c>
      <c r="P4572" s="28">
        <v>2081291.6099999999</v>
      </c>
      <c r="Q4572" s="28">
        <v>2237259.96</v>
      </c>
      <c r="R4572" s="28">
        <v>2410625.52</v>
      </c>
      <c r="S4572" s="28">
        <v>2450055.0100000002</v>
      </c>
      <c r="T4572" s="28">
        <v>2666967.41</v>
      </c>
      <c r="U4572" s="53">
        <v>2803672.0200000005</v>
      </c>
    </row>
    <row r="4573" spans="1:21" outlineLevel="3" x14ac:dyDescent="0.25">
      <c r="A4573" s="47" t="s">
        <v>11060</v>
      </c>
      <c r="B4573" s="47" t="s">
        <v>5692</v>
      </c>
      <c r="C4573" s="48" t="s">
        <v>10989</v>
      </c>
      <c r="D4573" s="48" t="s">
        <v>5879</v>
      </c>
      <c r="E4573" s="26">
        <v>1519239.16</v>
      </c>
      <c r="F4573" s="26">
        <v>921767.34</v>
      </c>
      <c r="G4573" s="26">
        <v>1420899.1600000001</v>
      </c>
      <c r="H4573" s="26">
        <v>1496760.9899999998</v>
      </c>
      <c r="I4573" s="26">
        <v>1474140.17</v>
      </c>
      <c r="J4573" s="26">
        <v>1475870.8099999998</v>
      </c>
      <c r="K4573" s="28">
        <v>1488642.1199999999</v>
      </c>
      <c r="L4573" s="28">
        <v>1388670.2599999998</v>
      </c>
      <c r="M4573" s="28">
        <v>1391259.42</v>
      </c>
      <c r="N4573" s="28">
        <v>1371640.1199999999</v>
      </c>
      <c r="O4573" s="28">
        <v>1325706.8100000003</v>
      </c>
      <c r="P4573" s="28">
        <v>1350215.3</v>
      </c>
      <c r="Q4573" s="28">
        <v>1530755.5899999999</v>
      </c>
      <c r="R4573" s="28">
        <v>1782983.48</v>
      </c>
      <c r="S4573" s="28">
        <v>1819133</v>
      </c>
      <c r="T4573" s="28">
        <v>1776039.4400000002</v>
      </c>
      <c r="U4573" s="53">
        <v>1768722.78</v>
      </c>
    </row>
    <row r="4574" spans="1:21" outlineLevel="3" x14ac:dyDescent="0.25">
      <c r="A4574" s="47" t="s">
        <v>11060</v>
      </c>
      <c r="B4574" s="47" t="s">
        <v>5692</v>
      </c>
      <c r="C4574" s="48" t="s">
        <v>10989</v>
      </c>
      <c r="D4574" s="48" t="s">
        <v>5880</v>
      </c>
      <c r="E4574" s="26">
        <v>2841410.6900000004</v>
      </c>
      <c r="F4574" s="26">
        <v>1901080.91</v>
      </c>
      <c r="G4574" s="26">
        <v>2623163.71</v>
      </c>
      <c r="H4574" s="26">
        <v>2625434.23</v>
      </c>
      <c r="I4574" s="26">
        <v>2655091.6300000004</v>
      </c>
      <c r="J4574" s="26">
        <v>2846999.24</v>
      </c>
      <c r="K4574" s="28">
        <v>2864583.13</v>
      </c>
      <c r="L4574" s="28">
        <v>3019113.4800000004</v>
      </c>
      <c r="M4574" s="28">
        <v>2927392.5300000003</v>
      </c>
      <c r="N4574" s="28">
        <v>3127283.87</v>
      </c>
      <c r="O4574" s="28">
        <v>3020887.17</v>
      </c>
      <c r="P4574" s="28">
        <v>3143969.1600000006</v>
      </c>
      <c r="Q4574" s="28">
        <v>3347654.88</v>
      </c>
      <c r="R4574" s="28">
        <v>3493347.33</v>
      </c>
      <c r="S4574" s="28">
        <v>3521301.8200000003</v>
      </c>
      <c r="T4574" s="28">
        <v>3609945.1300000004</v>
      </c>
      <c r="U4574" s="53">
        <v>3563099.1499999994</v>
      </c>
    </row>
    <row r="4575" spans="1:21" outlineLevel="3" x14ac:dyDescent="0.25">
      <c r="A4575" s="47" t="s">
        <v>11060</v>
      </c>
      <c r="B4575" s="47" t="s">
        <v>5692</v>
      </c>
      <c r="C4575" s="48" t="s">
        <v>10989</v>
      </c>
      <c r="D4575" s="48" t="s">
        <v>5881</v>
      </c>
      <c r="E4575" s="26">
        <v>4456277.8099999996</v>
      </c>
      <c r="F4575" s="26">
        <v>3875181.17</v>
      </c>
      <c r="G4575" s="26">
        <v>4401798.4300000006</v>
      </c>
      <c r="H4575" s="26">
        <v>4263268.97</v>
      </c>
      <c r="I4575" s="26">
        <v>4108535.13</v>
      </c>
      <c r="J4575" s="26">
        <v>3985360.1599999997</v>
      </c>
      <c r="K4575" s="28">
        <v>4079556.4299999997</v>
      </c>
      <c r="L4575" s="28">
        <v>4247478.92</v>
      </c>
      <c r="M4575" s="28">
        <v>4261823.57</v>
      </c>
      <c r="N4575" s="28">
        <v>4201490.17</v>
      </c>
      <c r="O4575" s="28">
        <v>4129710.04</v>
      </c>
      <c r="P4575" s="28">
        <v>4225636.3500000006</v>
      </c>
      <c r="Q4575" s="28">
        <v>4313379.57</v>
      </c>
      <c r="R4575" s="28">
        <v>4241873.129999999</v>
      </c>
      <c r="S4575" s="28">
        <v>4052150.4299999997</v>
      </c>
      <c r="T4575" s="28">
        <v>4222135.46</v>
      </c>
      <c r="U4575" s="53">
        <v>4178333.7099999995</v>
      </c>
    </row>
    <row r="4576" spans="1:21" outlineLevel="3" x14ac:dyDescent="0.25">
      <c r="A4576" s="47" t="s">
        <v>11060</v>
      </c>
      <c r="B4576" s="47" t="s">
        <v>5692</v>
      </c>
      <c r="C4576" s="48" t="s">
        <v>10989</v>
      </c>
      <c r="D4576" s="48" t="s">
        <v>5882</v>
      </c>
      <c r="E4576" s="26">
        <v>2383953.3199999998</v>
      </c>
      <c r="F4576" s="26">
        <v>1722645.28</v>
      </c>
      <c r="G4576" s="26">
        <v>2150069.1399999997</v>
      </c>
      <c r="H4576" s="26">
        <v>1878624.55</v>
      </c>
      <c r="I4576" s="26">
        <v>1909052.3399999999</v>
      </c>
      <c r="J4576" s="26">
        <v>2033880.4500000002</v>
      </c>
      <c r="K4576" s="28">
        <v>2018256.68</v>
      </c>
      <c r="L4576" s="28">
        <v>2075047.8499999996</v>
      </c>
      <c r="M4576" s="28">
        <v>2116546.4000000004</v>
      </c>
      <c r="N4576" s="28">
        <v>2095183.3700000003</v>
      </c>
      <c r="O4576" s="28">
        <v>1991122.42</v>
      </c>
      <c r="P4576" s="28">
        <v>2070332.7900000003</v>
      </c>
      <c r="Q4576" s="28">
        <v>2286221.7700000005</v>
      </c>
      <c r="R4576" s="28">
        <v>2413759.13</v>
      </c>
      <c r="S4576" s="28">
        <v>2493756.09</v>
      </c>
      <c r="T4576" s="28">
        <v>2578925.0800000005</v>
      </c>
      <c r="U4576" s="53">
        <v>2546748.35</v>
      </c>
    </row>
    <row r="4577" spans="1:21" outlineLevel="3" x14ac:dyDescent="0.25">
      <c r="A4577" s="47" t="s">
        <v>11060</v>
      </c>
      <c r="B4577" s="47" t="s">
        <v>5692</v>
      </c>
      <c r="C4577" s="48" t="s">
        <v>10989</v>
      </c>
      <c r="D4577" s="48" t="s">
        <v>5883</v>
      </c>
      <c r="E4577" s="26" t="s">
        <v>11224</v>
      </c>
      <c r="F4577" s="26" t="s">
        <v>11224</v>
      </c>
      <c r="G4577" s="26" t="s">
        <v>11224</v>
      </c>
      <c r="H4577" s="26" t="s">
        <v>11224</v>
      </c>
      <c r="I4577" s="26" t="s">
        <v>11224</v>
      </c>
      <c r="J4577" s="26" t="s">
        <v>11224</v>
      </c>
      <c r="K4577" s="28" t="s">
        <v>11225</v>
      </c>
      <c r="L4577" s="28" t="s">
        <v>11397</v>
      </c>
      <c r="M4577" s="28" t="s">
        <v>11397</v>
      </c>
      <c r="N4577" s="28" t="s">
        <v>11397</v>
      </c>
      <c r="O4577" s="28" t="s">
        <v>11397</v>
      </c>
      <c r="P4577" s="28" t="s">
        <v>11397</v>
      </c>
      <c r="Q4577" s="28" t="s">
        <v>11397</v>
      </c>
      <c r="R4577" s="28" t="s">
        <v>11397</v>
      </c>
      <c r="S4577" s="28" t="s">
        <v>11397</v>
      </c>
      <c r="T4577" s="28" t="s">
        <v>11397</v>
      </c>
      <c r="U4577" s="53" t="s">
        <v>11397</v>
      </c>
    </row>
    <row r="4578" spans="1:21" outlineLevel="3" x14ac:dyDescent="0.25">
      <c r="A4578" s="47" t="s">
        <v>11060</v>
      </c>
      <c r="B4578" s="47" t="s">
        <v>5692</v>
      </c>
      <c r="C4578" s="48" t="s">
        <v>10989</v>
      </c>
      <c r="D4578" s="48" t="s">
        <v>5884</v>
      </c>
      <c r="E4578" s="26" t="s">
        <v>11224</v>
      </c>
      <c r="F4578" s="26" t="s">
        <v>11224</v>
      </c>
      <c r="G4578" s="26" t="s">
        <v>11224</v>
      </c>
      <c r="H4578" s="26" t="s">
        <v>11224</v>
      </c>
      <c r="I4578" s="26" t="s">
        <v>11224</v>
      </c>
      <c r="J4578" s="26" t="s">
        <v>11224</v>
      </c>
      <c r="K4578" s="28" t="s">
        <v>11225</v>
      </c>
      <c r="L4578" s="28" t="s">
        <v>11225</v>
      </c>
      <c r="M4578" s="28" t="s">
        <v>11225</v>
      </c>
      <c r="N4578" s="28" t="s">
        <v>11225</v>
      </c>
      <c r="O4578" s="28" t="s">
        <v>11225</v>
      </c>
      <c r="P4578" s="28" t="s">
        <v>11225</v>
      </c>
      <c r="Q4578" s="28" t="s">
        <v>11225</v>
      </c>
      <c r="R4578" s="28" t="s">
        <v>11225</v>
      </c>
      <c r="S4578" s="28" t="s">
        <v>11225</v>
      </c>
      <c r="T4578" s="28" t="s">
        <v>11225</v>
      </c>
      <c r="U4578" s="53" t="s">
        <v>11225</v>
      </c>
    </row>
    <row r="4579" spans="1:21" outlineLevel="3" x14ac:dyDescent="0.25">
      <c r="A4579" s="47" t="s">
        <v>11060</v>
      </c>
      <c r="B4579" s="47" t="s">
        <v>5692</v>
      </c>
      <c r="C4579" s="48" t="s">
        <v>10989</v>
      </c>
      <c r="D4579" s="48" t="s">
        <v>5885</v>
      </c>
      <c r="E4579" s="26">
        <v>3275016.2199999997</v>
      </c>
      <c r="F4579" s="26">
        <v>2188639.35</v>
      </c>
      <c r="G4579" s="26">
        <v>2935577.52</v>
      </c>
      <c r="H4579" s="26">
        <v>2639175.1800000002</v>
      </c>
      <c r="I4579" s="26">
        <v>2669572.87</v>
      </c>
      <c r="J4579" s="26">
        <v>2626907.1399999997</v>
      </c>
      <c r="K4579" s="28">
        <v>2613455.1800000002</v>
      </c>
      <c r="L4579" s="28">
        <v>2842079.09</v>
      </c>
      <c r="M4579" s="28">
        <v>2706530.3099999996</v>
      </c>
      <c r="N4579" s="28">
        <v>2771700.22</v>
      </c>
      <c r="O4579" s="28">
        <v>2413448.56</v>
      </c>
      <c r="P4579" s="28">
        <v>2503933.31</v>
      </c>
      <c r="Q4579" s="28">
        <v>2585806.4699999997</v>
      </c>
      <c r="R4579" s="28">
        <v>2765227.1599999997</v>
      </c>
      <c r="S4579" s="28">
        <v>2740893.69</v>
      </c>
      <c r="T4579" s="28">
        <v>2818900.66</v>
      </c>
      <c r="U4579" s="53">
        <v>2606739.3200000003</v>
      </c>
    </row>
    <row r="4580" spans="1:21" outlineLevel="3" x14ac:dyDescent="0.25">
      <c r="A4580" s="47" t="s">
        <v>11060</v>
      </c>
      <c r="B4580" s="47" t="s">
        <v>5692</v>
      </c>
      <c r="C4580" s="48" t="s">
        <v>10989</v>
      </c>
      <c r="D4580" s="48" t="s">
        <v>5886</v>
      </c>
      <c r="E4580" s="26">
        <v>1402292.99</v>
      </c>
      <c r="F4580" s="26">
        <v>1106387.92</v>
      </c>
      <c r="G4580" s="26">
        <v>1476077.51</v>
      </c>
      <c r="H4580" s="26">
        <v>1290440.17</v>
      </c>
      <c r="I4580" s="26">
        <v>1274923.6399999999</v>
      </c>
      <c r="J4580" s="26">
        <v>1422503.5799999998</v>
      </c>
      <c r="K4580" s="28">
        <v>1439921.91</v>
      </c>
      <c r="L4580" s="28">
        <v>1608646.5599999998</v>
      </c>
      <c r="M4580" s="28">
        <v>1595234.1800000002</v>
      </c>
      <c r="N4580" s="28">
        <v>1680163.4299999997</v>
      </c>
      <c r="O4580" s="28">
        <v>1804434.6199999996</v>
      </c>
      <c r="P4580" s="28">
        <v>1908654.2900000003</v>
      </c>
      <c r="Q4580" s="28">
        <v>1963086.4100000001</v>
      </c>
      <c r="R4580" s="28">
        <v>1907807.4200000002</v>
      </c>
      <c r="S4580" s="28">
        <v>1928519.96</v>
      </c>
      <c r="T4580" s="28">
        <v>1919643.4799999997</v>
      </c>
      <c r="U4580" s="53">
        <v>1966965.72</v>
      </c>
    </row>
    <row r="4581" spans="1:21" outlineLevel="3" x14ac:dyDescent="0.25">
      <c r="A4581" s="47" t="s">
        <v>11060</v>
      </c>
      <c r="B4581" s="47" t="s">
        <v>5692</v>
      </c>
      <c r="C4581" s="48" t="s">
        <v>10989</v>
      </c>
      <c r="D4581" s="48" t="s">
        <v>5887</v>
      </c>
      <c r="E4581" s="26">
        <v>1490399.97</v>
      </c>
      <c r="F4581" s="26">
        <v>987952.58000000007</v>
      </c>
      <c r="G4581" s="26">
        <v>1355868.44</v>
      </c>
      <c r="H4581" s="26">
        <v>1341356.07</v>
      </c>
      <c r="I4581" s="26">
        <v>1332767.1300000001</v>
      </c>
      <c r="J4581" s="26">
        <v>1372256.55</v>
      </c>
      <c r="K4581" s="28">
        <v>1302533.9300000002</v>
      </c>
      <c r="L4581" s="28">
        <v>1364191.66</v>
      </c>
      <c r="M4581" s="28">
        <v>1359713.7300000002</v>
      </c>
      <c r="N4581" s="28">
        <v>1404450.97</v>
      </c>
      <c r="O4581" s="28">
        <v>1713882.91</v>
      </c>
      <c r="P4581" s="28">
        <v>1896858.74</v>
      </c>
      <c r="Q4581" s="28">
        <v>1811512.85</v>
      </c>
      <c r="R4581" s="28">
        <v>1665329.99</v>
      </c>
      <c r="S4581" s="28">
        <v>1755070.0999999999</v>
      </c>
      <c r="T4581" s="28">
        <v>1717479.74</v>
      </c>
      <c r="U4581" s="53">
        <v>1639292.8699999999</v>
      </c>
    </row>
    <row r="4582" spans="1:21" outlineLevel="3" x14ac:dyDescent="0.25">
      <c r="A4582" s="47" t="s">
        <v>11060</v>
      </c>
      <c r="B4582" s="47" t="s">
        <v>5692</v>
      </c>
      <c r="C4582" s="48" t="s">
        <v>10989</v>
      </c>
      <c r="D4582" s="48" t="s">
        <v>5888</v>
      </c>
      <c r="E4582" s="26">
        <v>851537.18</v>
      </c>
      <c r="F4582" s="26">
        <v>613525.6399999999</v>
      </c>
      <c r="G4582" s="26">
        <v>865475.12</v>
      </c>
      <c r="H4582" s="26">
        <v>777713.77000000014</v>
      </c>
      <c r="I4582" s="26">
        <v>728946.89</v>
      </c>
      <c r="J4582" s="26">
        <v>760676.32000000007</v>
      </c>
      <c r="K4582" s="28">
        <v>718955.07000000007</v>
      </c>
      <c r="L4582" s="28">
        <v>649217.92000000004</v>
      </c>
      <c r="M4582" s="28">
        <v>739790.33000000007</v>
      </c>
      <c r="N4582" s="28">
        <v>800837.74000000011</v>
      </c>
      <c r="O4582" s="28">
        <v>722039.8</v>
      </c>
      <c r="P4582" s="28">
        <v>767230.54999999993</v>
      </c>
      <c r="Q4582" s="28">
        <v>794409.87</v>
      </c>
      <c r="R4582" s="28">
        <v>802762.74</v>
      </c>
      <c r="S4582" s="28">
        <v>843483.28</v>
      </c>
      <c r="T4582" s="28">
        <v>787079.28</v>
      </c>
      <c r="U4582" s="53">
        <v>804548.1399999999</v>
      </c>
    </row>
    <row r="4583" spans="1:21" outlineLevel="3" x14ac:dyDescent="0.25">
      <c r="A4583" s="47" t="s">
        <v>11060</v>
      </c>
      <c r="B4583" s="47" t="s">
        <v>5692</v>
      </c>
      <c r="C4583" s="48" t="s">
        <v>10989</v>
      </c>
      <c r="D4583" s="48" t="s">
        <v>5889</v>
      </c>
      <c r="E4583" s="26">
        <v>2173209.3000000003</v>
      </c>
      <c r="F4583" s="26">
        <v>1627634.27</v>
      </c>
      <c r="G4583" s="26">
        <v>2112678.85</v>
      </c>
      <c r="H4583" s="26">
        <v>1959991.62</v>
      </c>
      <c r="I4583" s="26">
        <v>1902563.7400000002</v>
      </c>
      <c r="J4583" s="26">
        <v>1945129.29</v>
      </c>
      <c r="K4583" s="28">
        <v>1911650.7</v>
      </c>
      <c r="L4583" s="28">
        <v>2038714.44</v>
      </c>
      <c r="M4583" s="28">
        <v>2090361.2999999998</v>
      </c>
      <c r="N4583" s="28">
        <v>2138543.0299999998</v>
      </c>
      <c r="O4583" s="28">
        <v>2155854.83</v>
      </c>
      <c r="P4583" s="28">
        <v>2159975.46</v>
      </c>
      <c r="Q4583" s="28">
        <v>2181229.9</v>
      </c>
      <c r="R4583" s="28">
        <v>2211452.8200000003</v>
      </c>
      <c r="S4583" s="28">
        <v>2115212.71</v>
      </c>
      <c r="T4583" s="28">
        <v>2144882.7200000002</v>
      </c>
      <c r="U4583" s="53">
        <v>2162665.5299999998</v>
      </c>
    </row>
    <row r="4584" spans="1:21" outlineLevel="3" x14ac:dyDescent="0.25">
      <c r="A4584" s="47" t="s">
        <v>11060</v>
      </c>
      <c r="B4584" s="47" t="s">
        <v>5692</v>
      </c>
      <c r="C4584" s="48" t="s">
        <v>10989</v>
      </c>
      <c r="D4584" s="48" t="s">
        <v>5890</v>
      </c>
      <c r="E4584" s="26">
        <v>3633242.94</v>
      </c>
      <c r="F4584" s="26">
        <v>2090892.5500000003</v>
      </c>
      <c r="G4584" s="26">
        <v>3384920.11</v>
      </c>
      <c r="H4584" s="26">
        <v>3263507.36</v>
      </c>
      <c r="I4584" s="26">
        <v>3264777.6599999997</v>
      </c>
      <c r="J4584" s="26">
        <v>3209380.54</v>
      </c>
      <c r="K4584" s="28">
        <v>3253997.31</v>
      </c>
      <c r="L4584" s="28">
        <v>3375428.78</v>
      </c>
      <c r="M4584" s="28">
        <v>3340067.8400000003</v>
      </c>
      <c r="N4584" s="28">
        <v>3339575.48</v>
      </c>
      <c r="O4584" s="28">
        <v>3131452.6100000003</v>
      </c>
      <c r="P4584" s="28">
        <v>3273841.8699999996</v>
      </c>
      <c r="Q4584" s="28">
        <v>3327477.38</v>
      </c>
      <c r="R4584" s="28">
        <v>3328641.98</v>
      </c>
      <c r="S4584" s="28">
        <v>3365159.1</v>
      </c>
      <c r="T4584" s="28">
        <v>3421096.1400000006</v>
      </c>
      <c r="U4584" s="53">
        <v>3303987.3200000003</v>
      </c>
    </row>
    <row r="4585" spans="1:21" outlineLevel="3" x14ac:dyDescent="0.25">
      <c r="A4585" s="47" t="s">
        <v>11060</v>
      </c>
      <c r="B4585" s="47" t="s">
        <v>5692</v>
      </c>
      <c r="C4585" s="48" t="s">
        <v>10989</v>
      </c>
      <c r="D4585" s="48" t="s">
        <v>5891</v>
      </c>
      <c r="E4585" s="26">
        <v>1001986.0100000001</v>
      </c>
      <c r="F4585" s="26">
        <v>520369.5</v>
      </c>
      <c r="G4585" s="26">
        <v>1004582.9099999999</v>
      </c>
      <c r="H4585" s="26">
        <v>955217.8899999999</v>
      </c>
      <c r="I4585" s="26">
        <v>951551.51</v>
      </c>
      <c r="J4585" s="26">
        <v>960598.72</v>
      </c>
      <c r="K4585" s="28">
        <v>955738.7</v>
      </c>
      <c r="L4585" s="28">
        <v>978219.28999999992</v>
      </c>
      <c r="M4585" s="28">
        <v>1067295.3</v>
      </c>
      <c r="N4585" s="28">
        <v>1069976.0900000001</v>
      </c>
      <c r="O4585" s="28">
        <v>970296.04999999993</v>
      </c>
      <c r="P4585" s="28">
        <v>1099760.54</v>
      </c>
      <c r="Q4585" s="28">
        <v>1075719.31</v>
      </c>
      <c r="R4585" s="28">
        <v>1050812.2999999998</v>
      </c>
      <c r="S4585" s="28">
        <v>1111778.1400000001</v>
      </c>
      <c r="T4585" s="28">
        <v>1165235.6599999997</v>
      </c>
      <c r="U4585" s="53">
        <v>1133795.45</v>
      </c>
    </row>
    <row r="4586" spans="1:21" outlineLevel="3" x14ac:dyDescent="0.25">
      <c r="A4586" s="47" t="s">
        <v>11060</v>
      </c>
      <c r="B4586" s="47" t="s">
        <v>5692</v>
      </c>
      <c r="C4586" s="48" t="s">
        <v>10989</v>
      </c>
      <c r="D4586" s="48" t="s">
        <v>5892</v>
      </c>
      <c r="E4586" s="26">
        <v>3696039.31</v>
      </c>
      <c r="F4586" s="26">
        <v>2134465.36</v>
      </c>
      <c r="G4586" s="26">
        <v>3647137.0100000002</v>
      </c>
      <c r="H4586" s="26">
        <v>3564577.67</v>
      </c>
      <c r="I4586" s="26">
        <v>3556160.24</v>
      </c>
      <c r="J4586" s="26">
        <v>3557502.4799999995</v>
      </c>
      <c r="K4586" s="28">
        <v>3523783.2600000002</v>
      </c>
      <c r="L4586" s="28">
        <v>3639073.07</v>
      </c>
      <c r="M4586" s="28">
        <v>3795363.03</v>
      </c>
      <c r="N4586" s="28">
        <v>3905057.06</v>
      </c>
      <c r="O4586" s="28">
        <v>3760401.56</v>
      </c>
      <c r="P4586" s="28">
        <v>3858157.2799999993</v>
      </c>
      <c r="Q4586" s="28">
        <v>4176711.7900000005</v>
      </c>
      <c r="R4586" s="28">
        <v>4380229.29</v>
      </c>
      <c r="S4586" s="28">
        <v>4564003.0999999996</v>
      </c>
      <c r="T4586" s="28">
        <v>4789092.0299999993</v>
      </c>
      <c r="U4586" s="53">
        <v>4756976.3100000005</v>
      </c>
    </row>
    <row r="4587" spans="1:21" outlineLevel="3" x14ac:dyDescent="0.25">
      <c r="A4587" s="47" t="s">
        <v>11060</v>
      </c>
      <c r="B4587" s="47" t="s">
        <v>5692</v>
      </c>
      <c r="C4587" s="48" t="s">
        <v>10989</v>
      </c>
      <c r="D4587" s="48" t="s">
        <v>5893</v>
      </c>
      <c r="E4587" s="26">
        <v>2972837.82</v>
      </c>
      <c r="F4587" s="26">
        <v>1999846.1</v>
      </c>
      <c r="G4587" s="26">
        <v>2863205.0700000003</v>
      </c>
      <c r="H4587" s="26">
        <v>2787837.18</v>
      </c>
      <c r="I4587" s="26">
        <v>2942278.99</v>
      </c>
      <c r="J4587" s="26">
        <v>2886139.33</v>
      </c>
      <c r="K4587" s="28">
        <v>3013242.93</v>
      </c>
      <c r="L4587" s="28">
        <v>2923788.7399999998</v>
      </c>
      <c r="M4587" s="28">
        <v>3135001.93</v>
      </c>
      <c r="N4587" s="28">
        <v>3140470.0700000003</v>
      </c>
      <c r="O4587" s="28">
        <v>3128841.9200000004</v>
      </c>
      <c r="P4587" s="28">
        <v>3249374.7500000005</v>
      </c>
      <c r="Q4587" s="28">
        <v>3389631.2</v>
      </c>
      <c r="R4587" s="28">
        <v>3409325.33</v>
      </c>
      <c r="S4587" s="28">
        <v>3663832.25</v>
      </c>
      <c r="T4587" s="28">
        <v>3850975.36</v>
      </c>
      <c r="U4587" s="53">
        <v>3823773.5</v>
      </c>
    </row>
    <row r="4588" spans="1:21" outlineLevel="3" x14ac:dyDescent="0.25">
      <c r="A4588" s="47" t="s">
        <v>11060</v>
      </c>
      <c r="B4588" s="47" t="s">
        <v>5692</v>
      </c>
      <c r="C4588" s="48" t="s">
        <v>10989</v>
      </c>
      <c r="D4588" s="48" t="s">
        <v>5894</v>
      </c>
      <c r="E4588" s="26">
        <v>4656884.6399999997</v>
      </c>
      <c r="F4588" s="26">
        <v>2921868.6199999996</v>
      </c>
      <c r="G4588" s="26">
        <v>4725619.620000001</v>
      </c>
      <c r="H4588" s="26">
        <v>4390143.68</v>
      </c>
      <c r="I4588" s="26">
        <v>4441189.8500000006</v>
      </c>
      <c r="J4588" s="26">
        <v>4497515.1099999994</v>
      </c>
      <c r="K4588" s="28">
        <v>4400579.6800000006</v>
      </c>
      <c r="L4588" s="28">
        <v>4574444.5099999988</v>
      </c>
      <c r="M4588" s="28">
        <v>4519915.54</v>
      </c>
      <c r="N4588" s="28">
        <v>4610097.3199999994</v>
      </c>
      <c r="O4588" s="28">
        <v>4428808.0399999991</v>
      </c>
      <c r="P4588" s="28">
        <v>4555993.2700000005</v>
      </c>
      <c r="Q4588" s="28">
        <v>4803608.01</v>
      </c>
      <c r="R4588" s="28">
        <v>4867511.9100000011</v>
      </c>
      <c r="S4588" s="28">
        <v>4949119.6900000004</v>
      </c>
      <c r="T4588" s="28">
        <v>5005901.3099999996</v>
      </c>
      <c r="U4588" s="53">
        <v>4814151.6100000003</v>
      </c>
    </row>
    <row r="4589" spans="1:21" outlineLevel="3" x14ac:dyDescent="0.25">
      <c r="A4589" s="47" t="s">
        <v>11060</v>
      </c>
      <c r="B4589" s="47" t="s">
        <v>5692</v>
      </c>
      <c r="C4589" s="48" t="s">
        <v>10989</v>
      </c>
      <c r="D4589" s="48" t="s">
        <v>5895</v>
      </c>
      <c r="E4589" s="26" t="s">
        <v>11224</v>
      </c>
      <c r="F4589" s="26" t="s">
        <v>11224</v>
      </c>
      <c r="G4589" s="26" t="s">
        <v>11224</v>
      </c>
      <c r="H4589" s="26" t="s">
        <v>11224</v>
      </c>
      <c r="I4589" s="26" t="s">
        <v>11224</v>
      </c>
      <c r="J4589" s="26" t="s">
        <v>11224</v>
      </c>
      <c r="K4589" s="28" t="s">
        <v>11225</v>
      </c>
      <c r="L4589" s="28" t="s">
        <v>11225</v>
      </c>
      <c r="M4589" s="28" t="s">
        <v>11225</v>
      </c>
      <c r="N4589" s="28" t="s">
        <v>11225</v>
      </c>
      <c r="O4589" s="28" t="s">
        <v>11225</v>
      </c>
      <c r="P4589" s="28" t="s">
        <v>11225</v>
      </c>
      <c r="Q4589" s="28" t="s">
        <v>11225</v>
      </c>
      <c r="R4589" s="28" t="s">
        <v>11225</v>
      </c>
      <c r="S4589" s="28" t="s">
        <v>11225</v>
      </c>
      <c r="T4589" s="28" t="s">
        <v>11225</v>
      </c>
      <c r="U4589" s="53" t="s">
        <v>11225</v>
      </c>
    </row>
    <row r="4590" spans="1:21" outlineLevel="3" x14ac:dyDescent="0.25">
      <c r="A4590" s="47" t="s">
        <v>11060</v>
      </c>
      <c r="B4590" s="47" t="s">
        <v>5692</v>
      </c>
      <c r="C4590" s="48" t="s">
        <v>10989</v>
      </c>
      <c r="D4590" s="48" t="s">
        <v>5896</v>
      </c>
      <c r="E4590" s="26" t="s">
        <v>11224</v>
      </c>
      <c r="F4590" s="26" t="s">
        <v>11224</v>
      </c>
      <c r="G4590" s="26" t="s">
        <v>11224</v>
      </c>
      <c r="H4590" s="26" t="s">
        <v>11224</v>
      </c>
      <c r="I4590" s="26" t="s">
        <v>11224</v>
      </c>
      <c r="J4590" s="26" t="s">
        <v>11224</v>
      </c>
      <c r="K4590" s="28" t="s">
        <v>11225</v>
      </c>
      <c r="L4590" s="28" t="s">
        <v>11225</v>
      </c>
      <c r="M4590" s="28" t="s">
        <v>11225</v>
      </c>
      <c r="N4590" s="28" t="s">
        <v>11225</v>
      </c>
      <c r="O4590" s="28" t="s">
        <v>11225</v>
      </c>
      <c r="P4590" s="28" t="s">
        <v>11225</v>
      </c>
      <c r="Q4590" s="28" t="s">
        <v>11225</v>
      </c>
      <c r="R4590" s="28" t="s">
        <v>11225</v>
      </c>
      <c r="S4590" s="28" t="s">
        <v>11225</v>
      </c>
      <c r="T4590" s="28" t="s">
        <v>11225</v>
      </c>
      <c r="U4590" s="53" t="s">
        <v>11225</v>
      </c>
    </row>
    <row r="4591" spans="1:21" outlineLevel="3" x14ac:dyDescent="0.25">
      <c r="A4591" s="47" t="s">
        <v>11060</v>
      </c>
      <c r="B4591" s="47" t="s">
        <v>5692</v>
      </c>
      <c r="C4591" s="48" t="s">
        <v>10989</v>
      </c>
      <c r="D4591" s="48" t="s">
        <v>5897</v>
      </c>
      <c r="E4591" s="26" t="s">
        <v>11224</v>
      </c>
      <c r="F4591" s="26" t="s">
        <v>11224</v>
      </c>
      <c r="G4591" s="26" t="s">
        <v>11224</v>
      </c>
      <c r="H4591" s="26" t="s">
        <v>11224</v>
      </c>
      <c r="I4591" s="26" t="s">
        <v>11224</v>
      </c>
      <c r="J4591" s="26" t="s">
        <v>11224</v>
      </c>
      <c r="K4591" s="28" t="s">
        <v>11225</v>
      </c>
      <c r="L4591" s="28" t="s">
        <v>11225</v>
      </c>
      <c r="M4591" s="28" t="s">
        <v>11225</v>
      </c>
      <c r="N4591" s="28" t="s">
        <v>11225</v>
      </c>
      <c r="O4591" s="28" t="s">
        <v>11225</v>
      </c>
      <c r="P4591" s="28" t="s">
        <v>11225</v>
      </c>
      <c r="Q4591" s="28" t="s">
        <v>11225</v>
      </c>
      <c r="R4591" s="28" t="s">
        <v>11225</v>
      </c>
      <c r="S4591" s="28" t="s">
        <v>11225</v>
      </c>
      <c r="T4591" s="28" t="s">
        <v>11225</v>
      </c>
      <c r="U4591" s="53" t="s">
        <v>11225</v>
      </c>
    </row>
    <row r="4592" spans="1:21" outlineLevel="3" x14ac:dyDescent="0.25">
      <c r="A4592" s="47" t="s">
        <v>11060</v>
      </c>
      <c r="B4592" s="47" t="s">
        <v>5692</v>
      </c>
      <c r="C4592" s="48" t="s">
        <v>10989</v>
      </c>
      <c r="D4592" s="48" t="s">
        <v>5898</v>
      </c>
      <c r="E4592" s="26" t="s">
        <v>11224</v>
      </c>
      <c r="F4592" s="26" t="s">
        <v>11224</v>
      </c>
      <c r="G4592" s="26" t="s">
        <v>11224</v>
      </c>
      <c r="H4592" s="26" t="s">
        <v>11224</v>
      </c>
      <c r="I4592" s="26" t="s">
        <v>11224</v>
      </c>
      <c r="J4592" s="26" t="s">
        <v>11224</v>
      </c>
      <c r="K4592" s="28" t="s">
        <v>11225</v>
      </c>
      <c r="L4592" s="28" t="s">
        <v>11225</v>
      </c>
      <c r="M4592" s="28" t="s">
        <v>11225</v>
      </c>
      <c r="N4592" s="28" t="s">
        <v>11225</v>
      </c>
      <c r="O4592" s="28" t="s">
        <v>11225</v>
      </c>
      <c r="P4592" s="28" t="s">
        <v>11225</v>
      </c>
      <c r="Q4592" s="28" t="s">
        <v>11225</v>
      </c>
      <c r="R4592" s="28" t="s">
        <v>11225</v>
      </c>
      <c r="S4592" s="28" t="s">
        <v>11225</v>
      </c>
      <c r="T4592" s="28" t="s">
        <v>11225</v>
      </c>
      <c r="U4592" s="53" t="s">
        <v>11225</v>
      </c>
    </row>
    <row r="4593" spans="1:21" outlineLevel="3" x14ac:dyDescent="0.25">
      <c r="A4593" s="47" t="s">
        <v>11060</v>
      </c>
      <c r="B4593" s="47" t="s">
        <v>5692</v>
      </c>
      <c r="C4593" s="48" t="s">
        <v>10989</v>
      </c>
      <c r="D4593" s="48" t="s">
        <v>5899</v>
      </c>
      <c r="E4593" s="26" t="s">
        <v>11224</v>
      </c>
      <c r="F4593" s="26" t="s">
        <v>11224</v>
      </c>
      <c r="G4593" s="26" t="s">
        <v>11224</v>
      </c>
      <c r="H4593" s="26" t="s">
        <v>11224</v>
      </c>
      <c r="I4593" s="26" t="s">
        <v>11224</v>
      </c>
      <c r="J4593" s="26" t="s">
        <v>11224</v>
      </c>
      <c r="K4593" s="28" t="s">
        <v>11225</v>
      </c>
      <c r="L4593" s="28" t="s">
        <v>11225</v>
      </c>
      <c r="M4593" s="28" t="s">
        <v>11225</v>
      </c>
      <c r="N4593" s="28" t="s">
        <v>11225</v>
      </c>
      <c r="O4593" s="28" t="s">
        <v>11225</v>
      </c>
      <c r="P4593" s="28" t="s">
        <v>11225</v>
      </c>
      <c r="Q4593" s="28" t="s">
        <v>11225</v>
      </c>
      <c r="R4593" s="28" t="s">
        <v>11225</v>
      </c>
      <c r="S4593" s="28" t="s">
        <v>11225</v>
      </c>
      <c r="T4593" s="28" t="s">
        <v>11225</v>
      </c>
      <c r="U4593" s="53" t="s">
        <v>11225</v>
      </c>
    </row>
    <row r="4594" spans="1:21" outlineLevel="3" x14ac:dyDescent="0.25">
      <c r="A4594" s="47" t="s">
        <v>11060</v>
      </c>
      <c r="B4594" s="47" t="s">
        <v>5692</v>
      </c>
      <c r="C4594" s="48" t="s">
        <v>10989</v>
      </c>
      <c r="D4594" s="48" t="s">
        <v>5900</v>
      </c>
      <c r="E4594" s="26" t="s">
        <v>11224</v>
      </c>
      <c r="F4594" s="26" t="s">
        <v>11224</v>
      </c>
      <c r="G4594" s="26" t="s">
        <v>11224</v>
      </c>
      <c r="H4594" s="26" t="s">
        <v>11224</v>
      </c>
      <c r="I4594" s="26" t="s">
        <v>11224</v>
      </c>
      <c r="J4594" s="26" t="s">
        <v>11224</v>
      </c>
      <c r="K4594" s="28" t="s">
        <v>11225</v>
      </c>
      <c r="L4594" s="28" t="s">
        <v>11225</v>
      </c>
      <c r="M4594" s="28" t="s">
        <v>11225</v>
      </c>
      <c r="N4594" s="28" t="s">
        <v>11225</v>
      </c>
      <c r="O4594" s="28" t="s">
        <v>11225</v>
      </c>
      <c r="P4594" s="28" t="s">
        <v>11225</v>
      </c>
      <c r="Q4594" s="28" t="s">
        <v>11225</v>
      </c>
      <c r="R4594" s="28">
        <v>0</v>
      </c>
      <c r="S4594" s="28">
        <v>0</v>
      </c>
      <c r="T4594" s="28">
        <v>0</v>
      </c>
      <c r="U4594" s="53">
        <v>0</v>
      </c>
    </row>
    <row r="4595" spans="1:21" outlineLevel="3" x14ac:dyDescent="0.25">
      <c r="A4595" s="47" t="s">
        <v>11060</v>
      </c>
      <c r="B4595" s="47" t="s">
        <v>5692</v>
      </c>
      <c r="C4595" s="48" t="s">
        <v>10989</v>
      </c>
      <c r="D4595" s="48" t="s">
        <v>5901</v>
      </c>
      <c r="E4595" s="26" t="s">
        <v>11224</v>
      </c>
      <c r="F4595" s="26" t="s">
        <v>11224</v>
      </c>
      <c r="G4595" s="26" t="s">
        <v>11224</v>
      </c>
      <c r="H4595" s="26" t="s">
        <v>11224</v>
      </c>
      <c r="I4595" s="26" t="s">
        <v>11224</v>
      </c>
      <c r="J4595" s="26" t="s">
        <v>11224</v>
      </c>
      <c r="K4595" s="28" t="s">
        <v>11225</v>
      </c>
      <c r="L4595" s="28" t="s">
        <v>11225</v>
      </c>
      <c r="M4595" s="28" t="s">
        <v>11225</v>
      </c>
      <c r="N4595" s="28" t="s">
        <v>11225</v>
      </c>
      <c r="O4595" s="28" t="s">
        <v>11225</v>
      </c>
      <c r="P4595" s="28" t="s">
        <v>11225</v>
      </c>
      <c r="Q4595" s="28" t="s">
        <v>11225</v>
      </c>
      <c r="R4595" s="28" t="s">
        <v>11225</v>
      </c>
      <c r="S4595" s="28" t="s">
        <v>11225</v>
      </c>
      <c r="T4595" s="28" t="s">
        <v>11225</v>
      </c>
      <c r="U4595" s="53" t="s">
        <v>11225</v>
      </c>
    </row>
    <row r="4596" spans="1:21" outlineLevel="3" x14ac:dyDescent="0.25">
      <c r="A4596" s="47" t="s">
        <v>11060</v>
      </c>
      <c r="B4596" s="47" t="s">
        <v>5692</v>
      </c>
      <c r="C4596" s="48" t="s">
        <v>10989</v>
      </c>
      <c r="D4596" s="48" t="s">
        <v>5902</v>
      </c>
      <c r="E4596" s="26" t="s">
        <v>11224</v>
      </c>
      <c r="F4596" s="26" t="s">
        <v>11224</v>
      </c>
      <c r="G4596" s="26" t="s">
        <v>11224</v>
      </c>
      <c r="H4596" s="26" t="s">
        <v>11224</v>
      </c>
      <c r="I4596" s="26" t="s">
        <v>11224</v>
      </c>
      <c r="J4596" s="26" t="s">
        <v>11224</v>
      </c>
      <c r="K4596" s="28" t="s">
        <v>11225</v>
      </c>
      <c r="L4596" s="28" t="s">
        <v>11225</v>
      </c>
      <c r="M4596" s="28" t="s">
        <v>11225</v>
      </c>
      <c r="N4596" s="28" t="s">
        <v>11225</v>
      </c>
      <c r="O4596" s="28" t="s">
        <v>11225</v>
      </c>
      <c r="P4596" s="28" t="s">
        <v>11225</v>
      </c>
      <c r="Q4596" s="28" t="s">
        <v>11225</v>
      </c>
      <c r="R4596" s="28" t="s">
        <v>11225</v>
      </c>
      <c r="S4596" s="28" t="s">
        <v>11225</v>
      </c>
      <c r="T4596" s="28" t="s">
        <v>11225</v>
      </c>
      <c r="U4596" s="53" t="s">
        <v>11225</v>
      </c>
    </row>
    <row r="4597" spans="1:21" outlineLevel="3" x14ac:dyDescent="0.25">
      <c r="A4597" s="47" t="s">
        <v>11060</v>
      </c>
      <c r="B4597" s="47" t="s">
        <v>5692</v>
      </c>
      <c r="C4597" s="48" t="s">
        <v>10989</v>
      </c>
      <c r="D4597" s="48" t="s">
        <v>11127</v>
      </c>
      <c r="E4597" s="26">
        <v>5730554.5599999996</v>
      </c>
      <c r="F4597" s="26">
        <v>3934876.950000002</v>
      </c>
      <c r="G4597" s="26">
        <v>4285747.2000000067</v>
      </c>
      <c r="H4597" s="26">
        <v>3656301.510000003</v>
      </c>
      <c r="I4597" s="26">
        <v>5060063.0100000016</v>
      </c>
      <c r="J4597" s="26">
        <v>5117400.7700000023</v>
      </c>
      <c r="K4597" s="28">
        <v>5523171.4699999979</v>
      </c>
      <c r="L4597" s="28">
        <v>5247509.4399999985</v>
      </c>
      <c r="M4597" s="28">
        <v>5150134.0399999963</v>
      </c>
      <c r="N4597" s="28">
        <v>5008320.6400000006</v>
      </c>
      <c r="O4597" s="28">
        <v>5190190.9999999991</v>
      </c>
      <c r="P4597" s="28">
        <v>5162020.3199999984</v>
      </c>
      <c r="Q4597" s="28">
        <v>5328882.0699999994</v>
      </c>
      <c r="R4597" s="28">
        <v>5119436.9100000029</v>
      </c>
      <c r="S4597" s="28">
        <v>5136381.6699999971</v>
      </c>
      <c r="T4597" s="28">
        <v>5279068.0300000012</v>
      </c>
      <c r="U4597" s="53">
        <v>5441134.6300000018</v>
      </c>
    </row>
    <row r="4598" spans="1:21" outlineLevel="2" x14ac:dyDescent="0.25">
      <c r="A4598" s="47"/>
      <c r="B4598" s="47" t="s">
        <v>5692</v>
      </c>
      <c r="C4598" s="48" t="s">
        <v>10989</v>
      </c>
      <c r="D4598" s="48" t="s">
        <v>11272</v>
      </c>
      <c r="E4598" s="26">
        <v>553886788.6700002</v>
      </c>
      <c r="F4598" s="26">
        <v>525421570.01000011</v>
      </c>
      <c r="G4598" s="26">
        <v>537008380.89999998</v>
      </c>
      <c r="H4598" s="26">
        <v>510706525.61000013</v>
      </c>
      <c r="I4598" s="26">
        <v>517317205.29999977</v>
      </c>
      <c r="J4598" s="26">
        <v>525944740.80999994</v>
      </c>
      <c r="K4598" s="28">
        <v>526013602.09000003</v>
      </c>
      <c r="L4598" s="28">
        <v>544042276.62000012</v>
      </c>
      <c r="M4598" s="28">
        <v>550405901.57999969</v>
      </c>
      <c r="N4598" s="28">
        <v>561819717.82000005</v>
      </c>
      <c r="O4598" s="28">
        <v>560413205.71999979</v>
      </c>
      <c r="P4598" s="28">
        <v>582416604.11000001</v>
      </c>
      <c r="Q4598" s="28">
        <v>603457864.38000023</v>
      </c>
      <c r="R4598" s="28">
        <v>619190177.89999974</v>
      </c>
      <c r="S4598" s="28">
        <v>618900037.30999994</v>
      </c>
      <c r="T4598" s="28">
        <v>633795504.31999993</v>
      </c>
      <c r="U4598" s="53">
        <v>623977825.49000013</v>
      </c>
    </row>
    <row r="4599" spans="1:21" outlineLevel="3" x14ac:dyDescent="0.25">
      <c r="A4599" s="47" t="s">
        <v>11060</v>
      </c>
      <c r="B4599" s="47" t="s">
        <v>7021</v>
      </c>
      <c r="C4599" s="48" t="s">
        <v>10999</v>
      </c>
      <c r="D4599" s="48" t="s">
        <v>7020</v>
      </c>
      <c r="E4599" s="26">
        <v>68937.75</v>
      </c>
      <c r="F4599" s="26">
        <v>109349.45</v>
      </c>
      <c r="G4599" s="26">
        <v>90906.55</v>
      </c>
      <c r="H4599" s="26" t="s">
        <v>11224</v>
      </c>
      <c r="I4599" s="26">
        <v>66109.26999999999</v>
      </c>
      <c r="J4599" s="26">
        <v>67128.260000000009</v>
      </c>
      <c r="K4599" s="28">
        <v>62960.2</v>
      </c>
      <c r="L4599" s="28">
        <v>71079.41</v>
      </c>
      <c r="M4599" s="28">
        <v>65768.63</v>
      </c>
      <c r="N4599" s="28">
        <v>56782.41</v>
      </c>
      <c r="O4599" s="28">
        <v>72697.729999999981</v>
      </c>
      <c r="P4599" s="28">
        <v>76751.16</v>
      </c>
      <c r="Q4599" s="28">
        <v>74536.87999999999</v>
      </c>
      <c r="R4599" s="28">
        <v>65400.67</v>
      </c>
      <c r="S4599" s="28">
        <v>43599.61</v>
      </c>
      <c r="T4599" s="28">
        <v>0</v>
      </c>
      <c r="U4599" s="53">
        <v>48444.98</v>
      </c>
    </row>
    <row r="4600" spans="1:21" outlineLevel="3" x14ac:dyDescent="0.25">
      <c r="A4600" s="47" t="s">
        <v>11060</v>
      </c>
      <c r="B4600" s="47" t="s">
        <v>7021</v>
      </c>
      <c r="C4600" s="48" t="s">
        <v>10999</v>
      </c>
      <c r="D4600" s="48" t="s">
        <v>7022</v>
      </c>
      <c r="E4600" s="26">
        <v>2881018.1799999997</v>
      </c>
      <c r="F4600" s="26">
        <v>2914999.94</v>
      </c>
      <c r="G4600" s="26">
        <v>2946174.6300000004</v>
      </c>
      <c r="H4600" s="26">
        <v>2905767.91</v>
      </c>
      <c r="I4600" s="26">
        <v>2821493.38</v>
      </c>
      <c r="J4600" s="26">
        <v>2797340.4699999997</v>
      </c>
      <c r="K4600" s="28">
        <v>2887992.82</v>
      </c>
      <c r="L4600" s="28">
        <v>2984810.9200000004</v>
      </c>
      <c r="M4600" s="28">
        <v>3116263.99</v>
      </c>
      <c r="N4600" s="28">
        <v>3274146.1599999997</v>
      </c>
      <c r="O4600" s="28">
        <v>3363356.62</v>
      </c>
      <c r="P4600" s="28">
        <v>3657355.56</v>
      </c>
      <c r="Q4600" s="28">
        <v>3647836.4899999998</v>
      </c>
      <c r="R4600" s="28">
        <v>3670735.3800000004</v>
      </c>
      <c r="S4600" s="28">
        <v>3858901.82</v>
      </c>
      <c r="T4600" s="28">
        <v>4252522.13</v>
      </c>
      <c r="U4600" s="53">
        <v>4152655.03</v>
      </c>
    </row>
    <row r="4601" spans="1:21" outlineLevel="3" x14ac:dyDescent="0.25">
      <c r="A4601" s="47" t="s">
        <v>11060</v>
      </c>
      <c r="B4601" s="47" t="s">
        <v>7021</v>
      </c>
      <c r="C4601" s="48" t="s">
        <v>10999</v>
      </c>
      <c r="D4601" s="48" t="s">
        <v>7023</v>
      </c>
      <c r="E4601" s="26">
        <v>1183101.7499999998</v>
      </c>
      <c r="F4601" s="26">
        <v>1125216.6199999999</v>
      </c>
      <c r="G4601" s="26">
        <v>1062458.7399999998</v>
      </c>
      <c r="H4601" s="26">
        <v>1151438.7600000002</v>
      </c>
      <c r="I4601" s="26">
        <v>1176546.49</v>
      </c>
      <c r="J4601" s="26">
        <v>1252315.23</v>
      </c>
      <c r="K4601" s="28">
        <v>1251021.3500000001</v>
      </c>
      <c r="L4601" s="28">
        <v>1225975.57</v>
      </c>
      <c r="M4601" s="28">
        <v>1299901.21</v>
      </c>
      <c r="N4601" s="28">
        <v>1298281.1199999999</v>
      </c>
      <c r="O4601" s="28">
        <v>1330258.77</v>
      </c>
      <c r="P4601" s="28">
        <v>1334597.8499999999</v>
      </c>
      <c r="Q4601" s="28">
        <v>1383741.2</v>
      </c>
      <c r="R4601" s="28">
        <v>1316583.3700000001</v>
      </c>
      <c r="S4601" s="28">
        <v>1392517.1200000001</v>
      </c>
      <c r="T4601" s="28">
        <v>1520294.79</v>
      </c>
      <c r="U4601" s="53">
        <v>1438157.11</v>
      </c>
    </row>
    <row r="4602" spans="1:21" outlineLevel="3" x14ac:dyDescent="0.25">
      <c r="A4602" s="47" t="s">
        <v>11060</v>
      </c>
      <c r="B4602" s="47" t="s">
        <v>7021</v>
      </c>
      <c r="C4602" s="48" t="s">
        <v>10999</v>
      </c>
      <c r="D4602" s="48" t="s">
        <v>7024</v>
      </c>
      <c r="E4602" s="26">
        <v>4395062.71</v>
      </c>
      <c r="F4602" s="26">
        <v>4474267.78</v>
      </c>
      <c r="G4602" s="26">
        <v>4403116.9099999992</v>
      </c>
      <c r="H4602" s="26">
        <v>4502407.93</v>
      </c>
      <c r="I4602" s="26">
        <v>4646750.8400000008</v>
      </c>
      <c r="J4602" s="26">
        <v>4699800.17</v>
      </c>
      <c r="K4602" s="28">
        <v>4657097.83</v>
      </c>
      <c r="L4602" s="28">
        <v>4817217.74</v>
      </c>
      <c r="M4602" s="28">
        <v>4941517.7100000009</v>
      </c>
      <c r="N4602" s="28">
        <v>4951565.58</v>
      </c>
      <c r="O4602" s="28">
        <v>4849548.6199999992</v>
      </c>
      <c r="P4602" s="28">
        <v>4917118.540000001</v>
      </c>
      <c r="Q4602" s="28">
        <v>5093525.97</v>
      </c>
      <c r="R4602" s="28">
        <v>5338875.59</v>
      </c>
      <c r="S4602" s="28">
        <v>5352398.47</v>
      </c>
      <c r="T4602" s="28">
        <v>5382355.3700000001</v>
      </c>
      <c r="U4602" s="53">
        <v>5320907.91</v>
      </c>
    </row>
    <row r="4603" spans="1:21" outlineLevel="3" x14ac:dyDescent="0.25">
      <c r="A4603" s="47" t="s">
        <v>11060</v>
      </c>
      <c r="B4603" s="47" t="s">
        <v>7021</v>
      </c>
      <c r="C4603" s="48" t="s">
        <v>10999</v>
      </c>
      <c r="D4603" s="48" t="s">
        <v>7025</v>
      </c>
      <c r="E4603" s="26" t="s">
        <v>11224</v>
      </c>
      <c r="F4603" s="26" t="s">
        <v>11224</v>
      </c>
      <c r="G4603" s="26" t="s">
        <v>11224</v>
      </c>
      <c r="H4603" s="26" t="s">
        <v>11224</v>
      </c>
      <c r="I4603" s="26" t="s">
        <v>11224</v>
      </c>
      <c r="J4603" s="26" t="s">
        <v>11224</v>
      </c>
      <c r="K4603" s="28" t="s">
        <v>11225</v>
      </c>
      <c r="L4603" s="28" t="s">
        <v>11225</v>
      </c>
      <c r="M4603" s="28" t="s">
        <v>11225</v>
      </c>
      <c r="N4603" s="28" t="s">
        <v>11225</v>
      </c>
      <c r="O4603" s="28" t="s">
        <v>11225</v>
      </c>
      <c r="P4603" s="28" t="s">
        <v>11225</v>
      </c>
      <c r="Q4603" s="28" t="s">
        <v>11225</v>
      </c>
      <c r="R4603" s="28" t="s">
        <v>11225</v>
      </c>
      <c r="S4603" s="28" t="s">
        <v>11225</v>
      </c>
      <c r="T4603" s="28" t="s">
        <v>11225</v>
      </c>
      <c r="U4603" s="53" t="s">
        <v>11225</v>
      </c>
    </row>
    <row r="4604" spans="1:21" outlineLevel="3" x14ac:dyDescent="0.25">
      <c r="A4604" s="47" t="s">
        <v>11060</v>
      </c>
      <c r="B4604" s="47" t="s">
        <v>7021</v>
      </c>
      <c r="C4604" s="48" t="s">
        <v>10999</v>
      </c>
      <c r="D4604" s="48" t="s">
        <v>7026</v>
      </c>
      <c r="E4604" s="26">
        <v>1728772.84</v>
      </c>
      <c r="F4604" s="26">
        <v>1907728.6500000001</v>
      </c>
      <c r="G4604" s="26">
        <v>1728092.42</v>
      </c>
      <c r="H4604" s="26">
        <v>1922253.2799999998</v>
      </c>
      <c r="I4604" s="26">
        <v>1927474.4700000002</v>
      </c>
      <c r="J4604" s="26">
        <v>2091156.62</v>
      </c>
      <c r="K4604" s="28">
        <v>2009236.21</v>
      </c>
      <c r="L4604" s="28">
        <v>2219763.1</v>
      </c>
      <c r="M4604" s="28">
        <v>2124451.2400000002</v>
      </c>
      <c r="N4604" s="28">
        <v>2351513.87</v>
      </c>
      <c r="O4604" s="28">
        <v>2422193.1599999997</v>
      </c>
      <c r="P4604" s="28">
        <v>2431624.44</v>
      </c>
      <c r="Q4604" s="28">
        <v>2626960.2899999996</v>
      </c>
      <c r="R4604" s="28">
        <v>2630898.39</v>
      </c>
      <c r="S4604" s="28">
        <v>2657729.5499999998</v>
      </c>
      <c r="T4604" s="28">
        <v>2805983.71</v>
      </c>
      <c r="U4604" s="53">
        <v>2824301.99</v>
      </c>
    </row>
    <row r="4605" spans="1:21" outlineLevel="3" x14ac:dyDescent="0.25">
      <c r="A4605" s="47" t="s">
        <v>11060</v>
      </c>
      <c r="B4605" s="47" t="s">
        <v>7021</v>
      </c>
      <c r="C4605" s="48" t="s">
        <v>10999</v>
      </c>
      <c r="D4605" s="48" t="s">
        <v>7027</v>
      </c>
      <c r="E4605" s="26">
        <v>3767714.56</v>
      </c>
      <c r="F4605" s="26">
        <v>3752652.2800000003</v>
      </c>
      <c r="G4605" s="26">
        <v>3472326.3400000003</v>
      </c>
      <c r="H4605" s="26">
        <v>3500584.58</v>
      </c>
      <c r="I4605" s="26">
        <v>3451420.1899999995</v>
      </c>
      <c r="J4605" s="26">
        <v>3717911.18</v>
      </c>
      <c r="K4605" s="28">
        <v>3213861.31</v>
      </c>
      <c r="L4605" s="28">
        <v>3565946.66</v>
      </c>
      <c r="M4605" s="28">
        <v>3827008.56</v>
      </c>
      <c r="N4605" s="28">
        <v>4044344.27</v>
      </c>
      <c r="O4605" s="28">
        <v>4117552.08</v>
      </c>
      <c r="P4605" s="28">
        <v>4492059.49</v>
      </c>
      <c r="Q4605" s="28">
        <v>4549142.4700000007</v>
      </c>
      <c r="R4605" s="28">
        <v>4534280.6100000003</v>
      </c>
      <c r="S4605" s="28">
        <v>4558359.22</v>
      </c>
      <c r="T4605" s="28">
        <v>4571146.3599999994</v>
      </c>
      <c r="U4605" s="53">
        <v>4545613.7600000007</v>
      </c>
    </row>
    <row r="4606" spans="1:21" outlineLevel="3" x14ac:dyDescent="0.25">
      <c r="A4606" s="47" t="s">
        <v>11060</v>
      </c>
      <c r="B4606" s="47" t="s">
        <v>7021</v>
      </c>
      <c r="C4606" s="48" t="s">
        <v>10999</v>
      </c>
      <c r="D4606" s="48" t="s">
        <v>7028</v>
      </c>
      <c r="E4606" s="26">
        <v>3705160.6</v>
      </c>
      <c r="F4606" s="26">
        <v>3709988.95</v>
      </c>
      <c r="G4606" s="26">
        <v>3831680.9200000004</v>
      </c>
      <c r="H4606" s="26">
        <v>3884929.0500000003</v>
      </c>
      <c r="I4606" s="26">
        <v>4035231.38</v>
      </c>
      <c r="J4606" s="26">
        <v>4063541.0500000003</v>
      </c>
      <c r="K4606" s="28">
        <v>3957025.8499999996</v>
      </c>
      <c r="L4606" s="28">
        <v>4233165.84</v>
      </c>
      <c r="M4606" s="28">
        <v>4222345.97</v>
      </c>
      <c r="N4606" s="28">
        <v>4253872.4900000012</v>
      </c>
      <c r="O4606" s="28">
        <v>4163565.0000000005</v>
      </c>
      <c r="P4606" s="28">
        <v>4304929.16</v>
      </c>
      <c r="Q4606" s="28">
        <v>4583697.6399999997</v>
      </c>
      <c r="R4606" s="28">
        <v>4616163.91</v>
      </c>
      <c r="S4606" s="28">
        <v>4601937.43</v>
      </c>
      <c r="T4606" s="28">
        <v>4639480.28</v>
      </c>
      <c r="U4606" s="53">
        <v>4439505.7600000007</v>
      </c>
    </row>
    <row r="4607" spans="1:21" outlineLevel="3" x14ac:dyDescent="0.25">
      <c r="A4607" s="47" t="s">
        <v>11060</v>
      </c>
      <c r="B4607" s="47" t="s">
        <v>7021</v>
      </c>
      <c r="C4607" s="48" t="s">
        <v>10999</v>
      </c>
      <c r="D4607" s="48" t="s">
        <v>7029</v>
      </c>
      <c r="E4607" s="26">
        <v>4770893.75</v>
      </c>
      <c r="F4607" s="26">
        <v>4543838.7100000009</v>
      </c>
      <c r="G4607" s="26">
        <v>4816835.6899999995</v>
      </c>
      <c r="H4607" s="26">
        <v>4809541.26</v>
      </c>
      <c r="I4607" s="26">
        <v>4979494.43</v>
      </c>
      <c r="J4607" s="26">
        <v>4858883.18</v>
      </c>
      <c r="K4607" s="28">
        <v>4870511.1900000004</v>
      </c>
      <c r="L4607" s="28">
        <v>4765588.6000000006</v>
      </c>
      <c r="M4607" s="28">
        <v>4797313.58</v>
      </c>
      <c r="N4607" s="28">
        <v>4840158.72</v>
      </c>
      <c r="O4607" s="28">
        <v>4479395.67</v>
      </c>
      <c r="P4607" s="28">
        <v>4479557.17</v>
      </c>
      <c r="Q4607" s="28">
        <v>4636299.87</v>
      </c>
      <c r="R4607" s="28">
        <v>4652606.6399999997</v>
      </c>
      <c r="S4607" s="28">
        <v>4660694.5600000005</v>
      </c>
      <c r="T4607" s="28">
        <v>4770841.38</v>
      </c>
      <c r="U4607" s="53">
        <v>4729951.2899999991</v>
      </c>
    </row>
    <row r="4608" spans="1:21" outlineLevel="3" x14ac:dyDescent="0.25">
      <c r="A4608" s="47" t="s">
        <v>11060</v>
      </c>
      <c r="B4608" s="47" t="s">
        <v>7021</v>
      </c>
      <c r="C4608" s="48" t="s">
        <v>10999</v>
      </c>
      <c r="D4608" s="48" t="s">
        <v>7030</v>
      </c>
      <c r="E4608" s="26" t="s">
        <v>11224</v>
      </c>
      <c r="F4608" s="26" t="s">
        <v>11224</v>
      </c>
      <c r="G4608" s="26" t="s">
        <v>11224</v>
      </c>
      <c r="H4608" s="26" t="s">
        <v>11224</v>
      </c>
      <c r="I4608" s="26" t="s">
        <v>11224</v>
      </c>
      <c r="J4608" s="26" t="s">
        <v>11224</v>
      </c>
      <c r="K4608" s="28" t="s">
        <v>11225</v>
      </c>
      <c r="L4608" s="28" t="s">
        <v>11225</v>
      </c>
      <c r="M4608" s="28" t="s">
        <v>11225</v>
      </c>
      <c r="N4608" s="28" t="s">
        <v>11225</v>
      </c>
      <c r="O4608" s="28" t="s">
        <v>11225</v>
      </c>
      <c r="P4608" s="28" t="s">
        <v>11225</v>
      </c>
      <c r="Q4608" s="28" t="s">
        <v>11225</v>
      </c>
      <c r="R4608" s="28" t="s">
        <v>11225</v>
      </c>
      <c r="S4608" s="28" t="s">
        <v>11225</v>
      </c>
      <c r="T4608" s="28" t="s">
        <v>11225</v>
      </c>
      <c r="U4608" s="53" t="s">
        <v>11225</v>
      </c>
    </row>
    <row r="4609" spans="1:21" outlineLevel="3" x14ac:dyDescent="0.25">
      <c r="A4609" s="47" t="s">
        <v>11060</v>
      </c>
      <c r="B4609" s="47" t="s">
        <v>7021</v>
      </c>
      <c r="C4609" s="48" t="s">
        <v>10999</v>
      </c>
      <c r="D4609" s="48" t="s">
        <v>7031</v>
      </c>
      <c r="E4609" s="26">
        <v>1529039.7500000002</v>
      </c>
      <c r="F4609" s="26">
        <v>1493411.75</v>
      </c>
      <c r="G4609" s="26">
        <v>1483741.69</v>
      </c>
      <c r="H4609" s="26">
        <v>1418557.8099999998</v>
      </c>
      <c r="I4609" s="26">
        <v>1464742.47</v>
      </c>
      <c r="J4609" s="26">
        <v>1498870.9500000002</v>
      </c>
      <c r="K4609" s="28">
        <v>1431340.09</v>
      </c>
      <c r="L4609" s="28">
        <v>1505241.3600000003</v>
      </c>
      <c r="M4609" s="28">
        <v>1443439.7700000003</v>
      </c>
      <c r="N4609" s="28">
        <v>1485895.69</v>
      </c>
      <c r="O4609" s="28">
        <v>1603880.6</v>
      </c>
      <c r="P4609" s="28">
        <v>1719380.0299999998</v>
      </c>
      <c r="Q4609" s="28">
        <v>1753433.69</v>
      </c>
      <c r="R4609" s="28">
        <v>1731110.0500000005</v>
      </c>
      <c r="S4609" s="28">
        <v>1647782.27</v>
      </c>
      <c r="T4609" s="28">
        <v>1686233.65</v>
      </c>
      <c r="U4609" s="53">
        <v>1676990.8600000003</v>
      </c>
    </row>
    <row r="4610" spans="1:21" outlineLevel="3" x14ac:dyDescent="0.25">
      <c r="A4610" s="47" t="s">
        <v>11060</v>
      </c>
      <c r="B4610" s="47" t="s">
        <v>7021</v>
      </c>
      <c r="C4610" s="48" t="s">
        <v>10999</v>
      </c>
      <c r="D4610" s="48" t="s">
        <v>7032</v>
      </c>
      <c r="E4610" s="26">
        <v>4184796.0500000003</v>
      </c>
      <c r="F4610" s="26">
        <v>4343482.2199999988</v>
      </c>
      <c r="G4610" s="26">
        <v>4106199.56</v>
      </c>
      <c r="H4610" s="26">
        <v>4076951.1100000003</v>
      </c>
      <c r="I4610" s="26">
        <v>4182677.1599999997</v>
      </c>
      <c r="J4610" s="26">
        <v>4146472.35</v>
      </c>
      <c r="K4610" s="28">
        <v>4102500.1499999994</v>
      </c>
      <c r="L4610" s="28">
        <v>4187322.39</v>
      </c>
      <c r="M4610" s="28">
        <v>4245651.620000001</v>
      </c>
      <c r="N4610" s="28">
        <v>4327565.0600000005</v>
      </c>
      <c r="O4610" s="28">
        <v>4470972.3100000005</v>
      </c>
      <c r="P4610" s="28">
        <v>4773342.2399999993</v>
      </c>
      <c r="Q4610" s="28">
        <v>4915991.78</v>
      </c>
      <c r="R4610" s="28">
        <v>5027271.1400000006</v>
      </c>
      <c r="S4610" s="28">
        <v>5127824.68</v>
      </c>
      <c r="T4610" s="28">
        <v>5243531.9499999993</v>
      </c>
      <c r="U4610" s="53">
        <v>5251440.5899999989</v>
      </c>
    </row>
    <row r="4611" spans="1:21" outlineLevel="3" x14ac:dyDescent="0.25">
      <c r="A4611" s="47" t="s">
        <v>11060</v>
      </c>
      <c r="B4611" s="47" t="s">
        <v>7021</v>
      </c>
      <c r="C4611" s="48" t="s">
        <v>10999</v>
      </c>
      <c r="D4611" s="48" t="s">
        <v>7033</v>
      </c>
      <c r="E4611" s="26">
        <v>3261066.0100000002</v>
      </c>
      <c r="F4611" s="26">
        <v>3124401.34</v>
      </c>
      <c r="G4611" s="26">
        <v>3093158.6400000006</v>
      </c>
      <c r="H4611" s="26">
        <v>3150662.8099999996</v>
      </c>
      <c r="I4611" s="26">
        <v>3228424.9800000004</v>
      </c>
      <c r="J4611" s="26">
        <v>3215854.24</v>
      </c>
      <c r="K4611" s="28">
        <v>3179280.31</v>
      </c>
      <c r="L4611" s="28">
        <v>3372686</v>
      </c>
      <c r="M4611" s="28">
        <v>3331175.8</v>
      </c>
      <c r="N4611" s="28">
        <v>3410491.91</v>
      </c>
      <c r="O4611" s="28">
        <v>3400266.18</v>
      </c>
      <c r="P4611" s="28">
        <v>3601936.5100000002</v>
      </c>
      <c r="Q4611" s="28">
        <v>3950884.22</v>
      </c>
      <c r="R4611" s="28">
        <v>4098684.8200000003</v>
      </c>
      <c r="S4611" s="28">
        <v>4151494.8000000007</v>
      </c>
      <c r="T4611" s="28">
        <v>4106081.84</v>
      </c>
      <c r="U4611" s="53">
        <v>4064325.92</v>
      </c>
    </row>
    <row r="4612" spans="1:21" outlineLevel="3" x14ac:dyDescent="0.25">
      <c r="A4612" s="47" t="s">
        <v>11060</v>
      </c>
      <c r="B4612" s="47" t="s">
        <v>7021</v>
      </c>
      <c r="C4612" s="48" t="s">
        <v>10999</v>
      </c>
      <c r="D4612" s="48" t="s">
        <v>7034</v>
      </c>
      <c r="E4612" s="26">
        <v>2248808.85</v>
      </c>
      <c r="F4612" s="26">
        <v>2161314.7600000002</v>
      </c>
      <c r="G4612" s="26">
        <v>2235137.3800000004</v>
      </c>
      <c r="H4612" s="26">
        <v>2381450.0900000003</v>
      </c>
      <c r="I4612" s="26">
        <v>2349762.0700000003</v>
      </c>
      <c r="J4612" s="26">
        <v>2581859.98</v>
      </c>
      <c r="K4612" s="28">
        <v>2692862.94</v>
      </c>
      <c r="L4612" s="28">
        <v>2778719.44</v>
      </c>
      <c r="M4612" s="28">
        <v>2856224.21</v>
      </c>
      <c r="N4612" s="28">
        <v>2876550.4</v>
      </c>
      <c r="O4612" s="28">
        <v>2795672.4899999998</v>
      </c>
      <c r="P4612" s="28">
        <v>2852535.98</v>
      </c>
      <c r="Q4612" s="28">
        <v>3256895.4300000006</v>
      </c>
      <c r="R4612" s="28">
        <v>3254241.2099999995</v>
      </c>
      <c r="S4612" s="28">
        <v>3318696.41</v>
      </c>
      <c r="T4612" s="28">
        <v>3354289.8000000003</v>
      </c>
      <c r="U4612" s="53">
        <v>3308884.5700000003</v>
      </c>
    </row>
    <row r="4613" spans="1:21" outlineLevel="3" x14ac:dyDescent="0.25">
      <c r="A4613" s="47" t="s">
        <v>11060</v>
      </c>
      <c r="B4613" s="47" t="s">
        <v>7021</v>
      </c>
      <c r="C4613" s="48" t="s">
        <v>10999</v>
      </c>
      <c r="D4613" s="48" t="s">
        <v>7035</v>
      </c>
      <c r="E4613" s="26">
        <v>5976300.6600000001</v>
      </c>
      <c r="F4613" s="26">
        <v>6220854.9399999995</v>
      </c>
      <c r="G4613" s="26">
        <v>5996386.7200000007</v>
      </c>
      <c r="H4613" s="26">
        <v>6167521.9000000004</v>
      </c>
      <c r="I4613" s="26">
        <v>6120345.5799999991</v>
      </c>
      <c r="J4613" s="26">
        <v>6747432.8899999997</v>
      </c>
      <c r="K4613" s="28">
        <v>6928922.3099999996</v>
      </c>
      <c r="L4613" s="28">
        <v>7194478.1000000024</v>
      </c>
      <c r="M4613" s="28">
        <v>7302436.1800000006</v>
      </c>
      <c r="N4613" s="28">
        <v>7515683.9100000001</v>
      </c>
      <c r="O4613" s="28">
        <v>7354942.6700000009</v>
      </c>
      <c r="P4613" s="28">
        <v>8222461.5299999993</v>
      </c>
      <c r="Q4613" s="28">
        <v>8657221.9199999999</v>
      </c>
      <c r="R4613" s="28">
        <v>8749696.7899999991</v>
      </c>
      <c r="S4613" s="28">
        <v>9221189.1099999994</v>
      </c>
      <c r="T4613" s="28">
        <v>9637061.8300000019</v>
      </c>
      <c r="U4613" s="53">
        <v>9361657.8300000001</v>
      </c>
    </row>
    <row r="4614" spans="1:21" outlineLevel="3" x14ac:dyDescent="0.25">
      <c r="A4614" s="47" t="s">
        <v>11060</v>
      </c>
      <c r="B4614" s="47" t="s">
        <v>7021</v>
      </c>
      <c r="C4614" s="48" t="s">
        <v>10999</v>
      </c>
      <c r="D4614" s="48" t="s">
        <v>7036</v>
      </c>
      <c r="E4614" s="26">
        <v>2744616.52</v>
      </c>
      <c r="F4614" s="26">
        <v>2703257.2299999995</v>
      </c>
      <c r="G4614" s="26">
        <v>2471256.2099999995</v>
      </c>
      <c r="H4614" s="26">
        <v>2458610.5699999998</v>
      </c>
      <c r="I4614" s="26">
        <v>2539987.8600000003</v>
      </c>
      <c r="J4614" s="26">
        <v>2672762.79</v>
      </c>
      <c r="K4614" s="28">
        <v>2665481.0100000002</v>
      </c>
      <c r="L4614" s="28">
        <v>2728397.43</v>
      </c>
      <c r="M4614" s="28">
        <v>2637571.91</v>
      </c>
      <c r="N4614" s="28">
        <v>2592145.4699999997</v>
      </c>
      <c r="O4614" s="28">
        <v>2724353.92</v>
      </c>
      <c r="P4614" s="28">
        <v>2734320.3800000004</v>
      </c>
      <c r="Q4614" s="28">
        <v>2855834.69</v>
      </c>
      <c r="R4614" s="28">
        <v>2829928.8000000003</v>
      </c>
      <c r="S4614" s="28">
        <v>2984176.2099999995</v>
      </c>
      <c r="T4614" s="28">
        <v>2972126.17</v>
      </c>
      <c r="U4614" s="53">
        <v>2959290.48</v>
      </c>
    </row>
    <row r="4615" spans="1:21" outlineLevel="3" x14ac:dyDescent="0.25">
      <c r="A4615" s="47" t="s">
        <v>11060</v>
      </c>
      <c r="B4615" s="47" t="s">
        <v>7021</v>
      </c>
      <c r="C4615" s="48" t="s">
        <v>10999</v>
      </c>
      <c r="D4615" s="48" t="s">
        <v>7037</v>
      </c>
      <c r="E4615" s="26">
        <v>4251529.8899999997</v>
      </c>
      <c r="F4615" s="26">
        <v>4037579.1</v>
      </c>
      <c r="G4615" s="26">
        <v>3920555.31</v>
      </c>
      <c r="H4615" s="26">
        <v>4176237.76</v>
      </c>
      <c r="I4615" s="26">
        <v>4807758.4200000009</v>
      </c>
      <c r="J4615" s="26">
        <v>4487461.97</v>
      </c>
      <c r="K4615" s="28">
        <v>4393958.1599999992</v>
      </c>
      <c r="L4615" s="28">
        <v>4791637.3600000003</v>
      </c>
      <c r="M4615" s="28">
        <v>4988636.1400000006</v>
      </c>
      <c r="N4615" s="28">
        <v>5017599.9499999993</v>
      </c>
      <c r="O4615" s="28">
        <v>4994974.87</v>
      </c>
      <c r="P4615" s="28">
        <v>5115071.03</v>
      </c>
      <c r="Q4615" s="28">
        <v>5258440.3499999996</v>
      </c>
      <c r="R4615" s="28">
        <v>5338781.66</v>
      </c>
      <c r="S4615" s="28">
        <v>5495955.8600000013</v>
      </c>
      <c r="T4615" s="28">
        <v>5525129.8100000005</v>
      </c>
      <c r="U4615" s="53">
        <v>5567260.3099999996</v>
      </c>
    </row>
    <row r="4616" spans="1:21" outlineLevel="3" x14ac:dyDescent="0.25">
      <c r="A4616" s="47" t="s">
        <v>11060</v>
      </c>
      <c r="B4616" s="47" t="s">
        <v>7021</v>
      </c>
      <c r="C4616" s="48" t="s">
        <v>10999</v>
      </c>
      <c r="D4616" s="48" t="s">
        <v>7038</v>
      </c>
      <c r="E4616" s="26">
        <v>5669451.3499999996</v>
      </c>
      <c r="F4616" s="26">
        <v>5512559.25</v>
      </c>
      <c r="G4616" s="26">
        <v>5658404.0300000003</v>
      </c>
      <c r="H4616" s="26">
        <v>5866172.1899999995</v>
      </c>
      <c r="I4616" s="26">
        <v>6062223.0599999996</v>
      </c>
      <c r="J4616" s="26">
        <v>6328295.8499999987</v>
      </c>
      <c r="K4616" s="28">
        <v>6251677.6899999995</v>
      </c>
      <c r="L4616" s="28">
        <v>6419531.9199999999</v>
      </c>
      <c r="M4616" s="28">
        <v>6693108.7800000012</v>
      </c>
      <c r="N4616" s="28">
        <v>6795649.5200000005</v>
      </c>
      <c r="O4616" s="28">
        <v>7005748.9199999999</v>
      </c>
      <c r="P4616" s="28">
        <v>7360345.0199999986</v>
      </c>
      <c r="Q4616" s="28">
        <v>7710035.3900000006</v>
      </c>
      <c r="R4616" s="28">
        <v>7834591.3000000007</v>
      </c>
      <c r="S4616" s="28">
        <v>7990502.8999999985</v>
      </c>
      <c r="T4616" s="28">
        <v>8354901.54</v>
      </c>
      <c r="U4616" s="53">
        <v>7991590.2599999998</v>
      </c>
    </row>
    <row r="4617" spans="1:21" outlineLevel="3" x14ac:dyDescent="0.25">
      <c r="A4617" s="47" t="s">
        <v>11060</v>
      </c>
      <c r="B4617" s="47" t="s">
        <v>7021</v>
      </c>
      <c r="C4617" s="48" t="s">
        <v>10999</v>
      </c>
      <c r="D4617" s="48" t="s">
        <v>7039</v>
      </c>
      <c r="E4617" s="26">
        <v>4004894.83</v>
      </c>
      <c r="F4617" s="26">
        <v>4096455.47</v>
      </c>
      <c r="G4617" s="26">
        <v>4033293.34</v>
      </c>
      <c r="H4617" s="26">
        <v>4062336.2300000004</v>
      </c>
      <c r="I4617" s="26">
        <v>4361871.7799999993</v>
      </c>
      <c r="J4617" s="26">
        <v>4243595.66</v>
      </c>
      <c r="K4617" s="28">
        <v>4486388.3900000006</v>
      </c>
      <c r="L4617" s="28">
        <v>4385901.71</v>
      </c>
      <c r="M4617" s="28">
        <v>4483961.4000000004</v>
      </c>
      <c r="N4617" s="28">
        <v>4850497.74</v>
      </c>
      <c r="O4617" s="28">
        <v>4809736.54</v>
      </c>
      <c r="P4617" s="28">
        <v>4835085.8899999997</v>
      </c>
      <c r="Q4617" s="28">
        <v>4865644.7699999996</v>
      </c>
      <c r="R4617" s="28">
        <v>4998517.97</v>
      </c>
      <c r="S4617" s="28">
        <v>5164853.96</v>
      </c>
      <c r="T4617" s="28">
        <v>5279924.1300000008</v>
      </c>
      <c r="U4617" s="53">
        <v>5183565.12</v>
      </c>
    </row>
    <row r="4618" spans="1:21" outlineLevel="3" x14ac:dyDescent="0.25">
      <c r="A4618" s="47" t="s">
        <v>11060</v>
      </c>
      <c r="B4618" s="47" t="s">
        <v>7021</v>
      </c>
      <c r="C4618" s="48" t="s">
        <v>10999</v>
      </c>
      <c r="D4618" s="48" t="s">
        <v>7040</v>
      </c>
      <c r="E4618" s="26">
        <v>4666025.97</v>
      </c>
      <c r="F4618" s="26">
        <v>4657153.83</v>
      </c>
      <c r="G4618" s="26">
        <v>4488488.919999999</v>
      </c>
      <c r="H4618" s="26">
        <v>4663895.0200000005</v>
      </c>
      <c r="I4618" s="26">
        <v>4781524.0100000016</v>
      </c>
      <c r="J4618" s="26">
        <v>4856678.4200000009</v>
      </c>
      <c r="K4618" s="28">
        <v>5206628.92</v>
      </c>
      <c r="L4618" s="28">
        <v>5289219.5999999996</v>
      </c>
      <c r="M4618" s="28">
        <v>5338945.34</v>
      </c>
      <c r="N4618" s="28">
        <v>5568694.0499999998</v>
      </c>
      <c r="O4618" s="28">
        <v>6086474.6400000006</v>
      </c>
      <c r="P4618" s="28">
        <v>6110569.6900000004</v>
      </c>
      <c r="Q4618" s="28">
        <v>6048285.5899999989</v>
      </c>
      <c r="R4618" s="28">
        <v>6398081.0499999998</v>
      </c>
      <c r="S4618" s="28">
        <v>6334746.7000000002</v>
      </c>
      <c r="T4618" s="28">
        <v>6607764.6600000001</v>
      </c>
      <c r="U4618" s="53">
        <v>6358529.3600000003</v>
      </c>
    </row>
    <row r="4619" spans="1:21" outlineLevel="3" x14ac:dyDescent="0.25">
      <c r="A4619" s="47" t="s">
        <v>11060</v>
      </c>
      <c r="B4619" s="47" t="s">
        <v>7021</v>
      </c>
      <c r="C4619" s="48" t="s">
        <v>10999</v>
      </c>
      <c r="D4619" s="48" t="s">
        <v>7041</v>
      </c>
      <c r="E4619" s="26">
        <v>1853280.03</v>
      </c>
      <c r="F4619" s="26">
        <v>1787144.71</v>
      </c>
      <c r="G4619" s="26">
        <v>1917325.3199999998</v>
      </c>
      <c r="H4619" s="26">
        <v>1823309.57</v>
      </c>
      <c r="I4619" s="26">
        <v>1823822.45</v>
      </c>
      <c r="J4619" s="26">
        <v>1839547.38</v>
      </c>
      <c r="K4619" s="28">
        <v>1683877.7</v>
      </c>
      <c r="L4619" s="28">
        <v>1664285.5</v>
      </c>
      <c r="M4619" s="28">
        <v>1660873.33</v>
      </c>
      <c r="N4619" s="28">
        <v>1764210.55</v>
      </c>
      <c r="O4619" s="28">
        <v>1603650.94</v>
      </c>
      <c r="P4619" s="28">
        <v>1681848.36</v>
      </c>
      <c r="Q4619" s="28">
        <v>1799188.83</v>
      </c>
      <c r="R4619" s="28">
        <v>1830475.7000000002</v>
      </c>
      <c r="S4619" s="28">
        <v>1735048.7600000002</v>
      </c>
      <c r="T4619" s="28">
        <v>1822981.4300000002</v>
      </c>
      <c r="U4619" s="53">
        <v>1910838.2300000004</v>
      </c>
    </row>
    <row r="4620" spans="1:21" outlineLevel="3" x14ac:dyDescent="0.25">
      <c r="A4620" s="47" t="s">
        <v>11060</v>
      </c>
      <c r="B4620" s="47" t="s">
        <v>7021</v>
      </c>
      <c r="C4620" s="48" t="s">
        <v>10999</v>
      </c>
      <c r="D4620" s="48" t="s">
        <v>7042</v>
      </c>
      <c r="E4620" s="26" t="s">
        <v>11224</v>
      </c>
      <c r="F4620" s="26" t="s">
        <v>11224</v>
      </c>
      <c r="G4620" s="26" t="s">
        <v>11224</v>
      </c>
      <c r="H4620" s="26" t="s">
        <v>11224</v>
      </c>
      <c r="I4620" s="26" t="s">
        <v>11224</v>
      </c>
      <c r="J4620" s="26" t="s">
        <v>11224</v>
      </c>
      <c r="K4620" s="28" t="s">
        <v>11225</v>
      </c>
      <c r="L4620" s="28" t="s">
        <v>11225</v>
      </c>
      <c r="M4620" s="28" t="s">
        <v>11225</v>
      </c>
      <c r="N4620" s="28" t="s">
        <v>11225</v>
      </c>
      <c r="O4620" s="28" t="s">
        <v>11225</v>
      </c>
      <c r="P4620" s="28" t="s">
        <v>11225</v>
      </c>
      <c r="Q4620" s="28" t="s">
        <v>11225</v>
      </c>
      <c r="R4620" s="28" t="s">
        <v>11225</v>
      </c>
      <c r="S4620" s="28" t="s">
        <v>11225</v>
      </c>
      <c r="T4620" s="28" t="s">
        <v>11225</v>
      </c>
      <c r="U4620" s="53" t="s">
        <v>11225</v>
      </c>
    </row>
    <row r="4621" spans="1:21" outlineLevel="3" x14ac:dyDescent="0.25">
      <c r="A4621" s="47" t="s">
        <v>11060</v>
      </c>
      <c r="B4621" s="47" t="s">
        <v>7021</v>
      </c>
      <c r="C4621" s="48" t="s">
        <v>10999</v>
      </c>
      <c r="D4621" s="48" t="s">
        <v>7043</v>
      </c>
      <c r="E4621" s="26">
        <v>2625022.1799999997</v>
      </c>
      <c r="F4621" s="26">
        <v>2557697.7199999997</v>
      </c>
      <c r="G4621" s="26">
        <v>2607246.94</v>
      </c>
      <c r="H4621" s="26">
        <v>2496371.31</v>
      </c>
      <c r="I4621" s="26">
        <v>2437026.4399999995</v>
      </c>
      <c r="J4621" s="26">
        <v>2486686.5400000005</v>
      </c>
      <c r="K4621" s="28">
        <v>2591053.6599999997</v>
      </c>
      <c r="L4621" s="28">
        <v>2839001.0900000003</v>
      </c>
      <c r="M4621" s="28">
        <v>2798456.34</v>
      </c>
      <c r="N4621" s="28">
        <v>3031008.4299999997</v>
      </c>
      <c r="O4621" s="28">
        <v>3132937.8</v>
      </c>
      <c r="P4621" s="28">
        <v>3147478.3000000003</v>
      </c>
      <c r="Q4621" s="28">
        <v>3245146.49</v>
      </c>
      <c r="R4621" s="28">
        <v>3386049.9699999997</v>
      </c>
      <c r="S4621" s="28">
        <v>3197048.32</v>
      </c>
      <c r="T4621" s="28">
        <v>3374742.37</v>
      </c>
      <c r="U4621" s="53">
        <v>3309570.46</v>
      </c>
    </row>
    <row r="4622" spans="1:21" outlineLevel="3" x14ac:dyDescent="0.25">
      <c r="A4622" s="47" t="s">
        <v>11060</v>
      </c>
      <c r="B4622" s="47" t="s">
        <v>7021</v>
      </c>
      <c r="C4622" s="48" t="s">
        <v>10999</v>
      </c>
      <c r="D4622" s="48" t="s">
        <v>7044</v>
      </c>
      <c r="E4622" s="26">
        <v>4163372.4700000007</v>
      </c>
      <c r="F4622" s="26">
        <v>4222088.8899999997</v>
      </c>
      <c r="G4622" s="26">
        <v>4389209.2299999995</v>
      </c>
      <c r="H4622" s="26">
        <v>4005945.99</v>
      </c>
      <c r="I4622" s="26">
        <v>4034019.84</v>
      </c>
      <c r="J4622" s="26">
        <v>4100027.5</v>
      </c>
      <c r="K4622" s="28">
        <v>4113638.02</v>
      </c>
      <c r="L4622" s="28">
        <v>4346344.5199999996</v>
      </c>
      <c r="M4622" s="28">
        <v>4485231.4800000004</v>
      </c>
      <c r="N4622" s="28">
        <v>4500299.92</v>
      </c>
      <c r="O4622" s="28">
        <v>4466979.9000000004</v>
      </c>
      <c r="P4622" s="28">
        <v>4636136.24</v>
      </c>
      <c r="Q4622" s="28">
        <v>5065995.8899999997</v>
      </c>
      <c r="R4622" s="28">
        <v>5283122.6800000006</v>
      </c>
      <c r="S4622" s="28">
        <v>5318062.07</v>
      </c>
      <c r="T4622" s="28">
        <v>5556176.2499999991</v>
      </c>
      <c r="U4622" s="53">
        <v>5490154.1200000001</v>
      </c>
    </row>
    <row r="4623" spans="1:21" outlineLevel="3" x14ac:dyDescent="0.25">
      <c r="A4623" s="47" t="s">
        <v>11060</v>
      </c>
      <c r="B4623" s="47" t="s">
        <v>7021</v>
      </c>
      <c r="C4623" s="48" t="s">
        <v>10999</v>
      </c>
      <c r="D4623" s="48" t="s">
        <v>7045</v>
      </c>
      <c r="E4623" s="26">
        <v>2041390.2699999998</v>
      </c>
      <c r="F4623" s="26">
        <v>1931696.1800000002</v>
      </c>
      <c r="G4623" s="26">
        <v>1958294.5000000002</v>
      </c>
      <c r="H4623" s="26">
        <v>1781660.9699999997</v>
      </c>
      <c r="I4623" s="26">
        <v>1643428.12</v>
      </c>
      <c r="J4623" s="26">
        <v>1652193.4899999998</v>
      </c>
      <c r="K4623" s="28">
        <v>1666751.78</v>
      </c>
      <c r="L4623" s="28">
        <v>1907486.8200000003</v>
      </c>
      <c r="M4623" s="28">
        <v>1922276.41</v>
      </c>
      <c r="N4623" s="28">
        <v>1965739.96</v>
      </c>
      <c r="O4623" s="28">
        <v>1762784.5299999996</v>
      </c>
      <c r="P4623" s="28">
        <v>1752561.2500000002</v>
      </c>
      <c r="Q4623" s="28">
        <v>1888151.19</v>
      </c>
      <c r="R4623" s="28">
        <v>1954595.5700000003</v>
      </c>
      <c r="S4623" s="28">
        <v>1868045.69</v>
      </c>
      <c r="T4623" s="28">
        <v>1961514.44</v>
      </c>
      <c r="U4623" s="53">
        <v>1888646.0199999998</v>
      </c>
    </row>
    <row r="4624" spans="1:21" outlineLevel="3" x14ac:dyDescent="0.25">
      <c r="A4624" s="47" t="s">
        <v>11060</v>
      </c>
      <c r="B4624" s="47" t="s">
        <v>7021</v>
      </c>
      <c r="C4624" s="48" t="s">
        <v>10999</v>
      </c>
      <c r="D4624" s="48" t="s">
        <v>7046</v>
      </c>
      <c r="E4624" s="26">
        <v>2096257.9700000002</v>
      </c>
      <c r="F4624" s="26">
        <v>1939180.46</v>
      </c>
      <c r="G4624" s="26">
        <v>2089601.3399999999</v>
      </c>
      <c r="H4624" s="26">
        <v>1748588.8499999996</v>
      </c>
      <c r="I4624" s="26">
        <v>1650758.83</v>
      </c>
      <c r="J4624" s="26">
        <v>1799297.85</v>
      </c>
      <c r="K4624" s="28">
        <v>1946256.0199999998</v>
      </c>
      <c r="L4624" s="28">
        <v>2081417.15</v>
      </c>
      <c r="M4624" s="28">
        <v>2093135.58</v>
      </c>
      <c r="N4624" s="28">
        <v>2136421.5099999998</v>
      </c>
      <c r="O4624" s="28">
        <v>2276503.88</v>
      </c>
      <c r="P4624" s="28">
        <v>2495736.87</v>
      </c>
      <c r="Q4624" s="28">
        <v>2494428.9299999992</v>
      </c>
      <c r="R4624" s="28">
        <v>2595930.1599999997</v>
      </c>
      <c r="S4624" s="28">
        <v>2611337.61</v>
      </c>
      <c r="T4624" s="28">
        <v>2673103.7899999996</v>
      </c>
      <c r="U4624" s="53">
        <v>2549184.6500000004</v>
      </c>
    </row>
    <row r="4625" spans="1:21" outlineLevel="3" x14ac:dyDescent="0.25">
      <c r="A4625" s="47" t="s">
        <v>11060</v>
      </c>
      <c r="B4625" s="47" t="s">
        <v>7021</v>
      </c>
      <c r="C4625" s="48" t="s">
        <v>10999</v>
      </c>
      <c r="D4625" s="48" t="s">
        <v>7047</v>
      </c>
      <c r="E4625" s="26">
        <v>1860091.13</v>
      </c>
      <c r="F4625" s="26">
        <v>1790953.7500000002</v>
      </c>
      <c r="G4625" s="26">
        <v>1844175.9100000001</v>
      </c>
      <c r="H4625" s="26">
        <v>1655767.59</v>
      </c>
      <c r="I4625" s="26">
        <v>1733757.32</v>
      </c>
      <c r="J4625" s="26">
        <v>1827227.01</v>
      </c>
      <c r="K4625" s="28">
        <v>1865921.58</v>
      </c>
      <c r="L4625" s="28">
        <v>1864513.18</v>
      </c>
      <c r="M4625" s="28">
        <v>1949750.4900000002</v>
      </c>
      <c r="N4625" s="28">
        <v>1981417.9300000004</v>
      </c>
      <c r="O4625" s="28">
        <v>2045117.0300000003</v>
      </c>
      <c r="P4625" s="28">
        <v>2028543.33</v>
      </c>
      <c r="Q4625" s="28">
        <v>2039700.43</v>
      </c>
      <c r="R4625" s="28">
        <v>2177225.66</v>
      </c>
      <c r="S4625" s="28">
        <v>2092829.11</v>
      </c>
      <c r="T4625" s="28">
        <v>2158250.89</v>
      </c>
      <c r="U4625" s="53">
        <v>2072511.06</v>
      </c>
    </row>
    <row r="4626" spans="1:21" outlineLevel="3" x14ac:dyDescent="0.25">
      <c r="A4626" s="47" t="s">
        <v>11060</v>
      </c>
      <c r="B4626" s="47" t="s">
        <v>7021</v>
      </c>
      <c r="C4626" s="48" t="s">
        <v>10999</v>
      </c>
      <c r="D4626" s="48" t="s">
        <v>7048</v>
      </c>
      <c r="E4626" s="26">
        <v>2174087.81</v>
      </c>
      <c r="F4626" s="26">
        <v>2010647.42</v>
      </c>
      <c r="G4626" s="26">
        <v>2072105.6899999997</v>
      </c>
      <c r="H4626" s="26">
        <v>1906812.8599999999</v>
      </c>
      <c r="I4626" s="26">
        <v>1941681.82</v>
      </c>
      <c r="J4626" s="26">
        <v>2075530.54</v>
      </c>
      <c r="K4626" s="28">
        <v>2239957.56</v>
      </c>
      <c r="L4626" s="28">
        <v>2292336.33</v>
      </c>
      <c r="M4626" s="28">
        <v>2335433.9899999998</v>
      </c>
      <c r="N4626" s="28">
        <v>2325440.92</v>
      </c>
      <c r="O4626" s="28">
        <v>2388922.4300000002</v>
      </c>
      <c r="P4626" s="28">
        <v>2383353.0499999998</v>
      </c>
      <c r="Q4626" s="28">
        <v>2262616.4800000004</v>
      </c>
      <c r="R4626" s="28">
        <v>2298015.08</v>
      </c>
      <c r="S4626" s="28">
        <v>2304840</v>
      </c>
      <c r="T4626" s="28">
        <v>2473999.6899999995</v>
      </c>
      <c r="U4626" s="53">
        <v>2486587.0200000005</v>
      </c>
    </row>
    <row r="4627" spans="1:21" outlineLevel="3" x14ac:dyDescent="0.25">
      <c r="A4627" s="47" t="s">
        <v>11060</v>
      </c>
      <c r="B4627" s="47" t="s">
        <v>7021</v>
      </c>
      <c r="C4627" s="48" t="s">
        <v>10999</v>
      </c>
      <c r="D4627" s="48" t="s">
        <v>7049</v>
      </c>
      <c r="E4627" s="26" t="s">
        <v>11224</v>
      </c>
      <c r="F4627" s="26" t="s">
        <v>11224</v>
      </c>
      <c r="G4627" s="26" t="s">
        <v>11224</v>
      </c>
      <c r="H4627" s="26" t="s">
        <v>11224</v>
      </c>
      <c r="I4627" s="26" t="s">
        <v>11224</v>
      </c>
      <c r="J4627" s="26" t="s">
        <v>11224</v>
      </c>
      <c r="K4627" s="28" t="s">
        <v>11225</v>
      </c>
      <c r="L4627" s="28" t="s">
        <v>11225</v>
      </c>
      <c r="M4627" s="28" t="s">
        <v>11225</v>
      </c>
      <c r="N4627" s="28" t="s">
        <v>11225</v>
      </c>
      <c r="O4627" s="28" t="s">
        <v>11225</v>
      </c>
      <c r="P4627" s="28" t="s">
        <v>11225</v>
      </c>
      <c r="Q4627" s="28" t="s">
        <v>11225</v>
      </c>
      <c r="R4627" s="28" t="s">
        <v>11225</v>
      </c>
      <c r="S4627" s="28" t="s">
        <v>11225</v>
      </c>
      <c r="T4627" s="28" t="s">
        <v>11225</v>
      </c>
      <c r="U4627" s="53" t="s">
        <v>11225</v>
      </c>
    </row>
    <row r="4628" spans="1:21" outlineLevel="3" x14ac:dyDescent="0.25">
      <c r="A4628" s="47" t="s">
        <v>11060</v>
      </c>
      <c r="B4628" s="47" t="s">
        <v>7021</v>
      </c>
      <c r="C4628" s="48" t="s">
        <v>10999</v>
      </c>
      <c r="D4628" s="48" t="s">
        <v>7050</v>
      </c>
      <c r="E4628" s="26">
        <v>1914883.79</v>
      </c>
      <c r="F4628" s="26">
        <v>2110638.02</v>
      </c>
      <c r="G4628" s="26">
        <v>1951003.56</v>
      </c>
      <c r="H4628" s="26">
        <v>1959995.31</v>
      </c>
      <c r="I4628" s="26">
        <v>2076749.5699999998</v>
      </c>
      <c r="J4628" s="26">
        <v>2165587.7600000002</v>
      </c>
      <c r="K4628" s="28">
        <v>2111168.4200000004</v>
      </c>
      <c r="L4628" s="28">
        <v>2185459.33</v>
      </c>
      <c r="M4628" s="28">
        <v>2357478.87</v>
      </c>
      <c r="N4628" s="28">
        <v>2524532.13</v>
      </c>
      <c r="O4628" s="28">
        <v>2574282.61</v>
      </c>
      <c r="P4628" s="28">
        <v>2533146.02</v>
      </c>
      <c r="Q4628" s="28">
        <v>2609627.8400000003</v>
      </c>
      <c r="R4628" s="28">
        <v>2770601.78</v>
      </c>
      <c r="S4628" s="28">
        <v>2819801.83</v>
      </c>
      <c r="T4628" s="28">
        <v>2935293.19</v>
      </c>
      <c r="U4628" s="53">
        <v>2945844.25</v>
      </c>
    </row>
    <row r="4629" spans="1:21" outlineLevel="3" x14ac:dyDescent="0.25">
      <c r="A4629" s="47" t="s">
        <v>11060</v>
      </c>
      <c r="B4629" s="47" t="s">
        <v>7021</v>
      </c>
      <c r="C4629" s="48" t="s">
        <v>10999</v>
      </c>
      <c r="D4629" s="48" t="s">
        <v>7051</v>
      </c>
      <c r="E4629" s="26">
        <v>3171069.41</v>
      </c>
      <c r="F4629" s="26">
        <v>2989467.21</v>
      </c>
      <c r="G4629" s="26">
        <v>3216346.1900000004</v>
      </c>
      <c r="H4629" s="26">
        <v>3312427.9</v>
      </c>
      <c r="I4629" s="26">
        <v>3384066.59</v>
      </c>
      <c r="J4629" s="26">
        <v>3559634.2200000007</v>
      </c>
      <c r="K4629" s="28">
        <v>3570682.3400000003</v>
      </c>
      <c r="L4629" s="28">
        <v>3898273.21</v>
      </c>
      <c r="M4629" s="28">
        <v>3945166.0599999996</v>
      </c>
      <c r="N4629" s="28">
        <v>4082928.0000000009</v>
      </c>
      <c r="O4629" s="28">
        <v>4003276.32</v>
      </c>
      <c r="P4629" s="28">
        <v>4133492.6500000004</v>
      </c>
      <c r="Q4629" s="28">
        <v>4233187.0999999996</v>
      </c>
      <c r="R4629" s="28">
        <v>4479325.01</v>
      </c>
      <c r="S4629" s="28">
        <v>4251729.18</v>
      </c>
      <c r="T4629" s="28">
        <v>4212615.95</v>
      </c>
      <c r="U4629" s="53">
        <v>4081721.9099999997</v>
      </c>
    </row>
    <row r="4630" spans="1:21" outlineLevel="3" x14ac:dyDescent="0.25">
      <c r="A4630" s="47" t="s">
        <v>11060</v>
      </c>
      <c r="B4630" s="47" t="s">
        <v>7021</v>
      </c>
      <c r="C4630" s="48" t="s">
        <v>10999</v>
      </c>
      <c r="D4630" s="48" t="s">
        <v>7052</v>
      </c>
      <c r="E4630" s="26">
        <v>2679789.4300000002</v>
      </c>
      <c r="F4630" s="26">
        <v>2750691.84</v>
      </c>
      <c r="G4630" s="26">
        <v>2733991.18</v>
      </c>
      <c r="H4630" s="26">
        <v>2709098.94</v>
      </c>
      <c r="I4630" s="26">
        <v>2825702.9499999997</v>
      </c>
      <c r="J4630" s="26">
        <v>2932130.5199999996</v>
      </c>
      <c r="K4630" s="28">
        <v>2805166.5500000003</v>
      </c>
      <c r="L4630" s="28">
        <v>2878088.14</v>
      </c>
      <c r="M4630" s="28">
        <v>2884574.3099999996</v>
      </c>
      <c r="N4630" s="28">
        <v>2837166.8900000006</v>
      </c>
      <c r="O4630" s="28">
        <v>3017789.5600000005</v>
      </c>
      <c r="P4630" s="28">
        <v>3072949.1599999992</v>
      </c>
      <c r="Q4630" s="28">
        <v>3130714.94</v>
      </c>
      <c r="R4630" s="28">
        <v>3096354.8600000003</v>
      </c>
      <c r="S4630" s="28">
        <v>3010637.5500000003</v>
      </c>
      <c r="T4630" s="28">
        <v>3003454.8599999994</v>
      </c>
      <c r="U4630" s="53">
        <v>3078115.7500000005</v>
      </c>
    </row>
    <row r="4631" spans="1:21" outlineLevel="3" x14ac:dyDescent="0.25">
      <c r="A4631" s="47" t="s">
        <v>11060</v>
      </c>
      <c r="B4631" s="47" t="s">
        <v>7021</v>
      </c>
      <c r="C4631" s="48" t="s">
        <v>10999</v>
      </c>
      <c r="D4631" s="48" t="s">
        <v>7053</v>
      </c>
      <c r="E4631" s="26">
        <v>172676.24000000002</v>
      </c>
      <c r="F4631" s="26">
        <v>132579.26</v>
      </c>
      <c r="G4631" s="26">
        <v>137931.01999999999</v>
      </c>
      <c r="H4631" s="26">
        <v>157397.29</v>
      </c>
      <c r="I4631" s="26">
        <v>130083.76</v>
      </c>
      <c r="J4631" s="26">
        <v>125467.51999999999</v>
      </c>
      <c r="K4631" s="28">
        <v>142507.80000000002</v>
      </c>
      <c r="L4631" s="28">
        <v>177615.03000000003</v>
      </c>
      <c r="M4631" s="28">
        <v>168968.56999999998</v>
      </c>
      <c r="N4631" s="28">
        <v>176442.91999999998</v>
      </c>
      <c r="O4631" s="28">
        <v>149728.94</v>
      </c>
      <c r="P4631" s="28">
        <v>187582.59</v>
      </c>
      <c r="Q4631" s="28">
        <v>181659.86</v>
      </c>
      <c r="R4631" s="28">
        <v>188550.58000000002</v>
      </c>
      <c r="S4631" s="28">
        <v>201290.25</v>
      </c>
      <c r="T4631" s="28">
        <v>182294.31</v>
      </c>
      <c r="U4631" s="53">
        <v>161849.94</v>
      </c>
    </row>
    <row r="4632" spans="1:21" outlineLevel="3" x14ac:dyDescent="0.25">
      <c r="A4632" s="47" t="s">
        <v>11060</v>
      </c>
      <c r="B4632" s="47" t="s">
        <v>7021</v>
      </c>
      <c r="C4632" s="48" t="s">
        <v>10999</v>
      </c>
      <c r="D4632" s="48" t="s">
        <v>7054</v>
      </c>
      <c r="E4632" s="26">
        <v>3068545.07</v>
      </c>
      <c r="F4632" s="26">
        <v>2795289.6000000006</v>
      </c>
      <c r="G4632" s="26">
        <v>2981184.38</v>
      </c>
      <c r="H4632" s="26">
        <v>2982369.76</v>
      </c>
      <c r="I4632" s="26">
        <v>3035919.71</v>
      </c>
      <c r="J4632" s="26">
        <v>3121127.2199999997</v>
      </c>
      <c r="K4632" s="28">
        <v>3289010.4799999995</v>
      </c>
      <c r="L4632" s="28">
        <v>3390744.4699999997</v>
      </c>
      <c r="M4632" s="28">
        <v>3391601.8399999994</v>
      </c>
      <c r="N4632" s="28">
        <v>3497646.9500000007</v>
      </c>
      <c r="O4632" s="28">
        <v>3279326.8599999994</v>
      </c>
      <c r="P4632" s="28">
        <v>3351438.6300000004</v>
      </c>
      <c r="Q4632" s="28">
        <v>3551162.1899999995</v>
      </c>
      <c r="R4632" s="28">
        <v>3675966.8900000006</v>
      </c>
      <c r="S4632" s="28">
        <v>3742350.94</v>
      </c>
      <c r="T4632" s="28">
        <v>3772301.53</v>
      </c>
      <c r="U4632" s="53">
        <v>3860460.3499999996</v>
      </c>
    </row>
    <row r="4633" spans="1:21" outlineLevel="3" x14ac:dyDescent="0.25">
      <c r="A4633" s="47" t="s">
        <v>11060</v>
      </c>
      <c r="B4633" s="47" t="s">
        <v>7021</v>
      </c>
      <c r="C4633" s="48" t="s">
        <v>10999</v>
      </c>
      <c r="D4633" s="48" t="s">
        <v>7055</v>
      </c>
      <c r="E4633" s="26">
        <v>5128794.57</v>
      </c>
      <c r="F4633" s="26">
        <v>5074528.7299999995</v>
      </c>
      <c r="G4633" s="26">
        <v>5024805.41</v>
      </c>
      <c r="H4633" s="26">
        <v>5227609.9399999995</v>
      </c>
      <c r="I4633" s="26">
        <v>5296504.7300000004</v>
      </c>
      <c r="J4633" s="26">
        <v>5341168.5</v>
      </c>
      <c r="K4633" s="28">
        <v>5423951.6600000011</v>
      </c>
      <c r="L4633" s="28">
        <v>5587710.21</v>
      </c>
      <c r="M4633" s="28">
        <v>5836370.6100000003</v>
      </c>
      <c r="N4633" s="28">
        <v>5946757.7199999997</v>
      </c>
      <c r="O4633" s="28">
        <v>5922914.8699999992</v>
      </c>
      <c r="P4633" s="28">
        <v>6041859.8099999996</v>
      </c>
      <c r="Q4633" s="28">
        <v>6295232.7800000003</v>
      </c>
      <c r="R4633" s="28">
        <v>6478172.8200000003</v>
      </c>
      <c r="S4633" s="28">
        <v>6554160.6799999997</v>
      </c>
      <c r="T4633" s="28">
        <v>6311141.9699999997</v>
      </c>
      <c r="U4633" s="53">
        <v>6196137.9100000001</v>
      </c>
    </row>
    <row r="4634" spans="1:21" outlineLevel="3" x14ac:dyDescent="0.25">
      <c r="A4634" s="47" t="s">
        <v>11060</v>
      </c>
      <c r="B4634" s="47" t="s">
        <v>7021</v>
      </c>
      <c r="C4634" s="48" t="s">
        <v>10999</v>
      </c>
      <c r="D4634" s="48" t="s">
        <v>7056</v>
      </c>
      <c r="E4634" s="26">
        <v>5936017.4900000002</v>
      </c>
      <c r="F4634" s="26">
        <v>5554343.5299999993</v>
      </c>
      <c r="G4634" s="26">
        <v>5608016.9400000004</v>
      </c>
      <c r="H4634" s="26">
        <v>5648494.8499999996</v>
      </c>
      <c r="I4634" s="26">
        <v>5847953.1599999992</v>
      </c>
      <c r="J4634" s="26">
        <v>5958249.1200000001</v>
      </c>
      <c r="K4634" s="28">
        <v>6002139.7799999993</v>
      </c>
      <c r="L4634" s="28">
        <v>6084075.6399999997</v>
      </c>
      <c r="M4634" s="28">
        <v>6242173.5600000005</v>
      </c>
      <c r="N4634" s="28">
        <v>6682535.2800000003</v>
      </c>
      <c r="O4634" s="28">
        <v>6801878.6599999992</v>
      </c>
      <c r="P4634" s="28">
        <v>7112412.6999999993</v>
      </c>
      <c r="Q4634" s="28">
        <v>7541462.9000000004</v>
      </c>
      <c r="R4634" s="28">
        <v>7604669.9299999997</v>
      </c>
      <c r="S4634" s="28">
        <v>7654979.2399999993</v>
      </c>
      <c r="T4634" s="28">
        <v>7983220.1299999999</v>
      </c>
      <c r="U4634" s="53">
        <v>7756737.2000000002</v>
      </c>
    </row>
    <row r="4635" spans="1:21" outlineLevel="3" x14ac:dyDescent="0.25">
      <c r="A4635" s="47" t="s">
        <v>11060</v>
      </c>
      <c r="B4635" s="47" t="s">
        <v>7021</v>
      </c>
      <c r="C4635" s="48" t="s">
        <v>10999</v>
      </c>
      <c r="D4635" s="48" t="s">
        <v>7057</v>
      </c>
      <c r="E4635" s="26">
        <v>1983860.2300000002</v>
      </c>
      <c r="F4635" s="26">
        <v>1854361.26</v>
      </c>
      <c r="G4635" s="26">
        <v>1893472.07</v>
      </c>
      <c r="H4635" s="26">
        <v>1815086.95</v>
      </c>
      <c r="I4635" s="26">
        <v>1834147.3800000001</v>
      </c>
      <c r="J4635" s="26">
        <v>1890611.05</v>
      </c>
      <c r="K4635" s="28">
        <v>1909999.6199999999</v>
      </c>
      <c r="L4635" s="28">
        <v>1986888.43</v>
      </c>
      <c r="M4635" s="28">
        <v>2110574.5099999998</v>
      </c>
      <c r="N4635" s="28">
        <v>2192607.6100000003</v>
      </c>
      <c r="O4635" s="28">
        <v>2047157.23</v>
      </c>
      <c r="P4635" s="28">
        <v>2058709.3600000003</v>
      </c>
      <c r="Q4635" s="28">
        <v>2183507.3199999998</v>
      </c>
      <c r="R4635" s="28">
        <v>2272378.2800000003</v>
      </c>
      <c r="S4635" s="28">
        <v>2152281.5399999996</v>
      </c>
      <c r="T4635" s="28">
        <v>2097747.5300000003</v>
      </c>
      <c r="U4635" s="53">
        <v>2078199.3800000004</v>
      </c>
    </row>
    <row r="4636" spans="1:21" outlineLevel="3" x14ac:dyDescent="0.25">
      <c r="A4636" s="47" t="s">
        <v>11060</v>
      </c>
      <c r="B4636" s="47" t="s">
        <v>7021</v>
      </c>
      <c r="C4636" s="48" t="s">
        <v>10999</v>
      </c>
      <c r="D4636" s="48" t="s">
        <v>7058</v>
      </c>
      <c r="E4636" s="26" t="s">
        <v>11224</v>
      </c>
      <c r="F4636" s="26" t="s">
        <v>11224</v>
      </c>
      <c r="G4636" s="26" t="s">
        <v>11224</v>
      </c>
      <c r="H4636" s="26" t="s">
        <v>11224</v>
      </c>
      <c r="I4636" s="26" t="s">
        <v>11224</v>
      </c>
      <c r="J4636" s="26" t="s">
        <v>11224</v>
      </c>
      <c r="K4636" s="28" t="s">
        <v>11225</v>
      </c>
      <c r="L4636" s="28" t="s">
        <v>11225</v>
      </c>
      <c r="M4636" s="28" t="s">
        <v>11225</v>
      </c>
      <c r="N4636" s="28" t="s">
        <v>11225</v>
      </c>
      <c r="O4636" s="28" t="s">
        <v>11225</v>
      </c>
      <c r="P4636" s="28" t="s">
        <v>11225</v>
      </c>
      <c r="Q4636" s="28" t="s">
        <v>11225</v>
      </c>
      <c r="R4636" s="28" t="s">
        <v>11225</v>
      </c>
      <c r="S4636" s="28" t="s">
        <v>11225</v>
      </c>
      <c r="T4636" s="28" t="s">
        <v>11225</v>
      </c>
      <c r="U4636" s="53" t="s">
        <v>11225</v>
      </c>
    </row>
    <row r="4637" spans="1:21" outlineLevel="3" x14ac:dyDescent="0.25">
      <c r="A4637" s="47" t="s">
        <v>11060</v>
      </c>
      <c r="B4637" s="47" t="s">
        <v>7021</v>
      </c>
      <c r="C4637" s="48" t="s">
        <v>10999</v>
      </c>
      <c r="D4637" s="48" t="s">
        <v>7059</v>
      </c>
      <c r="E4637" s="26">
        <v>4917241.8000000026</v>
      </c>
      <c r="F4637" s="26">
        <v>4878512.0200000005</v>
      </c>
      <c r="G4637" s="26">
        <v>4961429.4099999992</v>
      </c>
      <c r="H4637" s="26">
        <v>5154920.3</v>
      </c>
      <c r="I4637" s="26">
        <v>5163894.78</v>
      </c>
      <c r="J4637" s="26">
        <v>5328610.5399999991</v>
      </c>
      <c r="K4637" s="28">
        <v>5228247.1099999994</v>
      </c>
      <c r="L4637" s="28">
        <v>5308593.88</v>
      </c>
      <c r="M4637" s="28">
        <v>5580082.8700000001</v>
      </c>
      <c r="N4637" s="28">
        <v>5757477.4800000004</v>
      </c>
      <c r="O4637" s="28">
        <v>5737733.2100000009</v>
      </c>
      <c r="P4637" s="28">
        <v>5829388.0199999996</v>
      </c>
      <c r="Q4637" s="28">
        <v>5887979</v>
      </c>
      <c r="R4637" s="28">
        <v>6226138.7700000005</v>
      </c>
      <c r="S4637" s="28">
        <v>6415037.3799999999</v>
      </c>
      <c r="T4637" s="28">
        <v>6524350.6999999993</v>
      </c>
      <c r="U4637" s="53">
        <v>6380831.0899999999</v>
      </c>
    </row>
    <row r="4638" spans="1:21" outlineLevel="3" x14ac:dyDescent="0.25">
      <c r="A4638" s="47" t="s">
        <v>11060</v>
      </c>
      <c r="B4638" s="47" t="s">
        <v>7021</v>
      </c>
      <c r="C4638" s="48" t="s">
        <v>10999</v>
      </c>
      <c r="D4638" s="48" t="s">
        <v>7060</v>
      </c>
      <c r="E4638" s="26">
        <v>7138285.8200000003</v>
      </c>
      <c r="F4638" s="26">
        <v>7155200.2100000009</v>
      </c>
      <c r="G4638" s="26">
        <v>6836227.5599999996</v>
      </c>
      <c r="H4638" s="26">
        <v>6892642.1500000013</v>
      </c>
      <c r="I4638" s="26">
        <v>7108016.1599999992</v>
      </c>
      <c r="J4638" s="26">
        <v>7077839.7199999979</v>
      </c>
      <c r="K4638" s="28">
        <v>6975692.8700000001</v>
      </c>
      <c r="L4638" s="28">
        <v>7367416.0100000007</v>
      </c>
      <c r="M4638" s="28">
        <v>7380813.2399999993</v>
      </c>
      <c r="N4638" s="28">
        <v>7732904.9400000004</v>
      </c>
      <c r="O4638" s="28">
        <v>7673695.29</v>
      </c>
      <c r="P4638" s="28">
        <v>8097733.1899999995</v>
      </c>
      <c r="Q4638" s="28">
        <v>8389493.2600000016</v>
      </c>
      <c r="R4638" s="28">
        <v>8616466.8900000006</v>
      </c>
      <c r="S4638" s="28">
        <v>8440696.0700000003</v>
      </c>
      <c r="T4638" s="28">
        <v>8370422.5900000008</v>
      </c>
      <c r="U4638" s="53">
        <v>8303749.8100000015</v>
      </c>
    </row>
    <row r="4639" spans="1:21" outlineLevel="3" x14ac:dyDescent="0.25">
      <c r="A4639" s="47" t="s">
        <v>11060</v>
      </c>
      <c r="B4639" s="47" t="s">
        <v>7021</v>
      </c>
      <c r="C4639" s="48" t="s">
        <v>10999</v>
      </c>
      <c r="D4639" s="48" t="s">
        <v>7061</v>
      </c>
      <c r="E4639" s="26">
        <v>5682011.5100000007</v>
      </c>
      <c r="F4639" s="26">
        <v>5491226.7199999997</v>
      </c>
      <c r="G4639" s="26">
        <v>5367923.3699999992</v>
      </c>
      <c r="H4639" s="26">
        <v>5523242.3799999999</v>
      </c>
      <c r="I4639" s="26">
        <v>5528774.5899999999</v>
      </c>
      <c r="J4639" s="26">
        <v>5524781.2800000003</v>
      </c>
      <c r="K4639" s="28">
        <v>5475395.4400000004</v>
      </c>
      <c r="L4639" s="28">
        <v>5804505.5899999999</v>
      </c>
      <c r="M4639" s="28">
        <v>6044325.5699999994</v>
      </c>
      <c r="N4639" s="28">
        <v>6211787.4400000004</v>
      </c>
      <c r="O4639" s="28">
        <v>6108345.5</v>
      </c>
      <c r="P4639" s="28">
        <v>6121294.5499999998</v>
      </c>
      <c r="Q4639" s="28">
        <v>6240833.8299999991</v>
      </c>
      <c r="R4639" s="28">
        <v>6482927.1200000001</v>
      </c>
      <c r="S4639" s="28">
        <v>6270981.040000001</v>
      </c>
      <c r="T4639" s="28">
        <v>6137674.8599999994</v>
      </c>
      <c r="U4639" s="53">
        <v>6105045.6800000016</v>
      </c>
    </row>
    <row r="4640" spans="1:21" outlineLevel="3" x14ac:dyDescent="0.25">
      <c r="A4640" s="47" t="s">
        <v>11060</v>
      </c>
      <c r="B4640" s="47" t="s">
        <v>7021</v>
      </c>
      <c r="C4640" s="48" t="s">
        <v>10999</v>
      </c>
      <c r="D4640" s="48" t="s">
        <v>7062</v>
      </c>
      <c r="E4640" s="26">
        <v>4435965.28</v>
      </c>
      <c r="F4640" s="26">
        <v>4215306.2199999988</v>
      </c>
      <c r="G4640" s="26">
        <v>4395465.25</v>
      </c>
      <c r="H4640" s="26">
        <v>4500983.9899999993</v>
      </c>
      <c r="I4640" s="26">
        <v>4603935.4400000004</v>
      </c>
      <c r="J4640" s="26">
        <v>4684018.1300000008</v>
      </c>
      <c r="K4640" s="28">
        <v>4788609.2700000005</v>
      </c>
      <c r="L4640" s="28">
        <v>5151638.5599999996</v>
      </c>
      <c r="M4640" s="28">
        <v>5407616.9400000004</v>
      </c>
      <c r="N4640" s="28">
        <v>5667590.6299999999</v>
      </c>
      <c r="O4640" s="28">
        <v>5589201.7700000005</v>
      </c>
      <c r="P4640" s="28">
        <v>5545904.6100000003</v>
      </c>
      <c r="Q4640" s="28">
        <v>5793449.7999999998</v>
      </c>
      <c r="R4640" s="28">
        <v>5928842.7599999998</v>
      </c>
      <c r="S4640" s="28">
        <v>5859040.8599999994</v>
      </c>
      <c r="T4640" s="28">
        <v>5935695.8200000003</v>
      </c>
      <c r="U4640" s="53">
        <v>5688916.5099999998</v>
      </c>
    </row>
    <row r="4641" spans="1:21" outlineLevel="3" x14ac:dyDescent="0.25">
      <c r="A4641" s="47" t="s">
        <v>11060</v>
      </c>
      <c r="B4641" s="47" t="s">
        <v>7021</v>
      </c>
      <c r="C4641" s="48" t="s">
        <v>10999</v>
      </c>
      <c r="D4641" s="48" t="s">
        <v>7063</v>
      </c>
      <c r="E4641" s="26">
        <v>4239480.03</v>
      </c>
      <c r="F4641" s="26">
        <v>4453637.3500000006</v>
      </c>
      <c r="G4641" s="26">
        <v>4041945.27</v>
      </c>
      <c r="H4641" s="26">
        <v>4159398.0100000002</v>
      </c>
      <c r="I4641" s="26">
        <v>4220938.1599999992</v>
      </c>
      <c r="J4641" s="26">
        <v>4408208.5999999996</v>
      </c>
      <c r="K4641" s="28">
        <v>4593556.1100000003</v>
      </c>
      <c r="L4641" s="28">
        <v>5081950.46</v>
      </c>
      <c r="M4641" s="28">
        <v>5100834.01</v>
      </c>
      <c r="N4641" s="28">
        <v>5227798.8500000006</v>
      </c>
      <c r="O4641" s="28">
        <v>5448600.4200000009</v>
      </c>
      <c r="P4641" s="28">
        <v>5867159.4099999992</v>
      </c>
      <c r="Q4641" s="28">
        <v>6017410.7899999991</v>
      </c>
      <c r="R4641" s="28">
        <v>6353186.3000000007</v>
      </c>
      <c r="S4641" s="28">
        <v>6536228.4799999986</v>
      </c>
      <c r="T4641" s="28">
        <v>6902474.7700000014</v>
      </c>
      <c r="U4641" s="53">
        <v>6663915.580000001</v>
      </c>
    </row>
    <row r="4642" spans="1:21" outlineLevel="3" x14ac:dyDescent="0.25">
      <c r="A4642" s="47" t="s">
        <v>11060</v>
      </c>
      <c r="B4642" s="47" t="s">
        <v>7021</v>
      </c>
      <c r="C4642" s="48" t="s">
        <v>10999</v>
      </c>
      <c r="D4642" s="48" t="s">
        <v>7064</v>
      </c>
      <c r="E4642" s="26">
        <v>989019.41</v>
      </c>
      <c r="F4642" s="26">
        <v>1067445.8199999998</v>
      </c>
      <c r="G4642" s="26">
        <v>970829.85000000009</v>
      </c>
      <c r="H4642" s="26">
        <v>1180696.7600000002</v>
      </c>
      <c r="I4642" s="26">
        <v>1038623.0100000001</v>
      </c>
      <c r="J4642" s="26">
        <v>1170919.6300000001</v>
      </c>
      <c r="K4642" s="28">
        <v>1167490.94</v>
      </c>
      <c r="L4642" s="28">
        <v>1271790.6599999997</v>
      </c>
      <c r="M4642" s="28">
        <v>1299658.98</v>
      </c>
      <c r="N4642" s="28">
        <v>1340303.8099999998</v>
      </c>
      <c r="O4642" s="28">
        <v>1633751.36</v>
      </c>
      <c r="P4642" s="28">
        <v>1690516.2699999998</v>
      </c>
      <c r="Q4642" s="28">
        <v>1635754.62</v>
      </c>
      <c r="R4642" s="28">
        <v>1561543.88</v>
      </c>
      <c r="S4642" s="28">
        <v>1735259.43</v>
      </c>
      <c r="T4642" s="28">
        <v>1953815.92</v>
      </c>
      <c r="U4642" s="53">
        <v>1931644.5800000003</v>
      </c>
    </row>
    <row r="4643" spans="1:21" outlineLevel="3" x14ac:dyDescent="0.25">
      <c r="A4643" s="47" t="s">
        <v>11060</v>
      </c>
      <c r="B4643" s="47" t="s">
        <v>7021</v>
      </c>
      <c r="C4643" s="48" t="s">
        <v>10999</v>
      </c>
      <c r="D4643" s="48" t="s">
        <v>7065</v>
      </c>
      <c r="E4643" s="26">
        <v>2299932.7999999998</v>
      </c>
      <c r="F4643" s="26">
        <v>2373511.6100000003</v>
      </c>
      <c r="G4643" s="26">
        <v>2298245.9200000004</v>
      </c>
      <c r="H4643" s="26">
        <v>2433625.6</v>
      </c>
      <c r="I4643" s="26">
        <v>2514169.5500000003</v>
      </c>
      <c r="J4643" s="26">
        <v>2629904.7699999996</v>
      </c>
      <c r="K4643" s="28">
        <v>2710073.8499999996</v>
      </c>
      <c r="L4643" s="28">
        <v>3014554.62</v>
      </c>
      <c r="M4643" s="28">
        <v>3007297.02</v>
      </c>
      <c r="N4643" s="28">
        <v>3240093.5799999996</v>
      </c>
      <c r="O4643" s="28">
        <v>3208819.2399999998</v>
      </c>
      <c r="P4643" s="28">
        <v>3297416.87</v>
      </c>
      <c r="Q4643" s="28">
        <v>3404502.57</v>
      </c>
      <c r="R4643" s="28">
        <v>3555370.66</v>
      </c>
      <c r="S4643" s="28">
        <v>3656233.64</v>
      </c>
      <c r="T4643" s="28">
        <v>3778953.43</v>
      </c>
      <c r="U4643" s="53">
        <v>3625719.4599999995</v>
      </c>
    </row>
    <row r="4644" spans="1:21" outlineLevel="3" x14ac:dyDescent="0.25">
      <c r="A4644" s="47" t="s">
        <v>11060</v>
      </c>
      <c r="B4644" s="47" t="s">
        <v>7021</v>
      </c>
      <c r="C4644" s="48" t="s">
        <v>10999</v>
      </c>
      <c r="D4644" s="48" t="s">
        <v>7066</v>
      </c>
      <c r="E4644" s="26">
        <v>1770673.82</v>
      </c>
      <c r="F4644" s="26">
        <v>1577693.5399999998</v>
      </c>
      <c r="G4644" s="26">
        <v>1747573.82</v>
      </c>
      <c r="H4644" s="26">
        <v>1757893.06</v>
      </c>
      <c r="I4644" s="26">
        <v>1677319.56</v>
      </c>
      <c r="J4644" s="26">
        <v>1712479.38</v>
      </c>
      <c r="K4644" s="28">
        <v>1740247.64</v>
      </c>
      <c r="L4644" s="28">
        <v>1917252.46</v>
      </c>
      <c r="M4644" s="28">
        <v>2037871.17</v>
      </c>
      <c r="N4644" s="28">
        <v>2157563.34</v>
      </c>
      <c r="O4644" s="28">
        <v>2144703.19</v>
      </c>
      <c r="P4644" s="28">
        <v>2467951.4199999995</v>
      </c>
      <c r="Q4644" s="28">
        <v>2455624.6199999996</v>
      </c>
      <c r="R4644" s="28">
        <v>2477069.0299999998</v>
      </c>
      <c r="S4644" s="28">
        <v>2637785.5299999998</v>
      </c>
      <c r="T4644" s="28">
        <v>2637805.6799999997</v>
      </c>
      <c r="U4644" s="53">
        <v>2557377.73</v>
      </c>
    </row>
    <row r="4645" spans="1:21" outlineLevel="3" x14ac:dyDescent="0.25">
      <c r="A4645" s="47" t="s">
        <v>11060</v>
      </c>
      <c r="B4645" s="47" t="s">
        <v>7021</v>
      </c>
      <c r="C4645" s="48" t="s">
        <v>10999</v>
      </c>
      <c r="D4645" s="48" t="s">
        <v>7067</v>
      </c>
      <c r="E4645" s="26">
        <v>4505756.4399999995</v>
      </c>
      <c r="F4645" s="26">
        <v>4416563.58</v>
      </c>
      <c r="G4645" s="26">
        <v>4396165.7899999991</v>
      </c>
      <c r="H4645" s="26">
        <v>4443106.82</v>
      </c>
      <c r="I4645" s="26">
        <v>4573316.46</v>
      </c>
      <c r="J4645" s="26">
        <v>4580815.5999999996</v>
      </c>
      <c r="K4645" s="28">
        <v>4751664.3699999992</v>
      </c>
      <c r="L4645" s="28">
        <v>5042863.3900000006</v>
      </c>
      <c r="M4645" s="28">
        <v>5150906.4499999993</v>
      </c>
      <c r="N4645" s="28">
        <v>5063774.4400000004</v>
      </c>
      <c r="O4645" s="28">
        <v>5001112.4899999993</v>
      </c>
      <c r="P4645" s="28">
        <v>5353286.13</v>
      </c>
      <c r="Q4645" s="28">
        <v>5664868.3899999997</v>
      </c>
      <c r="R4645" s="28">
        <v>5646743.8099999996</v>
      </c>
      <c r="S4645" s="28">
        <v>5628699.3900000006</v>
      </c>
      <c r="T4645" s="28">
        <v>5578002.25</v>
      </c>
      <c r="U4645" s="53">
        <v>5358739.47</v>
      </c>
    </row>
    <row r="4646" spans="1:21" outlineLevel="3" x14ac:dyDescent="0.25">
      <c r="A4646" s="47" t="s">
        <v>11060</v>
      </c>
      <c r="B4646" s="47" t="s">
        <v>7021</v>
      </c>
      <c r="C4646" s="48" t="s">
        <v>10999</v>
      </c>
      <c r="D4646" s="48" t="s">
        <v>7068</v>
      </c>
      <c r="E4646" s="26">
        <v>2715238.1499999994</v>
      </c>
      <c r="F4646" s="26">
        <v>2809315.1099999994</v>
      </c>
      <c r="G4646" s="26">
        <v>2761464.8200000003</v>
      </c>
      <c r="H4646" s="26">
        <v>2881622.99</v>
      </c>
      <c r="I4646" s="26">
        <v>2917961.65</v>
      </c>
      <c r="J4646" s="26">
        <v>3013325.73</v>
      </c>
      <c r="K4646" s="28">
        <v>2918361.4300000006</v>
      </c>
      <c r="L4646" s="28">
        <v>2992278.2100000004</v>
      </c>
      <c r="M4646" s="28">
        <v>3052627.2399999998</v>
      </c>
      <c r="N4646" s="28">
        <v>3202100.9600000004</v>
      </c>
      <c r="O4646" s="28">
        <v>3278043.94</v>
      </c>
      <c r="P4646" s="28">
        <v>3324852.2600000002</v>
      </c>
      <c r="Q4646" s="28">
        <v>3618412.81</v>
      </c>
      <c r="R4646" s="28">
        <v>3739874.6399999997</v>
      </c>
      <c r="S4646" s="28">
        <v>3993899.36</v>
      </c>
      <c r="T4646" s="28">
        <v>3988725.09</v>
      </c>
      <c r="U4646" s="53">
        <v>3845116.77</v>
      </c>
    </row>
    <row r="4647" spans="1:21" outlineLevel="3" x14ac:dyDescent="0.25">
      <c r="A4647" s="47" t="s">
        <v>11060</v>
      </c>
      <c r="B4647" s="47" t="s">
        <v>7021</v>
      </c>
      <c r="C4647" s="48" t="s">
        <v>10999</v>
      </c>
      <c r="D4647" s="48" t="s">
        <v>7069</v>
      </c>
      <c r="E4647" s="26">
        <v>4168591.8899999997</v>
      </c>
      <c r="F4647" s="26">
        <v>4269456.38</v>
      </c>
      <c r="G4647" s="26">
        <v>4144516.8099999996</v>
      </c>
      <c r="H4647" s="26">
        <v>4279238.96</v>
      </c>
      <c r="I4647" s="26">
        <v>4577859.3000000007</v>
      </c>
      <c r="J4647" s="26">
        <v>4787006.25</v>
      </c>
      <c r="K4647" s="28">
        <v>4788231.3499999996</v>
      </c>
      <c r="L4647" s="28">
        <v>4896834.74</v>
      </c>
      <c r="M4647" s="28">
        <v>4912013.6000000006</v>
      </c>
      <c r="N4647" s="28">
        <v>5328634.01</v>
      </c>
      <c r="O4647" s="28">
        <v>5191502.49</v>
      </c>
      <c r="P4647" s="28">
        <v>5484167.1499999994</v>
      </c>
      <c r="Q4647" s="28">
        <v>5553042.3600000003</v>
      </c>
      <c r="R4647" s="28">
        <v>5683793.4400000004</v>
      </c>
      <c r="S4647" s="28">
        <v>5650776.5100000007</v>
      </c>
      <c r="T4647" s="28">
        <v>5579069.1399999997</v>
      </c>
      <c r="U4647" s="53">
        <v>5507624.5800000001</v>
      </c>
    </row>
    <row r="4648" spans="1:21" outlineLevel="3" x14ac:dyDescent="0.25">
      <c r="A4648" s="47" t="s">
        <v>11060</v>
      </c>
      <c r="B4648" s="47" t="s">
        <v>7021</v>
      </c>
      <c r="C4648" s="48" t="s">
        <v>10999</v>
      </c>
      <c r="D4648" s="48" t="s">
        <v>7070</v>
      </c>
      <c r="E4648" s="26">
        <v>4054785.91</v>
      </c>
      <c r="F4648" s="26">
        <v>3914477.69</v>
      </c>
      <c r="G4648" s="26">
        <v>3943892.0500000003</v>
      </c>
      <c r="H4648" s="26">
        <v>3935500.8999999994</v>
      </c>
      <c r="I4648" s="26">
        <v>3884514.5799999996</v>
      </c>
      <c r="J4648" s="26">
        <v>3881433.0300000003</v>
      </c>
      <c r="K4648" s="28">
        <v>3983191.4399999995</v>
      </c>
      <c r="L4648" s="28">
        <v>4133979.5400000005</v>
      </c>
      <c r="M4648" s="28">
        <v>4223087.2100000009</v>
      </c>
      <c r="N4648" s="28">
        <v>4494259.0500000007</v>
      </c>
      <c r="O4648" s="28">
        <v>4227596.33</v>
      </c>
      <c r="P4648" s="28">
        <v>4527738.290000001</v>
      </c>
      <c r="Q4648" s="28">
        <v>4560277.7200000007</v>
      </c>
      <c r="R4648" s="28">
        <v>4416026.18</v>
      </c>
      <c r="S4648" s="28">
        <v>4512961.9799999995</v>
      </c>
      <c r="T4648" s="28">
        <v>4471293.84</v>
      </c>
      <c r="U4648" s="53">
        <v>4337234.5599999996</v>
      </c>
    </row>
    <row r="4649" spans="1:21" outlineLevel="3" x14ac:dyDescent="0.25">
      <c r="A4649" s="47" t="s">
        <v>11060</v>
      </c>
      <c r="B4649" s="47" t="s">
        <v>7021</v>
      </c>
      <c r="C4649" s="48" t="s">
        <v>10999</v>
      </c>
      <c r="D4649" s="48" t="s">
        <v>7071</v>
      </c>
      <c r="E4649" s="26">
        <v>3246686.5500000003</v>
      </c>
      <c r="F4649" s="26">
        <v>3190089.8</v>
      </c>
      <c r="G4649" s="26">
        <v>3288377.17</v>
      </c>
      <c r="H4649" s="26">
        <v>3196391.25</v>
      </c>
      <c r="I4649" s="26">
        <v>3095632.1700000004</v>
      </c>
      <c r="J4649" s="26">
        <v>3136209.0600000005</v>
      </c>
      <c r="K4649" s="28">
        <v>3076281.68</v>
      </c>
      <c r="L4649" s="28">
        <v>3173313.1100000003</v>
      </c>
      <c r="M4649" s="28">
        <v>3307933.0500000003</v>
      </c>
      <c r="N4649" s="28">
        <v>3231138.83</v>
      </c>
      <c r="O4649" s="28">
        <v>3333712.7800000003</v>
      </c>
      <c r="P4649" s="28">
        <v>3509733.3400000003</v>
      </c>
      <c r="Q4649" s="28">
        <v>3746145.7900000005</v>
      </c>
      <c r="R4649" s="28">
        <v>3727448.6500000004</v>
      </c>
      <c r="S4649" s="28">
        <v>3656169.19</v>
      </c>
      <c r="T4649" s="28">
        <v>3651285.4499999993</v>
      </c>
      <c r="U4649" s="53">
        <v>3583043.21</v>
      </c>
    </row>
    <row r="4650" spans="1:21" outlineLevel="3" x14ac:dyDescent="0.25">
      <c r="A4650" s="47" t="s">
        <v>11060</v>
      </c>
      <c r="B4650" s="47" t="s">
        <v>7021</v>
      </c>
      <c r="C4650" s="48" t="s">
        <v>10999</v>
      </c>
      <c r="D4650" s="48" t="s">
        <v>7072</v>
      </c>
      <c r="E4650" s="26">
        <v>4389546.3600000003</v>
      </c>
      <c r="F4650" s="26">
        <v>4496446.0999999996</v>
      </c>
      <c r="G4650" s="26">
        <v>4359373.04</v>
      </c>
      <c r="H4650" s="26">
        <v>4488909.8</v>
      </c>
      <c r="I4650" s="26">
        <v>4480829.3600000003</v>
      </c>
      <c r="J4650" s="26">
        <v>4613834.2</v>
      </c>
      <c r="K4650" s="28">
        <v>4633496.2200000007</v>
      </c>
      <c r="L4650" s="28">
        <v>4646951.33</v>
      </c>
      <c r="M4650" s="28">
        <v>4677638.37</v>
      </c>
      <c r="N4650" s="28">
        <v>4714320.4399999995</v>
      </c>
      <c r="O4650" s="28">
        <v>4522101.669999999</v>
      </c>
      <c r="P4650" s="28">
        <v>4549167.08</v>
      </c>
      <c r="Q4650" s="28">
        <v>4576070.5600000005</v>
      </c>
      <c r="R4650" s="28">
        <v>4753723.5799999991</v>
      </c>
      <c r="S4650" s="28">
        <v>4719356.25</v>
      </c>
      <c r="T4650" s="28">
        <v>5118122.29</v>
      </c>
      <c r="U4650" s="53">
        <v>4985618.29</v>
      </c>
    </row>
    <row r="4651" spans="1:21" outlineLevel="3" x14ac:dyDescent="0.25">
      <c r="A4651" s="47" t="s">
        <v>11060</v>
      </c>
      <c r="B4651" s="47" t="s">
        <v>7021</v>
      </c>
      <c r="C4651" s="48" t="s">
        <v>10999</v>
      </c>
      <c r="D4651" s="48" t="s">
        <v>7073</v>
      </c>
      <c r="E4651" s="26" t="s">
        <v>11224</v>
      </c>
      <c r="F4651" s="26" t="s">
        <v>11224</v>
      </c>
      <c r="G4651" s="26" t="s">
        <v>11224</v>
      </c>
      <c r="H4651" s="26" t="s">
        <v>11224</v>
      </c>
      <c r="I4651" s="26" t="s">
        <v>11224</v>
      </c>
      <c r="J4651" s="26" t="s">
        <v>11224</v>
      </c>
      <c r="K4651" s="28" t="s">
        <v>11225</v>
      </c>
      <c r="L4651" s="28" t="s">
        <v>11225</v>
      </c>
      <c r="M4651" s="28" t="s">
        <v>11225</v>
      </c>
      <c r="N4651" s="28" t="s">
        <v>11225</v>
      </c>
      <c r="O4651" s="28" t="s">
        <v>11225</v>
      </c>
      <c r="P4651" s="28" t="s">
        <v>11225</v>
      </c>
      <c r="Q4651" s="28" t="s">
        <v>11225</v>
      </c>
      <c r="R4651" s="28" t="s">
        <v>11225</v>
      </c>
      <c r="S4651" s="28" t="s">
        <v>11225</v>
      </c>
      <c r="T4651" s="28" t="s">
        <v>11225</v>
      </c>
      <c r="U4651" s="53" t="s">
        <v>11225</v>
      </c>
    </row>
    <row r="4652" spans="1:21" outlineLevel="3" x14ac:dyDescent="0.25">
      <c r="A4652" s="47" t="s">
        <v>11060</v>
      </c>
      <c r="B4652" s="47" t="s">
        <v>7021</v>
      </c>
      <c r="C4652" s="48" t="s">
        <v>10999</v>
      </c>
      <c r="D4652" s="48" t="s">
        <v>7074</v>
      </c>
      <c r="E4652" s="26">
        <v>3137243.0500000003</v>
      </c>
      <c r="F4652" s="26">
        <v>3050482.09</v>
      </c>
      <c r="G4652" s="26">
        <v>2906371.53</v>
      </c>
      <c r="H4652" s="26">
        <v>2981792.73</v>
      </c>
      <c r="I4652" s="26">
        <v>3085211.6999999997</v>
      </c>
      <c r="J4652" s="26">
        <v>3065621.4000000004</v>
      </c>
      <c r="K4652" s="28">
        <v>2873569.5</v>
      </c>
      <c r="L4652" s="28">
        <v>3086543.29</v>
      </c>
      <c r="M4652" s="28">
        <v>2982589.4000000004</v>
      </c>
      <c r="N4652" s="28">
        <v>3196454.36</v>
      </c>
      <c r="O4652" s="28">
        <v>3155530.8600000003</v>
      </c>
      <c r="P4652" s="28">
        <v>3152262.69</v>
      </c>
      <c r="Q4652" s="28">
        <v>3108124.6700000004</v>
      </c>
      <c r="R4652" s="28">
        <v>3168218.7800000003</v>
      </c>
      <c r="S4652" s="28">
        <v>3107764.27</v>
      </c>
      <c r="T4652" s="28">
        <v>3355145.41</v>
      </c>
      <c r="U4652" s="53">
        <v>3218111.77</v>
      </c>
    </row>
    <row r="4653" spans="1:21" outlineLevel="3" x14ac:dyDescent="0.25">
      <c r="A4653" s="47" t="s">
        <v>11060</v>
      </c>
      <c r="B4653" s="47" t="s">
        <v>7021</v>
      </c>
      <c r="C4653" s="48" t="s">
        <v>10999</v>
      </c>
      <c r="D4653" s="48" t="s">
        <v>7075</v>
      </c>
      <c r="E4653" s="26">
        <v>742055.56</v>
      </c>
      <c r="F4653" s="26">
        <v>867063.17</v>
      </c>
      <c r="G4653" s="26">
        <v>852913.26</v>
      </c>
      <c r="H4653" s="26">
        <v>830246.20999999985</v>
      </c>
      <c r="I4653" s="26">
        <v>820771.05</v>
      </c>
      <c r="J4653" s="26">
        <v>832711.38</v>
      </c>
      <c r="K4653" s="28">
        <v>728466.05</v>
      </c>
      <c r="L4653" s="28">
        <v>749171.59999999986</v>
      </c>
      <c r="M4653" s="28">
        <v>737817.23</v>
      </c>
      <c r="N4653" s="28">
        <v>728519.09999999986</v>
      </c>
      <c r="O4653" s="28">
        <v>723510.88000000012</v>
      </c>
      <c r="P4653" s="28">
        <v>729226.60000000009</v>
      </c>
      <c r="Q4653" s="28">
        <v>809736.91</v>
      </c>
      <c r="R4653" s="28">
        <v>770585.04999999993</v>
      </c>
      <c r="S4653" s="28">
        <v>806771.64</v>
      </c>
      <c r="T4653" s="28">
        <v>820950.1100000001</v>
      </c>
      <c r="U4653" s="53">
        <v>863921.48999999987</v>
      </c>
    </row>
    <row r="4654" spans="1:21" outlineLevel="3" x14ac:dyDescent="0.25">
      <c r="A4654" s="47" t="s">
        <v>11060</v>
      </c>
      <c r="B4654" s="47" t="s">
        <v>7021</v>
      </c>
      <c r="C4654" s="48" t="s">
        <v>10999</v>
      </c>
      <c r="D4654" s="48" t="s">
        <v>7076</v>
      </c>
      <c r="E4654" s="26">
        <v>4581135.8499999996</v>
      </c>
      <c r="F4654" s="26">
        <v>4731293.07</v>
      </c>
      <c r="G4654" s="26">
        <v>4483021.6499999994</v>
      </c>
      <c r="H4654" s="26">
        <v>4430697.68</v>
      </c>
      <c r="I4654" s="26">
        <v>4669267.18</v>
      </c>
      <c r="J4654" s="26">
        <v>4825032.03</v>
      </c>
      <c r="K4654" s="28">
        <v>4832708.290000001</v>
      </c>
      <c r="L4654" s="28">
        <v>4977775.37</v>
      </c>
      <c r="M4654" s="28">
        <v>5155925.24</v>
      </c>
      <c r="N4654" s="28">
        <v>5105094.74</v>
      </c>
      <c r="O4654" s="28">
        <v>5383392.25</v>
      </c>
      <c r="P4654" s="28">
        <v>5503764.3999999994</v>
      </c>
      <c r="Q4654" s="28">
        <v>5659603.0700000003</v>
      </c>
      <c r="R4654" s="28">
        <v>5766308.29</v>
      </c>
      <c r="S4654" s="28">
        <v>5866631.4900000002</v>
      </c>
      <c r="T4654" s="28">
        <v>6187046.7899999991</v>
      </c>
      <c r="U4654" s="53">
        <v>6132630.5800000001</v>
      </c>
    </row>
    <row r="4655" spans="1:21" outlineLevel="3" x14ac:dyDescent="0.25">
      <c r="A4655" s="47" t="s">
        <v>11060</v>
      </c>
      <c r="B4655" s="47" t="s">
        <v>7021</v>
      </c>
      <c r="C4655" s="48" t="s">
        <v>10999</v>
      </c>
      <c r="D4655" s="48" t="s">
        <v>7077</v>
      </c>
      <c r="E4655" s="26">
        <v>4819655.8500000006</v>
      </c>
      <c r="F4655" s="26">
        <v>4851759.4899999993</v>
      </c>
      <c r="G4655" s="26">
        <v>4959377.0200000005</v>
      </c>
      <c r="H4655" s="26">
        <v>4957856.34</v>
      </c>
      <c r="I4655" s="26">
        <v>4990182.18</v>
      </c>
      <c r="J4655" s="26">
        <v>5068077.25</v>
      </c>
      <c r="K4655" s="28">
        <v>5223449.0399999991</v>
      </c>
      <c r="L4655" s="28">
        <v>5503056.7799999993</v>
      </c>
      <c r="M4655" s="28">
        <v>5620080.75</v>
      </c>
      <c r="N4655" s="28">
        <v>5811438.6699999999</v>
      </c>
      <c r="O4655" s="28">
        <v>5617520.5699999994</v>
      </c>
      <c r="P4655" s="28">
        <v>5739170.1200000001</v>
      </c>
      <c r="Q4655" s="28">
        <v>5679247.5199999996</v>
      </c>
      <c r="R4655" s="28">
        <v>5926344.1900000004</v>
      </c>
      <c r="S4655" s="28">
        <v>5913258.1900000004</v>
      </c>
      <c r="T4655" s="28">
        <v>6144153.7699999996</v>
      </c>
      <c r="U4655" s="53">
        <v>5933668.5600000005</v>
      </c>
    </row>
    <row r="4656" spans="1:21" outlineLevel="3" x14ac:dyDescent="0.25">
      <c r="A4656" s="47" t="s">
        <v>11060</v>
      </c>
      <c r="B4656" s="47" t="s">
        <v>7021</v>
      </c>
      <c r="C4656" s="48" t="s">
        <v>10999</v>
      </c>
      <c r="D4656" s="48" t="s">
        <v>7078</v>
      </c>
      <c r="E4656" s="26">
        <v>2771865.3200000003</v>
      </c>
      <c r="F4656" s="26">
        <v>2646324.7399999998</v>
      </c>
      <c r="G4656" s="26">
        <v>2629666.5100000002</v>
      </c>
      <c r="H4656" s="26">
        <v>2562714.36</v>
      </c>
      <c r="I4656" s="26">
        <v>2582414.94</v>
      </c>
      <c r="J4656" s="26">
        <v>2511068.6400000006</v>
      </c>
      <c r="K4656" s="28">
        <v>2462818.9299999997</v>
      </c>
      <c r="L4656" s="28">
        <v>2545739.9</v>
      </c>
      <c r="M4656" s="28">
        <v>2509644.36</v>
      </c>
      <c r="N4656" s="28">
        <v>2530886.42</v>
      </c>
      <c r="O4656" s="28">
        <v>2413557.23</v>
      </c>
      <c r="P4656" s="28">
        <v>2425860.6199999996</v>
      </c>
      <c r="Q4656" s="28">
        <v>2535235.3099999996</v>
      </c>
      <c r="R4656" s="28">
        <v>2598958.0099999998</v>
      </c>
      <c r="S4656" s="28">
        <v>2627067.7999999998</v>
      </c>
      <c r="T4656" s="28">
        <v>2830605.56</v>
      </c>
      <c r="U4656" s="53">
        <v>2810784.08</v>
      </c>
    </row>
    <row r="4657" spans="1:21" outlineLevel="3" x14ac:dyDescent="0.25">
      <c r="A4657" s="47" t="s">
        <v>11060</v>
      </c>
      <c r="B4657" s="47" t="s">
        <v>7021</v>
      </c>
      <c r="C4657" s="48" t="s">
        <v>10999</v>
      </c>
      <c r="D4657" s="48" t="s">
        <v>7079</v>
      </c>
      <c r="E4657" s="26">
        <v>5976912.9299999997</v>
      </c>
      <c r="F4657" s="26">
        <v>5769030.3200000003</v>
      </c>
      <c r="G4657" s="26">
        <v>5717974.1199999992</v>
      </c>
      <c r="H4657" s="26">
        <v>5769346.3099999996</v>
      </c>
      <c r="I4657" s="26">
        <v>5826596.4800000004</v>
      </c>
      <c r="J4657" s="26">
        <v>6103169.1199999992</v>
      </c>
      <c r="K4657" s="28">
        <v>5950918.9900000002</v>
      </c>
      <c r="L4657" s="28">
        <v>5996050.0800000001</v>
      </c>
      <c r="M4657" s="28">
        <v>6245400.8399999999</v>
      </c>
      <c r="N4657" s="28">
        <v>6419040.4800000004</v>
      </c>
      <c r="O4657" s="28">
        <v>6143623.7400000002</v>
      </c>
      <c r="P4657" s="28">
        <v>6119660.2999999998</v>
      </c>
      <c r="Q4657" s="28">
        <v>6749908.9900000002</v>
      </c>
      <c r="R4657" s="28">
        <v>6808202.1900000004</v>
      </c>
      <c r="S4657" s="28">
        <v>6738898.1200000001</v>
      </c>
      <c r="T4657" s="28">
        <v>6823422.75</v>
      </c>
      <c r="U4657" s="53">
        <v>6770760.1699999999</v>
      </c>
    </row>
    <row r="4658" spans="1:21" outlineLevel="3" x14ac:dyDescent="0.25">
      <c r="A4658" s="47" t="s">
        <v>11060</v>
      </c>
      <c r="B4658" s="47" t="s">
        <v>7021</v>
      </c>
      <c r="C4658" s="48" t="s">
        <v>10999</v>
      </c>
      <c r="D4658" s="48" t="s">
        <v>7080</v>
      </c>
      <c r="E4658" s="26">
        <v>2381025.61</v>
      </c>
      <c r="F4658" s="26">
        <v>2251965.29</v>
      </c>
      <c r="G4658" s="26">
        <v>2169755.5399999996</v>
      </c>
      <c r="H4658" s="26">
        <v>2161233.02</v>
      </c>
      <c r="I4658" s="26">
        <v>2197769.65</v>
      </c>
      <c r="J4658" s="26">
        <v>2217404.6800000002</v>
      </c>
      <c r="K4658" s="28">
        <v>2232659.7600000002</v>
      </c>
      <c r="L4658" s="28">
        <v>2324745.64</v>
      </c>
      <c r="M4658" s="28">
        <v>2362326.19</v>
      </c>
      <c r="N4658" s="28">
        <v>2423797.1</v>
      </c>
      <c r="O4658" s="28">
        <v>2357715.4700000002</v>
      </c>
      <c r="P4658" s="28">
        <v>2639229.4000000004</v>
      </c>
      <c r="Q4658" s="28">
        <v>2791300.66</v>
      </c>
      <c r="R4658" s="28">
        <v>2837790.0900000003</v>
      </c>
      <c r="S4658" s="28">
        <v>2903135.82</v>
      </c>
      <c r="T4658" s="28">
        <v>2994822.6799999997</v>
      </c>
      <c r="U4658" s="53">
        <v>2833632.9899999998</v>
      </c>
    </row>
    <row r="4659" spans="1:21" outlineLevel="3" x14ac:dyDescent="0.25">
      <c r="A4659" s="47" t="s">
        <v>11060</v>
      </c>
      <c r="B4659" s="47" t="s">
        <v>7021</v>
      </c>
      <c r="C4659" s="48" t="s">
        <v>10999</v>
      </c>
      <c r="D4659" s="48" t="s">
        <v>7081</v>
      </c>
      <c r="E4659" s="26">
        <v>3385816.67</v>
      </c>
      <c r="F4659" s="26">
        <v>3216578.52</v>
      </c>
      <c r="G4659" s="26">
        <v>3093466.89</v>
      </c>
      <c r="H4659" s="26">
        <v>3103340.52</v>
      </c>
      <c r="I4659" s="26">
        <v>3127831.9499999997</v>
      </c>
      <c r="J4659" s="26">
        <v>3277966.08</v>
      </c>
      <c r="K4659" s="28">
        <v>3275308.31</v>
      </c>
      <c r="L4659" s="28">
        <v>3406027.5700000003</v>
      </c>
      <c r="M4659" s="28">
        <v>3477165.9699999997</v>
      </c>
      <c r="N4659" s="28">
        <v>3586704.2</v>
      </c>
      <c r="O4659" s="28">
        <v>3577509.5199999996</v>
      </c>
      <c r="P4659" s="28">
        <v>3820692.18</v>
      </c>
      <c r="Q4659" s="28">
        <v>4010633.6500000004</v>
      </c>
      <c r="R4659" s="28">
        <v>4167718.0100000007</v>
      </c>
      <c r="S4659" s="28">
        <v>4143132.1600000006</v>
      </c>
      <c r="T4659" s="28">
        <v>4230127.2799999993</v>
      </c>
      <c r="U4659" s="53">
        <v>4234496.8600000003</v>
      </c>
    </row>
    <row r="4660" spans="1:21" outlineLevel="3" x14ac:dyDescent="0.25">
      <c r="A4660" s="47" t="s">
        <v>11060</v>
      </c>
      <c r="B4660" s="47" t="s">
        <v>7021</v>
      </c>
      <c r="C4660" s="48" t="s">
        <v>10999</v>
      </c>
      <c r="D4660" s="48" t="s">
        <v>7082</v>
      </c>
      <c r="E4660" s="26">
        <v>3800607.15</v>
      </c>
      <c r="F4660" s="26">
        <v>3588576.1900000004</v>
      </c>
      <c r="G4660" s="26">
        <v>3650445.44</v>
      </c>
      <c r="H4660" s="26">
        <v>3638516.1100000003</v>
      </c>
      <c r="I4660" s="26">
        <v>3627142.0100000007</v>
      </c>
      <c r="J4660" s="26">
        <v>3857712.73</v>
      </c>
      <c r="K4660" s="28">
        <v>3908308.99</v>
      </c>
      <c r="L4660" s="28">
        <v>4037467.8000000003</v>
      </c>
      <c r="M4660" s="28">
        <v>4116081.6899999995</v>
      </c>
      <c r="N4660" s="28">
        <v>3962393.6300000004</v>
      </c>
      <c r="O4660" s="28">
        <v>3845074.09</v>
      </c>
      <c r="P4660" s="28">
        <v>4003271.53</v>
      </c>
      <c r="Q4660" s="28">
        <v>4000050.1100000003</v>
      </c>
      <c r="R4660" s="28">
        <v>4112814.5500000007</v>
      </c>
      <c r="S4660" s="28">
        <v>4059658.87</v>
      </c>
      <c r="T4660" s="28">
        <v>4229013.37</v>
      </c>
      <c r="U4660" s="53">
        <v>4213056.38</v>
      </c>
    </row>
    <row r="4661" spans="1:21" outlineLevel="3" x14ac:dyDescent="0.25">
      <c r="A4661" s="47" t="s">
        <v>11060</v>
      </c>
      <c r="B4661" s="47" t="s">
        <v>7021</v>
      </c>
      <c r="C4661" s="48" t="s">
        <v>10999</v>
      </c>
      <c r="D4661" s="48" t="s">
        <v>7083</v>
      </c>
      <c r="E4661" s="26">
        <v>2854576.56</v>
      </c>
      <c r="F4661" s="26">
        <v>2574404.37</v>
      </c>
      <c r="G4661" s="26">
        <v>2594340.0299999998</v>
      </c>
      <c r="H4661" s="26">
        <v>2745306.31</v>
      </c>
      <c r="I4661" s="26">
        <v>2764969.1299999994</v>
      </c>
      <c r="J4661" s="26">
        <v>2846667.68</v>
      </c>
      <c r="K4661" s="28">
        <v>2686173.3400000003</v>
      </c>
      <c r="L4661" s="28">
        <v>2801385.9699999997</v>
      </c>
      <c r="M4661" s="28">
        <v>2907914.0999999996</v>
      </c>
      <c r="N4661" s="28">
        <v>2963454.58</v>
      </c>
      <c r="O4661" s="28">
        <v>3099455.1299999994</v>
      </c>
      <c r="P4661" s="28">
        <v>3273055.3</v>
      </c>
      <c r="Q4661" s="28">
        <v>3392752.7499999995</v>
      </c>
      <c r="R4661" s="28">
        <v>3433994.98</v>
      </c>
      <c r="S4661" s="28">
        <v>3344500.48</v>
      </c>
      <c r="T4661" s="28">
        <v>3440229.2199999997</v>
      </c>
      <c r="U4661" s="53">
        <v>3396110.81</v>
      </c>
    </row>
    <row r="4662" spans="1:21" outlineLevel="3" x14ac:dyDescent="0.25">
      <c r="A4662" s="47" t="s">
        <v>11060</v>
      </c>
      <c r="B4662" s="47" t="s">
        <v>7021</v>
      </c>
      <c r="C4662" s="48" t="s">
        <v>10999</v>
      </c>
      <c r="D4662" s="48" t="s">
        <v>7084</v>
      </c>
      <c r="E4662" s="26">
        <v>4590625.87</v>
      </c>
      <c r="F4662" s="26">
        <v>4432269.5</v>
      </c>
      <c r="G4662" s="26">
        <v>4315949.08</v>
      </c>
      <c r="H4662" s="26">
        <v>4253748.3599999994</v>
      </c>
      <c r="I4662" s="26">
        <v>4215645.4799999995</v>
      </c>
      <c r="J4662" s="26">
        <v>4354140.59</v>
      </c>
      <c r="K4662" s="28">
        <v>4372670.07</v>
      </c>
      <c r="L4662" s="28">
        <v>4608643.4799999995</v>
      </c>
      <c r="M4662" s="28">
        <v>4492373.5200000005</v>
      </c>
      <c r="N4662" s="28">
        <v>4526929.84</v>
      </c>
      <c r="O4662" s="28">
        <v>4440282.6900000004</v>
      </c>
      <c r="P4662" s="28">
        <v>4694749.87</v>
      </c>
      <c r="Q4662" s="28">
        <v>4658310.04</v>
      </c>
      <c r="R4662" s="28">
        <v>4744144.9000000004</v>
      </c>
      <c r="S4662" s="28">
        <v>4873737.209999999</v>
      </c>
      <c r="T4662" s="28">
        <v>4975112.6999999993</v>
      </c>
      <c r="U4662" s="53">
        <v>4957121</v>
      </c>
    </row>
    <row r="4663" spans="1:21" outlineLevel="3" x14ac:dyDescent="0.25">
      <c r="A4663" s="47" t="s">
        <v>11060</v>
      </c>
      <c r="B4663" s="47" t="s">
        <v>7021</v>
      </c>
      <c r="C4663" s="48" t="s">
        <v>10999</v>
      </c>
      <c r="D4663" s="48" t="s">
        <v>7085</v>
      </c>
      <c r="E4663" s="26">
        <v>2840647.65</v>
      </c>
      <c r="F4663" s="26">
        <v>2718371.33</v>
      </c>
      <c r="G4663" s="26">
        <v>2641376.0500000003</v>
      </c>
      <c r="H4663" s="26">
        <v>2551931.89</v>
      </c>
      <c r="I4663" s="26">
        <v>2558061.52</v>
      </c>
      <c r="J4663" s="26">
        <v>2540668.7199999997</v>
      </c>
      <c r="K4663" s="28">
        <v>2540290.08</v>
      </c>
      <c r="L4663" s="28">
        <v>2442069</v>
      </c>
      <c r="M4663" s="28">
        <v>2286540.52</v>
      </c>
      <c r="N4663" s="28">
        <v>2336148.2000000002</v>
      </c>
      <c r="O4663" s="28">
        <v>2295996.7399999998</v>
      </c>
      <c r="P4663" s="28">
        <v>2398329.48</v>
      </c>
      <c r="Q4663" s="28">
        <v>2442527.94</v>
      </c>
      <c r="R4663" s="28">
        <v>2487215.9899999998</v>
      </c>
      <c r="S4663" s="28">
        <v>2533524.9899999998</v>
      </c>
      <c r="T4663" s="28">
        <v>2546012.0099999998</v>
      </c>
      <c r="U4663" s="53">
        <v>2560669.2699999991</v>
      </c>
    </row>
    <row r="4664" spans="1:21" outlineLevel="3" x14ac:dyDescent="0.25">
      <c r="A4664" s="47" t="s">
        <v>11060</v>
      </c>
      <c r="B4664" s="47" t="s">
        <v>7021</v>
      </c>
      <c r="C4664" s="48" t="s">
        <v>10999</v>
      </c>
      <c r="D4664" s="48" t="s">
        <v>7086</v>
      </c>
      <c r="E4664" s="26">
        <v>1879716.55</v>
      </c>
      <c r="F4664" s="26">
        <v>1852029.4899999998</v>
      </c>
      <c r="G4664" s="26">
        <v>1961905.8499999999</v>
      </c>
      <c r="H4664" s="26">
        <v>1878786.0499999998</v>
      </c>
      <c r="I4664" s="26">
        <v>1823235.8399999999</v>
      </c>
      <c r="J4664" s="26">
        <v>1899034.17</v>
      </c>
      <c r="K4664" s="28">
        <v>1955602.7100000002</v>
      </c>
      <c r="L4664" s="28">
        <v>1991449.7399999998</v>
      </c>
      <c r="M4664" s="28">
        <v>1986105.02</v>
      </c>
      <c r="N4664" s="28">
        <v>2085099.38</v>
      </c>
      <c r="O4664" s="28">
        <v>2054653.14</v>
      </c>
      <c r="P4664" s="28">
        <v>2192288.6599999997</v>
      </c>
      <c r="Q4664" s="28">
        <v>2102352.9</v>
      </c>
      <c r="R4664" s="28">
        <v>2168277.8200000003</v>
      </c>
      <c r="S4664" s="28">
        <v>2099077.15</v>
      </c>
      <c r="T4664" s="28">
        <v>2212683.08</v>
      </c>
      <c r="U4664" s="53">
        <v>2117179.41</v>
      </c>
    </row>
    <row r="4665" spans="1:21" outlineLevel="3" x14ac:dyDescent="0.25">
      <c r="A4665" s="47" t="s">
        <v>11060</v>
      </c>
      <c r="B4665" s="47" t="s">
        <v>7021</v>
      </c>
      <c r="C4665" s="48" t="s">
        <v>10999</v>
      </c>
      <c r="D4665" s="48" t="s">
        <v>7087</v>
      </c>
      <c r="E4665" s="26">
        <v>5024115.0499999989</v>
      </c>
      <c r="F4665" s="26">
        <v>4896272.1999999993</v>
      </c>
      <c r="G4665" s="26">
        <v>5154473.8499999996</v>
      </c>
      <c r="H4665" s="26">
        <v>5187366.2</v>
      </c>
      <c r="I4665" s="26">
        <v>5172169.68</v>
      </c>
      <c r="J4665" s="26">
        <v>5225512.3099999996</v>
      </c>
      <c r="K4665" s="28">
        <v>5129883.9099999992</v>
      </c>
      <c r="L4665" s="28">
        <v>5316347.7</v>
      </c>
      <c r="M4665" s="28">
        <v>5364719.1899999995</v>
      </c>
      <c r="N4665" s="28">
        <v>5321366.6999999993</v>
      </c>
      <c r="O4665" s="28">
        <v>5020291.4000000004</v>
      </c>
      <c r="P4665" s="28">
        <v>5287060.0500000007</v>
      </c>
      <c r="Q4665" s="28">
        <v>5476434.21</v>
      </c>
      <c r="R4665" s="28">
        <v>5560801.79</v>
      </c>
      <c r="S4665" s="28">
        <v>5448968.9199999999</v>
      </c>
      <c r="T4665" s="28">
        <v>5473381.0499999998</v>
      </c>
      <c r="U4665" s="53">
        <v>5489923.5200000005</v>
      </c>
    </row>
    <row r="4666" spans="1:21" outlineLevel="3" x14ac:dyDescent="0.25">
      <c r="A4666" s="47" t="s">
        <v>11060</v>
      </c>
      <c r="B4666" s="47" t="s">
        <v>7021</v>
      </c>
      <c r="C4666" s="48" t="s">
        <v>10999</v>
      </c>
      <c r="D4666" s="48" t="s">
        <v>7088</v>
      </c>
      <c r="E4666" s="26">
        <v>5214797.79</v>
      </c>
      <c r="F4666" s="26">
        <v>4976403.1999999993</v>
      </c>
      <c r="G4666" s="26">
        <v>5147809.54</v>
      </c>
      <c r="H4666" s="26">
        <v>5057334.2700000005</v>
      </c>
      <c r="I4666" s="26">
        <v>5216346.5199999996</v>
      </c>
      <c r="J4666" s="26">
        <v>5076322.3299999991</v>
      </c>
      <c r="K4666" s="28">
        <v>5042715.57</v>
      </c>
      <c r="L4666" s="28">
        <v>5332115.34</v>
      </c>
      <c r="M4666" s="28">
        <v>5541018.1600000001</v>
      </c>
      <c r="N4666" s="28">
        <v>5638909.5699999994</v>
      </c>
      <c r="O4666" s="28">
        <v>5258811.9899999993</v>
      </c>
      <c r="P4666" s="28">
        <v>5444909.1400000006</v>
      </c>
      <c r="Q4666" s="28">
        <v>5521853.1800000006</v>
      </c>
      <c r="R4666" s="28">
        <v>5669189.5200000005</v>
      </c>
      <c r="S4666" s="28">
        <v>5700066.5700000003</v>
      </c>
      <c r="T4666" s="28">
        <v>5869681.4000000004</v>
      </c>
      <c r="U4666" s="53">
        <v>5846096.9200000009</v>
      </c>
    </row>
    <row r="4667" spans="1:21" outlineLevel="3" x14ac:dyDescent="0.25">
      <c r="A4667" s="47" t="s">
        <v>11060</v>
      </c>
      <c r="B4667" s="47" t="s">
        <v>7021</v>
      </c>
      <c r="C4667" s="48" t="s">
        <v>10999</v>
      </c>
      <c r="D4667" s="48" t="s">
        <v>7089</v>
      </c>
      <c r="E4667" s="26" t="s">
        <v>11224</v>
      </c>
      <c r="F4667" s="26" t="s">
        <v>11224</v>
      </c>
      <c r="G4667" s="26" t="s">
        <v>11224</v>
      </c>
      <c r="H4667" s="26" t="s">
        <v>11224</v>
      </c>
      <c r="I4667" s="26" t="s">
        <v>11224</v>
      </c>
      <c r="J4667" s="26" t="s">
        <v>11224</v>
      </c>
      <c r="K4667" s="28" t="s">
        <v>11225</v>
      </c>
      <c r="L4667" s="28" t="s">
        <v>11225</v>
      </c>
      <c r="M4667" s="28" t="s">
        <v>11225</v>
      </c>
      <c r="N4667" s="28" t="s">
        <v>11225</v>
      </c>
      <c r="O4667" s="28" t="s">
        <v>11225</v>
      </c>
      <c r="P4667" s="28" t="s">
        <v>11225</v>
      </c>
      <c r="Q4667" s="28" t="s">
        <v>11225</v>
      </c>
      <c r="R4667" s="28" t="s">
        <v>11225</v>
      </c>
      <c r="S4667" s="28" t="s">
        <v>11225</v>
      </c>
      <c r="T4667" s="28" t="s">
        <v>11225</v>
      </c>
      <c r="U4667" s="53" t="s">
        <v>11225</v>
      </c>
    </row>
    <row r="4668" spans="1:21" outlineLevel="3" x14ac:dyDescent="0.25">
      <c r="A4668" s="47" t="s">
        <v>11060</v>
      </c>
      <c r="B4668" s="47" t="s">
        <v>7021</v>
      </c>
      <c r="C4668" s="48" t="s">
        <v>10999</v>
      </c>
      <c r="D4668" s="48" t="s">
        <v>11138</v>
      </c>
      <c r="E4668" s="26">
        <v>645534.72999999952</v>
      </c>
      <c r="F4668" s="26">
        <v>504796.52999999974</v>
      </c>
      <c r="G4668" s="26">
        <v>502980.64999999973</v>
      </c>
      <c r="H4668" s="26">
        <v>497112.54000000027</v>
      </c>
      <c r="I4668" s="26">
        <v>774813.05999999924</v>
      </c>
      <c r="J4668" s="26">
        <v>426300.0700000003</v>
      </c>
      <c r="K4668" s="28">
        <v>1011574.6899999996</v>
      </c>
      <c r="L4668" s="28">
        <v>472356.27999999997</v>
      </c>
      <c r="M4668" s="28">
        <v>515004.46999999991</v>
      </c>
      <c r="N4668" s="28">
        <v>319814.11000000004</v>
      </c>
      <c r="O4668" s="28">
        <v>241474.01999999996</v>
      </c>
      <c r="P4668" s="28">
        <v>328266.06</v>
      </c>
      <c r="Q4668" s="28">
        <v>332474.47000000003</v>
      </c>
      <c r="R4668" s="28">
        <v>944862.57</v>
      </c>
      <c r="S4668" s="28">
        <v>969200.94999999972</v>
      </c>
      <c r="T4668" s="28">
        <v>956991.36999999988</v>
      </c>
      <c r="U4668" s="53">
        <v>955757.19999999984</v>
      </c>
    </row>
    <row r="4669" spans="1:21" outlineLevel="2" x14ac:dyDescent="0.25">
      <c r="A4669" s="47"/>
      <c r="B4669" s="47" t="s">
        <v>7021</v>
      </c>
      <c r="C4669" s="48" t="s">
        <v>10999</v>
      </c>
      <c r="D4669" s="48" t="s">
        <v>11273</v>
      </c>
      <c r="E4669" s="26">
        <v>211105878.07000005</v>
      </c>
      <c r="F4669" s="26">
        <v>207626322.49999997</v>
      </c>
      <c r="G4669" s="26">
        <v>206558180.81999993</v>
      </c>
      <c r="H4669" s="26">
        <v>207765758.2100001</v>
      </c>
      <c r="I4669" s="26">
        <v>211537673.65000004</v>
      </c>
      <c r="J4669" s="26">
        <v>215878642.57999998</v>
      </c>
      <c r="K4669" s="28">
        <v>216668487.65000001</v>
      </c>
      <c r="L4669" s="28">
        <v>225115790.30000007</v>
      </c>
      <c r="M4669" s="28">
        <v>229381200.36000001</v>
      </c>
      <c r="N4669" s="28">
        <v>235482393.92000002</v>
      </c>
      <c r="O4669" s="28">
        <v>234246161.75000009</v>
      </c>
      <c r="P4669" s="28">
        <v>243054394.98000008</v>
      </c>
      <c r="Q4669" s="28">
        <v>251204604.31000003</v>
      </c>
      <c r="R4669" s="28">
        <v>257512466.76000002</v>
      </c>
      <c r="S4669" s="28">
        <v>258926323.18999991</v>
      </c>
      <c r="T4669" s="28">
        <v>264945578.11000001</v>
      </c>
      <c r="U4669" s="53">
        <v>260298129.7100001</v>
      </c>
    </row>
    <row r="4670" spans="1:21" outlineLevel="3" x14ac:dyDescent="0.25">
      <c r="A4670" s="47" t="s">
        <v>11060</v>
      </c>
      <c r="B4670" s="47" t="s">
        <v>7745</v>
      </c>
      <c r="C4670" s="48" t="s">
        <v>11006</v>
      </c>
      <c r="D4670" s="48" t="s">
        <v>7743</v>
      </c>
      <c r="E4670" s="26" t="s">
        <v>11224</v>
      </c>
      <c r="F4670" s="26" t="s">
        <v>11224</v>
      </c>
      <c r="G4670" s="26" t="s">
        <v>11224</v>
      </c>
      <c r="H4670" s="26" t="s">
        <v>11224</v>
      </c>
      <c r="I4670" s="26" t="s">
        <v>11224</v>
      </c>
      <c r="J4670" s="26" t="s">
        <v>11224</v>
      </c>
      <c r="K4670" s="28" t="s">
        <v>11225</v>
      </c>
      <c r="L4670" s="28" t="s">
        <v>11225</v>
      </c>
      <c r="M4670" s="28" t="s">
        <v>11225</v>
      </c>
      <c r="N4670" s="28" t="s">
        <v>11225</v>
      </c>
      <c r="O4670" s="28" t="s">
        <v>11225</v>
      </c>
      <c r="P4670" s="28" t="s">
        <v>11225</v>
      </c>
      <c r="Q4670" s="28" t="s">
        <v>11225</v>
      </c>
      <c r="R4670" s="28" t="s">
        <v>11225</v>
      </c>
      <c r="S4670" s="28" t="s">
        <v>11225</v>
      </c>
      <c r="T4670" s="28" t="s">
        <v>11225</v>
      </c>
      <c r="U4670" s="53" t="s">
        <v>11225</v>
      </c>
    </row>
    <row r="4671" spans="1:21" outlineLevel="3" x14ac:dyDescent="0.25">
      <c r="A4671" s="47" t="s">
        <v>11060</v>
      </c>
      <c r="B4671" s="47" t="s">
        <v>7745</v>
      </c>
      <c r="C4671" s="48" t="s">
        <v>11006</v>
      </c>
      <c r="D4671" s="48" t="s">
        <v>7744</v>
      </c>
      <c r="E4671" s="26">
        <v>4814491.99</v>
      </c>
      <c r="F4671" s="26">
        <v>4943063.32</v>
      </c>
      <c r="G4671" s="26">
        <v>5013660.5399999991</v>
      </c>
      <c r="H4671" s="26">
        <v>5095237.1900000004</v>
      </c>
      <c r="I4671" s="26">
        <v>5214286.1900000004</v>
      </c>
      <c r="J4671" s="26">
        <v>5261774.34</v>
      </c>
      <c r="K4671" s="28">
        <v>5356179.7700000005</v>
      </c>
      <c r="L4671" s="28">
        <v>5494805.75</v>
      </c>
      <c r="M4671" s="28">
        <v>5534873.9299999997</v>
      </c>
      <c r="N4671" s="28">
        <v>5616628.6600000001</v>
      </c>
      <c r="O4671" s="28">
        <v>5626384.3300000001</v>
      </c>
      <c r="P4671" s="28">
        <v>5627002.7999999998</v>
      </c>
      <c r="Q4671" s="28">
        <v>5689385.1899999995</v>
      </c>
      <c r="R4671" s="28">
        <v>5690531.1600000001</v>
      </c>
      <c r="S4671" s="28">
        <v>5626651.7000000002</v>
      </c>
      <c r="T4671" s="28">
        <v>5788839.54</v>
      </c>
      <c r="U4671" s="53">
        <v>5734260.7299999986</v>
      </c>
    </row>
    <row r="4672" spans="1:21" outlineLevel="3" x14ac:dyDescent="0.25">
      <c r="A4672" s="47" t="s">
        <v>11060</v>
      </c>
      <c r="B4672" s="47" t="s">
        <v>7745</v>
      </c>
      <c r="C4672" s="48" t="s">
        <v>11006</v>
      </c>
      <c r="D4672" s="48" t="s">
        <v>7746</v>
      </c>
      <c r="E4672" s="26">
        <v>600770.3899999999</v>
      </c>
      <c r="F4672" s="26">
        <v>484957.43</v>
      </c>
      <c r="G4672" s="26">
        <v>462398.9</v>
      </c>
      <c r="H4672" s="26">
        <v>470946.71</v>
      </c>
      <c r="I4672" s="26">
        <v>548325.46</v>
      </c>
      <c r="J4672" s="26">
        <v>599902.85</v>
      </c>
      <c r="K4672" s="28">
        <v>531729.16</v>
      </c>
      <c r="L4672" s="28">
        <v>541854.84</v>
      </c>
      <c r="M4672" s="28">
        <v>508083.02999999997</v>
      </c>
      <c r="N4672" s="28">
        <v>522030.53000000009</v>
      </c>
      <c r="O4672" s="28">
        <v>514569.89</v>
      </c>
      <c r="P4672" s="28">
        <v>543825.15</v>
      </c>
      <c r="Q4672" s="28">
        <v>709380.3899999999</v>
      </c>
      <c r="R4672" s="28">
        <v>692481.91</v>
      </c>
      <c r="S4672" s="28">
        <v>775016.1100000001</v>
      </c>
      <c r="T4672" s="28">
        <v>743579.86</v>
      </c>
      <c r="U4672" s="53">
        <v>763691.07000000007</v>
      </c>
    </row>
    <row r="4673" spans="1:21" outlineLevel="3" x14ac:dyDescent="0.25">
      <c r="A4673" s="47" t="s">
        <v>11060</v>
      </c>
      <c r="B4673" s="47" t="s">
        <v>7745</v>
      </c>
      <c r="C4673" s="48" t="s">
        <v>11006</v>
      </c>
      <c r="D4673" s="48" t="s">
        <v>7747</v>
      </c>
      <c r="E4673" s="26">
        <v>89650.41</v>
      </c>
      <c r="F4673" s="26">
        <v>172293.48</v>
      </c>
      <c r="G4673" s="26">
        <v>124179.95</v>
      </c>
      <c r="H4673" s="26">
        <v>96319.040000000008</v>
      </c>
      <c r="I4673" s="26">
        <v>100464.52</v>
      </c>
      <c r="J4673" s="26">
        <v>119008.89000000001</v>
      </c>
      <c r="K4673" s="28">
        <v>213551.72</v>
      </c>
      <c r="L4673" s="28">
        <v>247021.29</v>
      </c>
      <c r="M4673" s="28">
        <v>249627.90999999997</v>
      </c>
      <c r="N4673" s="28">
        <v>290598.42</v>
      </c>
      <c r="O4673" s="28">
        <v>282217.14</v>
      </c>
      <c r="P4673" s="28">
        <v>199734.71</v>
      </c>
      <c r="Q4673" s="28">
        <v>229447.16000000003</v>
      </c>
      <c r="R4673" s="28">
        <v>262979.18999999994</v>
      </c>
      <c r="S4673" s="28">
        <v>209105.24000000002</v>
      </c>
      <c r="T4673" s="28">
        <v>205448.83000000002</v>
      </c>
      <c r="U4673" s="53">
        <v>205945.47</v>
      </c>
    </row>
    <row r="4674" spans="1:21" outlineLevel="3" x14ac:dyDescent="0.25">
      <c r="A4674" s="47" t="s">
        <v>11060</v>
      </c>
      <c r="B4674" s="47" t="s">
        <v>7745</v>
      </c>
      <c r="C4674" s="48" t="s">
        <v>11006</v>
      </c>
      <c r="D4674" s="48" t="s">
        <v>7748</v>
      </c>
      <c r="E4674" s="26">
        <v>1201847.5399999998</v>
      </c>
      <c r="F4674" s="26">
        <v>1130211.0200000003</v>
      </c>
      <c r="G4674" s="26">
        <v>1079094.2899999998</v>
      </c>
      <c r="H4674" s="26">
        <v>1096418.3299999998</v>
      </c>
      <c r="I4674" s="26">
        <v>1161295.74</v>
      </c>
      <c r="J4674" s="26">
        <v>1170152.3999999999</v>
      </c>
      <c r="K4674" s="28">
        <v>1130555.0200000003</v>
      </c>
      <c r="L4674" s="28">
        <v>1149988.1599999999</v>
      </c>
      <c r="M4674" s="28">
        <v>1190245.97</v>
      </c>
      <c r="N4674" s="28">
        <v>1097249.3899999999</v>
      </c>
      <c r="O4674" s="28">
        <v>1103449.26</v>
      </c>
      <c r="P4674" s="28">
        <v>1167680.8800000001</v>
      </c>
      <c r="Q4674" s="28">
        <v>1174517.6000000001</v>
      </c>
      <c r="R4674" s="28">
        <v>1157999.55</v>
      </c>
      <c r="S4674" s="28">
        <v>1169278.8899999999</v>
      </c>
      <c r="T4674" s="28">
        <v>1296031.5200000003</v>
      </c>
      <c r="U4674" s="53">
        <v>1289255.4499999997</v>
      </c>
    </row>
    <row r="4675" spans="1:21" outlineLevel="3" x14ac:dyDescent="0.25">
      <c r="A4675" s="47" t="s">
        <v>11060</v>
      </c>
      <c r="B4675" s="47" t="s">
        <v>7745</v>
      </c>
      <c r="C4675" s="48" t="s">
        <v>11006</v>
      </c>
      <c r="D4675" s="48" t="s">
        <v>7749</v>
      </c>
      <c r="E4675" s="26">
        <v>2827578.9400000004</v>
      </c>
      <c r="F4675" s="26">
        <v>2702273.18</v>
      </c>
      <c r="G4675" s="26">
        <v>2702116.9000000004</v>
      </c>
      <c r="H4675" s="26">
        <v>2427201.6799999997</v>
      </c>
      <c r="I4675" s="26">
        <v>2426741.69</v>
      </c>
      <c r="J4675" s="26">
        <v>2378516.23</v>
      </c>
      <c r="K4675" s="28">
        <v>2384931.7000000002</v>
      </c>
      <c r="L4675" s="28">
        <v>2384382.2300000004</v>
      </c>
      <c r="M4675" s="28">
        <v>2353218.0100000002</v>
      </c>
      <c r="N4675" s="28">
        <v>2343257.33</v>
      </c>
      <c r="O4675" s="28">
        <v>2311518.12</v>
      </c>
      <c r="P4675" s="28">
        <v>2499344.4500000002</v>
      </c>
      <c r="Q4675" s="28">
        <v>2505729.3999999994</v>
      </c>
      <c r="R4675" s="28">
        <v>2631494.0599999996</v>
      </c>
      <c r="S4675" s="28">
        <v>2522014.4499999997</v>
      </c>
      <c r="T4675" s="28">
        <v>2546813.6999999997</v>
      </c>
      <c r="U4675" s="53">
        <v>2595251.2200000007</v>
      </c>
    </row>
    <row r="4676" spans="1:21" outlineLevel="3" x14ac:dyDescent="0.25">
      <c r="A4676" s="47" t="s">
        <v>11060</v>
      </c>
      <c r="B4676" s="47" t="s">
        <v>7745</v>
      </c>
      <c r="C4676" s="48" t="s">
        <v>11006</v>
      </c>
      <c r="D4676" s="48" t="s">
        <v>7750</v>
      </c>
      <c r="E4676" s="26">
        <v>2897529.97</v>
      </c>
      <c r="F4676" s="26">
        <v>2785303.6500000004</v>
      </c>
      <c r="G4676" s="26">
        <v>2870385.6300000004</v>
      </c>
      <c r="H4676" s="26">
        <v>2595309.62</v>
      </c>
      <c r="I4676" s="26">
        <v>2519285.04</v>
      </c>
      <c r="J4676" s="26">
        <v>2613928.5599999996</v>
      </c>
      <c r="K4676" s="28">
        <v>2515341.27</v>
      </c>
      <c r="L4676" s="28">
        <v>2631493.87</v>
      </c>
      <c r="M4676" s="28">
        <v>2732183.25</v>
      </c>
      <c r="N4676" s="28">
        <v>2884755.3699999996</v>
      </c>
      <c r="O4676" s="28">
        <v>2700112.5999999996</v>
      </c>
      <c r="P4676" s="28">
        <v>2893706.09</v>
      </c>
      <c r="Q4676" s="28">
        <v>3013764.5</v>
      </c>
      <c r="R4676" s="28">
        <v>3077597.2399999998</v>
      </c>
      <c r="S4676" s="28">
        <v>3067295.71</v>
      </c>
      <c r="T4676" s="28">
        <v>3007123.83</v>
      </c>
      <c r="U4676" s="53">
        <v>2972802.03</v>
      </c>
    </row>
    <row r="4677" spans="1:21" outlineLevel="3" x14ac:dyDescent="0.25">
      <c r="A4677" s="47" t="s">
        <v>11060</v>
      </c>
      <c r="B4677" s="47" t="s">
        <v>7745</v>
      </c>
      <c r="C4677" s="48" t="s">
        <v>11006</v>
      </c>
      <c r="D4677" s="48" t="s">
        <v>7751</v>
      </c>
      <c r="E4677" s="26">
        <v>3085534.85</v>
      </c>
      <c r="F4677" s="26">
        <v>2850337.5900000003</v>
      </c>
      <c r="G4677" s="26">
        <v>2836456.7300000004</v>
      </c>
      <c r="H4677" s="26">
        <v>2569967.14</v>
      </c>
      <c r="I4677" s="26">
        <v>2605977.27</v>
      </c>
      <c r="J4677" s="26">
        <v>2501093.7600000002</v>
      </c>
      <c r="K4677" s="28">
        <v>2481910.69</v>
      </c>
      <c r="L4677" s="28">
        <v>2451003.25</v>
      </c>
      <c r="M4677" s="28">
        <v>2467938.62</v>
      </c>
      <c r="N4677" s="28">
        <v>2557177.84</v>
      </c>
      <c r="O4677" s="28">
        <v>2726231.03</v>
      </c>
      <c r="P4677" s="28">
        <v>2924729.72</v>
      </c>
      <c r="Q4677" s="28">
        <v>3007858.72</v>
      </c>
      <c r="R4677" s="28">
        <v>2932166.76</v>
      </c>
      <c r="S4677" s="28">
        <v>2865118.63</v>
      </c>
      <c r="T4677" s="28">
        <v>2884004.4400000004</v>
      </c>
      <c r="U4677" s="53">
        <v>2904559.5700000003</v>
      </c>
    </row>
    <row r="4678" spans="1:21" outlineLevel="3" x14ac:dyDescent="0.25">
      <c r="A4678" s="47" t="s">
        <v>11060</v>
      </c>
      <c r="B4678" s="47" t="s">
        <v>7745</v>
      </c>
      <c r="C4678" s="48" t="s">
        <v>11006</v>
      </c>
      <c r="D4678" s="48" t="s">
        <v>7752</v>
      </c>
      <c r="E4678" s="26">
        <v>1432909.35</v>
      </c>
      <c r="F4678" s="26">
        <v>1322110.3500000001</v>
      </c>
      <c r="G4678" s="26">
        <v>1300589</v>
      </c>
      <c r="H4678" s="26">
        <v>1172293.43</v>
      </c>
      <c r="I4678" s="26">
        <v>1069280.94</v>
      </c>
      <c r="J4678" s="26">
        <v>1166297.19</v>
      </c>
      <c r="K4678" s="28">
        <v>1092121.9000000001</v>
      </c>
      <c r="L4678" s="28">
        <v>1204607.9100000001</v>
      </c>
      <c r="M4678" s="28">
        <v>1236586.6200000001</v>
      </c>
      <c r="N4678" s="28">
        <v>1164989.17</v>
      </c>
      <c r="O4678" s="28">
        <v>1145937.1800000002</v>
      </c>
      <c r="P4678" s="28">
        <v>1230863.2</v>
      </c>
      <c r="Q4678" s="28">
        <v>1295673.3700000001</v>
      </c>
      <c r="R4678" s="28">
        <v>1379974.96</v>
      </c>
      <c r="S4678" s="28">
        <v>1350922.2000000002</v>
      </c>
      <c r="T4678" s="28">
        <v>1373136.18</v>
      </c>
      <c r="U4678" s="53">
        <v>1288674.82</v>
      </c>
    </row>
    <row r="4679" spans="1:21" outlineLevel="3" x14ac:dyDescent="0.25">
      <c r="A4679" s="47" t="s">
        <v>11060</v>
      </c>
      <c r="B4679" s="47" t="s">
        <v>7745</v>
      </c>
      <c r="C4679" s="48" t="s">
        <v>11006</v>
      </c>
      <c r="D4679" s="48" t="s">
        <v>7753</v>
      </c>
      <c r="E4679" s="26">
        <v>1844581.1500000001</v>
      </c>
      <c r="F4679" s="26">
        <v>1691618.1</v>
      </c>
      <c r="G4679" s="26">
        <v>1607300.1800000002</v>
      </c>
      <c r="H4679" s="26">
        <v>1476771.41</v>
      </c>
      <c r="I4679" s="26">
        <v>1468815.01</v>
      </c>
      <c r="J4679" s="26">
        <v>1539258.3299999998</v>
      </c>
      <c r="K4679" s="28">
        <v>1658471.92</v>
      </c>
      <c r="L4679" s="28">
        <v>1751062.75</v>
      </c>
      <c r="M4679" s="28">
        <v>1805513.9100000004</v>
      </c>
      <c r="N4679" s="28">
        <v>1938290.21</v>
      </c>
      <c r="O4679" s="28">
        <v>1832951.3099999998</v>
      </c>
      <c r="P4679" s="28">
        <v>1892905.7</v>
      </c>
      <c r="Q4679" s="28">
        <v>1818971.1300000001</v>
      </c>
      <c r="R4679" s="28">
        <v>1905520.0899999999</v>
      </c>
      <c r="S4679" s="28">
        <v>1824407.2400000002</v>
      </c>
      <c r="T4679" s="28">
        <v>1812244.12</v>
      </c>
      <c r="U4679" s="53">
        <v>1671327.11</v>
      </c>
    </row>
    <row r="4680" spans="1:21" outlineLevel="3" x14ac:dyDescent="0.25">
      <c r="A4680" s="47" t="s">
        <v>11060</v>
      </c>
      <c r="B4680" s="47" t="s">
        <v>7745</v>
      </c>
      <c r="C4680" s="48" t="s">
        <v>11006</v>
      </c>
      <c r="D4680" s="48" t="s">
        <v>7754</v>
      </c>
      <c r="E4680" s="26">
        <v>6580167.9100000001</v>
      </c>
      <c r="F4680" s="26">
        <v>6470687.6900000004</v>
      </c>
      <c r="G4680" s="26">
        <v>6183822.4199999999</v>
      </c>
      <c r="H4680" s="26">
        <v>6190827.8100000005</v>
      </c>
      <c r="I4680" s="26">
        <v>6212730.5099999998</v>
      </c>
      <c r="J4680" s="26">
        <v>6255853.54</v>
      </c>
      <c r="K4680" s="28">
        <v>6294113.1200000001</v>
      </c>
      <c r="L4680" s="28">
        <v>6959855.5100000007</v>
      </c>
      <c r="M4680" s="28">
        <v>6762778.7200000007</v>
      </c>
      <c r="N4680" s="28">
        <v>6992939.4099999992</v>
      </c>
      <c r="O4680" s="28">
        <v>7172577.0499999998</v>
      </c>
      <c r="P4680" s="28">
        <v>7284545.5899999999</v>
      </c>
      <c r="Q4680" s="28">
        <v>7646425.7599999998</v>
      </c>
      <c r="R4680" s="28">
        <v>7547277.5700000003</v>
      </c>
      <c r="S4680" s="28">
        <v>7495466.7999999998</v>
      </c>
      <c r="T4680" s="28">
        <v>7668805.4899999993</v>
      </c>
      <c r="U4680" s="53">
        <v>7582451.2999999989</v>
      </c>
    </row>
    <row r="4681" spans="1:21" outlineLevel="3" x14ac:dyDescent="0.25">
      <c r="A4681" s="47" t="s">
        <v>11060</v>
      </c>
      <c r="B4681" s="47" t="s">
        <v>7745</v>
      </c>
      <c r="C4681" s="48" t="s">
        <v>11006</v>
      </c>
      <c r="D4681" s="48" t="s">
        <v>7755</v>
      </c>
      <c r="E4681" s="26" t="s">
        <v>11224</v>
      </c>
      <c r="F4681" s="26" t="s">
        <v>11224</v>
      </c>
      <c r="G4681" s="26" t="s">
        <v>11224</v>
      </c>
      <c r="H4681" s="26" t="s">
        <v>11224</v>
      </c>
      <c r="I4681" s="26" t="s">
        <v>11224</v>
      </c>
      <c r="J4681" s="26" t="s">
        <v>11224</v>
      </c>
      <c r="K4681" s="28" t="s">
        <v>11225</v>
      </c>
      <c r="L4681" s="28" t="s">
        <v>11225</v>
      </c>
      <c r="M4681" s="28" t="s">
        <v>11225</v>
      </c>
      <c r="N4681" s="28" t="s">
        <v>11225</v>
      </c>
      <c r="O4681" s="28" t="s">
        <v>11225</v>
      </c>
      <c r="P4681" s="28" t="s">
        <v>11225</v>
      </c>
      <c r="Q4681" s="28" t="s">
        <v>11225</v>
      </c>
      <c r="R4681" s="28" t="s">
        <v>11225</v>
      </c>
      <c r="S4681" s="28" t="s">
        <v>11225</v>
      </c>
      <c r="T4681" s="28" t="s">
        <v>11225</v>
      </c>
      <c r="U4681" s="53" t="s">
        <v>11225</v>
      </c>
    </row>
    <row r="4682" spans="1:21" outlineLevel="3" x14ac:dyDescent="0.25">
      <c r="A4682" s="47" t="s">
        <v>11060</v>
      </c>
      <c r="B4682" s="47" t="s">
        <v>7745</v>
      </c>
      <c r="C4682" s="48" t="s">
        <v>11006</v>
      </c>
      <c r="D4682" s="48" t="s">
        <v>7756</v>
      </c>
      <c r="E4682" s="26" t="s">
        <v>11224</v>
      </c>
      <c r="F4682" s="26" t="s">
        <v>11224</v>
      </c>
      <c r="G4682" s="26" t="s">
        <v>11224</v>
      </c>
      <c r="H4682" s="26" t="s">
        <v>11224</v>
      </c>
      <c r="I4682" s="26" t="s">
        <v>11224</v>
      </c>
      <c r="J4682" s="26" t="s">
        <v>11224</v>
      </c>
      <c r="K4682" s="28" t="s">
        <v>11225</v>
      </c>
      <c r="L4682" s="28" t="s">
        <v>11225</v>
      </c>
      <c r="M4682" s="28" t="s">
        <v>11225</v>
      </c>
      <c r="N4682" s="28" t="s">
        <v>11225</v>
      </c>
      <c r="O4682" s="28" t="s">
        <v>11225</v>
      </c>
      <c r="P4682" s="28" t="s">
        <v>11225</v>
      </c>
      <c r="Q4682" s="28" t="s">
        <v>11225</v>
      </c>
      <c r="R4682" s="28" t="s">
        <v>11225</v>
      </c>
      <c r="S4682" s="28" t="s">
        <v>11225</v>
      </c>
      <c r="T4682" s="28" t="s">
        <v>11225</v>
      </c>
      <c r="U4682" s="53" t="s">
        <v>11225</v>
      </c>
    </row>
    <row r="4683" spans="1:21" outlineLevel="3" x14ac:dyDescent="0.25">
      <c r="A4683" s="47" t="s">
        <v>11060</v>
      </c>
      <c r="B4683" s="47" t="s">
        <v>7745</v>
      </c>
      <c r="C4683" s="48" t="s">
        <v>11006</v>
      </c>
      <c r="D4683" s="48" t="s">
        <v>7757</v>
      </c>
      <c r="E4683" s="26" t="s">
        <v>11224</v>
      </c>
      <c r="F4683" s="26" t="s">
        <v>11224</v>
      </c>
      <c r="G4683" s="26" t="s">
        <v>11224</v>
      </c>
      <c r="H4683" s="26" t="s">
        <v>11224</v>
      </c>
      <c r="I4683" s="26" t="s">
        <v>11224</v>
      </c>
      <c r="J4683" s="26" t="s">
        <v>11224</v>
      </c>
      <c r="K4683" s="28" t="s">
        <v>11225</v>
      </c>
      <c r="L4683" s="28" t="s">
        <v>11225</v>
      </c>
      <c r="M4683" s="28" t="s">
        <v>11225</v>
      </c>
      <c r="N4683" s="28" t="s">
        <v>11225</v>
      </c>
      <c r="O4683" s="28" t="s">
        <v>11225</v>
      </c>
      <c r="P4683" s="28" t="s">
        <v>11225</v>
      </c>
      <c r="Q4683" s="28" t="s">
        <v>11225</v>
      </c>
      <c r="R4683" s="28" t="s">
        <v>11225</v>
      </c>
      <c r="S4683" s="28">
        <v>0</v>
      </c>
      <c r="T4683" s="28" t="s">
        <v>11225</v>
      </c>
      <c r="U4683" s="53" t="s">
        <v>11225</v>
      </c>
    </row>
    <row r="4684" spans="1:21" outlineLevel="3" x14ac:dyDescent="0.25">
      <c r="A4684" s="47" t="s">
        <v>11060</v>
      </c>
      <c r="B4684" s="47" t="s">
        <v>7745</v>
      </c>
      <c r="C4684" s="48" t="s">
        <v>11006</v>
      </c>
      <c r="D4684" s="48" t="s">
        <v>7758</v>
      </c>
      <c r="E4684" s="26">
        <v>7867687.4199999999</v>
      </c>
      <c r="F4684" s="26">
        <v>7721969.9199999999</v>
      </c>
      <c r="G4684" s="26">
        <v>7541972.1099999994</v>
      </c>
      <c r="H4684" s="26">
        <v>7506074.8999999994</v>
      </c>
      <c r="I4684" s="26">
        <v>7689776.6999999993</v>
      </c>
      <c r="J4684" s="26">
        <v>7809991.1200000001</v>
      </c>
      <c r="K4684" s="28">
        <v>7936424.9800000004</v>
      </c>
      <c r="L4684" s="28">
        <v>8264513.459999999</v>
      </c>
      <c r="M4684" s="28">
        <v>8420987.9199999999</v>
      </c>
      <c r="N4684" s="28">
        <v>8755682.5800000019</v>
      </c>
      <c r="O4684" s="28">
        <v>8526664.7999999989</v>
      </c>
      <c r="P4684" s="28">
        <v>8663284.4500000011</v>
      </c>
      <c r="Q4684" s="28">
        <v>8744933.4800000004</v>
      </c>
      <c r="R4684" s="28">
        <v>8829489.8099999987</v>
      </c>
      <c r="S4684" s="28">
        <v>8587590.120000001</v>
      </c>
      <c r="T4684" s="28">
        <v>8716369.2899999991</v>
      </c>
      <c r="U4684" s="53">
        <v>8799309.8500000015</v>
      </c>
    </row>
    <row r="4685" spans="1:21" outlineLevel="3" x14ac:dyDescent="0.25">
      <c r="A4685" s="47" t="s">
        <v>11060</v>
      </c>
      <c r="B4685" s="47" t="s">
        <v>7745</v>
      </c>
      <c r="C4685" s="48" t="s">
        <v>11006</v>
      </c>
      <c r="D4685" s="48" t="s">
        <v>7759</v>
      </c>
      <c r="E4685" s="26">
        <v>3835473.13</v>
      </c>
      <c r="F4685" s="26">
        <v>3634673.7199999997</v>
      </c>
      <c r="G4685" s="26">
        <v>3797291.5600000005</v>
      </c>
      <c r="H4685" s="26">
        <v>3516351.8500000006</v>
      </c>
      <c r="I4685" s="26">
        <v>3490148.51</v>
      </c>
      <c r="J4685" s="26">
        <v>3668126.79</v>
      </c>
      <c r="K4685" s="28">
        <v>3658318.2199999997</v>
      </c>
      <c r="L4685" s="28">
        <v>3794067.6100000003</v>
      </c>
      <c r="M4685" s="28">
        <v>4048452.72</v>
      </c>
      <c r="N4685" s="28">
        <v>4065639.9300000006</v>
      </c>
      <c r="O4685" s="28">
        <v>3747352.36</v>
      </c>
      <c r="P4685" s="28">
        <v>3675893.13</v>
      </c>
      <c r="Q4685" s="28">
        <v>3656110.5900000003</v>
      </c>
      <c r="R4685" s="28">
        <v>3765238.2600000002</v>
      </c>
      <c r="S4685" s="28">
        <v>3743568.3699999996</v>
      </c>
      <c r="T4685" s="28">
        <v>3645966.5</v>
      </c>
      <c r="U4685" s="53">
        <v>3697780.3299999996</v>
      </c>
    </row>
    <row r="4686" spans="1:21" outlineLevel="3" x14ac:dyDescent="0.25">
      <c r="A4686" s="47" t="s">
        <v>11060</v>
      </c>
      <c r="B4686" s="47" t="s">
        <v>7745</v>
      </c>
      <c r="C4686" s="48" t="s">
        <v>11006</v>
      </c>
      <c r="D4686" s="48" t="s">
        <v>7760</v>
      </c>
      <c r="E4686" s="26">
        <v>6551940.3499999996</v>
      </c>
      <c r="F4686" s="26">
        <v>6557948.5300000003</v>
      </c>
      <c r="G4686" s="26">
        <v>6233335.6700000009</v>
      </c>
      <c r="H4686" s="26">
        <v>6045808.4400000004</v>
      </c>
      <c r="I4686" s="26">
        <v>6492876.21</v>
      </c>
      <c r="J4686" s="26">
        <v>6719636.2499999991</v>
      </c>
      <c r="K4686" s="28">
        <v>6711393.21</v>
      </c>
      <c r="L4686" s="28">
        <v>6888310.7700000005</v>
      </c>
      <c r="M4686" s="28">
        <v>7112413.1000000006</v>
      </c>
      <c r="N4686" s="28">
        <v>7510805.9299999997</v>
      </c>
      <c r="O4686" s="28">
        <v>7275387.6099999994</v>
      </c>
      <c r="P4686" s="28">
        <v>7551199.0899999989</v>
      </c>
      <c r="Q4686" s="28">
        <v>7607175.7500000009</v>
      </c>
      <c r="R4686" s="28">
        <v>7481302.7499999991</v>
      </c>
      <c r="S4686" s="28">
        <v>7432799.5599999996</v>
      </c>
      <c r="T4686" s="28">
        <v>7675227.9000000004</v>
      </c>
      <c r="U4686" s="53">
        <v>7592996.8999999994</v>
      </c>
    </row>
    <row r="4687" spans="1:21" outlineLevel="3" x14ac:dyDescent="0.25">
      <c r="A4687" s="47" t="s">
        <v>11060</v>
      </c>
      <c r="B4687" s="47" t="s">
        <v>7745</v>
      </c>
      <c r="C4687" s="48" t="s">
        <v>11006</v>
      </c>
      <c r="D4687" s="48" t="s">
        <v>7761</v>
      </c>
      <c r="E4687" s="26">
        <v>1335075.77</v>
      </c>
      <c r="F4687" s="26">
        <v>1349390.4</v>
      </c>
      <c r="G4687" s="26">
        <v>1334151.6199999999</v>
      </c>
      <c r="H4687" s="26">
        <v>1519018.96</v>
      </c>
      <c r="I4687" s="26">
        <v>1527911.1</v>
      </c>
      <c r="J4687" s="26">
        <v>1642782.9100000004</v>
      </c>
      <c r="K4687" s="28">
        <v>1696960.8</v>
      </c>
      <c r="L4687" s="28">
        <v>1896226.28</v>
      </c>
      <c r="M4687" s="28">
        <v>1961725.3299999998</v>
      </c>
      <c r="N4687" s="28">
        <v>2079167.5200000005</v>
      </c>
      <c r="O4687" s="28">
        <v>2184860.7400000002</v>
      </c>
      <c r="P4687" s="28">
        <v>2138132.96</v>
      </c>
      <c r="Q4687" s="28">
        <v>2118302.4699999997</v>
      </c>
      <c r="R4687" s="28">
        <v>2251651.5099999998</v>
      </c>
      <c r="S4687" s="28">
        <v>2270428.2000000002</v>
      </c>
      <c r="T4687" s="28">
        <v>2214239.9400000004</v>
      </c>
      <c r="U4687" s="53">
        <v>2188943.48</v>
      </c>
    </row>
    <row r="4688" spans="1:21" outlineLevel="3" x14ac:dyDescent="0.25">
      <c r="A4688" s="47" t="s">
        <v>11060</v>
      </c>
      <c r="B4688" s="47" t="s">
        <v>7745</v>
      </c>
      <c r="C4688" s="48" t="s">
        <v>11006</v>
      </c>
      <c r="D4688" s="48" t="s">
        <v>7762</v>
      </c>
      <c r="E4688" s="26">
        <v>7064028.6799999997</v>
      </c>
      <c r="F4688" s="26">
        <v>6797565.1600000001</v>
      </c>
      <c r="G4688" s="26">
        <v>6810927.0999999996</v>
      </c>
      <c r="H4688" s="26">
        <v>6059507.3799999999</v>
      </c>
      <c r="I4688" s="26">
        <v>6014369.959999999</v>
      </c>
      <c r="J4688" s="26">
        <v>6224165.6800000006</v>
      </c>
      <c r="K4688" s="28">
        <v>6203941.7699999996</v>
      </c>
      <c r="L4688" s="28">
        <v>6044830.1100000003</v>
      </c>
      <c r="M4688" s="28">
        <v>6116677.6299999999</v>
      </c>
      <c r="N4688" s="28">
        <v>6280812.0999999996</v>
      </c>
      <c r="O4688" s="28">
        <v>6092124.8900000006</v>
      </c>
      <c r="P4688" s="28">
        <v>6314225.1699999999</v>
      </c>
      <c r="Q4688" s="28">
        <v>6595369.6699999999</v>
      </c>
      <c r="R4688" s="28">
        <v>6565657.96</v>
      </c>
      <c r="S4688" s="28">
        <v>6556415.4800000004</v>
      </c>
      <c r="T4688" s="28">
        <v>6991003.7599999998</v>
      </c>
      <c r="U4688" s="53">
        <v>7153181.9599999981</v>
      </c>
    </row>
    <row r="4689" spans="1:21" outlineLevel="3" x14ac:dyDescent="0.25">
      <c r="A4689" s="47" t="s">
        <v>11060</v>
      </c>
      <c r="B4689" s="47" t="s">
        <v>7745</v>
      </c>
      <c r="C4689" s="48" t="s">
        <v>11006</v>
      </c>
      <c r="D4689" s="48" t="s">
        <v>7763</v>
      </c>
      <c r="E4689" s="26">
        <v>1824692.03</v>
      </c>
      <c r="F4689" s="26">
        <v>1655351.03</v>
      </c>
      <c r="G4689" s="26">
        <v>1772166.98</v>
      </c>
      <c r="H4689" s="26">
        <v>1674727.65</v>
      </c>
      <c r="I4689" s="26">
        <v>1794445.81</v>
      </c>
      <c r="J4689" s="26">
        <v>1896884.49</v>
      </c>
      <c r="K4689" s="28">
        <v>1821379.46</v>
      </c>
      <c r="L4689" s="28">
        <v>1858723.5400000003</v>
      </c>
      <c r="M4689" s="28">
        <v>1910293.4500000002</v>
      </c>
      <c r="N4689" s="28">
        <v>2104578.34</v>
      </c>
      <c r="O4689" s="28">
        <v>1945827.2800000003</v>
      </c>
      <c r="P4689" s="28">
        <v>2112755.0699999998</v>
      </c>
      <c r="Q4689" s="28">
        <v>2342308.3600000003</v>
      </c>
      <c r="R4689" s="28">
        <v>2254017.8500000006</v>
      </c>
      <c r="S4689" s="28">
        <v>2223469.5099999998</v>
      </c>
      <c r="T4689" s="28">
        <v>2165789.92</v>
      </c>
      <c r="U4689" s="53">
        <v>2051406.5600000003</v>
      </c>
    </row>
    <row r="4690" spans="1:21" outlineLevel="3" x14ac:dyDescent="0.25">
      <c r="A4690" s="47" t="s">
        <v>11060</v>
      </c>
      <c r="B4690" s="47" t="s">
        <v>7745</v>
      </c>
      <c r="C4690" s="48" t="s">
        <v>11006</v>
      </c>
      <c r="D4690" s="48" t="s">
        <v>7764</v>
      </c>
      <c r="E4690" s="26">
        <v>3412514.32</v>
      </c>
      <c r="F4690" s="26">
        <v>3304980.9200000004</v>
      </c>
      <c r="G4690" s="26">
        <v>3297365.16</v>
      </c>
      <c r="H4690" s="26">
        <v>3088539.76</v>
      </c>
      <c r="I4690" s="26">
        <v>3084673.7400000007</v>
      </c>
      <c r="J4690" s="26">
        <v>2927444.0000000005</v>
      </c>
      <c r="K4690" s="28">
        <v>3075979.26</v>
      </c>
      <c r="L4690" s="28">
        <v>3089022.0100000002</v>
      </c>
      <c r="M4690" s="28">
        <v>3179487.33</v>
      </c>
      <c r="N4690" s="28">
        <v>3207398.6</v>
      </c>
      <c r="O4690" s="28">
        <v>3201953.2100000004</v>
      </c>
      <c r="P4690" s="28">
        <v>3337440.32</v>
      </c>
      <c r="Q4690" s="28">
        <v>3456598.0600000005</v>
      </c>
      <c r="R4690" s="28">
        <v>3588054.86</v>
      </c>
      <c r="S4690" s="28">
        <v>3691994.58</v>
      </c>
      <c r="T4690" s="28">
        <v>3798163.52</v>
      </c>
      <c r="U4690" s="53">
        <v>3740846.69</v>
      </c>
    </row>
    <row r="4691" spans="1:21" outlineLevel="3" x14ac:dyDescent="0.25">
      <c r="A4691" s="47" t="s">
        <v>11060</v>
      </c>
      <c r="B4691" s="47" t="s">
        <v>7745</v>
      </c>
      <c r="C4691" s="48" t="s">
        <v>11006</v>
      </c>
      <c r="D4691" s="48" t="s">
        <v>7765</v>
      </c>
      <c r="E4691" s="26">
        <v>6531412.1499999994</v>
      </c>
      <c r="F4691" s="26">
        <v>6320858.8599999994</v>
      </c>
      <c r="G4691" s="26">
        <v>6350369.71</v>
      </c>
      <c r="H4691" s="26">
        <v>6289399.6700000009</v>
      </c>
      <c r="I4691" s="26">
        <v>6260419.169999999</v>
      </c>
      <c r="J4691" s="26">
        <v>6339873.7700000005</v>
      </c>
      <c r="K4691" s="28">
        <v>6490317.5700000003</v>
      </c>
      <c r="L4691" s="28">
        <v>7001185.7300000004</v>
      </c>
      <c r="M4691" s="28">
        <v>7084983.9199999999</v>
      </c>
      <c r="N4691" s="28">
        <v>7384296.5600000005</v>
      </c>
      <c r="O4691" s="28">
        <v>7292618.8799999999</v>
      </c>
      <c r="P4691" s="28">
        <v>7480736.7999999998</v>
      </c>
      <c r="Q4691" s="28">
        <v>7492177.5099999998</v>
      </c>
      <c r="R4691" s="28">
        <v>7823404.6800000006</v>
      </c>
      <c r="S4691" s="28">
        <v>7613141.4699999997</v>
      </c>
      <c r="T4691" s="28">
        <v>7535976.2100000009</v>
      </c>
      <c r="U4691" s="53">
        <v>7205320.830000001</v>
      </c>
    </row>
    <row r="4692" spans="1:21" outlineLevel="3" x14ac:dyDescent="0.25">
      <c r="A4692" s="47" t="s">
        <v>11060</v>
      </c>
      <c r="B4692" s="47" t="s">
        <v>7745</v>
      </c>
      <c r="C4692" s="48" t="s">
        <v>11006</v>
      </c>
      <c r="D4692" s="48" t="s">
        <v>7766</v>
      </c>
      <c r="E4692" s="26">
        <v>3968143.57</v>
      </c>
      <c r="F4692" s="26">
        <v>3857991.8099999996</v>
      </c>
      <c r="G4692" s="26">
        <v>3701320.51</v>
      </c>
      <c r="H4692" s="26">
        <v>3661556.81</v>
      </c>
      <c r="I4692" s="26">
        <v>3845717.9400000004</v>
      </c>
      <c r="J4692" s="26">
        <v>3829740.0500000003</v>
      </c>
      <c r="K4692" s="28">
        <v>3778728.3299999996</v>
      </c>
      <c r="L4692" s="28">
        <v>4002469.0600000005</v>
      </c>
      <c r="M4692" s="28">
        <v>4108694.8600000003</v>
      </c>
      <c r="N4692" s="28">
        <v>4144387.3800000008</v>
      </c>
      <c r="O4692" s="28">
        <v>4152951.9799999995</v>
      </c>
      <c r="P4692" s="28">
        <v>4290726.5200000005</v>
      </c>
      <c r="Q4692" s="28">
        <v>4241855.7399999993</v>
      </c>
      <c r="R4692" s="28">
        <v>4269695.7</v>
      </c>
      <c r="S4692" s="28">
        <v>4185159.2599999993</v>
      </c>
      <c r="T4692" s="28">
        <v>4387933.0699999994</v>
      </c>
      <c r="U4692" s="53">
        <v>4260467.7600000007</v>
      </c>
    </row>
    <row r="4693" spans="1:21" outlineLevel="3" x14ac:dyDescent="0.25">
      <c r="A4693" s="47" t="s">
        <v>11060</v>
      </c>
      <c r="B4693" s="47" t="s">
        <v>7745</v>
      </c>
      <c r="C4693" s="48" t="s">
        <v>11006</v>
      </c>
      <c r="D4693" s="48" t="s">
        <v>7767</v>
      </c>
      <c r="E4693" s="26">
        <v>1857233.5699999998</v>
      </c>
      <c r="F4693" s="26">
        <v>1823399.51</v>
      </c>
      <c r="G4693" s="26">
        <v>1809392.29</v>
      </c>
      <c r="H4693" s="26">
        <v>1827530.9300000002</v>
      </c>
      <c r="I4693" s="26">
        <v>1821278.2200000002</v>
      </c>
      <c r="J4693" s="26">
        <v>1786515.8699999999</v>
      </c>
      <c r="K4693" s="28">
        <v>1867280.25</v>
      </c>
      <c r="L4693" s="28">
        <v>1804695.3499999999</v>
      </c>
      <c r="M4693" s="28">
        <v>1835312.52</v>
      </c>
      <c r="N4693" s="28">
        <v>1857930.94</v>
      </c>
      <c r="O4693" s="28">
        <v>1827763.5500000003</v>
      </c>
      <c r="P4693" s="28">
        <v>1900699.5899999999</v>
      </c>
      <c r="Q4693" s="28">
        <v>1994790.3599999999</v>
      </c>
      <c r="R4693" s="28">
        <v>2104012.48</v>
      </c>
      <c r="S4693" s="28">
        <v>2022162.76</v>
      </c>
      <c r="T4693" s="28">
        <v>2114858.92</v>
      </c>
      <c r="U4693" s="53">
        <v>2086229.2900000003</v>
      </c>
    </row>
    <row r="4694" spans="1:21" outlineLevel="3" x14ac:dyDescent="0.25">
      <c r="A4694" s="47" t="s">
        <v>11060</v>
      </c>
      <c r="B4694" s="47" t="s">
        <v>7745</v>
      </c>
      <c r="C4694" s="48" t="s">
        <v>11006</v>
      </c>
      <c r="D4694" s="48" t="s">
        <v>7768</v>
      </c>
      <c r="E4694" s="26">
        <v>4072387.5400000005</v>
      </c>
      <c r="F4694" s="26">
        <v>3975903.05</v>
      </c>
      <c r="G4694" s="26">
        <v>3975068.1799999997</v>
      </c>
      <c r="H4694" s="26">
        <v>4016492.3000000003</v>
      </c>
      <c r="I4694" s="26">
        <v>4053884.96</v>
      </c>
      <c r="J4694" s="26">
        <v>3912361.9899999998</v>
      </c>
      <c r="K4694" s="28">
        <v>4012321.1399999997</v>
      </c>
      <c r="L4694" s="28">
        <v>4487580.74</v>
      </c>
      <c r="M4694" s="28">
        <v>4745194.54</v>
      </c>
      <c r="N4694" s="28">
        <v>4918107.6899999995</v>
      </c>
      <c r="O4694" s="28">
        <v>5174119.5199999996</v>
      </c>
      <c r="P4694" s="28">
        <v>5085008.7</v>
      </c>
      <c r="Q4694" s="28">
        <v>5253200.12</v>
      </c>
      <c r="R4694" s="28">
        <v>5329568.76</v>
      </c>
      <c r="S4694" s="28">
        <v>5419503.9499999993</v>
      </c>
      <c r="T4694" s="28">
        <v>5582822.370000001</v>
      </c>
      <c r="U4694" s="53">
        <v>5482883.8000000007</v>
      </c>
    </row>
    <row r="4695" spans="1:21" outlineLevel="3" x14ac:dyDescent="0.25">
      <c r="A4695" s="47" t="s">
        <v>11060</v>
      </c>
      <c r="B4695" s="47" t="s">
        <v>7745</v>
      </c>
      <c r="C4695" s="48" t="s">
        <v>11006</v>
      </c>
      <c r="D4695" s="48" t="s">
        <v>7769</v>
      </c>
      <c r="E4695" s="26">
        <v>3300151</v>
      </c>
      <c r="F4695" s="26">
        <v>3314453.9499999993</v>
      </c>
      <c r="G4695" s="26">
        <v>3219070.8699999996</v>
      </c>
      <c r="H4695" s="26">
        <v>3174894.52</v>
      </c>
      <c r="I4695" s="26">
        <v>3215131.8400000003</v>
      </c>
      <c r="J4695" s="26">
        <v>3364961.2299999995</v>
      </c>
      <c r="K4695" s="28">
        <v>3363579.87</v>
      </c>
      <c r="L4695" s="28">
        <v>3529855.3699999996</v>
      </c>
      <c r="M4695" s="28">
        <v>3522851.97</v>
      </c>
      <c r="N4695" s="28">
        <v>3588139.6800000006</v>
      </c>
      <c r="O4695" s="28">
        <v>3456856.67</v>
      </c>
      <c r="P4695" s="28">
        <v>3605237.97</v>
      </c>
      <c r="Q4695" s="28">
        <v>3711008.7100000004</v>
      </c>
      <c r="R4695" s="28">
        <v>3846890.0699999994</v>
      </c>
      <c r="S4695" s="28">
        <v>3839279.6600000006</v>
      </c>
      <c r="T4695" s="28">
        <v>3757887.34</v>
      </c>
      <c r="U4695" s="53">
        <v>3592149.1700000004</v>
      </c>
    </row>
    <row r="4696" spans="1:21" outlineLevel="3" x14ac:dyDescent="0.25">
      <c r="A4696" s="47" t="s">
        <v>11060</v>
      </c>
      <c r="B4696" s="47" t="s">
        <v>7745</v>
      </c>
      <c r="C4696" s="48" t="s">
        <v>11006</v>
      </c>
      <c r="D4696" s="48" t="s">
        <v>7770</v>
      </c>
      <c r="E4696" s="26">
        <v>2288152.13</v>
      </c>
      <c r="F4696" s="26">
        <v>2472066.7800000007</v>
      </c>
      <c r="G4696" s="26">
        <v>2293100.9299999997</v>
      </c>
      <c r="H4696" s="26">
        <v>2196374.4300000002</v>
      </c>
      <c r="I4696" s="26">
        <v>2203444.64</v>
      </c>
      <c r="J4696" s="26">
        <v>2170115.1199999996</v>
      </c>
      <c r="K4696" s="28">
        <v>2197273.2400000002</v>
      </c>
      <c r="L4696" s="28">
        <v>2347485.9399999995</v>
      </c>
      <c r="M4696" s="28">
        <v>2269882.81</v>
      </c>
      <c r="N4696" s="28">
        <v>2435444.9899999998</v>
      </c>
      <c r="O4696" s="28">
        <v>2688630.6799999997</v>
      </c>
      <c r="P4696" s="28">
        <v>2973563.7</v>
      </c>
      <c r="Q4696" s="28">
        <v>3108881.1100000003</v>
      </c>
      <c r="R4696" s="28">
        <v>3170984.3099999996</v>
      </c>
      <c r="S4696" s="28">
        <v>3284141.68</v>
      </c>
      <c r="T4696" s="28">
        <v>3269440.8800000004</v>
      </c>
      <c r="U4696" s="53">
        <v>3337849.66</v>
      </c>
    </row>
    <row r="4697" spans="1:21" outlineLevel="3" x14ac:dyDescent="0.25">
      <c r="A4697" s="47" t="s">
        <v>11060</v>
      </c>
      <c r="B4697" s="47" t="s">
        <v>7745</v>
      </c>
      <c r="C4697" s="48" t="s">
        <v>11006</v>
      </c>
      <c r="D4697" s="48" t="s">
        <v>7771</v>
      </c>
      <c r="E4697" s="26" t="s">
        <v>11224</v>
      </c>
      <c r="F4697" s="26" t="s">
        <v>11224</v>
      </c>
      <c r="G4697" s="26" t="s">
        <v>11224</v>
      </c>
      <c r="H4697" s="26" t="s">
        <v>11224</v>
      </c>
      <c r="I4697" s="26" t="s">
        <v>11224</v>
      </c>
      <c r="J4697" s="26" t="s">
        <v>11224</v>
      </c>
      <c r="K4697" s="28" t="s">
        <v>11225</v>
      </c>
      <c r="L4697" s="28" t="s">
        <v>11225</v>
      </c>
      <c r="M4697" s="28" t="s">
        <v>11225</v>
      </c>
      <c r="N4697" s="28">
        <v>0</v>
      </c>
      <c r="O4697" s="28">
        <v>0</v>
      </c>
      <c r="P4697" s="28">
        <v>0</v>
      </c>
      <c r="Q4697" s="28">
        <v>0</v>
      </c>
      <c r="R4697" s="28">
        <v>0</v>
      </c>
      <c r="S4697" s="28">
        <v>0</v>
      </c>
      <c r="T4697" s="28">
        <v>0</v>
      </c>
      <c r="U4697" s="53">
        <v>0</v>
      </c>
    </row>
    <row r="4698" spans="1:21" outlineLevel="3" x14ac:dyDescent="0.25">
      <c r="A4698" s="47" t="s">
        <v>11060</v>
      </c>
      <c r="B4698" s="47" t="s">
        <v>7745</v>
      </c>
      <c r="C4698" s="48" t="s">
        <v>11006</v>
      </c>
      <c r="D4698" s="48" t="s">
        <v>7772</v>
      </c>
      <c r="E4698" s="26">
        <v>1506266.17</v>
      </c>
      <c r="F4698" s="26">
        <v>1606335.52</v>
      </c>
      <c r="G4698" s="26">
        <v>1546352.8299999998</v>
      </c>
      <c r="H4698" s="26">
        <v>1255174.1100000001</v>
      </c>
      <c r="I4698" s="26">
        <v>1357053.57</v>
      </c>
      <c r="J4698" s="26">
        <v>1253646.6200000001</v>
      </c>
      <c r="K4698" s="28">
        <v>1260911.05</v>
      </c>
      <c r="L4698" s="28">
        <v>1366560.74</v>
      </c>
      <c r="M4698" s="28">
        <v>1458076.6500000001</v>
      </c>
      <c r="N4698" s="28">
        <v>1387266.1</v>
      </c>
      <c r="O4698" s="28">
        <v>1623010.9299999997</v>
      </c>
      <c r="P4698" s="28">
        <v>1625707.1300000001</v>
      </c>
      <c r="Q4698" s="28">
        <v>1666818.95</v>
      </c>
      <c r="R4698" s="28">
        <v>1652801.12</v>
      </c>
      <c r="S4698" s="28">
        <v>1732861.3</v>
      </c>
      <c r="T4698" s="28">
        <v>1821847.55</v>
      </c>
      <c r="U4698" s="53">
        <v>1894286.9799999997</v>
      </c>
    </row>
    <row r="4699" spans="1:21" outlineLevel="3" x14ac:dyDescent="0.25">
      <c r="A4699" s="47" t="s">
        <v>11060</v>
      </c>
      <c r="B4699" s="47" t="s">
        <v>7745</v>
      </c>
      <c r="C4699" s="48" t="s">
        <v>11006</v>
      </c>
      <c r="D4699" s="48" t="s">
        <v>7773</v>
      </c>
      <c r="E4699" s="26">
        <v>3283121.76</v>
      </c>
      <c r="F4699" s="26">
        <v>3453937.7900000005</v>
      </c>
      <c r="G4699" s="26">
        <v>3249705.2800000003</v>
      </c>
      <c r="H4699" s="26">
        <v>3469099.3699999996</v>
      </c>
      <c r="I4699" s="26">
        <v>3558187.34</v>
      </c>
      <c r="J4699" s="26">
        <v>3539133.72</v>
      </c>
      <c r="K4699" s="28">
        <v>3698006.34</v>
      </c>
      <c r="L4699" s="28">
        <v>3882197.4899999998</v>
      </c>
      <c r="M4699" s="28">
        <v>3914848.77</v>
      </c>
      <c r="N4699" s="28">
        <v>3785287.5900000003</v>
      </c>
      <c r="O4699" s="28">
        <v>3811687.7800000003</v>
      </c>
      <c r="P4699" s="28">
        <v>3910805.4099999997</v>
      </c>
      <c r="Q4699" s="28">
        <v>4119245.32</v>
      </c>
      <c r="R4699" s="28">
        <v>4141945.1500000004</v>
      </c>
      <c r="S4699" s="28">
        <v>4107975.3800000004</v>
      </c>
      <c r="T4699" s="28">
        <v>4032949.9</v>
      </c>
      <c r="U4699" s="53">
        <v>3871866</v>
      </c>
    </row>
    <row r="4700" spans="1:21" outlineLevel="3" x14ac:dyDescent="0.25">
      <c r="A4700" s="47" t="s">
        <v>11060</v>
      </c>
      <c r="B4700" s="47" t="s">
        <v>7745</v>
      </c>
      <c r="C4700" s="48" t="s">
        <v>11006</v>
      </c>
      <c r="D4700" s="48" t="s">
        <v>7774</v>
      </c>
      <c r="E4700" s="26">
        <v>571803.87</v>
      </c>
      <c r="F4700" s="26">
        <v>550493.53</v>
      </c>
      <c r="G4700" s="26">
        <v>539002.89</v>
      </c>
      <c r="H4700" s="26">
        <v>544660.67000000004</v>
      </c>
      <c r="I4700" s="26">
        <v>542414.18000000005</v>
      </c>
      <c r="J4700" s="26">
        <v>542863.89</v>
      </c>
      <c r="K4700" s="28">
        <v>513777.43</v>
      </c>
      <c r="L4700" s="28">
        <v>495574.07</v>
      </c>
      <c r="M4700" s="28">
        <v>545078.43000000005</v>
      </c>
      <c r="N4700" s="28">
        <v>600306.81999999995</v>
      </c>
      <c r="O4700" s="28">
        <v>685200.12</v>
      </c>
      <c r="P4700" s="28">
        <v>663429.5</v>
      </c>
      <c r="Q4700" s="28">
        <v>690790.36</v>
      </c>
      <c r="R4700" s="28">
        <v>754955.24</v>
      </c>
      <c r="S4700" s="28">
        <v>795840.09</v>
      </c>
      <c r="T4700" s="28">
        <v>780352.14</v>
      </c>
      <c r="U4700" s="53">
        <v>830068.76</v>
      </c>
    </row>
    <row r="4701" spans="1:21" outlineLevel="3" x14ac:dyDescent="0.25">
      <c r="A4701" s="47" t="s">
        <v>11060</v>
      </c>
      <c r="B4701" s="47" t="s">
        <v>7745</v>
      </c>
      <c r="C4701" s="48" t="s">
        <v>11006</v>
      </c>
      <c r="D4701" s="48" t="s">
        <v>7775</v>
      </c>
      <c r="E4701" s="26">
        <v>1887874.8399999999</v>
      </c>
      <c r="F4701" s="26">
        <v>1892841.09</v>
      </c>
      <c r="G4701" s="26">
        <v>1928178.6199999996</v>
      </c>
      <c r="H4701" s="26">
        <v>1872990.11</v>
      </c>
      <c r="I4701" s="26">
        <v>2012758.8</v>
      </c>
      <c r="J4701" s="26">
        <v>2021927.18</v>
      </c>
      <c r="K4701" s="28">
        <v>1993306.35</v>
      </c>
      <c r="L4701" s="28">
        <v>2077446.9999999998</v>
      </c>
      <c r="M4701" s="28">
        <v>2283478.5999999996</v>
      </c>
      <c r="N4701" s="28">
        <v>2276698.3199999998</v>
      </c>
      <c r="O4701" s="28">
        <v>2228299.2199999997</v>
      </c>
      <c r="P4701" s="28">
        <v>2387641.69</v>
      </c>
      <c r="Q4701" s="28">
        <v>2323947.9</v>
      </c>
      <c r="R4701" s="28">
        <v>2492457.2799999998</v>
      </c>
      <c r="S4701" s="28">
        <v>2719887.42</v>
      </c>
      <c r="T4701" s="28">
        <v>2827304.96</v>
      </c>
      <c r="U4701" s="53">
        <v>2718594.8099999996</v>
      </c>
    </row>
    <row r="4702" spans="1:21" outlineLevel="3" x14ac:dyDescent="0.25">
      <c r="A4702" s="47" t="s">
        <v>11060</v>
      </c>
      <c r="B4702" s="47" t="s">
        <v>7745</v>
      </c>
      <c r="C4702" s="48" t="s">
        <v>11006</v>
      </c>
      <c r="D4702" s="48" t="s">
        <v>7776</v>
      </c>
      <c r="E4702" s="26">
        <v>4563356.33</v>
      </c>
      <c r="F4702" s="26">
        <v>4708842.6499999994</v>
      </c>
      <c r="G4702" s="26">
        <v>4519787.75</v>
      </c>
      <c r="H4702" s="26">
        <v>4548635.3499999996</v>
      </c>
      <c r="I4702" s="26">
        <v>4519234</v>
      </c>
      <c r="J4702" s="26">
        <v>4574782.13</v>
      </c>
      <c r="K4702" s="28">
        <v>3960607.0999999996</v>
      </c>
      <c r="L4702" s="28">
        <v>4228579.3199999984</v>
      </c>
      <c r="M4702" s="28">
        <v>4180917.48</v>
      </c>
      <c r="N4702" s="28">
        <v>4258216.0600000005</v>
      </c>
      <c r="O4702" s="28">
        <v>4397765.1899999995</v>
      </c>
      <c r="P4702" s="28">
        <v>4372021.24</v>
      </c>
      <c r="Q4702" s="28">
        <v>4708853.3899999997</v>
      </c>
      <c r="R4702" s="28">
        <v>4968207.6099999994</v>
      </c>
      <c r="S4702" s="28">
        <v>4958332.8499999996</v>
      </c>
      <c r="T4702" s="28">
        <v>5202453.330000001</v>
      </c>
      <c r="U4702" s="53">
        <v>4969638.1500000004</v>
      </c>
    </row>
    <row r="4703" spans="1:21" outlineLevel="3" x14ac:dyDescent="0.25">
      <c r="A4703" s="47" t="s">
        <v>11060</v>
      </c>
      <c r="B4703" s="47" t="s">
        <v>7745</v>
      </c>
      <c r="C4703" s="48" t="s">
        <v>11006</v>
      </c>
      <c r="D4703" s="48" t="s">
        <v>7777</v>
      </c>
      <c r="E4703" s="26">
        <v>4874628.8499999996</v>
      </c>
      <c r="F4703" s="26">
        <v>4952484.42</v>
      </c>
      <c r="G4703" s="26">
        <v>4839179.1399999997</v>
      </c>
      <c r="H4703" s="26">
        <v>4850710.8900000006</v>
      </c>
      <c r="I4703" s="26">
        <v>5177900.4399999995</v>
      </c>
      <c r="J4703" s="26">
        <v>5446225.7000000002</v>
      </c>
      <c r="K4703" s="28">
        <v>5348508.7300000004</v>
      </c>
      <c r="L4703" s="28">
        <v>5543081.4799999995</v>
      </c>
      <c r="M4703" s="28">
        <v>5590043.9899999993</v>
      </c>
      <c r="N4703" s="28">
        <v>5752811.370000001</v>
      </c>
      <c r="O4703" s="28">
        <v>5783587.1300000008</v>
      </c>
      <c r="P4703" s="28">
        <v>6185613.0800000001</v>
      </c>
      <c r="Q4703" s="28">
        <v>6324358.2299999995</v>
      </c>
      <c r="R4703" s="28">
        <v>6343099.9299999997</v>
      </c>
      <c r="S4703" s="28">
        <v>6332535.0600000005</v>
      </c>
      <c r="T4703" s="28">
        <v>6396926.5300000003</v>
      </c>
      <c r="U4703" s="53">
        <v>6242381.9399999995</v>
      </c>
    </row>
    <row r="4704" spans="1:21" outlineLevel="3" x14ac:dyDescent="0.25">
      <c r="A4704" s="47" t="s">
        <v>11060</v>
      </c>
      <c r="B4704" s="47" t="s">
        <v>7745</v>
      </c>
      <c r="C4704" s="48" t="s">
        <v>11006</v>
      </c>
      <c r="D4704" s="48" t="s">
        <v>7778</v>
      </c>
      <c r="E4704" s="26">
        <v>3085679.2199999997</v>
      </c>
      <c r="F4704" s="26">
        <v>3330061.2899999996</v>
      </c>
      <c r="G4704" s="26">
        <v>2953414.87</v>
      </c>
      <c r="H4704" s="26">
        <v>3125694.54</v>
      </c>
      <c r="I4704" s="26">
        <v>3090353.93</v>
      </c>
      <c r="J4704" s="26">
        <v>3222251.1199999996</v>
      </c>
      <c r="K4704" s="28">
        <v>3291697.2099999995</v>
      </c>
      <c r="L4704" s="28">
        <v>3567888.0000000005</v>
      </c>
      <c r="M4704" s="28">
        <v>3891509.07</v>
      </c>
      <c r="N4704" s="28">
        <v>3908976.0200000005</v>
      </c>
      <c r="O4704" s="28">
        <v>4344983.7600000007</v>
      </c>
      <c r="P4704" s="28">
        <v>4586050.67</v>
      </c>
      <c r="Q4704" s="28">
        <v>4633173.4799999995</v>
      </c>
      <c r="R4704" s="28">
        <v>4705183.1300000008</v>
      </c>
      <c r="S4704" s="28">
        <v>4846393.9200000009</v>
      </c>
      <c r="T4704" s="28">
        <v>4978062.3</v>
      </c>
      <c r="U4704" s="53">
        <v>4708611.5699999994</v>
      </c>
    </row>
    <row r="4705" spans="1:21" outlineLevel="3" x14ac:dyDescent="0.25">
      <c r="A4705" s="47" t="s">
        <v>11060</v>
      </c>
      <c r="B4705" s="47" t="s">
        <v>7745</v>
      </c>
      <c r="C4705" s="48" t="s">
        <v>11006</v>
      </c>
      <c r="D4705" s="48" t="s">
        <v>7779</v>
      </c>
      <c r="E4705" s="26">
        <v>3621799.78</v>
      </c>
      <c r="F4705" s="26">
        <v>3421535.79</v>
      </c>
      <c r="G4705" s="26">
        <v>3577702.05</v>
      </c>
      <c r="H4705" s="26">
        <v>3634910.33</v>
      </c>
      <c r="I4705" s="26">
        <v>3742972.5799999996</v>
      </c>
      <c r="J4705" s="26">
        <v>4142572.2199999997</v>
      </c>
      <c r="K4705" s="28">
        <v>4326262.5999999996</v>
      </c>
      <c r="L4705" s="28">
        <v>4625893.62</v>
      </c>
      <c r="M4705" s="28">
        <v>4954951.13</v>
      </c>
      <c r="N4705" s="28">
        <v>4935018.57</v>
      </c>
      <c r="O4705" s="28">
        <v>4811455.5100000007</v>
      </c>
      <c r="P4705" s="28">
        <v>4826248.49</v>
      </c>
      <c r="Q4705" s="28">
        <v>5109058.8000000007</v>
      </c>
      <c r="R4705" s="28">
        <v>5293540.129999999</v>
      </c>
      <c r="S4705" s="28">
        <v>5028943.5899999989</v>
      </c>
      <c r="T4705" s="28">
        <v>5431233.7200000007</v>
      </c>
      <c r="U4705" s="53">
        <v>5267359.3</v>
      </c>
    </row>
    <row r="4706" spans="1:21" outlineLevel="3" x14ac:dyDescent="0.25">
      <c r="A4706" s="47" t="s">
        <v>11060</v>
      </c>
      <c r="B4706" s="47" t="s">
        <v>7745</v>
      </c>
      <c r="C4706" s="48" t="s">
        <v>11006</v>
      </c>
      <c r="D4706" s="48" t="s">
        <v>7780</v>
      </c>
      <c r="E4706" s="26">
        <v>1175393.76</v>
      </c>
      <c r="F4706" s="26">
        <v>1179324.77</v>
      </c>
      <c r="G4706" s="26">
        <v>1195543.24</v>
      </c>
      <c r="H4706" s="26">
        <v>1354060.3399999999</v>
      </c>
      <c r="I4706" s="26">
        <v>1453078.4300000002</v>
      </c>
      <c r="J4706" s="26">
        <v>1477586.31</v>
      </c>
      <c r="K4706" s="28">
        <v>1536079.91</v>
      </c>
      <c r="L4706" s="28">
        <v>1637714.86</v>
      </c>
      <c r="M4706" s="28">
        <v>1674733.2800000003</v>
      </c>
      <c r="N4706" s="28">
        <v>1802393.4300000002</v>
      </c>
      <c r="O4706" s="28">
        <v>1805788.88</v>
      </c>
      <c r="P4706" s="28">
        <v>1903868.61</v>
      </c>
      <c r="Q4706" s="28">
        <v>2052755.97</v>
      </c>
      <c r="R4706" s="28">
        <v>2086222.6</v>
      </c>
      <c r="S4706" s="28">
        <v>2185890.69</v>
      </c>
      <c r="T4706" s="28">
        <v>2269733.0099999998</v>
      </c>
      <c r="U4706" s="53">
        <v>2166275.9</v>
      </c>
    </row>
    <row r="4707" spans="1:21" outlineLevel="3" x14ac:dyDescent="0.25">
      <c r="A4707" s="47" t="s">
        <v>11060</v>
      </c>
      <c r="B4707" s="47" t="s">
        <v>7745</v>
      </c>
      <c r="C4707" s="48" t="s">
        <v>11006</v>
      </c>
      <c r="D4707" s="48" t="s">
        <v>7781</v>
      </c>
      <c r="E4707" s="26">
        <v>1168261.6399999999</v>
      </c>
      <c r="F4707" s="26">
        <v>1291479.99</v>
      </c>
      <c r="G4707" s="26">
        <v>1331538.6599999999</v>
      </c>
      <c r="H4707" s="26">
        <v>1414775.32</v>
      </c>
      <c r="I4707" s="26">
        <v>1708851.7899999998</v>
      </c>
      <c r="J4707" s="26">
        <v>1691286.94</v>
      </c>
      <c r="K4707" s="28">
        <v>1537251.79</v>
      </c>
      <c r="L4707" s="28">
        <v>1692656.69</v>
      </c>
      <c r="M4707" s="28">
        <v>1873385.84</v>
      </c>
      <c r="N4707" s="28">
        <v>1863898.3599999999</v>
      </c>
      <c r="O4707" s="28">
        <v>1909524.9000000001</v>
      </c>
      <c r="P4707" s="28">
        <v>2022906.9999999998</v>
      </c>
      <c r="Q4707" s="28">
        <v>1891088.8900000001</v>
      </c>
      <c r="R4707" s="28">
        <v>1918232.89</v>
      </c>
      <c r="S4707" s="28">
        <v>1954790.7299999997</v>
      </c>
      <c r="T4707" s="28">
        <v>2011042.3799999997</v>
      </c>
      <c r="U4707" s="53">
        <v>1916099.43</v>
      </c>
    </row>
    <row r="4708" spans="1:21" outlineLevel="3" x14ac:dyDescent="0.25">
      <c r="A4708" s="47" t="s">
        <v>11060</v>
      </c>
      <c r="B4708" s="47" t="s">
        <v>7745</v>
      </c>
      <c r="C4708" s="48" t="s">
        <v>11006</v>
      </c>
      <c r="D4708" s="48" t="s">
        <v>7782</v>
      </c>
      <c r="E4708" s="26" t="s">
        <v>11224</v>
      </c>
      <c r="F4708" s="26" t="s">
        <v>11224</v>
      </c>
      <c r="G4708" s="26" t="s">
        <v>11224</v>
      </c>
      <c r="H4708" s="26" t="s">
        <v>11224</v>
      </c>
      <c r="I4708" s="26" t="s">
        <v>11224</v>
      </c>
      <c r="J4708" s="26" t="s">
        <v>11224</v>
      </c>
      <c r="K4708" s="28" t="s">
        <v>11225</v>
      </c>
      <c r="L4708" s="28" t="s">
        <v>11225</v>
      </c>
      <c r="M4708" s="28" t="s">
        <v>11225</v>
      </c>
      <c r="N4708" s="28" t="s">
        <v>11225</v>
      </c>
      <c r="O4708" s="28" t="s">
        <v>11225</v>
      </c>
      <c r="P4708" s="28" t="s">
        <v>11225</v>
      </c>
      <c r="Q4708" s="28" t="s">
        <v>11225</v>
      </c>
      <c r="R4708" s="28" t="s">
        <v>11225</v>
      </c>
      <c r="S4708" s="28" t="s">
        <v>11225</v>
      </c>
      <c r="T4708" s="28" t="s">
        <v>11225</v>
      </c>
      <c r="U4708" s="53" t="s">
        <v>11225</v>
      </c>
    </row>
    <row r="4709" spans="1:21" outlineLevel="3" x14ac:dyDescent="0.25">
      <c r="A4709" s="47" t="s">
        <v>11060</v>
      </c>
      <c r="B4709" s="47" t="s">
        <v>7745</v>
      </c>
      <c r="C4709" s="48" t="s">
        <v>11006</v>
      </c>
      <c r="D4709" s="48" t="s">
        <v>7783</v>
      </c>
      <c r="E4709" s="26" t="s">
        <v>11224</v>
      </c>
      <c r="F4709" s="26" t="s">
        <v>11224</v>
      </c>
      <c r="G4709" s="26" t="s">
        <v>11224</v>
      </c>
      <c r="H4709" s="26" t="s">
        <v>11224</v>
      </c>
      <c r="I4709" s="26" t="s">
        <v>11224</v>
      </c>
      <c r="J4709" s="26" t="s">
        <v>11224</v>
      </c>
      <c r="K4709" s="28">
        <v>0</v>
      </c>
      <c r="L4709" s="28">
        <v>0</v>
      </c>
      <c r="M4709" s="28">
        <v>0</v>
      </c>
      <c r="N4709" s="28">
        <v>0</v>
      </c>
      <c r="O4709" s="28">
        <v>0</v>
      </c>
      <c r="P4709" s="28">
        <v>0</v>
      </c>
      <c r="Q4709" s="28">
        <v>0</v>
      </c>
      <c r="R4709" s="28">
        <v>0</v>
      </c>
      <c r="S4709" s="28">
        <v>0</v>
      </c>
      <c r="T4709" s="28">
        <v>0</v>
      </c>
      <c r="U4709" s="53">
        <v>0</v>
      </c>
    </row>
    <row r="4710" spans="1:21" outlineLevel="3" x14ac:dyDescent="0.25">
      <c r="A4710" s="47" t="s">
        <v>11060</v>
      </c>
      <c r="B4710" s="47" t="s">
        <v>7745</v>
      </c>
      <c r="C4710" s="48" t="s">
        <v>11006</v>
      </c>
      <c r="D4710" s="48" t="s">
        <v>7784</v>
      </c>
      <c r="E4710" s="26">
        <v>4110727.32</v>
      </c>
      <c r="F4710" s="26">
        <v>3929676.89</v>
      </c>
      <c r="G4710" s="26">
        <v>4014829.04</v>
      </c>
      <c r="H4710" s="26">
        <v>4294624.93</v>
      </c>
      <c r="I4710" s="26">
        <v>4500117.93</v>
      </c>
      <c r="J4710" s="26">
        <v>4629175.58</v>
      </c>
      <c r="K4710" s="28">
        <v>4747324.4899999993</v>
      </c>
      <c r="L4710" s="28">
        <v>5043979.34</v>
      </c>
      <c r="M4710" s="28">
        <v>5434098.8099999996</v>
      </c>
      <c r="N4710" s="28">
        <v>5595401.5800000001</v>
      </c>
      <c r="O4710" s="28">
        <v>5815183.1600000001</v>
      </c>
      <c r="P4710" s="28">
        <v>6378308.3300000001</v>
      </c>
      <c r="Q4710" s="28">
        <v>6541743.0100000007</v>
      </c>
      <c r="R4710" s="28">
        <v>6619854.370000001</v>
      </c>
      <c r="S4710" s="28">
        <v>6603615.6799999997</v>
      </c>
      <c r="T4710" s="28">
        <v>6657551.0499999998</v>
      </c>
      <c r="U4710" s="53">
        <v>6492775.0700000003</v>
      </c>
    </row>
    <row r="4711" spans="1:21" outlineLevel="3" x14ac:dyDescent="0.25">
      <c r="A4711" s="47" t="s">
        <v>11060</v>
      </c>
      <c r="B4711" s="47" t="s">
        <v>7745</v>
      </c>
      <c r="C4711" s="48" t="s">
        <v>11006</v>
      </c>
      <c r="D4711" s="48" t="s">
        <v>7785</v>
      </c>
      <c r="E4711" s="26">
        <v>5504257.5200000005</v>
      </c>
      <c r="F4711" s="26">
        <v>5315518.919999999</v>
      </c>
      <c r="G4711" s="26">
        <v>5436085.2700000005</v>
      </c>
      <c r="H4711" s="26">
        <v>5500841.46</v>
      </c>
      <c r="I4711" s="26">
        <v>5629529.96</v>
      </c>
      <c r="J4711" s="26">
        <v>5894373.8399999999</v>
      </c>
      <c r="K4711" s="28">
        <v>5871427.4000000013</v>
      </c>
      <c r="L4711" s="28">
        <v>6176507.4100000001</v>
      </c>
      <c r="M4711" s="28">
        <v>6308845.7200000007</v>
      </c>
      <c r="N4711" s="28">
        <v>6460367.4700000007</v>
      </c>
      <c r="O4711" s="28">
        <v>6206973.4900000002</v>
      </c>
      <c r="P4711" s="28">
        <v>6422282.7200000007</v>
      </c>
      <c r="Q4711" s="28">
        <v>6375564.2300000004</v>
      </c>
      <c r="R4711" s="28">
        <v>6575295.5399999991</v>
      </c>
      <c r="S4711" s="28">
        <v>6437403.8900000006</v>
      </c>
      <c r="T4711" s="28">
        <v>6664528.8100000005</v>
      </c>
      <c r="U4711" s="53">
        <v>6327624.0000000009</v>
      </c>
    </row>
    <row r="4712" spans="1:21" outlineLevel="3" x14ac:dyDescent="0.25">
      <c r="A4712" s="47" t="s">
        <v>11060</v>
      </c>
      <c r="B4712" s="47" t="s">
        <v>7745</v>
      </c>
      <c r="C4712" s="48" t="s">
        <v>11006</v>
      </c>
      <c r="D4712" s="48" t="s">
        <v>7786</v>
      </c>
      <c r="E4712" s="26">
        <v>4601438.82</v>
      </c>
      <c r="F4712" s="26">
        <v>4630232.6500000004</v>
      </c>
      <c r="G4712" s="26">
        <v>4471606.66</v>
      </c>
      <c r="H4712" s="26">
        <v>4518397.34</v>
      </c>
      <c r="I4712" s="26">
        <v>4980327.1099999994</v>
      </c>
      <c r="J4712" s="26">
        <v>5388582.4000000004</v>
      </c>
      <c r="K4712" s="28">
        <v>5360243.8899999997</v>
      </c>
      <c r="L4712" s="28">
        <v>5620611.1600000001</v>
      </c>
      <c r="M4712" s="28">
        <v>5703229.7400000002</v>
      </c>
      <c r="N4712" s="28">
        <v>5698451.71</v>
      </c>
      <c r="O4712" s="28">
        <v>5507026.2600000007</v>
      </c>
      <c r="P4712" s="28">
        <v>5550172.1899999995</v>
      </c>
      <c r="Q4712" s="28">
        <v>5900878.4800000004</v>
      </c>
      <c r="R4712" s="28">
        <v>6086578.5099999998</v>
      </c>
      <c r="S4712" s="28">
        <v>5747508.6800000006</v>
      </c>
      <c r="T4712" s="28">
        <v>6239145.2400000002</v>
      </c>
      <c r="U4712" s="53">
        <v>6110583.4199999999</v>
      </c>
    </row>
    <row r="4713" spans="1:21" outlineLevel="3" x14ac:dyDescent="0.25">
      <c r="A4713" s="47" t="s">
        <v>11060</v>
      </c>
      <c r="B4713" s="47" t="s">
        <v>7745</v>
      </c>
      <c r="C4713" s="48" t="s">
        <v>11006</v>
      </c>
      <c r="D4713" s="48" t="s">
        <v>7787</v>
      </c>
      <c r="E4713" s="26">
        <v>5724156.6900000004</v>
      </c>
      <c r="F4713" s="26">
        <v>5566938.0800000001</v>
      </c>
      <c r="G4713" s="26">
        <v>5700437.8100000005</v>
      </c>
      <c r="H4713" s="26">
        <v>5500498.4300000006</v>
      </c>
      <c r="I4713" s="26">
        <v>5660300.8999999994</v>
      </c>
      <c r="J4713" s="26">
        <v>5750627.8799999999</v>
      </c>
      <c r="K4713" s="28">
        <v>5734628.9000000013</v>
      </c>
      <c r="L4713" s="28">
        <v>6147114.790000001</v>
      </c>
      <c r="M4713" s="28">
        <v>6478455.7200000007</v>
      </c>
      <c r="N4713" s="28">
        <v>6741439.6200000001</v>
      </c>
      <c r="O4713" s="28">
        <v>6656773.0600000005</v>
      </c>
      <c r="P4713" s="28">
        <v>6863895.9700000007</v>
      </c>
      <c r="Q4713" s="28">
        <v>7143012.6499999994</v>
      </c>
      <c r="R4713" s="28">
        <v>7076739.0099999998</v>
      </c>
      <c r="S4713" s="28">
        <v>7026933.8599999994</v>
      </c>
      <c r="T4713" s="28">
        <v>7061056.7699999986</v>
      </c>
      <c r="U4713" s="53">
        <v>6890311.8499999987</v>
      </c>
    </row>
    <row r="4714" spans="1:21" outlineLevel="3" x14ac:dyDescent="0.25">
      <c r="A4714" s="47" t="s">
        <v>11060</v>
      </c>
      <c r="B4714" s="47" t="s">
        <v>7745</v>
      </c>
      <c r="C4714" s="48" t="s">
        <v>11006</v>
      </c>
      <c r="D4714" s="48" t="s">
        <v>7788</v>
      </c>
      <c r="E4714" s="26">
        <v>3127137.71</v>
      </c>
      <c r="F4714" s="26">
        <v>3161961.31</v>
      </c>
      <c r="G4714" s="26">
        <v>3121610.52</v>
      </c>
      <c r="H4714" s="26">
        <v>3236737.3700000006</v>
      </c>
      <c r="I4714" s="26">
        <v>3218891.9499999997</v>
      </c>
      <c r="J4714" s="26">
        <v>3434734.63</v>
      </c>
      <c r="K4714" s="28">
        <v>3509875.65</v>
      </c>
      <c r="L4714" s="28">
        <v>3503836.96</v>
      </c>
      <c r="M4714" s="28">
        <v>3603326.1</v>
      </c>
      <c r="N4714" s="28">
        <v>3729908.8200000008</v>
      </c>
      <c r="O4714" s="28">
        <v>3561884.81</v>
      </c>
      <c r="P4714" s="28">
        <v>4036538.38</v>
      </c>
      <c r="Q4714" s="28">
        <v>4466205.4500000011</v>
      </c>
      <c r="R4714" s="28">
        <v>4663966.21</v>
      </c>
      <c r="S4714" s="28">
        <v>4613058.78</v>
      </c>
      <c r="T4714" s="28">
        <v>4855676.01</v>
      </c>
      <c r="U4714" s="53">
        <v>4679945.7700000005</v>
      </c>
    </row>
    <row r="4715" spans="1:21" outlineLevel="3" x14ac:dyDescent="0.25">
      <c r="A4715" s="47" t="s">
        <v>11060</v>
      </c>
      <c r="B4715" s="47" t="s">
        <v>7745</v>
      </c>
      <c r="C4715" s="48" t="s">
        <v>11006</v>
      </c>
      <c r="D4715" s="48" t="s">
        <v>7789</v>
      </c>
      <c r="E4715" s="26">
        <v>4295968.1899999995</v>
      </c>
      <c r="F4715" s="26">
        <v>4219687.62</v>
      </c>
      <c r="G4715" s="26">
        <v>4197712.33</v>
      </c>
      <c r="H4715" s="26">
        <v>4133725.48</v>
      </c>
      <c r="I4715" s="26">
        <v>4368311.12</v>
      </c>
      <c r="J4715" s="26">
        <v>4610272.8900000006</v>
      </c>
      <c r="K4715" s="28">
        <v>4985687.59</v>
      </c>
      <c r="L4715" s="28">
        <v>5276737.53</v>
      </c>
      <c r="M4715" s="28">
        <v>5341704.3499999996</v>
      </c>
      <c r="N4715" s="28">
        <v>5376976.4900000012</v>
      </c>
      <c r="O4715" s="28">
        <v>5599005.5900000017</v>
      </c>
      <c r="P4715" s="28">
        <v>5641572.2699999996</v>
      </c>
      <c r="Q4715" s="28">
        <v>5747081.1799999997</v>
      </c>
      <c r="R4715" s="28">
        <v>6008755.5600000005</v>
      </c>
      <c r="S4715" s="28">
        <v>5937306.6799999997</v>
      </c>
      <c r="T4715" s="28">
        <v>6094352.0999999996</v>
      </c>
      <c r="U4715" s="53">
        <v>5709679.7899999991</v>
      </c>
    </row>
    <row r="4716" spans="1:21" outlineLevel="3" x14ac:dyDescent="0.25">
      <c r="A4716" s="47" t="s">
        <v>11060</v>
      </c>
      <c r="B4716" s="47" t="s">
        <v>7745</v>
      </c>
      <c r="C4716" s="48" t="s">
        <v>11006</v>
      </c>
      <c r="D4716" s="48" t="s">
        <v>7790</v>
      </c>
      <c r="E4716" s="26">
        <v>5056833.25</v>
      </c>
      <c r="F4716" s="26">
        <v>5055759.1499999994</v>
      </c>
      <c r="G4716" s="26">
        <v>5107602.22</v>
      </c>
      <c r="H4716" s="26">
        <v>4999383.08</v>
      </c>
      <c r="I4716" s="26">
        <v>5313393.63</v>
      </c>
      <c r="J4716" s="26">
        <v>5712928.1500000004</v>
      </c>
      <c r="K4716" s="28">
        <v>6153480.3500000006</v>
      </c>
      <c r="L4716" s="28">
        <v>6553505.6699999999</v>
      </c>
      <c r="M4716" s="28">
        <v>6741694.3000000007</v>
      </c>
      <c r="N4716" s="28">
        <v>7262361.4399999995</v>
      </c>
      <c r="O4716" s="28">
        <v>7320964.2300000004</v>
      </c>
      <c r="P4716" s="28">
        <v>7703104.8099999996</v>
      </c>
      <c r="Q4716" s="28">
        <v>7767607.1699999999</v>
      </c>
      <c r="R4716" s="28">
        <v>7926224.6800000006</v>
      </c>
      <c r="S4716" s="28">
        <v>7719105.6900000004</v>
      </c>
      <c r="T4716" s="28">
        <v>7873816.3599999994</v>
      </c>
      <c r="U4716" s="53">
        <v>7414392.7300000004</v>
      </c>
    </row>
    <row r="4717" spans="1:21" outlineLevel="3" x14ac:dyDescent="0.25">
      <c r="A4717" s="47" t="s">
        <v>11060</v>
      </c>
      <c r="B4717" s="47" t="s">
        <v>7745</v>
      </c>
      <c r="C4717" s="48" t="s">
        <v>11006</v>
      </c>
      <c r="D4717" s="48" t="s">
        <v>7791</v>
      </c>
      <c r="E4717" s="26" t="s">
        <v>11224</v>
      </c>
      <c r="F4717" s="26" t="s">
        <v>11224</v>
      </c>
      <c r="G4717" s="26" t="s">
        <v>11224</v>
      </c>
      <c r="H4717" s="26" t="s">
        <v>11224</v>
      </c>
      <c r="I4717" s="26" t="s">
        <v>11224</v>
      </c>
      <c r="J4717" s="26" t="s">
        <v>11224</v>
      </c>
      <c r="K4717" s="28" t="s">
        <v>11225</v>
      </c>
      <c r="L4717" s="28" t="s">
        <v>11225</v>
      </c>
      <c r="M4717" s="28" t="s">
        <v>11225</v>
      </c>
      <c r="N4717" s="28" t="s">
        <v>11225</v>
      </c>
      <c r="O4717" s="28" t="s">
        <v>11225</v>
      </c>
      <c r="P4717" s="28" t="s">
        <v>11225</v>
      </c>
      <c r="Q4717" s="28" t="s">
        <v>11225</v>
      </c>
      <c r="R4717" s="28">
        <v>0</v>
      </c>
      <c r="S4717" s="28">
        <v>0</v>
      </c>
      <c r="T4717" s="28">
        <v>0</v>
      </c>
      <c r="U4717" s="53">
        <v>0</v>
      </c>
    </row>
    <row r="4718" spans="1:21" outlineLevel="3" x14ac:dyDescent="0.25">
      <c r="A4718" s="47" t="s">
        <v>11060</v>
      </c>
      <c r="B4718" s="47" t="s">
        <v>7745</v>
      </c>
      <c r="C4718" s="48" t="s">
        <v>11006</v>
      </c>
      <c r="D4718" s="48" t="s">
        <v>7792</v>
      </c>
      <c r="E4718" s="26">
        <v>2722442.39</v>
      </c>
      <c r="F4718" s="26">
        <v>2668201.2600000002</v>
      </c>
      <c r="G4718" s="26">
        <v>2602116.59</v>
      </c>
      <c r="H4718" s="26">
        <v>2664763.6</v>
      </c>
      <c r="I4718" s="26">
        <v>2648679.12</v>
      </c>
      <c r="J4718" s="26">
        <v>2635381.4499999997</v>
      </c>
      <c r="K4718" s="28">
        <v>2863320.56</v>
      </c>
      <c r="L4718" s="28">
        <v>3007086.35</v>
      </c>
      <c r="M4718" s="28">
        <v>3030844.32</v>
      </c>
      <c r="N4718" s="28">
        <v>3153603.42</v>
      </c>
      <c r="O4718" s="28">
        <v>3140689.81</v>
      </c>
      <c r="P4718" s="28">
        <v>3196831.3100000005</v>
      </c>
      <c r="Q4718" s="28">
        <v>3176778.08</v>
      </c>
      <c r="R4718" s="28">
        <v>3094712.8099999996</v>
      </c>
      <c r="S4718" s="28">
        <v>3093983.26</v>
      </c>
      <c r="T4718" s="28">
        <v>3176436.9200000004</v>
      </c>
      <c r="U4718" s="53">
        <v>3139778</v>
      </c>
    </row>
    <row r="4719" spans="1:21" outlineLevel="3" x14ac:dyDescent="0.25">
      <c r="A4719" s="47" t="s">
        <v>11060</v>
      </c>
      <c r="B4719" s="47" t="s">
        <v>7745</v>
      </c>
      <c r="C4719" s="48" t="s">
        <v>11006</v>
      </c>
      <c r="D4719" s="48" t="s">
        <v>7793</v>
      </c>
      <c r="E4719" s="26">
        <v>6083149.2700000005</v>
      </c>
      <c r="F4719" s="26">
        <v>6010579.2599999998</v>
      </c>
      <c r="G4719" s="26">
        <v>6018196.6500000013</v>
      </c>
      <c r="H4719" s="26">
        <v>5717352.5300000003</v>
      </c>
      <c r="I4719" s="26">
        <v>6055359.0200000005</v>
      </c>
      <c r="J4719" s="26">
        <v>6171315.0900000008</v>
      </c>
      <c r="K4719" s="28">
        <v>6148184.7199999997</v>
      </c>
      <c r="L4719" s="28">
        <v>6286100.3499999996</v>
      </c>
      <c r="M4719" s="28">
        <v>6368603.3199999994</v>
      </c>
      <c r="N4719" s="28">
        <v>6740288.0200000005</v>
      </c>
      <c r="O4719" s="28">
        <v>6668479.5700000003</v>
      </c>
      <c r="P4719" s="28">
        <v>6861295.75</v>
      </c>
      <c r="Q4719" s="28">
        <v>7037602.9900000002</v>
      </c>
      <c r="R4719" s="28">
        <v>7029820.4499999993</v>
      </c>
      <c r="S4719" s="28">
        <v>7025491.9700000007</v>
      </c>
      <c r="T4719" s="28">
        <v>7027381.1800000016</v>
      </c>
      <c r="U4719" s="53">
        <v>7023292.4799999995</v>
      </c>
    </row>
    <row r="4720" spans="1:21" outlineLevel="3" x14ac:dyDescent="0.25">
      <c r="A4720" s="47" t="s">
        <v>11060</v>
      </c>
      <c r="B4720" s="47" t="s">
        <v>7745</v>
      </c>
      <c r="C4720" s="48" t="s">
        <v>11006</v>
      </c>
      <c r="D4720" s="48" t="s">
        <v>7794</v>
      </c>
      <c r="E4720" s="26">
        <v>6066932.2299999995</v>
      </c>
      <c r="F4720" s="26">
        <v>5786352.7299999995</v>
      </c>
      <c r="G4720" s="26">
        <v>5967954.7700000005</v>
      </c>
      <c r="H4720" s="26">
        <v>5682701.9000000004</v>
      </c>
      <c r="I4720" s="26">
        <v>5888362.9500000002</v>
      </c>
      <c r="J4720" s="26">
        <v>5862047.2699999996</v>
      </c>
      <c r="K4720" s="28">
        <v>5829830.5899999989</v>
      </c>
      <c r="L4720" s="28">
        <v>5978775.8700000001</v>
      </c>
      <c r="M4720" s="28">
        <v>6112379.870000001</v>
      </c>
      <c r="N4720" s="28">
        <v>6067421.6500000004</v>
      </c>
      <c r="O4720" s="28">
        <v>5565793.0599999987</v>
      </c>
      <c r="P4720" s="28">
        <v>5702728.1400000006</v>
      </c>
      <c r="Q4720" s="28">
        <v>5847760.1200000001</v>
      </c>
      <c r="R4720" s="28">
        <v>5970362.3400000008</v>
      </c>
      <c r="S4720" s="28">
        <v>5862855.5499999998</v>
      </c>
      <c r="T4720" s="28">
        <v>5868936.1099999994</v>
      </c>
      <c r="U4720" s="53">
        <v>5834336.0800000001</v>
      </c>
    </row>
    <row r="4721" spans="1:21" outlineLevel="3" x14ac:dyDescent="0.25">
      <c r="A4721" s="47" t="s">
        <v>11060</v>
      </c>
      <c r="B4721" s="47" t="s">
        <v>7745</v>
      </c>
      <c r="C4721" s="48" t="s">
        <v>11006</v>
      </c>
      <c r="D4721" s="48" t="s">
        <v>7795</v>
      </c>
      <c r="E4721" s="26">
        <v>6447249.3999999994</v>
      </c>
      <c r="F4721" s="26">
        <v>6046797.4399999995</v>
      </c>
      <c r="G4721" s="26">
        <v>6378621.0800000001</v>
      </c>
      <c r="H4721" s="26">
        <v>5402952.2599999998</v>
      </c>
      <c r="I4721" s="26">
        <v>5425358.8999999994</v>
      </c>
      <c r="J4721" s="26">
        <v>5387642.0199999996</v>
      </c>
      <c r="K4721" s="28">
        <v>5243439.41</v>
      </c>
      <c r="L4721" s="28">
        <v>5425594.8300000001</v>
      </c>
      <c r="M4721" s="28">
        <v>5548382.6900000004</v>
      </c>
      <c r="N4721" s="28">
        <v>5897745.5700000003</v>
      </c>
      <c r="O4721" s="28">
        <v>5854937.71</v>
      </c>
      <c r="P4721" s="28">
        <v>6136032.4900000002</v>
      </c>
      <c r="Q4721" s="28">
        <v>6333622.6500000004</v>
      </c>
      <c r="R4721" s="28">
        <v>6535414.8600000003</v>
      </c>
      <c r="S4721" s="28">
        <v>6447999.04</v>
      </c>
      <c r="T4721" s="28">
        <v>6655564.8499999996</v>
      </c>
      <c r="U4721" s="53">
        <v>6579882.2599999988</v>
      </c>
    </row>
    <row r="4722" spans="1:21" outlineLevel="3" x14ac:dyDescent="0.25">
      <c r="A4722" s="47" t="s">
        <v>11060</v>
      </c>
      <c r="B4722" s="47" t="s">
        <v>7745</v>
      </c>
      <c r="C4722" s="48" t="s">
        <v>11006</v>
      </c>
      <c r="D4722" s="48" t="s">
        <v>7796</v>
      </c>
      <c r="E4722" s="26">
        <v>2223695.4900000002</v>
      </c>
      <c r="F4722" s="26">
        <v>2124023.63</v>
      </c>
      <c r="G4722" s="26">
        <v>2277464.6</v>
      </c>
      <c r="H4722" s="26">
        <v>2064252.9600000002</v>
      </c>
      <c r="I4722" s="26">
        <v>2136584.7000000002</v>
      </c>
      <c r="J4722" s="26">
        <v>2028317.9200000002</v>
      </c>
      <c r="K4722" s="28">
        <v>2012582.4500000002</v>
      </c>
      <c r="L4722" s="28">
        <v>2118417.58</v>
      </c>
      <c r="M4722" s="28">
        <v>2120518.4900000002</v>
      </c>
      <c r="N4722" s="28">
        <v>2180797.59</v>
      </c>
      <c r="O4722" s="28">
        <v>2152021.14</v>
      </c>
      <c r="P4722" s="28">
        <v>2212655.5099999998</v>
      </c>
      <c r="Q4722" s="28">
        <v>2222530.42</v>
      </c>
      <c r="R4722" s="28">
        <v>2181429.69</v>
      </c>
      <c r="S4722" s="28">
        <v>2025868.2600000002</v>
      </c>
      <c r="T4722" s="28">
        <v>2139589.29</v>
      </c>
      <c r="U4722" s="53">
        <v>2177522.6599999997</v>
      </c>
    </row>
    <row r="4723" spans="1:21" outlineLevel="3" x14ac:dyDescent="0.25">
      <c r="A4723" s="47" t="s">
        <v>11060</v>
      </c>
      <c r="B4723" s="47" t="s">
        <v>7745</v>
      </c>
      <c r="C4723" s="48" t="s">
        <v>11006</v>
      </c>
      <c r="D4723" s="48" t="s">
        <v>7797</v>
      </c>
      <c r="E4723" s="26" t="s">
        <v>11224</v>
      </c>
      <c r="F4723" s="26" t="s">
        <v>11224</v>
      </c>
      <c r="G4723" s="26" t="s">
        <v>11224</v>
      </c>
      <c r="H4723" s="26" t="s">
        <v>11224</v>
      </c>
      <c r="I4723" s="26" t="s">
        <v>11224</v>
      </c>
      <c r="J4723" s="26" t="s">
        <v>11224</v>
      </c>
      <c r="K4723" s="28" t="s">
        <v>11225</v>
      </c>
      <c r="L4723" s="28" t="s">
        <v>11225</v>
      </c>
      <c r="M4723" s="28" t="s">
        <v>11225</v>
      </c>
      <c r="N4723" s="28" t="s">
        <v>11225</v>
      </c>
      <c r="O4723" s="28" t="s">
        <v>11225</v>
      </c>
      <c r="P4723" s="28" t="s">
        <v>11225</v>
      </c>
      <c r="Q4723" s="28" t="s">
        <v>11225</v>
      </c>
      <c r="R4723" s="28" t="s">
        <v>11225</v>
      </c>
      <c r="S4723" s="28" t="s">
        <v>11225</v>
      </c>
      <c r="T4723" s="28" t="s">
        <v>11225</v>
      </c>
      <c r="U4723" s="53" t="s">
        <v>11225</v>
      </c>
    </row>
    <row r="4724" spans="1:21" outlineLevel="3" x14ac:dyDescent="0.25">
      <c r="A4724" s="47" t="s">
        <v>11060</v>
      </c>
      <c r="B4724" s="47" t="s">
        <v>7745</v>
      </c>
      <c r="C4724" s="48" t="s">
        <v>11006</v>
      </c>
      <c r="D4724" s="48" t="s">
        <v>7798</v>
      </c>
      <c r="E4724" s="26">
        <v>4759473.32</v>
      </c>
      <c r="F4724" s="26">
        <v>4513510.37</v>
      </c>
      <c r="G4724" s="26">
        <v>4758553.75</v>
      </c>
      <c r="H4724" s="26">
        <v>4254483.08</v>
      </c>
      <c r="I4724" s="26">
        <v>4338115.76</v>
      </c>
      <c r="J4724" s="26">
        <v>4470593.5200000005</v>
      </c>
      <c r="K4724" s="28">
        <v>4388684.4799999995</v>
      </c>
      <c r="L4724" s="28">
        <v>4619083.6100000003</v>
      </c>
      <c r="M4724" s="28">
        <v>4901294.25</v>
      </c>
      <c r="N4724" s="28">
        <v>4833398.2699999996</v>
      </c>
      <c r="O4724" s="28">
        <v>4915878.0499999989</v>
      </c>
      <c r="P4724" s="28">
        <v>4915485.08</v>
      </c>
      <c r="Q4724" s="28">
        <v>5042385.3500000006</v>
      </c>
      <c r="R4724" s="28">
        <v>5122279.96</v>
      </c>
      <c r="S4724" s="28">
        <v>4997562.8600000003</v>
      </c>
      <c r="T4724" s="28">
        <v>5003602.3499999996</v>
      </c>
      <c r="U4724" s="53">
        <v>4909494.330000001</v>
      </c>
    </row>
    <row r="4725" spans="1:21" outlineLevel="3" x14ac:dyDescent="0.25">
      <c r="A4725" s="47" t="s">
        <v>11060</v>
      </c>
      <c r="B4725" s="47" t="s">
        <v>7745</v>
      </c>
      <c r="C4725" s="48" t="s">
        <v>11006</v>
      </c>
      <c r="D4725" s="48" t="s">
        <v>7799</v>
      </c>
      <c r="E4725" s="26" t="s">
        <v>11224</v>
      </c>
      <c r="F4725" s="26" t="s">
        <v>11224</v>
      </c>
      <c r="G4725" s="26" t="s">
        <v>11224</v>
      </c>
      <c r="H4725" s="26" t="s">
        <v>11224</v>
      </c>
      <c r="I4725" s="26" t="s">
        <v>11224</v>
      </c>
      <c r="J4725" s="26" t="s">
        <v>11224</v>
      </c>
      <c r="K4725" s="28">
        <v>0</v>
      </c>
      <c r="L4725" s="28">
        <v>0</v>
      </c>
      <c r="M4725" s="28">
        <v>0</v>
      </c>
      <c r="N4725" s="28">
        <v>0</v>
      </c>
      <c r="O4725" s="28">
        <v>0</v>
      </c>
      <c r="P4725" s="28">
        <v>0</v>
      </c>
      <c r="Q4725" s="28">
        <v>0</v>
      </c>
      <c r="R4725" s="28">
        <v>0</v>
      </c>
      <c r="S4725" s="28">
        <v>0</v>
      </c>
      <c r="T4725" s="28" t="s">
        <v>11225</v>
      </c>
      <c r="U4725" s="53" t="s">
        <v>11225</v>
      </c>
    </row>
    <row r="4726" spans="1:21" outlineLevel="3" x14ac:dyDescent="0.25">
      <c r="A4726" s="47" t="s">
        <v>11060</v>
      </c>
      <c r="B4726" s="47" t="s">
        <v>7745</v>
      </c>
      <c r="C4726" s="48" t="s">
        <v>11006</v>
      </c>
      <c r="D4726" s="48" t="s">
        <v>7800</v>
      </c>
      <c r="E4726" s="26">
        <v>6589194.5600000005</v>
      </c>
      <c r="F4726" s="26">
        <v>6533808.9100000001</v>
      </c>
      <c r="G4726" s="26">
        <v>6451014.879999999</v>
      </c>
      <c r="H4726" s="26">
        <v>6316372.9999999991</v>
      </c>
      <c r="I4726" s="26">
        <v>6435232.6000000006</v>
      </c>
      <c r="J4726" s="26">
        <v>6478434.9300000006</v>
      </c>
      <c r="K4726" s="28">
        <v>6526302.1000000006</v>
      </c>
      <c r="L4726" s="28">
        <v>6814263.1299999999</v>
      </c>
      <c r="M4726" s="28">
        <v>7029135.3800000008</v>
      </c>
      <c r="N4726" s="28">
        <v>7482147.120000001</v>
      </c>
      <c r="O4726" s="28">
        <v>7379074.7200000007</v>
      </c>
      <c r="P4726" s="28">
        <v>7866787.25</v>
      </c>
      <c r="Q4726" s="28">
        <v>8002208.3800000008</v>
      </c>
      <c r="R4726" s="28">
        <v>8089165.8600000003</v>
      </c>
      <c r="S4726" s="28">
        <v>8106544.2399999993</v>
      </c>
      <c r="T4726" s="28">
        <v>8343573.2699999996</v>
      </c>
      <c r="U4726" s="53">
        <v>8221536.9800000014</v>
      </c>
    </row>
    <row r="4727" spans="1:21" outlineLevel="3" x14ac:dyDescent="0.25">
      <c r="A4727" s="47" t="s">
        <v>11060</v>
      </c>
      <c r="B4727" s="47" t="s">
        <v>7745</v>
      </c>
      <c r="C4727" s="48" t="s">
        <v>11006</v>
      </c>
      <c r="D4727" s="48" t="s">
        <v>7801</v>
      </c>
      <c r="E4727" s="26">
        <v>4043786.87</v>
      </c>
      <c r="F4727" s="26">
        <v>3952729.42</v>
      </c>
      <c r="G4727" s="26">
        <v>3892777.84</v>
      </c>
      <c r="H4727" s="26">
        <v>4020905.19</v>
      </c>
      <c r="I4727" s="26">
        <v>4206146.37</v>
      </c>
      <c r="J4727" s="26">
        <v>4254167.1900000004</v>
      </c>
      <c r="K4727" s="28">
        <v>4173613.3000000003</v>
      </c>
      <c r="L4727" s="28">
        <v>4441932.1400000006</v>
      </c>
      <c r="M4727" s="28">
        <v>4494270.0200000014</v>
      </c>
      <c r="N4727" s="28">
        <v>4489596.6899999995</v>
      </c>
      <c r="O4727" s="28">
        <v>4356127.32</v>
      </c>
      <c r="P4727" s="28">
        <v>4736962.67</v>
      </c>
      <c r="Q4727" s="28">
        <v>4699388.3499999987</v>
      </c>
      <c r="R4727" s="28">
        <v>5081684.8400000008</v>
      </c>
      <c r="S4727" s="28">
        <v>5010673.5999999987</v>
      </c>
      <c r="T4727" s="28">
        <v>5397941.1600000001</v>
      </c>
      <c r="U4727" s="53">
        <v>5350870.29</v>
      </c>
    </row>
    <row r="4728" spans="1:21" outlineLevel="3" x14ac:dyDescent="0.25">
      <c r="A4728" s="47" t="s">
        <v>11060</v>
      </c>
      <c r="B4728" s="47" t="s">
        <v>7745</v>
      </c>
      <c r="C4728" s="48" t="s">
        <v>11006</v>
      </c>
      <c r="D4728" s="48" t="s">
        <v>7802</v>
      </c>
      <c r="E4728" s="26">
        <v>4410364.1999999993</v>
      </c>
      <c r="F4728" s="26">
        <v>4501795.92</v>
      </c>
      <c r="G4728" s="26">
        <v>4498710.62</v>
      </c>
      <c r="H4728" s="26">
        <v>4215030.7399999993</v>
      </c>
      <c r="I4728" s="26">
        <v>4619573.99</v>
      </c>
      <c r="J4728" s="26">
        <v>4747111.4799999995</v>
      </c>
      <c r="K4728" s="28">
        <v>4780675</v>
      </c>
      <c r="L4728" s="28">
        <v>5196132.3000000007</v>
      </c>
      <c r="M4728" s="28">
        <v>5635928.8400000008</v>
      </c>
      <c r="N4728" s="28">
        <v>5742389.7800000012</v>
      </c>
      <c r="O4728" s="28">
        <v>5879477.0300000003</v>
      </c>
      <c r="P4728" s="28">
        <v>6007389.4900000002</v>
      </c>
      <c r="Q4728" s="28">
        <v>6344329.4399999995</v>
      </c>
      <c r="R4728" s="28">
        <v>6391545.6899999995</v>
      </c>
      <c r="S4728" s="28">
        <v>6501798.3500000006</v>
      </c>
      <c r="T4728" s="28">
        <v>6605368.1399999997</v>
      </c>
      <c r="U4728" s="53">
        <v>6418593.3599999994</v>
      </c>
    </row>
    <row r="4729" spans="1:21" outlineLevel="3" x14ac:dyDescent="0.25">
      <c r="A4729" s="47" t="s">
        <v>11060</v>
      </c>
      <c r="B4729" s="47" t="s">
        <v>7745</v>
      </c>
      <c r="C4729" s="48" t="s">
        <v>11006</v>
      </c>
      <c r="D4729" s="48" t="s">
        <v>7803</v>
      </c>
      <c r="E4729" s="26">
        <v>2626550.3000000003</v>
      </c>
      <c r="F4729" s="26">
        <v>2600363.73</v>
      </c>
      <c r="G4729" s="26">
        <v>2738580.64</v>
      </c>
      <c r="H4729" s="26">
        <v>2733931.1099999994</v>
      </c>
      <c r="I4729" s="26">
        <v>2805189.5399999996</v>
      </c>
      <c r="J4729" s="26">
        <v>2840566.37</v>
      </c>
      <c r="K4729" s="28">
        <v>2942947.4699999997</v>
      </c>
      <c r="L4729" s="28">
        <v>2984953.6700000004</v>
      </c>
      <c r="M4729" s="28">
        <v>3034291.11</v>
      </c>
      <c r="N4729" s="28">
        <v>3149873.5500000003</v>
      </c>
      <c r="O4729" s="28">
        <v>3203539.28</v>
      </c>
      <c r="P4729" s="28">
        <v>3254517.51</v>
      </c>
      <c r="Q4729" s="28">
        <v>3333008.4099999997</v>
      </c>
      <c r="R4729" s="28">
        <v>3408492.9699999997</v>
      </c>
      <c r="S4729" s="28">
        <v>3480058.8799999994</v>
      </c>
      <c r="T4729" s="28">
        <v>3695800.67</v>
      </c>
      <c r="U4729" s="53">
        <v>3599759.65</v>
      </c>
    </row>
    <row r="4730" spans="1:21" outlineLevel="3" x14ac:dyDescent="0.25">
      <c r="A4730" s="47" t="s">
        <v>11060</v>
      </c>
      <c r="B4730" s="47" t="s">
        <v>7745</v>
      </c>
      <c r="C4730" s="48" t="s">
        <v>11006</v>
      </c>
      <c r="D4730" s="48" t="s">
        <v>7804</v>
      </c>
      <c r="E4730" s="26">
        <v>4991006.4400000004</v>
      </c>
      <c r="F4730" s="26">
        <v>4967912.9300000006</v>
      </c>
      <c r="G4730" s="26">
        <v>4852317.21</v>
      </c>
      <c r="H4730" s="26">
        <v>4498285</v>
      </c>
      <c r="I4730" s="26">
        <v>4739864.66</v>
      </c>
      <c r="J4730" s="26">
        <v>5035789.4799999995</v>
      </c>
      <c r="K4730" s="28">
        <v>4967037.5999999996</v>
      </c>
      <c r="L4730" s="28">
        <v>5074413.6999999993</v>
      </c>
      <c r="M4730" s="28">
        <v>5264457.4300000006</v>
      </c>
      <c r="N4730" s="28">
        <v>5389841.8000000007</v>
      </c>
      <c r="O4730" s="28">
        <v>5313585.3500000006</v>
      </c>
      <c r="P4730" s="28">
        <v>5416717.6100000003</v>
      </c>
      <c r="Q4730" s="28">
        <v>5495021.4900000002</v>
      </c>
      <c r="R4730" s="28">
        <v>5649642.1100000003</v>
      </c>
      <c r="S4730" s="28">
        <v>5722391.3899999997</v>
      </c>
      <c r="T4730" s="28">
        <v>5550079.3099999996</v>
      </c>
      <c r="U4730" s="53">
        <v>5537578.6499999994</v>
      </c>
    </row>
    <row r="4731" spans="1:21" outlineLevel="3" x14ac:dyDescent="0.25">
      <c r="A4731" s="47" t="s">
        <v>11060</v>
      </c>
      <c r="B4731" s="47" t="s">
        <v>7745</v>
      </c>
      <c r="C4731" s="48" t="s">
        <v>11006</v>
      </c>
      <c r="D4731" s="48" t="s">
        <v>7805</v>
      </c>
      <c r="E4731" s="26">
        <v>5744368.5599999996</v>
      </c>
      <c r="F4731" s="26">
        <v>5805024.5200000005</v>
      </c>
      <c r="G4731" s="26">
        <v>5939405.0499999989</v>
      </c>
      <c r="H4731" s="26">
        <v>5487050.3399999999</v>
      </c>
      <c r="I4731" s="26">
        <v>5887826.9199999999</v>
      </c>
      <c r="J4731" s="26">
        <v>5827021.0499999998</v>
      </c>
      <c r="K4731" s="28">
        <v>5880155.290000001</v>
      </c>
      <c r="L4731" s="28">
        <v>5911007.46</v>
      </c>
      <c r="M4731" s="28">
        <v>6058825.9400000004</v>
      </c>
      <c r="N4731" s="28">
        <v>6331686.71</v>
      </c>
      <c r="O4731" s="28">
        <v>6495889.21</v>
      </c>
      <c r="P4731" s="28">
        <v>6907106.0499999998</v>
      </c>
      <c r="Q4731" s="28">
        <v>7083973.5199999996</v>
      </c>
      <c r="R4731" s="28">
        <v>7006814.6299999999</v>
      </c>
      <c r="S4731" s="28">
        <v>7037795.9100000001</v>
      </c>
      <c r="T4731" s="28">
        <v>7349235.370000001</v>
      </c>
      <c r="U4731" s="53">
        <v>7097820.9399999995</v>
      </c>
    </row>
    <row r="4732" spans="1:21" outlineLevel="3" x14ac:dyDescent="0.25">
      <c r="A4732" s="47" t="s">
        <v>11060</v>
      </c>
      <c r="B4732" s="47" t="s">
        <v>7745</v>
      </c>
      <c r="C4732" s="48" t="s">
        <v>11006</v>
      </c>
      <c r="D4732" s="48" t="s">
        <v>7806</v>
      </c>
      <c r="E4732" s="26">
        <v>4365029.4799999995</v>
      </c>
      <c r="F4732" s="26">
        <v>4420615.2200000007</v>
      </c>
      <c r="G4732" s="26">
        <v>4624835.67</v>
      </c>
      <c r="H4732" s="26">
        <v>4334508.18</v>
      </c>
      <c r="I4732" s="26">
        <v>4359597.29</v>
      </c>
      <c r="J4732" s="26">
        <v>4439991.4400000004</v>
      </c>
      <c r="K4732" s="28">
        <v>4413632.53</v>
      </c>
      <c r="L4732" s="28">
        <v>4585919.04</v>
      </c>
      <c r="M4732" s="28">
        <v>4669271</v>
      </c>
      <c r="N4732" s="28">
        <v>4742488.2699999996</v>
      </c>
      <c r="O4732" s="28">
        <v>4508518.8499999996</v>
      </c>
      <c r="P4732" s="28">
        <v>4492263.75</v>
      </c>
      <c r="Q4732" s="28">
        <v>4651838.3</v>
      </c>
      <c r="R4732" s="28">
        <v>4645155.1400000006</v>
      </c>
      <c r="S4732" s="28">
        <v>4531221.6199999992</v>
      </c>
      <c r="T4732" s="28">
        <v>4654794.88</v>
      </c>
      <c r="U4732" s="53">
        <v>4661680.7500000009</v>
      </c>
    </row>
    <row r="4733" spans="1:21" outlineLevel="3" x14ac:dyDescent="0.25">
      <c r="A4733" s="47" t="s">
        <v>11060</v>
      </c>
      <c r="B4733" s="47" t="s">
        <v>7745</v>
      </c>
      <c r="C4733" s="48" t="s">
        <v>11006</v>
      </c>
      <c r="D4733" s="48" t="s">
        <v>7807</v>
      </c>
      <c r="E4733" s="26">
        <v>6126103.2700000005</v>
      </c>
      <c r="F4733" s="26">
        <v>6389090.7400000012</v>
      </c>
      <c r="G4733" s="26">
        <v>6436244.0899999999</v>
      </c>
      <c r="H4733" s="26">
        <v>5939039.6600000001</v>
      </c>
      <c r="I4733" s="26">
        <v>6178999.9499999993</v>
      </c>
      <c r="J4733" s="26">
        <v>6437336.8999999994</v>
      </c>
      <c r="K4733" s="28">
        <v>6457957.7199999997</v>
      </c>
      <c r="L4733" s="28">
        <v>6613588.580000001</v>
      </c>
      <c r="M4733" s="28">
        <v>6805097.3600000003</v>
      </c>
      <c r="N4733" s="28">
        <v>6864808.2300000004</v>
      </c>
      <c r="O4733" s="28">
        <v>6922560.9100000001</v>
      </c>
      <c r="P4733" s="28">
        <v>7127964.25</v>
      </c>
      <c r="Q4733" s="28">
        <v>7556763.9299999988</v>
      </c>
      <c r="R4733" s="28">
        <v>7589271.75</v>
      </c>
      <c r="S4733" s="28">
        <v>7793126.8799999999</v>
      </c>
      <c r="T4733" s="28">
        <v>7996719.6399999987</v>
      </c>
      <c r="U4733" s="53">
        <v>7692755.25</v>
      </c>
    </row>
    <row r="4734" spans="1:21" outlineLevel="3" x14ac:dyDescent="0.25">
      <c r="A4734" s="47" t="s">
        <v>11060</v>
      </c>
      <c r="B4734" s="47" t="s">
        <v>7745</v>
      </c>
      <c r="C4734" s="48" t="s">
        <v>11006</v>
      </c>
      <c r="D4734" s="48" t="s">
        <v>7808</v>
      </c>
      <c r="E4734" s="26">
        <v>5033232.4300000006</v>
      </c>
      <c r="F4734" s="26">
        <v>4959093.3899999997</v>
      </c>
      <c r="G4734" s="26">
        <v>5108342.97</v>
      </c>
      <c r="H4734" s="26">
        <v>4823715.6300000008</v>
      </c>
      <c r="I4734" s="26">
        <v>5022327.9799999995</v>
      </c>
      <c r="J4734" s="26">
        <v>5057116.91</v>
      </c>
      <c r="K4734" s="28">
        <v>5173499.37</v>
      </c>
      <c r="L4734" s="28">
        <v>5472242.3399999999</v>
      </c>
      <c r="M4734" s="28">
        <v>5731835.29</v>
      </c>
      <c r="N4734" s="28">
        <v>5711264.7700000005</v>
      </c>
      <c r="O4734" s="28">
        <v>5458451.3100000005</v>
      </c>
      <c r="P4734" s="28">
        <v>5613357.4399999995</v>
      </c>
      <c r="Q4734" s="28">
        <v>6311005.1900000004</v>
      </c>
      <c r="R4734" s="28">
        <v>6535687.6000000006</v>
      </c>
      <c r="S4734" s="28">
        <v>6121424.0300000003</v>
      </c>
      <c r="T4734" s="28">
        <v>6771552.75</v>
      </c>
      <c r="U4734" s="53">
        <v>6495904.8500000006</v>
      </c>
    </row>
    <row r="4735" spans="1:21" outlineLevel="3" x14ac:dyDescent="0.25">
      <c r="A4735" s="47" t="s">
        <v>11060</v>
      </c>
      <c r="B4735" s="47" t="s">
        <v>7745</v>
      </c>
      <c r="C4735" s="48" t="s">
        <v>11006</v>
      </c>
      <c r="D4735" s="48" t="s">
        <v>7809</v>
      </c>
      <c r="E4735" s="26">
        <v>5306850.8900000006</v>
      </c>
      <c r="F4735" s="26">
        <v>5596080.1899999995</v>
      </c>
      <c r="G4735" s="26">
        <v>5723551.5300000003</v>
      </c>
      <c r="H4735" s="26">
        <v>5785854.9399999995</v>
      </c>
      <c r="I4735" s="26">
        <v>5959991.2799999993</v>
      </c>
      <c r="J4735" s="26">
        <v>6581424.8300000001</v>
      </c>
      <c r="K4735" s="28">
        <v>6556551.8099999996</v>
      </c>
      <c r="L4735" s="28">
        <v>7165874.8799999999</v>
      </c>
      <c r="M4735" s="28">
        <v>7417893.5899999999</v>
      </c>
      <c r="N4735" s="28">
        <v>7767151.0799999991</v>
      </c>
      <c r="O4735" s="28">
        <v>7677450.5499999998</v>
      </c>
      <c r="P4735" s="28">
        <v>8009485.5800000001</v>
      </c>
      <c r="Q4735" s="28">
        <v>8422984.0199999996</v>
      </c>
      <c r="R4735" s="28">
        <v>8775802.3099999987</v>
      </c>
      <c r="S4735" s="28">
        <v>8869558.1699999999</v>
      </c>
      <c r="T4735" s="28">
        <v>9151152.8900000006</v>
      </c>
      <c r="U4735" s="53">
        <v>8900047.9699999988</v>
      </c>
    </row>
    <row r="4736" spans="1:21" outlineLevel="3" x14ac:dyDescent="0.25">
      <c r="A4736" s="47" t="s">
        <v>11060</v>
      </c>
      <c r="B4736" s="47" t="s">
        <v>7745</v>
      </c>
      <c r="C4736" s="48" t="s">
        <v>11006</v>
      </c>
      <c r="D4736" s="48" t="s">
        <v>7810</v>
      </c>
      <c r="E4736" s="26">
        <v>1392605.5499999998</v>
      </c>
      <c r="F4736" s="26">
        <v>1496560.88</v>
      </c>
      <c r="G4736" s="26">
        <v>1273241.2299999997</v>
      </c>
      <c r="H4736" s="26">
        <v>1195007.8299999998</v>
      </c>
      <c r="I4736" s="26">
        <v>1210814.3599999999</v>
      </c>
      <c r="J4736" s="26">
        <v>1247388.58</v>
      </c>
      <c r="K4736" s="28">
        <v>1318510.27</v>
      </c>
      <c r="L4736" s="28">
        <v>1342363.61</v>
      </c>
      <c r="M4736" s="28">
        <v>1411317.73</v>
      </c>
      <c r="N4736" s="28">
        <v>1434353.6300000001</v>
      </c>
      <c r="O4736" s="28">
        <v>1450345.0599999998</v>
      </c>
      <c r="P4736" s="28">
        <v>1587824.57</v>
      </c>
      <c r="Q4736" s="28">
        <v>1662735</v>
      </c>
      <c r="R4736" s="28">
        <v>1777505.5299999998</v>
      </c>
      <c r="S4736" s="28">
        <v>1780969.19</v>
      </c>
      <c r="T4736" s="28">
        <v>1874776.35</v>
      </c>
      <c r="U4736" s="53">
        <v>1940817.9200000002</v>
      </c>
    </row>
    <row r="4737" spans="1:21" outlineLevel="3" x14ac:dyDescent="0.25">
      <c r="A4737" s="47" t="s">
        <v>11060</v>
      </c>
      <c r="B4737" s="47" t="s">
        <v>7745</v>
      </c>
      <c r="C4737" s="48" t="s">
        <v>11006</v>
      </c>
      <c r="D4737" s="48" t="s">
        <v>7811</v>
      </c>
      <c r="E4737" s="26">
        <v>4131286.5999999996</v>
      </c>
      <c r="F4737" s="26">
        <v>4293399.58</v>
      </c>
      <c r="G4737" s="26">
        <v>4799618.9000000004</v>
      </c>
      <c r="H4737" s="26">
        <v>4286096.3999999994</v>
      </c>
      <c r="I4737" s="26">
        <v>4432685.5</v>
      </c>
      <c r="J4737" s="26">
        <v>4576377.97</v>
      </c>
      <c r="K4737" s="28">
        <v>4605849.7299999995</v>
      </c>
      <c r="L4737" s="28">
        <v>4875273.3</v>
      </c>
      <c r="M4737" s="28">
        <v>4929754.7300000004</v>
      </c>
      <c r="N4737" s="28">
        <v>5020379.1499999994</v>
      </c>
      <c r="O4737" s="28">
        <v>4991980.66</v>
      </c>
      <c r="P4737" s="28">
        <v>5435697.4800000004</v>
      </c>
      <c r="Q4737" s="28">
        <v>5471986.8200000003</v>
      </c>
      <c r="R4737" s="28">
        <v>5684417.6500000004</v>
      </c>
      <c r="S4737" s="28">
        <v>5742669.1500000004</v>
      </c>
      <c r="T4737" s="28">
        <v>5710072.71</v>
      </c>
      <c r="U4737" s="53">
        <v>5463222.4500000011</v>
      </c>
    </row>
    <row r="4738" spans="1:21" outlineLevel="3" x14ac:dyDescent="0.25">
      <c r="A4738" s="47" t="s">
        <v>11060</v>
      </c>
      <c r="B4738" s="47" t="s">
        <v>7745</v>
      </c>
      <c r="C4738" s="48" t="s">
        <v>11006</v>
      </c>
      <c r="D4738" s="48" t="s">
        <v>7812</v>
      </c>
      <c r="E4738" s="26">
        <v>5773049.9100000001</v>
      </c>
      <c r="F4738" s="26">
        <v>5748676.7800000003</v>
      </c>
      <c r="G4738" s="26">
        <v>5645957.96</v>
      </c>
      <c r="H4738" s="26">
        <v>5873319.120000001</v>
      </c>
      <c r="I4738" s="26">
        <v>6062732.5499999998</v>
      </c>
      <c r="J4738" s="26">
        <v>6157460</v>
      </c>
      <c r="K4738" s="28">
        <v>6269638.8699999992</v>
      </c>
      <c r="L4738" s="28">
        <v>6480025.0999999996</v>
      </c>
      <c r="M4738" s="28">
        <v>6649234.2600000007</v>
      </c>
      <c r="N4738" s="28">
        <v>6746542.9299999997</v>
      </c>
      <c r="O4738" s="28">
        <v>6874346.8600000003</v>
      </c>
      <c r="P4738" s="28">
        <v>7217710.8900000006</v>
      </c>
      <c r="Q4738" s="28">
        <v>7325012.9900000002</v>
      </c>
      <c r="R4738" s="28">
        <v>7542176.2800000003</v>
      </c>
      <c r="S4738" s="28">
        <v>7597956.7300000004</v>
      </c>
      <c r="T4738" s="28">
        <v>7769655.9899999993</v>
      </c>
      <c r="U4738" s="53">
        <v>7858569.4399999985</v>
      </c>
    </row>
    <row r="4739" spans="1:21" outlineLevel="3" x14ac:dyDescent="0.25">
      <c r="A4739" s="47" t="s">
        <v>11060</v>
      </c>
      <c r="B4739" s="47" t="s">
        <v>7745</v>
      </c>
      <c r="C4739" s="48" t="s">
        <v>11006</v>
      </c>
      <c r="D4739" s="48" t="s">
        <v>7813</v>
      </c>
      <c r="E4739" s="26">
        <v>6101040.1800000006</v>
      </c>
      <c r="F4739" s="26">
        <v>5893626.5700000012</v>
      </c>
      <c r="G4739" s="26">
        <v>5894187.0600000005</v>
      </c>
      <c r="H4739" s="26">
        <v>5928319.0300000003</v>
      </c>
      <c r="I4739" s="26">
        <v>6034418.6899999995</v>
      </c>
      <c r="J4739" s="26">
        <v>5813793.6600000001</v>
      </c>
      <c r="K4739" s="28">
        <v>5754845.3900000006</v>
      </c>
      <c r="L4739" s="28">
        <v>5958515.1600000001</v>
      </c>
      <c r="M4739" s="28">
        <v>5965471.870000001</v>
      </c>
      <c r="N4739" s="28">
        <v>6036779.7999999998</v>
      </c>
      <c r="O4739" s="28">
        <v>6230650.9800000004</v>
      </c>
      <c r="P4739" s="28">
        <v>6749752.9399999995</v>
      </c>
      <c r="Q4739" s="28">
        <v>7135666.3500000006</v>
      </c>
      <c r="R4739" s="28">
        <v>7285953.5100000016</v>
      </c>
      <c r="S4739" s="28">
        <v>7369909.8200000003</v>
      </c>
      <c r="T4739" s="28">
        <v>7350412.9500000011</v>
      </c>
      <c r="U4739" s="53">
        <v>7347806.4900000002</v>
      </c>
    </row>
    <row r="4740" spans="1:21" outlineLevel="3" x14ac:dyDescent="0.25">
      <c r="A4740" s="47" t="s">
        <v>11060</v>
      </c>
      <c r="B4740" s="47" t="s">
        <v>7745</v>
      </c>
      <c r="C4740" s="48" t="s">
        <v>11006</v>
      </c>
      <c r="D4740" s="48" t="s">
        <v>7814</v>
      </c>
      <c r="E4740" s="26">
        <v>2995729.1999999993</v>
      </c>
      <c r="F4740" s="26">
        <v>2862328.1</v>
      </c>
      <c r="G4740" s="26">
        <v>2915865.83</v>
      </c>
      <c r="H4740" s="26">
        <v>2981640.54</v>
      </c>
      <c r="I4740" s="26">
        <v>3005385.2299999995</v>
      </c>
      <c r="J4740" s="26">
        <v>3040216.2</v>
      </c>
      <c r="K4740" s="28">
        <v>3153693.58</v>
      </c>
      <c r="L4740" s="28">
        <v>3347656.77</v>
      </c>
      <c r="M4740" s="28">
        <v>3418178.43</v>
      </c>
      <c r="N4740" s="28">
        <v>3506861.3600000003</v>
      </c>
      <c r="O4740" s="28">
        <v>3529394.45</v>
      </c>
      <c r="P4740" s="28">
        <v>3524185.54</v>
      </c>
      <c r="Q4740" s="28">
        <v>3707482.1100000003</v>
      </c>
      <c r="R4740" s="28">
        <v>3696383.2399999998</v>
      </c>
      <c r="S4740" s="28">
        <v>3607890.9899999998</v>
      </c>
      <c r="T4740" s="28">
        <v>3621806.47</v>
      </c>
      <c r="U4740" s="53">
        <v>3519300.8200000003</v>
      </c>
    </row>
    <row r="4741" spans="1:21" outlineLevel="3" x14ac:dyDescent="0.25">
      <c r="A4741" s="47" t="s">
        <v>11060</v>
      </c>
      <c r="B4741" s="47" t="s">
        <v>7745</v>
      </c>
      <c r="C4741" s="48" t="s">
        <v>11006</v>
      </c>
      <c r="D4741" s="48" t="s">
        <v>7815</v>
      </c>
      <c r="E4741" s="26">
        <v>7330209.6600000011</v>
      </c>
      <c r="F4741" s="26">
        <v>6783109.9700000007</v>
      </c>
      <c r="G4741" s="26">
        <v>6903139.9900000002</v>
      </c>
      <c r="H4741" s="26">
        <v>6828808.4100000001</v>
      </c>
      <c r="I4741" s="26">
        <v>6829833.7199999997</v>
      </c>
      <c r="J4741" s="26">
        <v>6913548.5399999991</v>
      </c>
      <c r="K4741" s="28">
        <v>6922766.2500000009</v>
      </c>
      <c r="L4741" s="28">
        <v>7310456.9199999999</v>
      </c>
      <c r="M4741" s="28">
        <v>7427408.4299999997</v>
      </c>
      <c r="N4741" s="28">
        <v>7582147.0499999998</v>
      </c>
      <c r="O4741" s="28">
        <v>7559587.9900000002</v>
      </c>
      <c r="P4741" s="28">
        <v>7547097.4699999988</v>
      </c>
      <c r="Q4741" s="28">
        <v>7641670.8799999999</v>
      </c>
      <c r="R4741" s="28">
        <v>7692336.4899999993</v>
      </c>
      <c r="S4741" s="28">
        <v>7385834.9899999993</v>
      </c>
      <c r="T4741" s="28">
        <v>7582846.3699999992</v>
      </c>
      <c r="U4741" s="53">
        <v>7554229.1899999995</v>
      </c>
    </row>
    <row r="4742" spans="1:21" outlineLevel="3" x14ac:dyDescent="0.25">
      <c r="A4742" s="47" t="s">
        <v>11060</v>
      </c>
      <c r="B4742" s="47" t="s">
        <v>7745</v>
      </c>
      <c r="C4742" s="48" t="s">
        <v>11006</v>
      </c>
      <c r="D4742" s="48" t="s">
        <v>7816</v>
      </c>
      <c r="E4742" s="26" t="s">
        <v>11224</v>
      </c>
      <c r="F4742" s="26" t="s">
        <v>11224</v>
      </c>
      <c r="G4742" s="26" t="s">
        <v>11224</v>
      </c>
      <c r="H4742" s="26" t="s">
        <v>11224</v>
      </c>
      <c r="I4742" s="26" t="s">
        <v>11224</v>
      </c>
      <c r="J4742" s="26" t="s">
        <v>11224</v>
      </c>
      <c r="K4742" s="28" t="s">
        <v>11225</v>
      </c>
      <c r="L4742" s="28" t="s">
        <v>11225</v>
      </c>
      <c r="M4742" s="28" t="s">
        <v>11225</v>
      </c>
      <c r="N4742" s="28" t="s">
        <v>11225</v>
      </c>
      <c r="O4742" s="28" t="s">
        <v>11225</v>
      </c>
      <c r="P4742" s="28" t="s">
        <v>11225</v>
      </c>
      <c r="Q4742" s="28" t="s">
        <v>11225</v>
      </c>
      <c r="R4742" s="28" t="s">
        <v>11225</v>
      </c>
      <c r="S4742" s="28" t="s">
        <v>11225</v>
      </c>
      <c r="T4742" s="28" t="s">
        <v>11225</v>
      </c>
      <c r="U4742" s="53" t="s">
        <v>11225</v>
      </c>
    </row>
    <row r="4743" spans="1:21" outlineLevel="3" x14ac:dyDescent="0.25">
      <c r="A4743" s="47" t="s">
        <v>11060</v>
      </c>
      <c r="B4743" s="47" t="s">
        <v>7745</v>
      </c>
      <c r="C4743" s="48" t="s">
        <v>11006</v>
      </c>
      <c r="D4743" s="48" t="s">
        <v>7817</v>
      </c>
      <c r="E4743" s="26">
        <v>2960717.66</v>
      </c>
      <c r="F4743" s="26">
        <v>2893939.94</v>
      </c>
      <c r="G4743" s="26">
        <v>2749170.81</v>
      </c>
      <c r="H4743" s="26">
        <v>2758273.43</v>
      </c>
      <c r="I4743" s="26">
        <v>2805426.7599999993</v>
      </c>
      <c r="J4743" s="26">
        <v>2752808.81</v>
      </c>
      <c r="K4743" s="28">
        <v>2765779.1700000004</v>
      </c>
      <c r="L4743" s="28">
        <v>2853079.63</v>
      </c>
      <c r="M4743" s="28">
        <v>2972126.0400000005</v>
      </c>
      <c r="N4743" s="28">
        <v>3032470.4</v>
      </c>
      <c r="O4743" s="28">
        <v>3031132.94</v>
      </c>
      <c r="P4743" s="28">
        <v>3065985.11</v>
      </c>
      <c r="Q4743" s="28">
        <v>3062285.61</v>
      </c>
      <c r="R4743" s="28">
        <v>3190915.5</v>
      </c>
      <c r="S4743" s="28">
        <v>3140575.5100000007</v>
      </c>
      <c r="T4743" s="28">
        <v>3139170.21</v>
      </c>
      <c r="U4743" s="53">
        <v>3094272.5100000002</v>
      </c>
    </row>
    <row r="4744" spans="1:21" outlineLevel="3" x14ac:dyDescent="0.25">
      <c r="A4744" s="47" t="s">
        <v>11060</v>
      </c>
      <c r="B4744" s="47" t="s">
        <v>7745</v>
      </c>
      <c r="C4744" s="48" t="s">
        <v>11006</v>
      </c>
      <c r="D4744" s="48" t="s">
        <v>7818</v>
      </c>
      <c r="E4744" s="26">
        <v>6259963.120000001</v>
      </c>
      <c r="F4744" s="26">
        <v>5937730.8799999999</v>
      </c>
      <c r="G4744" s="26">
        <v>6228285.1399999997</v>
      </c>
      <c r="H4744" s="26">
        <v>6454523.3200000003</v>
      </c>
      <c r="I4744" s="26">
        <v>6263548.4199999999</v>
      </c>
      <c r="J4744" s="26">
        <v>6356745.9900000002</v>
      </c>
      <c r="K4744" s="28">
        <v>6167322.4399999995</v>
      </c>
      <c r="L4744" s="28">
        <v>6174019.6199999992</v>
      </c>
      <c r="M4744" s="28">
        <v>6153322.8099999996</v>
      </c>
      <c r="N4744" s="28">
        <v>6257684.3999999985</v>
      </c>
      <c r="O4744" s="28">
        <v>5987571.4100000001</v>
      </c>
      <c r="P4744" s="28">
        <v>6177357.5800000001</v>
      </c>
      <c r="Q4744" s="28">
        <v>6429064.0700000003</v>
      </c>
      <c r="R4744" s="28">
        <v>6358682.9200000009</v>
      </c>
      <c r="S4744" s="28">
        <v>6453155.0999999996</v>
      </c>
      <c r="T4744" s="28">
        <v>6689326.2400000012</v>
      </c>
      <c r="U4744" s="53">
        <v>6517052.3600000013</v>
      </c>
    </row>
    <row r="4745" spans="1:21" outlineLevel="3" x14ac:dyDescent="0.25">
      <c r="A4745" s="47" t="s">
        <v>11060</v>
      </c>
      <c r="B4745" s="47" t="s">
        <v>7745</v>
      </c>
      <c r="C4745" s="48" t="s">
        <v>11006</v>
      </c>
      <c r="D4745" s="48" t="s">
        <v>7819</v>
      </c>
      <c r="E4745" s="26">
        <v>5909452.0799999991</v>
      </c>
      <c r="F4745" s="26">
        <v>5989354.2100000009</v>
      </c>
      <c r="G4745" s="26">
        <v>5770429.3300000001</v>
      </c>
      <c r="H4745" s="26">
        <v>5676113.3500000006</v>
      </c>
      <c r="I4745" s="26">
        <v>5662362.6999999993</v>
      </c>
      <c r="J4745" s="26">
        <v>5739762.4800000004</v>
      </c>
      <c r="K4745" s="28">
        <v>5742309.5199999996</v>
      </c>
      <c r="L4745" s="28">
        <v>5996243.5</v>
      </c>
      <c r="M4745" s="28">
        <v>6131192.879999999</v>
      </c>
      <c r="N4745" s="28">
        <v>6230510.0599999996</v>
      </c>
      <c r="O4745" s="28">
        <v>6576151.4900000002</v>
      </c>
      <c r="P4745" s="28">
        <v>6726165.96</v>
      </c>
      <c r="Q4745" s="28">
        <v>7041542.669999999</v>
      </c>
      <c r="R4745" s="28">
        <v>7364925.2100000018</v>
      </c>
      <c r="S4745" s="28">
        <v>7656476.0500000007</v>
      </c>
      <c r="T4745" s="28">
        <v>7731574</v>
      </c>
      <c r="U4745" s="53">
        <v>7652691.3399999989</v>
      </c>
    </row>
    <row r="4746" spans="1:21" outlineLevel="3" x14ac:dyDescent="0.25">
      <c r="A4746" s="47" t="s">
        <v>11060</v>
      </c>
      <c r="B4746" s="47" t="s">
        <v>7745</v>
      </c>
      <c r="C4746" s="48" t="s">
        <v>11006</v>
      </c>
      <c r="D4746" s="48" t="s">
        <v>7820</v>
      </c>
      <c r="E4746" s="26">
        <v>7257411.4199999999</v>
      </c>
      <c r="F4746" s="26">
        <v>6754829.540000001</v>
      </c>
      <c r="G4746" s="26">
        <v>7063844.9999999991</v>
      </c>
      <c r="H4746" s="26">
        <v>7063751.3199999994</v>
      </c>
      <c r="I4746" s="26">
        <v>7009601.4299999997</v>
      </c>
      <c r="J4746" s="26">
        <v>7092462.1399999997</v>
      </c>
      <c r="K4746" s="28">
        <v>7294156.6300000008</v>
      </c>
      <c r="L4746" s="28">
        <v>7604874.1900000004</v>
      </c>
      <c r="M4746" s="28">
        <v>7449427.7599999998</v>
      </c>
      <c r="N4746" s="28">
        <v>7517606.4499999993</v>
      </c>
      <c r="O4746" s="28">
        <v>6989965.3599999994</v>
      </c>
      <c r="P4746" s="28">
        <v>7090286.3200000003</v>
      </c>
      <c r="Q4746" s="28">
        <v>7156184.8800000018</v>
      </c>
      <c r="R4746" s="28">
        <v>7216969.6600000001</v>
      </c>
      <c r="S4746" s="28">
        <v>7037114.0299999993</v>
      </c>
      <c r="T4746" s="28">
        <v>7096928.4500000011</v>
      </c>
      <c r="U4746" s="53">
        <v>6932486.3799999999</v>
      </c>
    </row>
    <row r="4747" spans="1:21" outlineLevel="3" x14ac:dyDescent="0.25">
      <c r="A4747" s="47" t="s">
        <v>11060</v>
      </c>
      <c r="B4747" s="47" t="s">
        <v>7745</v>
      </c>
      <c r="C4747" s="48" t="s">
        <v>11006</v>
      </c>
      <c r="D4747" s="48" t="s">
        <v>11145</v>
      </c>
      <c r="E4747" s="26">
        <v>4409512.7799999993</v>
      </c>
      <c r="F4747" s="26">
        <v>4933720.9000000004</v>
      </c>
      <c r="G4747" s="26">
        <v>5581090.7199999997</v>
      </c>
      <c r="H4747" s="26">
        <v>4427117.1599999992</v>
      </c>
      <c r="I4747" s="26">
        <v>4353671.7600000016</v>
      </c>
      <c r="J4747" s="26">
        <v>4115100.9700000011</v>
      </c>
      <c r="K4747" s="28">
        <v>4042055.33</v>
      </c>
      <c r="L4747" s="28">
        <v>3751566.46</v>
      </c>
      <c r="M4747" s="28">
        <v>3431746.4800000004</v>
      </c>
      <c r="N4747" s="28">
        <v>3312582.3000000003</v>
      </c>
      <c r="O4747" s="28">
        <v>2498135.0499999998</v>
      </c>
      <c r="P4747" s="28">
        <v>2507141.7699999996</v>
      </c>
      <c r="Q4747" s="28">
        <v>3170420.64</v>
      </c>
      <c r="R4747" s="28">
        <v>3597389.3200000003</v>
      </c>
      <c r="S4747" s="28">
        <v>2952722.4299999997</v>
      </c>
      <c r="T4747" s="28">
        <v>3008360.0799999991</v>
      </c>
      <c r="U4747" s="53">
        <v>3048697.5599999991</v>
      </c>
    </row>
    <row r="4748" spans="1:21" outlineLevel="2" x14ac:dyDescent="0.25">
      <c r="A4748" s="47"/>
      <c r="B4748" s="47" t="s">
        <v>7745</v>
      </c>
      <c r="C4748" s="48" t="s">
        <v>11006</v>
      </c>
      <c r="D4748" s="48" t="s">
        <v>11274</v>
      </c>
      <c r="E4748" s="26">
        <v>269503067.13999999</v>
      </c>
      <c r="F4748" s="26">
        <v>266069777.91999999</v>
      </c>
      <c r="G4748" s="26">
        <v>267139346.32000002</v>
      </c>
      <c r="H4748" s="26">
        <v>259436659.11000004</v>
      </c>
      <c r="I4748" s="26">
        <v>266032650.97999996</v>
      </c>
      <c r="J4748" s="26">
        <v>271291279.75000006</v>
      </c>
      <c r="K4748" s="28">
        <v>272697222.73000002</v>
      </c>
      <c r="L4748" s="28">
        <v>284654387.75</v>
      </c>
      <c r="M4748" s="28">
        <v>291298596.37</v>
      </c>
      <c r="N4748" s="28">
        <v>298398508.39000005</v>
      </c>
      <c r="O4748" s="28">
        <v>296263910.22000003</v>
      </c>
      <c r="P4748" s="28">
        <v>306560194.75999993</v>
      </c>
      <c r="Q4748" s="28">
        <v>316241301.2700001</v>
      </c>
      <c r="R4748" s="28">
        <v>322386988.77000004</v>
      </c>
      <c r="S4748" s="28">
        <v>319876943.86000001</v>
      </c>
      <c r="T4748" s="28">
        <v>327342397.88999987</v>
      </c>
      <c r="U4748" s="53">
        <v>320978081.47999996</v>
      </c>
    </row>
    <row r="4749" spans="1:21" outlineLevel="3" x14ac:dyDescent="0.25">
      <c r="A4749" s="47" t="s">
        <v>11060</v>
      </c>
      <c r="B4749" s="47" t="s">
        <v>8691</v>
      </c>
      <c r="C4749" s="48" t="s">
        <v>11014</v>
      </c>
      <c r="D4749" s="48" t="s">
        <v>8690</v>
      </c>
      <c r="E4749" s="26">
        <v>93196.87</v>
      </c>
      <c r="F4749" s="26">
        <v>114359.57999999999</v>
      </c>
      <c r="G4749" s="26">
        <v>66455.69</v>
      </c>
      <c r="H4749" s="26">
        <v>57865.219999999994</v>
      </c>
      <c r="I4749" s="26">
        <v>66278.17</v>
      </c>
      <c r="J4749" s="26">
        <v>90345.659999999989</v>
      </c>
      <c r="K4749" s="28">
        <v>92872.59</v>
      </c>
      <c r="L4749" s="28">
        <v>108403.4</v>
      </c>
      <c r="M4749" s="28">
        <v>106848.32000000001</v>
      </c>
      <c r="N4749" s="28">
        <v>132931.07</v>
      </c>
      <c r="O4749" s="28">
        <v>159028.17000000001</v>
      </c>
      <c r="P4749" s="28">
        <v>191392.06999999998</v>
      </c>
      <c r="Q4749" s="28">
        <v>189883.05999999997</v>
      </c>
      <c r="R4749" s="28">
        <v>222279.6</v>
      </c>
      <c r="S4749" s="28">
        <v>192388.30999999997</v>
      </c>
      <c r="T4749" s="28">
        <v>170239.39</v>
      </c>
      <c r="U4749" s="53">
        <v>144747.62</v>
      </c>
    </row>
    <row r="4750" spans="1:21" outlineLevel="3" x14ac:dyDescent="0.25">
      <c r="A4750" s="47" t="s">
        <v>11060</v>
      </c>
      <c r="B4750" s="47" t="s">
        <v>8691</v>
      </c>
      <c r="C4750" s="48" t="s">
        <v>11014</v>
      </c>
      <c r="D4750" s="48" t="s">
        <v>8692</v>
      </c>
      <c r="E4750" s="26">
        <v>566901.8600000001</v>
      </c>
      <c r="F4750" s="26">
        <v>806066.86999999988</v>
      </c>
      <c r="G4750" s="26">
        <v>748956.03</v>
      </c>
      <c r="H4750" s="26">
        <v>794727.54</v>
      </c>
      <c r="I4750" s="26">
        <v>744844.80000000005</v>
      </c>
      <c r="J4750" s="26">
        <v>886782.26</v>
      </c>
      <c r="K4750" s="28">
        <v>819127.46</v>
      </c>
      <c r="L4750" s="28">
        <v>820433.46000000008</v>
      </c>
      <c r="M4750" s="28">
        <v>821030.99999999988</v>
      </c>
      <c r="N4750" s="28">
        <v>880343.72</v>
      </c>
      <c r="O4750" s="28">
        <v>824071.95</v>
      </c>
      <c r="P4750" s="28">
        <v>810059.4</v>
      </c>
      <c r="Q4750" s="28">
        <v>816398.76</v>
      </c>
      <c r="R4750" s="28">
        <v>855909.34000000008</v>
      </c>
      <c r="S4750" s="28">
        <v>823540.47000000009</v>
      </c>
      <c r="T4750" s="28">
        <v>887917.96</v>
      </c>
      <c r="U4750" s="53">
        <v>914561.47</v>
      </c>
    </row>
    <row r="4751" spans="1:21" outlineLevel="3" x14ac:dyDescent="0.25">
      <c r="A4751" s="47" t="s">
        <v>11060</v>
      </c>
      <c r="B4751" s="47" t="s">
        <v>8691</v>
      </c>
      <c r="C4751" s="48" t="s">
        <v>11014</v>
      </c>
      <c r="D4751" s="48" t="s">
        <v>8693</v>
      </c>
      <c r="E4751" s="26">
        <v>1104545.6499999999</v>
      </c>
      <c r="F4751" s="26">
        <v>1091363.1199999999</v>
      </c>
      <c r="G4751" s="26">
        <v>1038995.44</v>
      </c>
      <c r="H4751" s="26">
        <v>1074721.93</v>
      </c>
      <c r="I4751" s="26">
        <v>1160964.9999999998</v>
      </c>
      <c r="J4751" s="26">
        <v>1187830.7</v>
      </c>
      <c r="K4751" s="28">
        <v>1084954.7599999998</v>
      </c>
      <c r="L4751" s="28">
        <v>1095165.25</v>
      </c>
      <c r="M4751" s="28">
        <v>1086945.2000000002</v>
      </c>
      <c r="N4751" s="28">
        <v>1126884.8799999997</v>
      </c>
      <c r="O4751" s="28">
        <v>1143208.97</v>
      </c>
      <c r="P4751" s="28">
        <v>1206009.51</v>
      </c>
      <c r="Q4751" s="28">
        <v>1258568.71</v>
      </c>
      <c r="R4751" s="28">
        <v>1173671.42</v>
      </c>
      <c r="S4751" s="28">
        <v>1246223.1200000001</v>
      </c>
      <c r="T4751" s="28">
        <v>1175922.1000000001</v>
      </c>
      <c r="U4751" s="53">
        <v>1300638.49</v>
      </c>
    </row>
    <row r="4752" spans="1:21" outlineLevel="3" x14ac:dyDescent="0.25">
      <c r="A4752" s="47" t="s">
        <v>11060</v>
      </c>
      <c r="B4752" s="47" t="s">
        <v>8691</v>
      </c>
      <c r="C4752" s="48" t="s">
        <v>11014</v>
      </c>
      <c r="D4752" s="48" t="s">
        <v>8694</v>
      </c>
      <c r="E4752" s="26">
        <v>3670124.05</v>
      </c>
      <c r="F4752" s="26">
        <v>3777946.3499999996</v>
      </c>
      <c r="G4752" s="26">
        <v>3679357.3800000004</v>
      </c>
      <c r="H4752" s="26">
        <v>3801742.7799999993</v>
      </c>
      <c r="I4752" s="26">
        <v>3782285.2600000002</v>
      </c>
      <c r="J4752" s="26">
        <v>3796969.0700000008</v>
      </c>
      <c r="K4752" s="28">
        <v>3917476.45</v>
      </c>
      <c r="L4752" s="28">
        <v>3998057.55</v>
      </c>
      <c r="M4752" s="28">
        <v>4032751.91</v>
      </c>
      <c r="N4752" s="28">
        <v>4144296.8300000005</v>
      </c>
      <c r="O4752" s="28">
        <v>4204916.42</v>
      </c>
      <c r="P4752" s="28">
        <v>4302491.55</v>
      </c>
      <c r="Q4752" s="28">
        <v>4269871.870000001</v>
      </c>
      <c r="R4752" s="28">
        <v>4366008.09</v>
      </c>
      <c r="S4752" s="28">
        <v>4208652.8499999996</v>
      </c>
      <c r="T4752" s="28">
        <v>4311942.0199999996</v>
      </c>
      <c r="U4752" s="53">
        <v>4307107.24</v>
      </c>
    </row>
    <row r="4753" spans="1:21" outlineLevel="3" x14ac:dyDescent="0.25">
      <c r="A4753" s="47" t="s">
        <v>11060</v>
      </c>
      <c r="B4753" s="47" t="s">
        <v>8691</v>
      </c>
      <c r="C4753" s="48" t="s">
        <v>11014</v>
      </c>
      <c r="D4753" s="48" t="s">
        <v>8695</v>
      </c>
      <c r="E4753" s="26" t="s">
        <v>11224</v>
      </c>
      <c r="F4753" s="26" t="s">
        <v>11224</v>
      </c>
      <c r="G4753" s="26" t="s">
        <v>11224</v>
      </c>
      <c r="H4753" s="26" t="s">
        <v>11224</v>
      </c>
      <c r="I4753" s="26" t="s">
        <v>11224</v>
      </c>
      <c r="J4753" s="26" t="s">
        <v>11224</v>
      </c>
      <c r="K4753" s="28" t="s">
        <v>11225</v>
      </c>
      <c r="L4753" s="28" t="s">
        <v>11225</v>
      </c>
      <c r="M4753" s="28" t="s">
        <v>11225</v>
      </c>
      <c r="N4753" s="28" t="s">
        <v>11225</v>
      </c>
      <c r="O4753" s="28" t="s">
        <v>11225</v>
      </c>
      <c r="P4753" s="28" t="s">
        <v>11225</v>
      </c>
      <c r="Q4753" s="28" t="s">
        <v>11225</v>
      </c>
      <c r="R4753" s="28" t="s">
        <v>11225</v>
      </c>
      <c r="S4753" s="28" t="s">
        <v>11225</v>
      </c>
      <c r="T4753" s="28" t="s">
        <v>11225</v>
      </c>
      <c r="U4753" s="53" t="s">
        <v>11225</v>
      </c>
    </row>
    <row r="4754" spans="1:21" outlineLevel="3" x14ac:dyDescent="0.25">
      <c r="A4754" s="47" t="s">
        <v>11060</v>
      </c>
      <c r="B4754" s="47" t="s">
        <v>8691</v>
      </c>
      <c r="C4754" s="48" t="s">
        <v>11014</v>
      </c>
      <c r="D4754" s="48" t="s">
        <v>8696</v>
      </c>
      <c r="E4754" s="26">
        <v>1330079.44</v>
      </c>
      <c r="F4754" s="26">
        <v>1457737.5999999999</v>
      </c>
      <c r="G4754" s="26">
        <v>1399963.03</v>
      </c>
      <c r="H4754" s="26">
        <v>1408191.29</v>
      </c>
      <c r="I4754" s="26">
        <v>1490619.69</v>
      </c>
      <c r="J4754" s="26">
        <v>1546190.2200000002</v>
      </c>
      <c r="K4754" s="28">
        <v>1571643.5999999999</v>
      </c>
      <c r="L4754" s="28">
        <v>1559701.18</v>
      </c>
      <c r="M4754" s="28">
        <v>1541495.96</v>
      </c>
      <c r="N4754" s="28">
        <v>1551859.09</v>
      </c>
      <c r="O4754" s="28">
        <v>1592619.08</v>
      </c>
      <c r="P4754" s="28">
        <v>1660832.4100000001</v>
      </c>
      <c r="Q4754" s="28">
        <v>1633589.5699999998</v>
      </c>
      <c r="R4754" s="28">
        <v>1556897.54</v>
      </c>
      <c r="S4754" s="28">
        <v>1509752.3599999999</v>
      </c>
      <c r="T4754" s="28">
        <v>1432950.37</v>
      </c>
      <c r="U4754" s="53">
        <v>1421342.06</v>
      </c>
    </row>
    <row r="4755" spans="1:21" outlineLevel="3" x14ac:dyDescent="0.25">
      <c r="A4755" s="47" t="s">
        <v>11060</v>
      </c>
      <c r="B4755" s="47" t="s">
        <v>8691</v>
      </c>
      <c r="C4755" s="48" t="s">
        <v>11014</v>
      </c>
      <c r="D4755" s="48" t="s">
        <v>8697</v>
      </c>
      <c r="E4755" s="26">
        <v>4757662.1400000006</v>
      </c>
      <c r="F4755" s="26">
        <v>5019428.1100000003</v>
      </c>
      <c r="G4755" s="26">
        <v>4766338.78</v>
      </c>
      <c r="H4755" s="26">
        <v>4681589.6100000003</v>
      </c>
      <c r="I4755" s="26">
        <v>4818958.09</v>
      </c>
      <c r="J4755" s="26">
        <v>5204132.5099999988</v>
      </c>
      <c r="K4755" s="28">
        <v>5251047.63</v>
      </c>
      <c r="L4755" s="28">
        <v>5418180.8599999994</v>
      </c>
      <c r="M4755" s="28">
        <v>5579248.4100000011</v>
      </c>
      <c r="N4755" s="28">
        <v>5786604.5800000001</v>
      </c>
      <c r="O4755" s="28">
        <v>5903263.0899999999</v>
      </c>
      <c r="P4755" s="28">
        <v>6182145.1700000009</v>
      </c>
      <c r="Q4755" s="28">
        <v>6027674.8399999999</v>
      </c>
      <c r="R4755" s="28">
        <v>6360047.6600000001</v>
      </c>
      <c r="S4755" s="28">
        <v>6254367.8600000003</v>
      </c>
      <c r="T4755" s="28">
        <v>6510750.5900000008</v>
      </c>
      <c r="U4755" s="53">
        <v>6287071.4299999997</v>
      </c>
    </row>
    <row r="4756" spans="1:21" outlineLevel="3" x14ac:dyDescent="0.25">
      <c r="A4756" s="47" t="s">
        <v>11060</v>
      </c>
      <c r="B4756" s="47" t="s">
        <v>8691</v>
      </c>
      <c r="C4756" s="48" t="s">
        <v>11014</v>
      </c>
      <c r="D4756" s="48" t="s">
        <v>8698</v>
      </c>
      <c r="E4756" s="26">
        <v>4934895.47</v>
      </c>
      <c r="F4756" s="26">
        <v>4908793.58</v>
      </c>
      <c r="G4756" s="26">
        <v>4740592.2899999991</v>
      </c>
      <c r="H4756" s="26">
        <v>4726914.1999999993</v>
      </c>
      <c r="I4756" s="26">
        <v>4833137.29</v>
      </c>
      <c r="J4756" s="26">
        <v>5076086.7500000009</v>
      </c>
      <c r="K4756" s="28">
        <v>5112811.42</v>
      </c>
      <c r="L4756" s="28">
        <v>5477085.2199999997</v>
      </c>
      <c r="M4756" s="28">
        <v>5640961.6200000001</v>
      </c>
      <c r="N4756" s="28">
        <v>5779554.3900000006</v>
      </c>
      <c r="O4756" s="28">
        <v>5786183.8700000001</v>
      </c>
      <c r="P4756" s="28">
        <v>6083811.5599999996</v>
      </c>
      <c r="Q4756" s="28">
        <v>6006113.3399999999</v>
      </c>
      <c r="R4756" s="28">
        <v>6089518.0499999998</v>
      </c>
      <c r="S4756" s="28">
        <v>6044627.2400000002</v>
      </c>
      <c r="T4756" s="28">
        <v>6084090</v>
      </c>
      <c r="U4756" s="53">
        <v>6029694.8500000006</v>
      </c>
    </row>
    <row r="4757" spans="1:21" outlineLevel="3" x14ac:dyDescent="0.25">
      <c r="A4757" s="47" t="s">
        <v>11060</v>
      </c>
      <c r="B4757" s="47" t="s">
        <v>8691</v>
      </c>
      <c r="C4757" s="48" t="s">
        <v>11014</v>
      </c>
      <c r="D4757" s="48" t="s">
        <v>8699</v>
      </c>
      <c r="E4757" s="26">
        <v>3413493.1799999997</v>
      </c>
      <c r="F4757" s="26">
        <v>4197785.04</v>
      </c>
      <c r="G4757" s="26">
        <v>3844317.1100000003</v>
      </c>
      <c r="H4757" s="26">
        <v>3999290.45</v>
      </c>
      <c r="I4757" s="26">
        <v>4049717.2399999993</v>
      </c>
      <c r="J4757" s="26">
        <v>4428386.5199999986</v>
      </c>
      <c r="K4757" s="28">
        <v>4441845.6199999992</v>
      </c>
      <c r="L4757" s="28">
        <v>4905338.05</v>
      </c>
      <c r="M4757" s="28">
        <v>5221184.67</v>
      </c>
      <c r="N4757" s="28">
        <v>5246664.4499999993</v>
      </c>
      <c r="O4757" s="28">
        <v>5937898.3000000007</v>
      </c>
      <c r="P4757" s="28">
        <v>6182232.4199999999</v>
      </c>
      <c r="Q4757" s="28">
        <v>6524603.7599999998</v>
      </c>
      <c r="R4757" s="28">
        <v>7035577.0199999996</v>
      </c>
      <c r="S4757" s="28">
        <v>6511481.7299999995</v>
      </c>
      <c r="T4757" s="28">
        <v>7236884.9000000013</v>
      </c>
      <c r="U4757" s="53">
        <v>7116194.4899999993</v>
      </c>
    </row>
    <row r="4758" spans="1:21" outlineLevel="3" x14ac:dyDescent="0.25">
      <c r="A4758" s="47" t="s">
        <v>11060</v>
      </c>
      <c r="B4758" s="47" t="s">
        <v>8691</v>
      </c>
      <c r="C4758" s="48" t="s">
        <v>11014</v>
      </c>
      <c r="D4758" s="48" t="s">
        <v>8700</v>
      </c>
      <c r="E4758" s="26">
        <v>4277487.4899999993</v>
      </c>
      <c r="F4758" s="26">
        <v>4341476.18</v>
      </c>
      <c r="G4758" s="26">
        <v>4400206.66</v>
      </c>
      <c r="H4758" s="26">
        <v>4767383.7500000009</v>
      </c>
      <c r="I4758" s="26">
        <v>4878787.16</v>
      </c>
      <c r="J4758" s="26">
        <v>4959393.45</v>
      </c>
      <c r="K4758" s="28">
        <v>4879489.669999999</v>
      </c>
      <c r="L4758" s="28">
        <v>5232155.8800000008</v>
      </c>
      <c r="M4758" s="28">
        <v>5513769.5300000003</v>
      </c>
      <c r="N4758" s="28">
        <v>5537866.79</v>
      </c>
      <c r="O4758" s="28">
        <v>5700297.3700000001</v>
      </c>
      <c r="P4758" s="28">
        <v>6007571.5899999999</v>
      </c>
      <c r="Q4758" s="28">
        <v>6072409.5300000003</v>
      </c>
      <c r="R4758" s="28">
        <v>6280768.5499999998</v>
      </c>
      <c r="S4758" s="28">
        <v>6175561.04</v>
      </c>
      <c r="T4758" s="28">
        <v>6387010.8600000003</v>
      </c>
      <c r="U4758" s="53">
        <v>6232533.46</v>
      </c>
    </row>
    <row r="4759" spans="1:21" outlineLevel="3" x14ac:dyDescent="0.25">
      <c r="A4759" s="47" t="s">
        <v>11060</v>
      </c>
      <c r="B4759" s="47" t="s">
        <v>8691</v>
      </c>
      <c r="C4759" s="48" t="s">
        <v>11014</v>
      </c>
      <c r="D4759" s="48" t="s">
        <v>8701</v>
      </c>
      <c r="E4759" s="26" t="s">
        <v>11224</v>
      </c>
      <c r="F4759" s="26" t="s">
        <v>11224</v>
      </c>
      <c r="G4759" s="26" t="s">
        <v>11224</v>
      </c>
      <c r="H4759" s="26" t="s">
        <v>11224</v>
      </c>
      <c r="I4759" s="26" t="s">
        <v>11224</v>
      </c>
      <c r="J4759" s="26" t="s">
        <v>11224</v>
      </c>
      <c r="K4759" s="28" t="s">
        <v>11225</v>
      </c>
      <c r="L4759" s="28" t="s">
        <v>11225</v>
      </c>
      <c r="M4759" s="28" t="s">
        <v>11225</v>
      </c>
      <c r="N4759" s="28" t="s">
        <v>11225</v>
      </c>
      <c r="O4759" s="28" t="s">
        <v>11225</v>
      </c>
      <c r="P4759" s="28" t="s">
        <v>11225</v>
      </c>
      <c r="Q4759" s="28" t="s">
        <v>11225</v>
      </c>
      <c r="R4759" s="28" t="s">
        <v>11225</v>
      </c>
      <c r="S4759" s="28" t="s">
        <v>11225</v>
      </c>
      <c r="T4759" s="28" t="s">
        <v>11225</v>
      </c>
      <c r="U4759" s="53" t="s">
        <v>11225</v>
      </c>
    </row>
    <row r="4760" spans="1:21" outlineLevel="3" x14ac:dyDescent="0.25">
      <c r="A4760" s="47" t="s">
        <v>11060</v>
      </c>
      <c r="B4760" s="47" t="s">
        <v>8691</v>
      </c>
      <c r="C4760" s="48" t="s">
        <v>11014</v>
      </c>
      <c r="D4760" s="48" t="s">
        <v>8702</v>
      </c>
      <c r="E4760" s="26">
        <v>2110654.14</v>
      </c>
      <c r="F4760" s="26">
        <v>2128924.0599999996</v>
      </c>
      <c r="G4760" s="26">
        <v>2106188.39</v>
      </c>
      <c r="H4760" s="26">
        <v>2225746.58</v>
      </c>
      <c r="I4760" s="26">
        <v>2226796.33</v>
      </c>
      <c r="J4760" s="26">
        <v>2375051.37</v>
      </c>
      <c r="K4760" s="28">
        <v>2309859.9500000002</v>
      </c>
      <c r="L4760" s="28">
        <v>2383385.4499999997</v>
      </c>
      <c r="M4760" s="28">
        <v>2494984.0499999998</v>
      </c>
      <c r="N4760" s="28">
        <v>2540875.7099999995</v>
      </c>
      <c r="O4760" s="28">
        <v>2576472.0000000009</v>
      </c>
      <c r="P4760" s="28">
        <v>2748032.09</v>
      </c>
      <c r="Q4760" s="28">
        <v>2819345.4299999997</v>
      </c>
      <c r="R4760" s="28">
        <v>2948028.97</v>
      </c>
      <c r="S4760" s="28">
        <v>2971539.78</v>
      </c>
      <c r="T4760" s="28">
        <v>3220134.7700000005</v>
      </c>
      <c r="U4760" s="53">
        <v>3308552.9399999995</v>
      </c>
    </row>
    <row r="4761" spans="1:21" outlineLevel="3" x14ac:dyDescent="0.25">
      <c r="A4761" s="47" t="s">
        <v>11060</v>
      </c>
      <c r="B4761" s="47" t="s">
        <v>8691</v>
      </c>
      <c r="C4761" s="48" t="s">
        <v>11014</v>
      </c>
      <c r="D4761" s="48" t="s">
        <v>8703</v>
      </c>
      <c r="E4761" s="26">
        <v>2152259.6599999997</v>
      </c>
      <c r="F4761" s="26">
        <v>2248893.04</v>
      </c>
      <c r="G4761" s="26">
        <v>2102115.9500000002</v>
      </c>
      <c r="H4761" s="26">
        <v>2096128.8499999999</v>
      </c>
      <c r="I4761" s="26">
        <v>2119143.2599999998</v>
      </c>
      <c r="J4761" s="26">
        <v>2015545.75</v>
      </c>
      <c r="K4761" s="28">
        <v>2004982.7199999997</v>
      </c>
      <c r="L4761" s="28">
        <v>1995308.6100000003</v>
      </c>
      <c r="M4761" s="28">
        <v>2083218.9399999997</v>
      </c>
      <c r="N4761" s="28">
        <v>2023851.8900000001</v>
      </c>
      <c r="O4761" s="28">
        <v>2027469.05</v>
      </c>
      <c r="P4761" s="28">
        <v>2008396.8999999997</v>
      </c>
      <c r="Q4761" s="28">
        <v>2015608.2399999998</v>
      </c>
      <c r="R4761" s="28">
        <v>1979845.66</v>
      </c>
      <c r="S4761" s="28">
        <v>1997939.9600000002</v>
      </c>
      <c r="T4761" s="28">
        <v>1974377.4199999997</v>
      </c>
      <c r="U4761" s="53">
        <v>1887361.12</v>
      </c>
    </row>
    <row r="4762" spans="1:21" outlineLevel="3" x14ac:dyDescent="0.25">
      <c r="A4762" s="47" t="s">
        <v>11060</v>
      </c>
      <c r="B4762" s="47" t="s">
        <v>8691</v>
      </c>
      <c r="C4762" s="48" t="s">
        <v>11014</v>
      </c>
      <c r="D4762" s="48" t="s">
        <v>8704</v>
      </c>
      <c r="E4762" s="26">
        <v>5503515.96</v>
      </c>
      <c r="F4762" s="26">
        <v>5245966.1099999994</v>
      </c>
      <c r="G4762" s="26">
        <v>5402000.0300000003</v>
      </c>
      <c r="H4762" s="26">
        <v>5359062.1500000004</v>
      </c>
      <c r="I4762" s="26">
        <v>5360609.5</v>
      </c>
      <c r="J4762" s="26">
        <v>5561716.0899999999</v>
      </c>
      <c r="K4762" s="28">
        <v>5690911.9399999995</v>
      </c>
      <c r="L4762" s="28">
        <v>5663105.9600000009</v>
      </c>
      <c r="M4762" s="28">
        <v>5734957.1900000004</v>
      </c>
      <c r="N4762" s="28">
        <v>6021532.709999999</v>
      </c>
      <c r="O4762" s="28">
        <v>6066918.4100000001</v>
      </c>
      <c r="P4762" s="28">
        <v>5976922.0099999998</v>
      </c>
      <c r="Q4762" s="28">
        <v>5971931.2399999993</v>
      </c>
      <c r="R4762" s="28">
        <v>6055560.0600000005</v>
      </c>
      <c r="S4762" s="28">
        <v>6120249.3800000008</v>
      </c>
      <c r="T4762" s="28">
        <v>6051830.9199999999</v>
      </c>
      <c r="U4762" s="53">
        <v>6140450.9000000004</v>
      </c>
    </row>
    <row r="4763" spans="1:21" outlineLevel="3" x14ac:dyDescent="0.25">
      <c r="A4763" s="47" t="s">
        <v>11060</v>
      </c>
      <c r="B4763" s="47" t="s">
        <v>8691</v>
      </c>
      <c r="C4763" s="48" t="s">
        <v>11014</v>
      </c>
      <c r="D4763" s="48" t="s">
        <v>8705</v>
      </c>
      <c r="E4763" s="26">
        <v>7301877.6499999994</v>
      </c>
      <c r="F4763" s="26">
        <v>6903106.5</v>
      </c>
      <c r="G4763" s="26">
        <v>6933632.6500000004</v>
      </c>
      <c r="H4763" s="26">
        <v>6847434.2300000004</v>
      </c>
      <c r="I4763" s="26">
        <v>7061585.5200000005</v>
      </c>
      <c r="J4763" s="26">
        <v>7137969.790000001</v>
      </c>
      <c r="K4763" s="28">
        <v>7102799.3600000003</v>
      </c>
      <c r="L4763" s="28">
        <v>7248967.6100000013</v>
      </c>
      <c r="M4763" s="28">
        <v>7453369.1599999992</v>
      </c>
      <c r="N4763" s="28">
        <v>7594699.7299999995</v>
      </c>
      <c r="O4763" s="28">
        <v>7474743.9099999992</v>
      </c>
      <c r="P4763" s="28">
        <v>7633754.049999998</v>
      </c>
      <c r="Q4763" s="28">
        <v>7631114.7000000002</v>
      </c>
      <c r="R4763" s="28">
        <v>7612164.3899999997</v>
      </c>
      <c r="S4763" s="28">
        <v>7438680.2299999995</v>
      </c>
      <c r="T4763" s="28">
        <v>7852329.2800000003</v>
      </c>
      <c r="U4763" s="53">
        <v>7439581.3500000006</v>
      </c>
    </row>
    <row r="4764" spans="1:21" outlineLevel="3" x14ac:dyDescent="0.25">
      <c r="A4764" s="47" t="s">
        <v>11060</v>
      </c>
      <c r="B4764" s="47" t="s">
        <v>8691</v>
      </c>
      <c r="C4764" s="48" t="s">
        <v>11014</v>
      </c>
      <c r="D4764" s="48" t="s">
        <v>8706</v>
      </c>
      <c r="E4764" s="26">
        <v>1975542.5699999998</v>
      </c>
      <c r="F4764" s="26">
        <v>2037125.08</v>
      </c>
      <c r="G4764" s="26">
        <v>1937686.8800000001</v>
      </c>
      <c r="H4764" s="26">
        <v>2117586.7999999998</v>
      </c>
      <c r="I4764" s="26">
        <v>2156871.61</v>
      </c>
      <c r="J4764" s="26">
        <v>2189340.69</v>
      </c>
      <c r="K4764" s="28">
        <v>2243368.85</v>
      </c>
      <c r="L4764" s="28">
        <v>2294973.48</v>
      </c>
      <c r="M4764" s="28">
        <v>2850784.1599999997</v>
      </c>
      <c r="N4764" s="28">
        <v>2971281.35</v>
      </c>
      <c r="O4764" s="28">
        <v>2884639.75</v>
      </c>
      <c r="P4764" s="28">
        <v>3162900.17</v>
      </c>
      <c r="Q4764" s="28">
        <v>3790622.5000000005</v>
      </c>
      <c r="R4764" s="28">
        <v>4014253.6200000006</v>
      </c>
      <c r="S4764" s="28">
        <v>3825718.8099999996</v>
      </c>
      <c r="T4764" s="28">
        <v>4054145.96</v>
      </c>
      <c r="U4764" s="53">
        <v>4115309.2500000005</v>
      </c>
    </row>
    <row r="4765" spans="1:21" outlineLevel="3" x14ac:dyDescent="0.25">
      <c r="A4765" s="47" t="s">
        <v>11060</v>
      </c>
      <c r="B4765" s="47" t="s">
        <v>8691</v>
      </c>
      <c r="C4765" s="48" t="s">
        <v>11014</v>
      </c>
      <c r="D4765" s="48" t="s">
        <v>8707</v>
      </c>
      <c r="E4765" s="26">
        <v>5862178.6200000001</v>
      </c>
      <c r="F4765" s="26">
        <v>5740720.8399999999</v>
      </c>
      <c r="G4765" s="26">
        <v>5566736.3899999997</v>
      </c>
      <c r="H4765" s="26">
        <v>5695660.7299999995</v>
      </c>
      <c r="I4765" s="26">
        <v>5966293.29</v>
      </c>
      <c r="J4765" s="26">
        <v>6235624.9200000009</v>
      </c>
      <c r="K4765" s="28">
        <v>6420763.830000001</v>
      </c>
      <c r="L4765" s="28">
        <v>6714223.9400000004</v>
      </c>
      <c r="M4765" s="28">
        <v>7019904.7299999995</v>
      </c>
      <c r="N4765" s="28">
        <v>6934576.5800000001</v>
      </c>
      <c r="O4765" s="28">
        <v>7132590.0899999989</v>
      </c>
      <c r="P4765" s="28">
        <v>7540324.3800000008</v>
      </c>
      <c r="Q4765" s="28">
        <v>8043966.5800000001</v>
      </c>
      <c r="R4765" s="28">
        <v>7896154.0999999987</v>
      </c>
      <c r="S4765" s="28">
        <v>7980077.8199999994</v>
      </c>
      <c r="T4765" s="28">
        <v>8225596.1300000008</v>
      </c>
      <c r="U4765" s="53">
        <v>8033081.8599999994</v>
      </c>
    </row>
    <row r="4766" spans="1:21" outlineLevel="3" x14ac:dyDescent="0.25">
      <c r="A4766" s="47" t="s">
        <v>11060</v>
      </c>
      <c r="B4766" s="47" t="s">
        <v>8691</v>
      </c>
      <c r="C4766" s="48" t="s">
        <v>11014</v>
      </c>
      <c r="D4766" s="48" t="s">
        <v>8708</v>
      </c>
      <c r="E4766" s="26">
        <v>2333903.7000000002</v>
      </c>
      <c r="F4766" s="26">
        <v>2332867.5</v>
      </c>
      <c r="G4766" s="26">
        <v>2307225.7200000002</v>
      </c>
      <c r="H4766" s="26">
        <v>2437555.06</v>
      </c>
      <c r="I4766" s="26">
        <v>2574396.67</v>
      </c>
      <c r="J4766" s="26">
        <v>2601811.5900000003</v>
      </c>
      <c r="K4766" s="28">
        <v>2705336.58</v>
      </c>
      <c r="L4766" s="28">
        <v>2907768.7799999993</v>
      </c>
      <c r="M4766" s="28">
        <v>3023819.5199999996</v>
      </c>
      <c r="N4766" s="28">
        <v>3294419.3899999997</v>
      </c>
      <c r="O4766" s="28">
        <v>3479476.6999999993</v>
      </c>
      <c r="P4766" s="28">
        <v>3738228.08</v>
      </c>
      <c r="Q4766" s="28">
        <v>3952862.2499999995</v>
      </c>
      <c r="R4766" s="28">
        <v>3847311.1999999997</v>
      </c>
      <c r="S4766" s="28">
        <v>3949161.7199999997</v>
      </c>
      <c r="T4766" s="28">
        <v>4228367.16</v>
      </c>
      <c r="U4766" s="53">
        <v>4065509.4499999997</v>
      </c>
    </row>
    <row r="4767" spans="1:21" outlineLevel="3" x14ac:dyDescent="0.25">
      <c r="A4767" s="47" t="s">
        <v>11060</v>
      </c>
      <c r="B4767" s="47" t="s">
        <v>8691</v>
      </c>
      <c r="C4767" s="48" t="s">
        <v>11014</v>
      </c>
      <c r="D4767" s="48" t="s">
        <v>8709</v>
      </c>
      <c r="E4767" s="26">
        <v>779413.46000000008</v>
      </c>
      <c r="F4767" s="26">
        <v>813615.88000000012</v>
      </c>
      <c r="G4767" s="26">
        <v>750347.80999999994</v>
      </c>
      <c r="H4767" s="26">
        <v>779608.66000000015</v>
      </c>
      <c r="I4767" s="26">
        <v>789036.75</v>
      </c>
      <c r="J4767" s="26">
        <v>812046.88</v>
      </c>
      <c r="K4767" s="28">
        <v>816582.04999999993</v>
      </c>
      <c r="L4767" s="28">
        <v>790333.41</v>
      </c>
      <c r="M4767" s="28">
        <v>787609.25000000012</v>
      </c>
      <c r="N4767" s="28">
        <v>819568.11</v>
      </c>
      <c r="O4767" s="28">
        <v>768115.81999999983</v>
      </c>
      <c r="P4767" s="28">
        <v>769393.11</v>
      </c>
      <c r="Q4767" s="28">
        <v>844790</v>
      </c>
      <c r="R4767" s="28">
        <v>903624</v>
      </c>
      <c r="S4767" s="28">
        <v>865004.77</v>
      </c>
      <c r="T4767" s="28">
        <v>872543.67999999993</v>
      </c>
      <c r="U4767" s="53">
        <v>905446.7899999998</v>
      </c>
    </row>
    <row r="4768" spans="1:21" outlineLevel="3" x14ac:dyDescent="0.25">
      <c r="A4768" s="47" t="s">
        <v>11060</v>
      </c>
      <c r="B4768" s="47" t="s">
        <v>8691</v>
      </c>
      <c r="C4768" s="48" t="s">
        <v>11014</v>
      </c>
      <c r="D4768" s="48" t="s">
        <v>8710</v>
      </c>
      <c r="E4768" s="26">
        <v>3701461.14</v>
      </c>
      <c r="F4768" s="26">
        <v>3846671.45</v>
      </c>
      <c r="G4768" s="26">
        <v>3556369.62</v>
      </c>
      <c r="H4768" s="26">
        <v>3702676.0999999996</v>
      </c>
      <c r="I4768" s="26">
        <v>3686319.88</v>
      </c>
      <c r="J4768" s="26">
        <v>3852254.38</v>
      </c>
      <c r="K4768" s="28">
        <v>3941324.5999999996</v>
      </c>
      <c r="L4768" s="28">
        <v>4020938.4899999998</v>
      </c>
      <c r="M4768" s="28">
        <v>4123348.7</v>
      </c>
      <c r="N4768" s="28">
        <v>4094922.58</v>
      </c>
      <c r="O4768" s="28">
        <v>4300166.5799999991</v>
      </c>
      <c r="P4768" s="28">
        <v>4517850.7300000004</v>
      </c>
      <c r="Q4768" s="28">
        <v>4556918.71</v>
      </c>
      <c r="R4768" s="28">
        <v>4768245.47</v>
      </c>
      <c r="S4768" s="28">
        <v>4914910.9899999993</v>
      </c>
      <c r="T4768" s="28">
        <v>4918942.7</v>
      </c>
      <c r="U4768" s="53">
        <v>4828869.57</v>
      </c>
    </row>
    <row r="4769" spans="1:21" outlineLevel="3" x14ac:dyDescent="0.25">
      <c r="A4769" s="47" t="s">
        <v>11060</v>
      </c>
      <c r="B4769" s="47" t="s">
        <v>8691</v>
      </c>
      <c r="C4769" s="48" t="s">
        <v>11014</v>
      </c>
      <c r="D4769" s="48" t="s">
        <v>8711</v>
      </c>
      <c r="E4769" s="26">
        <v>1750168.93</v>
      </c>
      <c r="F4769" s="26">
        <v>1763331.4200000002</v>
      </c>
      <c r="G4769" s="26">
        <v>1717395.65</v>
      </c>
      <c r="H4769" s="26">
        <v>1741265.9300000002</v>
      </c>
      <c r="I4769" s="26">
        <v>1864875.2899999998</v>
      </c>
      <c r="J4769" s="26">
        <v>1954037.3599999999</v>
      </c>
      <c r="K4769" s="28">
        <v>2032749.15</v>
      </c>
      <c r="L4769" s="28">
        <v>2131489.4699999997</v>
      </c>
      <c r="M4769" s="28">
        <v>2166464.5</v>
      </c>
      <c r="N4769" s="28">
        <v>2359900.4000000004</v>
      </c>
      <c r="O4769" s="28">
        <v>2298061.6800000002</v>
      </c>
      <c r="P4769" s="28">
        <v>2287354.9600000004</v>
      </c>
      <c r="Q4769" s="28">
        <v>2354591.9500000002</v>
      </c>
      <c r="R4769" s="28">
        <v>2369646.2899999996</v>
      </c>
      <c r="S4769" s="28">
        <v>2392600.62</v>
      </c>
      <c r="T4769" s="28">
        <v>2473762.9999999995</v>
      </c>
      <c r="U4769" s="53">
        <v>2435581.66</v>
      </c>
    </row>
    <row r="4770" spans="1:21" outlineLevel="3" x14ac:dyDescent="0.25">
      <c r="A4770" s="47" t="s">
        <v>11060</v>
      </c>
      <c r="B4770" s="47" t="s">
        <v>8691</v>
      </c>
      <c r="C4770" s="48" t="s">
        <v>11014</v>
      </c>
      <c r="D4770" s="48" t="s">
        <v>8712</v>
      </c>
      <c r="E4770" s="26">
        <v>691151.04999999993</v>
      </c>
      <c r="F4770" s="26">
        <v>762542.66999999993</v>
      </c>
      <c r="G4770" s="26">
        <v>718560.74</v>
      </c>
      <c r="H4770" s="26">
        <v>767152.10000000009</v>
      </c>
      <c r="I4770" s="26">
        <v>735447.08000000007</v>
      </c>
      <c r="J4770" s="26">
        <v>762257.51</v>
      </c>
      <c r="K4770" s="28">
        <v>730922.24</v>
      </c>
      <c r="L4770" s="28">
        <v>855941.36</v>
      </c>
      <c r="M4770" s="28">
        <v>952843.26</v>
      </c>
      <c r="N4770" s="28">
        <v>969522.09</v>
      </c>
      <c r="O4770" s="28">
        <v>972433.30999999994</v>
      </c>
      <c r="P4770" s="28">
        <v>1019737.36</v>
      </c>
      <c r="Q4770" s="28">
        <v>1019760.07</v>
      </c>
      <c r="R4770" s="28">
        <v>1123392.94</v>
      </c>
      <c r="S4770" s="28">
        <v>1156073.1299999999</v>
      </c>
      <c r="T4770" s="28">
        <v>1213260.1400000001</v>
      </c>
      <c r="U4770" s="53">
        <v>1292886.73</v>
      </c>
    </row>
    <row r="4771" spans="1:21" outlineLevel="3" x14ac:dyDescent="0.25">
      <c r="A4771" s="47" t="s">
        <v>11060</v>
      </c>
      <c r="B4771" s="47" t="s">
        <v>8691</v>
      </c>
      <c r="C4771" s="48" t="s">
        <v>11014</v>
      </c>
      <c r="D4771" s="48" t="s">
        <v>8713</v>
      </c>
      <c r="E4771" s="26">
        <v>3743851.2300000004</v>
      </c>
      <c r="F4771" s="26">
        <v>3964850.0399999996</v>
      </c>
      <c r="G4771" s="26">
        <v>3385755.66</v>
      </c>
      <c r="H4771" s="26">
        <v>3481881.6300000004</v>
      </c>
      <c r="I4771" s="26">
        <v>3394861.0900000003</v>
      </c>
      <c r="J4771" s="26">
        <v>3322151.0199999996</v>
      </c>
      <c r="K4771" s="28">
        <v>3349616.14</v>
      </c>
      <c r="L4771" s="28">
        <v>3491412.49</v>
      </c>
      <c r="M4771" s="28">
        <v>3695788.47</v>
      </c>
      <c r="N4771" s="28">
        <v>3726605.56</v>
      </c>
      <c r="O4771" s="28">
        <v>3690680.4899999998</v>
      </c>
      <c r="P4771" s="28">
        <v>3834990.41</v>
      </c>
      <c r="Q4771" s="28">
        <v>3974892.7399999998</v>
      </c>
      <c r="R4771" s="28">
        <v>4106025.56</v>
      </c>
      <c r="S4771" s="28">
        <v>4072356.2199999997</v>
      </c>
      <c r="T4771" s="28">
        <v>4119322.4499999997</v>
      </c>
      <c r="U4771" s="53">
        <v>4084644.100000001</v>
      </c>
    </row>
    <row r="4772" spans="1:21" outlineLevel="3" x14ac:dyDescent="0.25">
      <c r="A4772" s="47" t="s">
        <v>11060</v>
      </c>
      <c r="B4772" s="47" t="s">
        <v>8691</v>
      </c>
      <c r="C4772" s="48" t="s">
        <v>11014</v>
      </c>
      <c r="D4772" s="48" t="s">
        <v>8714</v>
      </c>
      <c r="E4772" s="26">
        <v>2109042.5100000002</v>
      </c>
      <c r="F4772" s="26">
        <v>2067988.92</v>
      </c>
      <c r="G4772" s="26">
        <v>2132709.1800000002</v>
      </c>
      <c r="H4772" s="26">
        <v>2121948.5599999996</v>
      </c>
      <c r="I4772" s="26">
        <v>2026641.02</v>
      </c>
      <c r="J4772" s="26">
        <v>2063632.8399999999</v>
      </c>
      <c r="K4772" s="28">
        <v>2132643.25</v>
      </c>
      <c r="L4772" s="28">
        <v>2163761.33</v>
      </c>
      <c r="M4772" s="28">
        <v>2385800.9</v>
      </c>
      <c r="N4772" s="28">
        <v>2429839.08</v>
      </c>
      <c r="O4772" s="28">
        <v>2449175.35</v>
      </c>
      <c r="P4772" s="28">
        <v>2578585.11</v>
      </c>
      <c r="Q4772" s="28">
        <v>2594430.0999999996</v>
      </c>
      <c r="R4772" s="28">
        <v>2582040.38</v>
      </c>
      <c r="S4772" s="28">
        <v>2662763.52</v>
      </c>
      <c r="T4772" s="28">
        <v>2808643.2599999993</v>
      </c>
      <c r="U4772" s="53">
        <v>2669747.7200000002</v>
      </c>
    </row>
    <row r="4773" spans="1:21" outlineLevel="3" x14ac:dyDescent="0.25">
      <c r="A4773" s="47" t="s">
        <v>11060</v>
      </c>
      <c r="B4773" s="47" t="s">
        <v>8691</v>
      </c>
      <c r="C4773" s="48" t="s">
        <v>11014</v>
      </c>
      <c r="D4773" s="48" t="s">
        <v>8715</v>
      </c>
      <c r="E4773" s="26">
        <v>5440895.6099999994</v>
      </c>
      <c r="F4773" s="26">
        <v>5541049.2500000009</v>
      </c>
      <c r="G4773" s="26">
        <v>5452595.9500000002</v>
      </c>
      <c r="H4773" s="26">
        <v>5283553.68</v>
      </c>
      <c r="I4773" s="26">
        <v>5339894.13</v>
      </c>
      <c r="J4773" s="26">
        <v>5423240.1200000001</v>
      </c>
      <c r="K4773" s="28">
        <v>5379938.459999999</v>
      </c>
      <c r="L4773" s="28">
        <v>5806718.1999999993</v>
      </c>
      <c r="M4773" s="28">
        <v>5929331.4999999991</v>
      </c>
      <c r="N4773" s="28">
        <v>5907440.379999999</v>
      </c>
      <c r="O4773" s="28">
        <v>5652852.1800000006</v>
      </c>
      <c r="P4773" s="28">
        <v>5927896.1699999999</v>
      </c>
      <c r="Q4773" s="28">
        <v>6077227.5800000001</v>
      </c>
      <c r="R4773" s="28">
        <v>6233745.6000000006</v>
      </c>
      <c r="S4773" s="28">
        <v>5930200.7300000014</v>
      </c>
      <c r="T4773" s="28">
        <v>6042176.04</v>
      </c>
      <c r="U4773" s="53">
        <v>5794575.5999999996</v>
      </c>
    </row>
    <row r="4774" spans="1:21" outlineLevel="3" x14ac:dyDescent="0.25">
      <c r="A4774" s="47" t="s">
        <v>11060</v>
      </c>
      <c r="B4774" s="47" t="s">
        <v>8691</v>
      </c>
      <c r="C4774" s="48" t="s">
        <v>11014</v>
      </c>
      <c r="D4774" s="48" t="s">
        <v>8716</v>
      </c>
      <c r="E4774" s="26" t="s">
        <v>11224</v>
      </c>
      <c r="F4774" s="26" t="s">
        <v>11224</v>
      </c>
      <c r="G4774" s="26" t="s">
        <v>11224</v>
      </c>
      <c r="H4774" s="26" t="s">
        <v>11224</v>
      </c>
      <c r="I4774" s="26" t="s">
        <v>11224</v>
      </c>
      <c r="J4774" s="26" t="s">
        <v>11224</v>
      </c>
      <c r="K4774" s="28" t="s">
        <v>11225</v>
      </c>
      <c r="L4774" s="28" t="s">
        <v>11225</v>
      </c>
      <c r="M4774" s="28" t="s">
        <v>11225</v>
      </c>
      <c r="N4774" s="28" t="s">
        <v>11225</v>
      </c>
      <c r="O4774" s="28">
        <v>0</v>
      </c>
      <c r="P4774" s="28" t="s">
        <v>11225</v>
      </c>
      <c r="Q4774" s="28" t="s">
        <v>11225</v>
      </c>
      <c r="R4774" s="28" t="s">
        <v>11225</v>
      </c>
      <c r="S4774" s="28" t="s">
        <v>11225</v>
      </c>
      <c r="T4774" s="28" t="s">
        <v>11225</v>
      </c>
      <c r="U4774" s="53" t="s">
        <v>11225</v>
      </c>
    </row>
    <row r="4775" spans="1:21" outlineLevel="3" x14ac:dyDescent="0.25">
      <c r="A4775" s="47" t="s">
        <v>11060</v>
      </c>
      <c r="B4775" s="47" t="s">
        <v>8691</v>
      </c>
      <c r="C4775" s="48" t="s">
        <v>11014</v>
      </c>
      <c r="D4775" s="48" t="s">
        <v>8717</v>
      </c>
      <c r="E4775" s="26">
        <v>2760759.98</v>
      </c>
      <c r="F4775" s="26">
        <v>2640365.9500000002</v>
      </c>
      <c r="G4775" s="26">
        <v>2651947.7999999998</v>
      </c>
      <c r="H4775" s="26">
        <v>2675035.7000000002</v>
      </c>
      <c r="I4775" s="26">
        <v>2601428.2700000005</v>
      </c>
      <c r="J4775" s="26">
        <v>2573774.42</v>
      </c>
      <c r="K4775" s="28">
        <v>2528648.11</v>
      </c>
      <c r="L4775" s="28">
        <v>2554425.21</v>
      </c>
      <c r="M4775" s="28">
        <v>2683586.52</v>
      </c>
      <c r="N4775" s="28">
        <v>2644656.7599999998</v>
      </c>
      <c r="O4775" s="28">
        <v>2436647.2400000002</v>
      </c>
      <c r="P4775" s="28">
        <v>2624439.91</v>
      </c>
      <c r="Q4775" s="28">
        <v>2572651.5100000002</v>
      </c>
      <c r="R4775" s="28">
        <v>2582737.5099999998</v>
      </c>
      <c r="S4775" s="28">
        <v>2494756.2000000002</v>
      </c>
      <c r="T4775" s="28">
        <v>2474399.86</v>
      </c>
      <c r="U4775" s="53">
        <v>2383118.7999999998</v>
      </c>
    </row>
    <row r="4776" spans="1:21" outlineLevel="3" x14ac:dyDescent="0.25">
      <c r="A4776" s="47" t="s">
        <v>11060</v>
      </c>
      <c r="B4776" s="47" t="s">
        <v>8691</v>
      </c>
      <c r="C4776" s="48" t="s">
        <v>11014</v>
      </c>
      <c r="D4776" s="48" t="s">
        <v>8718</v>
      </c>
      <c r="E4776" s="26">
        <v>2993146.73</v>
      </c>
      <c r="F4776" s="26">
        <v>3062972.2199999997</v>
      </c>
      <c r="G4776" s="26">
        <v>2862815.17</v>
      </c>
      <c r="H4776" s="26">
        <v>2766849.91</v>
      </c>
      <c r="I4776" s="26">
        <v>2721449.4499999997</v>
      </c>
      <c r="J4776" s="26">
        <v>2664708.58</v>
      </c>
      <c r="K4776" s="28">
        <v>2737396.02</v>
      </c>
      <c r="L4776" s="28">
        <v>2710871.83</v>
      </c>
      <c r="M4776" s="28">
        <v>2724369.9299999997</v>
      </c>
      <c r="N4776" s="28">
        <v>2751695.93</v>
      </c>
      <c r="O4776" s="28">
        <v>2849314.5700000003</v>
      </c>
      <c r="P4776" s="28">
        <v>2933184.73</v>
      </c>
      <c r="Q4776" s="28">
        <v>2841002.7100000004</v>
      </c>
      <c r="R4776" s="28">
        <v>3025061.15</v>
      </c>
      <c r="S4776" s="28">
        <v>2954922.2800000003</v>
      </c>
      <c r="T4776" s="28">
        <v>2980744.5199999996</v>
      </c>
      <c r="U4776" s="53">
        <v>2867804.8099999996</v>
      </c>
    </row>
    <row r="4777" spans="1:21" outlineLevel="3" x14ac:dyDescent="0.25">
      <c r="A4777" s="47" t="s">
        <v>11060</v>
      </c>
      <c r="B4777" s="47" t="s">
        <v>8691</v>
      </c>
      <c r="C4777" s="48" t="s">
        <v>11014</v>
      </c>
      <c r="D4777" s="48" t="s">
        <v>8719</v>
      </c>
      <c r="E4777" s="26">
        <v>3661443.83</v>
      </c>
      <c r="F4777" s="26">
        <v>3745588.9500000007</v>
      </c>
      <c r="G4777" s="26">
        <v>3631503.2200000007</v>
      </c>
      <c r="H4777" s="26">
        <v>3652628.5</v>
      </c>
      <c r="I4777" s="26">
        <v>3735751.7399999998</v>
      </c>
      <c r="J4777" s="26">
        <v>3766870.62</v>
      </c>
      <c r="K4777" s="28">
        <v>3722499.6599999997</v>
      </c>
      <c r="L4777" s="28">
        <v>3764136.4299999997</v>
      </c>
      <c r="M4777" s="28">
        <v>3865922.59</v>
      </c>
      <c r="N4777" s="28">
        <v>3923587.3499999996</v>
      </c>
      <c r="O4777" s="28">
        <v>3949970.42</v>
      </c>
      <c r="P4777" s="28">
        <v>4005516.25</v>
      </c>
      <c r="Q4777" s="28">
        <v>4139631.3900000006</v>
      </c>
      <c r="R4777" s="28">
        <v>4341636.18</v>
      </c>
      <c r="S4777" s="28">
        <v>4254186.1399999997</v>
      </c>
      <c r="T4777" s="28">
        <v>4256201.82</v>
      </c>
      <c r="U4777" s="53">
        <v>4196242.1899999995</v>
      </c>
    </row>
    <row r="4778" spans="1:21" outlineLevel="3" x14ac:dyDescent="0.25">
      <c r="A4778" s="47" t="s">
        <v>11060</v>
      </c>
      <c r="B4778" s="47" t="s">
        <v>8691</v>
      </c>
      <c r="C4778" s="48" t="s">
        <v>11014</v>
      </c>
      <c r="D4778" s="48" t="s">
        <v>8720</v>
      </c>
      <c r="E4778" s="26">
        <v>7264419.5499999998</v>
      </c>
      <c r="F4778" s="26">
        <v>7488429.6999999993</v>
      </c>
      <c r="G4778" s="26">
        <v>7470508.0100000007</v>
      </c>
      <c r="H4778" s="26">
        <v>7400899.5699999994</v>
      </c>
      <c r="I4778" s="26">
        <v>7932149.0799999991</v>
      </c>
      <c r="J4778" s="26">
        <v>8191067.2000000002</v>
      </c>
      <c r="K4778" s="28">
        <v>8031261.1500000004</v>
      </c>
      <c r="L4778" s="28">
        <v>8292556.3699999992</v>
      </c>
      <c r="M4778" s="28">
        <v>8506535.9099999983</v>
      </c>
      <c r="N4778" s="28">
        <v>8591121.3000000007</v>
      </c>
      <c r="O4778" s="28">
        <v>8484587.2100000009</v>
      </c>
      <c r="P4778" s="28">
        <v>8908360.0899999999</v>
      </c>
      <c r="Q4778" s="28">
        <v>9030755.2699999996</v>
      </c>
      <c r="R4778" s="28">
        <v>9003482.5199999996</v>
      </c>
      <c r="S4778" s="28">
        <v>9130687.2599999998</v>
      </c>
      <c r="T4778" s="28">
        <v>9323291.6500000004</v>
      </c>
      <c r="U4778" s="53">
        <v>9270110.379999999</v>
      </c>
    </row>
    <row r="4779" spans="1:21" outlineLevel="3" x14ac:dyDescent="0.25">
      <c r="A4779" s="47" t="s">
        <v>11060</v>
      </c>
      <c r="B4779" s="47" t="s">
        <v>8691</v>
      </c>
      <c r="C4779" s="48" t="s">
        <v>11014</v>
      </c>
      <c r="D4779" s="48" t="s">
        <v>8721</v>
      </c>
      <c r="E4779" s="26">
        <v>5493746.7800000003</v>
      </c>
      <c r="F4779" s="26">
        <v>5034886.7</v>
      </c>
      <c r="G4779" s="26">
        <v>5172545.5199999996</v>
      </c>
      <c r="H4779" s="26">
        <v>5460150.6500000004</v>
      </c>
      <c r="I4779" s="26">
        <v>5653025.7299999995</v>
      </c>
      <c r="J4779" s="26">
        <v>5576376.0500000007</v>
      </c>
      <c r="K4779" s="28">
        <v>5769379.5700000003</v>
      </c>
      <c r="L4779" s="28">
        <v>5772357.29</v>
      </c>
      <c r="M4779" s="28">
        <v>5904526.8200000003</v>
      </c>
      <c r="N4779" s="28">
        <v>6378753.0899999999</v>
      </c>
      <c r="O4779" s="28">
        <v>6014330.9499999993</v>
      </c>
      <c r="P4779" s="28">
        <v>6178577.0700000003</v>
      </c>
      <c r="Q4779" s="28">
        <v>6348667.6399999997</v>
      </c>
      <c r="R4779" s="28">
        <v>6852946.0300000003</v>
      </c>
      <c r="S4779" s="28">
        <v>6866229.6600000001</v>
      </c>
      <c r="T4779" s="28">
        <v>6995221.4100000001</v>
      </c>
      <c r="U4779" s="53">
        <v>6876901.2300000004</v>
      </c>
    </row>
    <row r="4780" spans="1:21" outlineLevel="3" x14ac:dyDescent="0.25">
      <c r="A4780" s="47" t="s">
        <v>11060</v>
      </c>
      <c r="B4780" s="47" t="s">
        <v>8691</v>
      </c>
      <c r="C4780" s="48" t="s">
        <v>11014</v>
      </c>
      <c r="D4780" s="48" t="s">
        <v>8722</v>
      </c>
      <c r="E4780" s="26">
        <v>2728687.94</v>
      </c>
      <c r="F4780" s="26">
        <v>2532676.2799999998</v>
      </c>
      <c r="G4780" s="26">
        <v>2537295.1200000006</v>
      </c>
      <c r="H4780" s="26">
        <v>2432723.9899999998</v>
      </c>
      <c r="I4780" s="26">
        <v>2473605.7200000002</v>
      </c>
      <c r="J4780" s="26">
        <v>2469686.1800000002</v>
      </c>
      <c r="K4780" s="28">
        <v>2301059.5</v>
      </c>
      <c r="L4780" s="28">
        <v>2469492.16</v>
      </c>
      <c r="M4780" s="28">
        <v>2549008.9300000002</v>
      </c>
      <c r="N4780" s="28">
        <v>2606209.86</v>
      </c>
      <c r="O4780" s="28">
        <v>2402100.2600000002</v>
      </c>
      <c r="P4780" s="28">
        <v>2553193.5299999998</v>
      </c>
      <c r="Q4780" s="28">
        <v>2582671.4399999995</v>
      </c>
      <c r="R4780" s="28">
        <v>2444594.5700000003</v>
      </c>
      <c r="S4780" s="28">
        <v>2494452.2599999998</v>
      </c>
      <c r="T4780" s="28">
        <v>2669129.37</v>
      </c>
      <c r="U4780" s="53">
        <v>2566726.6099999994</v>
      </c>
    </row>
    <row r="4781" spans="1:21" outlineLevel="3" x14ac:dyDescent="0.25">
      <c r="A4781" s="47" t="s">
        <v>11060</v>
      </c>
      <c r="B4781" s="47" t="s">
        <v>8691</v>
      </c>
      <c r="C4781" s="48" t="s">
        <v>11014</v>
      </c>
      <c r="D4781" s="48" t="s">
        <v>8723</v>
      </c>
      <c r="E4781" s="26">
        <v>1980565.5699999998</v>
      </c>
      <c r="F4781" s="26">
        <v>1942965.5699999998</v>
      </c>
      <c r="G4781" s="26">
        <v>2026056.07</v>
      </c>
      <c r="H4781" s="26">
        <v>1923696.1700000002</v>
      </c>
      <c r="I4781" s="26">
        <v>1998878.06</v>
      </c>
      <c r="J4781" s="26">
        <v>1952346.4699999997</v>
      </c>
      <c r="K4781" s="28">
        <v>1866950.16</v>
      </c>
      <c r="L4781" s="28">
        <v>1954335.63</v>
      </c>
      <c r="M4781" s="28">
        <v>1943486.4800000002</v>
      </c>
      <c r="N4781" s="28">
        <v>2041184.7900000003</v>
      </c>
      <c r="O4781" s="28">
        <v>1980817.7800000003</v>
      </c>
      <c r="P4781" s="28">
        <v>1993572.8</v>
      </c>
      <c r="Q4781" s="28">
        <v>1977550.8900000001</v>
      </c>
      <c r="R4781" s="28">
        <v>2129633.31</v>
      </c>
      <c r="S4781" s="28">
        <v>2115638.0299999998</v>
      </c>
      <c r="T4781" s="28">
        <v>2117044.2000000002</v>
      </c>
      <c r="U4781" s="53">
        <v>2007244.8699999999</v>
      </c>
    </row>
    <row r="4782" spans="1:21" outlineLevel="3" x14ac:dyDescent="0.25">
      <c r="A4782" s="47" t="s">
        <v>11060</v>
      </c>
      <c r="B4782" s="47" t="s">
        <v>8691</v>
      </c>
      <c r="C4782" s="48" t="s">
        <v>11014</v>
      </c>
      <c r="D4782" s="48" t="s">
        <v>8724</v>
      </c>
      <c r="E4782" s="26" t="s">
        <v>11224</v>
      </c>
      <c r="F4782" s="26" t="s">
        <v>11224</v>
      </c>
      <c r="G4782" s="26" t="s">
        <v>11224</v>
      </c>
      <c r="H4782" s="26" t="s">
        <v>11224</v>
      </c>
      <c r="I4782" s="26" t="s">
        <v>11224</v>
      </c>
      <c r="J4782" s="26" t="s">
        <v>11224</v>
      </c>
      <c r="K4782" s="28" t="s">
        <v>11225</v>
      </c>
      <c r="L4782" s="28" t="s">
        <v>11225</v>
      </c>
      <c r="M4782" s="28" t="s">
        <v>11225</v>
      </c>
      <c r="N4782" s="28" t="s">
        <v>11225</v>
      </c>
      <c r="O4782" s="28" t="s">
        <v>11225</v>
      </c>
      <c r="P4782" s="28" t="s">
        <v>11225</v>
      </c>
      <c r="Q4782" s="28" t="s">
        <v>11225</v>
      </c>
      <c r="R4782" s="28" t="s">
        <v>11225</v>
      </c>
      <c r="S4782" s="28" t="s">
        <v>11225</v>
      </c>
      <c r="T4782" s="28" t="s">
        <v>11225</v>
      </c>
      <c r="U4782" s="53" t="s">
        <v>11225</v>
      </c>
    </row>
    <row r="4783" spans="1:21" outlineLevel="3" x14ac:dyDescent="0.25">
      <c r="A4783" s="47" t="s">
        <v>11060</v>
      </c>
      <c r="B4783" s="47" t="s">
        <v>8691</v>
      </c>
      <c r="C4783" s="48" t="s">
        <v>11014</v>
      </c>
      <c r="D4783" s="48" t="s">
        <v>8725</v>
      </c>
      <c r="E4783" s="26">
        <v>4523298.1499999994</v>
      </c>
      <c r="F4783" s="26">
        <v>4339814.7200000007</v>
      </c>
      <c r="G4783" s="26">
        <v>4241742.93</v>
      </c>
      <c r="H4783" s="26">
        <v>4205056.91</v>
      </c>
      <c r="I4783" s="26">
        <v>4340139.5999999996</v>
      </c>
      <c r="J4783" s="26">
        <v>4495386.6400000006</v>
      </c>
      <c r="K4783" s="28">
        <v>4539646.8199999994</v>
      </c>
      <c r="L4783" s="28">
        <v>4583359.7999999989</v>
      </c>
      <c r="M4783" s="28">
        <v>4509491.79</v>
      </c>
      <c r="N4783" s="28">
        <v>4494560.0199999996</v>
      </c>
      <c r="O4783" s="28">
        <v>4495463.51</v>
      </c>
      <c r="P4783" s="28">
        <v>4745692.2699999996</v>
      </c>
      <c r="Q4783" s="28">
        <v>5011362.4999999991</v>
      </c>
      <c r="R4783" s="28">
        <v>5209276.8000000007</v>
      </c>
      <c r="S4783" s="28">
        <v>5175576.84</v>
      </c>
      <c r="T4783" s="28">
        <v>5304099.8199999994</v>
      </c>
      <c r="U4783" s="53">
        <v>5228750.8199999994</v>
      </c>
    </row>
    <row r="4784" spans="1:21" outlineLevel="3" x14ac:dyDescent="0.25">
      <c r="A4784" s="47" t="s">
        <v>11060</v>
      </c>
      <c r="B4784" s="47" t="s">
        <v>8691</v>
      </c>
      <c r="C4784" s="48" t="s">
        <v>11014</v>
      </c>
      <c r="D4784" s="48" t="s">
        <v>8726</v>
      </c>
      <c r="E4784" s="26">
        <v>5048573.8099999996</v>
      </c>
      <c r="F4784" s="26">
        <v>4990093.96</v>
      </c>
      <c r="G4784" s="26">
        <v>5202317.919999999</v>
      </c>
      <c r="H4784" s="26">
        <v>5437639.2300000014</v>
      </c>
      <c r="I4784" s="26">
        <v>5750976.4800000004</v>
      </c>
      <c r="J4784" s="26">
        <v>5800444.5599999996</v>
      </c>
      <c r="K4784" s="28">
        <v>5736431.21</v>
      </c>
      <c r="L4784" s="28">
        <v>5896756.29</v>
      </c>
      <c r="M4784" s="28">
        <v>5898973.1199999992</v>
      </c>
      <c r="N4784" s="28">
        <v>6025997.4200000009</v>
      </c>
      <c r="O4784" s="28">
        <v>5950045.0699999994</v>
      </c>
      <c r="P4784" s="28">
        <v>6060409.6100000003</v>
      </c>
      <c r="Q4784" s="28">
        <v>6133866.870000001</v>
      </c>
      <c r="R4784" s="28">
        <v>6218774.4799999995</v>
      </c>
      <c r="S4784" s="28">
        <v>6197233.0999999996</v>
      </c>
      <c r="T4784" s="28">
        <v>5990228.0299999993</v>
      </c>
      <c r="U4784" s="53">
        <v>6003284.5600000005</v>
      </c>
    </row>
    <row r="4785" spans="1:21" outlineLevel="3" x14ac:dyDescent="0.25">
      <c r="A4785" s="47" t="s">
        <v>11060</v>
      </c>
      <c r="B4785" s="47" t="s">
        <v>8691</v>
      </c>
      <c r="C4785" s="48" t="s">
        <v>11014</v>
      </c>
      <c r="D4785" s="48" t="s">
        <v>8727</v>
      </c>
      <c r="E4785" s="26">
        <v>6113403.8399999999</v>
      </c>
      <c r="F4785" s="26">
        <v>5922405.46</v>
      </c>
      <c r="G4785" s="26">
        <v>6000702.5499999998</v>
      </c>
      <c r="H4785" s="26">
        <v>5989334.2000000002</v>
      </c>
      <c r="I4785" s="26">
        <v>6192832.4800000004</v>
      </c>
      <c r="J4785" s="26">
        <v>6272261.7199999997</v>
      </c>
      <c r="K4785" s="28">
        <v>6239751.669999999</v>
      </c>
      <c r="L4785" s="28">
        <v>6542477.8300000001</v>
      </c>
      <c r="M4785" s="28">
        <v>6770139.9299999997</v>
      </c>
      <c r="N4785" s="28">
        <v>6845741.4000000004</v>
      </c>
      <c r="O4785" s="28">
        <v>6749151.9800000014</v>
      </c>
      <c r="P4785" s="28">
        <v>6986011.9700000007</v>
      </c>
      <c r="Q4785" s="28">
        <v>6975951.6500000004</v>
      </c>
      <c r="R4785" s="28">
        <v>6924777.1999999993</v>
      </c>
      <c r="S4785" s="28">
        <v>6924079.3000000007</v>
      </c>
      <c r="T4785" s="28">
        <v>7087350.2800000003</v>
      </c>
      <c r="U4785" s="53">
        <v>6878698.4500000002</v>
      </c>
    </row>
    <row r="4786" spans="1:21" outlineLevel="3" x14ac:dyDescent="0.25">
      <c r="A4786" s="47" t="s">
        <v>11060</v>
      </c>
      <c r="B4786" s="47" t="s">
        <v>8691</v>
      </c>
      <c r="C4786" s="48" t="s">
        <v>11014</v>
      </c>
      <c r="D4786" s="48" t="s">
        <v>8728</v>
      </c>
      <c r="E4786" s="26" t="s">
        <v>11224</v>
      </c>
      <c r="F4786" s="26" t="s">
        <v>11224</v>
      </c>
      <c r="G4786" s="26" t="s">
        <v>11224</v>
      </c>
      <c r="H4786" s="26" t="s">
        <v>11224</v>
      </c>
      <c r="I4786" s="26" t="s">
        <v>11224</v>
      </c>
      <c r="J4786" s="26" t="s">
        <v>11224</v>
      </c>
      <c r="K4786" s="28" t="s">
        <v>11225</v>
      </c>
      <c r="L4786" s="28" t="s">
        <v>11225</v>
      </c>
      <c r="M4786" s="28" t="s">
        <v>11225</v>
      </c>
      <c r="N4786" s="28" t="s">
        <v>11225</v>
      </c>
      <c r="O4786" s="28" t="s">
        <v>11225</v>
      </c>
      <c r="P4786" s="28" t="s">
        <v>11225</v>
      </c>
      <c r="Q4786" s="28" t="s">
        <v>11225</v>
      </c>
      <c r="R4786" s="28" t="s">
        <v>11225</v>
      </c>
      <c r="S4786" s="28" t="s">
        <v>11225</v>
      </c>
      <c r="T4786" s="28" t="s">
        <v>11225</v>
      </c>
      <c r="U4786" s="53" t="s">
        <v>11225</v>
      </c>
    </row>
    <row r="4787" spans="1:21" outlineLevel="3" x14ac:dyDescent="0.25">
      <c r="A4787" s="47" t="s">
        <v>11060</v>
      </c>
      <c r="B4787" s="47" t="s">
        <v>8691</v>
      </c>
      <c r="C4787" s="48" t="s">
        <v>11014</v>
      </c>
      <c r="D4787" s="48" t="s">
        <v>8729</v>
      </c>
      <c r="E4787" s="26">
        <v>4829803.74</v>
      </c>
      <c r="F4787" s="26">
        <v>4782574.22</v>
      </c>
      <c r="G4787" s="26">
        <v>4805869.2399999993</v>
      </c>
      <c r="H4787" s="26">
        <v>4903907.12</v>
      </c>
      <c r="I4787" s="26">
        <v>4940590.62</v>
      </c>
      <c r="J4787" s="26">
        <v>5328045.3999999994</v>
      </c>
      <c r="K4787" s="28">
        <v>5417299.8500000006</v>
      </c>
      <c r="L4787" s="28">
        <v>5432465.4400000004</v>
      </c>
      <c r="M4787" s="28">
        <v>5384782.0099999988</v>
      </c>
      <c r="N4787" s="28">
        <v>5437349.9400000004</v>
      </c>
      <c r="O4787" s="28">
        <v>5151861.7699999996</v>
      </c>
      <c r="P4787" s="28">
        <v>5367574.6399999997</v>
      </c>
      <c r="Q4787" s="28">
        <v>5500757.2700000005</v>
      </c>
      <c r="R4787" s="28">
        <v>5583125.96</v>
      </c>
      <c r="S4787" s="28">
        <v>5580475.5499999998</v>
      </c>
      <c r="T4787" s="28">
        <v>5623424.2000000002</v>
      </c>
      <c r="U4787" s="53">
        <v>5398158.5</v>
      </c>
    </row>
    <row r="4788" spans="1:21" outlineLevel="3" x14ac:dyDescent="0.25">
      <c r="A4788" s="47" t="s">
        <v>11060</v>
      </c>
      <c r="B4788" s="47" t="s">
        <v>8691</v>
      </c>
      <c r="C4788" s="48" t="s">
        <v>11014</v>
      </c>
      <c r="D4788" s="48" t="s">
        <v>8730</v>
      </c>
      <c r="E4788" s="26">
        <v>6810292.2700000014</v>
      </c>
      <c r="F4788" s="26">
        <v>6429198.6399999997</v>
      </c>
      <c r="G4788" s="26">
        <v>6865033.2299999995</v>
      </c>
      <c r="H4788" s="26">
        <v>6768840.0000000009</v>
      </c>
      <c r="I4788" s="26">
        <v>7106106.3099999996</v>
      </c>
      <c r="J4788" s="26">
        <v>7396493.5499999998</v>
      </c>
      <c r="K4788" s="28">
        <v>7404211.7500000009</v>
      </c>
      <c r="L4788" s="28">
        <v>7698590.4799999995</v>
      </c>
      <c r="M4788" s="28">
        <v>7825491.04</v>
      </c>
      <c r="N4788" s="28">
        <v>7731654.6299999999</v>
      </c>
      <c r="O4788" s="28">
        <v>7282549.1600000001</v>
      </c>
      <c r="P4788" s="28">
        <v>7360953</v>
      </c>
      <c r="Q4788" s="28">
        <v>7370631.9000000004</v>
      </c>
      <c r="R4788" s="28">
        <v>7584701.5599999996</v>
      </c>
      <c r="S4788" s="28">
        <v>7658650.29</v>
      </c>
      <c r="T4788" s="28">
        <v>7557065.2000000002</v>
      </c>
      <c r="U4788" s="53">
        <v>7809325.3500000015</v>
      </c>
    </row>
    <row r="4789" spans="1:21" outlineLevel="3" x14ac:dyDescent="0.25">
      <c r="A4789" s="47" t="s">
        <v>11060</v>
      </c>
      <c r="B4789" s="47" t="s">
        <v>8691</v>
      </c>
      <c r="C4789" s="48" t="s">
        <v>11014</v>
      </c>
      <c r="D4789" s="48" t="s">
        <v>8731</v>
      </c>
      <c r="E4789" s="26">
        <v>1065337.3799999999</v>
      </c>
      <c r="F4789" s="26">
        <v>1153628.05</v>
      </c>
      <c r="G4789" s="26">
        <v>1166034.3</v>
      </c>
      <c r="H4789" s="26">
        <v>1184970.3699999996</v>
      </c>
      <c r="I4789" s="26">
        <v>1199381.97</v>
      </c>
      <c r="J4789" s="26">
        <v>1221378.06</v>
      </c>
      <c r="K4789" s="28">
        <v>1199966.94</v>
      </c>
      <c r="L4789" s="28">
        <v>1495694.7099999997</v>
      </c>
      <c r="M4789" s="28">
        <v>1480576.24</v>
      </c>
      <c r="N4789" s="28">
        <v>1568778.32</v>
      </c>
      <c r="O4789" s="28">
        <v>1481250.32</v>
      </c>
      <c r="P4789" s="28">
        <v>1486814.24</v>
      </c>
      <c r="Q4789" s="28">
        <v>1580589.2</v>
      </c>
      <c r="R4789" s="28">
        <v>1515203.4999999998</v>
      </c>
      <c r="S4789" s="28">
        <v>1486633.9600000002</v>
      </c>
      <c r="T4789" s="28">
        <v>1518466.62</v>
      </c>
      <c r="U4789" s="53">
        <v>1444175.99</v>
      </c>
    </row>
    <row r="4790" spans="1:21" outlineLevel="3" x14ac:dyDescent="0.25">
      <c r="A4790" s="47" t="s">
        <v>11060</v>
      </c>
      <c r="B4790" s="47" t="s">
        <v>8691</v>
      </c>
      <c r="C4790" s="48" t="s">
        <v>11014</v>
      </c>
      <c r="D4790" s="48" t="s">
        <v>8732</v>
      </c>
      <c r="E4790" s="26" t="s">
        <v>11224</v>
      </c>
      <c r="F4790" s="26" t="s">
        <v>11224</v>
      </c>
      <c r="G4790" s="26" t="s">
        <v>11224</v>
      </c>
      <c r="H4790" s="26" t="s">
        <v>11224</v>
      </c>
      <c r="I4790" s="26" t="s">
        <v>11224</v>
      </c>
      <c r="J4790" s="26" t="s">
        <v>11224</v>
      </c>
      <c r="K4790" s="28" t="s">
        <v>11225</v>
      </c>
      <c r="L4790" s="28" t="s">
        <v>11225</v>
      </c>
      <c r="M4790" s="28" t="s">
        <v>11225</v>
      </c>
      <c r="N4790" s="28" t="s">
        <v>11225</v>
      </c>
      <c r="O4790" s="28" t="s">
        <v>11225</v>
      </c>
      <c r="P4790" s="28" t="s">
        <v>11225</v>
      </c>
      <c r="Q4790" s="28" t="s">
        <v>11225</v>
      </c>
      <c r="R4790" s="28" t="s">
        <v>11225</v>
      </c>
      <c r="S4790" s="28" t="s">
        <v>11225</v>
      </c>
      <c r="T4790" s="28" t="s">
        <v>11225</v>
      </c>
      <c r="U4790" s="53" t="s">
        <v>11225</v>
      </c>
    </row>
    <row r="4791" spans="1:21" outlineLevel="3" x14ac:dyDescent="0.25">
      <c r="A4791" s="47" t="s">
        <v>11060</v>
      </c>
      <c r="B4791" s="47" t="s">
        <v>8691</v>
      </c>
      <c r="C4791" s="48" t="s">
        <v>11014</v>
      </c>
      <c r="D4791" s="48" t="s">
        <v>8733</v>
      </c>
      <c r="E4791" s="26">
        <v>3179007.75</v>
      </c>
      <c r="F4791" s="26">
        <v>3131464.16</v>
      </c>
      <c r="G4791" s="26">
        <v>3129643.41</v>
      </c>
      <c r="H4791" s="26">
        <v>2942816.7399999998</v>
      </c>
      <c r="I4791" s="26">
        <v>3011521.2</v>
      </c>
      <c r="J4791" s="26">
        <v>2939446.32</v>
      </c>
      <c r="K4791" s="28">
        <v>3129207.25</v>
      </c>
      <c r="L4791" s="28">
        <v>3499232.91</v>
      </c>
      <c r="M4791" s="28">
        <v>3494338.43</v>
      </c>
      <c r="N4791" s="28">
        <v>3697033.1599999997</v>
      </c>
      <c r="O4791" s="28">
        <v>3697474.1100000003</v>
      </c>
      <c r="P4791" s="28">
        <v>3793042.66</v>
      </c>
      <c r="Q4791" s="28">
        <v>3917901.1</v>
      </c>
      <c r="R4791" s="28">
        <v>4082552.43</v>
      </c>
      <c r="S4791" s="28">
        <v>3934652.7600000002</v>
      </c>
      <c r="T4791" s="28">
        <v>4348914.67</v>
      </c>
      <c r="U4791" s="53">
        <v>4061940.04</v>
      </c>
    </row>
    <row r="4792" spans="1:21" outlineLevel="3" x14ac:dyDescent="0.25">
      <c r="A4792" s="47" t="s">
        <v>11060</v>
      </c>
      <c r="B4792" s="47" t="s">
        <v>8691</v>
      </c>
      <c r="C4792" s="48" t="s">
        <v>11014</v>
      </c>
      <c r="D4792" s="48" t="s">
        <v>8734</v>
      </c>
      <c r="E4792" s="26">
        <v>3660665.91</v>
      </c>
      <c r="F4792" s="26">
        <v>3500733.56</v>
      </c>
      <c r="G4792" s="26">
        <v>3508215.38</v>
      </c>
      <c r="H4792" s="26">
        <v>3110550.04</v>
      </c>
      <c r="I4792" s="26">
        <v>3206912.11</v>
      </c>
      <c r="J4792" s="26">
        <v>3462732.76</v>
      </c>
      <c r="K4792" s="28">
        <v>3610115.64</v>
      </c>
      <c r="L4792" s="28">
        <v>3649052.69</v>
      </c>
      <c r="M4792" s="28">
        <v>3794839.2499999995</v>
      </c>
      <c r="N4792" s="28">
        <v>3750531.43</v>
      </c>
      <c r="O4792" s="28">
        <v>3485300.21</v>
      </c>
      <c r="P4792" s="28">
        <v>3620809.6799999997</v>
      </c>
      <c r="Q4792" s="28">
        <v>3573336.06</v>
      </c>
      <c r="R4792" s="28">
        <v>3596409.4899999998</v>
      </c>
      <c r="S4792" s="28">
        <v>3463924.52</v>
      </c>
      <c r="T4792" s="28">
        <v>3554827.3199999994</v>
      </c>
      <c r="U4792" s="53">
        <v>3494823.4600000004</v>
      </c>
    </row>
    <row r="4793" spans="1:21" outlineLevel="3" x14ac:dyDescent="0.25">
      <c r="A4793" s="47" t="s">
        <v>11060</v>
      </c>
      <c r="B4793" s="47" t="s">
        <v>8691</v>
      </c>
      <c r="C4793" s="48" t="s">
        <v>11014</v>
      </c>
      <c r="D4793" s="48" t="s">
        <v>8735</v>
      </c>
      <c r="E4793" s="26">
        <v>2546762.17</v>
      </c>
      <c r="F4793" s="26">
        <v>2660051.2199999997</v>
      </c>
      <c r="G4793" s="26">
        <v>2487457.37</v>
      </c>
      <c r="H4793" s="26">
        <v>2492121.38</v>
      </c>
      <c r="I4793" s="26">
        <v>2563443.31</v>
      </c>
      <c r="J4793" s="26">
        <v>2467613.5300000003</v>
      </c>
      <c r="K4793" s="28">
        <v>2567519.9799999995</v>
      </c>
      <c r="L4793" s="28">
        <v>2715628.68</v>
      </c>
      <c r="M4793" s="28">
        <v>2924018.3500000006</v>
      </c>
      <c r="N4793" s="28">
        <v>2875675.25</v>
      </c>
      <c r="O4793" s="28">
        <v>3024772.76</v>
      </c>
      <c r="P4793" s="28">
        <v>3111305.81</v>
      </c>
      <c r="Q4793" s="28">
        <v>3330754.3000000003</v>
      </c>
      <c r="R4793" s="28">
        <v>3374947.6300000004</v>
      </c>
      <c r="S4793" s="28">
        <v>3332500.4500000007</v>
      </c>
      <c r="T4793" s="28">
        <v>3488987.2100000004</v>
      </c>
      <c r="U4793" s="53">
        <v>3200469.1799999997</v>
      </c>
    </row>
    <row r="4794" spans="1:21" outlineLevel="3" x14ac:dyDescent="0.25">
      <c r="A4794" s="47" t="s">
        <v>11060</v>
      </c>
      <c r="B4794" s="47" t="s">
        <v>8691</v>
      </c>
      <c r="C4794" s="48" t="s">
        <v>11014</v>
      </c>
      <c r="D4794" s="48" t="s">
        <v>8736</v>
      </c>
      <c r="E4794" s="26">
        <v>4619890.7300000004</v>
      </c>
      <c r="F4794" s="26">
        <v>4323318.41</v>
      </c>
      <c r="G4794" s="26">
        <v>4557560.6899999995</v>
      </c>
      <c r="H4794" s="26">
        <v>3777858.9399999995</v>
      </c>
      <c r="I4794" s="26">
        <v>3766670.32</v>
      </c>
      <c r="J4794" s="26">
        <v>3827297.12</v>
      </c>
      <c r="K4794" s="28">
        <v>3999729.97</v>
      </c>
      <c r="L4794" s="28">
        <v>4293079.370000001</v>
      </c>
      <c r="M4794" s="28">
        <v>4426325.4000000004</v>
      </c>
      <c r="N4794" s="28">
        <v>4445745.5599999987</v>
      </c>
      <c r="O4794" s="28">
        <v>4271351.3800000008</v>
      </c>
      <c r="P4794" s="28">
        <v>4312763.4399999995</v>
      </c>
      <c r="Q4794" s="28">
        <v>4365184.41</v>
      </c>
      <c r="R4794" s="28">
        <v>4517067.88</v>
      </c>
      <c r="S4794" s="28">
        <v>4807103.12</v>
      </c>
      <c r="T4794" s="28">
        <v>4801839.21</v>
      </c>
      <c r="U4794" s="53">
        <v>4583684.2399999993</v>
      </c>
    </row>
    <row r="4795" spans="1:21" outlineLevel="3" x14ac:dyDescent="0.25">
      <c r="A4795" s="47" t="s">
        <v>11060</v>
      </c>
      <c r="B4795" s="47" t="s">
        <v>8691</v>
      </c>
      <c r="C4795" s="48" t="s">
        <v>11014</v>
      </c>
      <c r="D4795" s="48" t="s">
        <v>8737</v>
      </c>
      <c r="E4795" s="26">
        <v>7806673.8000000007</v>
      </c>
      <c r="F4795" s="26">
        <v>8064659.8099999996</v>
      </c>
      <c r="G4795" s="26">
        <v>7555778.2699999986</v>
      </c>
      <c r="H4795" s="26">
        <v>7660738.96</v>
      </c>
      <c r="I4795" s="26">
        <v>7887888.4600000009</v>
      </c>
      <c r="J4795" s="26">
        <v>8055178.3699999992</v>
      </c>
      <c r="K4795" s="28">
        <v>8153261.1799999997</v>
      </c>
      <c r="L4795" s="28">
        <v>8337522.7599999998</v>
      </c>
      <c r="M4795" s="28">
        <v>8479503.7400000002</v>
      </c>
      <c r="N4795" s="28">
        <v>8594342.8300000001</v>
      </c>
      <c r="O4795" s="28">
        <v>8641666.7399999984</v>
      </c>
      <c r="P4795" s="28">
        <v>8617214.4600000009</v>
      </c>
      <c r="Q4795" s="28">
        <v>8736789.1600000001</v>
      </c>
      <c r="R4795" s="28">
        <v>8858962.1899999995</v>
      </c>
      <c r="S4795" s="28">
        <v>8797772.5299999993</v>
      </c>
      <c r="T4795" s="28">
        <v>8951552.6500000004</v>
      </c>
      <c r="U4795" s="53">
        <v>8804344.5599999987</v>
      </c>
    </row>
    <row r="4796" spans="1:21" outlineLevel="3" x14ac:dyDescent="0.25">
      <c r="A4796" s="47" t="s">
        <v>11060</v>
      </c>
      <c r="B4796" s="47" t="s">
        <v>8691</v>
      </c>
      <c r="C4796" s="48" t="s">
        <v>11014</v>
      </c>
      <c r="D4796" s="48" t="s">
        <v>8738</v>
      </c>
      <c r="E4796" s="26">
        <v>4436746.0200000005</v>
      </c>
      <c r="F4796" s="26">
        <v>4397820.5199999996</v>
      </c>
      <c r="G4796" s="26">
        <v>4371075.33</v>
      </c>
      <c r="H4796" s="26">
        <v>4439652.91</v>
      </c>
      <c r="I4796" s="26">
        <v>4556227.78</v>
      </c>
      <c r="J4796" s="26">
        <v>4575979.3</v>
      </c>
      <c r="K4796" s="28">
        <v>4675506.4800000004</v>
      </c>
      <c r="L4796" s="28">
        <v>4725842.1100000003</v>
      </c>
      <c r="M4796" s="28">
        <v>4766847.17</v>
      </c>
      <c r="N4796" s="28">
        <v>4739955.75</v>
      </c>
      <c r="O4796" s="28">
        <v>4624634.16</v>
      </c>
      <c r="P4796" s="28">
        <v>4850354.9200000009</v>
      </c>
      <c r="Q4796" s="28">
        <v>4958757.03</v>
      </c>
      <c r="R4796" s="28">
        <v>5015008.7699999996</v>
      </c>
      <c r="S4796" s="28">
        <v>4992647.0599999996</v>
      </c>
      <c r="T4796" s="28">
        <v>4842241.6400000006</v>
      </c>
      <c r="U4796" s="53">
        <v>4822277.1099999994</v>
      </c>
    </row>
    <row r="4797" spans="1:21" outlineLevel="3" x14ac:dyDescent="0.25">
      <c r="A4797" s="47" t="s">
        <v>11060</v>
      </c>
      <c r="B4797" s="47" t="s">
        <v>8691</v>
      </c>
      <c r="C4797" s="48" t="s">
        <v>11014</v>
      </c>
      <c r="D4797" s="48" t="s">
        <v>8739</v>
      </c>
      <c r="E4797" s="26">
        <v>4426681.0500000007</v>
      </c>
      <c r="F4797" s="26">
        <v>4248948.4400000004</v>
      </c>
      <c r="G4797" s="26">
        <v>4193091.2</v>
      </c>
      <c r="H4797" s="26">
        <v>4189321.06</v>
      </c>
      <c r="I4797" s="26">
        <v>4335479.07</v>
      </c>
      <c r="J4797" s="26">
        <v>4522215.13</v>
      </c>
      <c r="K4797" s="28">
        <v>4528216.96</v>
      </c>
      <c r="L4797" s="28">
        <v>4457665.51</v>
      </c>
      <c r="M4797" s="28">
        <v>4566869.09</v>
      </c>
      <c r="N4797" s="28">
        <v>4690051.38</v>
      </c>
      <c r="O4797" s="28">
        <v>4582623.3299999991</v>
      </c>
      <c r="P4797" s="28">
        <v>4811917.2899999991</v>
      </c>
      <c r="Q4797" s="28">
        <v>4972466.7300000004</v>
      </c>
      <c r="R4797" s="28">
        <v>5124622.97</v>
      </c>
      <c r="S4797" s="28">
        <v>4966147.7899999991</v>
      </c>
      <c r="T4797" s="28">
        <v>5023756.38</v>
      </c>
      <c r="U4797" s="53">
        <v>4918042.5100000007</v>
      </c>
    </row>
    <row r="4798" spans="1:21" outlineLevel="3" x14ac:dyDescent="0.25">
      <c r="A4798" s="47" t="s">
        <v>11060</v>
      </c>
      <c r="B4798" s="47" t="s">
        <v>8691</v>
      </c>
      <c r="C4798" s="48" t="s">
        <v>11014</v>
      </c>
      <c r="D4798" s="48" t="s">
        <v>8740</v>
      </c>
      <c r="E4798" s="26" t="s">
        <v>11224</v>
      </c>
      <c r="F4798" s="26" t="s">
        <v>11224</v>
      </c>
      <c r="G4798" s="26" t="s">
        <v>11224</v>
      </c>
      <c r="H4798" s="26" t="s">
        <v>11224</v>
      </c>
      <c r="I4798" s="26" t="s">
        <v>11224</v>
      </c>
      <c r="J4798" s="26" t="s">
        <v>11224</v>
      </c>
      <c r="K4798" s="28" t="s">
        <v>11225</v>
      </c>
      <c r="L4798" s="28" t="s">
        <v>11225</v>
      </c>
      <c r="M4798" s="28" t="s">
        <v>11225</v>
      </c>
      <c r="N4798" s="28" t="s">
        <v>11225</v>
      </c>
      <c r="O4798" s="28" t="s">
        <v>11225</v>
      </c>
      <c r="P4798" s="28" t="s">
        <v>11225</v>
      </c>
      <c r="Q4798" s="28" t="s">
        <v>11225</v>
      </c>
      <c r="R4798" s="28" t="s">
        <v>11225</v>
      </c>
      <c r="S4798" s="28" t="s">
        <v>11225</v>
      </c>
      <c r="T4798" s="28" t="s">
        <v>11225</v>
      </c>
      <c r="U4798" s="53" t="s">
        <v>11225</v>
      </c>
    </row>
    <row r="4799" spans="1:21" outlineLevel="3" x14ac:dyDescent="0.25">
      <c r="A4799" s="47" t="s">
        <v>11060</v>
      </c>
      <c r="B4799" s="47" t="s">
        <v>8691</v>
      </c>
      <c r="C4799" s="48" t="s">
        <v>11014</v>
      </c>
      <c r="D4799" s="48" t="s">
        <v>8741</v>
      </c>
      <c r="E4799" s="26">
        <v>561007.97</v>
      </c>
      <c r="F4799" s="26">
        <v>653338.76</v>
      </c>
      <c r="G4799" s="26">
        <v>615428.44000000006</v>
      </c>
      <c r="H4799" s="26">
        <v>591596.77</v>
      </c>
      <c r="I4799" s="26">
        <v>551059.48</v>
      </c>
      <c r="J4799" s="26">
        <v>771639.17000000016</v>
      </c>
      <c r="K4799" s="28">
        <v>740306.83000000007</v>
      </c>
      <c r="L4799" s="28">
        <v>765538.42</v>
      </c>
      <c r="M4799" s="28">
        <v>830198.3</v>
      </c>
      <c r="N4799" s="28">
        <v>786341.60000000009</v>
      </c>
      <c r="O4799" s="28">
        <v>845125.33</v>
      </c>
      <c r="P4799" s="28">
        <v>801225.37</v>
      </c>
      <c r="Q4799" s="28">
        <v>717112.28</v>
      </c>
      <c r="R4799" s="28">
        <v>668278.38</v>
      </c>
      <c r="S4799" s="28">
        <v>719137.87</v>
      </c>
      <c r="T4799" s="28">
        <v>639119.25</v>
      </c>
      <c r="U4799" s="53">
        <v>682340.88</v>
      </c>
    </row>
    <row r="4800" spans="1:21" outlineLevel="3" x14ac:dyDescent="0.25">
      <c r="A4800" s="47" t="s">
        <v>11060</v>
      </c>
      <c r="B4800" s="47" t="s">
        <v>8691</v>
      </c>
      <c r="C4800" s="48" t="s">
        <v>11014</v>
      </c>
      <c r="D4800" s="48" t="s">
        <v>8742</v>
      </c>
      <c r="E4800" s="26">
        <v>1479774.6300000001</v>
      </c>
      <c r="F4800" s="26">
        <v>1356982.6</v>
      </c>
      <c r="G4800" s="26">
        <v>1279364.53</v>
      </c>
      <c r="H4800" s="26">
        <v>1170856.56</v>
      </c>
      <c r="I4800" s="26">
        <v>1184808.8400000001</v>
      </c>
      <c r="J4800" s="26">
        <v>880864.49000000011</v>
      </c>
      <c r="K4800" s="28">
        <v>954510.53999999992</v>
      </c>
      <c r="L4800" s="28">
        <v>1053502.48</v>
      </c>
      <c r="M4800" s="28">
        <v>1211314.2</v>
      </c>
      <c r="N4800" s="28">
        <v>1176617.1600000001</v>
      </c>
      <c r="O4800" s="28">
        <v>1252516.92</v>
      </c>
      <c r="P4800" s="28">
        <v>1227289.4700000002</v>
      </c>
      <c r="Q4800" s="28">
        <v>1194781.97</v>
      </c>
      <c r="R4800" s="28">
        <v>1327428.02</v>
      </c>
      <c r="S4800" s="28">
        <v>1320028.45</v>
      </c>
      <c r="T4800" s="28">
        <v>1432289.37</v>
      </c>
      <c r="U4800" s="53">
        <v>1362374.86</v>
      </c>
    </row>
    <row r="4801" spans="1:21" outlineLevel="3" x14ac:dyDescent="0.25">
      <c r="A4801" s="47" t="s">
        <v>11060</v>
      </c>
      <c r="B4801" s="47" t="s">
        <v>8691</v>
      </c>
      <c r="C4801" s="48" t="s">
        <v>11014</v>
      </c>
      <c r="D4801" s="48" t="s">
        <v>8743</v>
      </c>
      <c r="E4801" s="26">
        <v>1309387.4100000001</v>
      </c>
      <c r="F4801" s="26">
        <v>1293505.6499999999</v>
      </c>
      <c r="G4801" s="26">
        <v>1290973.29</v>
      </c>
      <c r="H4801" s="26">
        <v>1302016.5900000001</v>
      </c>
      <c r="I4801" s="26">
        <v>1284250.3899999999</v>
      </c>
      <c r="J4801" s="26">
        <v>1309549.9499999997</v>
      </c>
      <c r="K4801" s="28">
        <v>1391874.4300000002</v>
      </c>
      <c r="L4801" s="28">
        <v>1405496.6600000001</v>
      </c>
      <c r="M4801" s="28">
        <v>1239489.5099999998</v>
      </c>
      <c r="N4801" s="28">
        <v>1376390.02</v>
      </c>
      <c r="O4801" s="28">
        <v>1420458.82</v>
      </c>
      <c r="P4801" s="28">
        <v>1488339.4000000001</v>
      </c>
      <c r="Q4801" s="28">
        <v>1539530.32</v>
      </c>
      <c r="R4801" s="28">
        <v>1607811.91</v>
      </c>
      <c r="S4801" s="28">
        <v>1700647.26</v>
      </c>
      <c r="T4801" s="28">
        <v>1909665.96</v>
      </c>
      <c r="U4801" s="53">
        <v>1761337.48</v>
      </c>
    </row>
    <row r="4802" spans="1:21" outlineLevel="3" x14ac:dyDescent="0.25">
      <c r="A4802" s="47" t="s">
        <v>11060</v>
      </c>
      <c r="B4802" s="47" t="s">
        <v>8691</v>
      </c>
      <c r="C4802" s="48" t="s">
        <v>11014</v>
      </c>
      <c r="D4802" s="48" t="s">
        <v>8744</v>
      </c>
      <c r="E4802" s="26">
        <v>3201126.5599999996</v>
      </c>
      <c r="F4802" s="26">
        <v>3150320.75</v>
      </c>
      <c r="G4802" s="26">
        <v>3157097.4</v>
      </c>
      <c r="H4802" s="26">
        <v>3277676.67</v>
      </c>
      <c r="I4802" s="26">
        <v>3224251.63</v>
      </c>
      <c r="J4802" s="26">
        <v>3265176.79</v>
      </c>
      <c r="K4802" s="28">
        <v>3305639.7600000002</v>
      </c>
      <c r="L4802" s="28">
        <v>3294838.96</v>
      </c>
      <c r="M4802" s="28">
        <v>3438034.1399999997</v>
      </c>
      <c r="N4802" s="28">
        <v>3455608.51</v>
      </c>
      <c r="O4802" s="28">
        <v>3267919.53</v>
      </c>
      <c r="P4802" s="28">
        <v>3406405.01</v>
      </c>
      <c r="Q4802" s="28">
        <v>3645632.9899999998</v>
      </c>
      <c r="R4802" s="28">
        <v>3703678.1100000003</v>
      </c>
      <c r="S4802" s="28">
        <v>3785454.19</v>
      </c>
      <c r="T4802" s="28">
        <v>3851735.44</v>
      </c>
      <c r="U4802" s="53">
        <v>3820316.37</v>
      </c>
    </row>
    <row r="4803" spans="1:21" outlineLevel="3" x14ac:dyDescent="0.25">
      <c r="A4803" s="47" t="s">
        <v>11060</v>
      </c>
      <c r="B4803" s="47" t="s">
        <v>8691</v>
      </c>
      <c r="C4803" s="48" t="s">
        <v>11014</v>
      </c>
      <c r="D4803" s="48" t="s">
        <v>8745</v>
      </c>
      <c r="E4803" s="26" t="s">
        <v>11224</v>
      </c>
      <c r="F4803" s="26" t="s">
        <v>11224</v>
      </c>
      <c r="G4803" s="26" t="s">
        <v>11224</v>
      </c>
      <c r="H4803" s="26" t="s">
        <v>11224</v>
      </c>
      <c r="I4803" s="26" t="s">
        <v>11224</v>
      </c>
      <c r="J4803" s="26" t="s">
        <v>11224</v>
      </c>
      <c r="K4803" s="28" t="s">
        <v>11225</v>
      </c>
      <c r="L4803" s="28" t="s">
        <v>11225</v>
      </c>
      <c r="M4803" s="28" t="s">
        <v>11225</v>
      </c>
      <c r="N4803" s="28" t="s">
        <v>11225</v>
      </c>
      <c r="O4803" s="28" t="s">
        <v>11225</v>
      </c>
      <c r="P4803" s="28" t="s">
        <v>11225</v>
      </c>
      <c r="Q4803" s="28" t="s">
        <v>11225</v>
      </c>
      <c r="R4803" s="28" t="s">
        <v>11225</v>
      </c>
      <c r="S4803" s="28" t="s">
        <v>11225</v>
      </c>
      <c r="T4803" s="28" t="s">
        <v>11225</v>
      </c>
      <c r="U4803" s="53" t="s">
        <v>11225</v>
      </c>
    </row>
    <row r="4804" spans="1:21" outlineLevel="3" x14ac:dyDescent="0.25">
      <c r="A4804" s="47" t="s">
        <v>11060</v>
      </c>
      <c r="B4804" s="47" t="s">
        <v>8691</v>
      </c>
      <c r="C4804" s="48" t="s">
        <v>11014</v>
      </c>
      <c r="D4804" s="48" t="s">
        <v>8746</v>
      </c>
      <c r="E4804" s="26">
        <v>3273695.1099999994</v>
      </c>
      <c r="F4804" s="26">
        <v>3293634.81</v>
      </c>
      <c r="G4804" s="26">
        <v>3181483.85</v>
      </c>
      <c r="H4804" s="26">
        <v>3068938.28</v>
      </c>
      <c r="I4804" s="26">
        <v>3179483.2600000002</v>
      </c>
      <c r="J4804" s="26">
        <v>2709749.6900000004</v>
      </c>
      <c r="K4804" s="28">
        <v>2727002.64</v>
      </c>
      <c r="L4804" s="28">
        <v>2763330.1999999997</v>
      </c>
      <c r="M4804" s="28">
        <v>2913996.9899999998</v>
      </c>
      <c r="N4804" s="28">
        <v>2870819.8699999996</v>
      </c>
      <c r="O4804" s="28">
        <v>2848327.4299999992</v>
      </c>
      <c r="P4804" s="28">
        <v>2897592.5</v>
      </c>
      <c r="Q4804" s="28">
        <v>2974147.55</v>
      </c>
      <c r="R4804" s="28">
        <v>3069198.67</v>
      </c>
      <c r="S4804" s="28">
        <v>3137034.9499999997</v>
      </c>
      <c r="T4804" s="28">
        <v>3229305.7900000005</v>
      </c>
      <c r="U4804" s="53">
        <v>3224012.32</v>
      </c>
    </row>
    <row r="4805" spans="1:21" outlineLevel="3" x14ac:dyDescent="0.25">
      <c r="A4805" s="47" t="s">
        <v>11060</v>
      </c>
      <c r="B4805" s="47" t="s">
        <v>8691</v>
      </c>
      <c r="C4805" s="48" t="s">
        <v>11014</v>
      </c>
      <c r="D4805" s="48" t="s">
        <v>8747</v>
      </c>
      <c r="E4805" s="26">
        <v>1233543.24</v>
      </c>
      <c r="F4805" s="26">
        <v>1019837.45</v>
      </c>
      <c r="G4805" s="26">
        <v>1127223.43</v>
      </c>
      <c r="H4805" s="26">
        <v>987822.97</v>
      </c>
      <c r="I4805" s="26">
        <v>1054391.8500000001</v>
      </c>
      <c r="J4805" s="26">
        <v>1071452.6200000001</v>
      </c>
      <c r="K4805" s="28">
        <v>1181768</v>
      </c>
      <c r="L4805" s="28">
        <v>1170886.68</v>
      </c>
      <c r="M4805" s="28">
        <v>1086980.01</v>
      </c>
      <c r="N4805" s="28">
        <v>1119400.1300000001</v>
      </c>
      <c r="O4805" s="28">
        <v>1007180.9800000001</v>
      </c>
      <c r="P4805" s="28">
        <v>1042947.7499999999</v>
      </c>
      <c r="Q4805" s="28">
        <v>960572.67</v>
      </c>
      <c r="R4805" s="28">
        <v>903810.50000000012</v>
      </c>
      <c r="S4805" s="28">
        <v>890175.27</v>
      </c>
      <c r="T4805" s="28">
        <v>909454.69000000006</v>
      </c>
      <c r="U4805" s="53">
        <v>1052833.9300000002</v>
      </c>
    </row>
    <row r="4806" spans="1:21" outlineLevel="3" x14ac:dyDescent="0.25">
      <c r="A4806" s="47" t="s">
        <v>11060</v>
      </c>
      <c r="B4806" s="47" t="s">
        <v>8691</v>
      </c>
      <c r="C4806" s="48" t="s">
        <v>11014</v>
      </c>
      <c r="D4806" s="48" t="s">
        <v>8748</v>
      </c>
      <c r="E4806" s="26">
        <v>3499251.16</v>
      </c>
      <c r="F4806" s="26">
        <v>3473487.2300000004</v>
      </c>
      <c r="G4806" s="26">
        <v>3486410.74</v>
      </c>
      <c r="H4806" s="26">
        <v>3463136.05</v>
      </c>
      <c r="I4806" s="26">
        <v>3369455.37</v>
      </c>
      <c r="J4806" s="26">
        <v>3329845.91</v>
      </c>
      <c r="K4806" s="28">
        <v>3324126.35</v>
      </c>
      <c r="L4806" s="28">
        <v>3390938.06</v>
      </c>
      <c r="M4806" s="28">
        <v>3579831.9499999993</v>
      </c>
      <c r="N4806" s="28">
        <v>3787844.6999999997</v>
      </c>
      <c r="O4806" s="28">
        <v>3771962.09</v>
      </c>
      <c r="P4806" s="28">
        <v>3767938.98</v>
      </c>
      <c r="Q4806" s="28">
        <v>3865373.7600000002</v>
      </c>
      <c r="R4806" s="28">
        <v>3922343.3100000005</v>
      </c>
      <c r="S4806" s="28">
        <v>4057781.41</v>
      </c>
      <c r="T4806" s="28">
        <v>4510750.79</v>
      </c>
      <c r="U4806" s="53">
        <v>4301188.47</v>
      </c>
    </row>
    <row r="4807" spans="1:21" outlineLevel="3" x14ac:dyDescent="0.25">
      <c r="A4807" s="47" t="s">
        <v>11060</v>
      </c>
      <c r="B4807" s="47" t="s">
        <v>8691</v>
      </c>
      <c r="C4807" s="48" t="s">
        <v>11014</v>
      </c>
      <c r="D4807" s="48" t="s">
        <v>8749</v>
      </c>
      <c r="E4807" s="26">
        <v>1096710.31</v>
      </c>
      <c r="F4807" s="26">
        <v>1168439.3199999998</v>
      </c>
      <c r="G4807" s="26">
        <v>1119150.43</v>
      </c>
      <c r="H4807" s="26">
        <v>1060394.6800000002</v>
      </c>
      <c r="I4807" s="26">
        <v>1353898.25</v>
      </c>
      <c r="J4807" s="26">
        <v>1507842.39</v>
      </c>
      <c r="K4807" s="28">
        <v>1531167.3099999998</v>
      </c>
      <c r="L4807" s="28">
        <v>1637917.0499999998</v>
      </c>
      <c r="M4807" s="28">
        <v>1662867.1400000001</v>
      </c>
      <c r="N4807" s="28">
        <v>1732295.2200000002</v>
      </c>
      <c r="O4807" s="28">
        <v>1791507.1300000004</v>
      </c>
      <c r="P4807" s="28">
        <v>1769016.52</v>
      </c>
      <c r="Q4807" s="28">
        <v>1785778.7200000002</v>
      </c>
      <c r="R4807" s="28">
        <v>1817157.65</v>
      </c>
      <c r="S4807" s="28">
        <v>1887142.12</v>
      </c>
      <c r="T4807" s="28">
        <v>1929086.32</v>
      </c>
      <c r="U4807" s="53">
        <v>1885095.6700000002</v>
      </c>
    </row>
    <row r="4808" spans="1:21" outlineLevel="3" x14ac:dyDescent="0.25">
      <c r="A4808" s="47" t="s">
        <v>11060</v>
      </c>
      <c r="B4808" s="47" t="s">
        <v>8691</v>
      </c>
      <c r="C4808" s="48" t="s">
        <v>11014</v>
      </c>
      <c r="D4808" s="48" t="s">
        <v>8750</v>
      </c>
      <c r="E4808" s="26">
        <v>3918655.1700000004</v>
      </c>
      <c r="F4808" s="26">
        <v>3861731.13</v>
      </c>
      <c r="G4808" s="26">
        <v>3939624.91</v>
      </c>
      <c r="H4808" s="26">
        <v>3998649.34</v>
      </c>
      <c r="I4808" s="26">
        <v>3950355.3499999996</v>
      </c>
      <c r="J4808" s="26">
        <v>3929754.88</v>
      </c>
      <c r="K4808" s="28">
        <v>4100568.1599999997</v>
      </c>
      <c r="L4808" s="28">
        <v>4110519.4899999988</v>
      </c>
      <c r="M4808" s="28">
        <v>4193202.7</v>
      </c>
      <c r="N4808" s="28">
        <v>4321751.63</v>
      </c>
      <c r="O4808" s="28">
        <v>4438723.72</v>
      </c>
      <c r="P4808" s="28">
        <v>4549385.49</v>
      </c>
      <c r="Q4808" s="28">
        <v>4496699.7199999988</v>
      </c>
      <c r="R4808" s="28">
        <v>4710238.74</v>
      </c>
      <c r="S4808" s="28">
        <v>4625636.2</v>
      </c>
      <c r="T4808" s="28">
        <v>4696935.2500000009</v>
      </c>
      <c r="U4808" s="53">
        <v>4650969.4300000006</v>
      </c>
    </row>
    <row r="4809" spans="1:21" outlineLevel="3" x14ac:dyDescent="0.25">
      <c r="A4809" s="47" t="s">
        <v>11060</v>
      </c>
      <c r="B4809" s="47" t="s">
        <v>8691</v>
      </c>
      <c r="C4809" s="48" t="s">
        <v>11014</v>
      </c>
      <c r="D4809" s="48" t="s">
        <v>8751</v>
      </c>
      <c r="E4809" s="26" t="s">
        <v>11224</v>
      </c>
      <c r="F4809" s="26" t="s">
        <v>11224</v>
      </c>
      <c r="G4809" s="26" t="s">
        <v>11224</v>
      </c>
      <c r="H4809" s="26" t="s">
        <v>11224</v>
      </c>
      <c r="I4809" s="26" t="s">
        <v>11224</v>
      </c>
      <c r="J4809" s="26" t="s">
        <v>11224</v>
      </c>
      <c r="K4809" s="28" t="s">
        <v>11225</v>
      </c>
      <c r="L4809" s="28" t="s">
        <v>11225</v>
      </c>
      <c r="M4809" s="28" t="s">
        <v>11225</v>
      </c>
      <c r="N4809" s="28" t="s">
        <v>11225</v>
      </c>
      <c r="O4809" s="28">
        <v>0</v>
      </c>
      <c r="P4809" s="28">
        <v>0</v>
      </c>
      <c r="Q4809" s="28">
        <v>0</v>
      </c>
      <c r="R4809" s="28">
        <v>0</v>
      </c>
      <c r="S4809" s="28">
        <v>0</v>
      </c>
      <c r="T4809" s="28">
        <v>0</v>
      </c>
      <c r="U4809" s="53">
        <v>0</v>
      </c>
    </row>
    <row r="4810" spans="1:21" outlineLevel="3" x14ac:dyDescent="0.25">
      <c r="A4810" s="47" t="s">
        <v>11060</v>
      </c>
      <c r="B4810" s="47" t="s">
        <v>8691</v>
      </c>
      <c r="C4810" s="48" t="s">
        <v>11014</v>
      </c>
      <c r="D4810" s="48" t="s">
        <v>8752</v>
      </c>
      <c r="E4810" s="26">
        <v>6118675.5199999996</v>
      </c>
      <c r="F4810" s="26">
        <v>5863583.0899999999</v>
      </c>
      <c r="G4810" s="26">
        <v>5788569.3399999989</v>
      </c>
      <c r="H4810" s="26">
        <v>5869838.2100000009</v>
      </c>
      <c r="I4810" s="26">
        <v>5857662.2599999998</v>
      </c>
      <c r="J4810" s="26">
        <v>5986711.0500000007</v>
      </c>
      <c r="K4810" s="28">
        <v>5968430.6099999994</v>
      </c>
      <c r="L4810" s="28">
        <v>5923566.8299999991</v>
      </c>
      <c r="M4810" s="28">
        <v>5810125.0899999999</v>
      </c>
      <c r="N4810" s="28">
        <v>6120228.080000001</v>
      </c>
      <c r="O4810" s="28">
        <v>5928761.9500000002</v>
      </c>
      <c r="P4810" s="28">
        <v>6124008.9200000009</v>
      </c>
      <c r="Q4810" s="28">
        <v>6292243.6800000006</v>
      </c>
      <c r="R4810" s="28">
        <v>6559578.2399999993</v>
      </c>
      <c r="S4810" s="28">
        <v>6526858.2700000014</v>
      </c>
      <c r="T4810" s="28">
        <v>6440384.1699999999</v>
      </c>
      <c r="U4810" s="53">
        <v>6271688.9400000013</v>
      </c>
    </row>
    <row r="4811" spans="1:21" outlineLevel="3" x14ac:dyDescent="0.25">
      <c r="A4811" s="47" t="s">
        <v>11060</v>
      </c>
      <c r="B4811" s="47" t="s">
        <v>8691</v>
      </c>
      <c r="C4811" s="48" t="s">
        <v>11014</v>
      </c>
      <c r="D4811" s="48" t="s">
        <v>8753</v>
      </c>
      <c r="E4811" s="26">
        <v>5843934.2200000007</v>
      </c>
      <c r="F4811" s="26">
        <v>5549597.5099999998</v>
      </c>
      <c r="G4811" s="26">
        <v>5719826.3100000005</v>
      </c>
      <c r="H4811" s="26">
        <v>5861853.8100000005</v>
      </c>
      <c r="I4811" s="26">
        <v>5807597.6100000003</v>
      </c>
      <c r="J4811" s="26">
        <v>5947775.709999999</v>
      </c>
      <c r="K4811" s="28">
        <v>6024525.0300000003</v>
      </c>
      <c r="L4811" s="28">
        <v>6104223.0700000003</v>
      </c>
      <c r="M4811" s="28">
        <v>5971774.0300000003</v>
      </c>
      <c r="N4811" s="28">
        <v>5941319.8099999996</v>
      </c>
      <c r="O4811" s="28">
        <v>5277568.3500000006</v>
      </c>
      <c r="P4811" s="28">
        <v>5400771.1900000004</v>
      </c>
      <c r="Q4811" s="28">
        <v>5252140.7100000009</v>
      </c>
      <c r="R4811" s="28">
        <v>5370590.3700000001</v>
      </c>
      <c r="S4811" s="28">
        <v>5236494.75</v>
      </c>
      <c r="T4811" s="28">
        <v>5269908.1899999995</v>
      </c>
      <c r="U4811" s="53">
        <v>5069167.3900000015</v>
      </c>
    </row>
    <row r="4812" spans="1:21" outlineLevel="3" x14ac:dyDescent="0.25">
      <c r="A4812" s="47" t="s">
        <v>11060</v>
      </c>
      <c r="B4812" s="47" t="s">
        <v>8691</v>
      </c>
      <c r="C4812" s="48" t="s">
        <v>11014</v>
      </c>
      <c r="D4812" s="48" t="s">
        <v>8754</v>
      </c>
      <c r="E4812" s="26">
        <v>1914242.28</v>
      </c>
      <c r="F4812" s="26">
        <v>1787831.7599999998</v>
      </c>
      <c r="G4812" s="26">
        <v>1678993.66</v>
      </c>
      <c r="H4812" s="26">
        <v>1685728.91</v>
      </c>
      <c r="I4812" s="26">
        <v>1643846.1300000001</v>
      </c>
      <c r="J4812" s="26">
        <v>1694829.76</v>
      </c>
      <c r="K4812" s="28">
        <v>1709515.69</v>
      </c>
      <c r="L4812" s="28">
        <v>1762820.16</v>
      </c>
      <c r="M4812" s="28">
        <v>1743842.2999999998</v>
      </c>
      <c r="N4812" s="28">
        <v>1713336.27</v>
      </c>
      <c r="O4812" s="28">
        <v>1669301.9700000002</v>
      </c>
      <c r="P4812" s="28">
        <v>1706077.64</v>
      </c>
      <c r="Q4812" s="28">
        <v>1662652.6199999999</v>
      </c>
      <c r="R4812" s="28">
        <v>1747779.5899999999</v>
      </c>
      <c r="S4812" s="28">
        <v>1718002.5700000003</v>
      </c>
      <c r="T4812" s="28">
        <v>1788327.13</v>
      </c>
      <c r="U4812" s="53">
        <v>1810064.23</v>
      </c>
    </row>
    <row r="4813" spans="1:21" outlineLevel="3" x14ac:dyDescent="0.25">
      <c r="A4813" s="47" t="s">
        <v>11060</v>
      </c>
      <c r="B4813" s="47" t="s">
        <v>8691</v>
      </c>
      <c r="C4813" s="48" t="s">
        <v>11014</v>
      </c>
      <c r="D4813" s="48" t="s">
        <v>8755</v>
      </c>
      <c r="E4813" s="26">
        <v>3796023.4800000004</v>
      </c>
      <c r="F4813" s="26">
        <v>3794618.5200000005</v>
      </c>
      <c r="G4813" s="26">
        <v>3761990.8200000003</v>
      </c>
      <c r="H4813" s="26">
        <v>3665489.5400000005</v>
      </c>
      <c r="I4813" s="26">
        <v>3750255.56</v>
      </c>
      <c r="J4813" s="26">
        <v>3902532.1199999996</v>
      </c>
      <c r="K4813" s="28">
        <v>4040827.2800000003</v>
      </c>
      <c r="L4813" s="28">
        <v>4087430.6199999996</v>
      </c>
      <c r="M4813" s="28">
        <v>4163600.9</v>
      </c>
      <c r="N4813" s="28">
        <v>4104786.3000000003</v>
      </c>
      <c r="O4813" s="28">
        <v>3967329.99</v>
      </c>
      <c r="P4813" s="28">
        <v>3979126.6100000003</v>
      </c>
      <c r="Q4813" s="28">
        <v>4160804.6100000008</v>
      </c>
      <c r="R4813" s="28">
        <v>4427431.03</v>
      </c>
      <c r="S4813" s="28">
        <v>4125970.2400000007</v>
      </c>
      <c r="T4813" s="28">
        <v>4252640.74</v>
      </c>
      <c r="U4813" s="53">
        <v>4170469.5700000003</v>
      </c>
    </row>
    <row r="4814" spans="1:21" outlineLevel="3" x14ac:dyDescent="0.25">
      <c r="A4814" s="47" t="s">
        <v>11060</v>
      </c>
      <c r="B4814" s="47" t="s">
        <v>8691</v>
      </c>
      <c r="C4814" s="48" t="s">
        <v>11014</v>
      </c>
      <c r="D4814" s="48" t="s">
        <v>8756</v>
      </c>
      <c r="E4814" s="26">
        <v>4038534.1799999997</v>
      </c>
      <c r="F4814" s="26">
        <v>4061876.53</v>
      </c>
      <c r="G4814" s="26">
        <v>3886915.8499999996</v>
      </c>
      <c r="H4814" s="26">
        <v>3828848.27</v>
      </c>
      <c r="I4814" s="26">
        <v>3803932.7600000002</v>
      </c>
      <c r="J4814" s="26">
        <v>3924226.4499999997</v>
      </c>
      <c r="K4814" s="28">
        <v>3875444.4099999997</v>
      </c>
      <c r="L4814" s="28">
        <v>4018033.14</v>
      </c>
      <c r="M4814" s="28">
        <v>3938928.3300000005</v>
      </c>
      <c r="N4814" s="28">
        <v>4128946</v>
      </c>
      <c r="O4814" s="28">
        <v>4244365.1399999997</v>
      </c>
      <c r="P4814" s="28">
        <v>4500901.8199999994</v>
      </c>
      <c r="Q4814" s="28">
        <v>4705244.16</v>
      </c>
      <c r="R4814" s="28">
        <v>4729172.1000000006</v>
      </c>
      <c r="S4814" s="28">
        <v>4871214.6599999992</v>
      </c>
      <c r="T4814" s="28">
        <v>4914655.71</v>
      </c>
      <c r="U4814" s="53">
        <v>4951368.0499999989</v>
      </c>
    </row>
    <row r="4815" spans="1:21" outlineLevel="3" x14ac:dyDescent="0.25">
      <c r="A4815" s="47" t="s">
        <v>11060</v>
      </c>
      <c r="B4815" s="47" t="s">
        <v>8691</v>
      </c>
      <c r="C4815" s="48" t="s">
        <v>11014</v>
      </c>
      <c r="D4815" s="48" t="s">
        <v>8757</v>
      </c>
      <c r="E4815" s="26">
        <v>3137497.73</v>
      </c>
      <c r="F4815" s="26">
        <v>3083427.8299999996</v>
      </c>
      <c r="G4815" s="26">
        <v>3178378.0599999996</v>
      </c>
      <c r="H4815" s="26">
        <v>3281560.36</v>
      </c>
      <c r="I4815" s="26">
        <v>3373193.8800000004</v>
      </c>
      <c r="J4815" s="26">
        <v>3481112.49</v>
      </c>
      <c r="K4815" s="28">
        <v>3532938.53</v>
      </c>
      <c r="L4815" s="28">
        <v>3711920.97</v>
      </c>
      <c r="M4815" s="28">
        <v>3977854.29</v>
      </c>
      <c r="N4815" s="28">
        <v>4215219.2700000005</v>
      </c>
      <c r="O4815" s="28">
        <v>4099945.61</v>
      </c>
      <c r="P4815" s="28">
        <v>4271330.43</v>
      </c>
      <c r="Q4815" s="28">
        <v>4592874.7499999991</v>
      </c>
      <c r="R4815" s="28">
        <v>4993615.8499999996</v>
      </c>
      <c r="S4815" s="28">
        <v>4780316.5299999993</v>
      </c>
      <c r="T4815" s="28">
        <v>5231226.0100000007</v>
      </c>
      <c r="U4815" s="53">
        <v>5002900.8499999996</v>
      </c>
    </row>
    <row r="4816" spans="1:21" outlineLevel="3" x14ac:dyDescent="0.25">
      <c r="A4816" s="47" t="s">
        <v>11060</v>
      </c>
      <c r="B4816" s="47" t="s">
        <v>8691</v>
      </c>
      <c r="C4816" s="48" t="s">
        <v>11014</v>
      </c>
      <c r="D4816" s="48" t="s">
        <v>8758</v>
      </c>
      <c r="E4816" s="26">
        <v>3701599.2499999995</v>
      </c>
      <c r="F4816" s="26">
        <v>3565746.52</v>
      </c>
      <c r="G4816" s="26">
        <v>3464576.92</v>
      </c>
      <c r="H4816" s="26">
        <v>3488764.9200000004</v>
      </c>
      <c r="I4816" s="26">
        <v>3586782.05</v>
      </c>
      <c r="J4816" s="26">
        <v>3617493.77</v>
      </c>
      <c r="K4816" s="28">
        <v>3641837.92</v>
      </c>
      <c r="L4816" s="28">
        <v>3755840.02</v>
      </c>
      <c r="M4816" s="28">
        <v>3636173.6799999997</v>
      </c>
      <c r="N4816" s="28">
        <v>3745890.71</v>
      </c>
      <c r="O4816" s="28">
        <v>3767519.0700000003</v>
      </c>
      <c r="P4816" s="28">
        <v>3967526.1200000006</v>
      </c>
      <c r="Q4816" s="28">
        <v>3985932.1599999997</v>
      </c>
      <c r="R4816" s="28">
        <v>3981679.3399999994</v>
      </c>
      <c r="S4816" s="28">
        <v>4034431.9099999997</v>
      </c>
      <c r="T4816" s="28">
        <v>3982115.8300000005</v>
      </c>
      <c r="U4816" s="53">
        <v>4072241.8800000004</v>
      </c>
    </row>
    <row r="4817" spans="1:21" outlineLevel="3" x14ac:dyDescent="0.25">
      <c r="A4817" s="47" t="s">
        <v>11060</v>
      </c>
      <c r="B4817" s="47" t="s">
        <v>8691</v>
      </c>
      <c r="C4817" s="48" t="s">
        <v>11014</v>
      </c>
      <c r="D4817" s="48" t="s">
        <v>8759</v>
      </c>
      <c r="E4817" s="26" t="s">
        <v>11224</v>
      </c>
      <c r="F4817" s="26" t="s">
        <v>11224</v>
      </c>
      <c r="G4817" s="26" t="s">
        <v>11224</v>
      </c>
      <c r="H4817" s="26" t="s">
        <v>11224</v>
      </c>
      <c r="I4817" s="26" t="s">
        <v>11224</v>
      </c>
      <c r="J4817" s="26" t="s">
        <v>11224</v>
      </c>
      <c r="K4817" s="28" t="s">
        <v>11225</v>
      </c>
      <c r="L4817" s="28" t="s">
        <v>11225</v>
      </c>
      <c r="M4817" s="28" t="s">
        <v>11225</v>
      </c>
      <c r="N4817" s="28" t="s">
        <v>11225</v>
      </c>
      <c r="O4817" s="28" t="s">
        <v>11225</v>
      </c>
      <c r="P4817" s="28" t="s">
        <v>11225</v>
      </c>
      <c r="Q4817" s="28" t="s">
        <v>11225</v>
      </c>
      <c r="R4817" s="28" t="s">
        <v>11225</v>
      </c>
      <c r="S4817" s="28" t="s">
        <v>11225</v>
      </c>
      <c r="T4817" s="28" t="s">
        <v>11225</v>
      </c>
      <c r="U4817" s="53" t="s">
        <v>11225</v>
      </c>
    </row>
    <row r="4818" spans="1:21" outlineLevel="3" x14ac:dyDescent="0.25">
      <c r="A4818" s="47" t="s">
        <v>11060</v>
      </c>
      <c r="B4818" s="47" t="s">
        <v>8691</v>
      </c>
      <c r="C4818" s="48" t="s">
        <v>11014</v>
      </c>
      <c r="D4818" s="48" t="s">
        <v>8760</v>
      </c>
      <c r="E4818" s="26">
        <v>8996583.2699999996</v>
      </c>
      <c r="F4818" s="26">
        <v>8598312.5800000001</v>
      </c>
      <c r="G4818" s="26">
        <v>8603078.0899999999</v>
      </c>
      <c r="H4818" s="26">
        <v>8481322.0200000014</v>
      </c>
      <c r="I4818" s="26">
        <v>8411559.9299999997</v>
      </c>
      <c r="J4818" s="26">
        <v>8422427.5399999991</v>
      </c>
      <c r="K4818" s="28">
        <v>8556797.8499999996</v>
      </c>
      <c r="L4818" s="28">
        <v>8798808.3200000003</v>
      </c>
      <c r="M4818" s="28">
        <v>8866520.5</v>
      </c>
      <c r="N4818" s="28">
        <v>8951925.7400000002</v>
      </c>
      <c r="O4818" s="28">
        <v>8441601.2400000002</v>
      </c>
      <c r="P4818" s="28">
        <v>8518166.9900000002</v>
      </c>
      <c r="Q4818" s="28">
        <v>8783203.1600000001</v>
      </c>
      <c r="R4818" s="28">
        <v>8935737.1699999999</v>
      </c>
      <c r="S4818" s="28">
        <v>8925197.75</v>
      </c>
      <c r="T4818" s="28">
        <v>9089342.0999999996</v>
      </c>
      <c r="U4818" s="53">
        <v>8820377.5299999993</v>
      </c>
    </row>
    <row r="4819" spans="1:21" outlineLevel="3" x14ac:dyDescent="0.25">
      <c r="A4819" s="47" t="s">
        <v>11060</v>
      </c>
      <c r="B4819" s="47" t="s">
        <v>8691</v>
      </c>
      <c r="C4819" s="48" t="s">
        <v>11014</v>
      </c>
      <c r="D4819" s="48" t="s">
        <v>8761</v>
      </c>
      <c r="E4819" s="26">
        <v>4419000.1900000004</v>
      </c>
      <c r="F4819" s="26">
        <v>4130549.17</v>
      </c>
      <c r="G4819" s="26">
        <v>4329631</v>
      </c>
      <c r="H4819" s="26">
        <v>4273006.37</v>
      </c>
      <c r="I4819" s="26">
        <v>4376396.2799999993</v>
      </c>
      <c r="J4819" s="26">
        <v>4424737.58</v>
      </c>
      <c r="K4819" s="28">
        <v>4484546.3999999994</v>
      </c>
      <c r="L4819" s="28">
        <v>4455858.4399999995</v>
      </c>
      <c r="M4819" s="28">
        <v>4557057.4300000006</v>
      </c>
      <c r="N4819" s="28">
        <v>4693438.58</v>
      </c>
      <c r="O4819" s="28">
        <v>4242458.3500000006</v>
      </c>
      <c r="P4819" s="28">
        <v>4408297.46</v>
      </c>
      <c r="Q4819" s="28">
        <v>4773553.93</v>
      </c>
      <c r="R4819" s="28">
        <v>4898710.87</v>
      </c>
      <c r="S4819" s="28">
        <v>4732213.4499999993</v>
      </c>
      <c r="T4819" s="28">
        <v>4852342.88</v>
      </c>
      <c r="U4819" s="53">
        <v>4870172.8</v>
      </c>
    </row>
    <row r="4820" spans="1:21" outlineLevel="3" x14ac:dyDescent="0.25">
      <c r="A4820" s="47" t="s">
        <v>11060</v>
      </c>
      <c r="B4820" s="47" t="s">
        <v>8691</v>
      </c>
      <c r="C4820" s="48" t="s">
        <v>11014</v>
      </c>
      <c r="D4820" s="48" t="s">
        <v>8762</v>
      </c>
      <c r="E4820" s="26">
        <v>2532047.9600000004</v>
      </c>
      <c r="F4820" s="26">
        <v>2493522.06</v>
      </c>
      <c r="G4820" s="26">
        <v>2508357.6</v>
      </c>
      <c r="H4820" s="26">
        <v>2356319.9500000002</v>
      </c>
      <c r="I4820" s="26">
        <v>2364615.1399999997</v>
      </c>
      <c r="J4820" s="26">
        <v>2282739.5700000003</v>
      </c>
      <c r="K4820" s="28">
        <v>2272304.77</v>
      </c>
      <c r="L4820" s="28">
        <v>2328922.21</v>
      </c>
      <c r="M4820" s="28">
        <v>2339377.54</v>
      </c>
      <c r="N4820" s="28">
        <v>2372388.08</v>
      </c>
      <c r="O4820" s="28">
        <v>2280182.25</v>
      </c>
      <c r="P4820" s="28">
        <v>2368843.13</v>
      </c>
      <c r="Q4820" s="28">
        <v>2397051.63</v>
      </c>
      <c r="R4820" s="28">
        <v>2514441.56</v>
      </c>
      <c r="S4820" s="28">
        <v>2516765.8199999998</v>
      </c>
      <c r="T4820" s="28">
        <v>2430319.1300000004</v>
      </c>
      <c r="U4820" s="53">
        <v>2424536.7999999998</v>
      </c>
    </row>
    <row r="4821" spans="1:21" outlineLevel="3" x14ac:dyDescent="0.25">
      <c r="A4821" s="47" t="s">
        <v>11060</v>
      </c>
      <c r="B4821" s="47" t="s">
        <v>8691</v>
      </c>
      <c r="C4821" s="48" t="s">
        <v>11014</v>
      </c>
      <c r="D4821" s="48" t="s">
        <v>8763</v>
      </c>
      <c r="E4821" s="26" t="s">
        <v>11224</v>
      </c>
      <c r="F4821" s="26" t="s">
        <v>11224</v>
      </c>
      <c r="G4821" s="26" t="s">
        <v>11224</v>
      </c>
      <c r="H4821" s="26" t="s">
        <v>11224</v>
      </c>
      <c r="I4821" s="26" t="s">
        <v>11224</v>
      </c>
      <c r="J4821" s="26" t="s">
        <v>11224</v>
      </c>
      <c r="K4821" s="28" t="s">
        <v>11225</v>
      </c>
      <c r="L4821" s="28" t="s">
        <v>11225</v>
      </c>
      <c r="M4821" s="28" t="s">
        <v>11225</v>
      </c>
      <c r="N4821" s="28" t="s">
        <v>11225</v>
      </c>
      <c r="O4821" s="28" t="s">
        <v>11225</v>
      </c>
      <c r="P4821" s="28" t="s">
        <v>11225</v>
      </c>
      <c r="Q4821" s="28" t="s">
        <v>11225</v>
      </c>
      <c r="R4821" s="28" t="s">
        <v>11225</v>
      </c>
      <c r="S4821" s="28" t="s">
        <v>11225</v>
      </c>
      <c r="T4821" s="28" t="s">
        <v>11225</v>
      </c>
      <c r="U4821" s="53" t="s">
        <v>11225</v>
      </c>
    </row>
    <row r="4822" spans="1:21" outlineLevel="3" x14ac:dyDescent="0.25">
      <c r="A4822" s="47" t="s">
        <v>11060</v>
      </c>
      <c r="B4822" s="47" t="s">
        <v>8691</v>
      </c>
      <c r="C4822" s="48" t="s">
        <v>11014</v>
      </c>
      <c r="D4822" s="48" t="s">
        <v>8764</v>
      </c>
      <c r="E4822" s="26" t="s">
        <v>11224</v>
      </c>
      <c r="F4822" s="26" t="s">
        <v>11224</v>
      </c>
      <c r="G4822" s="26" t="s">
        <v>11224</v>
      </c>
      <c r="H4822" s="26" t="s">
        <v>11224</v>
      </c>
      <c r="I4822" s="26" t="s">
        <v>11224</v>
      </c>
      <c r="J4822" s="26" t="s">
        <v>11224</v>
      </c>
      <c r="K4822" s="28" t="s">
        <v>11225</v>
      </c>
      <c r="L4822" s="28" t="s">
        <v>11225</v>
      </c>
      <c r="M4822" s="28" t="s">
        <v>11225</v>
      </c>
      <c r="N4822" s="28" t="s">
        <v>11225</v>
      </c>
      <c r="O4822" s="28" t="s">
        <v>11225</v>
      </c>
      <c r="P4822" s="28" t="s">
        <v>11225</v>
      </c>
      <c r="Q4822" s="28" t="s">
        <v>11225</v>
      </c>
      <c r="R4822" s="28" t="s">
        <v>11225</v>
      </c>
      <c r="S4822" s="28" t="s">
        <v>11225</v>
      </c>
      <c r="T4822" s="28" t="s">
        <v>11225</v>
      </c>
      <c r="U4822" s="53" t="s">
        <v>11225</v>
      </c>
    </row>
    <row r="4823" spans="1:21" outlineLevel="3" x14ac:dyDescent="0.25">
      <c r="A4823" s="47" t="s">
        <v>11060</v>
      </c>
      <c r="B4823" s="47" t="s">
        <v>8691</v>
      </c>
      <c r="C4823" s="48" t="s">
        <v>11014</v>
      </c>
      <c r="D4823" s="48" t="s">
        <v>8765</v>
      </c>
      <c r="E4823" s="26">
        <v>5577632.3499999996</v>
      </c>
      <c r="F4823" s="26">
        <v>5565776.1000000006</v>
      </c>
      <c r="G4823" s="26">
        <v>5644414.8500000006</v>
      </c>
      <c r="H4823" s="26">
        <v>5643040.7300000004</v>
      </c>
      <c r="I4823" s="26">
        <v>5698751.6199999992</v>
      </c>
      <c r="J4823" s="26">
        <v>5704669.5099999988</v>
      </c>
      <c r="K4823" s="28">
        <v>5572343.8500000006</v>
      </c>
      <c r="L4823" s="28">
        <v>5854109.3200000003</v>
      </c>
      <c r="M4823" s="28">
        <v>5896107.7000000002</v>
      </c>
      <c r="N4823" s="28">
        <v>5991962.2200000007</v>
      </c>
      <c r="O4823" s="28">
        <v>5808065.3600000003</v>
      </c>
      <c r="P4823" s="28">
        <v>5759616.5699999994</v>
      </c>
      <c r="Q4823" s="28">
        <v>5872066.2000000002</v>
      </c>
      <c r="R4823" s="28">
        <v>6115795.9699999997</v>
      </c>
      <c r="S4823" s="28">
        <v>6107193.1400000006</v>
      </c>
      <c r="T4823" s="28">
        <v>6148958.5899999989</v>
      </c>
      <c r="U4823" s="53">
        <v>5955248.5900000008</v>
      </c>
    </row>
    <row r="4824" spans="1:21" outlineLevel="3" x14ac:dyDescent="0.25">
      <c r="A4824" s="47" t="s">
        <v>11060</v>
      </c>
      <c r="B4824" s="47" t="s">
        <v>8691</v>
      </c>
      <c r="C4824" s="48" t="s">
        <v>11014</v>
      </c>
      <c r="D4824" s="48" t="s">
        <v>8766</v>
      </c>
      <c r="E4824" s="26">
        <v>5252008.54</v>
      </c>
      <c r="F4824" s="26">
        <v>4951632.7600000007</v>
      </c>
      <c r="G4824" s="26">
        <v>5107626.7700000005</v>
      </c>
      <c r="H4824" s="26">
        <v>4891407.6100000003</v>
      </c>
      <c r="I4824" s="26">
        <v>4847630.0899999989</v>
      </c>
      <c r="J4824" s="26">
        <v>5098912.9499999993</v>
      </c>
      <c r="K4824" s="28">
        <v>4947733.29</v>
      </c>
      <c r="L4824" s="28">
        <v>5023147.59</v>
      </c>
      <c r="M4824" s="28">
        <v>5171019.7100000009</v>
      </c>
      <c r="N4824" s="28">
        <v>5128889.67</v>
      </c>
      <c r="O4824" s="28">
        <v>4573101.4000000004</v>
      </c>
      <c r="P4824" s="28">
        <v>4477922.41</v>
      </c>
      <c r="Q4824" s="28">
        <v>4509392.8599999994</v>
      </c>
      <c r="R4824" s="28">
        <v>4737522.07</v>
      </c>
      <c r="S4824" s="28">
        <v>4773441.1399999997</v>
      </c>
      <c r="T4824" s="28">
        <v>4940024.8</v>
      </c>
      <c r="U4824" s="53">
        <v>4914585.9299999988</v>
      </c>
    </row>
    <row r="4825" spans="1:21" outlineLevel="3" x14ac:dyDescent="0.25">
      <c r="A4825" s="47" t="s">
        <v>11060</v>
      </c>
      <c r="B4825" s="47" t="s">
        <v>8691</v>
      </c>
      <c r="C4825" s="48" t="s">
        <v>11014</v>
      </c>
      <c r="D4825" s="48" t="s">
        <v>8767</v>
      </c>
      <c r="E4825" s="26">
        <v>2719354.91</v>
      </c>
      <c r="F4825" s="26">
        <v>2696346.7100000004</v>
      </c>
      <c r="G4825" s="26">
        <v>2719256.2699999996</v>
      </c>
      <c r="H4825" s="26">
        <v>2692205.33</v>
      </c>
      <c r="I4825" s="26">
        <v>2763132.28</v>
      </c>
      <c r="J4825" s="26">
        <v>2742926.8</v>
      </c>
      <c r="K4825" s="28">
        <v>2650489.0499999998</v>
      </c>
      <c r="L4825" s="28">
        <v>2654245.4500000002</v>
      </c>
      <c r="M4825" s="28">
        <v>2714107.59</v>
      </c>
      <c r="N4825" s="28">
        <v>2781514.18</v>
      </c>
      <c r="O4825" s="28">
        <v>2589220.38</v>
      </c>
      <c r="P4825" s="28">
        <v>2795914.77</v>
      </c>
      <c r="Q4825" s="28">
        <v>2715343.3500000006</v>
      </c>
      <c r="R4825" s="28">
        <v>2818479.57</v>
      </c>
      <c r="S4825" s="28">
        <v>2749248.0999999996</v>
      </c>
      <c r="T4825" s="28">
        <v>2748327.8200000003</v>
      </c>
      <c r="U4825" s="53">
        <v>2862843.19</v>
      </c>
    </row>
    <row r="4826" spans="1:21" outlineLevel="3" x14ac:dyDescent="0.25">
      <c r="A4826" s="47" t="s">
        <v>11060</v>
      </c>
      <c r="B4826" s="47" t="s">
        <v>8691</v>
      </c>
      <c r="C4826" s="48" t="s">
        <v>11014</v>
      </c>
      <c r="D4826" s="48" t="s">
        <v>8768</v>
      </c>
      <c r="E4826" s="26">
        <v>3474001.64</v>
      </c>
      <c r="F4826" s="26">
        <v>3881257.7799999993</v>
      </c>
      <c r="G4826" s="26">
        <v>3772243.63</v>
      </c>
      <c r="H4826" s="26">
        <v>3386580.65</v>
      </c>
      <c r="I4826" s="26">
        <v>3320144.79</v>
      </c>
      <c r="J4826" s="26">
        <v>3646282.2</v>
      </c>
      <c r="K4826" s="28">
        <v>3670543.7899999996</v>
      </c>
      <c r="L4826" s="28">
        <v>3658115.32</v>
      </c>
      <c r="M4826" s="28">
        <v>3679044.5300000003</v>
      </c>
      <c r="N4826" s="28">
        <v>3768652.1500000004</v>
      </c>
      <c r="O4826" s="28">
        <v>3874825.0100000007</v>
      </c>
      <c r="P4826" s="28">
        <v>4027132.1200000006</v>
      </c>
      <c r="Q4826" s="28">
        <v>4160258.6999999997</v>
      </c>
      <c r="R4826" s="28">
        <v>4081125.5000000005</v>
      </c>
      <c r="S4826" s="28">
        <v>4016297.84</v>
      </c>
      <c r="T4826" s="28">
        <v>4074823.27</v>
      </c>
      <c r="U4826" s="53">
        <v>4136043.4099999992</v>
      </c>
    </row>
    <row r="4827" spans="1:21" outlineLevel="3" x14ac:dyDescent="0.25">
      <c r="A4827" s="47" t="s">
        <v>11060</v>
      </c>
      <c r="B4827" s="47" t="s">
        <v>8691</v>
      </c>
      <c r="C4827" s="48" t="s">
        <v>11014</v>
      </c>
      <c r="D4827" s="48" t="s">
        <v>8769</v>
      </c>
      <c r="E4827" s="26">
        <v>2715917.5100000002</v>
      </c>
      <c r="F4827" s="26">
        <v>2831404.1399999997</v>
      </c>
      <c r="G4827" s="26">
        <v>2696280.46</v>
      </c>
      <c r="H4827" s="26">
        <v>2881603.5599999996</v>
      </c>
      <c r="I4827" s="26">
        <v>3069013.66</v>
      </c>
      <c r="J4827" s="26">
        <v>3160632.0299999993</v>
      </c>
      <c r="K4827" s="28">
        <v>3376634.34</v>
      </c>
      <c r="L4827" s="28">
        <v>3705694.5999999996</v>
      </c>
      <c r="M4827" s="28">
        <v>3744546.19</v>
      </c>
      <c r="N4827" s="28">
        <v>4045377.6</v>
      </c>
      <c r="O4827" s="28">
        <v>3744344.5499999993</v>
      </c>
      <c r="P4827" s="28">
        <v>4026311.21</v>
      </c>
      <c r="Q4827" s="28">
        <v>4328043.41</v>
      </c>
      <c r="R4827" s="28">
        <v>4478122.2299999995</v>
      </c>
      <c r="S4827" s="28">
        <v>4672719.7</v>
      </c>
      <c r="T4827" s="28">
        <v>4761400.5000000009</v>
      </c>
      <c r="U4827" s="53">
        <v>4407511.45</v>
      </c>
    </row>
    <row r="4828" spans="1:21" outlineLevel="3" x14ac:dyDescent="0.25">
      <c r="A4828" s="47" t="s">
        <v>11060</v>
      </c>
      <c r="B4828" s="47" t="s">
        <v>8691</v>
      </c>
      <c r="C4828" s="48" t="s">
        <v>11014</v>
      </c>
      <c r="D4828" s="48" t="s">
        <v>8770</v>
      </c>
      <c r="E4828" s="26">
        <v>2983066.8200000003</v>
      </c>
      <c r="F4828" s="26">
        <v>3084560</v>
      </c>
      <c r="G4828" s="26">
        <v>3023692.8800000004</v>
      </c>
      <c r="H4828" s="26">
        <v>3052772.7699999996</v>
      </c>
      <c r="I4828" s="26">
        <v>3033266.62</v>
      </c>
      <c r="J4828" s="26">
        <v>2964786.8800000004</v>
      </c>
      <c r="K4828" s="28">
        <v>2849190.07</v>
      </c>
      <c r="L4828" s="28">
        <v>3037869.5</v>
      </c>
      <c r="M4828" s="28">
        <v>3096020.02</v>
      </c>
      <c r="N4828" s="28">
        <v>3119985.8600000003</v>
      </c>
      <c r="O4828" s="28">
        <v>3016430.0200000005</v>
      </c>
      <c r="P4828" s="28">
        <v>3323199.7600000002</v>
      </c>
      <c r="Q4828" s="28">
        <v>3455030.4999999995</v>
      </c>
      <c r="R4828" s="28">
        <v>3453968.7300000004</v>
      </c>
      <c r="S4828" s="28">
        <v>3346629.5500000003</v>
      </c>
      <c r="T4828" s="28">
        <v>3328362.12</v>
      </c>
      <c r="U4828" s="53">
        <v>3165996.6600000011</v>
      </c>
    </row>
    <row r="4829" spans="1:21" outlineLevel="3" x14ac:dyDescent="0.25">
      <c r="A4829" s="47" t="s">
        <v>11060</v>
      </c>
      <c r="B4829" s="47" t="s">
        <v>8691</v>
      </c>
      <c r="C4829" s="48" t="s">
        <v>11014</v>
      </c>
      <c r="D4829" s="48" t="s">
        <v>8771</v>
      </c>
      <c r="E4829" s="26">
        <v>3505365.56</v>
      </c>
      <c r="F4829" s="26">
        <v>3392175.5799999996</v>
      </c>
      <c r="G4829" s="26">
        <v>3395526.66</v>
      </c>
      <c r="H4829" s="26">
        <v>3518359.41</v>
      </c>
      <c r="I4829" s="26">
        <v>3582388.0900000003</v>
      </c>
      <c r="J4829" s="26">
        <v>3747636.7500000005</v>
      </c>
      <c r="K4829" s="28">
        <v>3826680.35</v>
      </c>
      <c r="L4829" s="28">
        <v>3825612.5700000003</v>
      </c>
      <c r="M4829" s="28">
        <v>3815166.52</v>
      </c>
      <c r="N4829" s="28">
        <v>3950116.5299999993</v>
      </c>
      <c r="O4829" s="28">
        <v>3912394.8800000004</v>
      </c>
      <c r="P4829" s="28">
        <v>3958243.06</v>
      </c>
      <c r="Q4829" s="28">
        <v>4187523.17</v>
      </c>
      <c r="R4829" s="28">
        <v>4386724.7399999993</v>
      </c>
      <c r="S4829" s="28">
        <v>4624482.5599999996</v>
      </c>
      <c r="T4829" s="28">
        <v>4750653.13</v>
      </c>
      <c r="U4829" s="53">
        <v>4778954.0199999996</v>
      </c>
    </row>
    <row r="4830" spans="1:21" outlineLevel="3" x14ac:dyDescent="0.25">
      <c r="A4830" s="47" t="s">
        <v>11060</v>
      </c>
      <c r="B4830" s="47" t="s">
        <v>8691</v>
      </c>
      <c r="C4830" s="48" t="s">
        <v>11014</v>
      </c>
      <c r="D4830" s="48" t="s">
        <v>8772</v>
      </c>
      <c r="E4830" s="26">
        <v>1661060.48</v>
      </c>
      <c r="F4830" s="26">
        <v>1663963.05</v>
      </c>
      <c r="G4830" s="26">
        <v>1731548.76</v>
      </c>
      <c r="H4830" s="26">
        <v>1736416.4799999997</v>
      </c>
      <c r="I4830" s="26">
        <v>1795980.9700000002</v>
      </c>
      <c r="J4830" s="26">
        <v>1773975.65</v>
      </c>
      <c r="K4830" s="28">
        <v>1845276.5000000002</v>
      </c>
      <c r="L4830" s="28">
        <v>2038582.88</v>
      </c>
      <c r="M4830" s="28">
        <v>2012964.2</v>
      </c>
      <c r="N4830" s="28">
        <v>2186426.36</v>
      </c>
      <c r="O4830" s="28">
        <v>2154767.2800000003</v>
      </c>
      <c r="P4830" s="28">
        <v>2258455.12</v>
      </c>
      <c r="Q4830" s="28">
        <v>2457129.0799999996</v>
      </c>
      <c r="R4830" s="28">
        <v>2442713.21</v>
      </c>
      <c r="S4830" s="28">
        <v>2384913.88</v>
      </c>
      <c r="T4830" s="28">
        <v>2503938.87</v>
      </c>
      <c r="U4830" s="53">
        <v>2434921.37</v>
      </c>
    </row>
    <row r="4831" spans="1:21" outlineLevel="3" x14ac:dyDescent="0.25">
      <c r="A4831" s="47" t="s">
        <v>11060</v>
      </c>
      <c r="B4831" s="47" t="s">
        <v>8691</v>
      </c>
      <c r="C4831" s="48" t="s">
        <v>11014</v>
      </c>
      <c r="D4831" s="48" t="s">
        <v>8773</v>
      </c>
      <c r="E4831" s="26" t="s">
        <v>11224</v>
      </c>
      <c r="F4831" s="26" t="s">
        <v>11224</v>
      </c>
      <c r="G4831" s="26" t="s">
        <v>11224</v>
      </c>
      <c r="H4831" s="26" t="s">
        <v>11224</v>
      </c>
      <c r="I4831" s="26" t="s">
        <v>11224</v>
      </c>
      <c r="J4831" s="26" t="s">
        <v>11224</v>
      </c>
      <c r="K4831" s="28" t="s">
        <v>11225</v>
      </c>
      <c r="L4831" s="28" t="s">
        <v>11225</v>
      </c>
      <c r="M4831" s="28" t="s">
        <v>11225</v>
      </c>
      <c r="N4831" s="28" t="s">
        <v>11225</v>
      </c>
      <c r="O4831" s="28" t="s">
        <v>11225</v>
      </c>
      <c r="P4831" s="28" t="s">
        <v>11225</v>
      </c>
      <c r="Q4831" s="28" t="s">
        <v>11225</v>
      </c>
      <c r="R4831" s="28" t="s">
        <v>11225</v>
      </c>
      <c r="S4831" s="28" t="s">
        <v>11225</v>
      </c>
      <c r="T4831" s="28" t="s">
        <v>11225</v>
      </c>
      <c r="U4831" s="53" t="s">
        <v>11225</v>
      </c>
    </row>
    <row r="4832" spans="1:21" outlineLevel="3" x14ac:dyDescent="0.25">
      <c r="A4832" s="47" t="s">
        <v>11060</v>
      </c>
      <c r="B4832" s="47" t="s">
        <v>8691</v>
      </c>
      <c r="C4832" s="48" t="s">
        <v>11014</v>
      </c>
      <c r="D4832" s="48" t="s">
        <v>8774</v>
      </c>
      <c r="E4832" s="26" t="s">
        <v>11224</v>
      </c>
      <c r="F4832" s="26" t="s">
        <v>11224</v>
      </c>
      <c r="G4832" s="26" t="s">
        <v>11224</v>
      </c>
      <c r="H4832" s="26" t="s">
        <v>11224</v>
      </c>
      <c r="I4832" s="26" t="s">
        <v>11224</v>
      </c>
      <c r="J4832" s="26" t="s">
        <v>11224</v>
      </c>
      <c r="K4832" s="28">
        <v>0</v>
      </c>
      <c r="L4832" s="28">
        <v>0</v>
      </c>
      <c r="M4832" s="28">
        <v>0</v>
      </c>
      <c r="N4832" s="28">
        <v>0</v>
      </c>
      <c r="O4832" s="28">
        <v>0</v>
      </c>
      <c r="P4832" s="28">
        <v>0</v>
      </c>
      <c r="Q4832" s="28" t="s">
        <v>11225</v>
      </c>
      <c r="R4832" s="28" t="s">
        <v>11225</v>
      </c>
      <c r="S4832" s="28" t="s">
        <v>11225</v>
      </c>
      <c r="T4832" s="28" t="s">
        <v>11225</v>
      </c>
      <c r="U4832" s="53" t="s">
        <v>11225</v>
      </c>
    </row>
    <row r="4833" spans="1:21" outlineLevel="3" x14ac:dyDescent="0.25">
      <c r="A4833" s="47" t="s">
        <v>11060</v>
      </c>
      <c r="B4833" s="47" t="s">
        <v>8691</v>
      </c>
      <c r="C4833" s="48" t="s">
        <v>11014</v>
      </c>
      <c r="D4833" s="48" t="s">
        <v>8775</v>
      </c>
      <c r="E4833" s="26">
        <v>3760776.21</v>
      </c>
      <c r="F4833" s="26">
        <v>3877052.9499999997</v>
      </c>
      <c r="G4833" s="26">
        <v>4153135.8299999996</v>
      </c>
      <c r="H4833" s="26">
        <v>4364278.68</v>
      </c>
      <c r="I4833" s="26">
        <v>4443583.1899999995</v>
      </c>
      <c r="J4833" s="26">
        <v>4344884.42</v>
      </c>
      <c r="K4833" s="28">
        <v>4247049.51</v>
      </c>
      <c r="L4833" s="28">
        <v>4408005.3900000006</v>
      </c>
      <c r="M4833" s="28">
        <v>4557724.3600000003</v>
      </c>
      <c r="N4833" s="28">
        <v>4584553.1999999993</v>
      </c>
      <c r="O4833" s="28">
        <v>4674970.790000001</v>
      </c>
      <c r="P4833" s="28">
        <v>4971741.13</v>
      </c>
      <c r="Q4833" s="28">
        <v>5425138.9799999995</v>
      </c>
      <c r="R4833" s="28">
        <v>5612409.5</v>
      </c>
      <c r="S4833" s="28">
        <v>5316927.7799999993</v>
      </c>
      <c r="T4833" s="28">
        <v>5895115.6699999999</v>
      </c>
      <c r="U4833" s="53">
        <v>5507512.5000000009</v>
      </c>
    </row>
    <row r="4834" spans="1:21" outlineLevel="3" x14ac:dyDescent="0.25">
      <c r="A4834" s="47" t="s">
        <v>11060</v>
      </c>
      <c r="B4834" s="47" t="s">
        <v>8691</v>
      </c>
      <c r="C4834" s="48" t="s">
        <v>11014</v>
      </c>
      <c r="D4834" s="48" t="s">
        <v>8776</v>
      </c>
      <c r="E4834" s="26">
        <v>3394926.8400000003</v>
      </c>
      <c r="F4834" s="26">
        <v>3462375.99</v>
      </c>
      <c r="G4834" s="26">
        <v>3277282.96</v>
      </c>
      <c r="H4834" s="26">
        <v>3398430.2500000005</v>
      </c>
      <c r="I4834" s="26">
        <v>3340365.51</v>
      </c>
      <c r="J4834" s="26">
        <v>3433479.9899999998</v>
      </c>
      <c r="K4834" s="28">
        <v>3423846.59</v>
      </c>
      <c r="L4834" s="28">
        <v>3702224.46</v>
      </c>
      <c r="M4834" s="28">
        <v>3588885.17</v>
      </c>
      <c r="N4834" s="28">
        <v>3693739.8000000003</v>
      </c>
      <c r="O4834" s="28">
        <v>3815674.6000000006</v>
      </c>
      <c r="P4834" s="28">
        <v>4017348.7200000007</v>
      </c>
      <c r="Q4834" s="28">
        <v>4059565.3299999996</v>
      </c>
      <c r="R4834" s="28">
        <v>4193292.01</v>
      </c>
      <c r="S4834" s="28">
        <v>4213535.5999999996</v>
      </c>
      <c r="T4834" s="28">
        <v>4437045.6799999988</v>
      </c>
      <c r="U4834" s="53">
        <v>4248326.29</v>
      </c>
    </row>
    <row r="4835" spans="1:21" outlineLevel="3" x14ac:dyDescent="0.25">
      <c r="A4835" s="47" t="s">
        <v>11060</v>
      </c>
      <c r="B4835" s="47" t="s">
        <v>8691</v>
      </c>
      <c r="C4835" s="48" t="s">
        <v>11014</v>
      </c>
      <c r="D4835" s="48" t="s">
        <v>8777</v>
      </c>
      <c r="E4835" s="26">
        <v>3827180.5500000007</v>
      </c>
      <c r="F4835" s="26">
        <v>3743857.83</v>
      </c>
      <c r="G4835" s="26">
        <v>3893886.15</v>
      </c>
      <c r="H4835" s="26">
        <v>3842249.64</v>
      </c>
      <c r="I4835" s="26">
        <v>3895112.1500000004</v>
      </c>
      <c r="J4835" s="26">
        <v>3789224.49</v>
      </c>
      <c r="K4835" s="28">
        <v>4146994.67</v>
      </c>
      <c r="L4835" s="28">
        <v>4483443.1700000009</v>
      </c>
      <c r="M4835" s="28">
        <v>4517889.8100000005</v>
      </c>
      <c r="N4835" s="28">
        <v>4624901.78</v>
      </c>
      <c r="O4835" s="28">
        <v>4810608.5199999996</v>
      </c>
      <c r="P4835" s="28">
        <v>4782632.62</v>
      </c>
      <c r="Q4835" s="28">
        <v>5128757.28</v>
      </c>
      <c r="R4835" s="28">
        <v>5410124.4999999991</v>
      </c>
      <c r="S4835" s="28">
        <v>5577761.6299999999</v>
      </c>
      <c r="T4835" s="28">
        <v>5584604.5599999996</v>
      </c>
      <c r="U4835" s="53">
        <v>5619448.5099999998</v>
      </c>
    </row>
    <row r="4836" spans="1:21" outlineLevel="3" x14ac:dyDescent="0.25">
      <c r="A4836" s="47" t="s">
        <v>11060</v>
      </c>
      <c r="B4836" s="47" t="s">
        <v>8691</v>
      </c>
      <c r="C4836" s="48" t="s">
        <v>11014</v>
      </c>
      <c r="D4836" s="48" t="s">
        <v>8778</v>
      </c>
      <c r="E4836" s="26">
        <v>4184894.21</v>
      </c>
      <c r="F4836" s="26">
        <v>3819192.0999999996</v>
      </c>
      <c r="G4836" s="26">
        <v>4146387.2900000005</v>
      </c>
      <c r="H4836" s="26">
        <v>4163538.2</v>
      </c>
      <c r="I4836" s="26">
        <v>4121648.0799999996</v>
      </c>
      <c r="J4836" s="26">
        <v>4026635.65</v>
      </c>
      <c r="K4836" s="28">
        <v>4041470.54</v>
      </c>
      <c r="L4836" s="28">
        <v>4165147.77</v>
      </c>
      <c r="M4836" s="28">
        <v>4328451.97</v>
      </c>
      <c r="N4836" s="28">
        <v>4336860.8</v>
      </c>
      <c r="O4836" s="28">
        <v>4002561.75</v>
      </c>
      <c r="P4836" s="28">
        <v>4137072.78</v>
      </c>
      <c r="Q4836" s="28">
        <v>4138381.63</v>
      </c>
      <c r="R4836" s="28">
        <v>4246716.5399999991</v>
      </c>
      <c r="S4836" s="28">
        <v>4127297.9800000004</v>
      </c>
      <c r="T4836" s="28">
        <v>4215457.120000001</v>
      </c>
      <c r="U4836" s="53">
        <v>4215402.6399999997</v>
      </c>
    </row>
    <row r="4837" spans="1:21" outlineLevel="3" x14ac:dyDescent="0.25">
      <c r="A4837" s="47" t="s">
        <v>11060</v>
      </c>
      <c r="B4837" s="47" t="s">
        <v>8691</v>
      </c>
      <c r="C4837" s="48" t="s">
        <v>11014</v>
      </c>
      <c r="D4837" s="48" t="s">
        <v>8779</v>
      </c>
      <c r="E4837" s="26">
        <v>2935464.18</v>
      </c>
      <c r="F4837" s="26">
        <v>2892107.49</v>
      </c>
      <c r="G4837" s="26">
        <v>3030466.5199999996</v>
      </c>
      <c r="H4837" s="26">
        <v>3123440.37</v>
      </c>
      <c r="I4837" s="26">
        <v>3238653.8499999996</v>
      </c>
      <c r="J4837" s="26">
        <v>3217251.41</v>
      </c>
      <c r="K4837" s="28">
        <v>3245294.1</v>
      </c>
      <c r="L4837" s="28">
        <v>3479164.68</v>
      </c>
      <c r="M4837" s="28">
        <v>3608934.8000000003</v>
      </c>
      <c r="N4837" s="28">
        <v>3638251.93</v>
      </c>
      <c r="O4837" s="28">
        <v>3517397.1399999997</v>
      </c>
      <c r="P4837" s="28">
        <v>3659581.91</v>
      </c>
      <c r="Q4837" s="28">
        <v>4012650.47</v>
      </c>
      <c r="R4837" s="28">
        <v>4260464.79</v>
      </c>
      <c r="S4837" s="28">
        <v>4418744.28</v>
      </c>
      <c r="T4837" s="28">
        <v>4391017.0399999991</v>
      </c>
      <c r="U4837" s="53">
        <v>4238740.9400000004</v>
      </c>
    </row>
    <row r="4838" spans="1:21" outlineLevel="3" x14ac:dyDescent="0.25">
      <c r="A4838" s="47" t="s">
        <v>11060</v>
      </c>
      <c r="B4838" s="47" t="s">
        <v>8691</v>
      </c>
      <c r="C4838" s="48" t="s">
        <v>11014</v>
      </c>
      <c r="D4838" s="48" t="s">
        <v>8780</v>
      </c>
      <c r="E4838" s="26">
        <v>2994152.3299999996</v>
      </c>
      <c r="F4838" s="26">
        <v>2839711.2199999997</v>
      </c>
      <c r="G4838" s="26">
        <v>3063481.0300000003</v>
      </c>
      <c r="H4838" s="26">
        <v>3291035.1500000004</v>
      </c>
      <c r="I4838" s="26">
        <v>3261301.0500000003</v>
      </c>
      <c r="J4838" s="26">
        <v>3344697.53</v>
      </c>
      <c r="K4838" s="28">
        <v>3441657.6300000004</v>
      </c>
      <c r="L4838" s="28">
        <v>3596519.2999999993</v>
      </c>
      <c r="M4838" s="28">
        <v>3570386.8</v>
      </c>
      <c r="N4838" s="28">
        <v>3680794.37</v>
      </c>
      <c r="O4838" s="28">
        <v>3504860.4000000008</v>
      </c>
      <c r="P4838" s="28">
        <v>3632262.2000000007</v>
      </c>
      <c r="Q4838" s="28">
        <v>3624674.02</v>
      </c>
      <c r="R4838" s="28">
        <v>3593127.59</v>
      </c>
      <c r="S4838" s="28">
        <v>3666594.53</v>
      </c>
      <c r="T4838" s="28">
        <v>3913309.14</v>
      </c>
      <c r="U4838" s="53">
        <v>3784473.8499999996</v>
      </c>
    </row>
    <row r="4839" spans="1:21" outlineLevel="3" x14ac:dyDescent="0.25">
      <c r="A4839" s="47" t="s">
        <v>11060</v>
      </c>
      <c r="B4839" s="47" t="s">
        <v>8691</v>
      </c>
      <c r="C4839" s="48" t="s">
        <v>11014</v>
      </c>
      <c r="D4839" s="48" t="s">
        <v>8781</v>
      </c>
      <c r="E4839" s="26" t="s">
        <v>11224</v>
      </c>
      <c r="F4839" s="26" t="s">
        <v>11224</v>
      </c>
      <c r="G4839" s="26" t="s">
        <v>11224</v>
      </c>
      <c r="H4839" s="26" t="s">
        <v>11224</v>
      </c>
      <c r="I4839" s="26" t="s">
        <v>11224</v>
      </c>
      <c r="J4839" s="26" t="s">
        <v>11224</v>
      </c>
      <c r="K4839" s="28" t="s">
        <v>11225</v>
      </c>
      <c r="L4839" s="28" t="s">
        <v>11225</v>
      </c>
      <c r="M4839" s="28" t="s">
        <v>11225</v>
      </c>
      <c r="N4839" s="28" t="s">
        <v>11225</v>
      </c>
      <c r="O4839" s="28" t="s">
        <v>11225</v>
      </c>
      <c r="P4839" s="28" t="s">
        <v>11225</v>
      </c>
      <c r="Q4839" s="28" t="s">
        <v>11225</v>
      </c>
      <c r="R4839" s="28" t="s">
        <v>11225</v>
      </c>
      <c r="S4839" s="28" t="s">
        <v>11225</v>
      </c>
      <c r="T4839" s="28" t="s">
        <v>11225</v>
      </c>
      <c r="U4839" s="53" t="s">
        <v>11225</v>
      </c>
    </row>
    <row r="4840" spans="1:21" outlineLevel="3" x14ac:dyDescent="0.25">
      <c r="A4840" s="47" t="s">
        <v>11060</v>
      </c>
      <c r="B4840" s="47" t="s">
        <v>8691</v>
      </c>
      <c r="C4840" s="48" t="s">
        <v>11014</v>
      </c>
      <c r="D4840" s="48" t="s">
        <v>8782</v>
      </c>
      <c r="E4840" s="26">
        <v>2917099.92</v>
      </c>
      <c r="F4840" s="26">
        <v>2976044.38</v>
      </c>
      <c r="G4840" s="26">
        <v>2846995.6799999997</v>
      </c>
      <c r="H4840" s="26">
        <v>2860655.73</v>
      </c>
      <c r="I4840" s="26">
        <v>2932878.91</v>
      </c>
      <c r="J4840" s="26">
        <v>3155407.26</v>
      </c>
      <c r="K4840" s="28">
        <v>3213338.4</v>
      </c>
      <c r="L4840" s="28">
        <v>3263059.2899999996</v>
      </c>
      <c r="M4840" s="28">
        <v>3158712.77</v>
      </c>
      <c r="N4840" s="28">
        <v>3249444.48</v>
      </c>
      <c r="O4840" s="28">
        <v>3294633.1599999992</v>
      </c>
      <c r="P4840" s="28">
        <v>3587137.44</v>
      </c>
      <c r="Q4840" s="28">
        <v>3783050.15</v>
      </c>
      <c r="R4840" s="28">
        <v>3736106.0100000002</v>
      </c>
      <c r="S4840" s="28">
        <v>3637238.2700000005</v>
      </c>
      <c r="T4840" s="28">
        <v>3881819.94</v>
      </c>
      <c r="U4840" s="53">
        <v>3743747.2899999996</v>
      </c>
    </row>
    <row r="4841" spans="1:21" outlineLevel="3" x14ac:dyDescent="0.25">
      <c r="A4841" s="47" t="s">
        <v>11060</v>
      </c>
      <c r="B4841" s="47" t="s">
        <v>8691</v>
      </c>
      <c r="C4841" s="48" t="s">
        <v>11014</v>
      </c>
      <c r="D4841" s="48" t="s">
        <v>8783</v>
      </c>
      <c r="E4841" s="26">
        <v>4281941.12</v>
      </c>
      <c r="F4841" s="26">
        <v>4019041.41</v>
      </c>
      <c r="G4841" s="26">
        <v>4171699.11</v>
      </c>
      <c r="H4841" s="26">
        <v>4094009.8</v>
      </c>
      <c r="I4841" s="26">
        <v>4112254.9699999997</v>
      </c>
      <c r="J4841" s="26">
        <v>4021043.8499999996</v>
      </c>
      <c r="K4841" s="28">
        <v>3972811.18</v>
      </c>
      <c r="L4841" s="28">
        <v>4168189.4800000009</v>
      </c>
      <c r="M4841" s="28">
        <v>4129331.24</v>
      </c>
      <c r="N4841" s="28">
        <v>4262970.8900000006</v>
      </c>
      <c r="O4841" s="28">
        <v>4056561.7800000003</v>
      </c>
      <c r="P4841" s="28">
        <v>4094222.57</v>
      </c>
      <c r="Q4841" s="28">
        <v>4180878.32</v>
      </c>
      <c r="R4841" s="28">
        <v>4372164.3500000006</v>
      </c>
      <c r="S4841" s="28">
        <v>4197290.26</v>
      </c>
      <c r="T4841" s="28">
        <v>4333236.53</v>
      </c>
      <c r="U4841" s="53">
        <v>4302306.22</v>
      </c>
    </row>
    <row r="4842" spans="1:21" outlineLevel="3" x14ac:dyDescent="0.25">
      <c r="A4842" s="47" t="s">
        <v>11060</v>
      </c>
      <c r="B4842" s="47" t="s">
        <v>8691</v>
      </c>
      <c r="C4842" s="48" t="s">
        <v>11014</v>
      </c>
      <c r="D4842" s="48" t="s">
        <v>8784</v>
      </c>
      <c r="E4842" s="26">
        <v>7014630.0700000003</v>
      </c>
      <c r="F4842" s="26">
        <v>6600140.2000000011</v>
      </c>
      <c r="G4842" s="26">
        <v>6914786.419999999</v>
      </c>
      <c r="H4842" s="26">
        <v>6744684.6499999985</v>
      </c>
      <c r="I4842" s="26">
        <v>6906148.7199999997</v>
      </c>
      <c r="J4842" s="26">
        <v>7145557.0999999996</v>
      </c>
      <c r="K4842" s="28">
        <v>7417714.1799999997</v>
      </c>
      <c r="L4842" s="28">
        <v>7805397.6200000001</v>
      </c>
      <c r="M4842" s="28">
        <v>7684516.7400000021</v>
      </c>
      <c r="N4842" s="28">
        <v>7713236.5200000005</v>
      </c>
      <c r="O4842" s="28">
        <v>7287190.7899999991</v>
      </c>
      <c r="P4842" s="28">
        <v>7755465.3899999997</v>
      </c>
      <c r="Q4842" s="28">
        <v>7817188.2300000014</v>
      </c>
      <c r="R4842" s="28">
        <v>8159810.0999999996</v>
      </c>
      <c r="S4842" s="28">
        <v>8198214.8099999996</v>
      </c>
      <c r="T4842" s="28">
        <v>8185074.4700000007</v>
      </c>
      <c r="U4842" s="53">
        <v>7954688.5500000007</v>
      </c>
    </row>
    <row r="4843" spans="1:21" outlineLevel="3" x14ac:dyDescent="0.25">
      <c r="A4843" s="47" t="s">
        <v>11060</v>
      </c>
      <c r="B4843" s="47" t="s">
        <v>8691</v>
      </c>
      <c r="C4843" s="48" t="s">
        <v>11014</v>
      </c>
      <c r="D4843" s="48" t="s">
        <v>8785</v>
      </c>
      <c r="E4843" s="26">
        <v>4045913.13</v>
      </c>
      <c r="F4843" s="26">
        <v>3838094.0999999996</v>
      </c>
      <c r="G4843" s="26">
        <v>4133669.6500000004</v>
      </c>
      <c r="H4843" s="26">
        <v>3869485.2799999993</v>
      </c>
      <c r="I4843" s="26">
        <v>3740433.0500000007</v>
      </c>
      <c r="J4843" s="26">
        <v>4208487.6000000006</v>
      </c>
      <c r="K4843" s="28">
        <v>4246990.21</v>
      </c>
      <c r="L4843" s="28">
        <v>4455643.8099999996</v>
      </c>
      <c r="M4843" s="28">
        <v>4798015.4099999992</v>
      </c>
      <c r="N4843" s="28">
        <v>5007475.26</v>
      </c>
      <c r="O4843" s="28">
        <v>4823234.63</v>
      </c>
      <c r="P4843" s="28">
        <v>4973306.78</v>
      </c>
      <c r="Q4843" s="28">
        <v>5194818.37</v>
      </c>
      <c r="R4843" s="28">
        <v>5211167.1199999992</v>
      </c>
      <c r="S4843" s="28">
        <v>5474439.0800000001</v>
      </c>
      <c r="T4843" s="28">
        <v>5540936.2999999998</v>
      </c>
      <c r="U4843" s="53">
        <v>5603873.79</v>
      </c>
    </row>
    <row r="4844" spans="1:21" outlineLevel="3" x14ac:dyDescent="0.25">
      <c r="A4844" s="47" t="s">
        <v>11060</v>
      </c>
      <c r="B4844" s="47" t="s">
        <v>8691</v>
      </c>
      <c r="C4844" s="48" t="s">
        <v>11014</v>
      </c>
      <c r="D4844" s="48" t="s">
        <v>8786</v>
      </c>
      <c r="E4844" s="26">
        <v>4257730.7399999993</v>
      </c>
      <c r="F4844" s="26">
        <v>4090366.4600000004</v>
      </c>
      <c r="G4844" s="26">
        <v>4258710.6800000006</v>
      </c>
      <c r="H4844" s="26">
        <v>4190252.3799999994</v>
      </c>
      <c r="I4844" s="26">
        <v>4203366.59</v>
      </c>
      <c r="J4844" s="26">
        <v>4323210.8</v>
      </c>
      <c r="K4844" s="28">
        <v>4420624.7100000009</v>
      </c>
      <c r="L4844" s="28">
        <v>4593664.8699999992</v>
      </c>
      <c r="M4844" s="28">
        <v>4672331.7100000009</v>
      </c>
      <c r="N4844" s="28">
        <v>4729500.72</v>
      </c>
      <c r="O4844" s="28">
        <v>4486527.37</v>
      </c>
      <c r="P4844" s="28">
        <v>4730731.7200000007</v>
      </c>
      <c r="Q4844" s="28">
        <v>4865695.7</v>
      </c>
      <c r="R4844" s="28">
        <v>4794195.99</v>
      </c>
      <c r="S4844" s="28">
        <v>4774087.8699999992</v>
      </c>
      <c r="T4844" s="28">
        <v>4838958.4000000004</v>
      </c>
      <c r="U4844" s="53">
        <v>4794547.5999999996</v>
      </c>
    </row>
    <row r="4845" spans="1:21" outlineLevel="3" x14ac:dyDescent="0.25">
      <c r="A4845" s="47" t="s">
        <v>11060</v>
      </c>
      <c r="B4845" s="47" t="s">
        <v>8691</v>
      </c>
      <c r="C4845" s="48" t="s">
        <v>11014</v>
      </c>
      <c r="D4845" s="48" t="s">
        <v>8787</v>
      </c>
      <c r="E4845" s="26">
        <v>4385231.5999999996</v>
      </c>
      <c r="F4845" s="26">
        <v>4109278.0000000005</v>
      </c>
      <c r="G4845" s="26">
        <v>4204216.58</v>
      </c>
      <c r="H4845" s="26">
        <v>4175039.4699999997</v>
      </c>
      <c r="I4845" s="26">
        <v>4124987.3499999996</v>
      </c>
      <c r="J4845" s="26">
        <v>4357055.1400000006</v>
      </c>
      <c r="K4845" s="28">
        <v>4715053.21</v>
      </c>
      <c r="L4845" s="28">
        <v>4985419.32</v>
      </c>
      <c r="M4845" s="28">
        <v>5163350.3099999996</v>
      </c>
      <c r="N4845" s="28">
        <v>5260674.1400000006</v>
      </c>
      <c r="O4845" s="28">
        <v>5443607.3199999994</v>
      </c>
      <c r="P4845" s="28">
        <v>5404280.1000000006</v>
      </c>
      <c r="Q4845" s="28">
        <v>5712591.04</v>
      </c>
      <c r="R4845" s="28">
        <v>5983987.5700000003</v>
      </c>
      <c r="S4845" s="28">
        <v>5927855.5</v>
      </c>
      <c r="T4845" s="28">
        <v>6339895.3799999999</v>
      </c>
      <c r="U4845" s="53">
        <v>6221516.7999999989</v>
      </c>
    </row>
    <row r="4846" spans="1:21" outlineLevel="3" x14ac:dyDescent="0.25">
      <c r="A4846" s="47" t="s">
        <v>11060</v>
      </c>
      <c r="B4846" s="47" t="s">
        <v>8691</v>
      </c>
      <c r="C4846" s="48" t="s">
        <v>11014</v>
      </c>
      <c r="D4846" s="48" t="s">
        <v>8788</v>
      </c>
      <c r="E4846" s="26">
        <v>3693756.66</v>
      </c>
      <c r="F4846" s="26">
        <v>3594666.67</v>
      </c>
      <c r="G4846" s="26">
        <v>3747501.1599999997</v>
      </c>
      <c r="H4846" s="26">
        <v>3562385.13</v>
      </c>
      <c r="I4846" s="26">
        <v>3703412.91</v>
      </c>
      <c r="J4846" s="26">
        <v>3921559.52</v>
      </c>
      <c r="K4846" s="28">
        <v>3961405.0100000002</v>
      </c>
      <c r="L4846" s="28">
        <v>4178208.58</v>
      </c>
      <c r="M4846" s="28">
        <v>4140991.6799999992</v>
      </c>
      <c r="N4846" s="28">
        <v>4424700.91</v>
      </c>
      <c r="O4846" s="28">
        <v>4409437.37</v>
      </c>
      <c r="P4846" s="28">
        <v>4468183.8000000007</v>
      </c>
      <c r="Q4846" s="28">
        <v>5139354.5199999996</v>
      </c>
      <c r="R4846" s="28">
        <v>5166022.2200000007</v>
      </c>
      <c r="S4846" s="28">
        <v>4987953.9799999995</v>
      </c>
      <c r="T4846" s="28">
        <v>5657132.3500000006</v>
      </c>
      <c r="U4846" s="53">
        <v>5530250.6199999982</v>
      </c>
    </row>
    <row r="4847" spans="1:21" outlineLevel="3" x14ac:dyDescent="0.25">
      <c r="A4847" s="47" t="s">
        <v>11060</v>
      </c>
      <c r="B4847" s="47" t="s">
        <v>8691</v>
      </c>
      <c r="C4847" s="48" t="s">
        <v>11014</v>
      </c>
      <c r="D4847" s="48" t="s">
        <v>8789</v>
      </c>
      <c r="E4847" s="26" t="s">
        <v>11224</v>
      </c>
      <c r="F4847" s="26" t="s">
        <v>11224</v>
      </c>
      <c r="G4847" s="26" t="s">
        <v>11224</v>
      </c>
      <c r="H4847" s="26" t="s">
        <v>11224</v>
      </c>
      <c r="I4847" s="26" t="s">
        <v>11224</v>
      </c>
      <c r="J4847" s="26" t="s">
        <v>11224</v>
      </c>
      <c r="K4847" s="28" t="s">
        <v>11225</v>
      </c>
      <c r="L4847" s="28" t="s">
        <v>11225</v>
      </c>
      <c r="M4847" s="28" t="s">
        <v>11225</v>
      </c>
      <c r="N4847" s="28" t="s">
        <v>11225</v>
      </c>
      <c r="O4847" s="28" t="s">
        <v>11225</v>
      </c>
      <c r="P4847" s="28" t="s">
        <v>11225</v>
      </c>
      <c r="Q4847" s="28" t="s">
        <v>11225</v>
      </c>
      <c r="R4847" s="28" t="s">
        <v>11225</v>
      </c>
      <c r="S4847" s="28" t="s">
        <v>11225</v>
      </c>
      <c r="T4847" s="28" t="s">
        <v>11225</v>
      </c>
      <c r="U4847" s="53" t="s">
        <v>11225</v>
      </c>
    </row>
    <row r="4848" spans="1:21" outlineLevel="3" x14ac:dyDescent="0.25">
      <c r="A4848" s="47" t="s">
        <v>11060</v>
      </c>
      <c r="B4848" s="47" t="s">
        <v>8691</v>
      </c>
      <c r="C4848" s="48" t="s">
        <v>11014</v>
      </c>
      <c r="D4848" s="48" t="s">
        <v>8790</v>
      </c>
      <c r="E4848" s="26" t="s">
        <v>11224</v>
      </c>
      <c r="F4848" s="26" t="s">
        <v>11224</v>
      </c>
      <c r="G4848" s="26" t="s">
        <v>11224</v>
      </c>
      <c r="H4848" s="26" t="s">
        <v>11224</v>
      </c>
      <c r="I4848" s="26" t="s">
        <v>11224</v>
      </c>
      <c r="J4848" s="26" t="s">
        <v>11224</v>
      </c>
      <c r="K4848" s="28" t="s">
        <v>11225</v>
      </c>
      <c r="L4848" s="28" t="s">
        <v>11225</v>
      </c>
      <c r="M4848" s="28" t="s">
        <v>11225</v>
      </c>
      <c r="N4848" s="28" t="s">
        <v>11225</v>
      </c>
      <c r="O4848" s="28" t="s">
        <v>11225</v>
      </c>
      <c r="P4848" s="28" t="s">
        <v>11225</v>
      </c>
      <c r="Q4848" s="28" t="s">
        <v>11225</v>
      </c>
      <c r="R4848" s="28" t="s">
        <v>11225</v>
      </c>
      <c r="S4848" s="28" t="s">
        <v>11225</v>
      </c>
      <c r="T4848" s="28" t="s">
        <v>11225</v>
      </c>
      <c r="U4848" s="53" t="s">
        <v>11225</v>
      </c>
    </row>
    <row r="4849" spans="1:21" outlineLevel="3" x14ac:dyDescent="0.25">
      <c r="A4849" s="47" t="s">
        <v>11060</v>
      </c>
      <c r="B4849" s="47" t="s">
        <v>8691</v>
      </c>
      <c r="C4849" s="48" t="s">
        <v>11014</v>
      </c>
      <c r="D4849" s="48" t="s">
        <v>8791</v>
      </c>
      <c r="E4849" s="26">
        <v>740426.29999999993</v>
      </c>
      <c r="F4849" s="26">
        <v>755445.24</v>
      </c>
      <c r="G4849" s="26">
        <v>677626.08</v>
      </c>
      <c r="H4849" s="26">
        <v>770289.87000000011</v>
      </c>
      <c r="I4849" s="26">
        <v>813531.01</v>
      </c>
      <c r="J4849" s="26">
        <v>804735.25</v>
      </c>
      <c r="K4849" s="28">
        <v>879389.79</v>
      </c>
      <c r="L4849" s="28">
        <v>1073488.1499999999</v>
      </c>
      <c r="M4849" s="28">
        <v>1244768.8</v>
      </c>
      <c r="N4849" s="28">
        <v>1341328.21</v>
      </c>
      <c r="O4849" s="28">
        <v>1412167.6899999997</v>
      </c>
      <c r="P4849" s="28">
        <v>1513258.44</v>
      </c>
      <c r="Q4849" s="28">
        <v>1683424.77</v>
      </c>
      <c r="R4849" s="28">
        <v>1672778.26</v>
      </c>
      <c r="S4849" s="28">
        <v>1594087.6199999999</v>
      </c>
      <c r="T4849" s="28">
        <v>1675698.11</v>
      </c>
      <c r="U4849" s="53">
        <v>1457234.96</v>
      </c>
    </row>
    <row r="4850" spans="1:21" outlineLevel="3" x14ac:dyDescent="0.25">
      <c r="A4850" s="47" t="s">
        <v>11060</v>
      </c>
      <c r="B4850" s="47" t="s">
        <v>8691</v>
      </c>
      <c r="C4850" s="48" t="s">
        <v>11014</v>
      </c>
      <c r="D4850" s="48" t="s">
        <v>8792</v>
      </c>
      <c r="E4850" s="26">
        <v>5066115.97</v>
      </c>
      <c r="F4850" s="26">
        <v>4866923.63</v>
      </c>
      <c r="G4850" s="26">
        <v>5248554.959999999</v>
      </c>
      <c r="H4850" s="26">
        <v>5195257.6399999997</v>
      </c>
      <c r="I4850" s="26">
        <v>5498005.3000000007</v>
      </c>
      <c r="J4850" s="26">
        <v>5566966.9400000004</v>
      </c>
      <c r="K4850" s="28">
        <v>5614062.5099999998</v>
      </c>
      <c r="L4850" s="28">
        <v>6159076.0699999994</v>
      </c>
      <c r="M4850" s="28">
        <v>6850463.96</v>
      </c>
      <c r="N4850" s="28">
        <v>6942782.3099999996</v>
      </c>
      <c r="O4850" s="28">
        <v>6986749.9400000004</v>
      </c>
      <c r="P4850" s="28">
        <v>7029322.7199999997</v>
      </c>
      <c r="Q4850" s="28">
        <v>7013552.8900000006</v>
      </c>
      <c r="R4850" s="28">
        <v>7319455.2599999998</v>
      </c>
      <c r="S4850" s="28">
        <v>7344118.1399999997</v>
      </c>
      <c r="T4850" s="28">
        <v>8107598.7199999988</v>
      </c>
      <c r="U4850" s="53">
        <v>8015701.4999999981</v>
      </c>
    </row>
    <row r="4851" spans="1:21" outlineLevel="3" x14ac:dyDescent="0.25">
      <c r="A4851" s="47" t="s">
        <v>11060</v>
      </c>
      <c r="B4851" s="47" t="s">
        <v>8691</v>
      </c>
      <c r="C4851" s="48" t="s">
        <v>11014</v>
      </c>
      <c r="D4851" s="48" t="s">
        <v>8793</v>
      </c>
      <c r="E4851" s="26">
        <v>3792799.6099999994</v>
      </c>
      <c r="F4851" s="26">
        <v>3528489.4799999995</v>
      </c>
      <c r="G4851" s="26">
        <v>3713487.69</v>
      </c>
      <c r="H4851" s="26">
        <v>3542594.33</v>
      </c>
      <c r="I4851" s="26">
        <v>3611398.8</v>
      </c>
      <c r="J4851" s="26">
        <v>3736327.59</v>
      </c>
      <c r="K4851" s="28">
        <v>3838950.4899999998</v>
      </c>
      <c r="L4851" s="28">
        <v>3866632.3000000003</v>
      </c>
      <c r="M4851" s="28">
        <v>4061106.4599999995</v>
      </c>
      <c r="N4851" s="28">
        <v>4035126.98</v>
      </c>
      <c r="O4851" s="28">
        <v>3965760.2800000003</v>
      </c>
      <c r="P4851" s="28">
        <v>4232201.38</v>
      </c>
      <c r="Q4851" s="28">
        <v>4300854.3</v>
      </c>
      <c r="R4851" s="28">
        <v>4591722.59</v>
      </c>
      <c r="S4851" s="28">
        <v>4618293.29</v>
      </c>
      <c r="T4851" s="28">
        <v>4604578.9499999993</v>
      </c>
      <c r="U4851" s="53">
        <v>4435067.5900000008</v>
      </c>
    </row>
    <row r="4852" spans="1:21" outlineLevel="3" x14ac:dyDescent="0.25">
      <c r="A4852" s="47" t="s">
        <v>11060</v>
      </c>
      <c r="B4852" s="47" t="s">
        <v>8691</v>
      </c>
      <c r="C4852" s="48" t="s">
        <v>11014</v>
      </c>
      <c r="D4852" s="48" t="s">
        <v>8794</v>
      </c>
      <c r="E4852" s="26">
        <v>2338083.1100000003</v>
      </c>
      <c r="F4852" s="26">
        <v>2318105.46</v>
      </c>
      <c r="G4852" s="26">
        <v>2243887.4700000002</v>
      </c>
      <c r="H4852" s="26">
        <v>2197079.8400000003</v>
      </c>
      <c r="I4852" s="26">
        <v>2115710.5100000002</v>
      </c>
      <c r="J4852" s="26">
        <v>2164404.73</v>
      </c>
      <c r="K4852" s="28">
        <v>2296694.42</v>
      </c>
      <c r="L4852" s="28">
        <v>2376227.9799999995</v>
      </c>
      <c r="M4852" s="28">
        <v>2455421.0599999996</v>
      </c>
      <c r="N4852" s="28">
        <v>2617815.0499999998</v>
      </c>
      <c r="O4852" s="28">
        <v>2723269.54</v>
      </c>
      <c r="P4852" s="28">
        <v>2751969.19</v>
      </c>
      <c r="Q4852" s="28">
        <v>3064630.4599999995</v>
      </c>
      <c r="R4852" s="28">
        <v>2897404.68</v>
      </c>
      <c r="S4852" s="28">
        <v>2966906.38</v>
      </c>
      <c r="T4852" s="28">
        <v>2949408.6</v>
      </c>
      <c r="U4852" s="53">
        <v>2709792.79</v>
      </c>
    </row>
    <row r="4853" spans="1:21" outlineLevel="3" x14ac:dyDescent="0.25">
      <c r="A4853" s="47" t="s">
        <v>11060</v>
      </c>
      <c r="B4853" s="47" t="s">
        <v>8691</v>
      </c>
      <c r="C4853" s="48" t="s">
        <v>11014</v>
      </c>
      <c r="D4853" s="48" t="s">
        <v>8795</v>
      </c>
      <c r="E4853" s="26">
        <v>3495357.31</v>
      </c>
      <c r="F4853" s="26">
        <v>3430203.33</v>
      </c>
      <c r="G4853" s="26">
        <v>2601724.5099999998</v>
      </c>
      <c r="H4853" s="26">
        <v>2511259.2000000002</v>
      </c>
      <c r="I4853" s="26">
        <v>2629220.9700000002</v>
      </c>
      <c r="J4853" s="26">
        <v>2634230.6699999995</v>
      </c>
      <c r="K4853" s="28">
        <v>2829607.25</v>
      </c>
      <c r="L4853" s="28">
        <v>3057291.8000000003</v>
      </c>
      <c r="M4853" s="28">
        <v>3226916.18</v>
      </c>
      <c r="N4853" s="28">
        <v>3158941.49</v>
      </c>
      <c r="O4853" s="28">
        <v>3107858.76</v>
      </c>
      <c r="P4853" s="28">
        <v>3335785.89</v>
      </c>
      <c r="Q4853" s="28">
        <v>3712025.3400000008</v>
      </c>
      <c r="R4853" s="28">
        <v>3967923.3899999997</v>
      </c>
      <c r="S4853" s="28">
        <v>3795792.56</v>
      </c>
      <c r="T4853" s="28">
        <v>4378793.7299999995</v>
      </c>
      <c r="U4853" s="53">
        <v>4136906.2999999993</v>
      </c>
    </row>
    <row r="4854" spans="1:21" outlineLevel="3" x14ac:dyDescent="0.25">
      <c r="A4854" s="47" t="s">
        <v>11060</v>
      </c>
      <c r="B4854" s="47" t="s">
        <v>8691</v>
      </c>
      <c r="C4854" s="48" t="s">
        <v>11014</v>
      </c>
      <c r="D4854" s="48" t="s">
        <v>8796</v>
      </c>
      <c r="E4854" s="26">
        <v>2774085.83</v>
      </c>
      <c r="F4854" s="26">
        <v>2667998.62</v>
      </c>
      <c r="G4854" s="26">
        <v>2626603.6000000006</v>
      </c>
      <c r="H4854" s="26">
        <v>2506465.4699999997</v>
      </c>
      <c r="I4854" s="26">
        <v>2555250.7399999998</v>
      </c>
      <c r="J4854" s="26">
        <v>2802831.8499999996</v>
      </c>
      <c r="K4854" s="28">
        <v>2792626.75</v>
      </c>
      <c r="L4854" s="28">
        <v>3016211.11</v>
      </c>
      <c r="M4854" s="28">
        <v>3178530.4699999997</v>
      </c>
      <c r="N4854" s="28">
        <v>3189025.0100000002</v>
      </c>
      <c r="O4854" s="28">
        <v>3332461.5</v>
      </c>
      <c r="P4854" s="28">
        <v>3295015.68</v>
      </c>
      <c r="Q4854" s="28">
        <v>3355634.9099999997</v>
      </c>
      <c r="R4854" s="28">
        <v>3564429.78</v>
      </c>
      <c r="S4854" s="28">
        <v>3604392.4899999998</v>
      </c>
      <c r="T4854" s="28">
        <v>3803803.56</v>
      </c>
      <c r="U4854" s="53">
        <v>3630737.3100000005</v>
      </c>
    </row>
    <row r="4855" spans="1:21" outlineLevel="3" x14ac:dyDescent="0.25">
      <c r="A4855" s="47" t="s">
        <v>11060</v>
      </c>
      <c r="B4855" s="47" t="s">
        <v>8691</v>
      </c>
      <c r="C4855" s="48" t="s">
        <v>11014</v>
      </c>
      <c r="D4855" s="48" t="s">
        <v>8797</v>
      </c>
      <c r="E4855" s="26">
        <v>3753886.1799999997</v>
      </c>
      <c r="F4855" s="26">
        <v>3776912.2399999998</v>
      </c>
      <c r="G4855" s="26">
        <v>3554582.9899999998</v>
      </c>
      <c r="H4855" s="26">
        <v>3680453.6000000006</v>
      </c>
      <c r="I4855" s="26">
        <v>4142536.4000000004</v>
      </c>
      <c r="J4855" s="26">
        <v>4364889.38</v>
      </c>
      <c r="K4855" s="28">
        <v>4573164.6900000004</v>
      </c>
      <c r="L4855" s="28">
        <v>4857130.2</v>
      </c>
      <c r="M4855" s="28">
        <v>5142517.8400000008</v>
      </c>
      <c r="N4855" s="28">
        <v>5791116.080000001</v>
      </c>
      <c r="O4855" s="28">
        <v>6544762.3099999987</v>
      </c>
      <c r="P4855" s="28">
        <v>6849509.9100000001</v>
      </c>
      <c r="Q4855" s="28">
        <v>7108584.0700000003</v>
      </c>
      <c r="R4855" s="28">
        <v>7109978.1499999994</v>
      </c>
      <c r="S4855" s="28">
        <v>6472257.1400000006</v>
      </c>
      <c r="T4855" s="28">
        <v>7159480.5100000007</v>
      </c>
      <c r="U4855" s="53">
        <v>6903661.7100000009</v>
      </c>
    </row>
    <row r="4856" spans="1:21" outlineLevel="3" x14ac:dyDescent="0.25">
      <c r="A4856" s="47" t="s">
        <v>11060</v>
      </c>
      <c r="B4856" s="47" t="s">
        <v>8691</v>
      </c>
      <c r="C4856" s="48" t="s">
        <v>11014</v>
      </c>
      <c r="D4856" s="48" t="s">
        <v>11153</v>
      </c>
      <c r="E4856" s="26">
        <v>3845378.4000000008</v>
      </c>
      <c r="F4856" s="26">
        <v>3651752.3599999985</v>
      </c>
      <c r="G4856" s="26">
        <v>3446755.3499999987</v>
      </c>
      <c r="H4856" s="26">
        <v>3070837.4499999983</v>
      </c>
      <c r="I4856" s="26">
        <v>2740054.69</v>
      </c>
      <c r="J4856" s="26">
        <v>2813031.0999999973</v>
      </c>
      <c r="K4856" s="28">
        <v>2906906.94</v>
      </c>
      <c r="L4856" s="28">
        <v>2763467.6900000004</v>
      </c>
      <c r="M4856" s="28">
        <v>2405512.11</v>
      </c>
      <c r="N4856" s="28">
        <v>2255175.1299999994</v>
      </c>
      <c r="O4856" s="28">
        <v>3843591.0600000005</v>
      </c>
      <c r="P4856" s="28">
        <v>4089208.7699999996</v>
      </c>
      <c r="Q4856" s="28">
        <v>4235040.46</v>
      </c>
      <c r="R4856" s="28">
        <v>3051442.1400000006</v>
      </c>
      <c r="S4856" s="28">
        <v>3160811.8499999992</v>
      </c>
      <c r="T4856" s="28">
        <v>3381061.57</v>
      </c>
      <c r="U4856" s="53">
        <v>3630738.4300000006</v>
      </c>
    </row>
    <row r="4857" spans="1:21" outlineLevel="2" x14ac:dyDescent="0.25">
      <c r="A4857" s="47"/>
      <c r="B4857" s="47" t="s">
        <v>8691</v>
      </c>
      <c r="C4857" s="48" t="s">
        <v>11014</v>
      </c>
      <c r="D4857" s="48" t="s">
        <v>11276</v>
      </c>
      <c r="E4857" s="26">
        <v>325013737.10000008</v>
      </c>
      <c r="F4857" s="26">
        <v>320630424.28000009</v>
      </c>
      <c r="G4857" s="26">
        <v>319354802.42000008</v>
      </c>
      <c r="H4857" s="26">
        <v>318054409.12</v>
      </c>
      <c r="I4857" s="26">
        <v>323470780.7700001</v>
      </c>
      <c r="J4857" s="26">
        <v>330518296.4000001</v>
      </c>
      <c r="K4857" s="28">
        <v>334519804.71999985</v>
      </c>
      <c r="L4857" s="28">
        <v>346719774.97999996</v>
      </c>
      <c r="M4857" s="28">
        <v>354520998.8300001</v>
      </c>
      <c r="N4857" s="28">
        <v>361836554.84000009</v>
      </c>
      <c r="O4857" s="28">
        <v>358860986.92000002</v>
      </c>
      <c r="P4857" s="28">
        <v>370824844.54000008</v>
      </c>
      <c r="Q4857" s="28">
        <v>381395064.45999992</v>
      </c>
      <c r="R4857" s="28">
        <v>389684093.61000001</v>
      </c>
      <c r="S4857" s="28">
        <v>387212172.37999994</v>
      </c>
      <c r="T4857" s="28">
        <v>399052047.34000009</v>
      </c>
      <c r="U4857" s="53">
        <v>391115852.07000017</v>
      </c>
    </row>
    <row r="4858" spans="1:21" outlineLevel="3" x14ac:dyDescent="0.25">
      <c r="A4858" s="47" t="s">
        <v>11060</v>
      </c>
      <c r="B4858" s="47" t="s">
        <v>10333</v>
      </c>
      <c r="C4858" s="48" t="s">
        <v>11029</v>
      </c>
      <c r="D4858" s="48" t="s">
        <v>10332</v>
      </c>
      <c r="E4858" s="26">
        <v>175751.78</v>
      </c>
      <c r="F4858" s="26">
        <v>386429.88000000006</v>
      </c>
      <c r="G4858" s="26">
        <v>268605.78999999998</v>
      </c>
      <c r="H4858" s="26">
        <v>283390.17000000004</v>
      </c>
      <c r="I4858" s="26">
        <v>309348.29000000004</v>
      </c>
      <c r="J4858" s="26">
        <v>329663.61</v>
      </c>
      <c r="K4858" s="28">
        <v>335407.83</v>
      </c>
      <c r="L4858" s="28">
        <v>372271.91000000003</v>
      </c>
      <c r="M4858" s="28">
        <v>385158.74</v>
      </c>
      <c r="N4858" s="28">
        <v>375253.42</v>
      </c>
      <c r="O4858" s="28">
        <v>405611.86</v>
      </c>
      <c r="P4858" s="28">
        <v>426511.41</v>
      </c>
      <c r="Q4858" s="28">
        <v>477854.01000000007</v>
      </c>
      <c r="R4858" s="28">
        <v>478807.43</v>
      </c>
      <c r="S4858" s="28">
        <v>516720.36</v>
      </c>
      <c r="T4858" s="28">
        <v>523662.07</v>
      </c>
      <c r="U4858" s="53">
        <v>580262.76</v>
      </c>
    </row>
    <row r="4859" spans="1:21" outlineLevel="3" x14ac:dyDescent="0.25">
      <c r="A4859" s="47" t="s">
        <v>11060</v>
      </c>
      <c r="B4859" s="47" t="s">
        <v>10333</v>
      </c>
      <c r="C4859" s="48" t="s">
        <v>11029</v>
      </c>
      <c r="D4859" s="48" t="s">
        <v>10334</v>
      </c>
      <c r="E4859" s="26">
        <v>1041245.49</v>
      </c>
      <c r="F4859" s="26">
        <v>1168551.69</v>
      </c>
      <c r="G4859" s="26">
        <v>1018558.96</v>
      </c>
      <c r="H4859" s="26">
        <v>1230297.9600000002</v>
      </c>
      <c r="I4859" s="26">
        <v>1269340.31</v>
      </c>
      <c r="J4859" s="26">
        <v>1442858.65</v>
      </c>
      <c r="K4859" s="28">
        <v>1440279.66</v>
      </c>
      <c r="L4859" s="28">
        <v>1561635.51</v>
      </c>
      <c r="M4859" s="28">
        <v>1703625.2700000003</v>
      </c>
      <c r="N4859" s="28">
        <v>1790031.45</v>
      </c>
      <c r="O4859" s="28">
        <v>2144256.48</v>
      </c>
      <c r="P4859" s="28">
        <v>2324686.2599999998</v>
      </c>
      <c r="Q4859" s="28">
        <v>2381543.65</v>
      </c>
      <c r="R4859" s="28">
        <v>2474502.15</v>
      </c>
      <c r="S4859" s="28">
        <v>2616633.1800000002</v>
      </c>
      <c r="T4859" s="28">
        <v>2780678.21</v>
      </c>
      <c r="U4859" s="53">
        <v>2679958.48</v>
      </c>
    </row>
    <row r="4860" spans="1:21" outlineLevel="3" x14ac:dyDescent="0.25">
      <c r="A4860" s="47" t="s">
        <v>11060</v>
      </c>
      <c r="B4860" s="47" t="s">
        <v>10333</v>
      </c>
      <c r="C4860" s="48" t="s">
        <v>11029</v>
      </c>
      <c r="D4860" s="48" t="s">
        <v>10335</v>
      </c>
      <c r="E4860" s="26">
        <v>5517648.3799999999</v>
      </c>
      <c r="F4860" s="26">
        <v>5588747.04</v>
      </c>
      <c r="G4860" s="26">
        <v>5292492.9399999995</v>
      </c>
      <c r="H4860" s="26">
        <v>5277699.8900000006</v>
      </c>
      <c r="I4860" s="26">
        <v>5292368.8</v>
      </c>
      <c r="J4860" s="26">
        <v>5358157.47</v>
      </c>
      <c r="K4860" s="28">
        <v>5281102.8299999991</v>
      </c>
      <c r="L4860" s="28">
        <v>5680145.3300000001</v>
      </c>
      <c r="M4860" s="28">
        <v>5829292.5600000005</v>
      </c>
      <c r="N4860" s="28">
        <v>5998226.71</v>
      </c>
      <c r="O4860" s="28">
        <v>6195848.8399999999</v>
      </c>
      <c r="P4860" s="28">
        <v>6532455.3099999996</v>
      </c>
      <c r="Q4860" s="28">
        <v>6855145.7899999991</v>
      </c>
      <c r="R4860" s="28">
        <v>6806191.830000001</v>
      </c>
      <c r="S4860" s="28">
        <v>6815946.3399999999</v>
      </c>
      <c r="T4860" s="28">
        <v>6862275.0300000003</v>
      </c>
      <c r="U4860" s="53">
        <v>7036930.9400000004</v>
      </c>
    </row>
    <row r="4861" spans="1:21" outlineLevel="3" x14ac:dyDescent="0.25">
      <c r="A4861" s="47" t="s">
        <v>11060</v>
      </c>
      <c r="B4861" s="47" t="s">
        <v>10333</v>
      </c>
      <c r="C4861" s="48" t="s">
        <v>11029</v>
      </c>
      <c r="D4861" s="48" t="s">
        <v>10336</v>
      </c>
      <c r="E4861" s="26">
        <v>4354288.8100000005</v>
      </c>
      <c r="F4861" s="26">
        <v>4299807.16</v>
      </c>
      <c r="G4861" s="26">
        <v>4164713.94</v>
      </c>
      <c r="H4861" s="26">
        <v>4679104.88</v>
      </c>
      <c r="I4861" s="26">
        <v>4899581.42</v>
      </c>
      <c r="J4861" s="26">
        <v>4972619.1499999994</v>
      </c>
      <c r="K4861" s="28">
        <v>5191180.79</v>
      </c>
      <c r="L4861" s="28">
        <v>5585315.6699999999</v>
      </c>
      <c r="M4861" s="28">
        <v>5757449.1200000001</v>
      </c>
      <c r="N4861" s="28">
        <v>5899156.9200000009</v>
      </c>
      <c r="O4861" s="28">
        <v>5919189.1099999994</v>
      </c>
      <c r="P4861" s="28">
        <v>5917784.0300000003</v>
      </c>
      <c r="Q4861" s="28">
        <v>6171977.4300000006</v>
      </c>
      <c r="R4861" s="28">
        <v>6379033.7499999991</v>
      </c>
      <c r="S4861" s="28">
        <v>6154074.1600000001</v>
      </c>
      <c r="T4861" s="28">
        <v>6454413.6299999999</v>
      </c>
      <c r="U4861" s="53">
        <v>6316967.2400000002</v>
      </c>
    </row>
    <row r="4862" spans="1:21" outlineLevel="3" x14ac:dyDescent="0.25">
      <c r="A4862" s="47" t="s">
        <v>11060</v>
      </c>
      <c r="B4862" s="47" t="s">
        <v>10333</v>
      </c>
      <c r="C4862" s="48" t="s">
        <v>11029</v>
      </c>
      <c r="D4862" s="48" t="s">
        <v>10337</v>
      </c>
      <c r="E4862" s="26" t="s">
        <v>11224</v>
      </c>
      <c r="F4862" s="26" t="s">
        <v>11224</v>
      </c>
      <c r="G4862" s="26" t="s">
        <v>11224</v>
      </c>
      <c r="H4862" s="26" t="s">
        <v>11224</v>
      </c>
      <c r="I4862" s="26" t="s">
        <v>11224</v>
      </c>
      <c r="J4862" s="26" t="s">
        <v>11224</v>
      </c>
      <c r="K4862" s="28" t="s">
        <v>11225</v>
      </c>
      <c r="L4862" s="28" t="s">
        <v>11225</v>
      </c>
      <c r="M4862" s="28" t="s">
        <v>11225</v>
      </c>
      <c r="N4862" s="28" t="s">
        <v>11225</v>
      </c>
      <c r="O4862" s="28" t="s">
        <v>11225</v>
      </c>
      <c r="P4862" s="28" t="s">
        <v>11225</v>
      </c>
      <c r="Q4862" s="28" t="s">
        <v>11225</v>
      </c>
      <c r="R4862" s="28" t="s">
        <v>11225</v>
      </c>
      <c r="S4862" s="28" t="s">
        <v>11225</v>
      </c>
      <c r="T4862" s="28" t="s">
        <v>11225</v>
      </c>
      <c r="U4862" s="53" t="s">
        <v>11225</v>
      </c>
    </row>
    <row r="4863" spans="1:21" outlineLevel="3" x14ac:dyDescent="0.25">
      <c r="A4863" s="47" t="s">
        <v>11060</v>
      </c>
      <c r="B4863" s="47" t="s">
        <v>10333</v>
      </c>
      <c r="C4863" s="48" t="s">
        <v>11029</v>
      </c>
      <c r="D4863" s="48" t="s">
        <v>10338</v>
      </c>
      <c r="E4863" s="26">
        <v>1304437.1400000001</v>
      </c>
      <c r="F4863" s="26">
        <v>1338765.25</v>
      </c>
      <c r="G4863" s="26">
        <v>1258770.1300000001</v>
      </c>
      <c r="H4863" s="26">
        <v>1224150.18</v>
      </c>
      <c r="I4863" s="26">
        <v>1195834.97</v>
      </c>
      <c r="J4863" s="26">
        <v>1194681.6499999999</v>
      </c>
      <c r="K4863" s="28">
        <v>1123434.07</v>
      </c>
      <c r="L4863" s="28">
        <v>1189635.7000000002</v>
      </c>
      <c r="M4863" s="28">
        <v>1181913.49</v>
      </c>
      <c r="N4863" s="28">
        <v>1160519.7999999998</v>
      </c>
      <c r="O4863" s="28">
        <v>1146649.3899999999</v>
      </c>
      <c r="P4863" s="28">
        <v>1127765.92</v>
      </c>
      <c r="Q4863" s="28">
        <v>1161639.3500000001</v>
      </c>
      <c r="R4863" s="28">
        <v>1174233.53</v>
      </c>
      <c r="S4863" s="28">
        <v>1189870.17</v>
      </c>
      <c r="T4863" s="28">
        <v>1217860.6100000001</v>
      </c>
      <c r="U4863" s="53">
        <v>1234390.56</v>
      </c>
    </row>
    <row r="4864" spans="1:21" outlineLevel="3" x14ac:dyDescent="0.25">
      <c r="A4864" s="47" t="s">
        <v>11060</v>
      </c>
      <c r="B4864" s="47" t="s">
        <v>10333</v>
      </c>
      <c r="C4864" s="48" t="s">
        <v>11029</v>
      </c>
      <c r="D4864" s="48" t="s">
        <v>10339</v>
      </c>
      <c r="E4864" s="26">
        <v>2330603.4700000002</v>
      </c>
      <c r="F4864" s="26">
        <v>2408016.09</v>
      </c>
      <c r="G4864" s="26">
        <v>2153419.4900000002</v>
      </c>
      <c r="H4864" s="26">
        <v>2108670.02</v>
      </c>
      <c r="I4864" s="26">
        <v>2049624.46</v>
      </c>
      <c r="J4864" s="26">
        <v>2129904.85</v>
      </c>
      <c r="K4864" s="28">
        <v>2137684.4</v>
      </c>
      <c r="L4864" s="28">
        <v>2232274.9899999998</v>
      </c>
      <c r="M4864" s="28">
        <v>2340836.56</v>
      </c>
      <c r="N4864" s="28">
        <v>2451338.52</v>
      </c>
      <c r="O4864" s="28">
        <v>2461421.1900000004</v>
      </c>
      <c r="P4864" s="28">
        <v>2553192.3000000003</v>
      </c>
      <c r="Q4864" s="28">
        <v>2643913.2200000002</v>
      </c>
      <c r="R4864" s="28">
        <v>2743424.9299999997</v>
      </c>
      <c r="S4864" s="28">
        <v>2763036.16</v>
      </c>
      <c r="T4864" s="28">
        <v>2759541.61</v>
      </c>
      <c r="U4864" s="53">
        <v>2767006.75</v>
      </c>
    </row>
    <row r="4865" spans="1:21" outlineLevel="3" x14ac:dyDescent="0.25">
      <c r="A4865" s="47" t="s">
        <v>11060</v>
      </c>
      <c r="B4865" s="47" t="s">
        <v>10333</v>
      </c>
      <c r="C4865" s="48" t="s">
        <v>11029</v>
      </c>
      <c r="D4865" s="48" t="s">
        <v>10340</v>
      </c>
      <c r="E4865" s="26">
        <v>5124576.82</v>
      </c>
      <c r="F4865" s="26">
        <v>4988179.9000000004</v>
      </c>
      <c r="G4865" s="26">
        <v>4922626.0200000005</v>
      </c>
      <c r="H4865" s="26">
        <v>4822315.1300000008</v>
      </c>
      <c r="I4865" s="26">
        <v>4850629.3100000005</v>
      </c>
      <c r="J4865" s="26">
        <v>5006940.8899999997</v>
      </c>
      <c r="K4865" s="28">
        <v>5103233.8500000006</v>
      </c>
      <c r="L4865" s="28">
        <v>5294593.33</v>
      </c>
      <c r="M4865" s="28">
        <v>5364203.71</v>
      </c>
      <c r="N4865" s="28">
        <v>5441058.1699999999</v>
      </c>
      <c r="O4865" s="28">
        <v>5488808.6400000006</v>
      </c>
      <c r="P4865" s="28">
        <v>5538008.0199999996</v>
      </c>
      <c r="Q4865" s="28">
        <v>5762641.3600000003</v>
      </c>
      <c r="R4865" s="28">
        <v>6108339.4899999993</v>
      </c>
      <c r="S4865" s="28">
        <v>6095382.4300000006</v>
      </c>
      <c r="T4865" s="28">
        <v>6338651.9400000004</v>
      </c>
      <c r="U4865" s="53">
        <v>6261773.129999999</v>
      </c>
    </row>
    <row r="4866" spans="1:21" outlineLevel="3" x14ac:dyDescent="0.25">
      <c r="A4866" s="47" t="s">
        <v>11060</v>
      </c>
      <c r="B4866" s="47" t="s">
        <v>10333</v>
      </c>
      <c r="C4866" s="48" t="s">
        <v>11029</v>
      </c>
      <c r="D4866" s="48" t="s">
        <v>10341</v>
      </c>
      <c r="E4866" s="26">
        <v>4861148.95</v>
      </c>
      <c r="F4866" s="26">
        <v>4761793.93</v>
      </c>
      <c r="G4866" s="26">
        <v>4638862.05</v>
      </c>
      <c r="H4866" s="26">
        <v>4781839.0099999988</v>
      </c>
      <c r="I4866" s="26">
        <v>4747203.669999999</v>
      </c>
      <c r="J4866" s="26">
        <v>4845603.96</v>
      </c>
      <c r="K4866" s="28">
        <v>4875726.8299999991</v>
      </c>
      <c r="L4866" s="28">
        <v>4772798.63</v>
      </c>
      <c r="M4866" s="28">
        <v>4852726.4800000004</v>
      </c>
      <c r="N4866" s="28">
        <v>4943236.4200000009</v>
      </c>
      <c r="O4866" s="28">
        <v>4870621.92</v>
      </c>
      <c r="P4866" s="28">
        <v>5157205.2100000009</v>
      </c>
      <c r="Q4866" s="28">
        <v>5155169.2699999996</v>
      </c>
      <c r="R4866" s="28">
        <v>5557014.4700000007</v>
      </c>
      <c r="S4866" s="28">
        <v>5713116.6400000006</v>
      </c>
      <c r="T4866" s="28">
        <v>5901736.7000000002</v>
      </c>
      <c r="U4866" s="53">
        <v>5722133.5299999993</v>
      </c>
    </row>
    <row r="4867" spans="1:21" outlineLevel="3" x14ac:dyDescent="0.25">
      <c r="A4867" s="47" t="s">
        <v>11060</v>
      </c>
      <c r="B4867" s="47" t="s">
        <v>10333</v>
      </c>
      <c r="C4867" s="48" t="s">
        <v>11029</v>
      </c>
      <c r="D4867" s="48" t="s">
        <v>10342</v>
      </c>
      <c r="E4867" s="26">
        <v>2591026.1599999997</v>
      </c>
      <c r="F4867" s="26">
        <v>2595814.36</v>
      </c>
      <c r="G4867" s="26">
        <v>2565350.14</v>
      </c>
      <c r="H4867" s="26">
        <v>2811968.1900000004</v>
      </c>
      <c r="I4867" s="26">
        <v>3007852.14</v>
      </c>
      <c r="J4867" s="26">
        <v>2817169.7</v>
      </c>
      <c r="K4867" s="28">
        <v>2971003.8499999996</v>
      </c>
      <c r="L4867" s="28">
        <v>3245040.9800000004</v>
      </c>
      <c r="M4867" s="28">
        <v>3355683.49</v>
      </c>
      <c r="N4867" s="28">
        <v>3497371.3600000003</v>
      </c>
      <c r="O4867" s="28">
        <v>3503168.69</v>
      </c>
      <c r="P4867" s="28">
        <v>3749720.7</v>
      </c>
      <c r="Q4867" s="28">
        <v>4040671.1999999997</v>
      </c>
      <c r="R4867" s="28">
        <v>4428299.87</v>
      </c>
      <c r="S4867" s="28">
        <v>4228786.13</v>
      </c>
      <c r="T4867" s="28">
        <v>4337655.08</v>
      </c>
      <c r="U4867" s="53">
        <v>4130265.1499999994</v>
      </c>
    </row>
    <row r="4868" spans="1:21" outlineLevel="3" x14ac:dyDescent="0.25">
      <c r="A4868" s="47" t="s">
        <v>11060</v>
      </c>
      <c r="B4868" s="47" t="s">
        <v>10333</v>
      </c>
      <c r="C4868" s="48" t="s">
        <v>11029</v>
      </c>
      <c r="D4868" s="48" t="s">
        <v>10343</v>
      </c>
      <c r="E4868" s="26">
        <v>4482858.16</v>
      </c>
      <c r="F4868" s="26">
        <v>4388086.9000000004</v>
      </c>
      <c r="G4868" s="26">
        <v>4424909.58</v>
      </c>
      <c r="H4868" s="26">
        <v>4358495.7399999993</v>
      </c>
      <c r="I4868" s="26">
        <v>4399418.71</v>
      </c>
      <c r="J4868" s="26">
        <v>4459174.8899999997</v>
      </c>
      <c r="K4868" s="28">
        <v>4537313.4400000004</v>
      </c>
      <c r="L4868" s="28">
        <v>4590373.74</v>
      </c>
      <c r="M4868" s="28">
        <v>4544838.6399999997</v>
      </c>
      <c r="N4868" s="28">
        <v>4740204.3800000008</v>
      </c>
      <c r="O4868" s="28">
        <v>4487214.9800000004</v>
      </c>
      <c r="P4868" s="28">
        <v>4721974.5600000005</v>
      </c>
      <c r="Q4868" s="28">
        <v>4745351.72</v>
      </c>
      <c r="R4868" s="28">
        <v>4894342.4000000004</v>
      </c>
      <c r="S4868" s="28">
        <v>4721064.7700000005</v>
      </c>
      <c r="T4868" s="28">
        <v>4972513.97</v>
      </c>
      <c r="U4868" s="53">
        <v>4962281.2799999993</v>
      </c>
    </row>
    <row r="4869" spans="1:21" outlineLevel="3" x14ac:dyDescent="0.25">
      <c r="A4869" s="47" t="s">
        <v>11060</v>
      </c>
      <c r="B4869" s="47" t="s">
        <v>10333</v>
      </c>
      <c r="C4869" s="48" t="s">
        <v>11029</v>
      </c>
      <c r="D4869" s="48" t="s">
        <v>10344</v>
      </c>
      <c r="E4869" s="26" t="s">
        <v>11224</v>
      </c>
      <c r="F4869" s="26" t="s">
        <v>11224</v>
      </c>
      <c r="G4869" s="26" t="s">
        <v>11224</v>
      </c>
      <c r="H4869" s="26" t="s">
        <v>11224</v>
      </c>
      <c r="I4869" s="26" t="s">
        <v>11224</v>
      </c>
      <c r="J4869" s="26" t="s">
        <v>11224</v>
      </c>
      <c r="K4869" s="28" t="s">
        <v>11225</v>
      </c>
      <c r="L4869" s="28" t="s">
        <v>11225</v>
      </c>
      <c r="M4869" s="28" t="s">
        <v>11225</v>
      </c>
      <c r="N4869" s="28" t="s">
        <v>11225</v>
      </c>
      <c r="O4869" s="28" t="s">
        <v>11225</v>
      </c>
      <c r="P4869" s="28" t="s">
        <v>11225</v>
      </c>
      <c r="Q4869" s="28" t="s">
        <v>11225</v>
      </c>
      <c r="R4869" s="28" t="s">
        <v>11225</v>
      </c>
      <c r="S4869" s="28" t="s">
        <v>11225</v>
      </c>
      <c r="T4869" s="28" t="s">
        <v>11225</v>
      </c>
      <c r="U4869" s="53" t="s">
        <v>11225</v>
      </c>
    </row>
    <row r="4870" spans="1:21" outlineLevel="3" x14ac:dyDescent="0.25">
      <c r="A4870" s="47" t="s">
        <v>11060</v>
      </c>
      <c r="B4870" s="47" t="s">
        <v>10333</v>
      </c>
      <c r="C4870" s="48" t="s">
        <v>11029</v>
      </c>
      <c r="D4870" s="48" t="s">
        <v>10345</v>
      </c>
      <c r="E4870" s="26">
        <v>9222393.3499999996</v>
      </c>
      <c r="F4870" s="26">
        <v>8882801.7699999996</v>
      </c>
      <c r="G4870" s="26">
        <v>8716326.1799999997</v>
      </c>
      <c r="H4870" s="26">
        <v>8643923.5</v>
      </c>
      <c r="I4870" s="26">
        <v>8610894.9199999999</v>
      </c>
      <c r="J4870" s="26">
        <v>8796488.1500000004</v>
      </c>
      <c r="K4870" s="28">
        <v>8823568.7599999998</v>
      </c>
      <c r="L4870" s="28">
        <v>9264580.4999999981</v>
      </c>
      <c r="M4870" s="28">
        <v>9389207.1300000008</v>
      </c>
      <c r="N4870" s="28">
        <v>9471046.2100000009</v>
      </c>
      <c r="O4870" s="28">
        <v>9302200.790000001</v>
      </c>
      <c r="P4870" s="28">
        <v>9839062.7400000002</v>
      </c>
      <c r="Q4870" s="28">
        <v>10156562.830000002</v>
      </c>
      <c r="R4870" s="28">
        <v>10402539.780000001</v>
      </c>
      <c r="S4870" s="28">
        <v>10201419.17</v>
      </c>
      <c r="T4870" s="28">
        <v>10680119.960000003</v>
      </c>
      <c r="U4870" s="53">
        <v>10440008.380000001</v>
      </c>
    </row>
    <row r="4871" spans="1:21" outlineLevel="3" x14ac:dyDescent="0.25">
      <c r="A4871" s="47" t="s">
        <v>11060</v>
      </c>
      <c r="B4871" s="47" t="s">
        <v>10333</v>
      </c>
      <c r="C4871" s="48" t="s">
        <v>11029</v>
      </c>
      <c r="D4871" s="48" t="s">
        <v>10346</v>
      </c>
      <c r="E4871" s="26">
        <v>3432821.45</v>
      </c>
      <c r="F4871" s="26">
        <v>3424169.9000000004</v>
      </c>
      <c r="G4871" s="26">
        <v>3401010.9499999997</v>
      </c>
      <c r="H4871" s="26">
        <v>3356812.46</v>
      </c>
      <c r="I4871" s="26">
        <v>3358416.48</v>
      </c>
      <c r="J4871" s="26">
        <v>3343470.0700000003</v>
      </c>
      <c r="K4871" s="28">
        <v>3335471.61</v>
      </c>
      <c r="L4871" s="28">
        <v>3474504.03</v>
      </c>
      <c r="M4871" s="28">
        <v>3350896.73</v>
      </c>
      <c r="N4871" s="28">
        <v>3487145.6999999997</v>
      </c>
      <c r="O4871" s="28">
        <v>3390431.25</v>
      </c>
      <c r="P4871" s="28">
        <v>3568109.75</v>
      </c>
      <c r="Q4871" s="28">
        <v>3765351.0100000002</v>
      </c>
      <c r="R4871" s="28">
        <v>3815016.8499999996</v>
      </c>
      <c r="S4871" s="28">
        <v>3705941.1300000004</v>
      </c>
      <c r="T4871" s="28">
        <v>4069528.6700000004</v>
      </c>
      <c r="U4871" s="53">
        <v>4106920.02</v>
      </c>
    </row>
    <row r="4872" spans="1:21" outlineLevel="3" x14ac:dyDescent="0.25">
      <c r="A4872" s="47" t="s">
        <v>11060</v>
      </c>
      <c r="B4872" s="47" t="s">
        <v>10333</v>
      </c>
      <c r="C4872" s="48" t="s">
        <v>11029</v>
      </c>
      <c r="D4872" s="48" t="s">
        <v>10347</v>
      </c>
      <c r="E4872" s="26">
        <v>3093794.6200000006</v>
      </c>
      <c r="F4872" s="26">
        <v>3031140.08</v>
      </c>
      <c r="G4872" s="26">
        <v>2957702.3000000003</v>
      </c>
      <c r="H4872" s="26">
        <v>3174269.3200000003</v>
      </c>
      <c r="I4872" s="26">
        <v>3407748.5100000002</v>
      </c>
      <c r="J4872" s="26">
        <v>3694143.34</v>
      </c>
      <c r="K4872" s="28">
        <v>3681022.5799999996</v>
      </c>
      <c r="L4872" s="28">
        <v>3813209.48</v>
      </c>
      <c r="M4872" s="28">
        <v>3941501.2900000005</v>
      </c>
      <c r="N4872" s="28">
        <v>4006189.05</v>
      </c>
      <c r="O4872" s="28">
        <v>3953511.65</v>
      </c>
      <c r="P4872" s="28">
        <v>4153945.7199999997</v>
      </c>
      <c r="Q4872" s="28">
        <v>4341345.5200000005</v>
      </c>
      <c r="R4872" s="28">
        <v>4570772.07</v>
      </c>
      <c r="S4872" s="28">
        <v>4510346.18</v>
      </c>
      <c r="T4872" s="28">
        <v>4581170.68</v>
      </c>
      <c r="U4872" s="53">
        <v>4599949.99</v>
      </c>
    </row>
    <row r="4873" spans="1:21" outlineLevel="3" x14ac:dyDescent="0.25">
      <c r="A4873" s="47" t="s">
        <v>11060</v>
      </c>
      <c r="B4873" s="47" t="s">
        <v>10333</v>
      </c>
      <c r="C4873" s="48" t="s">
        <v>11029</v>
      </c>
      <c r="D4873" s="48" t="s">
        <v>10348</v>
      </c>
      <c r="E4873" s="26">
        <v>7399592.879999999</v>
      </c>
      <c r="F4873" s="26">
        <v>7012233.71</v>
      </c>
      <c r="G4873" s="26">
        <v>6932281.1000000006</v>
      </c>
      <c r="H4873" s="26">
        <v>7096739.0099999998</v>
      </c>
      <c r="I4873" s="26">
        <v>7158327.8999999994</v>
      </c>
      <c r="J4873" s="26">
        <v>7460077.5</v>
      </c>
      <c r="K4873" s="28">
        <v>7579554.3100000005</v>
      </c>
      <c r="L4873" s="28">
        <v>7726414.4799999995</v>
      </c>
      <c r="M4873" s="28">
        <v>7717576.7400000002</v>
      </c>
      <c r="N4873" s="28">
        <v>7642291.04</v>
      </c>
      <c r="O4873" s="28">
        <v>7159749.2499999991</v>
      </c>
      <c r="P4873" s="28">
        <v>7375851.5699999994</v>
      </c>
      <c r="Q4873" s="28">
        <v>7529949.870000001</v>
      </c>
      <c r="R4873" s="28">
        <v>7771017.04</v>
      </c>
      <c r="S4873" s="28">
        <v>7689966.1600000001</v>
      </c>
      <c r="T4873" s="28">
        <v>8169018.3300000001</v>
      </c>
      <c r="U4873" s="53">
        <v>7994287.879999999</v>
      </c>
    </row>
    <row r="4874" spans="1:21" outlineLevel="3" x14ac:dyDescent="0.25">
      <c r="A4874" s="47" t="s">
        <v>11060</v>
      </c>
      <c r="B4874" s="47" t="s">
        <v>10333</v>
      </c>
      <c r="C4874" s="48" t="s">
        <v>11029</v>
      </c>
      <c r="D4874" s="48" t="s">
        <v>10349</v>
      </c>
      <c r="E4874" s="26">
        <v>2478625</v>
      </c>
      <c r="F4874" s="26">
        <v>2463073.7299999995</v>
      </c>
      <c r="G4874" s="26">
        <v>2445584.5500000003</v>
      </c>
      <c r="H4874" s="26">
        <v>2315402.8000000003</v>
      </c>
      <c r="I4874" s="26">
        <v>2441959.52</v>
      </c>
      <c r="J4874" s="26">
        <v>2508212.87</v>
      </c>
      <c r="K4874" s="28">
        <v>2458698.59</v>
      </c>
      <c r="L4874" s="28">
        <v>2609441.9</v>
      </c>
      <c r="M4874" s="28">
        <v>2575837.3499999996</v>
      </c>
      <c r="N4874" s="28">
        <v>2630870.09</v>
      </c>
      <c r="O4874" s="28">
        <v>2707517.5100000002</v>
      </c>
      <c r="P4874" s="28">
        <v>2829427.83</v>
      </c>
      <c r="Q4874" s="28">
        <v>2833220.9400000004</v>
      </c>
      <c r="R4874" s="28">
        <v>2853086.22</v>
      </c>
      <c r="S4874" s="28">
        <v>2817970.02</v>
      </c>
      <c r="T4874" s="28">
        <v>2784404.88</v>
      </c>
      <c r="U4874" s="53">
        <v>2745823.4699999997</v>
      </c>
    </row>
    <row r="4875" spans="1:21" outlineLevel="3" x14ac:dyDescent="0.25">
      <c r="A4875" s="47" t="s">
        <v>11060</v>
      </c>
      <c r="B4875" s="47" t="s">
        <v>10333</v>
      </c>
      <c r="C4875" s="48" t="s">
        <v>11029</v>
      </c>
      <c r="D4875" s="48" t="s">
        <v>10350</v>
      </c>
      <c r="E4875" s="26" t="s">
        <v>11224</v>
      </c>
      <c r="F4875" s="26" t="s">
        <v>11224</v>
      </c>
      <c r="G4875" s="26">
        <v>91504.4</v>
      </c>
      <c r="H4875" s="26" t="s">
        <v>11224</v>
      </c>
      <c r="I4875" s="26" t="s">
        <v>11224</v>
      </c>
      <c r="J4875" s="26" t="s">
        <v>11224</v>
      </c>
      <c r="K4875" s="28" t="s">
        <v>11225</v>
      </c>
      <c r="L4875" s="28" t="s">
        <v>11225</v>
      </c>
      <c r="M4875" s="28" t="s">
        <v>11225</v>
      </c>
      <c r="N4875" s="28" t="s">
        <v>11225</v>
      </c>
      <c r="O4875" s="28" t="s">
        <v>11225</v>
      </c>
      <c r="P4875" s="28" t="s">
        <v>11225</v>
      </c>
      <c r="Q4875" s="28" t="s">
        <v>11225</v>
      </c>
      <c r="R4875" s="28" t="s">
        <v>11225</v>
      </c>
      <c r="S4875" s="28" t="s">
        <v>11225</v>
      </c>
      <c r="T4875" s="28" t="s">
        <v>11225</v>
      </c>
      <c r="U4875" s="53" t="s">
        <v>11225</v>
      </c>
    </row>
    <row r="4876" spans="1:21" outlineLevel="3" x14ac:dyDescent="0.25">
      <c r="A4876" s="47" t="s">
        <v>11060</v>
      </c>
      <c r="B4876" s="47" t="s">
        <v>10333</v>
      </c>
      <c r="C4876" s="48" t="s">
        <v>11029</v>
      </c>
      <c r="D4876" s="48" t="s">
        <v>10351</v>
      </c>
      <c r="E4876" s="26">
        <v>3950947.49</v>
      </c>
      <c r="F4876" s="26">
        <v>4065567.11</v>
      </c>
      <c r="G4876" s="26">
        <v>3891181.02</v>
      </c>
      <c r="H4876" s="26">
        <v>3847035.0599999996</v>
      </c>
      <c r="I4876" s="26">
        <v>3930480.29</v>
      </c>
      <c r="J4876" s="26">
        <v>4158014.6300000004</v>
      </c>
      <c r="K4876" s="28">
        <v>4110713.18</v>
      </c>
      <c r="L4876" s="28">
        <v>4402087.59</v>
      </c>
      <c r="M4876" s="28">
        <v>4405180.3099999996</v>
      </c>
      <c r="N4876" s="28">
        <v>4485748.05</v>
      </c>
      <c r="O4876" s="28">
        <v>4667310.1399999997</v>
      </c>
      <c r="P4876" s="28">
        <v>4860236.1600000011</v>
      </c>
      <c r="Q4876" s="28">
        <v>4824339.03</v>
      </c>
      <c r="R4876" s="28">
        <v>5248253.05</v>
      </c>
      <c r="S4876" s="28">
        <v>5395746.2800000003</v>
      </c>
      <c r="T4876" s="28">
        <v>5686766.0599999996</v>
      </c>
      <c r="U4876" s="53">
        <v>5874938.1899999995</v>
      </c>
    </row>
    <row r="4877" spans="1:21" outlineLevel="3" x14ac:dyDescent="0.25">
      <c r="A4877" s="47" t="s">
        <v>11060</v>
      </c>
      <c r="B4877" s="47" t="s">
        <v>10333</v>
      </c>
      <c r="C4877" s="48" t="s">
        <v>11029</v>
      </c>
      <c r="D4877" s="48" t="s">
        <v>10352</v>
      </c>
      <c r="E4877" s="26">
        <v>6543395.04</v>
      </c>
      <c r="F4877" s="26">
        <v>6262853.8499999996</v>
      </c>
      <c r="G4877" s="26">
        <v>6440189.6099999994</v>
      </c>
      <c r="H4877" s="26">
        <v>6347488.6600000001</v>
      </c>
      <c r="I4877" s="26">
        <v>6433751.8499999996</v>
      </c>
      <c r="J4877" s="26">
        <v>6593991.0799999991</v>
      </c>
      <c r="K4877" s="28">
        <v>6531934.21</v>
      </c>
      <c r="L4877" s="28">
        <v>6810246.2999999998</v>
      </c>
      <c r="M4877" s="28">
        <v>6811666.3200000003</v>
      </c>
      <c r="N4877" s="28">
        <v>7073319.6999999983</v>
      </c>
      <c r="O4877" s="28">
        <v>6952318.0500000017</v>
      </c>
      <c r="P4877" s="28">
        <v>7319380.1799999997</v>
      </c>
      <c r="Q4877" s="28">
        <v>7453356.0100000016</v>
      </c>
      <c r="R4877" s="28">
        <v>7807252.3599999994</v>
      </c>
      <c r="S4877" s="28">
        <v>7567521.7899999991</v>
      </c>
      <c r="T4877" s="28">
        <v>7562592.75</v>
      </c>
      <c r="U4877" s="53">
        <v>7549895.0599999996</v>
      </c>
    </row>
    <row r="4878" spans="1:21" outlineLevel="3" x14ac:dyDescent="0.25">
      <c r="A4878" s="47" t="s">
        <v>11060</v>
      </c>
      <c r="B4878" s="47" t="s">
        <v>10333</v>
      </c>
      <c r="C4878" s="48" t="s">
        <v>11029</v>
      </c>
      <c r="D4878" s="48" t="s">
        <v>10353</v>
      </c>
      <c r="E4878" s="26">
        <v>3469796.48</v>
      </c>
      <c r="F4878" s="26">
        <v>3792394.9800000004</v>
      </c>
      <c r="G4878" s="26">
        <v>3508374.77</v>
      </c>
      <c r="H4878" s="26">
        <v>3853557.06</v>
      </c>
      <c r="I4878" s="26">
        <v>3950289.48</v>
      </c>
      <c r="J4878" s="26">
        <v>4126356.5999999996</v>
      </c>
      <c r="K4878" s="28">
        <v>4032357.23</v>
      </c>
      <c r="L4878" s="28">
        <v>4300565.6999999993</v>
      </c>
      <c r="M4878" s="28">
        <v>4392210.53</v>
      </c>
      <c r="N4878" s="28">
        <v>4564514.82</v>
      </c>
      <c r="O4878" s="28">
        <v>4656457.3899999997</v>
      </c>
      <c r="P4878" s="28">
        <v>4942675.5299999993</v>
      </c>
      <c r="Q4878" s="28">
        <v>5180783.9000000004</v>
      </c>
      <c r="R4878" s="28">
        <v>5061458.4699999988</v>
      </c>
      <c r="S4878" s="28">
        <v>5023780.95</v>
      </c>
      <c r="T4878" s="28">
        <v>5379103.5199999996</v>
      </c>
      <c r="U4878" s="53">
        <v>5331982.3599999994</v>
      </c>
    </row>
    <row r="4879" spans="1:21" outlineLevel="3" x14ac:dyDescent="0.25">
      <c r="A4879" s="47" t="s">
        <v>11060</v>
      </c>
      <c r="B4879" s="47" t="s">
        <v>10333</v>
      </c>
      <c r="C4879" s="48" t="s">
        <v>11029</v>
      </c>
      <c r="D4879" s="48" t="s">
        <v>10354</v>
      </c>
      <c r="E4879" s="26">
        <v>3185133.5000000005</v>
      </c>
      <c r="F4879" s="26">
        <v>3124676.23</v>
      </c>
      <c r="G4879" s="26">
        <v>3038353.34</v>
      </c>
      <c r="H4879" s="26">
        <v>3077781.8799999994</v>
      </c>
      <c r="I4879" s="26">
        <v>3300311.16</v>
      </c>
      <c r="J4879" s="26">
        <v>3591684.54</v>
      </c>
      <c r="K4879" s="28">
        <v>3574199.6899999995</v>
      </c>
      <c r="L4879" s="28">
        <v>3776306.63</v>
      </c>
      <c r="M4879" s="28">
        <v>3910980.2800000003</v>
      </c>
      <c r="N4879" s="28">
        <v>3958370.3100000005</v>
      </c>
      <c r="O4879" s="28">
        <v>4150766.1799999997</v>
      </c>
      <c r="P4879" s="28">
        <v>4538010.6199999992</v>
      </c>
      <c r="Q4879" s="28">
        <v>4395397.6399999997</v>
      </c>
      <c r="R4879" s="28">
        <v>4551043.46</v>
      </c>
      <c r="S4879" s="28">
        <v>4576468.7799999993</v>
      </c>
      <c r="T4879" s="28">
        <v>4544643.2200000007</v>
      </c>
      <c r="U4879" s="53">
        <v>4457137.709999999</v>
      </c>
    </row>
    <row r="4880" spans="1:21" outlineLevel="3" x14ac:dyDescent="0.25">
      <c r="A4880" s="47" t="s">
        <v>11060</v>
      </c>
      <c r="B4880" s="47" t="s">
        <v>10333</v>
      </c>
      <c r="C4880" s="48" t="s">
        <v>11029</v>
      </c>
      <c r="D4880" s="48" t="s">
        <v>10355</v>
      </c>
      <c r="E4880" s="26">
        <v>1923966.61</v>
      </c>
      <c r="F4880" s="26">
        <v>1901267.2799999998</v>
      </c>
      <c r="G4880" s="26">
        <v>1919137.8099999998</v>
      </c>
      <c r="H4880" s="26">
        <v>1910586.6699999997</v>
      </c>
      <c r="I4880" s="26">
        <v>1968740.39</v>
      </c>
      <c r="J4880" s="26">
        <v>2108494.5299999998</v>
      </c>
      <c r="K4880" s="28">
        <v>2082500.3900000001</v>
      </c>
      <c r="L4880" s="28">
        <v>2061796.08</v>
      </c>
      <c r="M4880" s="28">
        <v>2091499.2000000002</v>
      </c>
      <c r="N4880" s="28">
        <v>2145661.69</v>
      </c>
      <c r="O4880" s="28">
        <v>1954894.3</v>
      </c>
      <c r="P4880" s="28">
        <v>2046758.51</v>
      </c>
      <c r="Q4880" s="28">
        <v>2059366.8599999999</v>
      </c>
      <c r="R4880" s="28">
        <v>2180641.9900000002</v>
      </c>
      <c r="S4880" s="28">
        <v>2283589.79</v>
      </c>
      <c r="T4880" s="28">
        <v>2408736.5300000003</v>
      </c>
      <c r="U4880" s="53">
        <v>2401007.31</v>
      </c>
    </row>
    <row r="4881" spans="1:21" outlineLevel="3" x14ac:dyDescent="0.25">
      <c r="A4881" s="47" t="s">
        <v>11060</v>
      </c>
      <c r="B4881" s="47" t="s">
        <v>10333</v>
      </c>
      <c r="C4881" s="48" t="s">
        <v>11029</v>
      </c>
      <c r="D4881" s="48" t="s">
        <v>10356</v>
      </c>
      <c r="E4881" s="26">
        <v>3382584.54</v>
      </c>
      <c r="F4881" s="26">
        <v>2967629.11</v>
      </c>
      <c r="G4881" s="26">
        <v>3209611.27</v>
      </c>
      <c r="H4881" s="26">
        <v>3808705.84</v>
      </c>
      <c r="I4881" s="26">
        <v>3578644.56</v>
      </c>
      <c r="J4881" s="26">
        <v>3748932.5799999996</v>
      </c>
      <c r="K4881" s="28">
        <v>3746175.41</v>
      </c>
      <c r="L4881" s="28">
        <v>3903431.7800000003</v>
      </c>
      <c r="M4881" s="28">
        <v>3761615.0500000003</v>
      </c>
      <c r="N4881" s="28">
        <v>3978404.0300000003</v>
      </c>
      <c r="O4881" s="28">
        <v>4078410.9999999995</v>
      </c>
      <c r="P4881" s="28">
        <v>4563040.8899999997</v>
      </c>
      <c r="Q4881" s="28">
        <v>5292968.12</v>
      </c>
      <c r="R4881" s="28">
        <v>5303705.4000000004</v>
      </c>
      <c r="S4881" s="28">
        <v>4868577.5699999994</v>
      </c>
      <c r="T4881" s="28">
        <v>5585573</v>
      </c>
      <c r="U4881" s="53">
        <v>5381496.5199999996</v>
      </c>
    </row>
    <row r="4882" spans="1:21" outlineLevel="3" x14ac:dyDescent="0.25">
      <c r="A4882" s="47" t="s">
        <v>11060</v>
      </c>
      <c r="B4882" s="47" t="s">
        <v>10333</v>
      </c>
      <c r="C4882" s="48" t="s">
        <v>11029</v>
      </c>
      <c r="D4882" s="48" t="s">
        <v>10357</v>
      </c>
      <c r="E4882" s="26">
        <v>2737827.77</v>
      </c>
      <c r="F4882" s="26">
        <v>2759504.45</v>
      </c>
      <c r="G4882" s="26">
        <v>2655631.6</v>
      </c>
      <c r="H4882" s="26">
        <v>2787599.6700000004</v>
      </c>
      <c r="I4882" s="26">
        <v>2914349.51</v>
      </c>
      <c r="J4882" s="26">
        <v>3172519.48</v>
      </c>
      <c r="K4882" s="28">
        <v>3080365.59</v>
      </c>
      <c r="L4882" s="28">
        <v>3363873.53</v>
      </c>
      <c r="M4882" s="28">
        <v>3362331.73</v>
      </c>
      <c r="N4882" s="28">
        <v>4023826.7699999996</v>
      </c>
      <c r="O4882" s="28">
        <v>4056543.96</v>
      </c>
      <c r="P4882" s="28">
        <v>4140751.0300000003</v>
      </c>
      <c r="Q4882" s="28">
        <v>4393111.57</v>
      </c>
      <c r="R4882" s="28">
        <v>5133040.13</v>
      </c>
      <c r="S4882" s="28">
        <v>4838655.1499999994</v>
      </c>
      <c r="T4882" s="28">
        <v>5392027.1100000003</v>
      </c>
      <c r="U4882" s="53">
        <v>5250649.3899999997</v>
      </c>
    </row>
    <row r="4883" spans="1:21" outlineLevel="3" x14ac:dyDescent="0.25">
      <c r="A4883" s="47" t="s">
        <v>11060</v>
      </c>
      <c r="B4883" s="47" t="s">
        <v>10333</v>
      </c>
      <c r="C4883" s="48" t="s">
        <v>11029</v>
      </c>
      <c r="D4883" s="48" t="s">
        <v>10358</v>
      </c>
      <c r="E4883" s="26">
        <v>4495439.9700000007</v>
      </c>
      <c r="F4883" s="26">
        <v>4366248.9499999993</v>
      </c>
      <c r="G4883" s="26">
        <v>4747209.91</v>
      </c>
      <c r="H4883" s="26">
        <v>4155641.2499999995</v>
      </c>
      <c r="I4883" s="26">
        <v>4070268.7500000005</v>
      </c>
      <c r="J4883" s="26">
        <v>4009032.3299999996</v>
      </c>
      <c r="K4883" s="28">
        <v>4027000.76</v>
      </c>
      <c r="L4883" s="28">
        <v>4093200.5799999996</v>
      </c>
      <c r="M4883" s="28">
        <v>3986332.48</v>
      </c>
      <c r="N4883" s="28">
        <v>3973395.4200000004</v>
      </c>
      <c r="O4883" s="28">
        <v>3904420.69</v>
      </c>
      <c r="P4883" s="28">
        <v>4262636.7300000004</v>
      </c>
      <c r="Q4883" s="28">
        <v>4297478.5199999996</v>
      </c>
      <c r="R4883" s="28">
        <v>4265243.8099999996</v>
      </c>
      <c r="S4883" s="28">
        <v>4123703.1999999997</v>
      </c>
      <c r="T4883" s="28">
        <v>4268133.7500000009</v>
      </c>
      <c r="U4883" s="53">
        <v>4269048.3100000005</v>
      </c>
    </row>
    <row r="4884" spans="1:21" outlineLevel="3" x14ac:dyDescent="0.25">
      <c r="A4884" s="47" t="s">
        <v>11060</v>
      </c>
      <c r="B4884" s="47" t="s">
        <v>10333</v>
      </c>
      <c r="C4884" s="48" t="s">
        <v>11029</v>
      </c>
      <c r="D4884" s="48" t="s">
        <v>10359</v>
      </c>
      <c r="E4884" s="26">
        <v>5295961.9200000009</v>
      </c>
      <c r="F4884" s="26">
        <v>5291344.87</v>
      </c>
      <c r="G4884" s="26">
        <v>5370422.8699999992</v>
      </c>
      <c r="H4884" s="26">
        <v>5480606.1600000001</v>
      </c>
      <c r="I4884" s="26">
        <v>5649316.9800000004</v>
      </c>
      <c r="J4884" s="26">
        <v>5711040.5499999998</v>
      </c>
      <c r="K4884" s="28">
        <v>5781852.0100000007</v>
      </c>
      <c r="L4884" s="28">
        <v>6038552.4999999991</v>
      </c>
      <c r="M4884" s="28">
        <v>6412238.5499999989</v>
      </c>
      <c r="N4884" s="28">
        <v>6455046.3099999996</v>
      </c>
      <c r="O4884" s="28">
        <v>6441642.5900000008</v>
      </c>
      <c r="P4884" s="28">
        <v>6748515.96</v>
      </c>
      <c r="Q4884" s="28">
        <v>6718072.3899999997</v>
      </c>
      <c r="R4884" s="28">
        <v>6754311.1500000004</v>
      </c>
      <c r="S4884" s="28">
        <v>6582523.9399999995</v>
      </c>
      <c r="T4884" s="28">
        <v>6670897.4900000002</v>
      </c>
      <c r="U4884" s="53">
        <v>6473768.1799999997</v>
      </c>
    </row>
    <row r="4885" spans="1:21" outlineLevel="3" x14ac:dyDescent="0.25">
      <c r="A4885" s="47" t="s">
        <v>11060</v>
      </c>
      <c r="B4885" s="47" t="s">
        <v>10333</v>
      </c>
      <c r="C4885" s="48" t="s">
        <v>11029</v>
      </c>
      <c r="D4885" s="48" t="s">
        <v>10360</v>
      </c>
      <c r="E4885" s="26">
        <v>2486664.61</v>
      </c>
      <c r="F4885" s="26">
        <v>2243235.5500000003</v>
      </c>
      <c r="G4885" s="26">
        <v>4312370.34</v>
      </c>
      <c r="H4885" s="26">
        <v>2908351.3800000004</v>
      </c>
      <c r="I4885" s="26">
        <v>3080494.31</v>
      </c>
      <c r="J4885" s="26">
        <v>2796471.04</v>
      </c>
      <c r="K4885" s="28">
        <v>2797436.2800000003</v>
      </c>
      <c r="L4885" s="28">
        <v>2857029.79</v>
      </c>
      <c r="M4885" s="28">
        <v>3763195.0100000002</v>
      </c>
      <c r="N4885" s="28">
        <v>3601779.3999999994</v>
      </c>
      <c r="O4885" s="28">
        <v>3732571.9800000004</v>
      </c>
      <c r="P4885" s="28">
        <v>3923440.6599999997</v>
      </c>
      <c r="Q4885" s="28">
        <v>4387980.59</v>
      </c>
      <c r="R4885" s="28">
        <v>5225009.91</v>
      </c>
      <c r="S4885" s="28">
        <v>5195442.9399999995</v>
      </c>
      <c r="T4885" s="28">
        <v>5666352.1300000008</v>
      </c>
      <c r="U4885" s="53">
        <v>5408504.9699999988</v>
      </c>
    </row>
    <row r="4886" spans="1:21" outlineLevel="3" x14ac:dyDescent="0.25">
      <c r="A4886" s="47" t="s">
        <v>11060</v>
      </c>
      <c r="B4886" s="47" t="s">
        <v>10333</v>
      </c>
      <c r="C4886" s="48" t="s">
        <v>11029</v>
      </c>
      <c r="D4886" s="48" t="s">
        <v>10361</v>
      </c>
      <c r="E4886" s="26" t="s">
        <v>11224</v>
      </c>
      <c r="F4886" s="26" t="s">
        <v>11224</v>
      </c>
      <c r="G4886" s="26" t="s">
        <v>11224</v>
      </c>
      <c r="H4886" s="26" t="s">
        <v>11224</v>
      </c>
      <c r="I4886" s="26" t="s">
        <v>11224</v>
      </c>
      <c r="J4886" s="26" t="s">
        <v>11224</v>
      </c>
      <c r="K4886" s="28" t="s">
        <v>11225</v>
      </c>
      <c r="L4886" s="28" t="s">
        <v>11225</v>
      </c>
      <c r="M4886" s="28" t="s">
        <v>11225</v>
      </c>
      <c r="N4886" s="28" t="s">
        <v>11225</v>
      </c>
      <c r="O4886" s="28" t="s">
        <v>11225</v>
      </c>
      <c r="P4886" s="28" t="s">
        <v>11225</v>
      </c>
      <c r="Q4886" s="28" t="s">
        <v>11225</v>
      </c>
      <c r="R4886" s="28" t="s">
        <v>11225</v>
      </c>
      <c r="S4886" s="28" t="s">
        <v>11225</v>
      </c>
      <c r="T4886" s="28" t="s">
        <v>11225</v>
      </c>
      <c r="U4886" s="53" t="s">
        <v>11225</v>
      </c>
    </row>
    <row r="4887" spans="1:21" outlineLevel="3" x14ac:dyDescent="0.25">
      <c r="A4887" s="47" t="s">
        <v>11060</v>
      </c>
      <c r="B4887" s="47" t="s">
        <v>10333</v>
      </c>
      <c r="C4887" s="48" t="s">
        <v>11029</v>
      </c>
      <c r="D4887" s="48" t="s">
        <v>10362</v>
      </c>
      <c r="E4887" s="26">
        <v>6351060.5300000003</v>
      </c>
      <c r="F4887" s="26">
        <v>5934756.46</v>
      </c>
      <c r="G4887" s="26">
        <v>6442033.0899999999</v>
      </c>
      <c r="H4887" s="26">
        <v>6387645.4299999997</v>
      </c>
      <c r="I4887" s="26">
        <v>6485438.8300000001</v>
      </c>
      <c r="J4887" s="26">
        <v>6598972.3200000003</v>
      </c>
      <c r="K4887" s="28">
        <v>6716247.3200000003</v>
      </c>
      <c r="L4887" s="28">
        <v>7170402.5700000003</v>
      </c>
      <c r="M4887" s="28">
        <v>7194471.7400000002</v>
      </c>
      <c r="N4887" s="28">
        <v>7302007.629999999</v>
      </c>
      <c r="O4887" s="28">
        <v>6974373.96</v>
      </c>
      <c r="P4887" s="28">
        <v>7489685.1699999999</v>
      </c>
      <c r="Q4887" s="28">
        <v>7704820.1299999999</v>
      </c>
      <c r="R4887" s="28">
        <v>7647401.0499999998</v>
      </c>
      <c r="S4887" s="28">
        <v>7384785.6300000008</v>
      </c>
      <c r="T4887" s="28">
        <v>7574859.6600000001</v>
      </c>
      <c r="U4887" s="53">
        <v>7286933.0499999998</v>
      </c>
    </row>
    <row r="4888" spans="1:21" outlineLevel="3" x14ac:dyDescent="0.25">
      <c r="A4888" s="47" t="s">
        <v>11060</v>
      </c>
      <c r="B4888" s="47" t="s">
        <v>10333</v>
      </c>
      <c r="C4888" s="48" t="s">
        <v>11029</v>
      </c>
      <c r="D4888" s="48" t="s">
        <v>10363</v>
      </c>
      <c r="E4888" s="26">
        <v>5303875.5999999987</v>
      </c>
      <c r="F4888" s="26">
        <v>5120167.1599999992</v>
      </c>
      <c r="G4888" s="26">
        <v>5268537.129999999</v>
      </c>
      <c r="H4888" s="26">
        <v>5173624.3900000006</v>
      </c>
      <c r="I4888" s="26">
        <v>5183997.2700000005</v>
      </c>
      <c r="J4888" s="26">
        <v>5485192.2599999998</v>
      </c>
      <c r="K4888" s="28">
        <v>5696505.7200000007</v>
      </c>
      <c r="L4888" s="28">
        <v>5985405.669999999</v>
      </c>
      <c r="M4888" s="28">
        <v>5807418.2800000003</v>
      </c>
      <c r="N4888" s="28">
        <v>6043091.4799999995</v>
      </c>
      <c r="O4888" s="28">
        <v>5717548.080000001</v>
      </c>
      <c r="P4888" s="28">
        <v>6150171.9699999997</v>
      </c>
      <c r="Q4888" s="28">
        <v>6454144.6899999995</v>
      </c>
      <c r="R4888" s="28">
        <v>6397932.3300000001</v>
      </c>
      <c r="S4888" s="28">
        <v>6354569.8300000001</v>
      </c>
      <c r="T4888" s="28">
        <v>6718123.4900000012</v>
      </c>
      <c r="U4888" s="53">
        <v>6647074.5899999989</v>
      </c>
    </row>
    <row r="4889" spans="1:21" outlineLevel="3" x14ac:dyDescent="0.25">
      <c r="A4889" s="47" t="s">
        <v>11060</v>
      </c>
      <c r="B4889" s="47" t="s">
        <v>10333</v>
      </c>
      <c r="C4889" s="48" t="s">
        <v>11029</v>
      </c>
      <c r="D4889" s="48" t="s">
        <v>10364</v>
      </c>
      <c r="E4889" s="26">
        <v>5216882.82</v>
      </c>
      <c r="F4889" s="26">
        <v>4508093.3</v>
      </c>
      <c r="G4889" s="26">
        <v>4703386.74</v>
      </c>
      <c r="H4889" s="26">
        <v>4880761.4899999993</v>
      </c>
      <c r="I4889" s="26">
        <v>4936362.2200000007</v>
      </c>
      <c r="J4889" s="26">
        <v>5382695.2999999989</v>
      </c>
      <c r="K4889" s="28">
        <v>5096073.3199999994</v>
      </c>
      <c r="L4889" s="28">
        <v>5565582.3999999994</v>
      </c>
      <c r="M4889" s="28">
        <v>5677997.1299999999</v>
      </c>
      <c r="N4889" s="28">
        <v>6193277.5699999994</v>
      </c>
      <c r="O4889" s="28">
        <v>6021152.1400000006</v>
      </c>
      <c r="P4889" s="28">
        <v>6199956.6900000004</v>
      </c>
      <c r="Q4889" s="28">
        <v>6177288.1600000001</v>
      </c>
      <c r="R4889" s="28">
        <v>6446962.2300000014</v>
      </c>
      <c r="S4889" s="28">
        <v>6455302.3200000012</v>
      </c>
      <c r="T4889" s="28">
        <v>6520660.2699999996</v>
      </c>
      <c r="U4889" s="53">
        <v>6373134.7100000009</v>
      </c>
    </row>
    <row r="4890" spans="1:21" outlineLevel="3" x14ac:dyDescent="0.25">
      <c r="A4890" s="47" t="s">
        <v>11060</v>
      </c>
      <c r="B4890" s="47" t="s">
        <v>10333</v>
      </c>
      <c r="C4890" s="48" t="s">
        <v>11029</v>
      </c>
      <c r="D4890" s="48" t="s">
        <v>10365</v>
      </c>
      <c r="E4890" s="26">
        <v>4314218.1099999994</v>
      </c>
      <c r="F4890" s="26">
        <v>4048138.07</v>
      </c>
      <c r="G4890" s="26">
        <v>3979575.53</v>
      </c>
      <c r="H4890" s="26">
        <v>4094168.08</v>
      </c>
      <c r="I4890" s="26">
        <v>4195695.3599999994</v>
      </c>
      <c r="J4890" s="26">
        <v>4475215.93</v>
      </c>
      <c r="K4890" s="28">
        <v>4640862.83</v>
      </c>
      <c r="L4890" s="28">
        <v>4965995.22</v>
      </c>
      <c r="M4890" s="28">
        <v>4997825.9299999988</v>
      </c>
      <c r="N4890" s="28">
        <v>5221190.6999999993</v>
      </c>
      <c r="O4890" s="28">
        <v>5031650.3499999996</v>
      </c>
      <c r="P4890" s="28">
        <v>5165193.8899999997</v>
      </c>
      <c r="Q4890" s="28">
        <v>5551722.5700000003</v>
      </c>
      <c r="R4890" s="28">
        <v>5734828.1800000006</v>
      </c>
      <c r="S4890" s="28">
        <v>5641669.6500000004</v>
      </c>
      <c r="T4890" s="28">
        <v>5772649.1000000006</v>
      </c>
      <c r="U4890" s="53">
        <v>5639641.1300000008</v>
      </c>
    </row>
    <row r="4891" spans="1:21" outlineLevel="3" x14ac:dyDescent="0.25">
      <c r="A4891" s="47" t="s">
        <v>11060</v>
      </c>
      <c r="B4891" s="47" t="s">
        <v>10333</v>
      </c>
      <c r="C4891" s="48" t="s">
        <v>11029</v>
      </c>
      <c r="D4891" s="48" t="s">
        <v>10366</v>
      </c>
      <c r="E4891" s="26">
        <v>3087300.5699999994</v>
      </c>
      <c r="F4891" s="26">
        <v>3106305.04</v>
      </c>
      <c r="G4891" s="26">
        <v>3178573.8</v>
      </c>
      <c r="H4891" s="26">
        <v>3720074.59</v>
      </c>
      <c r="I4891" s="26">
        <v>3477794.32</v>
      </c>
      <c r="J4891" s="26">
        <v>3748754.98</v>
      </c>
      <c r="K4891" s="28">
        <v>3950956.9999999995</v>
      </c>
      <c r="L4891" s="28">
        <v>4507030.9400000004</v>
      </c>
      <c r="M4891" s="28">
        <v>4602826.62</v>
      </c>
      <c r="N4891" s="28">
        <v>4649680.5599999987</v>
      </c>
      <c r="O4891" s="28">
        <v>4532344.1500000004</v>
      </c>
      <c r="P4891" s="28">
        <v>4758477.4399999985</v>
      </c>
      <c r="Q4891" s="28">
        <v>5390586.959999999</v>
      </c>
      <c r="R4891" s="28">
        <v>5820511.7399999993</v>
      </c>
      <c r="S4891" s="28">
        <v>5485753.3799999999</v>
      </c>
      <c r="T4891" s="28">
        <v>5918491.8399999999</v>
      </c>
      <c r="U4891" s="53">
        <v>5778675.5199999996</v>
      </c>
    </row>
    <row r="4892" spans="1:21" outlineLevel="3" x14ac:dyDescent="0.25">
      <c r="A4892" s="47" t="s">
        <v>11060</v>
      </c>
      <c r="B4892" s="47" t="s">
        <v>10333</v>
      </c>
      <c r="C4892" s="48" t="s">
        <v>11029</v>
      </c>
      <c r="D4892" s="48" t="s">
        <v>10367</v>
      </c>
      <c r="E4892" s="26" t="s">
        <v>11224</v>
      </c>
      <c r="F4892" s="26" t="s">
        <v>11224</v>
      </c>
      <c r="G4892" s="26" t="s">
        <v>11224</v>
      </c>
      <c r="H4892" s="26" t="s">
        <v>11224</v>
      </c>
      <c r="I4892" s="26" t="s">
        <v>11224</v>
      </c>
      <c r="J4892" s="26" t="s">
        <v>11224</v>
      </c>
      <c r="K4892" s="28" t="s">
        <v>11225</v>
      </c>
      <c r="L4892" s="28" t="s">
        <v>11225</v>
      </c>
      <c r="M4892" s="28" t="s">
        <v>11225</v>
      </c>
      <c r="N4892" s="28" t="s">
        <v>11225</v>
      </c>
      <c r="O4892" s="28" t="s">
        <v>11225</v>
      </c>
      <c r="P4892" s="28" t="s">
        <v>11225</v>
      </c>
      <c r="Q4892" s="28" t="s">
        <v>11225</v>
      </c>
      <c r="R4892" s="28" t="s">
        <v>11225</v>
      </c>
      <c r="S4892" s="28" t="s">
        <v>11225</v>
      </c>
      <c r="T4892" s="28" t="s">
        <v>11225</v>
      </c>
      <c r="U4892" s="53" t="s">
        <v>11225</v>
      </c>
    </row>
    <row r="4893" spans="1:21" outlineLevel="3" x14ac:dyDescent="0.25">
      <c r="A4893" s="47" t="s">
        <v>11060</v>
      </c>
      <c r="B4893" s="47" t="s">
        <v>10333</v>
      </c>
      <c r="C4893" s="48" t="s">
        <v>11029</v>
      </c>
      <c r="D4893" s="48" t="s">
        <v>10368</v>
      </c>
      <c r="E4893" s="26">
        <v>1571866.0199999998</v>
      </c>
      <c r="F4893" s="26">
        <v>1534348.2400000002</v>
      </c>
      <c r="G4893" s="26">
        <v>2251672.1999999997</v>
      </c>
      <c r="H4893" s="26">
        <v>1799746.14</v>
      </c>
      <c r="I4893" s="26">
        <v>2142791.4899999998</v>
      </c>
      <c r="J4893" s="26">
        <v>2256421.5399999996</v>
      </c>
      <c r="K4893" s="28">
        <v>2378238.8800000004</v>
      </c>
      <c r="L4893" s="28">
        <v>2377539.6200000006</v>
      </c>
      <c r="M4893" s="28">
        <v>2456201.4000000004</v>
      </c>
      <c r="N4893" s="28">
        <v>2641052.2800000007</v>
      </c>
      <c r="O4893" s="28">
        <v>2534768.4999999995</v>
      </c>
      <c r="P4893" s="28">
        <v>2523987.48</v>
      </c>
      <c r="Q4893" s="28">
        <v>2649791.7200000002</v>
      </c>
      <c r="R4893" s="28">
        <v>2870245.0799999996</v>
      </c>
      <c r="S4893" s="28">
        <v>2804066.8699999996</v>
      </c>
      <c r="T4893" s="28">
        <v>3192225.6300000004</v>
      </c>
      <c r="U4893" s="53">
        <v>2973965.72</v>
      </c>
    </row>
    <row r="4894" spans="1:21" outlineLevel="3" x14ac:dyDescent="0.25">
      <c r="A4894" s="47" t="s">
        <v>11060</v>
      </c>
      <c r="B4894" s="47" t="s">
        <v>10333</v>
      </c>
      <c r="C4894" s="48" t="s">
        <v>11029</v>
      </c>
      <c r="D4894" s="48" t="s">
        <v>10369</v>
      </c>
      <c r="E4894" s="26">
        <v>1912108.1600000001</v>
      </c>
      <c r="F4894" s="26">
        <v>1877675.3499999999</v>
      </c>
      <c r="G4894" s="26">
        <v>1936913.3499999999</v>
      </c>
      <c r="H4894" s="26">
        <v>2048420.6299999997</v>
      </c>
      <c r="I4894" s="26">
        <v>2076858.59</v>
      </c>
      <c r="J4894" s="26">
        <v>2167684.98</v>
      </c>
      <c r="K4894" s="28">
        <v>2243037.79</v>
      </c>
      <c r="L4894" s="28">
        <v>2492211.1599999997</v>
      </c>
      <c r="M4894" s="28">
        <v>2685434.52</v>
      </c>
      <c r="N4894" s="28">
        <v>2709888.6</v>
      </c>
      <c r="O4894" s="28">
        <v>2886688.24</v>
      </c>
      <c r="P4894" s="28">
        <v>3143011.0500000003</v>
      </c>
      <c r="Q4894" s="28">
        <v>3572919.2800000003</v>
      </c>
      <c r="R4894" s="28">
        <v>3573060.8499999996</v>
      </c>
      <c r="S4894" s="28">
        <v>3495880.73</v>
      </c>
      <c r="T4894" s="28">
        <v>3929898.7</v>
      </c>
      <c r="U4894" s="53">
        <v>3902372.3800000004</v>
      </c>
    </row>
    <row r="4895" spans="1:21" outlineLevel="3" x14ac:dyDescent="0.25">
      <c r="A4895" s="47" t="s">
        <v>11060</v>
      </c>
      <c r="B4895" s="47" t="s">
        <v>10333</v>
      </c>
      <c r="C4895" s="48" t="s">
        <v>11029</v>
      </c>
      <c r="D4895" s="48" t="s">
        <v>10370</v>
      </c>
      <c r="E4895" s="26">
        <v>4233167.49</v>
      </c>
      <c r="F4895" s="26">
        <v>5082361.83</v>
      </c>
      <c r="G4895" s="26">
        <v>5165256.1999999993</v>
      </c>
      <c r="H4895" s="26">
        <v>4458751.21</v>
      </c>
      <c r="I4895" s="26">
        <v>4458724.1099999994</v>
      </c>
      <c r="J4895" s="26">
        <v>4580959.8599999994</v>
      </c>
      <c r="K4895" s="28">
        <v>4478427.8500000006</v>
      </c>
      <c r="L4895" s="28">
        <v>4643164.26</v>
      </c>
      <c r="M4895" s="28">
        <v>5031703.58</v>
      </c>
      <c r="N4895" s="28">
        <v>5414016.2700000005</v>
      </c>
      <c r="O4895" s="28">
        <v>5176734.66</v>
      </c>
      <c r="P4895" s="28">
        <v>5492533.9300000006</v>
      </c>
      <c r="Q4895" s="28">
        <v>5709932.1200000001</v>
      </c>
      <c r="R4895" s="28">
        <v>5765478.5199999996</v>
      </c>
      <c r="S4895" s="28">
        <v>5692650.2000000002</v>
      </c>
      <c r="T4895" s="28">
        <v>5844586.9800000004</v>
      </c>
      <c r="U4895" s="53">
        <v>5563060.3500000006</v>
      </c>
    </row>
    <row r="4896" spans="1:21" outlineLevel="3" x14ac:dyDescent="0.25">
      <c r="A4896" s="47" t="s">
        <v>11060</v>
      </c>
      <c r="B4896" s="47" t="s">
        <v>10333</v>
      </c>
      <c r="C4896" s="48" t="s">
        <v>11029</v>
      </c>
      <c r="D4896" s="48" t="s">
        <v>10371</v>
      </c>
      <c r="E4896" s="26">
        <v>1910492.6</v>
      </c>
      <c r="F4896" s="26">
        <v>1825451.13</v>
      </c>
      <c r="G4896" s="26">
        <v>1778926.2300000002</v>
      </c>
      <c r="H4896" s="26">
        <v>1777816.2799999998</v>
      </c>
      <c r="I4896" s="26">
        <v>1807194.25</v>
      </c>
      <c r="J4896" s="26">
        <v>1815446.5199999998</v>
      </c>
      <c r="K4896" s="28">
        <v>1909542.4699999997</v>
      </c>
      <c r="L4896" s="28">
        <v>2182286.5200000005</v>
      </c>
      <c r="M4896" s="28">
        <v>2429143.8800000004</v>
      </c>
      <c r="N4896" s="28">
        <v>2711547.14</v>
      </c>
      <c r="O4896" s="28">
        <v>2594358.5100000002</v>
      </c>
      <c r="P4896" s="28">
        <v>2608653.09</v>
      </c>
      <c r="Q4896" s="28">
        <v>3101183.96</v>
      </c>
      <c r="R4896" s="28">
        <v>3150520.2199999997</v>
      </c>
      <c r="S4896" s="28">
        <v>3187491.34</v>
      </c>
      <c r="T4896" s="28">
        <v>3565559.65</v>
      </c>
      <c r="U4896" s="53">
        <v>3507836.4899999993</v>
      </c>
    </row>
    <row r="4897" spans="1:21" outlineLevel="3" x14ac:dyDescent="0.25">
      <c r="A4897" s="47" t="s">
        <v>11060</v>
      </c>
      <c r="B4897" s="47" t="s">
        <v>10333</v>
      </c>
      <c r="C4897" s="48" t="s">
        <v>11029</v>
      </c>
      <c r="D4897" s="48" t="s">
        <v>10372</v>
      </c>
      <c r="E4897" s="26">
        <v>9105819.9099999983</v>
      </c>
      <c r="F4897" s="26">
        <v>8877572.2699999996</v>
      </c>
      <c r="G4897" s="26">
        <v>8824457.5399999991</v>
      </c>
      <c r="H4897" s="26">
        <v>8133005.9499999993</v>
      </c>
      <c r="I4897" s="26">
        <v>8214309.4700000007</v>
      </c>
      <c r="J4897" s="26">
        <v>8569640.2400000002</v>
      </c>
      <c r="K4897" s="28">
        <v>8618568.3200000003</v>
      </c>
      <c r="L4897" s="28">
        <v>8979441.540000001</v>
      </c>
      <c r="M4897" s="28">
        <v>8983014.4100000001</v>
      </c>
      <c r="N4897" s="28">
        <v>9035625.5500000007</v>
      </c>
      <c r="O4897" s="28">
        <v>8916627.1499999985</v>
      </c>
      <c r="P4897" s="28">
        <v>9331300.4300000016</v>
      </c>
      <c r="Q4897" s="28">
        <v>9718340.3699999992</v>
      </c>
      <c r="R4897" s="28">
        <v>9922613.1600000001</v>
      </c>
      <c r="S4897" s="28">
        <v>9887366.1399999987</v>
      </c>
      <c r="T4897" s="28">
        <v>9999493.8099999987</v>
      </c>
      <c r="U4897" s="53">
        <v>10055613.27</v>
      </c>
    </row>
    <row r="4898" spans="1:21" outlineLevel="3" x14ac:dyDescent="0.25">
      <c r="A4898" s="47" t="s">
        <v>11060</v>
      </c>
      <c r="B4898" s="47" t="s">
        <v>10333</v>
      </c>
      <c r="C4898" s="48" t="s">
        <v>11029</v>
      </c>
      <c r="D4898" s="48" t="s">
        <v>10373</v>
      </c>
      <c r="E4898" s="26">
        <v>4067097.38</v>
      </c>
      <c r="F4898" s="26">
        <v>4082492.8800000004</v>
      </c>
      <c r="G4898" s="26">
        <v>4019886.62</v>
      </c>
      <c r="H4898" s="26">
        <v>3976834.46</v>
      </c>
      <c r="I4898" s="26">
        <v>3809450.9400000004</v>
      </c>
      <c r="J4898" s="26">
        <v>3965148.92</v>
      </c>
      <c r="K4898" s="28">
        <v>4015392.63</v>
      </c>
      <c r="L4898" s="28">
        <v>4163240.4799999995</v>
      </c>
      <c r="M4898" s="28">
        <v>4199921.96</v>
      </c>
      <c r="N4898" s="28">
        <v>4328197.01</v>
      </c>
      <c r="O4898" s="28">
        <v>4327010.67</v>
      </c>
      <c r="P4898" s="28">
        <v>4394266.7600000007</v>
      </c>
      <c r="Q4898" s="28">
        <v>4663450.1800000006</v>
      </c>
      <c r="R4898" s="28">
        <v>4662487.04</v>
      </c>
      <c r="S4898" s="28">
        <v>4806135.41</v>
      </c>
      <c r="T4898" s="28">
        <v>4928089.26</v>
      </c>
      <c r="U4898" s="53">
        <v>4717187.92</v>
      </c>
    </row>
    <row r="4899" spans="1:21" outlineLevel="3" x14ac:dyDescent="0.25">
      <c r="A4899" s="47" t="s">
        <v>11060</v>
      </c>
      <c r="B4899" s="47" t="s">
        <v>10333</v>
      </c>
      <c r="C4899" s="48" t="s">
        <v>11029</v>
      </c>
      <c r="D4899" s="48" t="s">
        <v>10374</v>
      </c>
      <c r="E4899" s="26">
        <v>3381122.72</v>
      </c>
      <c r="F4899" s="26">
        <v>3339549.5799999996</v>
      </c>
      <c r="G4899" s="26">
        <v>3423659</v>
      </c>
      <c r="H4899" s="26">
        <v>3239852.5800000005</v>
      </c>
      <c r="I4899" s="26">
        <v>3272509.27</v>
      </c>
      <c r="J4899" s="26">
        <v>3288498.75</v>
      </c>
      <c r="K4899" s="28">
        <v>3400963.3599999994</v>
      </c>
      <c r="L4899" s="28">
        <v>3791170.8900000006</v>
      </c>
      <c r="M4899" s="28">
        <v>4051622.62</v>
      </c>
      <c r="N4899" s="28">
        <v>4344468.57</v>
      </c>
      <c r="O4899" s="28">
        <v>4477152.4700000007</v>
      </c>
      <c r="P4899" s="28">
        <v>4540122.7</v>
      </c>
      <c r="Q4899" s="28">
        <v>4460444.4799999995</v>
      </c>
      <c r="R4899" s="28">
        <v>4645206.28</v>
      </c>
      <c r="S4899" s="28">
        <v>4542881.3800000008</v>
      </c>
      <c r="T4899" s="28">
        <v>4893141</v>
      </c>
      <c r="U4899" s="53">
        <v>4807175.5899999989</v>
      </c>
    </row>
    <row r="4900" spans="1:21" outlineLevel="3" x14ac:dyDescent="0.25">
      <c r="A4900" s="47" t="s">
        <v>11060</v>
      </c>
      <c r="B4900" s="47" t="s">
        <v>10333</v>
      </c>
      <c r="C4900" s="48" t="s">
        <v>11029</v>
      </c>
      <c r="D4900" s="48" t="s">
        <v>10375</v>
      </c>
      <c r="E4900" s="26">
        <v>5744603.7800000012</v>
      </c>
      <c r="F4900" s="26">
        <v>5388675.1300000008</v>
      </c>
      <c r="G4900" s="26">
        <v>5666864.8900000006</v>
      </c>
      <c r="H4900" s="26">
        <v>4651116.42</v>
      </c>
      <c r="I4900" s="26">
        <v>4689935.9400000004</v>
      </c>
      <c r="J4900" s="26">
        <v>4800755.13</v>
      </c>
      <c r="K4900" s="28">
        <v>4768784.1399999997</v>
      </c>
      <c r="L4900" s="28">
        <v>4916303.08</v>
      </c>
      <c r="M4900" s="28">
        <v>4978327.5100000007</v>
      </c>
      <c r="N4900" s="28">
        <v>5071941.79</v>
      </c>
      <c r="O4900" s="28">
        <v>4824974.1500000004</v>
      </c>
      <c r="P4900" s="28">
        <v>5043542.99</v>
      </c>
      <c r="Q4900" s="28">
        <v>5093749.05</v>
      </c>
      <c r="R4900" s="28">
        <v>5292275.6499999994</v>
      </c>
      <c r="S4900" s="28">
        <v>5338184.9800000004</v>
      </c>
      <c r="T4900" s="28">
        <v>5213130.8600000003</v>
      </c>
      <c r="U4900" s="53">
        <v>5225508.42</v>
      </c>
    </row>
    <row r="4901" spans="1:21" outlineLevel="3" x14ac:dyDescent="0.25">
      <c r="A4901" s="47" t="s">
        <v>11060</v>
      </c>
      <c r="B4901" s="47" t="s">
        <v>10333</v>
      </c>
      <c r="C4901" s="48" t="s">
        <v>11029</v>
      </c>
      <c r="D4901" s="48" t="s">
        <v>10376</v>
      </c>
      <c r="E4901" s="26">
        <v>1757506.35</v>
      </c>
      <c r="F4901" s="26">
        <v>1864787.24</v>
      </c>
      <c r="G4901" s="26">
        <v>1719421.19</v>
      </c>
      <c r="H4901" s="26">
        <v>1673199.83</v>
      </c>
      <c r="I4901" s="26">
        <v>1581344.75</v>
      </c>
      <c r="J4901" s="26">
        <v>1654252.82</v>
      </c>
      <c r="K4901" s="28">
        <v>1770792.71</v>
      </c>
      <c r="L4901" s="28">
        <v>2034573.1400000001</v>
      </c>
      <c r="M4901" s="28">
        <v>2207556.91</v>
      </c>
      <c r="N4901" s="28">
        <v>2137651.09</v>
      </c>
      <c r="O4901" s="28">
        <v>2124644.69</v>
      </c>
      <c r="P4901" s="28">
        <v>2207111.58</v>
      </c>
      <c r="Q4901" s="28">
        <v>2250776.06</v>
      </c>
      <c r="R4901" s="28">
        <v>2479372.0199999996</v>
      </c>
      <c r="S4901" s="28">
        <v>2280735.7400000002</v>
      </c>
      <c r="T4901" s="28">
        <v>2191397.7399999998</v>
      </c>
      <c r="U4901" s="53">
        <v>2085840.4499999997</v>
      </c>
    </row>
    <row r="4902" spans="1:21" outlineLevel="3" x14ac:dyDescent="0.25">
      <c r="A4902" s="47" t="s">
        <v>11060</v>
      </c>
      <c r="B4902" s="47" t="s">
        <v>10333</v>
      </c>
      <c r="C4902" s="48" t="s">
        <v>11029</v>
      </c>
      <c r="D4902" s="48" t="s">
        <v>10377</v>
      </c>
      <c r="E4902" s="26">
        <v>5825406.4399999995</v>
      </c>
      <c r="F4902" s="26">
        <v>5853453.6899999995</v>
      </c>
      <c r="G4902" s="26">
        <v>5906667.7899999991</v>
      </c>
      <c r="H4902" s="26">
        <v>5618599.7799999993</v>
      </c>
      <c r="I4902" s="26">
        <v>5770437.8499999987</v>
      </c>
      <c r="J4902" s="26">
        <v>5813566.4799999995</v>
      </c>
      <c r="K4902" s="28">
        <v>5902831.9900000002</v>
      </c>
      <c r="L4902" s="28">
        <v>6215110.96</v>
      </c>
      <c r="M4902" s="28">
        <v>6229451.96</v>
      </c>
      <c r="N4902" s="28">
        <v>6171317.5200000005</v>
      </c>
      <c r="O4902" s="28">
        <v>6210260.6399999997</v>
      </c>
      <c r="P4902" s="28">
        <v>6357162.0199999996</v>
      </c>
      <c r="Q4902" s="28">
        <v>6417557.79</v>
      </c>
      <c r="R4902" s="28">
        <v>6511767.8399999999</v>
      </c>
      <c r="S4902" s="28">
        <v>6447853.4700000007</v>
      </c>
      <c r="T4902" s="28">
        <v>6727562.7799999993</v>
      </c>
      <c r="U4902" s="53">
        <v>6531521.1899999995</v>
      </c>
    </row>
    <row r="4903" spans="1:21" outlineLevel="3" x14ac:dyDescent="0.25">
      <c r="A4903" s="47" t="s">
        <v>11060</v>
      </c>
      <c r="B4903" s="47" t="s">
        <v>10333</v>
      </c>
      <c r="C4903" s="48" t="s">
        <v>11029</v>
      </c>
      <c r="D4903" s="48" t="s">
        <v>10378</v>
      </c>
      <c r="E4903" s="26">
        <v>6172679.04</v>
      </c>
      <c r="F4903" s="26">
        <v>6082927.96</v>
      </c>
      <c r="G4903" s="26">
        <v>6129237.9999999991</v>
      </c>
      <c r="H4903" s="26">
        <v>5560772.6299999999</v>
      </c>
      <c r="I4903" s="26">
        <v>5646357.3700000001</v>
      </c>
      <c r="J4903" s="26">
        <v>5665898.7599999998</v>
      </c>
      <c r="K4903" s="28">
        <v>5789468.0999999996</v>
      </c>
      <c r="L4903" s="28">
        <v>5829157.4100000001</v>
      </c>
      <c r="M4903" s="28">
        <v>5855911.9800000004</v>
      </c>
      <c r="N4903" s="28">
        <v>5996019.5300000003</v>
      </c>
      <c r="O4903" s="28">
        <v>5870432.5799999991</v>
      </c>
      <c r="P4903" s="28">
        <v>5924838.5800000001</v>
      </c>
      <c r="Q4903" s="28">
        <v>5993473.8499999996</v>
      </c>
      <c r="R4903" s="28">
        <v>6166233.1900000004</v>
      </c>
      <c r="S4903" s="28">
        <v>5953386.209999999</v>
      </c>
      <c r="T4903" s="28">
        <v>6072036.6900000004</v>
      </c>
      <c r="U4903" s="53">
        <v>6027593.120000001</v>
      </c>
    </row>
    <row r="4904" spans="1:21" outlineLevel="3" x14ac:dyDescent="0.25">
      <c r="A4904" s="47" t="s">
        <v>11060</v>
      </c>
      <c r="B4904" s="47" t="s">
        <v>10333</v>
      </c>
      <c r="C4904" s="48" t="s">
        <v>11029</v>
      </c>
      <c r="D4904" s="48" t="s">
        <v>10379</v>
      </c>
      <c r="E4904" s="26">
        <v>1931765.8</v>
      </c>
      <c r="F4904" s="26">
        <v>1976718.21</v>
      </c>
      <c r="G4904" s="26">
        <v>1879524.81</v>
      </c>
      <c r="H4904" s="26">
        <v>1888600.4600000002</v>
      </c>
      <c r="I4904" s="26">
        <v>1953546.5099999998</v>
      </c>
      <c r="J4904" s="26">
        <v>1996370.02</v>
      </c>
      <c r="K4904" s="28">
        <v>2156451.41</v>
      </c>
      <c r="L4904" s="28">
        <v>2114104.09</v>
      </c>
      <c r="M4904" s="28">
        <v>2348420.9899999993</v>
      </c>
      <c r="N4904" s="28">
        <v>2561428.71</v>
      </c>
      <c r="O4904" s="28">
        <v>2806769.83</v>
      </c>
      <c r="P4904" s="28">
        <v>2998371.1899999995</v>
      </c>
      <c r="Q4904" s="28">
        <v>3363888.7499999995</v>
      </c>
      <c r="R4904" s="28">
        <v>3335942.0999999996</v>
      </c>
      <c r="S4904" s="28">
        <v>3335280.2</v>
      </c>
      <c r="T4904" s="28">
        <v>3928517.8899999997</v>
      </c>
      <c r="U4904" s="53">
        <v>3772233.4799999995</v>
      </c>
    </row>
    <row r="4905" spans="1:21" outlineLevel="3" x14ac:dyDescent="0.25">
      <c r="A4905" s="47" t="s">
        <v>11060</v>
      </c>
      <c r="B4905" s="47" t="s">
        <v>10333</v>
      </c>
      <c r="C4905" s="48" t="s">
        <v>11029</v>
      </c>
      <c r="D4905" s="48" t="s">
        <v>10380</v>
      </c>
      <c r="E4905" s="26">
        <v>2765428.1499999994</v>
      </c>
      <c r="F4905" s="26">
        <v>2711406.54</v>
      </c>
      <c r="G4905" s="26">
        <v>2867835.79</v>
      </c>
      <c r="H4905" s="26">
        <v>2853900.4799999995</v>
      </c>
      <c r="I4905" s="26">
        <v>2918156.99</v>
      </c>
      <c r="J4905" s="26">
        <v>2773712.78</v>
      </c>
      <c r="K4905" s="28">
        <v>2804869.1399999997</v>
      </c>
      <c r="L4905" s="28">
        <v>3028271.51</v>
      </c>
      <c r="M4905" s="28">
        <v>3154842.84</v>
      </c>
      <c r="N4905" s="28">
        <v>3196607.1399999997</v>
      </c>
      <c r="O4905" s="28">
        <v>3006959.84</v>
      </c>
      <c r="P4905" s="28">
        <v>3074417.95</v>
      </c>
      <c r="Q4905" s="28">
        <v>3127783.9999999995</v>
      </c>
      <c r="R4905" s="28">
        <v>3252378.68</v>
      </c>
      <c r="S4905" s="28">
        <v>3300171.02</v>
      </c>
      <c r="T4905" s="28">
        <v>3360881.91</v>
      </c>
      <c r="U4905" s="53">
        <v>3134919.1100000003</v>
      </c>
    </row>
    <row r="4906" spans="1:21" outlineLevel="3" x14ac:dyDescent="0.25">
      <c r="A4906" s="47" t="s">
        <v>11060</v>
      </c>
      <c r="B4906" s="47" t="s">
        <v>10333</v>
      </c>
      <c r="C4906" s="48" t="s">
        <v>11029</v>
      </c>
      <c r="D4906" s="48" t="s">
        <v>10381</v>
      </c>
      <c r="E4906" s="26">
        <v>6321498.6400000006</v>
      </c>
      <c r="F4906" s="26">
        <v>5749940.2500000009</v>
      </c>
      <c r="G4906" s="26">
        <v>6100783.629999999</v>
      </c>
      <c r="H4906" s="26">
        <v>6069037.5399999991</v>
      </c>
      <c r="I4906" s="26">
        <v>6196239.5900000008</v>
      </c>
      <c r="J4906" s="26">
        <v>6224416.5399999991</v>
      </c>
      <c r="K4906" s="28">
        <v>6166302.3200000003</v>
      </c>
      <c r="L4906" s="28">
        <v>6243294.1600000001</v>
      </c>
      <c r="M4906" s="28">
        <v>6361037.9399999995</v>
      </c>
      <c r="N4906" s="28">
        <v>6461660.9000000004</v>
      </c>
      <c r="O4906" s="28">
        <v>6051522.9099999992</v>
      </c>
      <c r="P4906" s="28">
        <v>6573186.3699999992</v>
      </c>
      <c r="Q4906" s="28">
        <v>6620400.2200000007</v>
      </c>
      <c r="R4906" s="28">
        <v>6623705.0100000007</v>
      </c>
      <c r="S4906" s="28">
        <v>6428800.5800000001</v>
      </c>
      <c r="T4906" s="28">
        <v>6879225.6899999995</v>
      </c>
      <c r="U4906" s="53">
        <v>6593240.6399999987</v>
      </c>
    </row>
    <row r="4907" spans="1:21" outlineLevel="3" x14ac:dyDescent="0.25">
      <c r="A4907" s="47" t="s">
        <v>11060</v>
      </c>
      <c r="B4907" s="47" t="s">
        <v>10333</v>
      </c>
      <c r="C4907" s="48" t="s">
        <v>11029</v>
      </c>
      <c r="D4907" s="48" t="s">
        <v>10382</v>
      </c>
      <c r="E4907" s="26">
        <v>2582866.79</v>
      </c>
      <c r="F4907" s="26">
        <v>2395616.4599999995</v>
      </c>
      <c r="G4907" s="26">
        <v>2558547.54</v>
      </c>
      <c r="H4907" s="26">
        <v>2399565.34</v>
      </c>
      <c r="I4907" s="26">
        <v>2460298.7200000002</v>
      </c>
      <c r="J4907" s="26">
        <v>2537591.1799999997</v>
      </c>
      <c r="K4907" s="28">
        <v>2680240.9900000002</v>
      </c>
      <c r="L4907" s="28">
        <v>2749960.93</v>
      </c>
      <c r="M4907" s="28">
        <v>2751744.54</v>
      </c>
      <c r="N4907" s="28">
        <v>2922056.39</v>
      </c>
      <c r="O4907" s="28">
        <v>2657768.67</v>
      </c>
      <c r="P4907" s="28">
        <v>2804324.5399999996</v>
      </c>
      <c r="Q4907" s="28">
        <v>2909560.2199999997</v>
      </c>
      <c r="R4907" s="28">
        <v>3118234.65</v>
      </c>
      <c r="S4907" s="28">
        <v>3146322.9100000006</v>
      </c>
      <c r="T4907" s="28">
        <v>3311305.75</v>
      </c>
      <c r="U4907" s="53">
        <v>3101867.2300000004</v>
      </c>
    </row>
    <row r="4908" spans="1:21" outlineLevel="3" x14ac:dyDescent="0.25">
      <c r="A4908" s="47" t="s">
        <v>11060</v>
      </c>
      <c r="B4908" s="47" t="s">
        <v>10333</v>
      </c>
      <c r="C4908" s="48" t="s">
        <v>11029</v>
      </c>
      <c r="D4908" s="48" t="s">
        <v>10383</v>
      </c>
      <c r="E4908" s="26" t="s">
        <v>11224</v>
      </c>
      <c r="F4908" s="26" t="s">
        <v>11224</v>
      </c>
      <c r="G4908" s="26" t="s">
        <v>11224</v>
      </c>
      <c r="H4908" s="26" t="s">
        <v>11224</v>
      </c>
      <c r="I4908" s="26" t="s">
        <v>11224</v>
      </c>
      <c r="J4908" s="26" t="s">
        <v>11224</v>
      </c>
      <c r="K4908" s="28" t="s">
        <v>11225</v>
      </c>
      <c r="L4908" s="28" t="s">
        <v>11225</v>
      </c>
      <c r="M4908" s="28" t="s">
        <v>11225</v>
      </c>
      <c r="N4908" s="28" t="s">
        <v>11225</v>
      </c>
      <c r="O4908" s="28" t="s">
        <v>11225</v>
      </c>
      <c r="P4908" s="28" t="s">
        <v>11225</v>
      </c>
      <c r="Q4908" s="28" t="s">
        <v>11225</v>
      </c>
      <c r="R4908" s="28" t="s">
        <v>11225</v>
      </c>
      <c r="S4908" s="28" t="s">
        <v>11225</v>
      </c>
      <c r="T4908" s="28" t="s">
        <v>11225</v>
      </c>
      <c r="U4908" s="53" t="s">
        <v>11225</v>
      </c>
    </row>
    <row r="4909" spans="1:21" outlineLevel="3" x14ac:dyDescent="0.25">
      <c r="A4909" s="47" t="s">
        <v>11060</v>
      </c>
      <c r="B4909" s="47" t="s">
        <v>10333</v>
      </c>
      <c r="C4909" s="48" t="s">
        <v>11029</v>
      </c>
      <c r="D4909" s="48" t="s">
        <v>10384</v>
      </c>
      <c r="E4909" s="26">
        <v>5057458.37</v>
      </c>
      <c r="F4909" s="26">
        <v>4838695.2300000004</v>
      </c>
      <c r="G4909" s="26">
        <v>5086262.03</v>
      </c>
      <c r="H4909" s="26">
        <v>5150968.2799999993</v>
      </c>
      <c r="I4909" s="26">
        <v>5111726.37</v>
      </c>
      <c r="J4909" s="26">
        <v>5237089.51</v>
      </c>
      <c r="K4909" s="28">
        <v>5393811.2799999993</v>
      </c>
      <c r="L4909" s="28">
        <v>5583123.4400000004</v>
      </c>
      <c r="M4909" s="28">
        <v>5612244.9300000006</v>
      </c>
      <c r="N4909" s="28">
        <v>5760813.9499999993</v>
      </c>
      <c r="O4909" s="28">
        <v>5488685.6899999995</v>
      </c>
      <c r="P4909" s="28">
        <v>5984512.3100000005</v>
      </c>
      <c r="Q4909" s="28">
        <v>6210875.0499999989</v>
      </c>
      <c r="R4909" s="28">
        <v>6211254.0800000001</v>
      </c>
      <c r="S4909" s="28">
        <v>6438384.54</v>
      </c>
      <c r="T4909" s="28">
        <v>6809020.75</v>
      </c>
      <c r="U4909" s="53">
        <v>6963024.6799999997</v>
      </c>
    </row>
    <row r="4910" spans="1:21" outlineLevel="3" x14ac:dyDescent="0.25">
      <c r="A4910" s="47" t="s">
        <v>11060</v>
      </c>
      <c r="B4910" s="47" t="s">
        <v>10333</v>
      </c>
      <c r="C4910" s="48" t="s">
        <v>11029</v>
      </c>
      <c r="D4910" s="48" t="s">
        <v>10385</v>
      </c>
      <c r="E4910" s="26">
        <v>7528583.6900000004</v>
      </c>
      <c r="F4910" s="26">
        <v>6971343.1799999997</v>
      </c>
      <c r="G4910" s="26">
        <v>7202245.71</v>
      </c>
      <c r="H4910" s="26">
        <v>7391388.3799999999</v>
      </c>
      <c r="I4910" s="26">
        <v>7618041.9000000004</v>
      </c>
      <c r="J4910" s="26">
        <v>7685339.4299999997</v>
      </c>
      <c r="K4910" s="28">
        <v>7841506.4699999988</v>
      </c>
      <c r="L4910" s="28">
        <v>8356975.6000000006</v>
      </c>
      <c r="M4910" s="28">
        <v>8450483.8600000013</v>
      </c>
      <c r="N4910" s="28">
        <v>8567941.2699999996</v>
      </c>
      <c r="O4910" s="28">
        <v>8557408.6099999994</v>
      </c>
      <c r="P4910" s="28">
        <v>9191553.2200000007</v>
      </c>
      <c r="Q4910" s="28">
        <v>9539704.2899999991</v>
      </c>
      <c r="R4910" s="28">
        <v>9903058.4199999999</v>
      </c>
      <c r="S4910" s="28">
        <v>10033889.540000001</v>
      </c>
      <c r="T4910" s="28">
        <v>10477990.57</v>
      </c>
      <c r="U4910" s="53">
        <v>10012290.699999999</v>
      </c>
    </row>
    <row r="4911" spans="1:21" outlineLevel="3" x14ac:dyDescent="0.25">
      <c r="A4911" s="47" t="s">
        <v>11060</v>
      </c>
      <c r="B4911" s="47" t="s">
        <v>10333</v>
      </c>
      <c r="C4911" s="48" t="s">
        <v>11029</v>
      </c>
      <c r="D4911" s="48" t="s">
        <v>10386</v>
      </c>
      <c r="E4911" s="26">
        <v>2389875.9599999995</v>
      </c>
      <c r="F4911" s="26">
        <v>2263483.2299999995</v>
      </c>
      <c r="G4911" s="26">
        <v>2358656.2500000005</v>
      </c>
      <c r="H4911" s="26">
        <v>2401875.8699999996</v>
      </c>
      <c r="I4911" s="26">
        <v>2480517.14</v>
      </c>
      <c r="J4911" s="26">
        <v>2637162.6100000003</v>
      </c>
      <c r="K4911" s="28">
        <v>2613100.0300000003</v>
      </c>
      <c r="L4911" s="28">
        <v>2680316.4199999995</v>
      </c>
      <c r="M4911" s="28">
        <v>2719276.11</v>
      </c>
      <c r="N4911" s="28">
        <v>2711166.86</v>
      </c>
      <c r="O4911" s="28">
        <v>2686352.5900000003</v>
      </c>
      <c r="P4911" s="28">
        <v>2964734.23</v>
      </c>
      <c r="Q4911" s="28">
        <v>3127544.73</v>
      </c>
      <c r="R4911" s="28">
        <v>3103514.6799999997</v>
      </c>
      <c r="S4911" s="28">
        <v>3194696.2700000005</v>
      </c>
      <c r="T4911" s="28">
        <v>3358882.3899999997</v>
      </c>
      <c r="U4911" s="53">
        <v>3512384.7699999996</v>
      </c>
    </row>
    <row r="4912" spans="1:21" outlineLevel="3" x14ac:dyDescent="0.25">
      <c r="A4912" s="47" t="s">
        <v>11060</v>
      </c>
      <c r="B4912" s="47" t="s">
        <v>10333</v>
      </c>
      <c r="C4912" s="48" t="s">
        <v>11029</v>
      </c>
      <c r="D4912" s="48" t="s">
        <v>10387</v>
      </c>
      <c r="E4912" s="26">
        <v>1707720.2300000002</v>
      </c>
      <c r="F4912" s="26">
        <v>1842784.4500000002</v>
      </c>
      <c r="G4912" s="26">
        <v>1829355.3299999998</v>
      </c>
      <c r="H4912" s="26">
        <v>1980003.29</v>
      </c>
      <c r="I4912" s="26">
        <v>2238229.75</v>
      </c>
      <c r="J4912" s="26">
        <v>2367100.75</v>
      </c>
      <c r="K4912" s="28">
        <v>2511586.7000000002</v>
      </c>
      <c r="L4912" s="28">
        <v>2693166.44</v>
      </c>
      <c r="M4912" s="28">
        <v>2777266.3299999996</v>
      </c>
      <c r="N4912" s="28">
        <v>2823690.7899999996</v>
      </c>
      <c r="O4912" s="28">
        <v>2864633.51</v>
      </c>
      <c r="P4912" s="28">
        <v>3008846.1999999997</v>
      </c>
      <c r="Q4912" s="28">
        <v>3177562.0999999996</v>
      </c>
      <c r="R4912" s="28">
        <v>3204511.89</v>
      </c>
      <c r="S4912" s="28">
        <v>3237693.07</v>
      </c>
      <c r="T4912" s="28">
        <v>3504952.6699999995</v>
      </c>
      <c r="U4912" s="53">
        <v>3346200.3</v>
      </c>
    </row>
    <row r="4913" spans="1:21" outlineLevel="3" x14ac:dyDescent="0.25">
      <c r="A4913" s="47" t="s">
        <v>11060</v>
      </c>
      <c r="B4913" s="47" t="s">
        <v>10333</v>
      </c>
      <c r="C4913" s="48" t="s">
        <v>11029</v>
      </c>
      <c r="D4913" s="48" t="s">
        <v>10388</v>
      </c>
      <c r="E4913" s="26">
        <v>2848024.6799999997</v>
      </c>
      <c r="F4913" s="26">
        <v>2868654.0800000001</v>
      </c>
      <c r="G4913" s="26">
        <v>2929897.96</v>
      </c>
      <c r="H4913" s="26">
        <v>3195774.76</v>
      </c>
      <c r="I4913" s="26">
        <v>3773349.88</v>
      </c>
      <c r="J4913" s="26">
        <v>4209255.05</v>
      </c>
      <c r="K4913" s="28">
        <v>4239633.51</v>
      </c>
      <c r="L4913" s="28">
        <v>4550455.6899999995</v>
      </c>
      <c r="M4913" s="28">
        <v>4755020.51</v>
      </c>
      <c r="N4913" s="28">
        <v>4770390.0900000008</v>
      </c>
      <c r="O4913" s="28">
        <v>5164013.3499999996</v>
      </c>
      <c r="P4913" s="28">
        <v>5366462.87</v>
      </c>
      <c r="Q4913" s="28">
        <v>6010737.0499999998</v>
      </c>
      <c r="R4913" s="28">
        <v>6323390.4699999988</v>
      </c>
      <c r="S4913" s="28">
        <v>6142887.8199999984</v>
      </c>
      <c r="T4913" s="28">
        <v>6686361.6700000009</v>
      </c>
      <c r="U4913" s="53">
        <v>6183123.3000000007</v>
      </c>
    </row>
    <row r="4914" spans="1:21" outlineLevel="3" x14ac:dyDescent="0.25">
      <c r="A4914" s="47" t="s">
        <v>11060</v>
      </c>
      <c r="B4914" s="47" t="s">
        <v>10333</v>
      </c>
      <c r="C4914" s="48" t="s">
        <v>11029</v>
      </c>
      <c r="D4914" s="48" t="s">
        <v>10389</v>
      </c>
      <c r="E4914" s="26">
        <v>5531917.3299999991</v>
      </c>
      <c r="F4914" s="26">
        <v>5436918.4900000002</v>
      </c>
      <c r="G4914" s="26">
        <v>5739631.5599999996</v>
      </c>
      <c r="H4914" s="26">
        <v>5468677.7999999998</v>
      </c>
      <c r="I4914" s="26">
        <v>5661874.7800000003</v>
      </c>
      <c r="J4914" s="26">
        <v>5799505.04</v>
      </c>
      <c r="K4914" s="28">
        <v>5950720.21</v>
      </c>
      <c r="L4914" s="28">
        <v>6574039.4700000007</v>
      </c>
      <c r="M4914" s="28">
        <v>6649754.7299999986</v>
      </c>
      <c r="N4914" s="28">
        <v>6850158.5600000005</v>
      </c>
      <c r="O4914" s="28">
        <v>6706690.3700000001</v>
      </c>
      <c r="P4914" s="28">
        <v>6807666.54</v>
      </c>
      <c r="Q4914" s="28">
        <v>6850196.6800000006</v>
      </c>
      <c r="R4914" s="28">
        <v>7168876.2199999997</v>
      </c>
      <c r="S4914" s="28">
        <v>7619551.8900000006</v>
      </c>
      <c r="T4914" s="28">
        <v>7881666.7400000012</v>
      </c>
      <c r="U4914" s="53">
        <v>7892807.4900000002</v>
      </c>
    </row>
    <row r="4915" spans="1:21" outlineLevel="3" x14ac:dyDescent="0.25">
      <c r="A4915" s="47" t="s">
        <v>11060</v>
      </c>
      <c r="B4915" s="47" t="s">
        <v>10333</v>
      </c>
      <c r="C4915" s="48" t="s">
        <v>11029</v>
      </c>
      <c r="D4915" s="48" t="s">
        <v>10390</v>
      </c>
      <c r="E4915" s="26" t="s">
        <v>11224</v>
      </c>
      <c r="F4915" s="26" t="s">
        <v>11224</v>
      </c>
      <c r="G4915" s="26" t="s">
        <v>11224</v>
      </c>
      <c r="H4915" s="26" t="s">
        <v>11224</v>
      </c>
      <c r="I4915" s="26" t="s">
        <v>11224</v>
      </c>
      <c r="J4915" s="26" t="s">
        <v>11224</v>
      </c>
      <c r="K4915" s="28" t="s">
        <v>11225</v>
      </c>
      <c r="L4915" s="28" t="s">
        <v>11225</v>
      </c>
      <c r="M4915" s="28" t="s">
        <v>11225</v>
      </c>
      <c r="N4915" s="28" t="s">
        <v>11225</v>
      </c>
      <c r="O4915" s="28" t="s">
        <v>11225</v>
      </c>
      <c r="P4915" s="28" t="s">
        <v>11225</v>
      </c>
      <c r="Q4915" s="28" t="s">
        <v>11225</v>
      </c>
      <c r="R4915" s="28" t="s">
        <v>11225</v>
      </c>
      <c r="S4915" s="28" t="s">
        <v>11225</v>
      </c>
      <c r="T4915" s="28" t="s">
        <v>11225</v>
      </c>
      <c r="U4915" s="53" t="s">
        <v>11225</v>
      </c>
    </row>
    <row r="4916" spans="1:21" outlineLevel="3" x14ac:dyDescent="0.25">
      <c r="A4916" s="47" t="s">
        <v>11060</v>
      </c>
      <c r="B4916" s="47" t="s">
        <v>10333</v>
      </c>
      <c r="C4916" s="48" t="s">
        <v>11029</v>
      </c>
      <c r="D4916" s="48" t="s">
        <v>10391</v>
      </c>
      <c r="E4916" s="26">
        <v>3238865.92</v>
      </c>
      <c r="F4916" s="26">
        <v>3211272.96</v>
      </c>
      <c r="G4916" s="26">
        <v>3088860.7500000005</v>
      </c>
      <c r="H4916" s="26">
        <v>3097393.45</v>
      </c>
      <c r="I4916" s="26">
        <v>2882298.7399999998</v>
      </c>
      <c r="J4916" s="26">
        <v>3006355.5</v>
      </c>
      <c r="K4916" s="28">
        <v>2862973.1499999994</v>
      </c>
      <c r="L4916" s="28">
        <v>3045862.5800000005</v>
      </c>
      <c r="M4916" s="28">
        <v>3097589.15</v>
      </c>
      <c r="N4916" s="28">
        <v>3251791.46</v>
      </c>
      <c r="O4916" s="28">
        <v>3431359.4299999997</v>
      </c>
      <c r="P4916" s="28">
        <v>3644012.4299999997</v>
      </c>
      <c r="Q4916" s="28">
        <v>3876205.3699999996</v>
      </c>
      <c r="R4916" s="28">
        <v>4115075.6600000006</v>
      </c>
      <c r="S4916" s="28">
        <v>3999334.38</v>
      </c>
      <c r="T4916" s="28">
        <v>4152416.3400000003</v>
      </c>
      <c r="U4916" s="53">
        <v>4150747.63</v>
      </c>
    </row>
    <row r="4917" spans="1:21" outlineLevel="3" x14ac:dyDescent="0.25">
      <c r="A4917" s="47" t="s">
        <v>11060</v>
      </c>
      <c r="B4917" s="47" t="s">
        <v>10333</v>
      </c>
      <c r="C4917" s="48" t="s">
        <v>11029</v>
      </c>
      <c r="D4917" s="48" t="s">
        <v>10392</v>
      </c>
      <c r="E4917" s="26">
        <v>9173024.5300000012</v>
      </c>
      <c r="F4917" s="26">
        <v>8649394.2699999996</v>
      </c>
      <c r="G4917" s="26">
        <v>8753944.6199999992</v>
      </c>
      <c r="H4917" s="26">
        <v>8573819.790000001</v>
      </c>
      <c r="I4917" s="26">
        <v>8801261.0799999982</v>
      </c>
      <c r="J4917" s="26">
        <v>8802161.7700000014</v>
      </c>
      <c r="K4917" s="28">
        <v>8930529.2799999993</v>
      </c>
      <c r="L4917" s="28">
        <v>9413179.9300000016</v>
      </c>
      <c r="M4917" s="28">
        <v>9615103.2600000016</v>
      </c>
      <c r="N4917" s="28">
        <v>9776045.4900000002</v>
      </c>
      <c r="O4917" s="28">
        <v>9331566.3299999982</v>
      </c>
      <c r="P4917" s="28">
        <v>9595995.9800000004</v>
      </c>
      <c r="Q4917" s="28">
        <v>9851508.5799999982</v>
      </c>
      <c r="R4917" s="28">
        <v>10214216.210000001</v>
      </c>
      <c r="S4917" s="28">
        <v>10441651.629999999</v>
      </c>
      <c r="T4917" s="28">
        <v>10362101.579999998</v>
      </c>
      <c r="U4917" s="53">
        <v>10288354.950000001</v>
      </c>
    </row>
    <row r="4918" spans="1:21" outlineLevel="3" x14ac:dyDescent="0.25">
      <c r="A4918" s="47" t="s">
        <v>11060</v>
      </c>
      <c r="B4918" s="47" t="s">
        <v>10333</v>
      </c>
      <c r="C4918" s="48" t="s">
        <v>11029</v>
      </c>
      <c r="D4918" s="48" t="s">
        <v>10393</v>
      </c>
      <c r="E4918" s="26">
        <v>6736165.2600000007</v>
      </c>
      <c r="F4918" s="26">
        <v>6512008.4800000004</v>
      </c>
      <c r="G4918" s="26">
        <v>6548903.7399999993</v>
      </c>
      <c r="H4918" s="26">
        <v>5657782.6300000008</v>
      </c>
      <c r="I4918" s="26">
        <v>5928458.6399999997</v>
      </c>
      <c r="J4918" s="26">
        <v>6108897.169999999</v>
      </c>
      <c r="K4918" s="28">
        <v>6253005.6100000003</v>
      </c>
      <c r="L4918" s="28">
        <v>6459156.0099999998</v>
      </c>
      <c r="M4918" s="28">
        <v>6812551.1600000001</v>
      </c>
      <c r="N4918" s="28">
        <v>6807859.3200000003</v>
      </c>
      <c r="O4918" s="28">
        <v>6882513.6700000009</v>
      </c>
      <c r="P4918" s="28">
        <v>6974251.3700000001</v>
      </c>
      <c r="Q4918" s="28">
        <v>7022758.7300000004</v>
      </c>
      <c r="R4918" s="28">
        <v>7072243.2299999995</v>
      </c>
      <c r="S4918" s="28">
        <v>6836411.6800000006</v>
      </c>
      <c r="T4918" s="28">
        <v>7332110.5900000008</v>
      </c>
      <c r="U4918" s="53">
        <v>7258185.709999999</v>
      </c>
    </row>
    <row r="4919" spans="1:21" outlineLevel="3" x14ac:dyDescent="0.25">
      <c r="A4919" s="47" t="s">
        <v>11060</v>
      </c>
      <c r="B4919" s="47" t="s">
        <v>10333</v>
      </c>
      <c r="C4919" s="48" t="s">
        <v>11029</v>
      </c>
      <c r="D4919" s="48" t="s">
        <v>10394</v>
      </c>
      <c r="E4919" s="26">
        <v>8259195.080000001</v>
      </c>
      <c r="F4919" s="26">
        <v>7826254.3499999996</v>
      </c>
      <c r="G4919" s="26">
        <v>8012711.2800000003</v>
      </c>
      <c r="H4919" s="26">
        <v>7236357.5200000005</v>
      </c>
      <c r="I4919" s="26">
        <v>7408476.3800000008</v>
      </c>
      <c r="J4919" s="26">
        <v>7663868.1299999999</v>
      </c>
      <c r="K4919" s="28">
        <v>7648531.290000001</v>
      </c>
      <c r="L4919" s="28">
        <v>7972520.71</v>
      </c>
      <c r="M4919" s="28">
        <v>8013771.3799999999</v>
      </c>
      <c r="N4919" s="28">
        <v>8294076.5500000007</v>
      </c>
      <c r="O4919" s="28">
        <v>8363943.3000000017</v>
      </c>
      <c r="P4919" s="28">
        <v>8922192.3000000007</v>
      </c>
      <c r="Q4919" s="28">
        <v>9747437.4399999995</v>
      </c>
      <c r="R4919" s="28">
        <v>10167947.07</v>
      </c>
      <c r="S4919" s="28">
        <v>10240685.49</v>
      </c>
      <c r="T4919" s="28">
        <v>10237269.32</v>
      </c>
      <c r="U4919" s="53">
        <v>10112500.16</v>
      </c>
    </row>
    <row r="4920" spans="1:21" outlineLevel="3" x14ac:dyDescent="0.25">
      <c r="A4920" s="47" t="s">
        <v>11060</v>
      </c>
      <c r="B4920" s="47" t="s">
        <v>10333</v>
      </c>
      <c r="C4920" s="48" t="s">
        <v>11029</v>
      </c>
      <c r="D4920" s="48" t="s">
        <v>10395</v>
      </c>
      <c r="E4920" s="26">
        <v>2369782.4900000002</v>
      </c>
      <c r="F4920" s="26">
        <v>2242285.7600000002</v>
      </c>
      <c r="G4920" s="26">
        <v>2221823.4499999997</v>
      </c>
      <c r="H4920" s="26">
        <v>2290476.6999999997</v>
      </c>
      <c r="I4920" s="26">
        <v>2254501.25</v>
      </c>
      <c r="J4920" s="26">
        <v>2290241.4000000004</v>
      </c>
      <c r="K4920" s="28">
        <v>2277867.7100000004</v>
      </c>
      <c r="L4920" s="28">
        <v>2297269.0599999996</v>
      </c>
      <c r="M4920" s="28">
        <v>2278766.29</v>
      </c>
      <c r="N4920" s="28">
        <v>2399995.2000000002</v>
      </c>
      <c r="O4920" s="28">
        <v>2345179.0299999998</v>
      </c>
      <c r="P4920" s="28">
        <v>2485822.02</v>
      </c>
      <c r="Q4920" s="28">
        <v>2779711.81</v>
      </c>
      <c r="R4920" s="28">
        <v>2898758.2000000007</v>
      </c>
      <c r="S4920" s="28">
        <v>2960591.8099999996</v>
      </c>
      <c r="T4920" s="28">
        <v>3005774.0500000007</v>
      </c>
      <c r="U4920" s="53">
        <v>3000950.43</v>
      </c>
    </row>
    <row r="4921" spans="1:21" outlineLevel="3" x14ac:dyDescent="0.25">
      <c r="A4921" s="47" t="s">
        <v>11060</v>
      </c>
      <c r="B4921" s="47" t="s">
        <v>10333</v>
      </c>
      <c r="C4921" s="48" t="s">
        <v>11029</v>
      </c>
      <c r="D4921" s="48" t="s">
        <v>10396</v>
      </c>
      <c r="E4921" s="26">
        <v>1211843.72</v>
      </c>
      <c r="F4921" s="26">
        <v>1297552.73</v>
      </c>
      <c r="G4921" s="26">
        <v>1266671.98</v>
      </c>
      <c r="H4921" s="26">
        <v>1175995.9099999999</v>
      </c>
      <c r="I4921" s="26">
        <v>1255081.6500000001</v>
      </c>
      <c r="J4921" s="26">
        <v>1373021.97</v>
      </c>
      <c r="K4921" s="28">
        <v>1294893.3799999999</v>
      </c>
      <c r="L4921" s="28">
        <v>1297917.8699999999</v>
      </c>
      <c r="M4921" s="28">
        <v>1533910.2399999998</v>
      </c>
      <c r="N4921" s="28">
        <v>1556067.11</v>
      </c>
      <c r="O4921" s="28">
        <v>1663943.79</v>
      </c>
      <c r="P4921" s="28">
        <v>1717321.73</v>
      </c>
      <c r="Q4921" s="28">
        <v>1866918.73</v>
      </c>
      <c r="R4921" s="28">
        <v>1912999.22</v>
      </c>
      <c r="S4921" s="28">
        <v>1909138.75</v>
      </c>
      <c r="T4921" s="28">
        <v>2099881.2099999995</v>
      </c>
      <c r="U4921" s="53">
        <v>1953285.1199999999</v>
      </c>
    </row>
    <row r="4922" spans="1:21" outlineLevel="3" x14ac:dyDescent="0.25">
      <c r="A4922" s="47" t="s">
        <v>11060</v>
      </c>
      <c r="B4922" s="47" t="s">
        <v>10333</v>
      </c>
      <c r="C4922" s="48" t="s">
        <v>11029</v>
      </c>
      <c r="D4922" s="48" t="s">
        <v>10397</v>
      </c>
      <c r="E4922" s="26">
        <v>5718643.7999999998</v>
      </c>
      <c r="F4922" s="26">
        <v>5490743.1399999997</v>
      </c>
      <c r="G4922" s="26">
        <v>5695504.6599999992</v>
      </c>
      <c r="H4922" s="26">
        <v>5589350.1900000004</v>
      </c>
      <c r="I4922" s="26">
        <v>5766493.6599999992</v>
      </c>
      <c r="J4922" s="26">
        <v>6027656.2800000003</v>
      </c>
      <c r="K4922" s="28">
        <v>6171006.4899999993</v>
      </c>
      <c r="L4922" s="28">
        <v>6638541.3200000003</v>
      </c>
      <c r="M4922" s="28">
        <v>6753644.0500000007</v>
      </c>
      <c r="N4922" s="28">
        <v>6970096.54</v>
      </c>
      <c r="O4922" s="28">
        <v>6951320.9800000004</v>
      </c>
      <c r="P4922" s="28">
        <v>7560963.5099999998</v>
      </c>
      <c r="Q4922" s="28">
        <v>7630951.5</v>
      </c>
      <c r="R4922" s="28">
        <v>7995028.2800000003</v>
      </c>
      <c r="S4922" s="28">
        <v>7909739.4199999999</v>
      </c>
      <c r="T4922" s="28">
        <v>7922442.6000000006</v>
      </c>
      <c r="U4922" s="53">
        <v>7858836.5000000009</v>
      </c>
    </row>
    <row r="4923" spans="1:21" outlineLevel="3" x14ac:dyDescent="0.25">
      <c r="A4923" s="47" t="s">
        <v>11060</v>
      </c>
      <c r="B4923" s="47" t="s">
        <v>10333</v>
      </c>
      <c r="C4923" s="48" t="s">
        <v>11029</v>
      </c>
      <c r="D4923" s="48" t="s">
        <v>10398</v>
      </c>
      <c r="E4923" s="26">
        <v>3614323.71</v>
      </c>
      <c r="F4923" s="26">
        <v>3333413.2600000002</v>
      </c>
      <c r="G4923" s="26">
        <v>3606652.96</v>
      </c>
      <c r="H4923" s="26">
        <v>3505332.43</v>
      </c>
      <c r="I4923" s="26">
        <v>3524578.8</v>
      </c>
      <c r="J4923" s="26">
        <v>3788478.0199999996</v>
      </c>
      <c r="K4923" s="28">
        <v>3838955.5999999996</v>
      </c>
      <c r="L4923" s="28">
        <v>3986381.97</v>
      </c>
      <c r="M4923" s="28">
        <v>4057103.95</v>
      </c>
      <c r="N4923" s="28">
        <v>4330694.9399999995</v>
      </c>
      <c r="O4923" s="28">
        <v>4017000.9699999997</v>
      </c>
      <c r="P4923" s="28">
        <v>4117287.77</v>
      </c>
      <c r="Q4923" s="28">
        <v>4240116</v>
      </c>
      <c r="R4923" s="28">
        <v>4338161.41</v>
      </c>
      <c r="S4923" s="28">
        <v>4411118.18</v>
      </c>
      <c r="T4923" s="28">
        <v>4599304.5699999994</v>
      </c>
      <c r="U4923" s="53">
        <v>4584463.6899999995</v>
      </c>
    </row>
    <row r="4924" spans="1:21" outlineLevel="3" x14ac:dyDescent="0.25">
      <c r="A4924" s="47" t="s">
        <v>11060</v>
      </c>
      <c r="B4924" s="47" t="s">
        <v>10333</v>
      </c>
      <c r="C4924" s="48" t="s">
        <v>11029</v>
      </c>
      <c r="D4924" s="48" t="s">
        <v>10399</v>
      </c>
      <c r="E4924" s="26" t="s">
        <v>11224</v>
      </c>
      <c r="F4924" s="26" t="s">
        <v>11224</v>
      </c>
      <c r="G4924" s="26" t="s">
        <v>11224</v>
      </c>
      <c r="H4924" s="26" t="s">
        <v>11224</v>
      </c>
      <c r="I4924" s="26" t="s">
        <v>11224</v>
      </c>
      <c r="J4924" s="26" t="s">
        <v>11224</v>
      </c>
      <c r="K4924" s="28" t="s">
        <v>11225</v>
      </c>
      <c r="L4924" s="28" t="s">
        <v>11225</v>
      </c>
      <c r="M4924" s="28" t="s">
        <v>11225</v>
      </c>
      <c r="N4924" s="28" t="s">
        <v>11225</v>
      </c>
      <c r="O4924" s="28" t="s">
        <v>11225</v>
      </c>
      <c r="P4924" s="28" t="s">
        <v>11225</v>
      </c>
      <c r="Q4924" s="28" t="s">
        <v>11225</v>
      </c>
      <c r="R4924" s="28" t="s">
        <v>11225</v>
      </c>
      <c r="S4924" s="28" t="s">
        <v>11225</v>
      </c>
      <c r="T4924" s="28" t="s">
        <v>11225</v>
      </c>
      <c r="U4924" s="53" t="s">
        <v>11225</v>
      </c>
    </row>
    <row r="4925" spans="1:21" outlineLevel="3" x14ac:dyDescent="0.25">
      <c r="A4925" s="47" t="s">
        <v>11060</v>
      </c>
      <c r="B4925" s="47" t="s">
        <v>10333</v>
      </c>
      <c r="C4925" s="48" t="s">
        <v>11029</v>
      </c>
      <c r="D4925" s="48" t="s">
        <v>10400</v>
      </c>
      <c r="E4925" s="26">
        <v>2156950.98</v>
      </c>
      <c r="F4925" s="26">
        <v>2057847.87</v>
      </c>
      <c r="G4925" s="26">
        <v>2018981.8399999999</v>
      </c>
      <c r="H4925" s="26">
        <v>1920694</v>
      </c>
      <c r="I4925" s="26">
        <v>2025698.11</v>
      </c>
      <c r="J4925" s="26">
        <v>2188550.91</v>
      </c>
      <c r="K4925" s="28">
        <v>2284072.2399999998</v>
      </c>
      <c r="L4925" s="28">
        <v>2428731.9699999997</v>
      </c>
      <c r="M4925" s="28">
        <v>2563631.42</v>
      </c>
      <c r="N4925" s="28">
        <v>2605861.23</v>
      </c>
      <c r="O4925" s="28">
        <v>2434268.61</v>
      </c>
      <c r="P4925" s="28">
        <v>2598118.1800000006</v>
      </c>
      <c r="Q4925" s="28">
        <v>2577104.09</v>
      </c>
      <c r="R4925" s="28">
        <v>2615756.35</v>
      </c>
      <c r="S4925" s="28">
        <v>2637975.1499999994</v>
      </c>
      <c r="T4925" s="28">
        <v>2724963.45</v>
      </c>
      <c r="U4925" s="53">
        <v>2855346.51</v>
      </c>
    </row>
    <row r="4926" spans="1:21" outlineLevel="3" x14ac:dyDescent="0.25">
      <c r="A4926" s="47" t="s">
        <v>11060</v>
      </c>
      <c r="B4926" s="47" t="s">
        <v>10333</v>
      </c>
      <c r="C4926" s="48" t="s">
        <v>11029</v>
      </c>
      <c r="D4926" s="48" t="s">
        <v>10401</v>
      </c>
      <c r="E4926" s="26" t="s">
        <v>11224</v>
      </c>
      <c r="F4926" s="26" t="s">
        <v>11224</v>
      </c>
      <c r="G4926" s="26" t="s">
        <v>11224</v>
      </c>
      <c r="H4926" s="26" t="s">
        <v>11224</v>
      </c>
      <c r="I4926" s="26" t="s">
        <v>11224</v>
      </c>
      <c r="J4926" s="26" t="s">
        <v>11224</v>
      </c>
      <c r="K4926" s="28" t="s">
        <v>11225</v>
      </c>
      <c r="L4926" s="28" t="s">
        <v>11225</v>
      </c>
      <c r="M4926" s="28" t="s">
        <v>11225</v>
      </c>
      <c r="N4926" s="28" t="s">
        <v>11225</v>
      </c>
      <c r="O4926" s="28" t="s">
        <v>11225</v>
      </c>
      <c r="P4926" s="28" t="s">
        <v>11225</v>
      </c>
      <c r="Q4926" s="28" t="s">
        <v>11225</v>
      </c>
      <c r="R4926" s="28" t="s">
        <v>11225</v>
      </c>
      <c r="S4926" s="28" t="s">
        <v>11225</v>
      </c>
      <c r="T4926" s="28" t="s">
        <v>11225</v>
      </c>
      <c r="U4926" s="53" t="s">
        <v>11225</v>
      </c>
    </row>
    <row r="4927" spans="1:21" outlineLevel="3" x14ac:dyDescent="0.25">
      <c r="A4927" s="47" t="s">
        <v>11060</v>
      </c>
      <c r="B4927" s="47" t="s">
        <v>10333</v>
      </c>
      <c r="C4927" s="48" t="s">
        <v>11029</v>
      </c>
      <c r="D4927" s="48" t="s">
        <v>10402</v>
      </c>
      <c r="E4927" s="26">
        <v>2657529.59</v>
      </c>
      <c r="F4927" s="26">
        <v>2623484.8600000003</v>
      </c>
      <c r="G4927" s="26">
        <v>2750195.36</v>
      </c>
      <c r="H4927" s="26">
        <v>2602677.5000000005</v>
      </c>
      <c r="I4927" s="26">
        <v>2765277.79</v>
      </c>
      <c r="J4927" s="26">
        <v>2922077.32</v>
      </c>
      <c r="K4927" s="28">
        <v>2952977.68</v>
      </c>
      <c r="L4927" s="28">
        <v>3164825.24</v>
      </c>
      <c r="M4927" s="28">
        <v>3218523.1</v>
      </c>
      <c r="N4927" s="28">
        <v>3313752.34</v>
      </c>
      <c r="O4927" s="28">
        <v>3516410.1500000004</v>
      </c>
      <c r="P4927" s="28">
        <v>3766138.19</v>
      </c>
      <c r="Q4927" s="28">
        <v>3995890.09</v>
      </c>
      <c r="R4927" s="28">
        <v>4161952.0700000003</v>
      </c>
      <c r="S4927" s="28">
        <v>4018187.4099999997</v>
      </c>
      <c r="T4927" s="28">
        <v>4086685.98</v>
      </c>
      <c r="U4927" s="53">
        <v>3900289.1</v>
      </c>
    </row>
    <row r="4928" spans="1:21" outlineLevel="3" x14ac:dyDescent="0.25">
      <c r="A4928" s="47" t="s">
        <v>11060</v>
      </c>
      <c r="B4928" s="47" t="s">
        <v>10333</v>
      </c>
      <c r="C4928" s="48" t="s">
        <v>11029</v>
      </c>
      <c r="D4928" s="48" t="s">
        <v>10403</v>
      </c>
      <c r="E4928" s="26">
        <v>2999981.6</v>
      </c>
      <c r="F4928" s="26">
        <v>2983928.8500000006</v>
      </c>
      <c r="G4928" s="26">
        <v>2944231.97</v>
      </c>
      <c r="H4928" s="26">
        <v>2580847.9900000002</v>
      </c>
      <c r="I4928" s="26">
        <v>2651014.13</v>
      </c>
      <c r="J4928" s="26">
        <v>2932399.6</v>
      </c>
      <c r="K4928" s="28">
        <v>2981721.8999999994</v>
      </c>
      <c r="L4928" s="28">
        <v>3031783.7199999997</v>
      </c>
      <c r="M4928" s="28">
        <v>3245700.31</v>
      </c>
      <c r="N4928" s="28">
        <v>3296976.03</v>
      </c>
      <c r="O4928" s="28">
        <v>3307069.29</v>
      </c>
      <c r="P4928" s="28">
        <v>3514312.52</v>
      </c>
      <c r="Q4928" s="28">
        <v>3719913.21</v>
      </c>
      <c r="R4928" s="28">
        <v>3716211.2999999993</v>
      </c>
      <c r="S4928" s="28">
        <v>3676726.4699999997</v>
      </c>
      <c r="T4928" s="28">
        <v>3919525.4000000004</v>
      </c>
      <c r="U4928" s="53">
        <v>3864600.4099999992</v>
      </c>
    </row>
    <row r="4929" spans="1:21" outlineLevel="3" x14ac:dyDescent="0.25">
      <c r="A4929" s="47" t="s">
        <v>11060</v>
      </c>
      <c r="B4929" s="47" t="s">
        <v>10333</v>
      </c>
      <c r="C4929" s="48" t="s">
        <v>11029</v>
      </c>
      <c r="D4929" s="48" t="s">
        <v>10404</v>
      </c>
      <c r="E4929" s="26">
        <v>837808.94</v>
      </c>
      <c r="F4929" s="26">
        <v>802804.22000000009</v>
      </c>
      <c r="G4929" s="26">
        <v>915334.67999999993</v>
      </c>
      <c r="H4929" s="26">
        <v>919119.14999999991</v>
      </c>
      <c r="I4929" s="26">
        <v>931562.8899999999</v>
      </c>
      <c r="J4929" s="26">
        <v>1096693.3999999999</v>
      </c>
      <c r="K4929" s="28">
        <v>1192108.81</v>
      </c>
      <c r="L4929" s="28">
        <v>1226635.9000000001</v>
      </c>
      <c r="M4929" s="28">
        <v>1268851.8399999999</v>
      </c>
      <c r="N4929" s="28">
        <v>1340292.6200000001</v>
      </c>
      <c r="O4929" s="28">
        <v>1343996.5899999999</v>
      </c>
      <c r="P4929" s="28">
        <v>1404744.72</v>
      </c>
      <c r="Q4929" s="28">
        <v>1458910.12</v>
      </c>
      <c r="R4929" s="28">
        <v>1545370.94</v>
      </c>
      <c r="S4929" s="28">
        <v>1804955.6199999996</v>
      </c>
      <c r="T4929" s="28">
        <v>2041815.69</v>
      </c>
      <c r="U4929" s="53">
        <v>1936074.3499999999</v>
      </c>
    </row>
    <row r="4930" spans="1:21" outlineLevel="3" x14ac:dyDescent="0.25">
      <c r="A4930" s="47" t="s">
        <v>11060</v>
      </c>
      <c r="B4930" s="47" t="s">
        <v>10333</v>
      </c>
      <c r="C4930" s="48" t="s">
        <v>11029</v>
      </c>
      <c r="D4930" s="48" t="s">
        <v>10405</v>
      </c>
      <c r="E4930" s="26">
        <v>774084.54</v>
      </c>
      <c r="F4930" s="26">
        <v>788722.53</v>
      </c>
      <c r="G4930" s="26">
        <v>2116116.7000000002</v>
      </c>
      <c r="H4930" s="26">
        <v>1863805.76</v>
      </c>
      <c r="I4930" s="26">
        <v>1947832.8000000003</v>
      </c>
      <c r="J4930" s="26">
        <v>1927710.1700000002</v>
      </c>
      <c r="K4930" s="28">
        <v>2009289.83</v>
      </c>
      <c r="L4930" s="28">
        <v>2158332.5</v>
      </c>
      <c r="M4930" s="28">
        <v>2164331.08</v>
      </c>
      <c r="N4930" s="28">
        <v>2188632.3600000003</v>
      </c>
      <c r="O4930" s="28">
        <v>1703375.3</v>
      </c>
      <c r="P4930" s="28">
        <v>1784956.59</v>
      </c>
      <c r="Q4930" s="28">
        <v>1771667.54</v>
      </c>
      <c r="R4930" s="28">
        <v>1485918.37</v>
      </c>
      <c r="S4930" s="28">
        <v>1591037.9500000002</v>
      </c>
      <c r="T4930" s="28">
        <v>1596719.8200000003</v>
      </c>
      <c r="U4930" s="53">
        <v>1510685.55</v>
      </c>
    </row>
    <row r="4931" spans="1:21" outlineLevel="3" x14ac:dyDescent="0.25">
      <c r="A4931" s="47" t="s">
        <v>11060</v>
      </c>
      <c r="B4931" s="47" t="s">
        <v>10333</v>
      </c>
      <c r="C4931" s="48" t="s">
        <v>11029</v>
      </c>
      <c r="D4931" s="48" t="s">
        <v>10406</v>
      </c>
      <c r="E4931" s="26">
        <v>3548331.6100000003</v>
      </c>
      <c r="F4931" s="26">
        <v>3657240</v>
      </c>
      <c r="G4931" s="26">
        <v>3644884.4899999998</v>
      </c>
      <c r="H4931" s="26">
        <v>3742577.1</v>
      </c>
      <c r="I4931" s="26">
        <v>3737795.29</v>
      </c>
      <c r="J4931" s="26">
        <v>3956661.12</v>
      </c>
      <c r="K4931" s="28">
        <v>3903835.5900000003</v>
      </c>
      <c r="L4931" s="28">
        <v>4184206.39</v>
      </c>
      <c r="M4931" s="28">
        <v>4259807.78</v>
      </c>
      <c r="N4931" s="28">
        <v>4284260.29</v>
      </c>
      <c r="O4931" s="28">
        <v>4310293.08</v>
      </c>
      <c r="P4931" s="28">
        <v>4527232.57</v>
      </c>
      <c r="Q4931" s="28">
        <v>4542314.7</v>
      </c>
      <c r="R4931" s="28">
        <v>4637296.68</v>
      </c>
      <c r="S4931" s="28">
        <v>4746674.54</v>
      </c>
      <c r="T4931" s="28">
        <v>5091685.71</v>
      </c>
      <c r="U4931" s="53">
        <v>5130006.32</v>
      </c>
    </row>
    <row r="4932" spans="1:21" outlineLevel="3" x14ac:dyDescent="0.25">
      <c r="A4932" s="47" t="s">
        <v>11060</v>
      </c>
      <c r="B4932" s="47" t="s">
        <v>10333</v>
      </c>
      <c r="C4932" s="48" t="s">
        <v>11029</v>
      </c>
      <c r="D4932" s="48" t="s">
        <v>10407</v>
      </c>
      <c r="E4932" s="26">
        <v>7230618.9300000006</v>
      </c>
      <c r="F4932" s="26">
        <v>7137995.6000000006</v>
      </c>
      <c r="G4932" s="26">
        <v>6831619.9199999999</v>
      </c>
      <c r="H4932" s="26">
        <v>7206810.0800000001</v>
      </c>
      <c r="I4932" s="26">
        <v>7290014.7899999991</v>
      </c>
      <c r="J4932" s="26">
        <v>7508719.0499999998</v>
      </c>
      <c r="K4932" s="28">
        <v>7471103.3899999997</v>
      </c>
      <c r="L4932" s="28">
        <v>7997414.5799999991</v>
      </c>
      <c r="M4932" s="28">
        <v>8116533.3399999999</v>
      </c>
      <c r="N4932" s="28">
        <v>8354475.5499999998</v>
      </c>
      <c r="O4932" s="28">
        <v>8140945.4699999997</v>
      </c>
      <c r="P4932" s="28">
        <v>8309322.1600000011</v>
      </c>
      <c r="Q4932" s="28">
        <v>8585247.1500000004</v>
      </c>
      <c r="R4932" s="28">
        <v>8955159.6500000004</v>
      </c>
      <c r="S4932" s="28">
        <v>9132240.3900000006</v>
      </c>
      <c r="T4932" s="28">
        <v>9269237.4800000004</v>
      </c>
      <c r="U4932" s="53">
        <v>9526565.120000001</v>
      </c>
    </row>
    <row r="4933" spans="1:21" outlineLevel="3" x14ac:dyDescent="0.25">
      <c r="A4933" s="47" t="s">
        <v>11060</v>
      </c>
      <c r="B4933" s="47" t="s">
        <v>10333</v>
      </c>
      <c r="C4933" s="48" t="s">
        <v>11029</v>
      </c>
      <c r="D4933" s="48" t="s">
        <v>10408</v>
      </c>
      <c r="E4933" s="26">
        <v>2449709.0300000003</v>
      </c>
      <c r="F4933" s="26">
        <v>2441892.96</v>
      </c>
      <c r="G4933" s="26">
        <v>2350476.6800000002</v>
      </c>
      <c r="H4933" s="26">
        <v>2321535.84</v>
      </c>
      <c r="I4933" s="26">
        <v>2469282.0100000002</v>
      </c>
      <c r="J4933" s="26">
        <v>2427631.9500000002</v>
      </c>
      <c r="K4933" s="28">
        <v>2532873.0500000003</v>
      </c>
      <c r="L4933" s="28">
        <v>2624424.67</v>
      </c>
      <c r="M4933" s="28">
        <v>2690510.6700000004</v>
      </c>
      <c r="N4933" s="28">
        <v>2775914.75</v>
      </c>
      <c r="O4933" s="28">
        <v>2765963.56</v>
      </c>
      <c r="P4933" s="28">
        <v>2820201.5400000005</v>
      </c>
      <c r="Q4933" s="28">
        <v>2780307.6500000004</v>
      </c>
      <c r="R4933" s="28">
        <v>2857941.8299999996</v>
      </c>
      <c r="S4933" s="28">
        <v>2771904.6199999996</v>
      </c>
      <c r="T4933" s="28">
        <v>2745535.32</v>
      </c>
      <c r="U4933" s="53">
        <v>2774836.42</v>
      </c>
    </row>
    <row r="4934" spans="1:21" outlineLevel="3" x14ac:dyDescent="0.25">
      <c r="A4934" s="47" t="s">
        <v>11060</v>
      </c>
      <c r="B4934" s="47" t="s">
        <v>10333</v>
      </c>
      <c r="C4934" s="48" t="s">
        <v>11029</v>
      </c>
      <c r="D4934" s="48" t="s">
        <v>10409</v>
      </c>
      <c r="E4934" s="26">
        <v>6129393.169999999</v>
      </c>
      <c r="F4934" s="26">
        <v>6016322.25</v>
      </c>
      <c r="G4934" s="26">
        <v>5917841.9299999997</v>
      </c>
      <c r="H4934" s="26">
        <v>6178759.4800000004</v>
      </c>
      <c r="I4934" s="26">
        <v>6236534</v>
      </c>
      <c r="J4934" s="26">
        <v>6328635.8599999994</v>
      </c>
      <c r="K4934" s="28">
        <v>6471445.9900000002</v>
      </c>
      <c r="L4934" s="28">
        <v>6818099.6300000018</v>
      </c>
      <c r="M4934" s="28">
        <v>7144473.8900000006</v>
      </c>
      <c r="N4934" s="28">
        <v>7293975.8899999997</v>
      </c>
      <c r="O4934" s="28">
        <v>7076789.2999999998</v>
      </c>
      <c r="P4934" s="28">
        <v>7345405.1999999993</v>
      </c>
      <c r="Q4934" s="28">
        <v>7449896.54</v>
      </c>
      <c r="R4934" s="28">
        <v>7555031.9799999986</v>
      </c>
      <c r="S4934" s="28">
        <v>7694739.540000001</v>
      </c>
      <c r="T4934" s="28">
        <v>7941326.46</v>
      </c>
      <c r="U4934" s="53">
        <v>7742952.9399999976</v>
      </c>
    </row>
    <row r="4935" spans="1:21" outlineLevel="3" x14ac:dyDescent="0.25">
      <c r="A4935" s="47" t="s">
        <v>11060</v>
      </c>
      <c r="B4935" s="47" t="s">
        <v>10333</v>
      </c>
      <c r="C4935" s="48" t="s">
        <v>11029</v>
      </c>
      <c r="D4935" s="48" t="s">
        <v>10410</v>
      </c>
      <c r="E4935" s="26">
        <v>7921312.2600000007</v>
      </c>
      <c r="F4935" s="26">
        <v>7413064.3600000003</v>
      </c>
      <c r="G4935" s="26">
        <v>7839640.3799999999</v>
      </c>
      <c r="H4935" s="26">
        <v>7807112.4899999993</v>
      </c>
      <c r="I4935" s="26">
        <v>7972602.8499999996</v>
      </c>
      <c r="J4935" s="26">
        <v>8064416.5999999996</v>
      </c>
      <c r="K4935" s="28">
        <v>8122750.2299999995</v>
      </c>
      <c r="L4935" s="28">
        <v>8253415.870000001</v>
      </c>
      <c r="M4935" s="28">
        <v>8387021.6099999994</v>
      </c>
      <c r="N4935" s="28">
        <v>8884177.4299999997</v>
      </c>
      <c r="O4935" s="28">
        <v>8251128.4500000002</v>
      </c>
      <c r="P4935" s="28">
        <v>8282961.2100000009</v>
      </c>
      <c r="Q4935" s="28">
        <v>8841875.0500000007</v>
      </c>
      <c r="R4935" s="28">
        <v>9006287.9900000002</v>
      </c>
      <c r="S4935" s="28">
        <v>9075577.4100000001</v>
      </c>
      <c r="T4935" s="28">
        <v>9129434.1600000001</v>
      </c>
      <c r="U4935" s="53">
        <v>9098704.4000000004</v>
      </c>
    </row>
    <row r="4936" spans="1:21" outlineLevel="3" x14ac:dyDescent="0.25">
      <c r="A4936" s="47" t="s">
        <v>11060</v>
      </c>
      <c r="B4936" s="47" t="s">
        <v>10333</v>
      </c>
      <c r="C4936" s="48" t="s">
        <v>11029</v>
      </c>
      <c r="D4936" s="48" t="s">
        <v>10411</v>
      </c>
      <c r="E4936" s="26">
        <v>9992930.1199999992</v>
      </c>
      <c r="F4936" s="26">
        <v>9150704.1400000006</v>
      </c>
      <c r="G4936" s="26">
        <v>9626839.1500000004</v>
      </c>
      <c r="H4936" s="26">
        <v>9891672.3300000001</v>
      </c>
      <c r="I4936" s="26">
        <v>9873802.2400000002</v>
      </c>
      <c r="J4936" s="26">
        <v>9886947.1599999983</v>
      </c>
      <c r="K4936" s="28">
        <v>9762905.3499999996</v>
      </c>
      <c r="L4936" s="28">
        <v>10168409.380000001</v>
      </c>
      <c r="M4936" s="28">
        <v>10194036.450000001</v>
      </c>
      <c r="N4936" s="28">
        <v>10362450.76</v>
      </c>
      <c r="O4936" s="28">
        <v>9645830.2799999993</v>
      </c>
      <c r="P4936" s="28">
        <v>9870418.0599999987</v>
      </c>
      <c r="Q4936" s="28">
        <v>10259851.190000001</v>
      </c>
      <c r="R4936" s="28">
        <v>10794144.49</v>
      </c>
      <c r="S4936" s="28">
        <v>10786772.83</v>
      </c>
      <c r="T4936" s="28">
        <v>11282510.789999999</v>
      </c>
      <c r="U4936" s="53">
        <v>11209630.43</v>
      </c>
    </row>
    <row r="4937" spans="1:21" outlineLevel="3" x14ac:dyDescent="0.25">
      <c r="A4937" s="47" t="s">
        <v>11060</v>
      </c>
      <c r="B4937" s="47" t="s">
        <v>10333</v>
      </c>
      <c r="C4937" s="48" t="s">
        <v>11029</v>
      </c>
      <c r="D4937" s="48" t="s">
        <v>10412</v>
      </c>
      <c r="E4937" s="26" t="s">
        <v>11224</v>
      </c>
      <c r="F4937" s="26" t="s">
        <v>11224</v>
      </c>
      <c r="G4937" s="26" t="s">
        <v>11224</v>
      </c>
      <c r="H4937" s="26" t="s">
        <v>11224</v>
      </c>
      <c r="I4937" s="26" t="s">
        <v>11224</v>
      </c>
      <c r="J4937" s="26" t="s">
        <v>11224</v>
      </c>
      <c r="K4937" s="28" t="s">
        <v>11225</v>
      </c>
      <c r="L4937" s="28" t="s">
        <v>11225</v>
      </c>
      <c r="M4937" s="28" t="s">
        <v>11225</v>
      </c>
      <c r="N4937" s="28" t="s">
        <v>11225</v>
      </c>
      <c r="O4937" s="28" t="s">
        <v>11225</v>
      </c>
      <c r="P4937" s="28" t="s">
        <v>11225</v>
      </c>
      <c r="Q4937" s="28" t="s">
        <v>11225</v>
      </c>
      <c r="R4937" s="28" t="s">
        <v>11225</v>
      </c>
      <c r="S4937" s="28" t="s">
        <v>11225</v>
      </c>
      <c r="T4937" s="28" t="s">
        <v>11225</v>
      </c>
      <c r="U4937" s="53" t="s">
        <v>11225</v>
      </c>
    </row>
    <row r="4938" spans="1:21" outlineLevel="3" x14ac:dyDescent="0.25">
      <c r="A4938" s="47" t="s">
        <v>11060</v>
      </c>
      <c r="B4938" s="47" t="s">
        <v>10333</v>
      </c>
      <c r="C4938" s="48" t="s">
        <v>11029</v>
      </c>
      <c r="D4938" s="48" t="s">
        <v>10413</v>
      </c>
      <c r="E4938" s="26">
        <v>1484375.56</v>
      </c>
      <c r="F4938" s="26">
        <v>1509937.8</v>
      </c>
      <c r="G4938" s="26">
        <v>1507701.78</v>
      </c>
      <c r="H4938" s="26">
        <v>1458110.8599999999</v>
      </c>
      <c r="I4938" s="26">
        <v>1371834.1199999999</v>
      </c>
      <c r="J4938" s="26">
        <v>1496212.63</v>
      </c>
      <c r="K4938" s="28">
        <v>1545128.49</v>
      </c>
      <c r="L4938" s="28">
        <v>1542743.79</v>
      </c>
      <c r="M4938" s="28">
        <v>1506877.93</v>
      </c>
      <c r="N4938" s="28">
        <v>1485705.96</v>
      </c>
      <c r="O4938" s="28">
        <v>1640172.1300000001</v>
      </c>
      <c r="P4938" s="28">
        <v>1660677.4000000001</v>
      </c>
      <c r="Q4938" s="28">
        <v>1695826.34</v>
      </c>
      <c r="R4938" s="28">
        <v>1657737.98</v>
      </c>
      <c r="S4938" s="28">
        <v>1810628.9600000002</v>
      </c>
      <c r="T4938" s="28">
        <v>1950116.2199999997</v>
      </c>
      <c r="U4938" s="53">
        <v>1938125.25</v>
      </c>
    </row>
    <row r="4939" spans="1:21" outlineLevel="3" x14ac:dyDescent="0.25">
      <c r="A4939" s="47" t="s">
        <v>11060</v>
      </c>
      <c r="B4939" s="47" t="s">
        <v>10333</v>
      </c>
      <c r="C4939" s="48" t="s">
        <v>11029</v>
      </c>
      <c r="D4939" s="48" t="s">
        <v>10414</v>
      </c>
      <c r="E4939" s="26" t="s">
        <v>11224</v>
      </c>
      <c r="F4939" s="26" t="s">
        <v>11224</v>
      </c>
      <c r="G4939" s="26" t="s">
        <v>11224</v>
      </c>
      <c r="H4939" s="26" t="s">
        <v>11224</v>
      </c>
      <c r="I4939" s="26" t="s">
        <v>11224</v>
      </c>
      <c r="J4939" s="26" t="s">
        <v>11224</v>
      </c>
      <c r="K4939" s="28" t="s">
        <v>11225</v>
      </c>
      <c r="L4939" s="28" t="s">
        <v>11225</v>
      </c>
      <c r="M4939" s="28" t="s">
        <v>11225</v>
      </c>
      <c r="N4939" s="28" t="s">
        <v>11225</v>
      </c>
      <c r="O4939" s="28" t="s">
        <v>11225</v>
      </c>
      <c r="P4939" s="28" t="s">
        <v>11225</v>
      </c>
      <c r="Q4939" s="28" t="s">
        <v>11225</v>
      </c>
      <c r="R4939" s="28" t="s">
        <v>11225</v>
      </c>
      <c r="S4939" s="28" t="s">
        <v>11225</v>
      </c>
      <c r="T4939" s="28" t="s">
        <v>11225</v>
      </c>
      <c r="U4939" s="53" t="s">
        <v>11225</v>
      </c>
    </row>
    <row r="4940" spans="1:21" outlineLevel="3" x14ac:dyDescent="0.25">
      <c r="A4940" s="47" t="s">
        <v>11060</v>
      </c>
      <c r="B4940" s="47" t="s">
        <v>10333</v>
      </c>
      <c r="C4940" s="48" t="s">
        <v>11029</v>
      </c>
      <c r="D4940" s="48" t="s">
        <v>10415</v>
      </c>
      <c r="E4940" s="26">
        <v>4542912.4300000006</v>
      </c>
      <c r="F4940" s="26">
        <v>4463573.87</v>
      </c>
      <c r="G4940" s="26">
        <v>4443222.1099999994</v>
      </c>
      <c r="H4940" s="26">
        <v>4514934.1400000006</v>
      </c>
      <c r="I4940" s="26">
        <v>4703699.2699999996</v>
      </c>
      <c r="J4940" s="26">
        <v>4857227.6999999993</v>
      </c>
      <c r="K4940" s="28">
        <v>4963983.8600000003</v>
      </c>
      <c r="L4940" s="28">
        <v>5114958.57</v>
      </c>
      <c r="M4940" s="28">
        <v>5172510.0999999996</v>
      </c>
      <c r="N4940" s="28">
        <v>5354548.24</v>
      </c>
      <c r="O4940" s="28">
        <v>5592076.21</v>
      </c>
      <c r="P4940" s="28">
        <v>5918462.5700000003</v>
      </c>
      <c r="Q4940" s="28">
        <v>5982596.790000001</v>
      </c>
      <c r="R4940" s="28">
        <v>6240323.9700000007</v>
      </c>
      <c r="S4940" s="28">
        <v>6435372.3099999996</v>
      </c>
      <c r="T4940" s="28">
        <v>6475925.8499999996</v>
      </c>
      <c r="U4940" s="53">
        <v>6311869.4300000006</v>
      </c>
    </row>
    <row r="4941" spans="1:21" outlineLevel="3" x14ac:dyDescent="0.25">
      <c r="A4941" s="47" t="s">
        <v>11060</v>
      </c>
      <c r="B4941" s="47" t="s">
        <v>10333</v>
      </c>
      <c r="C4941" s="48" t="s">
        <v>11029</v>
      </c>
      <c r="D4941" s="48" t="s">
        <v>10416</v>
      </c>
      <c r="E4941" s="26">
        <v>4104883.84</v>
      </c>
      <c r="F4941" s="26">
        <v>4003955.75</v>
      </c>
      <c r="G4941" s="26">
        <v>4049693.6399999997</v>
      </c>
      <c r="H4941" s="26">
        <v>3989936.74</v>
      </c>
      <c r="I4941" s="26">
        <v>3948858.52</v>
      </c>
      <c r="J4941" s="26">
        <v>3946411.16</v>
      </c>
      <c r="K4941" s="28">
        <v>4015927.62</v>
      </c>
      <c r="L4941" s="28">
        <v>4191635.3700000006</v>
      </c>
      <c r="M4941" s="28">
        <v>4175890.52</v>
      </c>
      <c r="N4941" s="28">
        <v>4317238.3000000007</v>
      </c>
      <c r="O4941" s="28">
        <v>4092630.9899999998</v>
      </c>
      <c r="P4941" s="28">
        <v>4318392.78</v>
      </c>
      <c r="Q4941" s="28">
        <v>4520412.91</v>
      </c>
      <c r="R4941" s="28">
        <v>4696455.0999999996</v>
      </c>
      <c r="S4941" s="28">
        <v>4881405.12</v>
      </c>
      <c r="T4941" s="28">
        <v>5236591.9000000004</v>
      </c>
      <c r="U4941" s="53">
        <v>5098243.6100000013</v>
      </c>
    </row>
    <row r="4942" spans="1:21" outlineLevel="3" x14ac:dyDescent="0.25">
      <c r="A4942" s="47" t="s">
        <v>11060</v>
      </c>
      <c r="B4942" s="47" t="s">
        <v>10333</v>
      </c>
      <c r="C4942" s="48" t="s">
        <v>11029</v>
      </c>
      <c r="D4942" s="48" t="s">
        <v>10417</v>
      </c>
      <c r="E4942" s="26">
        <v>1745818.3</v>
      </c>
      <c r="F4942" s="26">
        <v>1931740.25</v>
      </c>
      <c r="G4942" s="26">
        <v>1768409.9900000002</v>
      </c>
      <c r="H4942" s="26">
        <v>1771000.5899999999</v>
      </c>
      <c r="I4942" s="26">
        <v>1816147.73</v>
      </c>
      <c r="J4942" s="26">
        <v>2118516.6500000004</v>
      </c>
      <c r="K4942" s="28">
        <v>2191163.9300000002</v>
      </c>
      <c r="L4942" s="28">
        <v>2449967.7600000002</v>
      </c>
      <c r="M4942" s="28">
        <v>2631596.16</v>
      </c>
      <c r="N4942" s="28">
        <v>2872462.6599999997</v>
      </c>
      <c r="O4942" s="28">
        <v>3014663.9799999995</v>
      </c>
      <c r="P4942" s="28">
        <v>3163954.1</v>
      </c>
      <c r="Q4942" s="28">
        <v>3094181.41</v>
      </c>
      <c r="R4942" s="28">
        <v>3312862.97</v>
      </c>
      <c r="S4942" s="28">
        <v>3304508.39</v>
      </c>
      <c r="T4942" s="28">
        <v>3529373.1</v>
      </c>
      <c r="U4942" s="53">
        <v>3434807.55</v>
      </c>
    </row>
    <row r="4943" spans="1:21" outlineLevel="3" x14ac:dyDescent="0.25">
      <c r="A4943" s="47" t="s">
        <v>11060</v>
      </c>
      <c r="B4943" s="47" t="s">
        <v>10333</v>
      </c>
      <c r="C4943" s="48" t="s">
        <v>11029</v>
      </c>
      <c r="D4943" s="48" t="s">
        <v>10418</v>
      </c>
      <c r="E4943" s="26">
        <v>3879660.77</v>
      </c>
      <c r="F4943" s="26">
        <v>3767841.77</v>
      </c>
      <c r="G4943" s="26">
        <v>3848030.8499999996</v>
      </c>
      <c r="H4943" s="26">
        <v>3946111.8799999994</v>
      </c>
      <c r="I4943" s="26">
        <v>4066272.23</v>
      </c>
      <c r="J4943" s="26">
        <v>4006996.7600000002</v>
      </c>
      <c r="K4943" s="28">
        <v>4005915.5999999996</v>
      </c>
      <c r="L4943" s="28">
        <v>4351970.37</v>
      </c>
      <c r="M4943" s="28">
        <v>4375536.32</v>
      </c>
      <c r="N4943" s="28">
        <v>4493728.9099999992</v>
      </c>
      <c r="O4943" s="28">
        <v>4212160.4499999993</v>
      </c>
      <c r="P4943" s="28">
        <v>4469318.21</v>
      </c>
      <c r="Q4943" s="28">
        <v>4547337.55</v>
      </c>
      <c r="R4943" s="28">
        <v>4806820.78</v>
      </c>
      <c r="S4943" s="28">
        <v>4845037.92</v>
      </c>
      <c r="T4943" s="28">
        <v>4782025.1900000004</v>
      </c>
      <c r="U4943" s="53">
        <v>4688481.0699999994</v>
      </c>
    </row>
    <row r="4944" spans="1:21" outlineLevel="3" x14ac:dyDescent="0.25">
      <c r="A4944" s="47" t="s">
        <v>11060</v>
      </c>
      <c r="B4944" s="47" t="s">
        <v>10333</v>
      </c>
      <c r="C4944" s="48" t="s">
        <v>11029</v>
      </c>
      <c r="D4944" s="48" t="s">
        <v>10419</v>
      </c>
      <c r="E4944" s="26">
        <v>5673684.3200000003</v>
      </c>
      <c r="F4944" s="26">
        <v>5300255.1900000004</v>
      </c>
      <c r="G4944" s="26">
        <v>5366105.4799999995</v>
      </c>
      <c r="H4944" s="26">
        <v>5360343.709999999</v>
      </c>
      <c r="I4944" s="26">
        <v>5438542.8099999996</v>
      </c>
      <c r="J4944" s="26">
        <v>5387014.3500000006</v>
      </c>
      <c r="K4944" s="28">
        <v>5310399.95</v>
      </c>
      <c r="L4944" s="28">
        <v>5513255.9900000002</v>
      </c>
      <c r="M4944" s="28">
        <v>5586661.4000000013</v>
      </c>
      <c r="N4944" s="28">
        <v>5718539.9600000009</v>
      </c>
      <c r="O4944" s="28">
        <v>5509003.9699999997</v>
      </c>
      <c r="P4944" s="28">
        <v>5779581.2600000007</v>
      </c>
      <c r="Q4944" s="28">
        <v>5806451.4699999997</v>
      </c>
      <c r="R4944" s="28">
        <v>6139492.1000000006</v>
      </c>
      <c r="S4944" s="28">
        <v>6215582.4899999993</v>
      </c>
      <c r="T4944" s="28">
        <v>6824698.1000000006</v>
      </c>
      <c r="U4944" s="53">
        <v>6724751.8900000006</v>
      </c>
    </row>
    <row r="4945" spans="1:21" outlineLevel="3" x14ac:dyDescent="0.25">
      <c r="A4945" s="47" t="s">
        <v>11060</v>
      </c>
      <c r="B4945" s="47" t="s">
        <v>10333</v>
      </c>
      <c r="C4945" s="48" t="s">
        <v>11029</v>
      </c>
      <c r="D4945" s="48" t="s">
        <v>10420</v>
      </c>
      <c r="E4945" s="26">
        <v>7551699.6900000004</v>
      </c>
      <c r="F4945" s="26">
        <v>6858877.6799999997</v>
      </c>
      <c r="G4945" s="26">
        <v>7363371.6000000015</v>
      </c>
      <c r="H4945" s="26">
        <v>7397378.4699999997</v>
      </c>
      <c r="I4945" s="26">
        <v>7457663.5299999993</v>
      </c>
      <c r="J4945" s="26">
        <v>7584922.1799999997</v>
      </c>
      <c r="K4945" s="28">
        <v>7620548.75</v>
      </c>
      <c r="L4945" s="28">
        <v>7928664.4000000004</v>
      </c>
      <c r="M4945" s="28">
        <v>8047761.5300000012</v>
      </c>
      <c r="N4945" s="28">
        <v>8059739.1600000001</v>
      </c>
      <c r="O4945" s="28">
        <v>7575404.3900000006</v>
      </c>
      <c r="P4945" s="28">
        <v>7741375.2400000002</v>
      </c>
      <c r="Q4945" s="28">
        <v>7844013.3199999994</v>
      </c>
      <c r="R4945" s="28">
        <v>8189155.8599999994</v>
      </c>
      <c r="S4945" s="28">
        <v>8136432.1200000001</v>
      </c>
      <c r="T4945" s="28">
        <v>8429116.4700000007</v>
      </c>
      <c r="U4945" s="53">
        <v>8273426.7299999986</v>
      </c>
    </row>
    <row r="4946" spans="1:21" outlineLevel="3" x14ac:dyDescent="0.25">
      <c r="A4946" s="47" t="s">
        <v>11060</v>
      </c>
      <c r="B4946" s="47" t="s">
        <v>10333</v>
      </c>
      <c r="C4946" s="48" t="s">
        <v>11029</v>
      </c>
      <c r="D4946" s="48" t="s">
        <v>10421</v>
      </c>
      <c r="E4946" s="26">
        <v>9025058.5199999996</v>
      </c>
      <c r="F4946" s="26">
        <v>8626443.6799999997</v>
      </c>
      <c r="G4946" s="26">
        <v>9380298.75</v>
      </c>
      <c r="H4946" s="26">
        <v>9487285.2299999986</v>
      </c>
      <c r="I4946" s="26">
        <v>9936203.209999999</v>
      </c>
      <c r="J4946" s="26">
        <v>10362576.799999999</v>
      </c>
      <c r="K4946" s="28">
        <v>10548317.350000001</v>
      </c>
      <c r="L4946" s="28">
        <v>11359633.170000002</v>
      </c>
      <c r="M4946" s="28">
        <v>11664685.49</v>
      </c>
      <c r="N4946" s="28">
        <v>12295449.459999999</v>
      </c>
      <c r="O4946" s="28">
        <v>11866724.590000004</v>
      </c>
      <c r="P4946" s="28">
        <v>12266722.449999999</v>
      </c>
      <c r="Q4946" s="28">
        <v>12729077.580000002</v>
      </c>
      <c r="R4946" s="28">
        <v>12751060.120000001</v>
      </c>
      <c r="S4946" s="28">
        <v>12869294.620000001</v>
      </c>
      <c r="T4946" s="28">
        <v>13057211.42</v>
      </c>
      <c r="U4946" s="53">
        <v>12631037.130000003</v>
      </c>
    </row>
    <row r="4947" spans="1:21" outlineLevel="3" x14ac:dyDescent="0.25">
      <c r="A4947" s="47" t="s">
        <v>11060</v>
      </c>
      <c r="B4947" s="47" t="s">
        <v>10333</v>
      </c>
      <c r="C4947" s="48" t="s">
        <v>11029</v>
      </c>
      <c r="D4947" s="48" t="s">
        <v>10422</v>
      </c>
      <c r="E4947" s="26" t="s">
        <v>11224</v>
      </c>
      <c r="F4947" s="26" t="s">
        <v>11224</v>
      </c>
      <c r="G4947" s="26" t="s">
        <v>11224</v>
      </c>
      <c r="H4947" s="26" t="s">
        <v>11224</v>
      </c>
      <c r="I4947" s="26" t="s">
        <v>11224</v>
      </c>
      <c r="J4947" s="26" t="s">
        <v>11224</v>
      </c>
      <c r="K4947" s="28" t="s">
        <v>11225</v>
      </c>
      <c r="L4947" s="28" t="s">
        <v>11225</v>
      </c>
      <c r="M4947" s="28" t="s">
        <v>11225</v>
      </c>
      <c r="N4947" s="28" t="s">
        <v>11225</v>
      </c>
      <c r="O4947" s="28" t="s">
        <v>11225</v>
      </c>
      <c r="P4947" s="28" t="s">
        <v>11225</v>
      </c>
      <c r="Q4947" s="28" t="s">
        <v>11225</v>
      </c>
      <c r="R4947" s="28" t="s">
        <v>11225</v>
      </c>
      <c r="S4947" s="28" t="s">
        <v>11225</v>
      </c>
      <c r="T4947" s="28" t="s">
        <v>11225</v>
      </c>
      <c r="U4947" s="53" t="s">
        <v>11225</v>
      </c>
    </row>
    <row r="4948" spans="1:21" outlineLevel="3" x14ac:dyDescent="0.25">
      <c r="A4948" s="47" t="s">
        <v>11060</v>
      </c>
      <c r="B4948" s="47" t="s">
        <v>10333</v>
      </c>
      <c r="C4948" s="48" t="s">
        <v>11029</v>
      </c>
      <c r="D4948" s="48" t="s">
        <v>10423</v>
      </c>
      <c r="E4948" s="26">
        <v>1956931.71</v>
      </c>
      <c r="F4948" s="26">
        <v>1999302.15</v>
      </c>
      <c r="G4948" s="26">
        <v>1738716.8199999998</v>
      </c>
      <c r="H4948" s="26">
        <v>1607995.42</v>
      </c>
      <c r="I4948" s="26">
        <v>1578333.4599999997</v>
      </c>
      <c r="J4948" s="26">
        <v>1525269.27</v>
      </c>
      <c r="K4948" s="28">
        <v>1505759.8199999998</v>
      </c>
      <c r="L4948" s="28">
        <v>1562952.56</v>
      </c>
      <c r="M4948" s="28">
        <v>1636762.73</v>
      </c>
      <c r="N4948" s="28">
        <v>1708370.1800000002</v>
      </c>
      <c r="O4948" s="28">
        <v>1766895.79</v>
      </c>
      <c r="P4948" s="28">
        <v>1815969.6</v>
      </c>
      <c r="Q4948" s="28">
        <v>1758867.3300000003</v>
      </c>
      <c r="R4948" s="28">
        <v>1833393.8499999999</v>
      </c>
      <c r="S4948" s="28">
        <v>1969682.09</v>
      </c>
      <c r="T4948" s="28">
        <v>2006043.1500000004</v>
      </c>
      <c r="U4948" s="53">
        <v>2021219.2099999997</v>
      </c>
    </row>
    <row r="4949" spans="1:21" outlineLevel="3" x14ac:dyDescent="0.25">
      <c r="A4949" s="47" t="s">
        <v>11060</v>
      </c>
      <c r="B4949" s="47" t="s">
        <v>10333</v>
      </c>
      <c r="C4949" s="48" t="s">
        <v>11029</v>
      </c>
      <c r="D4949" s="48" t="s">
        <v>10424</v>
      </c>
      <c r="E4949" s="26">
        <v>2805619.57</v>
      </c>
      <c r="F4949" s="26">
        <v>2616209.42</v>
      </c>
      <c r="G4949" s="26">
        <v>2742247.05</v>
      </c>
      <c r="H4949" s="26">
        <v>2571958.5200000005</v>
      </c>
      <c r="I4949" s="26">
        <v>2533079.27</v>
      </c>
      <c r="J4949" s="26">
        <v>2563266.0900000003</v>
      </c>
      <c r="K4949" s="28">
        <v>2644625.7800000003</v>
      </c>
      <c r="L4949" s="28">
        <v>2631179.75</v>
      </c>
      <c r="M4949" s="28">
        <v>2619641.8400000003</v>
      </c>
      <c r="N4949" s="28">
        <v>2611944.29</v>
      </c>
      <c r="O4949" s="28">
        <v>2369038.0499999998</v>
      </c>
      <c r="P4949" s="28">
        <v>2389957.96</v>
      </c>
      <c r="Q4949" s="28">
        <v>2488885.94</v>
      </c>
      <c r="R4949" s="28">
        <v>2640266.66</v>
      </c>
      <c r="S4949" s="28">
        <v>2900441.7600000002</v>
      </c>
      <c r="T4949" s="28">
        <v>3266094.3299999996</v>
      </c>
      <c r="U4949" s="53">
        <v>3309449.8000000003</v>
      </c>
    </row>
    <row r="4950" spans="1:21" outlineLevel="3" x14ac:dyDescent="0.25">
      <c r="A4950" s="47" t="s">
        <v>11060</v>
      </c>
      <c r="B4950" s="47" t="s">
        <v>10333</v>
      </c>
      <c r="C4950" s="48" t="s">
        <v>11029</v>
      </c>
      <c r="D4950" s="48" t="s">
        <v>10425</v>
      </c>
      <c r="E4950" s="26">
        <v>5723418.6699999999</v>
      </c>
      <c r="F4950" s="26">
        <v>5506815.3300000001</v>
      </c>
      <c r="G4950" s="26">
        <v>5568313.6499999994</v>
      </c>
      <c r="H4950" s="26">
        <v>4813200.7</v>
      </c>
      <c r="I4950" s="26">
        <v>4958238.0799999991</v>
      </c>
      <c r="J4950" s="26">
        <v>4961108.2</v>
      </c>
      <c r="K4950" s="28">
        <v>4968626.1700000009</v>
      </c>
      <c r="L4950" s="28">
        <v>5054286.9600000009</v>
      </c>
      <c r="M4950" s="28">
        <v>5158197.1199999992</v>
      </c>
      <c r="N4950" s="28">
        <v>5291347.3699999992</v>
      </c>
      <c r="O4950" s="28">
        <v>5212113.169999999</v>
      </c>
      <c r="P4950" s="28">
        <v>5420750.8000000007</v>
      </c>
      <c r="Q4950" s="28">
        <v>5516361.75</v>
      </c>
      <c r="R4950" s="28">
        <v>5745199.79</v>
      </c>
      <c r="S4950" s="28">
        <v>5711952.4800000004</v>
      </c>
      <c r="T4950" s="28">
        <v>6024733.0200000005</v>
      </c>
      <c r="U4950" s="53">
        <v>6050882.8799999999</v>
      </c>
    </row>
    <row r="4951" spans="1:21" outlineLevel="3" x14ac:dyDescent="0.25">
      <c r="A4951" s="47" t="s">
        <v>11060</v>
      </c>
      <c r="B4951" s="47" t="s">
        <v>10333</v>
      </c>
      <c r="C4951" s="48" t="s">
        <v>11029</v>
      </c>
      <c r="D4951" s="48" t="s">
        <v>10426</v>
      </c>
      <c r="E4951" s="26">
        <v>8568636.3000000007</v>
      </c>
      <c r="F4951" s="26">
        <v>7949957.6000000006</v>
      </c>
      <c r="G4951" s="26">
        <v>8317271.5700000003</v>
      </c>
      <c r="H4951" s="26">
        <v>7670401.96</v>
      </c>
      <c r="I4951" s="26">
        <v>7733376.7999999998</v>
      </c>
      <c r="J4951" s="26">
        <v>7682277.7199999997</v>
      </c>
      <c r="K4951" s="28">
        <v>7530018.1700000009</v>
      </c>
      <c r="L4951" s="28">
        <v>7912280.5899999999</v>
      </c>
      <c r="M4951" s="28">
        <v>7833250.5</v>
      </c>
      <c r="N4951" s="28">
        <v>8148585.5599999996</v>
      </c>
      <c r="O4951" s="28">
        <v>7703836.5099999998</v>
      </c>
      <c r="P4951" s="28">
        <v>7829300.3800000008</v>
      </c>
      <c r="Q4951" s="28">
        <v>8092195.669999999</v>
      </c>
      <c r="R4951" s="28">
        <v>8323644.8499999996</v>
      </c>
      <c r="S4951" s="28">
        <v>8558156.3100000005</v>
      </c>
      <c r="T4951" s="28">
        <v>8704649.6699999999</v>
      </c>
      <c r="U4951" s="53">
        <v>8643899.3699999992</v>
      </c>
    </row>
    <row r="4952" spans="1:21" outlineLevel="3" x14ac:dyDescent="0.25">
      <c r="A4952" s="47" t="s">
        <v>11060</v>
      </c>
      <c r="B4952" s="47" t="s">
        <v>10333</v>
      </c>
      <c r="C4952" s="48" t="s">
        <v>11029</v>
      </c>
      <c r="D4952" s="48" t="s">
        <v>10427</v>
      </c>
      <c r="E4952" s="26">
        <v>7341658.8399999999</v>
      </c>
      <c r="F4952" s="26">
        <v>6850463.1900000004</v>
      </c>
      <c r="G4952" s="26">
        <v>7177741.3799999999</v>
      </c>
      <c r="H4952" s="26">
        <v>7216937.0600000005</v>
      </c>
      <c r="I4952" s="26">
        <v>7311342.2199999997</v>
      </c>
      <c r="J4952" s="26">
        <v>7568640.5300000012</v>
      </c>
      <c r="K4952" s="28">
        <v>7543903.7600000016</v>
      </c>
      <c r="L4952" s="28">
        <v>7919660.6799999988</v>
      </c>
      <c r="M4952" s="28">
        <v>8112632.209999999</v>
      </c>
      <c r="N4952" s="28">
        <v>8286261.4500000011</v>
      </c>
      <c r="O4952" s="28">
        <v>7816850.9000000013</v>
      </c>
      <c r="P4952" s="28">
        <v>8106166.7200000007</v>
      </c>
      <c r="Q4952" s="28">
        <v>8418464.7700000014</v>
      </c>
      <c r="R4952" s="28">
        <v>8933528.8800000008</v>
      </c>
      <c r="S4952" s="28">
        <v>9186474.7699999996</v>
      </c>
      <c r="T4952" s="28">
        <v>9331893.4100000001</v>
      </c>
      <c r="U4952" s="53">
        <v>9202904.040000001</v>
      </c>
    </row>
    <row r="4953" spans="1:21" outlineLevel="3" x14ac:dyDescent="0.25">
      <c r="A4953" s="47" t="s">
        <v>11060</v>
      </c>
      <c r="B4953" s="47" t="s">
        <v>10333</v>
      </c>
      <c r="C4953" s="48" t="s">
        <v>11029</v>
      </c>
      <c r="D4953" s="48" t="s">
        <v>11174</v>
      </c>
      <c r="E4953" s="26">
        <v>4079928.9200000004</v>
      </c>
      <c r="F4953" s="26">
        <v>12925456.17</v>
      </c>
      <c r="G4953" s="26">
        <v>3261419.9600000009</v>
      </c>
      <c r="H4953" s="26">
        <v>1774823.7500000007</v>
      </c>
      <c r="I4953" s="26">
        <v>4351471.18</v>
      </c>
      <c r="J4953" s="26">
        <v>4328079.0600000005</v>
      </c>
      <c r="K4953" s="28">
        <v>4363781.3600000013</v>
      </c>
      <c r="L4953" s="28">
        <v>4219188.82</v>
      </c>
      <c r="M4953" s="28">
        <v>4052463.3300000005</v>
      </c>
      <c r="N4953" s="28">
        <v>3624362.1100000003</v>
      </c>
      <c r="O4953" s="28">
        <v>1912035.5999999996</v>
      </c>
      <c r="P4953" s="28">
        <v>1983208.9200000002</v>
      </c>
      <c r="Q4953" s="28">
        <v>2204971.65</v>
      </c>
      <c r="R4953" s="28">
        <v>3374142.4300000006</v>
      </c>
      <c r="S4953" s="28">
        <v>3555838.37</v>
      </c>
      <c r="T4953" s="28">
        <v>3633853.7500000014</v>
      </c>
      <c r="U4953" s="53">
        <v>2372418.2799999998</v>
      </c>
    </row>
    <row r="4954" spans="1:21" outlineLevel="2" x14ac:dyDescent="0.25">
      <c r="A4954" s="47"/>
      <c r="B4954" s="47" t="s">
        <v>10333</v>
      </c>
      <c r="C4954" s="48" t="s">
        <v>11029</v>
      </c>
      <c r="D4954" s="48" t="s">
        <v>11275</v>
      </c>
      <c r="E4954" s="26">
        <v>359007660.26999998</v>
      </c>
      <c r="F4954" s="26">
        <v>357042411.65999997</v>
      </c>
      <c r="G4954" s="26">
        <v>355976792.13999999</v>
      </c>
      <c r="H4954" s="26">
        <v>348079153.3499999</v>
      </c>
      <c r="I4954" s="26">
        <v>356964009.88</v>
      </c>
      <c r="J4954" s="26">
        <v>366801994.29000002</v>
      </c>
      <c r="K4954" s="28">
        <v>370095081.82000017</v>
      </c>
      <c r="L4954" s="28">
        <v>388331138.34999996</v>
      </c>
      <c r="M4954" s="28">
        <v>396147248.11999995</v>
      </c>
      <c r="N4954" s="28">
        <v>406746573.16000009</v>
      </c>
      <c r="O4954" s="28">
        <v>397709568.44999999</v>
      </c>
      <c r="P4954" s="28">
        <v>415370735.22999996</v>
      </c>
      <c r="Q4954" s="28">
        <v>430571856.23000002</v>
      </c>
      <c r="R4954" s="28">
        <v>446007929.39000028</v>
      </c>
      <c r="S4954" s="28">
        <v>445858945.49000001</v>
      </c>
      <c r="T4954" s="28">
        <v>463651836.51999992</v>
      </c>
      <c r="U4954" s="53">
        <v>455071145.1400001</v>
      </c>
    </row>
    <row r="4955" spans="1:21" outlineLevel="3" x14ac:dyDescent="0.25">
      <c r="A4955" s="47" t="s">
        <v>11060</v>
      </c>
      <c r="B4955" s="47" t="s">
        <v>10600</v>
      </c>
      <c r="C4955" s="48" t="s">
        <v>11033</v>
      </c>
      <c r="D4955" s="48" t="s">
        <v>10599</v>
      </c>
      <c r="E4955" s="26">
        <v>171218.19</v>
      </c>
      <c r="F4955" s="26">
        <v>219041.65000000002</v>
      </c>
      <c r="G4955" s="26">
        <v>177522.29</v>
      </c>
      <c r="H4955" s="26">
        <v>205732.42</v>
      </c>
      <c r="I4955" s="26">
        <v>205656.52000000002</v>
      </c>
      <c r="J4955" s="26">
        <v>200416.58000000002</v>
      </c>
      <c r="K4955" s="28">
        <v>206603.84</v>
      </c>
      <c r="L4955" s="28">
        <v>0</v>
      </c>
      <c r="M4955" s="28">
        <v>0</v>
      </c>
      <c r="N4955" s="28">
        <v>0</v>
      </c>
      <c r="O4955" s="28">
        <v>0</v>
      </c>
      <c r="P4955" s="28">
        <v>0</v>
      </c>
      <c r="Q4955" s="28">
        <v>0</v>
      </c>
      <c r="R4955" s="28">
        <v>432935.72000000003</v>
      </c>
      <c r="S4955" s="28">
        <v>465059.19</v>
      </c>
      <c r="T4955" s="28">
        <v>487822.81</v>
      </c>
      <c r="U4955" s="53">
        <v>496501.95999999996</v>
      </c>
    </row>
    <row r="4956" spans="1:21" outlineLevel="3" x14ac:dyDescent="0.25">
      <c r="A4956" s="47" t="s">
        <v>11060</v>
      </c>
      <c r="B4956" s="47" t="s">
        <v>10600</v>
      </c>
      <c r="C4956" s="48" t="s">
        <v>11033</v>
      </c>
      <c r="D4956" s="48" t="s">
        <v>10601</v>
      </c>
      <c r="E4956" s="26">
        <v>4802616.3800000008</v>
      </c>
      <c r="F4956" s="26">
        <v>4971093.9800000004</v>
      </c>
      <c r="G4956" s="26">
        <v>4717284.51</v>
      </c>
      <c r="H4956" s="26">
        <v>4958889.29</v>
      </c>
      <c r="I4956" s="26">
        <v>5056778.1099999994</v>
      </c>
      <c r="J4956" s="26">
        <v>5280293.93</v>
      </c>
      <c r="K4956" s="28">
        <v>5303967.6199999992</v>
      </c>
      <c r="L4956" s="28">
        <v>5534186.0300000003</v>
      </c>
      <c r="M4956" s="28">
        <v>5555045.7199999997</v>
      </c>
      <c r="N4956" s="28">
        <v>5709895.5900000008</v>
      </c>
      <c r="O4956" s="28">
        <v>5872245.9900000012</v>
      </c>
      <c r="P4956" s="28">
        <v>6153294.9099999992</v>
      </c>
      <c r="Q4956" s="28">
        <v>6544974.919999999</v>
      </c>
      <c r="R4956" s="28">
        <v>6569112.8900000015</v>
      </c>
      <c r="S4956" s="28">
        <v>6465618.1000000006</v>
      </c>
      <c r="T4956" s="28">
        <v>6594628.8799999999</v>
      </c>
      <c r="U4956" s="53">
        <v>6224811.0200000005</v>
      </c>
    </row>
    <row r="4957" spans="1:21" outlineLevel="3" x14ac:dyDescent="0.25">
      <c r="A4957" s="47" t="s">
        <v>11060</v>
      </c>
      <c r="B4957" s="47" t="s">
        <v>10600</v>
      </c>
      <c r="C4957" s="48" t="s">
        <v>11033</v>
      </c>
      <c r="D4957" s="48" t="s">
        <v>10602</v>
      </c>
      <c r="E4957" s="26">
        <v>4258756.0199999996</v>
      </c>
      <c r="F4957" s="26">
        <v>4310723.67</v>
      </c>
      <c r="G4957" s="26">
        <v>4019016.14</v>
      </c>
      <c r="H4957" s="26">
        <v>3895641.9600000009</v>
      </c>
      <c r="I4957" s="26">
        <v>3956664.3800000004</v>
      </c>
      <c r="J4957" s="26">
        <v>4153599.2099999995</v>
      </c>
      <c r="K4957" s="28">
        <v>4147501.3899999997</v>
      </c>
      <c r="L4957" s="28">
        <v>4263204.3499999996</v>
      </c>
      <c r="M4957" s="28">
        <v>4255274.78</v>
      </c>
      <c r="N4957" s="28">
        <v>4287147.3</v>
      </c>
      <c r="O4957" s="28">
        <v>4182985.1799999997</v>
      </c>
      <c r="P4957" s="28">
        <v>4358320.7200000007</v>
      </c>
      <c r="Q4957" s="28">
        <v>4502516.66</v>
      </c>
      <c r="R4957" s="28">
        <v>4610065.3400000008</v>
      </c>
      <c r="S4957" s="28">
        <v>4592462.6500000004</v>
      </c>
      <c r="T4957" s="28">
        <v>4489460.5600000005</v>
      </c>
      <c r="U4957" s="53">
        <v>4672916.4099999992</v>
      </c>
    </row>
    <row r="4958" spans="1:21" outlineLevel="3" x14ac:dyDescent="0.25">
      <c r="A4958" s="47" t="s">
        <v>11060</v>
      </c>
      <c r="B4958" s="47" t="s">
        <v>10600</v>
      </c>
      <c r="C4958" s="48" t="s">
        <v>11033</v>
      </c>
      <c r="D4958" s="48" t="s">
        <v>10603</v>
      </c>
      <c r="E4958" s="26" t="s">
        <v>11224</v>
      </c>
      <c r="F4958" s="26" t="s">
        <v>11224</v>
      </c>
      <c r="G4958" s="26" t="s">
        <v>11224</v>
      </c>
      <c r="H4958" s="26" t="s">
        <v>11224</v>
      </c>
      <c r="I4958" s="26" t="s">
        <v>11224</v>
      </c>
      <c r="J4958" s="26" t="s">
        <v>11224</v>
      </c>
      <c r="K4958" s="28" t="s">
        <v>11225</v>
      </c>
      <c r="L4958" s="28" t="s">
        <v>11225</v>
      </c>
      <c r="M4958" s="28" t="s">
        <v>11225</v>
      </c>
      <c r="N4958" s="28" t="s">
        <v>11225</v>
      </c>
      <c r="O4958" s="28" t="s">
        <v>11225</v>
      </c>
      <c r="P4958" s="28" t="s">
        <v>11225</v>
      </c>
      <c r="Q4958" s="28" t="s">
        <v>11225</v>
      </c>
      <c r="R4958" s="28" t="s">
        <v>11225</v>
      </c>
      <c r="S4958" s="28" t="s">
        <v>11225</v>
      </c>
      <c r="T4958" s="28" t="s">
        <v>11225</v>
      </c>
      <c r="U4958" s="53" t="s">
        <v>11225</v>
      </c>
    </row>
    <row r="4959" spans="1:21" outlineLevel="3" x14ac:dyDescent="0.25">
      <c r="A4959" s="47" t="s">
        <v>11060</v>
      </c>
      <c r="B4959" s="47" t="s">
        <v>10600</v>
      </c>
      <c r="C4959" s="48" t="s">
        <v>11033</v>
      </c>
      <c r="D4959" s="48" t="s">
        <v>10604</v>
      </c>
      <c r="E4959" s="26">
        <v>5311116.0999999996</v>
      </c>
      <c r="F4959" s="26">
        <v>5404845.4499999993</v>
      </c>
      <c r="G4959" s="26">
        <v>5507866.4399999995</v>
      </c>
      <c r="H4959" s="26">
        <v>5589349.4499999993</v>
      </c>
      <c r="I4959" s="26">
        <v>5832943.4900000002</v>
      </c>
      <c r="J4959" s="26">
        <v>5757823.3399999999</v>
      </c>
      <c r="K4959" s="28">
        <v>5799191.3900000006</v>
      </c>
      <c r="L4959" s="28">
        <v>5788999.3500000006</v>
      </c>
      <c r="M4959" s="28">
        <v>5961707.790000001</v>
      </c>
      <c r="N4959" s="28">
        <v>6132012.0099999998</v>
      </c>
      <c r="O4959" s="28">
        <v>5933165.4600000009</v>
      </c>
      <c r="P4959" s="28">
        <v>6178648.7999999998</v>
      </c>
      <c r="Q4959" s="28">
        <v>6282596.8599999994</v>
      </c>
      <c r="R4959" s="28">
        <v>6330294.870000001</v>
      </c>
      <c r="S4959" s="28">
        <v>6251010.9200000009</v>
      </c>
      <c r="T4959" s="28">
        <v>6506572.3599999994</v>
      </c>
      <c r="U4959" s="53">
        <v>6479981.8499999996</v>
      </c>
    </row>
    <row r="4960" spans="1:21" outlineLevel="3" x14ac:dyDescent="0.25">
      <c r="A4960" s="47" t="s">
        <v>11060</v>
      </c>
      <c r="B4960" s="47" t="s">
        <v>10600</v>
      </c>
      <c r="C4960" s="48" t="s">
        <v>11033</v>
      </c>
      <c r="D4960" s="48" t="s">
        <v>10605</v>
      </c>
      <c r="E4960" s="26">
        <v>4426492.49</v>
      </c>
      <c r="F4960" s="26">
        <v>4248936.58</v>
      </c>
      <c r="G4960" s="26">
        <v>4121353.7700000005</v>
      </c>
      <c r="H4960" s="26">
        <v>4206515.07</v>
      </c>
      <c r="I4960" s="26">
        <v>4192137.84</v>
      </c>
      <c r="J4960" s="26">
        <v>4186693.19</v>
      </c>
      <c r="K4960" s="28">
        <v>4198547.05</v>
      </c>
      <c r="L4960" s="28">
        <v>4497382.07</v>
      </c>
      <c r="M4960" s="28">
        <v>4362105.62</v>
      </c>
      <c r="N4960" s="28">
        <v>4419247.38</v>
      </c>
      <c r="O4960" s="28">
        <v>4516359.0599999996</v>
      </c>
      <c r="P4960" s="28">
        <v>4620151.2899999991</v>
      </c>
      <c r="Q4960" s="28">
        <v>4696966.28</v>
      </c>
      <c r="R4960" s="28">
        <v>4950653.78</v>
      </c>
      <c r="S4960" s="28">
        <v>4848107.1900000004</v>
      </c>
      <c r="T4960" s="28">
        <v>4920264.6100000003</v>
      </c>
      <c r="U4960" s="53">
        <v>4968578.09</v>
      </c>
    </row>
    <row r="4961" spans="1:21" outlineLevel="3" x14ac:dyDescent="0.25">
      <c r="A4961" s="47" t="s">
        <v>11060</v>
      </c>
      <c r="B4961" s="47" t="s">
        <v>10600</v>
      </c>
      <c r="C4961" s="48" t="s">
        <v>11033</v>
      </c>
      <c r="D4961" s="48" t="s">
        <v>10606</v>
      </c>
      <c r="E4961" s="26">
        <v>5557523.4200000009</v>
      </c>
      <c r="F4961" s="26">
        <v>5617155.79</v>
      </c>
      <c r="G4961" s="26">
        <v>5587641.6799999997</v>
      </c>
      <c r="H4961" s="26">
        <v>5628322.3300000001</v>
      </c>
      <c r="I4961" s="26">
        <v>5861767.3500000006</v>
      </c>
      <c r="J4961" s="26">
        <v>5961719.1699999999</v>
      </c>
      <c r="K4961" s="28">
        <v>5926449.3699999992</v>
      </c>
      <c r="L4961" s="28">
        <v>6182789.040000001</v>
      </c>
      <c r="M4961" s="28">
        <v>6210029.7300000004</v>
      </c>
      <c r="N4961" s="28">
        <v>6341088.5399999991</v>
      </c>
      <c r="O4961" s="28">
        <v>6196956.8799999999</v>
      </c>
      <c r="P4961" s="28">
        <v>6367115.3799999999</v>
      </c>
      <c r="Q4961" s="28">
        <v>6421659.2300000004</v>
      </c>
      <c r="R4961" s="28">
        <v>6554142.8899999997</v>
      </c>
      <c r="S4961" s="28">
        <v>6423533.5299999993</v>
      </c>
      <c r="T4961" s="28">
        <v>6606492.8100000005</v>
      </c>
      <c r="U4961" s="53">
        <v>6496049.5199999996</v>
      </c>
    </row>
    <row r="4962" spans="1:21" outlineLevel="3" x14ac:dyDescent="0.25">
      <c r="A4962" s="47" t="s">
        <v>11060</v>
      </c>
      <c r="B4962" s="47" t="s">
        <v>10600</v>
      </c>
      <c r="C4962" s="48" t="s">
        <v>11033</v>
      </c>
      <c r="D4962" s="48" t="s">
        <v>10607</v>
      </c>
      <c r="E4962" s="26">
        <v>9458339.6799999997</v>
      </c>
      <c r="F4962" s="26">
        <v>9214903.3300000001</v>
      </c>
      <c r="G4962" s="26">
        <v>9292126.4799999986</v>
      </c>
      <c r="H4962" s="26">
        <v>9245001.7399999984</v>
      </c>
      <c r="I4962" s="26">
        <v>9172561.4100000001</v>
      </c>
      <c r="J4962" s="26">
        <v>9434693.0599999987</v>
      </c>
      <c r="K4962" s="28">
        <v>9224980.040000001</v>
      </c>
      <c r="L4962" s="28">
        <v>9303717.3500000015</v>
      </c>
      <c r="M4962" s="28">
        <v>9441484.5700000003</v>
      </c>
      <c r="N4962" s="28">
        <v>9744275.3499999996</v>
      </c>
      <c r="O4962" s="28">
        <v>9150824.1999999993</v>
      </c>
      <c r="P4962" s="28">
        <v>9273565.0899999999</v>
      </c>
      <c r="Q4962" s="28">
        <v>9768417.4100000001</v>
      </c>
      <c r="R4962" s="28">
        <v>10059511.08</v>
      </c>
      <c r="S4962" s="28">
        <v>9965714.7799999993</v>
      </c>
      <c r="T4962" s="28">
        <v>10162636.289999999</v>
      </c>
      <c r="U4962" s="53">
        <v>10138636.419999998</v>
      </c>
    </row>
    <row r="4963" spans="1:21" outlineLevel="3" x14ac:dyDescent="0.25">
      <c r="A4963" s="47" t="s">
        <v>11060</v>
      </c>
      <c r="B4963" s="47" t="s">
        <v>10600</v>
      </c>
      <c r="C4963" s="48" t="s">
        <v>11033</v>
      </c>
      <c r="D4963" s="48" t="s">
        <v>10608</v>
      </c>
      <c r="E4963" s="26">
        <v>6387629.0099999998</v>
      </c>
      <c r="F4963" s="26">
        <v>6143557.5499999998</v>
      </c>
      <c r="G4963" s="26">
        <v>5931474.8100000005</v>
      </c>
      <c r="H4963" s="26">
        <v>6042606.0100000007</v>
      </c>
      <c r="I4963" s="26">
        <v>6104467.2000000002</v>
      </c>
      <c r="J4963" s="26">
        <v>6291861.9800000004</v>
      </c>
      <c r="K4963" s="28">
        <v>6352440.2700000005</v>
      </c>
      <c r="L4963" s="28">
        <v>6391723.1499999994</v>
      </c>
      <c r="M4963" s="28">
        <v>6353827.7699999996</v>
      </c>
      <c r="N4963" s="28">
        <v>6454212.2000000002</v>
      </c>
      <c r="O4963" s="28">
        <v>6367234.04</v>
      </c>
      <c r="P4963" s="28">
        <v>6488576.2699999996</v>
      </c>
      <c r="Q4963" s="28">
        <v>6557151.8899999997</v>
      </c>
      <c r="R4963" s="28">
        <v>6581369.3099999996</v>
      </c>
      <c r="S4963" s="28">
        <v>6822031.0700000003</v>
      </c>
      <c r="T4963" s="28">
        <v>6983468.0099999998</v>
      </c>
      <c r="U4963" s="53">
        <v>6766682.0099999998</v>
      </c>
    </row>
    <row r="4964" spans="1:21" outlineLevel="3" x14ac:dyDescent="0.25">
      <c r="A4964" s="47" t="s">
        <v>11060</v>
      </c>
      <c r="B4964" s="47" t="s">
        <v>10600</v>
      </c>
      <c r="C4964" s="48" t="s">
        <v>11033</v>
      </c>
      <c r="D4964" s="48" t="s">
        <v>10609</v>
      </c>
      <c r="E4964" s="26">
        <v>3495952.8600000008</v>
      </c>
      <c r="F4964" s="26">
        <v>3379909.07</v>
      </c>
      <c r="G4964" s="26">
        <v>3397616.57</v>
      </c>
      <c r="H4964" s="26">
        <v>3456236.98</v>
      </c>
      <c r="I4964" s="26">
        <v>3530465.1</v>
      </c>
      <c r="J4964" s="26">
        <v>3478526.23</v>
      </c>
      <c r="K4964" s="28">
        <v>3480271.9599999995</v>
      </c>
      <c r="L4964" s="28">
        <v>3643199.23</v>
      </c>
      <c r="M4964" s="28">
        <v>3777983.3100000005</v>
      </c>
      <c r="N4964" s="28">
        <v>3809579.5300000003</v>
      </c>
      <c r="O4964" s="28">
        <v>3598360.89</v>
      </c>
      <c r="P4964" s="28">
        <v>3770651.3499999996</v>
      </c>
      <c r="Q4964" s="28">
        <v>3890483.1500000004</v>
      </c>
      <c r="R4964" s="28">
        <v>3872661.45</v>
      </c>
      <c r="S4964" s="28">
        <v>3729138.41</v>
      </c>
      <c r="T4964" s="28">
        <v>3925012.02</v>
      </c>
      <c r="U4964" s="53">
        <v>3967961.5599999996</v>
      </c>
    </row>
    <row r="4965" spans="1:21" outlineLevel="3" x14ac:dyDescent="0.25">
      <c r="A4965" s="47" t="s">
        <v>11060</v>
      </c>
      <c r="B4965" s="47" t="s">
        <v>10600</v>
      </c>
      <c r="C4965" s="48" t="s">
        <v>11033</v>
      </c>
      <c r="D4965" s="48" t="s">
        <v>10610</v>
      </c>
      <c r="E4965" s="26">
        <v>5984171.0099999998</v>
      </c>
      <c r="F4965" s="26">
        <v>5779167.3600000003</v>
      </c>
      <c r="G4965" s="26">
        <v>6104690.7200000007</v>
      </c>
      <c r="H4965" s="26">
        <v>5866050.9699999997</v>
      </c>
      <c r="I4965" s="26">
        <v>6150475.4100000001</v>
      </c>
      <c r="J4965" s="26">
        <v>6229236.7599999998</v>
      </c>
      <c r="K4965" s="28">
        <v>6259055.3000000007</v>
      </c>
      <c r="L4965" s="28">
        <v>6621910.4000000004</v>
      </c>
      <c r="M4965" s="28">
        <v>6948953.2400000002</v>
      </c>
      <c r="N4965" s="28">
        <v>7143720.0200000005</v>
      </c>
      <c r="O4965" s="28">
        <v>7249292.169999999</v>
      </c>
      <c r="P4965" s="28">
        <v>7298393.0100000007</v>
      </c>
      <c r="Q4965" s="28">
        <v>7438853.2799999993</v>
      </c>
      <c r="R4965" s="28">
        <v>7587908.4000000004</v>
      </c>
      <c r="S4965" s="28">
        <v>7504407.330000001</v>
      </c>
      <c r="T4965" s="28">
        <v>7489788.8400000008</v>
      </c>
      <c r="U4965" s="53">
        <v>7386482.3200000003</v>
      </c>
    </row>
    <row r="4966" spans="1:21" outlineLevel="3" x14ac:dyDescent="0.25">
      <c r="A4966" s="47" t="s">
        <v>11060</v>
      </c>
      <c r="B4966" s="47" t="s">
        <v>10600</v>
      </c>
      <c r="C4966" s="48" t="s">
        <v>11033</v>
      </c>
      <c r="D4966" s="48" t="s">
        <v>10611</v>
      </c>
      <c r="E4966" s="26">
        <v>8131386.2600000007</v>
      </c>
      <c r="F4966" s="26">
        <v>8030609.3200000003</v>
      </c>
      <c r="G4966" s="26">
        <v>8167463.4499999993</v>
      </c>
      <c r="H4966" s="26">
        <v>8101353.1799999997</v>
      </c>
      <c r="I4966" s="26">
        <v>8409762.3499999996</v>
      </c>
      <c r="J4966" s="26">
        <v>8476234.8100000005</v>
      </c>
      <c r="K4966" s="28">
        <v>8683960.9400000013</v>
      </c>
      <c r="L4966" s="28">
        <v>9038372.8900000006</v>
      </c>
      <c r="M4966" s="28">
        <v>8918275.2000000011</v>
      </c>
      <c r="N4966" s="28">
        <v>9186227.1699999999</v>
      </c>
      <c r="O4966" s="28">
        <v>9246338.7099999972</v>
      </c>
      <c r="P4966" s="28">
        <v>9926483.7699999996</v>
      </c>
      <c r="Q4966" s="28">
        <v>10237141.890000001</v>
      </c>
      <c r="R4966" s="28">
        <v>10429091.860000001</v>
      </c>
      <c r="S4966" s="28">
        <v>10695833.389999999</v>
      </c>
      <c r="T4966" s="28">
        <v>10703746.219999999</v>
      </c>
      <c r="U4966" s="53">
        <v>10788069.030000001</v>
      </c>
    </row>
    <row r="4967" spans="1:21" outlineLevel="3" x14ac:dyDescent="0.25">
      <c r="A4967" s="47" t="s">
        <v>11060</v>
      </c>
      <c r="B4967" s="47" t="s">
        <v>10600</v>
      </c>
      <c r="C4967" s="48" t="s">
        <v>11033</v>
      </c>
      <c r="D4967" s="48" t="s">
        <v>10612</v>
      </c>
      <c r="E4967" s="26">
        <v>5646123.8299999991</v>
      </c>
      <c r="F4967" s="26">
        <v>5544775.2699999996</v>
      </c>
      <c r="G4967" s="26">
        <v>5464953.9300000006</v>
      </c>
      <c r="H4967" s="26">
        <v>5098199.32</v>
      </c>
      <c r="I4967" s="26">
        <v>5224761.3600000003</v>
      </c>
      <c r="J4967" s="26">
        <v>5184569.2799999993</v>
      </c>
      <c r="K4967" s="28">
        <v>5176718.2799999993</v>
      </c>
      <c r="L4967" s="28">
        <v>5452742.0099999998</v>
      </c>
      <c r="M4967" s="28">
        <v>5581847.4399999995</v>
      </c>
      <c r="N4967" s="28">
        <v>5520563.0100000007</v>
      </c>
      <c r="O4967" s="28">
        <v>5281247.5</v>
      </c>
      <c r="P4967" s="28">
        <v>5351690.62</v>
      </c>
      <c r="Q4967" s="28">
        <v>5542839.4900000002</v>
      </c>
      <c r="R4967" s="28">
        <v>5620419.0499999998</v>
      </c>
      <c r="S4967" s="28">
        <v>5516141.75</v>
      </c>
      <c r="T4967" s="28">
        <v>5771397.1900000004</v>
      </c>
      <c r="U4967" s="53">
        <v>5665257.0799999991</v>
      </c>
    </row>
    <row r="4968" spans="1:21" outlineLevel="3" x14ac:dyDescent="0.25">
      <c r="A4968" s="47" t="s">
        <v>11060</v>
      </c>
      <c r="B4968" s="47" t="s">
        <v>10600</v>
      </c>
      <c r="C4968" s="48" t="s">
        <v>11033</v>
      </c>
      <c r="D4968" s="48" t="s">
        <v>10613</v>
      </c>
      <c r="E4968" s="26">
        <v>5184643.4899999993</v>
      </c>
      <c r="F4968" s="26">
        <v>5104023.97</v>
      </c>
      <c r="G4968" s="26">
        <v>5096358.3199999994</v>
      </c>
      <c r="H4968" s="26">
        <v>4436671.09</v>
      </c>
      <c r="I4968" s="26">
        <v>4439991.09</v>
      </c>
      <c r="J4968" s="26">
        <v>4434697.3599999994</v>
      </c>
      <c r="K4968" s="28">
        <v>4407466.07</v>
      </c>
      <c r="L4968" s="28">
        <v>4544641.18</v>
      </c>
      <c r="M4968" s="28">
        <v>4517294.25</v>
      </c>
      <c r="N4968" s="28">
        <v>4680961.9499999993</v>
      </c>
      <c r="O4968" s="28">
        <v>4566955.4000000004</v>
      </c>
      <c r="P4968" s="28">
        <v>4654849.0999999996</v>
      </c>
      <c r="Q4968" s="28">
        <v>4690912.1399999997</v>
      </c>
      <c r="R4968" s="28">
        <v>4726397.43</v>
      </c>
      <c r="S4968" s="28">
        <v>4791311.1000000006</v>
      </c>
      <c r="T4968" s="28">
        <v>4890963.8499999996</v>
      </c>
      <c r="U4968" s="53">
        <v>4941127.08</v>
      </c>
    </row>
    <row r="4969" spans="1:21" outlineLevel="3" x14ac:dyDescent="0.25">
      <c r="A4969" s="47" t="s">
        <v>11060</v>
      </c>
      <c r="B4969" s="47" t="s">
        <v>10600</v>
      </c>
      <c r="C4969" s="48" t="s">
        <v>11033</v>
      </c>
      <c r="D4969" s="48" t="s">
        <v>10614</v>
      </c>
      <c r="E4969" s="26">
        <v>6010391.9100000001</v>
      </c>
      <c r="F4969" s="26">
        <v>5949474.3599999994</v>
      </c>
      <c r="G4969" s="26">
        <v>6200330.6400000006</v>
      </c>
      <c r="H4969" s="26">
        <v>5025213.9999999991</v>
      </c>
      <c r="I4969" s="26">
        <v>5076141.1400000006</v>
      </c>
      <c r="J4969" s="26">
        <v>5164181.76</v>
      </c>
      <c r="K4969" s="28">
        <v>5230503.2700000014</v>
      </c>
      <c r="L4969" s="28">
        <v>5272106.67</v>
      </c>
      <c r="M4969" s="28">
        <v>5439138.4100000001</v>
      </c>
      <c r="N4969" s="28">
        <v>5404148</v>
      </c>
      <c r="O4969" s="28">
        <v>5471820.3900000006</v>
      </c>
      <c r="P4969" s="28">
        <v>5680697.8899999997</v>
      </c>
      <c r="Q4969" s="28">
        <v>5936181.8700000001</v>
      </c>
      <c r="R4969" s="28">
        <v>6073530.6000000006</v>
      </c>
      <c r="S4969" s="28">
        <v>5896866.5199999996</v>
      </c>
      <c r="T4969" s="28">
        <v>5828284.6399999997</v>
      </c>
      <c r="U4969" s="53">
        <v>5785005.2299999995</v>
      </c>
    </row>
    <row r="4970" spans="1:21" outlineLevel="3" x14ac:dyDescent="0.25">
      <c r="A4970" s="47" t="s">
        <v>11060</v>
      </c>
      <c r="B4970" s="47" t="s">
        <v>10600</v>
      </c>
      <c r="C4970" s="48" t="s">
        <v>11033</v>
      </c>
      <c r="D4970" s="48" t="s">
        <v>10615</v>
      </c>
      <c r="E4970" s="26">
        <v>4456178.4400000004</v>
      </c>
      <c r="F4970" s="26">
        <v>4245678.1599999992</v>
      </c>
      <c r="G4970" s="26">
        <v>4201876.3899999997</v>
      </c>
      <c r="H4970" s="26">
        <v>3857283.16</v>
      </c>
      <c r="I4970" s="26">
        <v>3895921.96</v>
      </c>
      <c r="J4970" s="26">
        <v>3998987.3</v>
      </c>
      <c r="K4970" s="28">
        <v>3915589.65</v>
      </c>
      <c r="L4970" s="28">
        <v>4177074.17</v>
      </c>
      <c r="M4970" s="28">
        <v>4295243.71</v>
      </c>
      <c r="N4970" s="28">
        <v>4324020.24</v>
      </c>
      <c r="O4970" s="28">
        <v>4514697.2700000005</v>
      </c>
      <c r="P4970" s="28">
        <v>4557449.9499999993</v>
      </c>
      <c r="Q4970" s="28">
        <v>4725312.5</v>
      </c>
      <c r="R4970" s="28">
        <v>4963207.9499999993</v>
      </c>
      <c r="S4970" s="28">
        <v>5025320.63</v>
      </c>
      <c r="T4970" s="28">
        <v>5127884.51</v>
      </c>
      <c r="U4970" s="53">
        <v>5153643.53</v>
      </c>
    </row>
    <row r="4971" spans="1:21" outlineLevel="3" x14ac:dyDescent="0.25">
      <c r="A4971" s="47" t="s">
        <v>11060</v>
      </c>
      <c r="B4971" s="47" t="s">
        <v>10600</v>
      </c>
      <c r="C4971" s="48" t="s">
        <v>11033</v>
      </c>
      <c r="D4971" s="48" t="s">
        <v>10616</v>
      </c>
      <c r="E4971" s="26">
        <v>5941090.0799999991</v>
      </c>
      <c r="F4971" s="26">
        <v>5776542.7700000005</v>
      </c>
      <c r="G4971" s="26">
        <v>6060510.3299999991</v>
      </c>
      <c r="H4971" s="26">
        <v>5973150.2800000003</v>
      </c>
      <c r="I4971" s="26">
        <v>6219841.7200000007</v>
      </c>
      <c r="J4971" s="26">
        <v>6565691.7599999998</v>
      </c>
      <c r="K4971" s="28">
        <v>6756692.4299999997</v>
      </c>
      <c r="L4971" s="28">
        <v>7226556.9500000002</v>
      </c>
      <c r="M4971" s="28">
        <v>7643306.9399999995</v>
      </c>
      <c r="N4971" s="28">
        <v>7853507.5299999993</v>
      </c>
      <c r="O4971" s="28">
        <v>7580804.7699999996</v>
      </c>
      <c r="P4971" s="28">
        <v>7900893.0099999998</v>
      </c>
      <c r="Q4971" s="28">
        <v>7942077.2199999988</v>
      </c>
      <c r="R4971" s="28">
        <v>8027443.5199999996</v>
      </c>
      <c r="S4971" s="28">
        <v>8268558.9000000004</v>
      </c>
      <c r="T4971" s="28">
        <v>8478789.9900000002</v>
      </c>
      <c r="U4971" s="53">
        <v>8343137.549999998</v>
      </c>
    </row>
    <row r="4972" spans="1:21" outlineLevel="3" x14ac:dyDescent="0.25">
      <c r="A4972" s="47" t="s">
        <v>11060</v>
      </c>
      <c r="B4972" s="47" t="s">
        <v>10600</v>
      </c>
      <c r="C4972" s="48" t="s">
        <v>11033</v>
      </c>
      <c r="D4972" s="48" t="s">
        <v>10617</v>
      </c>
      <c r="E4972" s="26">
        <v>6783182.3700000001</v>
      </c>
      <c r="F4972" s="26">
        <v>6661000.3100000005</v>
      </c>
      <c r="G4972" s="26">
        <v>6672390.1499999994</v>
      </c>
      <c r="H4972" s="26">
        <v>6256746.6000000006</v>
      </c>
      <c r="I4972" s="26">
        <v>6501973.2999999998</v>
      </c>
      <c r="J4972" s="26">
        <v>6646657.1999999993</v>
      </c>
      <c r="K4972" s="28">
        <v>6712033.8399999999</v>
      </c>
      <c r="L4972" s="28">
        <v>6785490.6599999992</v>
      </c>
      <c r="M4972" s="28">
        <v>6920354.8700000001</v>
      </c>
      <c r="N4972" s="28">
        <v>6842757.6399999997</v>
      </c>
      <c r="O4972" s="28">
        <v>6665658.0599999996</v>
      </c>
      <c r="P4972" s="28">
        <v>7008493.0800000001</v>
      </c>
      <c r="Q4972" s="28">
        <v>7384231.0999999996</v>
      </c>
      <c r="R4972" s="28">
        <v>7448522.4100000011</v>
      </c>
      <c r="S4972" s="28">
        <v>7641273.4800000014</v>
      </c>
      <c r="T4972" s="28">
        <v>7740159.6299999999</v>
      </c>
      <c r="U4972" s="53">
        <v>7644476.7599999998</v>
      </c>
    </row>
    <row r="4973" spans="1:21" outlineLevel="3" x14ac:dyDescent="0.25">
      <c r="A4973" s="47" t="s">
        <v>11060</v>
      </c>
      <c r="B4973" s="47" t="s">
        <v>10600</v>
      </c>
      <c r="C4973" s="48" t="s">
        <v>11033</v>
      </c>
      <c r="D4973" s="48" t="s">
        <v>10618</v>
      </c>
      <c r="E4973" s="26">
        <v>5956539.1800000006</v>
      </c>
      <c r="F4973" s="26">
        <v>5825537.4800000004</v>
      </c>
      <c r="G4973" s="26">
        <v>5915611.8300000001</v>
      </c>
      <c r="H4973" s="26">
        <v>5191074.7699999996</v>
      </c>
      <c r="I4973" s="26">
        <v>5254279.4400000004</v>
      </c>
      <c r="J4973" s="26">
        <v>5249526.7299999995</v>
      </c>
      <c r="K4973" s="28">
        <v>5241513.1700000009</v>
      </c>
      <c r="L4973" s="28">
        <v>5351895.08</v>
      </c>
      <c r="M4973" s="28">
        <v>5498302.0999999996</v>
      </c>
      <c r="N4973" s="28">
        <v>5641930.21</v>
      </c>
      <c r="O4973" s="28">
        <v>5288961.7300000004</v>
      </c>
      <c r="P4973" s="28">
        <v>5275093.67</v>
      </c>
      <c r="Q4973" s="28">
        <v>5614038.5700000003</v>
      </c>
      <c r="R4973" s="28">
        <v>5842936.8000000007</v>
      </c>
      <c r="S4973" s="28">
        <v>5777311.6499999994</v>
      </c>
      <c r="T4973" s="28">
        <v>5928955.4000000004</v>
      </c>
      <c r="U4973" s="53">
        <v>5793384.8399999989</v>
      </c>
    </row>
    <row r="4974" spans="1:21" outlineLevel="3" x14ac:dyDescent="0.25">
      <c r="A4974" s="47" t="s">
        <v>11060</v>
      </c>
      <c r="B4974" s="47" t="s">
        <v>10600</v>
      </c>
      <c r="C4974" s="48" t="s">
        <v>11033</v>
      </c>
      <c r="D4974" s="48" t="s">
        <v>10619</v>
      </c>
      <c r="E4974" s="26">
        <v>7365765.9200000009</v>
      </c>
      <c r="F4974" s="26">
        <v>7416547.6000000006</v>
      </c>
      <c r="G4974" s="26">
        <v>7741391.4799999995</v>
      </c>
      <c r="H4974" s="26">
        <v>7916706.1500000004</v>
      </c>
      <c r="I4974" s="26">
        <v>8148227.6299999999</v>
      </c>
      <c r="J4974" s="26">
        <v>8285726.6399999997</v>
      </c>
      <c r="K4974" s="28">
        <v>8555947.6500000004</v>
      </c>
      <c r="L4974" s="28">
        <v>8627790.5600000005</v>
      </c>
      <c r="M4974" s="28">
        <v>8906735.9799999986</v>
      </c>
      <c r="N4974" s="28">
        <v>8990311.7799999993</v>
      </c>
      <c r="O4974" s="28">
        <v>8622684.6800000016</v>
      </c>
      <c r="P4974" s="28">
        <v>9024271.3499999996</v>
      </c>
      <c r="Q4974" s="28">
        <v>9220995.410000002</v>
      </c>
      <c r="R4974" s="28">
        <v>9376792.8100000005</v>
      </c>
      <c r="S4974" s="28">
        <v>9346064.6899999995</v>
      </c>
      <c r="T4974" s="28">
        <v>9559623.120000001</v>
      </c>
      <c r="U4974" s="53">
        <v>9366358.8800000027</v>
      </c>
    </row>
    <row r="4975" spans="1:21" outlineLevel="3" x14ac:dyDescent="0.25">
      <c r="A4975" s="47" t="s">
        <v>11060</v>
      </c>
      <c r="B4975" s="47" t="s">
        <v>10600</v>
      </c>
      <c r="C4975" s="48" t="s">
        <v>11033</v>
      </c>
      <c r="D4975" s="48" t="s">
        <v>10620</v>
      </c>
      <c r="E4975" s="26">
        <v>5398235.1599999992</v>
      </c>
      <c r="F4975" s="26">
        <v>5354592.0200000005</v>
      </c>
      <c r="G4975" s="26">
        <v>5566799.1299999999</v>
      </c>
      <c r="H4975" s="26">
        <v>5478043.7999999998</v>
      </c>
      <c r="I4975" s="26">
        <v>5491309.9099999992</v>
      </c>
      <c r="J4975" s="26">
        <v>5450253.2800000003</v>
      </c>
      <c r="K4975" s="28">
        <v>5583859.29</v>
      </c>
      <c r="L4975" s="28">
        <v>5723155.1799999997</v>
      </c>
      <c r="M4975" s="28">
        <v>5757417.9500000002</v>
      </c>
      <c r="N4975" s="28">
        <v>5682947.3800000008</v>
      </c>
      <c r="O4975" s="28">
        <v>5276275.2699999996</v>
      </c>
      <c r="P4975" s="28">
        <v>5354698.0299999993</v>
      </c>
      <c r="Q4975" s="28">
        <v>5584652.8799999999</v>
      </c>
      <c r="R4975" s="28">
        <v>5743301.6300000008</v>
      </c>
      <c r="S4975" s="28">
        <v>5796477.5900000008</v>
      </c>
      <c r="T4975" s="28">
        <v>5675382.5300000003</v>
      </c>
      <c r="U4975" s="53">
        <v>5676443.7999999998</v>
      </c>
    </row>
    <row r="4976" spans="1:21" outlineLevel="3" x14ac:dyDescent="0.25">
      <c r="A4976" s="47" t="s">
        <v>11060</v>
      </c>
      <c r="B4976" s="47" t="s">
        <v>10600</v>
      </c>
      <c r="C4976" s="48" t="s">
        <v>11033</v>
      </c>
      <c r="D4976" s="48" t="s">
        <v>10621</v>
      </c>
      <c r="E4976" s="26">
        <v>6064881.21</v>
      </c>
      <c r="F4976" s="26">
        <v>5965912.0600000005</v>
      </c>
      <c r="G4976" s="26">
        <v>6160381.4699999997</v>
      </c>
      <c r="H4976" s="26">
        <v>5944798.8699999992</v>
      </c>
      <c r="I4976" s="26">
        <v>5977516.6600000001</v>
      </c>
      <c r="J4976" s="26">
        <v>6272177.0099999998</v>
      </c>
      <c r="K4976" s="28">
        <v>6337330.7199999997</v>
      </c>
      <c r="L4976" s="28">
        <v>6487308.1699999999</v>
      </c>
      <c r="M4976" s="28">
        <v>6725717.4100000001</v>
      </c>
      <c r="N4976" s="28">
        <v>6898502.5</v>
      </c>
      <c r="O4976" s="28">
        <v>6596704.0000000009</v>
      </c>
      <c r="P4976" s="28">
        <v>7033734.0100000007</v>
      </c>
      <c r="Q4976" s="28">
        <v>7092818.6799999997</v>
      </c>
      <c r="R4976" s="28">
        <v>7203169.7999999998</v>
      </c>
      <c r="S4976" s="28">
        <v>7072265.1700000009</v>
      </c>
      <c r="T4976" s="28">
        <v>7243251.129999999</v>
      </c>
      <c r="U4976" s="53">
        <v>7217948.9500000002</v>
      </c>
    </row>
    <row r="4977" spans="1:21" outlineLevel="3" x14ac:dyDescent="0.25">
      <c r="A4977" s="47" t="s">
        <v>11060</v>
      </c>
      <c r="B4977" s="47" t="s">
        <v>10600</v>
      </c>
      <c r="C4977" s="48" t="s">
        <v>11033</v>
      </c>
      <c r="D4977" s="48" t="s">
        <v>10622</v>
      </c>
      <c r="E4977" s="26">
        <v>3072488.78</v>
      </c>
      <c r="F4977" s="26">
        <v>3033595.62</v>
      </c>
      <c r="G4977" s="26">
        <v>3102074.6599999997</v>
      </c>
      <c r="H4977" s="26">
        <v>3105007.99</v>
      </c>
      <c r="I4977" s="26">
        <v>3205155.53</v>
      </c>
      <c r="J4977" s="26">
        <v>3564842.3899999997</v>
      </c>
      <c r="K4977" s="28">
        <v>3663396.0100000002</v>
      </c>
      <c r="L4977" s="28">
        <v>4026891.87</v>
      </c>
      <c r="M4977" s="28">
        <v>4014052.27</v>
      </c>
      <c r="N4977" s="28">
        <v>4142191.02</v>
      </c>
      <c r="O4977" s="28">
        <v>4226064.6499999994</v>
      </c>
      <c r="P4977" s="28">
        <v>4405480.92</v>
      </c>
      <c r="Q4977" s="28">
        <v>4539311.54</v>
      </c>
      <c r="R4977" s="28">
        <v>5033079.6000000006</v>
      </c>
      <c r="S4977" s="28">
        <v>4860729.6900000004</v>
      </c>
      <c r="T4977" s="28">
        <v>4919776.4099999992</v>
      </c>
      <c r="U4977" s="53">
        <v>4751691.3099999996</v>
      </c>
    </row>
    <row r="4978" spans="1:21" outlineLevel="3" x14ac:dyDescent="0.25">
      <c r="A4978" s="47" t="s">
        <v>11060</v>
      </c>
      <c r="B4978" s="47" t="s">
        <v>10600</v>
      </c>
      <c r="C4978" s="48" t="s">
        <v>11033</v>
      </c>
      <c r="D4978" s="48" t="s">
        <v>10623</v>
      </c>
      <c r="E4978" s="26">
        <v>5729544.7699999996</v>
      </c>
      <c r="F4978" s="26">
        <v>5480298.4700000007</v>
      </c>
      <c r="G4978" s="26">
        <v>5445679.5300000003</v>
      </c>
      <c r="H4978" s="26">
        <v>5437716.5900000008</v>
      </c>
      <c r="I4978" s="26">
        <v>5611840.2199999997</v>
      </c>
      <c r="J4978" s="26">
        <v>5594282.75</v>
      </c>
      <c r="K4978" s="28">
        <v>5605525.9699999997</v>
      </c>
      <c r="L4978" s="28">
        <v>5953467.4800000004</v>
      </c>
      <c r="M4978" s="28">
        <v>6016978.8800000008</v>
      </c>
      <c r="N4978" s="28">
        <v>5807762.4500000002</v>
      </c>
      <c r="O4978" s="28">
        <v>5826374.8500000006</v>
      </c>
      <c r="P4978" s="28">
        <v>6044160.79</v>
      </c>
      <c r="Q4978" s="28">
        <v>5991265.7400000002</v>
      </c>
      <c r="R4978" s="28">
        <v>6030474.0100000007</v>
      </c>
      <c r="S4978" s="28">
        <v>6037264.5</v>
      </c>
      <c r="T4978" s="28">
        <v>6016434.5</v>
      </c>
      <c r="U4978" s="53">
        <v>5947632.3700000001</v>
      </c>
    </row>
    <row r="4979" spans="1:21" outlineLevel="3" x14ac:dyDescent="0.25">
      <c r="A4979" s="47" t="s">
        <v>11060</v>
      </c>
      <c r="B4979" s="47" t="s">
        <v>10600</v>
      </c>
      <c r="C4979" s="48" t="s">
        <v>11033</v>
      </c>
      <c r="D4979" s="48" t="s">
        <v>10624</v>
      </c>
      <c r="E4979" s="26">
        <v>4719098.9399999995</v>
      </c>
      <c r="F4979" s="26">
        <v>4491437</v>
      </c>
      <c r="G4979" s="26">
        <v>4717835.3899999997</v>
      </c>
      <c r="H4979" s="26">
        <v>4908910.080000001</v>
      </c>
      <c r="I4979" s="26">
        <v>4919398.1400000006</v>
      </c>
      <c r="J4979" s="26">
        <v>5290236.8900000006</v>
      </c>
      <c r="K4979" s="28">
        <v>5314195.1399999997</v>
      </c>
      <c r="L4979" s="28">
        <v>5534073.8199999994</v>
      </c>
      <c r="M4979" s="28">
        <v>5484593.5399999991</v>
      </c>
      <c r="N4979" s="28">
        <v>5497157.370000001</v>
      </c>
      <c r="O4979" s="28">
        <v>5135195.0399999991</v>
      </c>
      <c r="P4979" s="28">
        <v>5420288.4799999995</v>
      </c>
      <c r="Q4979" s="28">
        <v>5843374.3300000001</v>
      </c>
      <c r="R4979" s="28">
        <v>6408918.75</v>
      </c>
      <c r="S4979" s="28">
        <v>6288542.5100000007</v>
      </c>
      <c r="T4979" s="28">
        <v>6479465.5199999996</v>
      </c>
      <c r="U4979" s="53">
        <v>6535263.5800000001</v>
      </c>
    </row>
    <row r="4980" spans="1:21" outlineLevel="3" x14ac:dyDescent="0.25">
      <c r="A4980" s="47" t="s">
        <v>11060</v>
      </c>
      <c r="B4980" s="47" t="s">
        <v>10600</v>
      </c>
      <c r="C4980" s="48" t="s">
        <v>11033</v>
      </c>
      <c r="D4980" s="48" t="s">
        <v>10625</v>
      </c>
      <c r="E4980" s="26">
        <v>5111942.4799999995</v>
      </c>
      <c r="F4980" s="26">
        <v>4959956.54</v>
      </c>
      <c r="G4980" s="26">
        <v>5072708.0799999991</v>
      </c>
      <c r="H4980" s="26">
        <v>5187108.21</v>
      </c>
      <c r="I4980" s="26">
        <v>5213228.74</v>
      </c>
      <c r="J4980" s="26">
        <v>5380241.7300000004</v>
      </c>
      <c r="K4980" s="28">
        <v>5377261.6599999992</v>
      </c>
      <c r="L4980" s="28">
        <v>5377792.6700000009</v>
      </c>
      <c r="M4980" s="28">
        <v>5555567.7999999998</v>
      </c>
      <c r="N4980" s="28">
        <v>5823339.7400000002</v>
      </c>
      <c r="O4980" s="28">
        <v>5698652.4400000004</v>
      </c>
      <c r="P4980" s="28">
        <v>5646904.4199999999</v>
      </c>
      <c r="Q4980" s="28">
        <v>5896795.6600000001</v>
      </c>
      <c r="R4980" s="28">
        <v>5993466.0800000001</v>
      </c>
      <c r="S4980" s="28">
        <v>6075438.1600000001</v>
      </c>
      <c r="T4980" s="28">
        <v>6319137.4699999997</v>
      </c>
      <c r="U4980" s="53">
        <v>6031063.6100000013</v>
      </c>
    </row>
    <row r="4981" spans="1:21" outlineLevel="3" x14ac:dyDescent="0.25">
      <c r="A4981" s="47" t="s">
        <v>11060</v>
      </c>
      <c r="B4981" s="47" t="s">
        <v>10600</v>
      </c>
      <c r="C4981" s="48" t="s">
        <v>11033</v>
      </c>
      <c r="D4981" s="48" t="s">
        <v>10626</v>
      </c>
      <c r="E4981" s="26">
        <v>4385701.8400000008</v>
      </c>
      <c r="F4981" s="26">
        <v>3908612.39</v>
      </c>
      <c r="G4981" s="26">
        <v>4138146.5500000003</v>
      </c>
      <c r="H4981" s="26">
        <v>4135547.1999999997</v>
      </c>
      <c r="I4981" s="26">
        <v>4120379.15</v>
      </c>
      <c r="J4981" s="26">
        <v>4176411.08</v>
      </c>
      <c r="K4981" s="28">
        <v>4230253.29</v>
      </c>
      <c r="L4981" s="28">
        <v>4222067.0999999996</v>
      </c>
      <c r="M4981" s="28">
        <v>4089227.76</v>
      </c>
      <c r="N4981" s="28">
        <v>4080400.4899999998</v>
      </c>
      <c r="O4981" s="28">
        <v>3705258.55</v>
      </c>
      <c r="P4981" s="28">
        <v>3857636.2300000004</v>
      </c>
      <c r="Q4981" s="28">
        <v>3970073.4099999997</v>
      </c>
      <c r="R4981" s="28">
        <v>4090923.95</v>
      </c>
      <c r="S4981" s="28">
        <v>4160679.5299999993</v>
      </c>
      <c r="T4981" s="28">
        <v>4340198.29</v>
      </c>
      <c r="U4981" s="53">
        <v>4395269.1100000003</v>
      </c>
    </row>
    <row r="4982" spans="1:21" outlineLevel="3" x14ac:dyDescent="0.25">
      <c r="A4982" s="47" t="s">
        <v>11060</v>
      </c>
      <c r="B4982" s="47" t="s">
        <v>10600</v>
      </c>
      <c r="C4982" s="48" t="s">
        <v>11033</v>
      </c>
      <c r="D4982" s="48" t="s">
        <v>10627</v>
      </c>
      <c r="E4982" s="26">
        <v>6010095.9299999997</v>
      </c>
      <c r="F4982" s="26">
        <v>5427639.8200000003</v>
      </c>
      <c r="G4982" s="26">
        <v>5961437.8600000003</v>
      </c>
      <c r="H4982" s="26">
        <v>5930983.7400000002</v>
      </c>
      <c r="I4982" s="26">
        <v>6066631.8799999999</v>
      </c>
      <c r="J4982" s="26">
        <v>6163710.9399999995</v>
      </c>
      <c r="K4982" s="28">
        <v>6214792.7600000007</v>
      </c>
      <c r="L4982" s="28">
        <v>6281931.9900000002</v>
      </c>
      <c r="M4982" s="28">
        <v>6310873.9000000004</v>
      </c>
      <c r="N4982" s="28">
        <v>6430606.2800000003</v>
      </c>
      <c r="O4982" s="28">
        <v>5567596.6400000006</v>
      </c>
      <c r="P4982" s="28">
        <v>5658204.4000000004</v>
      </c>
      <c r="Q4982" s="28">
        <v>5743574.6900000004</v>
      </c>
      <c r="R4982" s="28">
        <v>5970123.75</v>
      </c>
      <c r="S4982" s="28">
        <v>5946209.8100000005</v>
      </c>
      <c r="T4982" s="28">
        <v>6011693.7299999995</v>
      </c>
      <c r="U4982" s="53">
        <v>6056290.2300000004</v>
      </c>
    </row>
    <row r="4983" spans="1:21" outlineLevel="3" x14ac:dyDescent="0.25">
      <c r="A4983" s="47" t="s">
        <v>11060</v>
      </c>
      <c r="B4983" s="47" t="s">
        <v>10600</v>
      </c>
      <c r="C4983" s="48" t="s">
        <v>11033</v>
      </c>
      <c r="D4983" s="48" t="s">
        <v>10628</v>
      </c>
      <c r="E4983" s="26" t="s">
        <v>11224</v>
      </c>
      <c r="F4983" s="26" t="s">
        <v>11224</v>
      </c>
      <c r="G4983" s="26" t="s">
        <v>11224</v>
      </c>
      <c r="H4983" s="26" t="s">
        <v>11224</v>
      </c>
      <c r="I4983" s="26" t="s">
        <v>11224</v>
      </c>
      <c r="J4983" s="26" t="s">
        <v>11224</v>
      </c>
      <c r="K4983" s="28" t="s">
        <v>11225</v>
      </c>
      <c r="L4983" s="28" t="s">
        <v>11225</v>
      </c>
      <c r="M4983" s="28" t="s">
        <v>11225</v>
      </c>
      <c r="N4983" s="28" t="s">
        <v>11225</v>
      </c>
      <c r="O4983" s="28" t="s">
        <v>11225</v>
      </c>
      <c r="P4983" s="28" t="s">
        <v>11225</v>
      </c>
      <c r="Q4983" s="28" t="s">
        <v>11225</v>
      </c>
      <c r="R4983" s="28" t="s">
        <v>11225</v>
      </c>
      <c r="S4983" s="28" t="s">
        <v>11225</v>
      </c>
      <c r="T4983" s="28" t="s">
        <v>11225</v>
      </c>
      <c r="U4983" s="53" t="s">
        <v>11225</v>
      </c>
    </row>
    <row r="4984" spans="1:21" outlineLevel="3" x14ac:dyDescent="0.25">
      <c r="A4984" s="47" t="s">
        <v>11060</v>
      </c>
      <c r="B4984" s="47" t="s">
        <v>10600</v>
      </c>
      <c r="C4984" s="48" t="s">
        <v>11033</v>
      </c>
      <c r="D4984" s="48" t="s">
        <v>10629</v>
      </c>
      <c r="E4984" s="26">
        <v>4243056.0199999996</v>
      </c>
      <c r="F4984" s="26">
        <v>4100797.4399999995</v>
      </c>
      <c r="G4984" s="26">
        <v>4301721.3999999994</v>
      </c>
      <c r="H4984" s="26">
        <v>3985403.22</v>
      </c>
      <c r="I4984" s="26">
        <v>4166943.98</v>
      </c>
      <c r="J4984" s="26">
        <v>4250590.4800000004</v>
      </c>
      <c r="K4984" s="28">
        <v>4052945.01</v>
      </c>
      <c r="L4984" s="28">
        <v>4147312.3599999994</v>
      </c>
      <c r="M4984" s="28">
        <v>4187994.7399999998</v>
      </c>
      <c r="N4984" s="28">
        <v>4434119.57</v>
      </c>
      <c r="O4984" s="28">
        <v>4236356.8000000007</v>
      </c>
      <c r="P4984" s="28">
        <v>4428100.6499999994</v>
      </c>
      <c r="Q4984" s="28">
        <v>4775167.42</v>
      </c>
      <c r="R4984" s="28">
        <v>4753769.2</v>
      </c>
      <c r="S4984" s="28">
        <v>4664760.3699999992</v>
      </c>
      <c r="T4984" s="28">
        <v>4654975.8</v>
      </c>
      <c r="U4984" s="53">
        <v>4594248.1399999997</v>
      </c>
    </row>
    <row r="4985" spans="1:21" outlineLevel="3" x14ac:dyDescent="0.25">
      <c r="A4985" s="47" t="s">
        <v>11060</v>
      </c>
      <c r="B4985" s="47" t="s">
        <v>10600</v>
      </c>
      <c r="C4985" s="48" t="s">
        <v>11033</v>
      </c>
      <c r="D4985" s="48" t="s">
        <v>10630</v>
      </c>
      <c r="E4985" s="26" t="s">
        <v>11224</v>
      </c>
      <c r="F4985" s="26" t="s">
        <v>11224</v>
      </c>
      <c r="G4985" s="26" t="s">
        <v>11224</v>
      </c>
      <c r="H4985" s="26" t="s">
        <v>11224</v>
      </c>
      <c r="I4985" s="26" t="s">
        <v>11224</v>
      </c>
      <c r="J4985" s="26" t="s">
        <v>11224</v>
      </c>
      <c r="K4985" s="28" t="s">
        <v>11225</v>
      </c>
      <c r="L4985" s="28" t="s">
        <v>11225</v>
      </c>
      <c r="M4985" s="28" t="s">
        <v>11225</v>
      </c>
      <c r="N4985" s="28" t="s">
        <v>11225</v>
      </c>
      <c r="O4985" s="28" t="s">
        <v>11225</v>
      </c>
      <c r="P4985" s="28" t="s">
        <v>11225</v>
      </c>
      <c r="Q4985" s="28" t="s">
        <v>11225</v>
      </c>
      <c r="R4985" s="28" t="s">
        <v>11225</v>
      </c>
      <c r="S4985" s="28" t="s">
        <v>11225</v>
      </c>
      <c r="T4985" s="28" t="s">
        <v>11225</v>
      </c>
      <c r="U4985" s="53" t="s">
        <v>11225</v>
      </c>
    </row>
    <row r="4986" spans="1:21" outlineLevel="3" x14ac:dyDescent="0.25">
      <c r="A4986" s="47" t="s">
        <v>11060</v>
      </c>
      <c r="B4986" s="47" t="s">
        <v>10600</v>
      </c>
      <c r="C4986" s="48" t="s">
        <v>11033</v>
      </c>
      <c r="D4986" s="48" t="s">
        <v>10631</v>
      </c>
      <c r="E4986" s="26">
        <v>9070065.5899999999</v>
      </c>
      <c r="F4986" s="26">
        <v>8618363.4300000016</v>
      </c>
      <c r="G4986" s="26">
        <v>9122885.9600000009</v>
      </c>
      <c r="H4986" s="26">
        <v>7706277.7400000002</v>
      </c>
      <c r="I4986" s="26">
        <v>7873267.3799999999</v>
      </c>
      <c r="J4986" s="26">
        <v>7963223.0300000003</v>
      </c>
      <c r="K4986" s="28">
        <v>8091364.0299999993</v>
      </c>
      <c r="L4986" s="28">
        <v>8311317.879999999</v>
      </c>
      <c r="M4986" s="28">
        <v>8510647.0500000007</v>
      </c>
      <c r="N4986" s="28">
        <v>8642513.7600000016</v>
      </c>
      <c r="O4986" s="28">
        <v>8537925.5099999998</v>
      </c>
      <c r="P4986" s="28">
        <v>8835029.4199999999</v>
      </c>
      <c r="Q4986" s="28">
        <v>9251179.3600000013</v>
      </c>
      <c r="R4986" s="28">
        <v>9532963.7200000025</v>
      </c>
      <c r="S4986" s="28">
        <v>9542707.1100000013</v>
      </c>
      <c r="T4986" s="28">
        <v>10155557.459999999</v>
      </c>
      <c r="U4986" s="53">
        <v>10086052.699999999</v>
      </c>
    </row>
    <row r="4987" spans="1:21" outlineLevel="3" x14ac:dyDescent="0.25">
      <c r="A4987" s="47" t="s">
        <v>11060</v>
      </c>
      <c r="B4987" s="47" t="s">
        <v>10600</v>
      </c>
      <c r="C4987" s="48" t="s">
        <v>11033</v>
      </c>
      <c r="D4987" s="48" t="s">
        <v>10632</v>
      </c>
      <c r="E4987" s="26">
        <v>2991791.88</v>
      </c>
      <c r="F4987" s="26">
        <v>3036379</v>
      </c>
      <c r="G4987" s="26">
        <v>3039194.12</v>
      </c>
      <c r="H4987" s="26">
        <v>3115411.33</v>
      </c>
      <c r="I4987" s="26">
        <v>3139885.9600000004</v>
      </c>
      <c r="J4987" s="26">
        <v>3369844.53</v>
      </c>
      <c r="K4987" s="28">
        <v>3364415.21</v>
      </c>
      <c r="L4987" s="28">
        <v>3569907.1700000009</v>
      </c>
      <c r="M4987" s="28">
        <v>3591931.4099999997</v>
      </c>
      <c r="N4987" s="28">
        <v>3634327.2699999996</v>
      </c>
      <c r="O4987" s="28">
        <v>3653881.3900000006</v>
      </c>
      <c r="P4987" s="28">
        <v>3717155.8399999994</v>
      </c>
      <c r="Q4987" s="28">
        <v>3708565.68</v>
      </c>
      <c r="R4987" s="28">
        <v>3834847.15</v>
      </c>
      <c r="S4987" s="28">
        <v>3749340.04</v>
      </c>
      <c r="T4987" s="28">
        <v>4057695.07</v>
      </c>
      <c r="U4987" s="53">
        <v>3199437.99</v>
      </c>
    </row>
    <row r="4988" spans="1:21" outlineLevel="3" x14ac:dyDescent="0.25">
      <c r="A4988" s="47" t="s">
        <v>11060</v>
      </c>
      <c r="B4988" s="47" t="s">
        <v>10600</v>
      </c>
      <c r="C4988" s="48" t="s">
        <v>11033</v>
      </c>
      <c r="D4988" s="48" t="s">
        <v>10633</v>
      </c>
      <c r="E4988" s="26">
        <v>6383185.5599999996</v>
      </c>
      <c r="F4988" s="26">
        <v>6204799.4800000004</v>
      </c>
      <c r="G4988" s="26">
        <v>6257549.0500000007</v>
      </c>
      <c r="H4988" s="26">
        <v>5481360.6199999992</v>
      </c>
      <c r="I4988" s="26">
        <v>5544137.2700000005</v>
      </c>
      <c r="J4988" s="26">
        <v>5602843.1900000004</v>
      </c>
      <c r="K4988" s="28">
        <v>5597148.8799999999</v>
      </c>
      <c r="L4988" s="28">
        <v>6080660.1100000003</v>
      </c>
      <c r="M4988" s="28">
        <v>6153599</v>
      </c>
      <c r="N4988" s="28">
        <v>6215024.1900000004</v>
      </c>
      <c r="O4988" s="28">
        <v>6127866.5600000015</v>
      </c>
      <c r="P4988" s="28">
        <v>6216437.6799999997</v>
      </c>
      <c r="Q4988" s="28">
        <v>6264562.3899999997</v>
      </c>
      <c r="R4988" s="28">
        <v>6741854.1899999995</v>
      </c>
      <c r="S4988" s="28">
        <v>6710660.4699999988</v>
      </c>
      <c r="T4988" s="28">
        <v>7025555.3599999994</v>
      </c>
      <c r="U4988" s="53">
        <v>6910906.3099999996</v>
      </c>
    </row>
    <row r="4989" spans="1:21" outlineLevel="3" x14ac:dyDescent="0.25">
      <c r="A4989" s="47" t="s">
        <v>11060</v>
      </c>
      <c r="B4989" s="47" t="s">
        <v>10600</v>
      </c>
      <c r="C4989" s="48" t="s">
        <v>11033</v>
      </c>
      <c r="D4989" s="48" t="s">
        <v>10634</v>
      </c>
      <c r="E4989" s="26">
        <v>4547687.5999999996</v>
      </c>
      <c r="F4989" s="26">
        <v>4534044.8100000005</v>
      </c>
      <c r="G4989" s="26">
        <v>4613672.0099999988</v>
      </c>
      <c r="H4989" s="26">
        <v>3745819.9099999997</v>
      </c>
      <c r="I4989" s="26">
        <v>3884247.15</v>
      </c>
      <c r="J4989" s="26">
        <v>3904520.3999999994</v>
      </c>
      <c r="K4989" s="28">
        <v>4008763.27</v>
      </c>
      <c r="L4989" s="28">
        <v>4158001.37</v>
      </c>
      <c r="M4989" s="28">
        <v>4152409.52</v>
      </c>
      <c r="N4989" s="28">
        <v>4314119.6199999992</v>
      </c>
      <c r="O4989" s="28">
        <v>4243271.379999999</v>
      </c>
      <c r="P4989" s="28">
        <v>4378766.5299999993</v>
      </c>
      <c r="Q4989" s="28">
        <v>4639487.24</v>
      </c>
      <c r="R4989" s="28">
        <v>4855213.74</v>
      </c>
      <c r="S4989" s="28">
        <v>4894369.68</v>
      </c>
      <c r="T4989" s="28">
        <v>5185483.8499999996</v>
      </c>
      <c r="U4989" s="53">
        <v>5019326.3400000008</v>
      </c>
    </row>
    <row r="4990" spans="1:21" outlineLevel="3" x14ac:dyDescent="0.25">
      <c r="A4990" s="47" t="s">
        <v>11060</v>
      </c>
      <c r="B4990" s="47" t="s">
        <v>10600</v>
      </c>
      <c r="C4990" s="48" t="s">
        <v>11033</v>
      </c>
      <c r="D4990" s="48" t="s">
        <v>11178</v>
      </c>
      <c r="E4990" s="26">
        <v>1057544.2799999986</v>
      </c>
      <c r="F4990" s="26">
        <v>1020207.4300000012</v>
      </c>
      <c r="G4990" s="26">
        <v>1013737.6499999999</v>
      </c>
      <c r="H4990" s="26">
        <v>996072.53000000061</v>
      </c>
      <c r="I4990" s="26">
        <v>1009747.5200000001</v>
      </c>
      <c r="J4990" s="26">
        <v>1054406.8600000006</v>
      </c>
      <c r="K4990" s="28">
        <v>1027478.9700000002</v>
      </c>
      <c r="L4990" s="28">
        <v>1240195.7300000002</v>
      </c>
      <c r="M4990" s="28">
        <v>1251457.0900000001</v>
      </c>
      <c r="N4990" s="28">
        <v>1305262.6100000003</v>
      </c>
      <c r="O4990" s="28">
        <v>1373651.5999999999</v>
      </c>
      <c r="P4990" s="28">
        <v>1334205.2799999998</v>
      </c>
      <c r="Q4990" s="28">
        <v>1258963.0800000003</v>
      </c>
      <c r="R4990" s="28">
        <v>224758.80000000002</v>
      </c>
      <c r="S4990" s="28">
        <v>220267.47</v>
      </c>
      <c r="T4990" s="28">
        <v>245970.47</v>
      </c>
      <c r="U4990" s="53">
        <v>269635.03999999998</v>
      </c>
    </row>
    <row r="4991" spans="1:21" outlineLevel="2" x14ac:dyDescent="0.25">
      <c r="A4991" s="47"/>
      <c r="B4991" s="47" t="s">
        <v>10600</v>
      </c>
      <c r="C4991" s="48" t="s">
        <v>11033</v>
      </c>
      <c r="D4991" s="48" t="s">
        <v>11277</v>
      </c>
      <c r="E4991" s="26">
        <v>174114436.68000001</v>
      </c>
      <c r="F4991" s="26">
        <v>169980159.17999998</v>
      </c>
      <c r="G4991" s="26">
        <v>172891302.79000005</v>
      </c>
      <c r="H4991" s="26">
        <v>166109206.60000002</v>
      </c>
      <c r="I4991" s="26">
        <v>169458506.28999999</v>
      </c>
      <c r="J4991" s="26">
        <v>173018720.85000005</v>
      </c>
      <c r="K4991" s="28">
        <v>174048163.74000001</v>
      </c>
      <c r="L4991" s="28">
        <v>179817864.03999996</v>
      </c>
      <c r="M4991" s="28">
        <v>182389379.75000003</v>
      </c>
      <c r="N4991" s="28">
        <v>185393879.70000002</v>
      </c>
      <c r="O4991" s="28">
        <v>180511667.05999997</v>
      </c>
      <c r="P4991" s="28">
        <v>186219441.93999997</v>
      </c>
      <c r="Q4991" s="28">
        <v>191957141.97000003</v>
      </c>
      <c r="R4991" s="28">
        <v>196473862.53</v>
      </c>
      <c r="S4991" s="28">
        <v>196045477.38000003</v>
      </c>
      <c r="T4991" s="28">
        <v>200526529.32999998</v>
      </c>
      <c r="U4991" s="53">
        <v>197770270.62000003</v>
      </c>
    </row>
    <row r="4992" spans="1:21" outlineLevel="1" x14ac:dyDescent="0.25">
      <c r="A4992" s="47" t="s">
        <v>11060</v>
      </c>
      <c r="B4992" s="47"/>
      <c r="C4992" s="48"/>
      <c r="D4992" s="48"/>
      <c r="E4992" s="26">
        <v>3628429905.7000008</v>
      </c>
      <c r="F4992" s="26">
        <v>3578914325.3600001</v>
      </c>
      <c r="G4992" s="26">
        <v>3564117909.4699988</v>
      </c>
      <c r="H4992" s="26">
        <v>3494846878.3800006</v>
      </c>
      <c r="I4992" s="26">
        <v>3569556427.4300003</v>
      </c>
      <c r="J4992" s="26">
        <v>3651842534.8299999</v>
      </c>
      <c r="K4992" s="28">
        <v>3677898642.5</v>
      </c>
      <c r="L4992" s="28">
        <v>3829311195.6500006</v>
      </c>
      <c r="M4992" s="28">
        <v>3902832319.2599998</v>
      </c>
      <c r="N4992" s="28">
        <v>3993970321.6999998</v>
      </c>
      <c r="O4992" s="28">
        <v>3990825669.3099999</v>
      </c>
      <c r="P4992" s="28">
        <v>4133020189.9900002</v>
      </c>
      <c r="Q4992" s="28">
        <v>4262182262.3100004</v>
      </c>
      <c r="R4992" s="28">
        <v>4366709342.3300009</v>
      </c>
      <c r="S4992" s="28">
        <v>4363294785.9499998</v>
      </c>
      <c r="T4992" s="28">
        <v>4475690365.46</v>
      </c>
      <c r="U4992" s="53">
        <v>4400516423.3100004</v>
      </c>
    </row>
    <row r="4993" spans="1:21" outlineLevel="3" x14ac:dyDescent="0.25">
      <c r="A4993" s="47" t="s">
        <v>11062</v>
      </c>
      <c r="B4993" s="47" t="s">
        <v>2</v>
      </c>
      <c r="C4993" s="48" t="s">
        <v>10931</v>
      </c>
      <c r="D4993" s="48" t="s">
        <v>3</v>
      </c>
      <c r="E4993" s="26">
        <v>908649.65999999992</v>
      </c>
      <c r="F4993" s="26">
        <v>837868.25</v>
      </c>
      <c r="G4993" s="26">
        <v>743321.03999999992</v>
      </c>
      <c r="H4993" s="26">
        <v>712804.12000000011</v>
      </c>
      <c r="I4993" s="26">
        <v>701768.2699999999</v>
      </c>
      <c r="J4993" s="26">
        <v>752709.27</v>
      </c>
      <c r="K4993" s="28">
        <v>742907.8</v>
      </c>
      <c r="L4993" s="28">
        <v>994608.89999999991</v>
      </c>
      <c r="M4993" s="28">
        <v>932674.35000000009</v>
      </c>
      <c r="N4993" s="28">
        <v>1053975.8299999998</v>
      </c>
      <c r="O4993" s="28">
        <v>1218530.99</v>
      </c>
      <c r="P4993" s="28">
        <v>1249271.96</v>
      </c>
      <c r="Q4993" s="28">
        <v>1201859.6399999999</v>
      </c>
      <c r="R4993" s="28">
        <v>1213933.81</v>
      </c>
      <c r="S4993" s="28">
        <v>1096058</v>
      </c>
      <c r="T4993" s="28">
        <v>1149893.24</v>
      </c>
      <c r="U4993" s="53">
        <v>1071552.8399999999</v>
      </c>
    </row>
    <row r="4994" spans="1:21" outlineLevel="3" x14ac:dyDescent="0.25">
      <c r="A4994" s="47" t="s">
        <v>11062</v>
      </c>
      <c r="B4994" s="47" t="s">
        <v>2</v>
      </c>
      <c r="C4994" s="48" t="s">
        <v>10931</v>
      </c>
      <c r="D4994" s="48" t="s">
        <v>4</v>
      </c>
      <c r="E4994" s="26">
        <v>4295381.33</v>
      </c>
      <c r="F4994" s="26">
        <v>4185554.6499999994</v>
      </c>
      <c r="G4994" s="26">
        <v>3884605.11</v>
      </c>
      <c r="H4994" s="26">
        <v>4085631.9499999997</v>
      </c>
      <c r="I4994" s="26">
        <v>4327744.8500000006</v>
      </c>
      <c r="J4994" s="26">
        <v>4697672.21</v>
      </c>
      <c r="K4994" s="28">
        <v>5220159.29</v>
      </c>
      <c r="L4994" s="28">
        <v>5214669.17</v>
      </c>
      <c r="M4994" s="28">
        <v>5075895.0499999989</v>
      </c>
      <c r="N4994" s="28">
        <v>5092100.4400000013</v>
      </c>
      <c r="O4994" s="28">
        <v>5106831.1500000013</v>
      </c>
      <c r="P4994" s="28">
        <v>5043104.9399999995</v>
      </c>
      <c r="Q4994" s="28">
        <v>5021145.7299999995</v>
      </c>
      <c r="R4994" s="28">
        <v>5259656.3900000006</v>
      </c>
      <c r="S4994" s="28">
        <v>5229354.3000000007</v>
      </c>
      <c r="T4994" s="28">
        <v>5247282.04</v>
      </c>
      <c r="U4994" s="53">
        <v>4836373.84</v>
      </c>
    </row>
    <row r="4995" spans="1:21" outlineLevel="3" x14ac:dyDescent="0.25">
      <c r="A4995" s="47" t="s">
        <v>11062</v>
      </c>
      <c r="B4995" s="47" t="s">
        <v>2</v>
      </c>
      <c r="C4995" s="48" t="s">
        <v>10931</v>
      </c>
      <c r="D4995" s="48" t="s">
        <v>5</v>
      </c>
      <c r="E4995" s="26">
        <v>3811576.1899999995</v>
      </c>
      <c r="F4995" s="26">
        <v>3556958.62</v>
      </c>
      <c r="G4995" s="26">
        <v>3675529.81</v>
      </c>
      <c r="H4995" s="26">
        <v>3274608.8</v>
      </c>
      <c r="I4995" s="26">
        <v>3429718.94</v>
      </c>
      <c r="J4995" s="26">
        <v>3791191.9800000004</v>
      </c>
      <c r="K4995" s="28">
        <v>3671174.44</v>
      </c>
      <c r="L4995" s="28">
        <v>3784769.9600000004</v>
      </c>
      <c r="M4995" s="28">
        <v>3569314.42</v>
      </c>
      <c r="N4995" s="28">
        <v>3515970.95</v>
      </c>
      <c r="O4995" s="28">
        <v>3446354.5199999991</v>
      </c>
      <c r="P4995" s="28">
        <v>3448758.64</v>
      </c>
      <c r="Q4995" s="28">
        <v>3557466.9699999997</v>
      </c>
      <c r="R4995" s="28">
        <v>3405889.7399999993</v>
      </c>
      <c r="S4995" s="28">
        <v>3640138.82</v>
      </c>
      <c r="T4995" s="28">
        <v>3775988.92</v>
      </c>
      <c r="U4995" s="53">
        <v>3570997.58</v>
      </c>
    </row>
    <row r="4996" spans="1:21" outlineLevel="3" x14ac:dyDescent="0.25">
      <c r="A4996" s="47" t="s">
        <v>11062</v>
      </c>
      <c r="B4996" s="47" t="s">
        <v>2</v>
      </c>
      <c r="C4996" s="48" t="s">
        <v>10931</v>
      </c>
      <c r="D4996" s="48" t="s">
        <v>6</v>
      </c>
      <c r="E4996" s="26">
        <v>674421.75</v>
      </c>
      <c r="F4996" s="26">
        <v>781686.39</v>
      </c>
      <c r="G4996" s="26">
        <v>633459.91999999993</v>
      </c>
      <c r="H4996" s="26">
        <v>559700.16999999993</v>
      </c>
      <c r="I4996" s="26">
        <v>568374.15999999992</v>
      </c>
      <c r="J4996" s="26">
        <v>513681.79999999993</v>
      </c>
      <c r="K4996" s="28">
        <v>567511.67000000004</v>
      </c>
      <c r="L4996" s="28">
        <v>564100.4800000001</v>
      </c>
      <c r="M4996" s="28">
        <v>582650.91</v>
      </c>
      <c r="N4996" s="28">
        <v>592579.24</v>
      </c>
      <c r="O4996" s="28">
        <v>698843.22</v>
      </c>
      <c r="P4996" s="28">
        <v>680111.19000000006</v>
      </c>
      <c r="Q4996" s="28">
        <v>636820.52</v>
      </c>
      <c r="R4996" s="28">
        <v>578958.64</v>
      </c>
      <c r="S4996" s="28">
        <v>576272.15</v>
      </c>
      <c r="T4996" s="28">
        <v>490733.70999999996</v>
      </c>
      <c r="U4996" s="53">
        <v>535863.49000000011</v>
      </c>
    </row>
    <row r="4997" spans="1:21" outlineLevel="3" x14ac:dyDescent="0.25">
      <c r="A4997" s="47" t="s">
        <v>11062</v>
      </c>
      <c r="B4997" s="47" t="s">
        <v>2</v>
      </c>
      <c r="C4997" s="48" t="s">
        <v>10931</v>
      </c>
      <c r="D4997" s="48" t="s">
        <v>7</v>
      </c>
      <c r="E4997" s="26">
        <v>2705101</v>
      </c>
      <c r="F4997" s="26">
        <v>2700291.2900000005</v>
      </c>
      <c r="G4997" s="26">
        <v>2534144.79</v>
      </c>
      <c r="H4997" s="26">
        <v>2252727.92</v>
      </c>
      <c r="I4997" s="26">
        <v>2302928.0700000003</v>
      </c>
      <c r="J4997" s="26">
        <v>2274030.1100000003</v>
      </c>
      <c r="K4997" s="28">
        <v>2449462.4099999997</v>
      </c>
      <c r="L4997" s="28">
        <v>2652936.7799999998</v>
      </c>
      <c r="M4997" s="28">
        <v>2662479.4999999995</v>
      </c>
      <c r="N4997" s="28">
        <v>2564506.5999999996</v>
      </c>
      <c r="O4997" s="28">
        <v>2491778.6500000004</v>
      </c>
      <c r="P4997" s="28">
        <v>2595182.4600000004</v>
      </c>
      <c r="Q4997" s="28">
        <v>2773671.25</v>
      </c>
      <c r="R4997" s="28">
        <v>2770887.01</v>
      </c>
      <c r="S4997" s="28">
        <v>2578836.9299999997</v>
      </c>
      <c r="T4997" s="28">
        <v>2832675.43</v>
      </c>
      <c r="U4997" s="53">
        <v>2806610.61</v>
      </c>
    </row>
    <row r="4998" spans="1:21" outlineLevel="3" x14ac:dyDescent="0.25">
      <c r="A4998" s="47" t="s">
        <v>11062</v>
      </c>
      <c r="B4998" s="47" t="s">
        <v>2</v>
      </c>
      <c r="C4998" s="48" t="s">
        <v>10931</v>
      </c>
      <c r="D4998" s="48" t="s">
        <v>8</v>
      </c>
      <c r="E4998" s="26">
        <v>1704572.2400000005</v>
      </c>
      <c r="F4998" s="26">
        <v>1625184.12</v>
      </c>
      <c r="G4998" s="26">
        <v>1675022.89</v>
      </c>
      <c r="H4998" s="26">
        <v>1558139.18</v>
      </c>
      <c r="I4998" s="26">
        <v>1433966.93</v>
      </c>
      <c r="J4998" s="26">
        <v>1550003.7200000002</v>
      </c>
      <c r="K4998" s="28">
        <v>1589164.0399999998</v>
      </c>
      <c r="L4998" s="28">
        <v>1686025.1300000001</v>
      </c>
      <c r="M4998" s="28">
        <v>1765267.5900000003</v>
      </c>
      <c r="N4998" s="28">
        <v>1752500.7899999998</v>
      </c>
      <c r="O4998" s="28">
        <v>1613667.28</v>
      </c>
      <c r="P4998" s="28">
        <v>1687192.5599999998</v>
      </c>
      <c r="Q4998" s="28">
        <v>1636400.95</v>
      </c>
      <c r="R4998" s="28">
        <v>1772599.22</v>
      </c>
      <c r="S4998" s="28">
        <v>1588213.7899999998</v>
      </c>
      <c r="T4998" s="28">
        <v>1643561.38</v>
      </c>
      <c r="U4998" s="53">
        <v>1644219.1300000001</v>
      </c>
    </row>
    <row r="4999" spans="1:21" outlineLevel="3" x14ac:dyDescent="0.25">
      <c r="A4999" s="47" t="s">
        <v>11062</v>
      </c>
      <c r="B4999" s="47" t="s">
        <v>2</v>
      </c>
      <c r="C4999" s="48" t="s">
        <v>10931</v>
      </c>
      <c r="D4999" s="48" t="s">
        <v>9</v>
      </c>
      <c r="E4999" s="26">
        <v>2609285.7200000002</v>
      </c>
      <c r="F4999" s="26">
        <v>2480281.41</v>
      </c>
      <c r="G4999" s="26">
        <v>2537184.5300000003</v>
      </c>
      <c r="H4999" s="26">
        <v>1965954.81</v>
      </c>
      <c r="I4999" s="26">
        <v>2057463.9800000002</v>
      </c>
      <c r="J4999" s="26">
        <v>2033500.1000000003</v>
      </c>
      <c r="K4999" s="28">
        <v>2072774.38</v>
      </c>
      <c r="L4999" s="28">
        <v>2310842.6999999997</v>
      </c>
      <c r="M4999" s="28">
        <v>2249280.3000000003</v>
      </c>
      <c r="N4999" s="28">
        <v>2355776.6300000004</v>
      </c>
      <c r="O4999" s="28">
        <v>2318532.0700000003</v>
      </c>
      <c r="P4999" s="28">
        <v>2326001.6800000002</v>
      </c>
      <c r="Q4999" s="28">
        <v>2507098.0500000003</v>
      </c>
      <c r="R4999" s="28">
        <v>2462916.56</v>
      </c>
      <c r="S4999" s="28">
        <v>2353608.9000000004</v>
      </c>
      <c r="T4999" s="28">
        <v>2498389.79</v>
      </c>
      <c r="U4999" s="53">
        <v>2373711.65</v>
      </c>
    </row>
    <row r="5000" spans="1:21" outlineLevel="3" x14ac:dyDescent="0.25">
      <c r="A5000" s="47" t="s">
        <v>11062</v>
      </c>
      <c r="B5000" s="47" t="s">
        <v>2</v>
      </c>
      <c r="C5000" s="48" t="s">
        <v>10931</v>
      </c>
      <c r="D5000" s="48" t="s">
        <v>10</v>
      </c>
      <c r="E5000" s="26">
        <v>1318274.7300000002</v>
      </c>
      <c r="F5000" s="26">
        <v>1361279.23</v>
      </c>
      <c r="G5000" s="26">
        <v>1394787.02</v>
      </c>
      <c r="H5000" s="26">
        <v>921626.33</v>
      </c>
      <c r="I5000" s="26">
        <v>1019090.78</v>
      </c>
      <c r="J5000" s="26">
        <v>1102533.3500000001</v>
      </c>
      <c r="K5000" s="28">
        <v>1180885.6400000001</v>
      </c>
      <c r="L5000" s="28">
        <v>1215801.24</v>
      </c>
      <c r="M5000" s="28">
        <v>1192364.1399999999</v>
      </c>
      <c r="N5000" s="28">
        <v>1225648.01</v>
      </c>
      <c r="O5000" s="28">
        <v>1137312.4500000002</v>
      </c>
      <c r="P5000" s="28">
        <v>1120394.6000000001</v>
      </c>
      <c r="Q5000" s="28">
        <v>1208782.82</v>
      </c>
      <c r="R5000" s="28">
        <v>1274514.95</v>
      </c>
      <c r="S5000" s="28">
        <v>1376068.64</v>
      </c>
      <c r="T5000" s="28">
        <v>1290911.9099999999</v>
      </c>
      <c r="U5000" s="53">
        <v>1322743.54</v>
      </c>
    </row>
    <row r="5001" spans="1:21" outlineLevel="3" x14ac:dyDescent="0.25">
      <c r="A5001" s="47" t="s">
        <v>11062</v>
      </c>
      <c r="B5001" s="47" t="s">
        <v>2</v>
      </c>
      <c r="C5001" s="48" t="s">
        <v>10931</v>
      </c>
      <c r="D5001" s="48" t="s">
        <v>11</v>
      </c>
      <c r="E5001" s="26">
        <v>5817116.169999999</v>
      </c>
      <c r="F5001" s="26">
        <v>5717773.4500000002</v>
      </c>
      <c r="G5001" s="26">
        <v>5675784.4100000001</v>
      </c>
      <c r="H5001" s="26">
        <v>5406375.7199999997</v>
      </c>
      <c r="I5001" s="26">
        <v>5704213.7599999988</v>
      </c>
      <c r="J5001" s="26">
        <v>5962640.4600000009</v>
      </c>
      <c r="K5001" s="28">
        <v>6181260.8999999994</v>
      </c>
      <c r="L5001" s="28">
        <v>6356375.9800000014</v>
      </c>
      <c r="M5001" s="28">
        <v>6255516.9099999992</v>
      </c>
      <c r="N5001" s="28">
        <v>6051989.620000001</v>
      </c>
      <c r="O5001" s="28">
        <v>6195923.0300000003</v>
      </c>
      <c r="P5001" s="28">
        <v>6150530.1200000001</v>
      </c>
      <c r="Q5001" s="28">
        <v>6340334.9799999995</v>
      </c>
      <c r="R5001" s="28">
        <v>6392284.6799999997</v>
      </c>
      <c r="S5001" s="28">
        <v>6101373.9900000002</v>
      </c>
      <c r="T5001" s="28">
        <v>6199513.3200000003</v>
      </c>
      <c r="U5001" s="53">
        <v>5889384.9299999988</v>
      </c>
    </row>
    <row r="5002" spans="1:21" outlineLevel="3" x14ac:dyDescent="0.25">
      <c r="A5002" s="47" t="s">
        <v>11062</v>
      </c>
      <c r="B5002" s="47" t="s">
        <v>2</v>
      </c>
      <c r="C5002" s="48" t="s">
        <v>10931</v>
      </c>
      <c r="D5002" s="48" t="s">
        <v>12</v>
      </c>
      <c r="E5002" s="26">
        <v>6325173.7000000011</v>
      </c>
      <c r="F5002" s="26">
        <v>6290730.4299999997</v>
      </c>
      <c r="G5002" s="26">
        <v>6202496.4699999997</v>
      </c>
      <c r="H5002" s="26">
        <v>6375884.3700000001</v>
      </c>
      <c r="I5002" s="26">
        <v>7244826.3200000003</v>
      </c>
      <c r="J5002" s="26">
        <v>7948523.2500000009</v>
      </c>
      <c r="K5002" s="28">
        <v>8332050.4300000006</v>
      </c>
      <c r="L5002" s="28">
        <v>8830384.7199999988</v>
      </c>
      <c r="M5002" s="28">
        <v>8722600.4800000004</v>
      </c>
      <c r="N5002" s="28">
        <v>8993257.6499999985</v>
      </c>
      <c r="O5002" s="28">
        <v>9243577.5199999977</v>
      </c>
      <c r="P5002" s="28">
        <v>9108994.4900000002</v>
      </c>
      <c r="Q5002" s="28">
        <v>9341649.5900000017</v>
      </c>
      <c r="R5002" s="28">
        <v>9365471.129999999</v>
      </c>
      <c r="S5002" s="28">
        <v>9366055.2699999996</v>
      </c>
      <c r="T5002" s="28">
        <v>9306558.3000000007</v>
      </c>
      <c r="U5002" s="53">
        <v>8758040.040000001</v>
      </c>
    </row>
    <row r="5003" spans="1:21" outlineLevel="3" x14ac:dyDescent="0.25">
      <c r="A5003" s="47" t="s">
        <v>11062</v>
      </c>
      <c r="B5003" s="47" t="s">
        <v>2</v>
      </c>
      <c r="C5003" s="48" t="s">
        <v>10931</v>
      </c>
      <c r="D5003" s="48" t="s">
        <v>13</v>
      </c>
      <c r="E5003" s="26">
        <v>5402951.7599999998</v>
      </c>
      <c r="F5003" s="26">
        <v>5152680.0899999989</v>
      </c>
      <c r="G5003" s="26">
        <v>5377501.5900000008</v>
      </c>
      <c r="H5003" s="26">
        <v>4126060.94</v>
      </c>
      <c r="I5003" s="26">
        <v>4231090.5499999989</v>
      </c>
      <c r="J5003" s="26">
        <v>4379856.8800000008</v>
      </c>
      <c r="K5003" s="28">
        <v>4508048.9999999991</v>
      </c>
      <c r="L5003" s="28">
        <v>4783427.7200000016</v>
      </c>
      <c r="M5003" s="28">
        <v>4659843.6499999994</v>
      </c>
      <c r="N5003" s="28">
        <v>4633548.6500000004</v>
      </c>
      <c r="O5003" s="28">
        <v>4550906.7699999996</v>
      </c>
      <c r="P5003" s="28">
        <v>4987387.7499999991</v>
      </c>
      <c r="Q5003" s="28">
        <v>5000266.8199999994</v>
      </c>
      <c r="R5003" s="28">
        <v>5220492.5699999994</v>
      </c>
      <c r="S5003" s="28">
        <v>4872688.04</v>
      </c>
      <c r="T5003" s="28">
        <v>4974774.93</v>
      </c>
      <c r="U5003" s="53">
        <v>4865209.8500000006</v>
      </c>
    </row>
    <row r="5004" spans="1:21" outlineLevel="3" x14ac:dyDescent="0.25">
      <c r="A5004" s="47" t="s">
        <v>11062</v>
      </c>
      <c r="B5004" s="47" t="s">
        <v>2</v>
      </c>
      <c r="C5004" s="48" t="s">
        <v>10931</v>
      </c>
      <c r="D5004" s="48" t="s">
        <v>14</v>
      </c>
      <c r="E5004" s="26" t="s">
        <v>11224</v>
      </c>
      <c r="F5004" s="26" t="s">
        <v>11224</v>
      </c>
      <c r="G5004" s="26" t="s">
        <v>11224</v>
      </c>
      <c r="H5004" s="26" t="s">
        <v>11224</v>
      </c>
      <c r="I5004" s="26" t="s">
        <v>11224</v>
      </c>
      <c r="J5004" s="26" t="s">
        <v>11224</v>
      </c>
      <c r="K5004" s="28" t="s">
        <v>11225</v>
      </c>
      <c r="L5004" s="28" t="s">
        <v>11225</v>
      </c>
      <c r="M5004" s="28" t="s">
        <v>11225</v>
      </c>
      <c r="N5004" s="28" t="s">
        <v>11225</v>
      </c>
      <c r="O5004" s="28" t="s">
        <v>11225</v>
      </c>
      <c r="P5004" s="28" t="s">
        <v>11225</v>
      </c>
      <c r="Q5004" s="28" t="s">
        <v>11225</v>
      </c>
      <c r="R5004" s="28" t="s">
        <v>11225</v>
      </c>
      <c r="S5004" s="28" t="s">
        <v>11225</v>
      </c>
      <c r="T5004" s="28" t="s">
        <v>11225</v>
      </c>
      <c r="U5004" s="53" t="s">
        <v>11225</v>
      </c>
    </row>
    <row r="5005" spans="1:21" outlineLevel="3" x14ac:dyDescent="0.25">
      <c r="A5005" s="47" t="s">
        <v>11062</v>
      </c>
      <c r="B5005" s="47" t="s">
        <v>2</v>
      </c>
      <c r="C5005" s="48" t="s">
        <v>10931</v>
      </c>
      <c r="D5005" s="48" t="s">
        <v>15</v>
      </c>
      <c r="E5005" s="26">
        <v>1594275.0799999998</v>
      </c>
      <c r="F5005" s="26">
        <v>1568217.9899999998</v>
      </c>
      <c r="G5005" s="26">
        <v>1699340.2200000002</v>
      </c>
      <c r="H5005" s="26">
        <v>2017669.31</v>
      </c>
      <c r="I5005" s="26">
        <v>1889949.66</v>
      </c>
      <c r="J5005" s="26">
        <v>1961078.1299999997</v>
      </c>
      <c r="K5005" s="28">
        <v>2090161.5300000003</v>
      </c>
      <c r="L5005" s="28">
        <v>2191645.02</v>
      </c>
      <c r="M5005" s="28">
        <v>2245525.0499999998</v>
      </c>
      <c r="N5005" s="28">
        <v>2170281.58</v>
      </c>
      <c r="O5005" s="28">
        <v>2065134.0300000003</v>
      </c>
      <c r="P5005" s="28">
        <v>2449411.1999999997</v>
      </c>
      <c r="Q5005" s="28">
        <v>1968868.5799999998</v>
      </c>
      <c r="R5005" s="28">
        <v>2113001.09</v>
      </c>
      <c r="S5005" s="28">
        <v>2170357.54</v>
      </c>
      <c r="T5005" s="28">
        <v>2265022.69</v>
      </c>
      <c r="U5005" s="53">
        <v>2229527.6399999997</v>
      </c>
    </row>
    <row r="5006" spans="1:21" outlineLevel="3" x14ac:dyDescent="0.25">
      <c r="A5006" s="47" t="s">
        <v>11062</v>
      </c>
      <c r="B5006" s="47" t="s">
        <v>2</v>
      </c>
      <c r="C5006" s="48" t="s">
        <v>10931</v>
      </c>
      <c r="D5006" s="48" t="s">
        <v>16</v>
      </c>
      <c r="E5006" s="26">
        <v>2391272.2799999998</v>
      </c>
      <c r="F5006" s="26">
        <v>2321416.0600000005</v>
      </c>
      <c r="G5006" s="26">
        <v>2239208.89</v>
      </c>
      <c r="H5006" s="26">
        <v>2274754.86</v>
      </c>
      <c r="I5006" s="26">
        <v>2506426.46</v>
      </c>
      <c r="J5006" s="26">
        <v>2511754.2000000002</v>
      </c>
      <c r="K5006" s="28">
        <v>2521700.0500000003</v>
      </c>
      <c r="L5006" s="28">
        <v>2555990.54</v>
      </c>
      <c r="M5006" s="28">
        <v>2499497.2300000004</v>
      </c>
      <c r="N5006" s="28">
        <v>2686828.1</v>
      </c>
      <c r="O5006" s="28">
        <v>2799155.8700000006</v>
      </c>
      <c r="P5006" s="28">
        <v>2775171.14</v>
      </c>
      <c r="Q5006" s="28">
        <v>2842150.27</v>
      </c>
      <c r="R5006" s="28">
        <v>2869649.1900000004</v>
      </c>
      <c r="S5006" s="28">
        <v>2836494.8699999996</v>
      </c>
      <c r="T5006" s="28">
        <v>3059500.3599999994</v>
      </c>
      <c r="U5006" s="53">
        <v>2958131.69</v>
      </c>
    </row>
    <row r="5007" spans="1:21" outlineLevel="3" x14ac:dyDescent="0.25">
      <c r="A5007" s="47" t="s">
        <v>11062</v>
      </c>
      <c r="B5007" s="47" t="s">
        <v>2</v>
      </c>
      <c r="C5007" s="48" t="s">
        <v>10931</v>
      </c>
      <c r="D5007" s="48" t="s">
        <v>17</v>
      </c>
      <c r="E5007" s="26">
        <v>2338206.3999999994</v>
      </c>
      <c r="F5007" s="26">
        <v>2234331.5000000005</v>
      </c>
      <c r="G5007" s="26">
        <v>2173663.4899999998</v>
      </c>
      <c r="H5007" s="26">
        <v>1523550.13</v>
      </c>
      <c r="I5007" s="26">
        <v>1568787.5899999999</v>
      </c>
      <c r="J5007" s="26">
        <v>1556487.6900000002</v>
      </c>
      <c r="K5007" s="28">
        <v>1902677.71</v>
      </c>
      <c r="L5007" s="28">
        <v>2124612.9699999997</v>
      </c>
      <c r="M5007" s="28">
        <v>2170683.84</v>
      </c>
      <c r="N5007" s="28">
        <v>2199777.8899999997</v>
      </c>
      <c r="O5007" s="28">
        <v>2293635.2500000005</v>
      </c>
      <c r="P5007" s="28">
        <v>2383864.7299999995</v>
      </c>
      <c r="Q5007" s="28">
        <v>2544771.7799999993</v>
      </c>
      <c r="R5007" s="28">
        <v>2648280.0200000005</v>
      </c>
      <c r="S5007" s="28">
        <v>2505180.6999999993</v>
      </c>
      <c r="T5007" s="28">
        <v>3647963.6399999997</v>
      </c>
      <c r="U5007" s="53">
        <v>3559438.8100000005</v>
      </c>
    </row>
    <row r="5008" spans="1:21" outlineLevel="3" x14ac:dyDescent="0.25">
      <c r="A5008" s="47" t="s">
        <v>11062</v>
      </c>
      <c r="B5008" s="47" t="s">
        <v>2</v>
      </c>
      <c r="C5008" s="48" t="s">
        <v>10931</v>
      </c>
      <c r="D5008" s="48" t="s">
        <v>18</v>
      </c>
      <c r="E5008" s="26">
        <v>1842879.59</v>
      </c>
      <c r="F5008" s="26">
        <v>1834281.7700000003</v>
      </c>
      <c r="G5008" s="26">
        <v>2082161.53</v>
      </c>
      <c r="H5008" s="26">
        <v>2185118.2600000002</v>
      </c>
      <c r="I5008" s="26">
        <v>2384935.3199999998</v>
      </c>
      <c r="J5008" s="26">
        <v>2470794.98</v>
      </c>
      <c r="K5008" s="28">
        <v>2655475.37</v>
      </c>
      <c r="L5008" s="28">
        <v>3062925.2800000003</v>
      </c>
      <c r="M5008" s="28">
        <v>3108109.77</v>
      </c>
      <c r="N5008" s="28">
        <v>3220492.92</v>
      </c>
      <c r="O5008" s="28">
        <v>3263247.04</v>
      </c>
      <c r="P5008" s="28">
        <v>2905510.9299999997</v>
      </c>
      <c r="Q5008" s="28">
        <v>2935355.7399999998</v>
      </c>
      <c r="R5008" s="28">
        <v>2851928.02</v>
      </c>
      <c r="S5008" s="28">
        <v>2816302.19</v>
      </c>
      <c r="T5008" s="28">
        <v>2833235.8600000008</v>
      </c>
      <c r="U5008" s="53">
        <v>2669855.83</v>
      </c>
    </row>
    <row r="5009" spans="1:21" outlineLevel="3" x14ac:dyDescent="0.25">
      <c r="A5009" s="47" t="s">
        <v>11062</v>
      </c>
      <c r="B5009" s="47" t="s">
        <v>2</v>
      </c>
      <c r="C5009" s="48" t="s">
        <v>10931</v>
      </c>
      <c r="D5009" s="48" t="s">
        <v>19</v>
      </c>
      <c r="E5009" s="26">
        <v>2860514.52</v>
      </c>
      <c r="F5009" s="26">
        <v>2879017.3000000003</v>
      </c>
      <c r="G5009" s="26">
        <v>2792032.8300000005</v>
      </c>
      <c r="H5009" s="26">
        <v>2541911.0699999998</v>
      </c>
      <c r="I5009" s="26">
        <v>2628551.1800000002</v>
      </c>
      <c r="J5009" s="26">
        <v>2584439.38</v>
      </c>
      <c r="K5009" s="28">
        <v>2685293.84</v>
      </c>
      <c r="L5009" s="28">
        <v>2885399.52</v>
      </c>
      <c r="M5009" s="28">
        <v>2876448.5300000003</v>
      </c>
      <c r="N5009" s="28">
        <v>2798978.8799999994</v>
      </c>
      <c r="O5009" s="28">
        <v>2868486.5199999982</v>
      </c>
      <c r="P5009" s="28">
        <v>2743417.0999999996</v>
      </c>
      <c r="Q5009" s="28">
        <v>3027710.7499999995</v>
      </c>
      <c r="R5009" s="28">
        <v>3002540.81</v>
      </c>
      <c r="S5009" s="28">
        <v>3043144.17</v>
      </c>
      <c r="T5009" s="28">
        <v>3236696.6799999992</v>
      </c>
      <c r="U5009" s="53">
        <v>3157104.2499999995</v>
      </c>
    </row>
    <row r="5010" spans="1:21" outlineLevel="3" x14ac:dyDescent="0.25">
      <c r="A5010" s="47" t="s">
        <v>11062</v>
      </c>
      <c r="B5010" s="47" t="s">
        <v>2</v>
      </c>
      <c r="C5010" s="48" t="s">
        <v>10931</v>
      </c>
      <c r="D5010" s="48" t="s">
        <v>20</v>
      </c>
      <c r="E5010" s="26">
        <v>1765698.2999999998</v>
      </c>
      <c r="F5010" s="26">
        <v>1709636.66</v>
      </c>
      <c r="G5010" s="26">
        <v>1731764.21</v>
      </c>
      <c r="H5010" s="26">
        <v>1655998.1099999999</v>
      </c>
      <c r="I5010" s="26">
        <v>1879909.64</v>
      </c>
      <c r="J5010" s="26">
        <v>2068809.68</v>
      </c>
      <c r="K5010" s="28">
        <v>2172512.42</v>
      </c>
      <c r="L5010" s="28">
        <v>2389734.1</v>
      </c>
      <c r="M5010" s="28">
        <v>2426578.9600000004</v>
      </c>
      <c r="N5010" s="28">
        <v>2479081.9000000004</v>
      </c>
      <c r="O5010" s="28">
        <v>2570527.4</v>
      </c>
      <c r="P5010" s="28">
        <v>2580587.6</v>
      </c>
      <c r="Q5010" s="28">
        <v>2792394.78</v>
      </c>
      <c r="R5010" s="28">
        <v>2945314.75</v>
      </c>
      <c r="S5010" s="28">
        <v>2749021.8099999996</v>
      </c>
      <c r="T5010" s="28">
        <v>2816050.08</v>
      </c>
      <c r="U5010" s="53">
        <v>2715408.29</v>
      </c>
    </row>
    <row r="5011" spans="1:21" outlineLevel="3" x14ac:dyDescent="0.25">
      <c r="A5011" s="47" t="s">
        <v>11062</v>
      </c>
      <c r="B5011" s="47" t="s">
        <v>2</v>
      </c>
      <c r="C5011" s="48" t="s">
        <v>10931</v>
      </c>
      <c r="D5011" s="48" t="s">
        <v>21</v>
      </c>
      <c r="E5011" s="26">
        <v>4257446.6899999995</v>
      </c>
      <c r="F5011" s="26">
        <v>4159701.7600000002</v>
      </c>
      <c r="G5011" s="26">
        <v>4200870.83</v>
      </c>
      <c r="H5011" s="26">
        <v>3885293.96</v>
      </c>
      <c r="I5011" s="26">
        <v>4579986.82</v>
      </c>
      <c r="J5011" s="26">
        <v>4773202.91</v>
      </c>
      <c r="K5011" s="28">
        <v>5112490.5399999991</v>
      </c>
      <c r="L5011" s="28">
        <v>5892494.5600000015</v>
      </c>
      <c r="M5011" s="28">
        <v>5892564.7700000005</v>
      </c>
      <c r="N5011" s="28">
        <v>5704475.0099999988</v>
      </c>
      <c r="O5011" s="28">
        <v>5814002.0700000003</v>
      </c>
      <c r="P5011" s="28">
        <v>5759809.3799999999</v>
      </c>
      <c r="Q5011" s="28">
        <v>5998415.4800000004</v>
      </c>
      <c r="R5011" s="28">
        <v>6198672.040000001</v>
      </c>
      <c r="S5011" s="28">
        <v>6165720.8900000006</v>
      </c>
      <c r="T5011" s="28">
        <v>6366526.8799999999</v>
      </c>
      <c r="U5011" s="53">
        <v>6040366.7599999998</v>
      </c>
    </row>
    <row r="5012" spans="1:21" outlineLevel="3" x14ac:dyDescent="0.25">
      <c r="A5012" s="47" t="s">
        <v>11062</v>
      </c>
      <c r="B5012" s="47" t="s">
        <v>2</v>
      </c>
      <c r="C5012" s="48" t="s">
        <v>10931</v>
      </c>
      <c r="D5012" s="48" t="s">
        <v>22</v>
      </c>
      <c r="E5012" s="26">
        <v>3637015.91</v>
      </c>
      <c r="F5012" s="26">
        <v>3436568.99</v>
      </c>
      <c r="G5012" s="26">
        <v>3493279.3400000008</v>
      </c>
      <c r="H5012" s="26">
        <v>3761487.72</v>
      </c>
      <c r="I5012" s="26">
        <v>3766011.0199999991</v>
      </c>
      <c r="J5012" s="26">
        <v>3834675.0999999996</v>
      </c>
      <c r="K5012" s="28">
        <v>5249002.4899999984</v>
      </c>
      <c r="L5012" s="28">
        <v>5255529.9400000004</v>
      </c>
      <c r="M5012" s="28">
        <v>5560888.7799999993</v>
      </c>
      <c r="N5012" s="28">
        <v>5468290.7299999995</v>
      </c>
      <c r="O5012" s="28">
        <v>5503861.0099999988</v>
      </c>
      <c r="P5012" s="28">
        <v>5724011.9499999993</v>
      </c>
      <c r="Q5012" s="28">
        <v>4318930.9799999995</v>
      </c>
      <c r="R5012" s="28">
        <v>4464323.2699999996</v>
      </c>
      <c r="S5012" s="28">
        <v>4321459.2100000009</v>
      </c>
      <c r="T5012" s="28">
        <v>4414058.830000001</v>
      </c>
      <c r="U5012" s="53">
        <v>4245892.2699999996</v>
      </c>
    </row>
    <row r="5013" spans="1:21" outlineLevel="3" x14ac:dyDescent="0.25">
      <c r="A5013" s="47" t="s">
        <v>11062</v>
      </c>
      <c r="B5013" s="47" t="s">
        <v>2</v>
      </c>
      <c r="C5013" s="48" t="s">
        <v>10931</v>
      </c>
      <c r="D5013" s="48" t="s">
        <v>23</v>
      </c>
      <c r="E5013" s="26">
        <v>4881308.6199999992</v>
      </c>
      <c r="F5013" s="26">
        <v>4581912.12</v>
      </c>
      <c r="G5013" s="26">
        <v>4592614.3199999994</v>
      </c>
      <c r="H5013" s="26">
        <v>3884887.2500000005</v>
      </c>
      <c r="I5013" s="26">
        <v>4113969.5799999991</v>
      </c>
      <c r="J5013" s="26">
        <v>4403731.37</v>
      </c>
      <c r="K5013" s="28">
        <v>4452595.0599999996</v>
      </c>
      <c r="L5013" s="28">
        <v>4539899.0799999991</v>
      </c>
      <c r="M5013" s="28">
        <v>4562400.549999998</v>
      </c>
      <c r="N5013" s="28">
        <v>4699140.0199999996</v>
      </c>
      <c r="O5013" s="28">
        <v>4730723.040000001</v>
      </c>
      <c r="P5013" s="28">
        <v>4810848.12</v>
      </c>
      <c r="Q5013" s="28">
        <v>4766785.57</v>
      </c>
      <c r="R5013" s="28">
        <v>4970018.5600000005</v>
      </c>
      <c r="S5013" s="28">
        <v>4888257.5600000005</v>
      </c>
      <c r="T5013" s="28">
        <v>5179949.4799999995</v>
      </c>
      <c r="U5013" s="53">
        <v>4952004.7300000004</v>
      </c>
    </row>
    <row r="5014" spans="1:21" outlineLevel="3" x14ac:dyDescent="0.25">
      <c r="A5014" s="47" t="s">
        <v>11062</v>
      </c>
      <c r="B5014" s="47" t="s">
        <v>2</v>
      </c>
      <c r="C5014" s="48" t="s">
        <v>10931</v>
      </c>
      <c r="D5014" s="48" t="s">
        <v>24</v>
      </c>
      <c r="E5014" s="26">
        <v>4668235.3400000008</v>
      </c>
      <c r="F5014" s="26">
        <v>4508828.1800000006</v>
      </c>
      <c r="G5014" s="26">
        <v>4702337.2400000012</v>
      </c>
      <c r="H5014" s="26">
        <v>4075140.3200000003</v>
      </c>
      <c r="I5014" s="26">
        <v>4407642.3499999996</v>
      </c>
      <c r="J5014" s="26">
        <v>4620480.6100000003</v>
      </c>
      <c r="K5014" s="28">
        <v>4693992.1900000004</v>
      </c>
      <c r="L5014" s="28">
        <v>4841660.4400000013</v>
      </c>
      <c r="M5014" s="28">
        <v>4866087.9100000011</v>
      </c>
      <c r="N5014" s="28">
        <v>4873528.63</v>
      </c>
      <c r="O5014" s="28">
        <v>4706558.47</v>
      </c>
      <c r="P5014" s="28">
        <v>4919120.8199999994</v>
      </c>
      <c r="Q5014" s="28">
        <v>5073625.5799999982</v>
      </c>
      <c r="R5014" s="28">
        <v>5024747.2200000007</v>
      </c>
      <c r="S5014" s="28">
        <v>4982183.41</v>
      </c>
      <c r="T5014" s="28">
        <v>5136103.5599999996</v>
      </c>
      <c r="U5014" s="53">
        <v>4998988.0100000007</v>
      </c>
    </row>
    <row r="5015" spans="1:21" outlineLevel="3" x14ac:dyDescent="0.25">
      <c r="A5015" s="47" t="s">
        <v>11062</v>
      </c>
      <c r="B5015" s="47" t="s">
        <v>2</v>
      </c>
      <c r="C5015" s="48" t="s">
        <v>10931</v>
      </c>
      <c r="D5015" s="48" t="s">
        <v>25</v>
      </c>
      <c r="E5015" s="26">
        <v>6498445.9900000002</v>
      </c>
      <c r="F5015" s="26">
        <v>6147657.2000000002</v>
      </c>
      <c r="G5015" s="26">
        <v>6528806.7200000007</v>
      </c>
      <c r="H5015" s="26">
        <v>4219121.41</v>
      </c>
      <c r="I5015" s="26">
        <v>4465862.5000000009</v>
      </c>
      <c r="J5015" s="26">
        <v>4682899.8600000003</v>
      </c>
      <c r="K5015" s="28">
        <v>4750985.8</v>
      </c>
      <c r="L5015" s="28">
        <v>4893307.22</v>
      </c>
      <c r="M5015" s="28">
        <v>4960109.57</v>
      </c>
      <c r="N5015" s="28">
        <v>5120333.01</v>
      </c>
      <c r="O5015" s="28">
        <v>4952188.6599999992</v>
      </c>
      <c r="P5015" s="28">
        <v>5118308.3100000005</v>
      </c>
      <c r="Q5015" s="28">
        <v>5266756.6100000003</v>
      </c>
      <c r="R5015" s="28">
        <v>5450083.1899999995</v>
      </c>
      <c r="S5015" s="28">
        <v>5616318.7400000002</v>
      </c>
      <c r="T5015" s="28">
        <v>5604681.6700000009</v>
      </c>
      <c r="U5015" s="53">
        <v>5361717.1099999975</v>
      </c>
    </row>
    <row r="5016" spans="1:21" outlineLevel="3" x14ac:dyDescent="0.25">
      <c r="A5016" s="47" t="s">
        <v>11062</v>
      </c>
      <c r="B5016" s="47" t="s">
        <v>2</v>
      </c>
      <c r="C5016" s="48" t="s">
        <v>10931</v>
      </c>
      <c r="D5016" s="48" t="s">
        <v>26</v>
      </c>
      <c r="E5016" s="26" t="s">
        <v>11224</v>
      </c>
      <c r="F5016" s="26" t="s">
        <v>11224</v>
      </c>
      <c r="G5016" s="26" t="s">
        <v>11224</v>
      </c>
      <c r="H5016" s="26" t="s">
        <v>11224</v>
      </c>
      <c r="I5016" s="26" t="s">
        <v>11224</v>
      </c>
      <c r="J5016" s="26" t="s">
        <v>11224</v>
      </c>
      <c r="K5016" s="28" t="s">
        <v>11225</v>
      </c>
      <c r="L5016" s="28" t="s">
        <v>11225</v>
      </c>
      <c r="M5016" s="28" t="s">
        <v>11225</v>
      </c>
      <c r="N5016" s="28" t="s">
        <v>11225</v>
      </c>
      <c r="O5016" s="28" t="s">
        <v>11225</v>
      </c>
      <c r="P5016" s="28" t="s">
        <v>11225</v>
      </c>
      <c r="Q5016" s="28" t="s">
        <v>11225</v>
      </c>
      <c r="R5016" s="28" t="s">
        <v>11225</v>
      </c>
      <c r="S5016" s="28" t="s">
        <v>11225</v>
      </c>
      <c r="T5016" s="28" t="s">
        <v>11225</v>
      </c>
      <c r="U5016" s="53" t="s">
        <v>11225</v>
      </c>
    </row>
    <row r="5017" spans="1:21" outlineLevel="3" x14ac:dyDescent="0.25">
      <c r="A5017" s="47" t="s">
        <v>11062</v>
      </c>
      <c r="B5017" s="47" t="s">
        <v>2</v>
      </c>
      <c r="C5017" s="48" t="s">
        <v>10931</v>
      </c>
      <c r="D5017" s="48" t="s">
        <v>27</v>
      </c>
      <c r="E5017" s="26">
        <v>4955955.72</v>
      </c>
      <c r="F5017" s="26">
        <v>4985785.8900000006</v>
      </c>
      <c r="G5017" s="26">
        <v>5129530.0499999989</v>
      </c>
      <c r="H5017" s="26">
        <v>5056434.0199999996</v>
      </c>
      <c r="I5017" s="26">
        <v>5537639.4099999992</v>
      </c>
      <c r="J5017" s="26">
        <v>5694138.9999999991</v>
      </c>
      <c r="K5017" s="28">
        <v>5944088.3899999997</v>
      </c>
      <c r="L5017" s="28">
        <v>6432657.6300000008</v>
      </c>
      <c r="M5017" s="28">
        <v>6493650.9000000004</v>
      </c>
      <c r="N5017" s="28">
        <v>6238397.9400000004</v>
      </c>
      <c r="O5017" s="28">
        <v>6144919.4600000009</v>
      </c>
      <c r="P5017" s="28">
        <v>6545871.5999999996</v>
      </c>
      <c r="Q5017" s="28">
        <v>6759960.9199999999</v>
      </c>
      <c r="R5017" s="28">
        <v>6930638.2300000004</v>
      </c>
      <c r="S5017" s="28">
        <v>6913858.8699999992</v>
      </c>
      <c r="T5017" s="28">
        <v>7391604.7999999998</v>
      </c>
      <c r="U5017" s="53">
        <v>7069826.0700000003</v>
      </c>
    </row>
    <row r="5018" spans="1:21" outlineLevel="3" x14ac:dyDescent="0.25">
      <c r="A5018" s="47" t="s">
        <v>11062</v>
      </c>
      <c r="B5018" s="47" t="s">
        <v>2</v>
      </c>
      <c r="C5018" s="48" t="s">
        <v>10931</v>
      </c>
      <c r="D5018" s="48" t="s">
        <v>28</v>
      </c>
      <c r="E5018" s="26" t="s">
        <v>11224</v>
      </c>
      <c r="F5018" s="26" t="s">
        <v>11224</v>
      </c>
      <c r="G5018" s="26" t="s">
        <v>11224</v>
      </c>
      <c r="H5018" s="26" t="s">
        <v>11224</v>
      </c>
      <c r="I5018" s="26" t="s">
        <v>11224</v>
      </c>
      <c r="J5018" s="26" t="s">
        <v>11224</v>
      </c>
      <c r="K5018" s="28" t="s">
        <v>11225</v>
      </c>
      <c r="L5018" s="28" t="s">
        <v>11225</v>
      </c>
      <c r="M5018" s="28" t="s">
        <v>11225</v>
      </c>
      <c r="N5018" s="28" t="s">
        <v>11225</v>
      </c>
      <c r="O5018" s="28" t="s">
        <v>11225</v>
      </c>
      <c r="P5018" s="28" t="s">
        <v>11225</v>
      </c>
      <c r="Q5018" s="28" t="s">
        <v>11225</v>
      </c>
      <c r="R5018" s="28" t="s">
        <v>11225</v>
      </c>
      <c r="S5018" s="28" t="s">
        <v>11225</v>
      </c>
      <c r="T5018" s="28" t="s">
        <v>11225</v>
      </c>
      <c r="U5018" s="53" t="s">
        <v>11225</v>
      </c>
    </row>
    <row r="5019" spans="1:21" outlineLevel="3" x14ac:dyDescent="0.25">
      <c r="A5019" s="47" t="s">
        <v>11062</v>
      </c>
      <c r="B5019" s="47" t="s">
        <v>2</v>
      </c>
      <c r="C5019" s="48" t="s">
        <v>10931</v>
      </c>
      <c r="D5019" s="48" t="s">
        <v>29</v>
      </c>
      <c r="E5019" s="26">
        <v>3192660.1600000006</v>
      </c>
      <c r="F5019" s="26">
        <v>3253290.75</v>
      </c>
      <c r="G5019" s="26">
        <v>3583171.0100000002</v>
      </c>
      <c r="H5019" s="26">
        <v>2874985.8400000003</v>
      </c>
      <c r="I5019" s="26">
        <v>3074814.89</v>
      </c>
      <c r="J5019" s="26">
        <v>3435396.5700000008</v>
      </c>
      <c r="K5019" s="28">
        <v>3372585.98</v>
      </c>
      <c r="L5019" s="28">
        <v>3516664.85</v>
      </c>
      <c r="M5019" s="28">
        <v>3454801.23</v>
      </c>
      <c r="N5019" s="28">
        <v>3511280.89</v>
      </c>
      <c r="O5019" s="28">
        <v>3521104.4299999997</v>
      </c>
      <c r="P5019" s="28">
        <v>3428149.6199999996</v>
      </c>
      <c r="Q5019" s="28">
        <v>3554863.0799999996</v>
      </c>
      <c r="R5019" s="28">
        <v>3476991.46</v>
      </c>
      <c r="S5019" s="28">
        <v>3447045.9699999997</v>
      </c>
      <c r="T5019" s="28">
        <v>3547266.2499999995</v>
      </c>
      <c r="U5019" s="53">
        <v>3540052.91</v>
      </c>
    </row>
    <row r="5020" spans="1:21" outlineLevel="3" x14ac:dyDescent="0.25">
      <c r="A5020" s="47" t="s">
        <v>11062</v>
      </c>
      <c r="B5020" s="47" t="s">
        <v>2</v>
      </c>
      <c r="C5020" s="48" t="s">
        <v>10931</v>
      </c>
      <c r="D5020" s="48" t="s">
        <v>30</v>
      </c>
      <c r="E5020" s="26">
        <v>5228558.63</v>
      </c>
      <c r="F5020" s="26">
        <v>4915042.03</v>
      </c>
      <c r="G5020" s="26">
        <v>5317516.3899999997</v>
      </c>
      <c r="H5020" s="26">
        <v>4027965.6500000008</v>
      </c>
      <c r="I5020" s="26">
        <v>4218146.25</v>
      </c>
      <c r="J5020" s="26">
        <v>4205156.6999999993</v>
      </c>
      <c r="K5020" s="28">
        <v>4708731.9300000006</v>
      </c>
      <c r="L5020" s="28">
        <v>4950841.2600000007</v>
      </c>
      <c r="M5020" s="28">
        <v>5062193.49</v>
      </c>
      <c r="N5020" s="28">
        <v>5219286.9400000004</v>
      </c>
      <c r="O5020" s="28">
        <v>5171383.5100000007</v>
      </c>
      <c r="P5020" s="28">
        <v>5197859.7700000005</v>
      </c>
      <c r="Q5020" s="28">
        <v>5387066.7200000016</v>
      </c>
      <c r="R5020" s="28">
        <v>5368573.3100000005</v>
      </c>
      <c r="S5020" s="28">
        <v>5454640.9300000006</v>
      </c>
      <c r="T5020" s="28">
        <v>5647221.6399999997</v>
      </c>
      <c r="U5020" s="53">
        <v>5602157.0199999996</v>
      </c>
    </row>
    <row r="5021" spans="1:21" outlineLevel="3" x14ac:dyDescent="0.25">
      <c r="A5021" s="47" t="s">
        <v>11062</v>
      </c>
      <c r="B5021" s="47" t="s">
        <v>2</v>
      </c>
      <c r="C5021" s="48" t="s">
        <v>10931</v>
      </c>
      <c r="D5021" s="48" t="s">
        <v>31</v>
      </c>
      <c r="E5021" s="26">
        <v>9672724.5200000014</v>
      </c>
      <c r="F5021" s="26">
        <v>9413758.2300000004</v>
      </c>
      <c r="G5021" s="26">
        <v>9794511.6100000013</v>
      </c>
      <c r="H5021" s="26">
        <v>8752916.6100000013</v>
      </c>
      <c r="I5021" s="26">
        <v>9736816.9700000025</v>
      </c>
      <c r="J5021" s="26">
        <v>10174007.370000005</v>
      </c>
      <c r="K5021" s="28">
        <v>10337171.559999999</v>
      </c>
      <c r="L5021" s="28">
        <v>10525773.930000002</v>
      </c>
      <c r="M5021" s="28">
        <v>10395857.360000001</v>
      </c>
      <c r="N5021" s="28">
        <v>10363135.189999999</v>
      </c>
      <c r="O5021" s="28">
        <v>10274144.41</v>
      </c>
      <c r="P5021" s="28">
        <v>10632912.130000001</v>
      </c>
      <c r="Q5021" s="28">
        <v>10669835.74</v>
      </c>
      <c r="R5021" s="28">
        <v>10672429.040000001</v>
      </c>
      <c r="S5021" s="28">
        <v>10279614.9</v>
      </c>
      <c r="T5021" s="28">
        <v>10669450.709999999</v>
      </c>
      <c r="U5021" s="53">
        <v>10123545.120000003</v>
      </c>
    </row>
    <row r="5022" spans="1:21" outlineLevel="3" x14ac:dyDescent="0.25">
      <c r="A5022" s="47" t="s">
        <v>11062</v>
      </c>
      <c r="B5022" s="47" t="s">
        <v>2</v>
      </c>
      <c r="C5022" s="48" t="s">
        <v>10931</v>
      </c>
      <c r="D5022" s="48" t="s">
        <v>32</v>
      </c>
      <c r="E5022" s="26">
        <v>6751335.9400000004</v>
      </c>
      <c r="F5022" s="26">
        <v>6571785.7200000007</v>
      </c>
      <c r="G5022" s="26">
        <v>6414553.9399999995</v>
      </c>
      <c r="H5022" s="26">
        <v>6134717.8799999999</v>
      </c>
      <c r="I5022" s="26">
        <v>6671644.1400000006</v>
      </c>
      <c r="J5022" s="26">
        <v>6755717.7399999993</v>
      </c>
      <c r="K5022" s="28">
        <v>6802511.9899999993</v>
      </c>
      <c r="L5022" s="28">
        <v>7035330.5299999975</v>
      </c>
      <c r="M5022" s="28">
        <v>7359953.4099999992</v>
      </c>
      <c r="N5022" s="28">
        <v>7456304.3900000025</v>
      </c>
      <c r="O5022" s="28">
        <v>7606110.1699999999</v>
      </c>
      <c r="P5022" s="28">
        <v>7738982.6999999993</v>
      </c>
      <c r="Q5022" s="28">
        <v>7645445.5599999996</v>
      </c>
      <c r="R5022" s="28">
        <v>7982752.1300000008</v>
      </c>
      <c r="S5022" s="28">
        <v>8069887.0199999986</v>
      </c>
      <c r="T5022" s="28">
        <v>8253338.0600000005</v>
      </c>
      <c r="U5022" s="53">
        <v>7935210.8499999987</v>
      </c>
    </row>
    <row r="5023" spans="1:21" outlineLevel="3" x14ac:dyDescent="0.25">
      <c r="A5023" s="47" t="s">
        <v>11062</v>
      </c>
      <c r="B5023" s="47" t="s">
        <v>2</v>
      </c>
      <c r="C5023" s="48" t="s">
        <v>10931</v>
      </c>
      <c r="D5023" s="48" t="s">
        <v>33</v>
      </c>
      <c r="E5023" s="26" t="s">
        <v>11224</v>
      </c>
      <c r="F5023" s="26" t="s">
        <v>11224</v>
      </c>
      <c r="G5023" s="26" t="s">
        <v>11224</v>
      </c>
      <c r="H5023" s="26" t="s">
        <v>11224</v>
      </c>
      <c r="I5023" s="26" t="s">
        <v>11224</v>
      </c>
      <c r="J5023" s="26" t="s">
        <v>11224</v>
      </c>
      <c r="K5023" s="28" t="s">
        <v>11225</v>
      </c>
      <c r="L5023" s="28" t="s">
        <v>11225</v>
      </c>
      <c r="M5023" s="28" t="s">
        <v>11225</v>
      </c>
      <c r="N5023" s="28" t="s">
        <v>11225</v>
      </c>
      <c r="O5023" s="28" t="s">
        <v>11225</v>
      </c>
      <c r="P5023" s="28" t="s">
        <v>11225</v>
      </c>
      <c r="Q5023" s="28" t="s">
        <v>11225</v>
      </c>
      <c r="R5023" s="28" t="s">
        <v>11225</v>
      </c>
      <c r="S5023" s="28" t="s">
        <v>11225</v>
      </c>
      <c r="T5023" s="28" t="s">
        <v>11225</v>
      </c>
      <c r="U5023" s="53" t="s">
        <v>11225</v>
      </c>
    </row>
    <row r="5024" spans="1:21" outlineLevel="3" x14ac:dyDescent="0.25">
      <c r="A5024" s="47" t="s">
        <v>11062</v>
      </c>
      <c r="B5024" s="47" t="s">
        <v>2</v>
      </c>
      <c r="C5024" s="48" t="s">
        <v>10931</v>
      </c>
      <c r="D5024" s="48" t="s">
        <v>34</v>
      </c>
      <c r="E5024" s="26">
        <v>1577915.4500000002</v>
      </c>
      <c r="F5024" s="26">
        <v>1512139.54</v>
      </c>
      <c r="G5024" s="26">
        <v>1467826.14</v>
      </c>
      <c r="H5024" s="26">
        <v>930404.17999999993</v>
      </c>
      <c r="I5024" s="26">
        <v>942892.47000000009</v>
      </c>
      <c r="J5024" s="26">
        <v>1000915.8800000001</v>
      </c>
      <c r="K5024" s="28">
        <v>1091923.0900000001</v>
      </c>
      <c r="L5024" s="28">
        <v>1216062.8299999998</v>
      </c>
      <c r="M5024" s="28">
        <v>1305111.1199999999</v>
      </c>
      <c r="N5024" s="28">
        <v>1484871.0199999996</v>
      </c>
      <c r="O5024" s="28">
        <v>1467982.6199999999</v>
      </c>
      <c r="P5024" s="28">
        <v>1547934.26</v>
      </c>
      <c r="Q5024" s="28">
        <v>1625737.7899999998</v>
      </c>
      <c r="R5024" s="28">
        <v>1353633.8199999998</v>
      </c>
      <c r="S5024" s="28">
        <v>1441062.7999999998</v>
      </c>
      <c r="T5024" s="28">
        <v>1362550.42</v>
      </c>
      <c r="U5024" s="53">
        <v>1321277.9199999997</v>
      </c>
    </row>
    <row r="5025" spans="1:21" outlineLevel="3" x14ac:dyDescent="0.25">
      <c r="A5025" s="47" t="s">
        <v>11062</v>
      </c>
      <c r="B5025" s="47" t="s">
        <v>2</v>
      </c>
      <c r="C5025" s="48" t="s">
        <v>10931</v>
      </c>
      <c r="D5025" s="48" t="s">
        <v>35</v>
      </c>
      <c r="E5025" s="26">
        <v>3315825.34</v>
      </c>
      <c r="F5025" s="26">
        <v>3214891.5199999996</v>
      </c>
      <c r="G5025" s="26">
        <v>3333967.0599999996</v>
      </c>
      <c r="H5025" s="26">
        <v>2091415.25</v>
      </c>
      <c r="I5025" s="26">
        <v>2319833.19</v>
      </c>
      <c r="J5025" s="26">
        <v>2484504.0900000003</v>
      </c>
      <c r="K5025" s="28">
        <v>2587184.8800000004</v>
      </c>
      <c r="L5025" s="28">
        <v>2788862.8200000003</v>
      </c>
      <c r="M5025" s="28">
        <v>2902949.6099999989</v>
      </c>
      <c r="N5025" s="28">
        <v>3043703.3100000005</v>
      </c>
      <c r="O5025" s="28">
        <v>3008508.32</v>
      </c>
      <c r="P5025" s="28">
        <v>3165987.8000000003</v>
      </c>
      <c r="Q5025" s="28">
        <v>3374262.52</v>
      </c>
      <c r="R5025" s="28">
        <v>3237627.68</v>
      </c>
      <c r="S5025" s="28">
        <v>3046628.81</v>
      </c>
      <c r="T5025" s="28">
        <v>3148899.5799999996</v>
      </c>
      <c r="U5025" s="53">
        <v>2984054.45</v>
      </c>
    </row>
    <row r="5026" spans="1:21" outlineLevel="3" x14ac:dyDescent="0.25">
      <c r="A5026" s="47" t="s">
        <v>11062</v>
      </c>
      <c r="B5026" s="47" t="s">
        <v>2</v>
      </c>
      <c r="C5026" s="48" t="s">
        <v>10931</v>
      </c>
      <c r="D5026" s="48" t="s">
        <v>36</v>
      </c>
      <c r="E5026" s="26">
        <v>1796858.19</v>
      </c>
      <c r="F5026" s="26">
        <v>1927961.75</v>
      </c>
      <c r="G5026" s="26">
        <v>1711670.89</v>
      </c>
      <c r="H5026" s="26">
        <v>1275831.26</v>
      </c>
      <c r="I5026" s="26">
        <v>1455317.7800000003</v>
      </c>
      <c r="J5026" s="26">
        <v>1492236.47</v>
      </c>
      <c r="K5026" s="28">
        <v>1600412.22</v>
      </c>
      <c r="L5026" s="28">
        <v>1532405.73</v>
      </c>
      <c r="M5026" s="28">
        <v>1479357.47</v>
      </c>
      <c r="N5026" s="28">
        <v>1653924.18</v>
      </c>
      <c r="O5026" s="28">
        <v>1682174.92</v>
      </c>
      <c r="P5026" s="28">
        <v>1833234.6699999997</v>
      </c>
      <c r="Q5026" s="28">
        <v>1867679.31</v>
      </c>
      <c r="R5026" s="28">
        <v>1853175.4199999997</v>
      </c>
      <c r="S5026" s="28">
        <v>1835322.8299999998</v>
      </c>
      <c r="T5026" s="28">
        <v>1863010.8500000003</v>
      </c>
      <c r="U5026" s="53">
        <v>1813689.6</v>
      </c>
    </row>
    <row r="5027" spans="1:21" outlineLevel="3" x14ac:dyDescent="0.25">
      <c r="A5027" s="47" t="s">
        <v>11062</v>
      </c>
      <c r="B5027" s="47" t="s">
        <v>2</v>
      </c>
      <c r="C5027" s="48" t="s">
        <v>10931</v>
      </c>
      <c r="D5027" s="48" t="s">
        <v>37</v>
      </c>
      <c r="E5027" s="26">
        <v>3628312.0300000003</v>
      </c>
      <c r="F5027" s="26">
        <v>3512597.5700000003</v>
      </c>
      <c r="G5027" s="26">
        <v>3777562.02</v>
      </c>
      <c r="H5027" s="26">
        <v>2688773.33</v>
      </c>
      <c r="I5027" s="26">
        <v>2601512.3899999997</v>
      </c>
      <c r="J5027" s="26">
        <v>2607356.9499999997</v>
      </c>
      <c r="K5027" s="28">
        <v>2669875.46</v>
      </c>
      <c r="L5027" s="28">
        <v>2697602.5400000005</v>
      </c>
      <c r="M5027" s="28">
        <v>2935840.4199999995</v>
      </c>
      <c r="N5027" s="28">
        <v>2990631.42</v>
      </c>
      <c r="O5027" s="28">
        <v>2848630.4400000004</v>
      </c>
      <c r="P5027" s="28">
        <v>2968791.0800000005</v>
      </c>
      <c r="Q5027" s="28">
        <v>3107912.8200000003</v>
      </c>
      <c r="R5027" s="28">
        <v>3223899.52</v>
      </c>
      <c r="S5027" s="28">
        <v>3175566.5399999996</v>
      </c>
      <c r="T5027" s="28">
        <v>3105159.3499999996</v>
      </c>
      <c r="U5027" s="53">
        <v>3025183.5200000005</v>
      </c>
    </row>
    <row r="5028" spans="1:21" outlineLevel="3" x14ac:dyDescent="0.25">
      <c r="A5028" s="47" t="s">
        <v>11062</v>
      </c>
      <c r="B5028" s="47" t="s">
        <v>2</v>
      </c>
      <c r="C5028" s="48" t="s">
        <v>10931</v>
      </c>
      <c r="D5028" s="48" t="s">
        <v>38</v>
      </c>
      <c r="E5028" s="26">
        <v>2964442.79</v>
      </c>
      <c r="F5028" s="26">
        <v>3332303.3800000004</v>
      </c>
      <c r="G5028" s="26">
        <v>3443208.1199999996</v>
      </c>
      <c r="H5028" s="26">
        <v>2405326.02</v>
      </c>
      <c r="I5028" s="26">
        <v>2325848.2799999998</v>
      </c>
      <c r="J5028" s="26">
        <v>2348143.54</v>
      </c>
      <c r="K5028" s="28">
        <v>2462050.0699999998</v>
      </c>
      <c r="L5028" s="28">
        <v>2553312.8800000004</v>
      </c>
      <c r="M5028" s="28">
        <v>2874422.2399999998</v>
      </c>
      <c r="N5028" s="28">
        <v>2905277.1100000003</v>
      </c>
      <c r="O5028" s="28">
        <v>2686342.13</v>
      </c>
      <c r="P5028" s="28">
        <v>2749162.05</v>
      </c>
      <c r="Q5028" s="28">
        <v>2844038.6000000006</v>
      </c>
      <c r="R5028" s="28">
        <v>2895078.4699999997</v>
      </c>
      <c r="S5028" s="28">
        <v>2887546.3499999996</v>
      </c>
      <c r="T5028" s="28">
        <v>2680377.7399999998</v>
      </c>
      <c r="U5028" s="53">
        <v>2857160.1799999997</v>
      </c>
    </row>
    <row r="5029" spans="1:21" outlineLevel="3" x14ac:dyDescent="0.25">
      <c r="A5029" s="47" t="s">
        <v>11062</v>
      </c>
      <c r="B5029" s="47" t="s">
        <v>2</v>
      </c>
      <c r="C5029" s="48" t="s">
        <v>10931</v>
      </c>
      <c r="D5029" s="48" t="s">
        <v>39</v>
      </c>
      <c r="E5029" s="26">
        <v>2286867.7399999998</v>
      </c>
      <c r="F5029" s="26">
        <v>2519447.5</v>
      </c>
      <c r="G5029" s="26">
        <v>2641964.3499999996</v>
      </c>
      <c r="H5029" s="26">
        <v>1637774.5</v>
      </c>
      <c r="I5029" s="26">
        <v>1598502.0499999998</v>
      </c>
      <c r="J5029" s="26">
        <v>1683306.3599999999</v>
      </c>
      <c r="K5029" s="28">
        <v>1766531.09</v>
      </c>
      <c r="L5029" s="28">
        <v>1808537.8699999999</v>
      </c>
      <c r="M5029" s="28">
        <v>2004629.68</v>
      </c>
      <c r="N5029" s="28">
        <v>1921981.4999999998</v>
      </c>
      <c r="O5029" s="28">
        <v>1840787.1300000001</v>
      </c>
      <c r="P5029" s="28">
        <v>1722563.58</v>
      </c>
      <c r="Q5029" s="28">
        <v>1789805.28</v>
      </c>
      <c r="R5029" s="28">
        <v>1732390.28</v>
      </c>
      <c r="S5029" s="28">
        <v>1711796.9600000002</v>
      </c>
      <c r="T5029" s="28">
        <v>1735399.88</v>
      </c>
      <c r="U5029" s="53">
        <v>1496452.3099999998</v>
      </c>
    </row>
    <row r="5030" spans="1:21" outlineLevel="3" x14ac:dyDescent="0.25">
      <c r="A5030" s="47" t="s">
        <v>11062</v>
      </c>
      <c r="B5030" s="47" t="s">
        <v>2</v>
      </c>
      <c r="C5030" s="48" t="s">
        <v>10931</v>
      </c>
      <c r="D5030" s="48" t="s">
        <v>40</v>
      </c>
      <c r="E5030" s="26">
        <v>2972962.9999999995</v>
      </c>
      <c r="F5030" s="26">
        <v>2692242.65</v>
      </c>
      <c r="G5030" s="26">
        <v>2624614.14</v>
      </c>
      <c r="H5030" s="26">
        <v>1944428.99</v>
      </c>
      <c r="I5030" s="26">
        <v>2900165.77</v>
      </c>
      <c r="J5030" s="26">
        <v>2908755.7699999996</v>
      </c>
      <c r="K5030" s="28">
        <v>2895669.5500000003</v>
      </c>
      <c r="L5030" s="28">
        <v>3034380.6100000003</v>
      </c>
      <c r="M5030" s="28">
        <v>3182102.5700000003</v>
      </c>
      <c r="N5030" s="28">
        <v>3233279.8099999996</v>
      </c>
      <c r="O5030" s="28">
        <v>3123739.69</v>
      </c>
      <c r="P5030" s="28">
        <v>3361062.39</v>
      </c>
      <c r="Q5030" s="28">
        <v>3307005.25</v>
      </c>
      <c r="R5030" s="28">
        <v>2801631.64</v>
      </c>
      <c r="S5030" s="28">
        <v>2615332.89</v>
      </c>
      <c r="T5030" s="28">
        <v>2661250.84</v>
      </c>
      <c r="U5030" s="53">
        <v>2646890.5</v>
      </c>
    </row>
    <row r="5031" spans="1:21" outlineLevel="3" x14ac:dyDescent="0.25">
      <c r="A5031" s="47" t="s">
        <v>11062</v>
      </c>
      <c r="B5031" s="47" t="s">
        <v>2</v>
      </c>
      <c r="C5031" s="48" t="s">
        <v>10931</v>
      </c>
      <c r="D5031" s="48" t="s">
        <v>41</v>
      </c>
      <c r="E5031" s="26">
        <v>2354768.2000000002</v>
      </c>
      <c r="F5031" s="26">
        <v>2486636.38</v>
      </c>
      <c r="G5031" s="26">
        <v>2509968.75</v>
      </c>
      <c r="H5031" s="26">
        <v>1797879.25</v>
      </c>
      <c r="I5031" s="26">
        <v>2050788.73</v>
      </c>
      <c r="J5031" s="26">
        <v>2159238.13</v>
      </c>
      <c r="K5031" s="28">
        <v>2224057.6799999997</v>
      </c>
      <c r="L5031" s="28">
        <v>2302755.8399999999</v>
      </c>
      <c r="M5031" s="28">
        <v>2325397.17</v>
      </c>
      <c r="N5031" s="28">
        <v>2285750.91</v>
      </c>
      <c r="O5031" s="28">
        <v>2093778.7600000005</v>
      </c>
      <c r="P5031" s="28">
        <v>2197239.67</v>
      </c>
      <c r="Q5031" s="28">
        <v>2280834.1</v>
      </c>
      <c r="R5031" s="28">
        <v>2268942.4699999997</v>
      </c>
      <c r="S5031" s="28">
        <v>2104072.7799999998</v>
      </c>
      <c r="T5031" s="28">
        <v>2110361.6800000002</v>
      </c>
      <c r="U5031" s="53">
        <v>2028933.2600000002</v>
      </c>
    </row>
    <row r="5032" spans="1:21" outlineLevel="3" x14ac:dyDescent="0.25">
      <c r="A5032" s="47" t="s">
        <v>11062</v>
      </c>
      <c r="B5032" s="47" t="s">
        <v>2</v>
      </c>
      <c r="C5032" s="48" t="s">
        <v>10931</v>
      </c>
      <c r="D5032" s="48" t="s">
        <v>42</v>
      </c>
      <c r="E5032" s="26" t="s">
        <v>11224</v>
      </c>
      <c r="F5032" s="26" t="s">
        <v>11224</v>
      </c>
      <c r="G5032" s="26" t="s">
        <v>11224</v>
      </c>
      <c r="H5032" s="26" t="s">
        <v>11224</v>
      </c>
      <c r="I5032" s="26" t="s">
        <v>11224</v>
      </c>
      <c r="J5032" s="26" t="s">
        <v>11224</v>
      </c>
      <c r="K5032" s="28" t="s">
        <v>11225</v>
      </c>
      <c r="L5032" s="28" t="s">
        <v>11225</v>
      </c>
      <c r="M5032" s="28" t="s">
        <v>11225</v>
      </c>
      <c r="N5032" s="28" t="s">
        <v>11225</v>
      </c>
      <c r="O5032" s="28" t="s">
        <v>11225</v>
      </c>
      <c r="P5032" s="28" t="s">
        <v>11225</v>
      </c>
      <c r="Q5032" s="28" t="s">
        <v>11225</v>
      </c>
      <c r="R5032" s="28" t="s">
        <v>11225</v>
      </c>
      <c r="S5032" s="28" t="s">
        <v>11225</v>
      </c>
      <c r="T5032" s="28" t="s">
        <v>11225</v>
      </c>
      <c r="U5032" s="53" t="s">
        <v>11225</v>
      </c>
    </row>
    <row r="5033" spans="1:21" outlineLevel="3" x14ac:dyDescent="0.25">
      <c r="A5033" s="47" t="s">
        <v>11062</v>
      </c>
      <c r="B5033" s="47" t="s">
        <v>2</v>
      </c>
      <c r="C5033" s="48" t="s">
        <v>10931</v>
      </c>
      <c r="D5033" s="48" t="s">
        <v>43</v>
      </c>
      <c r="E5033" s="26">
        <v>4065343.1500000008</v>
      </c>
      <c r="F5033" s="26">
        <v>4247533.84</v>
      </c>
      <c r="G5033" s="26">
        <v>4273991.84</v>
      </c>
      <c r="H5033" s="26">
        <v>4456083.1400000006</v>
      </c>
      <c r="I5033" s="26">
        <v>4556530.25</v>
      </c>
      <c r="J5033" s="26">
        <v>4686886.5200000005</v>
      </c>
      <c r="K5033" s="28">
        <v>4844296.9300000006</v>
      </c>
      <c r="L5033" s="28">
        <v>5185279.7400000012</v>
      </c>
      <c r="M5033" s="28">
        <v>5278610.68</v>
      </c>
      <c r="N5033" s="28">
        <v>5280483.9300000006</v>
      </c>
      <c r="O5033" s="28">
        <v>5483354.9300000016</v>
      </c>
      <c r="P5033" s="28">
        <v>5742655.75</v>
      </c>
      <c r="Q5033" s="28">
        <v>5738976.3100000005</v>
      </c>
      <c r="R5033" s="28">
        <v>5854175.6399999997</v>
      </c>
      <c r="S5033" s="28">
        <v>5835279.3599999994</v>
      </c>
      <c r="T5033" s="28">
        <v>5697246.5999999996</v>
      </c>
      <c r="U5033" s="53">
        <v>5616346.0599999996</v>
      </c>
    </row>
    <row r="5034" spans="1:21" outlineLevel="3" x14ac:dyDescent="0.25">
      <c r="A5034" s="47" t="s">
        <v>11062</v>
      </c>
      <c r="B5034" s="47" t="s">
        <v>2</v>
      </c>
      <c r="C5034" s="48" t="s">
        <v>10931</v>
      </c>
      <c r="D5034" s="48" t="s">
        <v>44</v>
      </c>
      <c r="E5034" s="26" t="s">
        <v>11224</v>
      </c>
      <c r="F5034" s="26" t="s">
        <v>11224</v>
      </c>
      <c r="G5034" s="26" t="s">
        <v>11224</v>
      </c>
      <c r="H5034" s="26" t="s">
        <v>11224</v>
      </c>
      <c r="I5034" s="26" t="s">
        <v>11224</v>
      </c>
      <c r="J5034" s="26" t="s">
        <v>11224</v>
      </c>
      <c r="K5034" s="28" t="s">
        <v>11225</v>
      </c>
      <c r="L5034" s="28" t="s">
        <v>11225</v>
      </c>
      <c r="M5034" s="28" t="s">
        <v>11225</v>
      </c>
      <c r="N5034" s="28" t="s">
        <v>11225</v>
      </c>
      <c r="O5034" s="28" t="s">
        <v>11225</v>
      </c>
      <c r="P5034" s="28" t="s">
        <v>11225</v>
      </c>
      <c r="Q5034" s="28" t="s">
        <v>11225</v>
      </c>
      <c r="R5034" s="28" t="s">
        <v>11225</v>
      </c>
      <c r="S5034" s="28" t="s">
        <v>11225</v>
      </c>
      <c r="T5034" s="28" t="s">
        <v>11397</v>
      </c>
      <c r="U5034" s="53" t="s">
        <v>11397</v>
      </c>
    </row>
    <row r="5035" spans="1:21" outlineLevel="3" x14ac:dyDescent="0.25">
      <c r="A5035" s="47" t="s">
        <v>11062</v>
      </c>
      <c r="B5035" s="47" t="s">
        <v>2</v>
      </c>
      <c r="C5035" s="48" t="s">
        <v>10931</v>
      </c>
      <c r="D5035" s="48" t="s">
        <v>45</v>
      </c>
      <c r="E5035" s="26">
        <v>1687101.5199999998</v>
      </c>
      <c r="F5035" s="26">
        <v>1853627.26</v>
      </c>
      <c r="G5035" s="26">
        <v>1867750.41</v>
      </c>
      <c r="H5035" s="26">
        <v>1945376.7400000002</v>
      </c>
      <c r="I5035" s="26">
        <v>2006263.4399999997</v>
      </c>
      <c r="J5035" s="26">
        <v>2251258.1</v>
      </c>
      <c r="K5035" s="28">
        <v>2409293.9</v>
      </c>
      <c r="L5035" s="28">
        <v>2511858.75</v>
      </c>
      <c r="M5035" s="28">
        <v>2593840.9200000004</v>
      </c>
      <c r="N5035" s="28">
        <v>2805886.95</v>
      </c>
      <c r="O5035" s="28">
        <v>2820591.1299999994</v>
      </c>
      <c r="P5035" s="28">
        <v>2963979.81</v>
      </c>
      <c r="Q5035" s="28">
        <v>3004343.5900000003</v>
      </c>
      <c r="R5035" s="28">
        <v>3113141.3700000006</v>
      </c>
      <c r="S5035" s="28">
        <v>3061070.58</v>
      </c>
      <c r="T5035" s="28">
        <v>3168755.83</v>
      </c>
      <c r="U5035" s="53">
        <v>2983182.3200000003</v>
      </c>
    </row>
    <row r="5036" spans="1:21" outlineLevel="3" x14ac:dyDescent="0.25">
      <c r="A5036" s="47" t="s">
        <v>11062</v>
      </c>
      <c r="B5036" s="47" t="s">
        <v>2</v>
      </c>
      <c r="C5036" s="48" t="s">
        <v>10931</v>
      </c>
      <c r="D5036" s="48" t="s">
        <v>46</v>
      </c>
      <c r="E5036" s="26">
        <v>4336689.7699999996</v>
      </c>
      <c r="F5036" s="26">
        <v>4441487.6000000006</v>
      </c>
      <c r="G5036" s="26">
        <v>4330518.21</v>
      </c>
      <c r="H5036" s="26">
        <v>4054725.6899999995</v>
      </c>
      <c r="I5036" s="26">
        <v>4360433.5999999996</v>
      </c>
      <c r="J5036" s="26">
        <v>4707813.9300000006</v>
      </c>
      <c r="K5036" s="28">
        <v>4939200.669999999</v>
      </c>
      <c r="L5036" s="28">
        <v>4979583.5699999994</v>
      </c>
      <c r="M5036" s="28">
        <v>5034386.78</v>
      </c>
      <c r="N5036" s="28">
        <v>4835198.04</v>
      </c>
      <c r="O5036" s="28">
        <v>4764353.4600000009</v>
      </c>
      <c r="P5036" s="28">
        <v>4717985.5999999996</v>
      </c>
      <c r="Q5036" s="28">
        <v>4831620.6500000004</v>
      </c>
      <c r="R5036" s="28">
        <v>4755766.8000000007</v>
      </c>
      <c r="S5036" s="28">
        <v>4649819.42</v>
      </c>
      <c r="T5036" s="28">
        <v>5012905.9000000004</v>
      </c>
      <c r="U5036" s="53">
        <v>4601528.49</v>
      </c>
    </row>
    <row r="5037" spans="1:21" outlineLevel="3" x14ac:dyDescent="0.25">
      <c r="A5037" s="47" t="s">
        <v>11062</v>
      </c>
      <c r="B5037" s="47" t="s">
        <v>2</v>
      </c>
      <c r="C5037" s="48" t="s">
        <v>10931</v>
      </c>
      <c r="D5037" s="48" t="s">
        <v>47</v>
      </c>
      <c r="E5037" s="26">
        <v>1010604.4700000001</v>
      </c>
      <c r="F5037" s="26">
        <v>1007197.7</v>
      </c>
      <c r="G5037" s="26">
        <v>1033605.8300000001</v>
      </c>
      <c r="H5037" s="26">
        <v>1078972.9099999999</v>
      </c>
      <c r="I5037" s="26">
        <v>1175963.07</v>
      </c>
      <c r="J5037" s="26">
        <v>1200375.9500000002</v>
      </c>
      <c r="K5037" s="28">
        <v>1277988.1599999999</v>
      </c>
      <c r="L5037" s="28">
        <v>1273537.3699999999</v>
      </c>
      <c r="M5037" s="28">
        <v>1341652.7800000003</v>
      </c>
      <c r="N5037" s="28">
        <v>1066756.1499999999</v>
      </c>
      <c r="O5037" s="28">
        <v>1170705.2999999998</v>
      </c>
      <c r="P5037" s="28">
        <v>1165635.8999999999</v>
      </c>
      <c r="Q5037" s="28">
        <v>1163934.4900000002</v>
      </c>
      <c r="R5037" s="28">
        <v>1207017.7</v>
      </c>
      <c r="S5037" s="28">
        <v>1244236.3700000001</v>
      </c>
      <c r="T5037" s="28">
        <v>1462285.2</v>
      </c>
      <c r="U5037" s="53">
        <v>1283767.5799999998</v>
      </c>
    </row>
    <row r="5038" spans="1:21" outlineLevel="3" x14ac:dyDescent="0.25">
      <c r="A5038" s="47" t="s">
        <v>11062</v>
      </c>
      <c r="B5038" s="47" t="s">
        <v>2</v>
      </c>
      <c r="C5038" s="48" t="s">
        <v>10931</v>
      </c>
      <c r="D5038" s="48" t="s">
        <v>48</v>
      </c>
      <c r="E5038" s="26" t="s">
        <v>11224</v>
      </c>
      <c r="F5038" s="26" t="s">
        <v>11224</v>
      </c>
      <c r="G5038" s="26" t="s">
        <v>11224</v>
      </c>
      <c r="H5038" s="26" t="s">
        <v>11224</v>
      </c>
      <c r="I5038" s="26" t="s">
        <v>11224</v>
      </c>
      <c r="J5038" s="26" t="s">
        <v>11224</v>
      </c>
      <c r="K5038" s="28" t="s">
        <v>11225</v>
      </c>
      <c r="L5038" s="28" t="s">
        <v>11225</v>
      </c>
      <c r="M5038" s="28" t="s">
        <v>11225</v>
      </c>
      <c r="N5038" s="28" t="s">
        <v>11225</v>
      </c>
      <c r="O5038" s="28" t="s">
        <v>11225</v>
      </c>
      <c r="P5038" s="28" t="s">
        <v>11225</v>
      </c>
      <c r="Q5038" s="28" t="s">
        <v>11225</v>
      </c>
      <c r="R5038" s="28" t="s">
        <v>11225</v>
      </c>
      <c r="S5038" s="28" t="s">
        <v>11225</v>
      </c>
      <c r="T5038" s="28" t="s">
        <v>11225</v>
      </c>
      <c r="U5038" s="53" t="s">
        <v>11225</v>
      </c>
    </row>
    <row r="5039" spans="1:21" outlineLevel="3" x14ac:dyDescent="0.25">
      <c r="A5039" s="47" t="s">
        <v>11062</v>
      </c>
      <c r="B5039" s="47" t="s">
        <v>2</v>
      </c>
      <c r="C5039" s="48" t="s">
        <v>10931</v>
      </c>
      <c r="D5039" s="48" t="s">
        <v>49</v>
      </c>
      <c r="E5039" s="26">
        <v>6418764.4500000002</v>
      </c>
      <c r="F5039" s="26">
        <v>6472835.3600000003</v>
      </c>
      <c r="G5039" s="26">
        <v>6554793.0300000003</v>
      </c>
      <c r="H5039" s="26">
        <v>6367641.1799999997</v>
      </c>
      <c r="I5039" s="26">
        <v>6814956.0099999998</v>
      </c>
      <c r="J5039" s="26">
        <v>7813165.3500000006</v>
      </c>
      <c r="K5039" s="28">
        <v>8286249.1099999975</v>
      </c>
      <c r="L5039" s="28">
        <v>9036432.9099999983</v>
      </c>
      <c r="M5039" s="28">
        <v>8883336.2300000004</v>
      </c>
      <c r="N5039" s="28">
        <v>9157786.8199999984</v>
      </c>
      <c r="O5039" s="28">
        <v>9650660.0800000038</v>
      </c>
      <c r="P5039" s="28">
        <v>9992216.1400000006</v>
      </c>
      <c r="Q5039" s="28">
        <v>10109604.489999998</v>
      </c>
      <c r="R5039" s="28">
        <v>10305358.640000001</v>
      </c>
      <c r="S5039" s="28">
        <v>10461650.890000001</v>
      </c>
      <c r="T5039" s="28">
        <v>10749980.960000001</v>
      </c>
      <c r="U5039" s="53">
        <v>10281295.710000001</v>
      </c>
    </row>
    <row r="5040" spans="1:21" outlineLevel="3" x14ac:dyDescent="0.25">
      <c r="A5040" s="47" t="s">
        <v>11062</v>
      </c>
      <c r="B5040" s="47" t="s">
        <v>2</v>
      </c>
      <c r="C5040" s="48" t="s">
        <v>10931</v>
      </c>
      <c r="D5040" s="48" t="s">
        <v>50</v>
      </c>
      <c r="E5040" s="26">
        <v>665444.78999999992</v>
      </c>
      <c r="F5040" s="26">
        <v>705480.04</v>
      </c>
      <c r="G5040" s="26">
        <v>673562.13</v>
      </c>
      <c r="H5040" s="26">
        <v>722006.56</v>
      </c>
      <c r="I5040" s="26">
        <v>804489.98999999987</v>
      </c>
      <c r="J5040" s="26">
        <v>879746.3</v>
      </c>
      <c r="K5040" s="28">
        <v>839576.89</v>
      </c>
      <c r="L5040" s="28">
        <v>917107.39999999991</v>
      </c>
      <c r="M5040" s="28">
        <v>982702.4</v>
      </c>
      <c r="N5040" s="28">
        <v>974813.93000000017</v>
      </c>
      <c r="O5040" s="28">
        <v>942873.2699999999</v>
      </c>
      <c r="P5040" s="28">
        <v>935129.2899999998</v>
      </c>
      <c r="Q5040" s="28">
        <v>670660.34</v>
      </c>
      <c r="R5040" s="28">
        <v>731429.54</v>
      </c>
      <c r="S5040" s="28">
        <v>719930.67</v>
      </c>
      <c r="T5040" s="28">
        <v>781648.59</v>
      </c>
      <c r="U5040" s="53">
        <v>702747.71000000008</v>
      </c>
    </row>
    <row r="5041" spans="1:21" outlineLevel="3" x14ac:dyDescent="0.25">
      <c r="A5041" s="47" t="s">
        <v>11062</v>
      </c>
      <c r="B5041" s="47" t="s">
        <v>2</v>
      </c>
      <c r="C5041" s="48" t="s">
        <v>10931</v>
      </c>
      <c r="D5041" s="48" t="s">
        <v>51</v>
      </c>
      <c r="E5041" s="26" t="s">
        <v>11224</v>
      </c>
      <c r="F5041" s="26" t="s">
        <v>11224</v>
      </c>
      <c r="G5041" s="26" t="s">
        <v>11224</v>
      </c>
      <c r="H5041" s="26" t="s">
        <v>11224</v>
      </c>
      <c r="I5041" s="26" t="s">
        <v>11224</v>
      </c>
      <c r="J5041" s="26" t="s">
        <v>11224</v>
      </c>
      <c r="K5041" s="28" t="s">
        <v>11225</v>
      </c>
      <c r="L5041" s="28" t="s">
        <v>11225</v>
      </c>
      <c r="M5041" s="28" t="s">
        <v>11225</v>
      </c>
      <c r="N5041" s="28" t="s">
        <v>11225</v>
      </c>
      <c r="O5041" s="28" t="s">
        <v>11225</v>
      </c>
      <c r="P5041" s="28" t="s">
        <v>11225</v>
      </c>
      <c r="Q5041" s="28" t="s">
        <v>11225</v>
      </c>
      <c r="R5041" s="28" t="s">
        <v>11225</v>
      </c>
      <c r="S5041" s="28" t="s">
        <v>11225</v>
      </c>
      <c r="T5041" s="28" t="s">
        <v>11225</v>
      </c>
      <c r="U5041" s="53" t="s">
        <v>11225</v>
      </c>
    </row>
    <row r="5042" spans="1:21" outlineLevel="3" x14ac:dyDescent="0.25">
      <c r="A5042" s="47" t="s">
        <v>11062</v>
      </c>
      <c r="B5042" s="47" t="s">
        <v>2</v>
      </c>
      <c r="C5042" s="48" t="s">
        <v>10931</v>
      </c>
      <c r="D5042" s="48" t="s">
        <v>52</v>
      </c>
      <c r="E5042" s="26">
        <v>2619016.5499999998</v>
      </c>
      <c r="F5042" s="26">
        <v>2774971.06</v>
      </c>
      <c r="G5042" s="26">
        <v>2640681.1899999995</v>
      </c>
      <c r="H5042" s="26">
        <v>2936850.64</v>
      </c>
      <c r="I5042" s="26">
        <v>3336855.8099999996</v>
      </c>
      <c r="J5042" s="26">
        <v>3532762.2800000003</v>
      </c>
      <c r="K5042" s="28">
        <v>3987715.9300000006</v>
      </c>
      <c r="L5042" s="28">
        <v>4364119.6500000004</v>
      </c>
      <c r="M5042" s="28">
        <v>4345608.3100000005</v>
      </c>
      <c r="N5042" s="28">
        <v>4098215.7300000004</v>
      </c>
      <c r="O5042" s="28">
        <v>4340103.8000000017</v>
      </c>
      <c r="P5042" s="28">
        <v>4221978.12</v>
      </c>
      <c r="Q5042" s="28">
        <v>4222419.0199999996</v>
      </c>
      <c r="R5042" s="28">
        <v>4093336.94</v>
      </c>
      <c r="S5042" s="28">
        <v>3934240.0999999996</v>
      </c>
      <c r="T5042" s="28">
        <v>4209407.84</v>
      </c>
      <c r="U5042" s="53">
        <v>3980623.64</v>
      </c>
    </row>
    <row r="5043" spans="1:21" outlineLevel="3" x14ac:dyDescent="0.25">
      <c r="A5043" s="47" t="s">
        <v>11062</v>
      </c>
      <c r="B5043" s="47" t="s">
        <v>2</v>
      </c>
      <c r="C5043" s="48" t="s">
        <v>10931</v>
      </c>
      <c r="D5043" s="48" t="s">
        <v>53</v>
      </c>
      <c r="E5043" s="26">
        <v>402948.56</v>
      </c>
      <c r="F5043" s="26">
        <v>435929.37000000005</v>
      </c>
      <c r="G5043" s="26">
        <v>486951.94</v>
      </c>
      <c r="H5043" s="26">
        <v>417821.18000000005</v>
      </c>
      <c r="I5043" s="26">
        <v>432225.41</v>
      </c>
      <c r="J5043" s="26">
        <v>499342.14999999997</v>
      </c>
      <c r="K5043" s="28">
        <v>508783.47</v>
      </c>
      <c r="L5043" s="28">
        <v>526291.77</v>
      </c>
      <c r="M5043" s="28">
        <v>517438.49999999994</v>
      </c>
      <c r="N5043" s="28">
        <v>480916.52</v>
      </c>
      <c r="O5043" s="28">
        <v>538487.9</v>
      </c>
      <c r="P5043" s="28">
        <v>550866.64</v>
      </c>
      <c r="Q5043" s="28">
        <v>524695.68999999994</v>
      </c>
      <c r="R5043" s="28">
        <v>556400.11</v>
      </c>
      <c r="S5043" s="28">
        <v>519692.14000000007</v>
      </c>
      <c r="T5043" s="28">
        <v>637618.79</v>
      </c>
      <c r="U5043" s="53">
        <v>543123.29</v>
      </c>
    </row>
    <row r="5044" spans="1:21" outlineLevel="3" x14ac:dyDescent="0.25">
      <c r="A5044" s="47" t="s">
        <v>11062</v>
      </c>
      <c r="B5044" s="47" t="s">
        <v>2</v>
      </c>
      <c r="C5044" s="48" t="s">
        <v>10931</v>
      </c>
      <c r="D5044" s="48" t="s">
        <v>54</v>
      </c>
      <c r="E5044" s="26">
        <v>1854772.2100000004</v>
      </c>
      <c r="F5044" s="26">
        <v>2015424.59</v>
      </c>
      <c r="G5044" s="26">
        <v>1984686.7700000005</v>
      </c>
      <c r="H5044" s="26">
        <v>1868658.56</v>
      </c>
      <c r="I5044" s="26">
        <v>2102274.0300000003</v>
      </c>
      <c r="J5044" s="26">
        <v>2307209.41</v>
      </c>
      <c r="K5044" s="28">
        <v>2434006.7600000002</v>
      </c>
      <c r="L5044" s="28">
        <v>2591937.37</v>
      </c>
      <c r="M5044" s="28">
        <v>2617046.2600000002</v>
      </c>
      <c r="N5044" s="28">
        <v>2584119</v>
      </c>
      <c r="O5044" s="28">
        <v>2753856.8400000008</v>
      </c>
      <c r="P5044" s="28">
        <v>2846678.29</v>
      </c>
      <c r="Q5044" s="28">
        <v>2903942.6900000004</v>
      </c>
      <c r="R5044" s="28">
        <v>2841747.34</v>
      </c>
      <c r="S5044" s="28">
        <v>2697952.84</v>
      </c>
      <c r="T5044" s="28">
        <v>2726094.7800000007</v>
      </c>
      <c r="U5044" s="53">
        <v>2769151.6500000004</v>
      </c>
    </row>
    <row r="5045" spans="1:21" outlineLevel="3" x14ac:dyDescent="0.25">
      <c r="A5045" s="47" t="s">
        <v>11062</v>
      </c>
      <c r="B5045" s="47" t="s">
        <v>2</v>
      </c>
      <c r="C5045" s="48" t="s">
        <v>10931</v>
      </c>
      <c r="D5045" s="48" t="s">
        <v>55</v>
      </c>
      <c r="E5045" s="26">
        <v>963903.88</v>
      </c>
      <c r="F5045" s="26">
        <v>1067165.3799999999</v>
      </c>
      <c r="G5045" s="26">
        <v>1012144.12</v>
      </c>
      <c r="H5045" s="26">
        <v>1045876.4000000001</v>
      </c>
      <c r="I5045" s="26">
        <v>1185978.1100000003</v>
      </c>
      <c r="J5045" s="26">
        <v>1230785.2700000003</v>
      </c>
      <c r="K5045" s="28">
        <v>1248494.1499999999</v>
      </c>
      <c r="L5045" s="28">
        <v>1231942.08</v>
      </c>
      <c r="M5045" s="28">
        <v>1302432.6500000001</v>
      </c>
      <c r="N5045" s="28">
        <v>1407154.54</v>
      </c>
      <c r="O5045" s="28">
        <v>1404080.74</v>
      </c>
      <c r="P5045" s="28">
        <v>1466543.64</v>
      </c>
      <c r="Q5045" s="28">
        <v>1453901.23</v>
      </c>
      <c r="R5045" s="28">
        <v>1483336.8800000004</v>
      </c>
      <c r="S5045" s="28">
        <v>1488785.4600000002</v>
      </c>
      <c r="T5045" s="28">
        <v>1570694.3299999996</v>
      </c>
      <c r="U5045" s="53">
        <v>1434352.9899999998</v>
      </c>
    </row>
    <row r="5046" spans="1:21" outlineLevel="3" x14ac:dyDescent="0.25">
      <c r="A5046" s="47" t="s">
        <v>11062</v>
      </c>
      <c r="B5046" s="47" t="s">
        <v>2</v>
      </c>
      <c r="C5046" s="48" t="s">
        <v>10931</v>
      </c>
      <c r="D5046" s="48" t="s">
        <v>56</v>
      </c>
      <c r="E5046" s="26">
        <v>218582.05</v>
      </c>
      <c r="F5046" s="26">
        <v>254465.52</v>
      </c>
      <c r="G5046" s="26">
        <v>277645.57999999996</v>
      </c>
      <c r="H5046" s="26">
        <v>259353.52000000002</v>
      </c>
      <c r="I5046" s="26">
        <v>264025.74</v>
      </c>
      <c r="J5046" s="26">
        <v>317403.91000000003</v>
      </c>
      <c r="K5046" s="28">
        <v>312754.55</v>
      </c>
      <c r="L5046" s="28">
        <v>293201.37</v>
      </c>
      <c r="M5046" s="28">
        <v>287112.69</v>
      </c>
      <c r="N5046" s="28">
        <v>392258.07999999996</v>
      </c>
      <c r="O5046" s="28">
        <v>433393.35</v>
      </c>
      <c r="P5046" s="28">
        <v>431683.31999999995</v>
      </c>
      <c r="Q5046" s="28">
        <v>440714.68</v>
      </c>
      <c r="R5046" s="28">
        <v>420721.06</v>
      </c>
      <c r="S5046" s="28">
        <v>382410.68999999994</v>
      </c>
      <c r="T5046" s="28">
        <v>381639.97999999992</v>
      </c>
      <c r="U5046" s="53">
        <v>338244.81999999995</v>
      </c>
    </row>
    <row r="5047" spans="1:21" outlineLevel="3" x14ac:dyDescent="0.25">
      <c r="A5047" s="47" t="s">
        <v>11062</v>
      </c>
      <c r="B5047" s="47" t="s">
        <v>2</v>
      </c>
      <c r="C5047" s="48" t="s">
        <v>10931</v>
      </c>
      <c r="D5047" s="48" t="s">
        <v>57</v>
      </c>
      <c r="E5047" s="26">
        <v>664015.72000000009</v>
      </c>
      <c r="F5047" s="26">
        <v>738234.67</v>
      </c>
      <c r="G5047" s="26">
        <v>713991.43</v>
      </c>
      <c r="H5047" s="26">
        <v>637784.44999999995</v>
      </c>
      <c r="I5047" s="26">
        <v>596055.59000000008</v>
      </c>
      <c r="J5047" s="26">
        <v>670528.45000000007</v>
      </c>
      <c r="K5047" s="28">
        <v>666178.91</v>
      </c>
      <c r="L5047" s="28">
        <v>638593.60999999987</v>
      </c>
      <c r="M5047" s="28">
        <v>645216.88</v>
      </c>
      <c r="N5047" s="28">
        <v>640270.30000000005</v>
      </c>
      <c r="O5047" s="28">
        <v>778457.0199999999</v>
      </c>
      <c r="P5047" s="28">
        <v>762226.15</v>
      </c>
      <c r="Q5047" s="28">
        <v>790191.99</v>
      </c>
      <c r="R5047" s="28">
        <v>731631.91</v>
      </c>
      <c r="S5047" s="28">
        <v>753004.25</v>
      </c>
      <c r="T5047" s="28">
        <v>717584.74</v>
      </c>
      <c r="U5047" s="53">
        <v>717597.57000000007</v>
      </c>
    </row>
    <row r="5048" spans="1:21" outlineLevel="3" x14ac:dyDescent="0.25">
      <c r="A5048" s="47" t="s">
        <v>11062</v>
      </c>
      <c r="B5048" s="47" t="s">
        <v>2</v>
      </c>
      <c r="C5048" s="48" t="s">
        <v>10931</v>
      </c>
      <c r="D5048" s="48" t="s">
        <v>58</v>
      </c>
      <c r="E5048" s="26">
        <v>875612.23999999976</v>
      </c>
      <c r="F5048" s="26">
        <v>1003673.92</v>
      </c>
      <c r="G5048" s="26">
        <v>953681.70000000019</v>
      </c>
      <c r="H5048" s="26">
        <v>954530.51</v>
      </c>
      <c r="I5048" s="26">
        <v>969103.11999999976</v>
      </c>
      <c r="J5048" s="26">
        <v>1043522.4400000001</v>
      </c>
      <c r="K5048" s="28">
        <v>1011791.52</v>
      </c>
      <c r="L5048" s="28">
        <v>1068192.9400000002</v>
      </c>
      <c r="M5048" s="28">
        <v>1128557.05</v>
      </c>
      <c r="N5048" s="28">
        <v>1101004.23</v>
      </c>
      <c r="O5048" s="28">
        <v>1074192.8</v>
      </c>
      <c r="P5048" s="28">
        <v>1079309.42</v>
      </c>
      <c r="Q5048" s="28">
        <v>1096733.5</v>
      </c>
      <c r="R5048" s="28">
        <v>1085880.24</v>
      </c>
      <c r="S5048" s="28">
        <v>1095696.6399999999</v>
      </c>
      <c r="T5048" s="28">
        <v>1081536.93</v>
      </c>
      <c r="U5048" s="53">
        <v>1040346.6</v>
      </c>
    </row>
    <row r="5049" spans="1:21" outlineLevel="3" x14ac:dyDescent="0.25">
      <c r="A5049" s="47" t="s">
        <v>11062</v>
      </c>
      <c r="B5049" s="47" t="s">
        <v>2</v>
      </c>
      <c r="C5049" s="48" t="s">
        <v>10931</v>
      </c>
      <c r="D5049" s="48" t="s">
        <v>59</v>
      </c>
      <c r="E5049" s="26">
        <v>759540.27</v>
      </c>
      <c r="F5049" s="26">
        <v>915127.33999999985</v>
      </c>
      <c r="G5049" s="26">
        <v>811321.72999999986</v>
      </c>
      <c r="H5049" s="26">
        <v>873326.86</v>
      </c>
      <c r="I5049" s="26">
        <v>992930.58999999985</v>
      </c>
      <c r="J5049" s="26">
        <v>1012841.84</v>
      </c>
      <c r="K5049" s="28">
        <v>1014452.5</v>
      </c>
      <c r="L5049" s="28">
        <v>1100160.98</v>
      </c>
      <c r="M5049" s="28">
        <v>1164885.1400000001</v>
      </c>
      <c r="N5049" s="28">
        <v>1170026.6400000001</v>
      </c>
      <c r="O5049" s="28">
        <v>1359054.49</v>
      </c>
      <c r="P5049" s="28">
        <v>1355967.2200000002</v>
      </c>
      <c r="Q5049" s="28">
        <v>1332780.6100000001</v>
      </c>
      <c r="R5049" s="28">
        <v>1295997.9200000002</v>
      </c>
      <c r="S5049" s="28">
        <v>1256929.71</v>
      </c>
      <c r="T5049" s="28">
        <v>1308984.1600000001</v>
      </c>
      <c r="U5049" s="53">
        <v>1277264.07</v>
      </c>
    </row>
    <row r="5050" spans="1:21" outlineLevel="3" x14ac:dyDescent="0.25">
      <c r="A5050" s="47" t="s">
        <v>11062</v>
      </c>
      <c r="B5050" s="47" t="s">
        <v>2</v>
      </c>
      <c r="C5050" s="48" t="s">
        <v>10931</v>
      </c>
      <c r="D5050" s="48" t="s">
        <v>60</v>
      </c>
      <c r="E5050" s="26">
        <v>5897369.8500000006</v>
      </c>
      <c r="F5050" s="26">
        <v>5843653.9200000009</v>
      </c>
      <c r="G5050" s="26">
        <v>6175571.8099999996</v>
      </c>
      <c r="H5050" s="26">
        <v>5356506.4000000004</v>
      </c>
      <c r="I5050" s="26">
        <v>5590255.5699999994</v>
      </c>
      <c r="J5050" s="26">
        <v>5794844.9000000004</v>
      </c>
      <c r="K5050" s="28">
        <v>6216076.4399999995</v>
      </c>
      <c r="L5050" s="28">
        <v>6553814.9600000028</v>
      </c>
      <c r="M5050" s="28">
        <v>6633116.0900000008</v>
      </c>
      <c r="N5050" s="28">
        <v>6606765.2000000011</v>
      </c>
      <c r="O5050" s="28">
        <v>6510265.1299999999</v>
      </c>
      <c r="P5050" s="28">
        <v>6530786.7999999989</v>
      </c>
      <c r="Q5050" s="28">
        <v>6631681.5199999996</v>
      </c>
      <c r="R5050" s="28">
        <v>6554316.2200000007</v>
      </c>
      <c r="S5050" s="28">
        <v>6555416.5</v>
      </c>
      <c r="T5050" s="28">
        <v>6590863.6499999994</v>
      </c>
      <c r="U5050" s="53">
        <v>6219006.6300000008</v>
      </c>
    </row>
    <row r="5051" spans="1:21" outlineLevel="3" x14ac:dyDescent="0.25">
      <c r="A5051" s="47" t="s">
        <v>11062</v>
      </c>
      <c r="B5051" s="47" t="s">
        <v>2</v>
      </c>
      <c r="C5051" s="48" t="s">
        <v>10931</v>
      </c>
      <c r="D5051" s="48" t="s">
        <v>61</v>
      </c>
      <c r="E5051" s="26">
        <v>3891220.45</v>
      </c>
      <c r="F5051" s="26">
        <v>3895550.7399999998</v>
      </c>
      <c r="G5051" s="26">
        <v>4099164.62</v>
      </c>
      <c r="H5051" s="26">
        <v>3663044.6700000004</v>
      </c>
      <c r="I5051" s="26">
        <v>4134405.6099999994</v>
      </c>
      <c r="J5051" s="26">
        <v>4263033.5500000007</v>
      </c>
      <c r="K5051" s="28">
        <v>4396763.3400000008</v>
      </c>
      <c r="L5051" s="28">
        <v>4557234.57</v>
      </c>
      <c r="M5051" s="28">
        <v>4709716.3900000015</v>
      </c>
      <c r="N5051" s="28">
        <v>4861414.03</v>
      </c>
      <c r="O5051" s="28">
        <v>4706380.99</v>
      </c>
      <c r="P5051" s="28">
        <v>4786932.7300000014</v>
      </c>
      <c r="Q5051" s="28">
        <v>4789149.4800000004</v>
      </c>
      <c r="R5051" s="28">
        <v>4607940.0699999994</v>
      </c>
      <c r="S5051" s="28">
        <v>4409313.2200000007</v>
      </c>
      <c r="T5051" s="28">
        <v>4619450.2</v>
      </c>
      <c r="U5051" s="53">
        <v>4482509.6799999978</v>
      </c>
    </row>
    <row r="5052" spans="1:21" outlineLevel="3" x14ac:dyDescent="0.25">
      <c r="A5052" s="47" t="s">
        <v>11062</v>
      </c>
      <c r="B5052" s="47" t="s">
        <v>2</v>
      </c>
      <c r="C5052" s="48" t="s">
        <v>10931</v>
      </c>
      <c r="D5052" s="48" t="s">
        <v>11209</v>
      </c>
      <c r="E5052" s="26"/>
      <c r="F5052" s="26"/>
      <c r="H5052" s="26"/>
      <c r="I5052" s="26"/>
      <c r="J5052" s="26"/>
      <c r="K5052" s="28" t="s">
        <v>11225</v>
      </c>
      <c r="L5052" s="28" t="s">
        <v>11225</v>
      </c>
      <c r="M5052" s="28">
        <v>0</v>
      </c>
      <c r="N5052" s="28">
        <v>0</v>
      </c>
      <c r="O5052" s="28">
        <v>0</v>
      </c>
      <c r="P5052" s="28">
        <v>0</v>
      </c>
      <c r="Q5052" s="28">
        <v>0</v>
      </c>
      <c r="R5052" s="28">
        <v>189343.12</v>
      </c>
      <c r="S5052" s="28">
        <v>192013.33999999997</v>
      </c>
      <c r="T5052" s="28">
        <v>226142.44</v>
      </c>
      <c r="U5052" s="53">
        <v>217153.38</v>
      </c>
    </row>
    <row r="5053" spans="1:21" outlineLevel="3" x14ac:dyDescent="0.25">
      <c r="A5053" s="47" t="s">
        <v>11062</v>
      </c>
      <c r="B5053" s="47" t="s">
        <v>2</v>
      </c>
      <c r="C5053" s="48" t="s">
        <v>10931</v>
      </c>
      <c r="D5053" s="48" t="s">
        <v>11353</v>
      </c>
      <c r="E5053" s="26"/>
      <c r="F5053" s="26"/>
      <c r="H5053" s="26"/>
      <c r="I5053" s="26"/>
      <c r="J5053" s="26"/>
      <c r="K5053" s="28" t="s">
        <v>11225</v>
      </c>
      <c r="L5053" s="28" t="s">
        <v>11225</v>
      </c>
      <c r="M5053" s="28" t="s">
        <v>11225</v>
      </c>
      <c r="N5053" s="28" t="s">
        <v>11225</v>
      </c>
      <c r="O5053" s="28" t="s">
        <v>11225</v>
      </c>
      <c r="P5053" s="28" t="s">
        <v>11225</v>
      </c>
      <c r="Q5053" s="28" t="s">
        <v>11225</v>
      </c>
      <c r="R5053" s="28" t="s">
        <v>11225</v>
      </c>
      <c r="S5053" s="28" t="s">
        <v>11225</v>
      </c>
      <c r="T5053" s="28">
        <v>0</v>
      </c>
      <c r="U5053" s="53">
        <v>0</v>
      </c>
    </row>
    <row r="5054" spans="1:21" outlineLevel="3" x14ac:dyDescent="0.25">
      <c r="A5054" s="47" t="s">
        <v>11062</v>
      </c>
      <c r="B5054" s="47" t="s">
        <v>2</v>
      </c>
      <c r="C5054" s="48" t="s">
        <v>10931</v>
      </c>
      <c r="D5054" s="48" t="s">
        <v>62</v>
      </c>
      <c r="E5054" s="26" t="s">
        <v>11224</v>
      </c>
      <c r="F5054" s="26" t="s">
        <v>11224</v>
      </c>
      <c r="G5054" s="26" t="s">
        <v>11224</v>
      </c>
      <c r="H5054" s="26" t="s">
        <v>11224</v>
      </c>
      <c r="I5054" s="26" t="s">
        <v>11224</v>
      </c>
      <c r="J5054" s="26" t="s">
        <v>11224</v>
      </c>
      <c r="K5054" s="28" t="s">
        <v>11225</v>
      </c>
      <c r="L5054" s="28" t="s">
        <v>11225</v>
      </c>
      <c r="M5054" s="28" t="s">
        <v>11225</v>
      </c>
      <c r="N5054" s="28" t="s">
        <v>11397</v>
      </c>
      <c r="O5054" s="28" t="s">
        <v>11397</v>
      </c>
      <c r="P5054" s="28" t="s">
        <v>11397</v>
      </c>
      <c r="Q5054" s="28" t="s">
        <v>11225</v>
      </c>
      <c r="R5054" s="28" t="s">
        <v>11225</v>
      </c>
      <c r="S5054" s="28" t="s">
        <v>11225</v>
      </c>
      <c r="T5054" s="28" t="s">
        <v>11225</v>
      </c>
      <c r="U5054" s="53" t="s">
        <v>11225</v>
      </c>
    </row>
    <row r="5055" spans="1:21" outlineLevel="3" x14ac:dyDescent="0.25">
      <c r="A5055" s="47" t="s">
        <v>11062</v>
      </c>
      <c r="B5055" s="47" t="s">
        <v>2</v>
      </c>
      <c r="C5055" s="48" t="s">
        <v>10931</v>
      </c>
      <c r="D5055" s="48" t="s">
        <v>63</v>
      </c>
      <c r="E5055" s="26">
        <v>1227628.98</v>
      </c>
      <c r="F5055" s="26">
        <v>1275929.8600000001</v>
      </c>
      <c r="G5055" s="26">
        <v>1354604.2300000002</v>
      </c>
      <c r="H5055" s="26">
        <v>1203443.3800000001</v>
      </c>
      <c r="I5055" s="26">
        <v>1269750.4100000001</v>
      </c>
      <c r="J5055" s="26">
        <v>1625876.8100000003</v>
      </c>
      <c r="K5055" s="28">
        <v>1684007.8699999999</v>
      </c>
      <c r="L5055" s="28">
        <v>1832942.68</v>
      </c>
      <c r="M5055" s="28">
        <v>2056633.2399999998</v>
      </c>
      <c r="N5055" s="28">
        <v>2145847.9899999993</v>
      </c>
      <c r="O5055" s="28">
        <v>2328402.84</v>
      </c>
      <c r="P5055" s="28">
        <v>2335777.8899999997</v>
      </c>
      <c r="Q5055" s="28">
        <v>2500345.96</v>
      </c>
      <c r="R5055" s="28">
        <v>2750244.4600000004</v>
      </c>
      <c r="S5055" s="28">
        <v>2796126.59</v>
      </c>
      <c r="T5055" s="28">
        <v>2847147.68</v>
      </c>
      <c r="U5055" s="53">
        <v>2803605.5700000003</v>
      </c>
    </row>
    <row r="5056" spans="1:21" outlineLevel="3" x14ac:dyDescent="0.25">
      <c r="A5056" s="47" t="s">
        <v>11062</v>
      </c>
      <c r="B5056" s="47" t="s">
        <v>2</v>
      </c>
      <c r="C5056" s="48" t="s">
        <v>10931</v>
      </c>
      <c r="D5056" s="48" t="s">
        <v>64</v>
      </c>
      <c r="E5056" s="26">
        <v>2786655.5900000003</v>
      </c>
      <c r="F5056" s="26">
        <v>2930443.8600000003</v>
      </c>
      <c r="G5056" s="26">
        <v>2780524.1100000003</v>
      </c>
      <c r="H5056" s="26">
        <v>2446859.1700000004</v>
      </c>
      <c r="I5056" s="26">
        <v>2562488.7699999996</v>
      </c>
      <c r="J5056" s="26">
        <v>2685129.64</v>
      </c>
      <c r="K5056" s="28">
        <v>2807629.9400000004</v>
      </c>
      <c r="L5056" s="28">
        <v>3054363.03</v>
      </c>
      <c r="M5056" s="28">
        <v>3131410.23</v>
      </c>
      <c r="N5056" s="28">
        <v>3333019.36</v>
      </c>
      <c r="O5056" s="28">
        <v>3409800.6800000006</v>
      </c>
      <c r="P5056" s="28">
        <v>3527531.45</v>
      </c>
      <c r="Q5056" s="28">
        <v>3793314.71</v>
      </c>
      <c r="R5056" s="28">
        <v>3993741.6700000004</v>
      </c>
      <c r="S5056" s="28">
        <v>3827434.0200000005</v>
      </c>
      <c r="T5056" s="28">
        <v>3939328.72</v>
      </c>
      <c r="U5056" s="53">
        <v>3720820.6799999997</v>
      </c>
    </row>
    <row r="5057" spans="1:21" outlineLevel="3" x14ac:dyDescent="0.25">
      <c r="A5057" s="47" t="s">
        <v>11062</v>
      </c>
      <c r="B5057" s="47" t="s">
        <v>2</v>
      </c>
      <c r="C5057" s="48" t="s">
        <v>10931</v>
      </c>
      <c r="D5057" s="48" t="s">
        <v>65</v>
      </c>
      <c r="E5057" s="26">
        <v>2919816.87</v>
      </c>
      <c r="F5057" s="26">
        <v>3145016.38</v>
      </c>
      <c r="G5057" s="26">
        <v>2952784.1100000003</v>
      </c>
      <c r="H5057" s="26">
        <v>3054208.98</v>
      </c>
      <c r="I5057" s="26">
        <v>3316397</v>
      </c>
      <c r="J5057" s="26">
        <v>3326368.2600000002</v>
      </c>
      <c r="K5057" s="28">
        <v>3249292.4099999997</v>
      </c>
      <c r="L5057" s="28">
        <v>3392968.649999999</v>
      </c>
      <c r="M5057" s="28">
        <v>3327288.31</v>
      </c>
      <c r="N5057" s="28">
        <v>3337811.88</v>
      </c>
      <c r="O5057" s="28">
        <v>3457438.2200000016</v>
      </c>
      <c r="P5057" s="28">
        <v>3493618.01</v>
      </c>
      <c r="Q5057" s="28">
        <v>3601977.7600000007</v>
      </c>
      <c r="R5057" s="28">
        <v>3587771.45</v>
      </c>
      <c r="S5057" s="28">
        <v>3514481.7299999995</v>
      </c>
      <c r="T5057" s="28">
        <v>3602277.8200000003</v>
      </c>
      <c r="U5057" s="53">
        <v>3627128.4199999995</v>
      </c>
    </row>
    <row r="5058" spans="1:21" outlineLevel="3" x14ac:dyDescent="0.25">
      <c r="A5058" s="47" t="s">
        <v>11062</v>
      </c>
      <c r="B5058" s="47" t="s">
        <v>2</v>
      </c>
      <c r="C5058" s="48" t="s">
        <v>10931</v>
      </c>
      <c r="D5058" s="48" t="s">
        <v>66</v>
      </c>
      <c r="E5058" s="26">
        <v>4764015.3199999994</v>
      </c>
      <c r="F5058" s="26">
        <v>4779840.8399999989</v>
      </c>
      <c r="G5058" s="26">
        <v>4928518.4499999993</v>
      </c>
      <c r="H5058" s="26">
        <v>4085153.2899999991</v>
      </c>
      <c r="I5058" s="26">
        <v>4158648.9299999992</v>
      </c>
      <c r="J5058" s="26">
        <v>3936709.8799999994</v>
      </c>
      <c r="K5058" s="28">
        <v>4003182.959999999</v>
      </c>
      <c r="L5058" s="28">
        <v>4203129.9800000014</v>
      </c>
      <c r="M5058" s="28">
        <v>4286960.79</v>
      </c>
      <c r="N5058" s="28">
        <v>4639419.62</v>
      </c>
      <c r="O5058" s="28">
        <v>4860557.6100000003</v>
      </c>
      <c r="P5058" s="28">
        <v>4848015.5499999989</v>
      </c>
      <c r="Q5058" s="28">
        <v>4618301.8099999996</v>
      </c>
      <c r="R5058" s="28">
        <v>4666923.8599999994</v>
      </c>
      <c r="S5058" s="28">
        <v>4703464.3299999991</v>
      </c>
      <c r="T5058" s="28">
        <v>5153583.0900000008</v>
      </c>
      <c r="U5058" s="53">
        <v>4666901.790000001</v>
      </c>
    </row>
    <row r="5059" spans="1:21" outlineLevel="3" x14ac:dyDescent="0.25">
      <c r="A5059" s="47" t="s">
        <v>11062</v>
      </c>
      <c r="B5059" s="47" t="s">
        <v>2</v>
      </c>
      <c r="C5059" s="48" t="s">
        <v>10931</v>
      </c>
      <c r="D5059" s="48" t="s">
        <v>67</v>
      </c>
      <c r="E5059" s="26">
        <v>1839821.4699999997</v>
      </c>
      <c r="F5059" s="26">
        <v>1748490.7999999998</v>
      </c>
      <c r="G5059" s="26">
        <v>1909190.6800000002</v>
      </c>
      <c r="H5059" s="26">
        <v>1818381.2000000002</v>
      </c>
      <c r="I5059" s="26">
        <v>1925975.2700000003</v>
      </c>
      <c r="J5059" s="26">
        <v>1883352.32</v>
      </c>
      <c r="K5059" s="28">
        <v>1918785.7700000003</v>
      </c>
      <c r="L5059" s="28">
        <v>1963915.5299999996</v>
      </c>
      <c r="M5059" s="28">
        <v>2042479.7</v>
      </c>
      <c r="N5059" s="28">
        <v>2022180.3</v>
      </c>
      <c r="O5059" s="28">
        <v>2131279.4300000002</v>
      </c>
      <c r="P5059" s="28">
        <v>2209745.8099999996</v>
      </c>
      <c r="Q5059" s="28">
        <v>2261800.5100000007</v>
      </c>
      <c r="R5059" s="28">
        <v>2350923.5499999998</v>
      </c>
      <c r="S5059" s="28">
        <v>2342047.46</v>
      </c>
      <c r="T5059" s="28">
        <v>2466955.5099999998</v>
      </c>
      <c r="U5059" s="53">
        <v>2386962.4</v>
      </c>
    </row>
    <row r="5060" spans="1:21" outlineLevel="3" x14ac:dyDescent="0.25">
      <c r="A5060" s="47" t="s">
        <v>11062</v>
      </c>
      <c r="B5060" s="47" t="s">
        <v>2</v>
      </c>
      <c r="C5060" s="48" t="s">
        <v>10931</v>
      </c>
      <c r="D5060" s="48" t="s">
        <v>68</v>
      </c>
      <c r="E5060" s="26">
        <v>3787126.31</v>
      </c>
      <c r="F5060" s="26">
        <v>3711552.6300000004</v>
      </c>
      <c r="G5060" s="26">
        <v>3556504.71</v>
      </c>
      <c r="H5060" s="26">
        <v>3238725.1</v>
      </c>
      <c r="I5060" s="26">
        <v>3460439.21</v>
      </c>
      <c r="J5060" s="26">
        <v>3533903.3400000003</v>
      </c>
      <c r="K5060" s="28">
        <v>3546219.3200000003</v>
      </c>
      <c r="L5060" s="28">
        <v>3628249.2899999996</v>
      </c>
      <c r="M5060" s="28">
        <v>3705375.9100000006</v>
      </c>
      <c r="N5060" s="28">
        <v>3705977.5799999996</v>
      </c>
      <c r="O5060" s="28">
        <v>3511023.5900000003</v>
      </c>
      <c r="P5060" s="28">
        <v>3701009.53</v>
      </c>
      <c r="Q5060" s="28">
        <v>3812830.2399999998</v>
      </c>
      <c r="R5060" s="28">
        <v>3817286.95</v>
      </c>
      <c r="S5060" s="28">
        <v>3976013.5200000005</v>
      </c>
      <c r="T5060" s="28">
        <v>3982272.6300000004</v>
      </c>
      <c r="U5060" s="53">
        <v>3938519.23</v>
      </c>
    </row>
    <row r="5061" spans="1:21" outlineLevel="3" x14ac:dyDescent="0.25">
      <c r="A5061" s="47" t="s">
        <v>11062</v>
      </c>
      <c r="B5061" s="47" t="s">
        <v>2</v>
      </c>
      <c r="C5061" s="48" t="s">
        <v>10931</v>
      </c>
      <c r="D5061" s="48" t="s">
        <v>69</v>
      </c>
      <c r="E5061" s="26">
        <v>4576413.6899999995</v>
      </c>
      <c r="F5061" s="26">
        <v>4526208.8600000003</v>
      </c>
      <c r="G5061" s="26">
        <v>4737082.3999999994</v>
      </c>
      <c r="H5061" s="26">
        <v>3641518.56</v>
      </c>
      <c r="I5061" s="26">
        <v>3858857.1799999992</v>
      </c>
      <c r="J5061" s="26">
        <v>3902196.5</v>
      </c>
      <c r="K5061" s="28">
        <v>4006230.7700000005</v>
      </c>
      <c r="L5061" s="28">
        <v>4177926.8500000006</v>
      </c>
      <c r="M5061" s="28">
        <v>3940023.4999999995</v>
      </c>
      <c r="N5061" s="28">
        <v>3938972.9899999998</v>
      </c>
      <c r="O5061" s="28">
        <v>4039423.4</v>
      </c>
      <c r="P5061" s="28">
        <v>4025691.3600000003</v>
      </c>
      <c r="Q5061" s="28">
        <v>4011773.56</v>
      </c>
      <c r="R5061" s="28">
        <v>3966896.89</v>
      </c>
      <c r="S5061" s="28">
        <v>3791859.2600000007</v>
      </c>
      <c r="T5061" s="28">
        <v>4145332.4600000004</v>
      </c>
      <c r="U5061" s="53">
        <v>4049206.7</v>
      </c>
    </row>
    <row r="5062" spans="1:21" outlineLevel="3" x14ac:dyDescent="0.25">
      <c r="A5062" s="47" t="s">
        <v>11062</v>
      </c>
      <c r="B5062" s="47" t="s">
        <v>2</v>
      </c>
      <c r="C5062" s="48" t="s">
        <v>10931</v>
      </c>
      <c r="D5062" s="48" t="s">
        <v>70</v>
      </c>
      <c r="E5062" s="26">
        <v>2407260.35</v>
      </c>
      <c r="F5062" s="26">
        <v>2492170.9499999997</v>
      </c>
      <c r="G5062" s="26">
        <v>2624355.7900000005</v>
      </c>
      <c r="H5062" s="26">
        <v>2526423.06</v>
      </c>
      <c r="I5062" s="26">
        <v>2712214.4</v>
      </c>
      <c r="J5062" s="26">
        <v>2980608.9699999997</v>
      </c>
      <c r="K5062" s="28">
        <v>3072572.77</v>
      </c>
      <c r="L5062" s="28">
        <v>3223053.7</v>
      </c>
      <c r="M5062" s="28">
        <v>3168165.8600000008</v>
      </c>
      <c r="N5062" s="28">
        <v>3188413.12</v>
      </c>
      <c r="O5062" s="28">
        <v>3492512.8399999994</v>
      </c>
      <c r="P5062" s="28">
        <v>3741816.74</v>
      </c>
      <c r="Q5062" s="28">
        <v>3924535.6000000006</v>
      </c>
      <c r="R5062" s="28">
        <v>3872384.7399999993</v>
      </c>
      <c r="S5062" s="28">
        <v>3860957.1299999994</v>
      </c>
      <c r="T5062" s="28">
        <v>4088484.67</v>
      </c>
      <c r="U5062" s="53">
        <v>3970109.01</v>
      </c>
    </row>
    <row r="5063" spans="1:21" outlineLevel="3" x14ac:dyDescent="0.25">
      <c r="A5063" s="47" t="s">
        <v>11062</v>
      </c>
      <c r="B5063" s="47" t="s">
        <v>2</v>
      </c>
      <c r="C5063" s="48" t="s">
        <v>10931</v>
      </c>
      <c r="D5063" s="48" t="s">
        <v>71</v>
      </c>
      <c r="E5063" s="26">
        <v>1904362.25</v>
      </c>
      <c r="F5063" s="26">
        <v>1957166.3100000003</v>
      </c>
      <c r="G5063" s="26">
        <v>2062014.59</v>
      </c>
      <c r="H5063" s="26">
        <v>2168302.65</v>
      </c>
      <c r="I5063" s="26">
        <v>2250035.87</v>
      </c>
      <c r="J5063" s="26">
        <v>2304339.2400000007</v>
      </c>
      <c r="K5063" s="28">
        <v>2451842.88</v>
      </c>
      <c r="L5063" s="28">
        <v>2611788.5099999993</v>
      </c>
      <c r="M5063" s="28">
        <v>2665814.61</v>
      </c>
      <c r="N5063" s="28">
        <v>2799307.74</v>
      </c>
      <c r="O5063" s="28">
        <v>2799721.71</v>
      </c>
      <c r="P5063" s="28">
        <v>2894395.7800000003</v>
      </c>
      <c r="Q5063" s="28">
        <v>2985663.34</v>
      </c>
      <c r="R5063" s="28">
        <v>2953310.68</v>
      </c>
      <c r="S5063" s="28">
        <v>2990542.7800000003</v>
      </c>
      <c r="T5063" s="28">
        <v>3162019.83</v>
      </c>
      <c r="U5063" s="53">
        <v>3092576.2399999998</v>
      </c>
    </row>
    <row r="5064" spans="1:21" outlineLevel="3" x14ac:dyDescent="0.25">
      <c r="A5064" s="47" t="s">
        <v>11062</v>
      </c>
      <c r="B5064" s="47" t="s">
        <v>2</v>
      </c>
      <c r="C5064" s="48" t="s">
        <v>10931</v>
      </c>
      <c r="D5064" s="48" t="s">
        <v>72</v>
      </c>
      <c r="E5064" s="26">
        <v>2474421.3199999998</v>
      </c>
      <c r="F5064" s="26">
        <v>2461803.7299999995</v>
      </c>
      <c r="G5064" s="26">
        <v>2398820.65</v>
      </c>
      <c r="H5064" s="26">
        <v>2190231.5700000003</v>
      </c>
      <c r="I5064" s="26">
        <v>2236881.91</v>
      </c>
      <c r="J5064" s="26">
        <v>2432234.9800000004</v>
      </c>
      <c r="K5064" s="28">
        <v>2414780.66</v>
      </c>
      <c r="L5064" s="28">
        <v>2406247.3700000006</v>
      </c>
      <c r="M5064" s="28">
        <v>2429531.4400000004</v>
      </c>
      <c r="N5064" s="28">
        <v>2447862.9599999995</v>
      </c>
      <c r="O5064" s="28">
        <v>2513441.3299999996</v>
      </c>
      <c r="P5064" s="28">
        <v>2554157.91</v>
      </c>
      <c r="Q5064" s="28">
        <v>2690430.9899999998</v>
      </c>
      <c r="R5064" s="28">
        <v>2720687.83</v>
      </c>
      <c r="S5064" s="28">
        <v>2616057.7000000002</v>
      </c>
      <c r="T5064" s="28">
        <v>2773080.8699999996</v>
      </c>
      <c r="U5064" s="53">
        <v>2665532.4500000002</v>
      </c>
    </row>
    <row r="5065" spans="1:21" outlineLevel="3" x14ac:dyDescent="0.25">
      <c r="A5065" s="47" t="s">
        <v>11062</v>
      </c>
      <c r="B5065" s="47" t="s">
        <v>2</v>
      </c>
      <c r="C5065" s="48" t="s">
        <v>10931</v>
      </c>
      <c r="D5065" s="48" t="s">
        <v>73</v>
      </c>
      <c r="E5065" s="26" t="s">
        <v>11224</v>
      </c>
      <c r="F5065" s="26" t="s">
        <v>11224</v>
      </c>
      <c r="G5065" s="26" t="s">
        <v>11224</v>
      </c>
      <c r="H5065" s="26" t="s">
        <v>11224</v>
      </c>
      <c r="I5065" s="26" t="s">
        <v>11224</v>
      </c>
      <c r="J5065" s="26" t="s">
        <v>11224</v>
      </c>
      <c r="K5065" s="28" t="s">
        <v>11225</v>
      </c>
      <c r="L5065" s="28" t="s">
        <v>11225</v>
      </c>
      <c r="M5065" s="28" t="s">
        <v>11225</v>
      </c>
      <c r="N5065" s="28" t="s">
        <v>11225</v>
      </c>
      <c r="O5065" s="28" t="s">
        <v>11225</v>
      </c>
      <c r="P5065" s="28" t="s">
        <v>11225</v>
      </c>
      <c r="Q5065" s="28" t="s">
        <v>11225</v>
      </c>
      <c r="R5065" s="28" t="s">
        <v>11225</v>
      </c>
      <c r="S5065" s="28" t="s">
        <v>11225</v>
      </c>
      <c r="T5065" s="28" t="s">
        <v>11225</v>
      </c>
      <c r="U5065" s="53" t="s">
        <v>11225</v>
      </c>
    </row>
    <row r="5066" spans="1:21" outlineLevel="3" x14ac:dyDescent="0.25">
      <c r="A5066" s="47" t="s">
        <v>11062</v>
      </c>
      <c r="B5066" s="47" t="s">
        <v>2</v>
      </c>
      <c r="C5066" s="48" t="s">
        <v>10931</v>
      </c>
      <c r="D5066" s="48" t="s">
        <v>74</v>
      </c>
      <c r="E5066" s="26">
        <v>1425246.28</v>
      </c>
      <c r="F5066" s="26">
        <v>1386356.72</v>
      </c>
      <c r="G5066" s="26">
        <v>1433205.9699999997</v>
      </c>
      <c r="H5066" s="26">
        <v>1255473.6600000001</v>
      </c>
      <c r="I5066" s="26">
        <v>1563326.7400000005</v>
      </c>
      <c r="J5066" s="26">
        <v>1520197.9000000001</v>
      </c>
      <c r="K5066" s="28">
        <v>1687436.9499999997</v>
      </c>
      <c r="L5066" s="28">
        <v>1691841.3599999999</v>
      </c>
      <c r="M5066" s="28">
        <v>1860151.8000000003</v>
      </c>
      <c r="N5066" s="28">
        <v>1978218.54</v>
      </c>
      <c r="O5066" s="28">
        <v>1954334.9400000004</v>
      </c>
      <c r="P5066" s="28">
        <v>2084796.8000000003</v>
      </c>
      <c r="Q5066" s="28">
        <v>2068864.2199999997</v>
      </c>
      <c r="R5066" s="28">
        <v>2041219.5199999996</v>
      </c>
      <c r="S5066" s="28">
        <v>1935628.7199999997</v>
      </c>
      <c r="T5066" s="28">
        <v>1909307.2</v>
      </c>
      <c r="U5066" s="53">
        <v>1832441.81</v>
      </c>
    </row>
    <row r="5067" spans="1:21" outlineLevel="3" x14ac:dyDescent="0.25">
      <c r="A5067" s="47" t="s">
        <v>11062</v>
      </c>
      <c r="B5067" s="47" t="s">
        <v>2</v>
      </c>
      <c r="C5067" s="48" t="s">
        <v>10931</v>
      </c>
      <c r="D5067" s="48" t="s">
        <v>75</v>
      </c>
      <c r="E5067" s="26">
        <v>2075381.2699999998</v>
      </c>
      <c r="F5067" s="26">
        <v>1935490.06</v>
      </c>
      <c r="G5067" s="26">
        <v>1819637.14</v>
      </c>
      <c r="H5067" s="26">
        <v>1579870.79</v>
      </c>
      <c r="I5067" s="26">
        <v>1671528.88</v>
      </c>
      <c r="J5067" s="26">
        <v>1916530.93</v>
      </c>
      <c r="K5067" s="28">
        <v>2187217.64</v>
      </c>
      <c r="L5067" s="28">
        <v>2218221.1899999995</v>
      </c>
      <c r="M5067" s="28">
        <v>2270564.5400000005</v>
      </c>
      <c r="N5067" s="28">
        <v>2278229.42</v>
      </c>
      <c r="O5067" s="28">
        <v>2279977.8099999996</v>
      </c>
      <c r="P5067" s="28">
        <v>2318966.7000000002</v>
      </c>
      <c r="Q5067" s="28">
        <v>2350466.0699999998</v>
      </c>
      <c r="R5067" s="28">
        <v>2494856.7600000002</v>
      </c>
      <c r="S5067" s="28">
        <v>2361773.3499999996</v>
      </c>
      <c r="T5067" s="28">
        <v>2347744.9899999998</v>
      </c>
      <c r="U5067" s="53">
        <v>2258516.8000000003</v>
      </c>
    </row>
    <row r="5068" spans="1:21" outlineLevel="3" x14ac:dyDescent="0.25">
      <c r="A5068" s="47" t="s">
        <v>11062</v>
      </c>
      <c r="B5068" s="47" t="s">
        <v>2</v>
      </c>
      <c r="C5068" s="48" t="s">
        <v>10931</v>
      </c>
      <c r="D5068" s="48" t="s">
        <v>76</v>
      </c>
      <c r="E5068" s="26">
        <v>1936429.07</v>
      </c>
      <c r="F5068" s="26">
        <v>1973332.18</v>
      </c>
      <c r="G5068" s="26">
        <v>1968438.52</v>
      </c>
      <c r="H5068" s="26">
        <v>1417165.27</v>
      </c>
      <c r="I5068" s="26">
        <v>1578595.49</v>
      </c>
      <c r="J5068" s="26">
        <v>1760636.2399999998</v>
      </c>
      <c r="K5068" s="28">
        <v>1835526.4700000002</v>
      </c>
      <c r="L5068" s="28">
        <v>2016447.1600000001</v>
      </c>
      <c r="M5068" s="28">
        <v>2311678.98</v>
      </c>
      <c r="N5068" s="28">
        <v>2359551.6100000003</v>
      </c>
      <c r="O5068" s="28">
        <v>2545731.1100000003</v>
      </c>
      <c r="P5068" s="28">
        <v>2671966.0600000005</v>
      </c>
      <c r="Q5068" s="28">
        <v>2691218.1399999997</v>
      </c>
      <c r="R5068" s="28">
        <v>2851791.5399999996</v>
      </c>
      <c r="S5068" s="28">
        <v>2631550.4499999997</v>
      </c>
      <c r="T5068" s="28">
        <v>2485921.84</v>
      </c>
      <c r="U5068" s="53">
        <v>2376415.7300000004</v>
      </c>
    </row>
    <row r="5069" spans="1:21" outlineLevel="3" x14ac:dyDescent="0.25">
      <c r="A5069" s="47" t="s">
        <v>11062</v>
      </c>
      <c r="B5069" s="47" t="s">
        <v>2</v>
      </c>
      <c r="C5069" s="48" t="s">
        <v>10931</v>
      </c>
      <c r="D5069" s="48" t="s">
        <v>77</v>
      </c>
      <c r="E5069" s="26">
        <v>4849073.47</v>
      </c>
      <c r="F5069" s="26">
        <v>4728898.5399999991</v>
      </c>
      <c r="G5069" s="26">
        <v>5199247.87</v>
      </c>
      <c r="H5069" s="26">
        <v>3634958.1399999997</v>
      </c>
      <c r="I5069" s="26">
        <v>3763393.8899999997</v>
      </c>
      <c r="J5069" s="26">
        <v>3728677.6500000004</v>
      </c>
      <c r="K5069" s="28">
        <v>3739790.3499999996</v>
      </c>
      <c r="L5069" s="28">
        <v>4088947.35</v>
      </c>
      <c r="M5069" s="28">
        <v>4068761.4399999981</v>
      </c>
      <c r="N5069" s="28">
        <v>4031812.9199999995</v>
      </c>
      <c r="O5069" s="28">
        <v>4011880.5499999989</v>
      </c>
      <c r="P5069" s="28">
        <v>4406446.28</v>
      </c>
      <c r="Q5069" s="28">
        <v>4507800.49</v>
      </c>
      <c r="R5069" s="28">
        <v>4668227.5199999996</v>
      </c>
      <c r="S5069" s="28">
        <v>4436798.59</v>
      </c>
      <c r="T5069" s="28">
        <v>4438860.74</v>
      </c>
      <c r="U5069" s="53">
        <v>4206565.3</v>
      </c>
    </row>
    <row r="5070" spans="1:21" outlineLevel="3" x14ac:dyDescent="0.25">
      <c r="A5070" s="47" t="s">
        <v>11062</v>
      </c>
      <c r="B5070" s="47" t="s">
        <v>2</v>
      </c>
      <c r="C5070" s="48" t="s">
        <v>10931</v>
      </c>
      <c r="D5070" s="48" t="s">
        <v>78</v>
      </c>
      <c r="E5070" s="26">
        <v>1795538.13</v>
      </c>
      <c r="F5070" s="26">
        <v>1763294.8</v>
      </c>
      <c r="G5070" s="26">
        <v>1814194.6900000004</v>
      </c>
      <c r="H5070" s="26">
        <v>1629222.17</v>
      </c>
      <c r="I5070" s="26">
        <v>1800965.27</v>
      </c>
      <c r="J5070" s="26">
        <v>1867342.4500000002</v>
      </c>
      <c r="K5070" s="28">
        <v>1913542.15</v>
      </c>
      <c r="L5070" s="28">
        <v>2054964.0299999996</v>
      </c>
      <c r="M5070" s="28">
        <v>2020273.6000000003</v>
      </c>
      <c r="N5070" s="28">
        <v>2148567.09</v>
      </c>
      <c r="O5070" s="28">
        <v>2167724.88</v>
      </c>
      <c r="P5070" s="28">
        <v>2144423.19</v>
      </c>
      <c r="Q5070" s="28">
        <v>1988673.67</v>
      </c>
      <c r="R5070" s="28">
        <v>2082414.02</v>
      </c>
      <c r="S5070" s="28">
        <v>2024436.5100000002</v>
      </c>
      <c r="T5070" s="28">
        <v>2082000.8499999999</v>
      </c>
      <c r="U5070" s="53">
        <v>2019376.32</v>
      </c>
    </row>
    <row r="5071" spans="1:21" outlineLevel="3" x14ac:dyDescent="0.25">
      <c r="A5071" s="47" t="s">
        <v>11062</v>
      </c>
      <c r="B5071" s="47" t="s">
        <v>2</v>
      </c>
      <c r="C5071" s="48" t="s">
        <v>10931</v>
      </c>
      <c r="D5071" s="48" t="s">
        <v>79</v>
      </c>
      <c r="E5071" s="26">
        <v>1731871.8400000003</v>
      </c>
      <c r="F5071" s="26">
        <v>1727983.0899999999</v>
      </c>
      <c r="G5071" s="26">
        <v>1750531.6500000001</v>
      </c>
      <c r="H5071" s="26">
        <v>1378027.23</v>
      </c>
      <c r="I5071" s="26">
        <v>1416795.3500000003</v>
      </c>
      <c r="J5071" s="26">
        <v>1489940.7100000002</v>
      </c>
      <c r="K5071" s="28">
        <v>1672075.8399999999</v>
      </c>
      <c r="L5071" s="28">
        <v>1696836.3299999998</v>
      </c>
      <c r="M5071" s="28">
        <v>1884217.4</v>
      </c>
      <c r="N5071" s="28">
        <v>1880357.82</v>
      </c>
      <c r="O5071" s="28">
        <v>1818408.9799999997</v>
      </c>
      <c r="P5071" s="28">
        <v>1727086.11</v>
      </c>
      <c r="Q5071" s="28">
        <v>1758757.24</v>
      </c>
      <c r="R5071" s="28">
        <v>1809349.2399999998</v>
      </c>
      <c r="S5071" s="28">
        <v>1826456.6799999997</v>
      </c>
      <c r="T5071" s="28">
        <v>1915085.0999999999</v>
      </c>
      <c r="U5071" s="53">
        <v>1928194.7000000002</v>
      </c>
    </row>
    <row r="5072" spans="1:21" outlineLevel="3" x14ac:dyDescent="0.25">
      <c r="A5072" s="47" t="s">
        <v>11062</v>
      </c>
      <c r="B5072" s="47" t="s">
        <v>2</v>
      </c>
      <c r="C5072" s="48" t="s">
        <v>10931</v>
      </c>
      <c r="D5072" s="48" t="s">
        <v>80</v>
      </c>
      <c r="E5072" s="26">
        <v>1747432.5</v>
      </c>
      <c r="F5072" s="26">
        <v>1845547.51</v>
      </c>
      <c r="G5072" s="26">
        <v>1690924.55</v>
      </c>
      <c r="H5072" s="26">
        <v>1486575.84</v>
      </c>
      <c r="I5072" s="26">
        <v>1605183.76</v>
      </c>
      <c r="J5072" s="26">
        <v>1900561.01</v>
      </c>
      <c r="K5072" s="28">
        <v>1925958.67</v>
      </c>
      <c r="L5072" s="28">
        <v>2132420.8099999996</v>
      </c>
      <c r="M5072" s="28">
        <v>2044749.66</v>
      </c>
      <c r="N5072" s="28">
        <v>2019287.85</v>
      </c>
      <c r="O5072" s="28">
        <v>2207270.7199999997</v>
      </c>
      <c r="P5072" s="28">
        <v>2339649.1799999997</v>
      </c>
      <c r="Q5072" s="28">
        <v>2324318.64</v>
      </c>
      <c r="R5072" s="28">
        <v>2190873.8299999996</v>
      </c>
      <c r="S5072" s="28">
        <v>2082990.61</v>
      </c>
      <c r="T5072" s="28">
        <v>2166618.31</v>
      </c>
      <c r="U5072" s="53">
        <v>2200902.4500000002</v>
      </c>
    </row>
    <row r="5073" spans="1:21" outlineLevel="3" x14ac:dyDescent="0.25">
      <c r="A5073" s="47" t="s">
        <v>11062</v>
      </c>
      <c r="B5073" s="47" t="s">
        <v>2</v>
      </c>
      <c r="C5073" s="48" t="s">
        <v>10931</v>
      </c>
      <c r="D5073" s="48" t="s">
        <v>81</v>
      </c>
      <c r="E5073" s="26">
        <v>821524.86</v>
      </c>
      <c r="F5073" s="26">
        <v>1061614.04</v>
      </c>
      <c r="G5073" s="26">
        <v>996285.04</v>
      </c>
      <c r="H5073" s="26">
        <v>911801.85</v>
      </c>
      <c r="I5073" s="26">
        <v>1018367.5099999999</v>
      </c>
      <c r="J5073" s="26">
        <v>958188.65999999992</v>
      </c>
      <c r="K5073" s="28">
        <v>1019725.9</v>
      </c>
      <c r="L5073" s="28">
        <v>1060680.97</v>
      </c>
      <c r="M5073" s="28">
        <v>1147939.3699999999</v>
      </c>
      <c r="N5073" s="28">
        <v>1161228.6900000002</v>
      </c>
      <c r="O5073" s="28">
        <v>1158948.8999999999</v>
      </c>
      <c r="P5073" s="28">
        <v>1196730.06</v>
      </c>
      <c r="Q5073" s="28">
        <v>1131745.45</v>
      </c>
      <c r="R5073" s="28">
        <v>1218751.74</v>
      </c>
      <c r="S5073" s="28">
        <v>1149932.2</v>
      </c>
      <c r="T5073" s="28">
        <v>1115521.02</v>
      </c>
      <c r="U5073" s="53">
        <v>1041841.39</v>
      </c>
    </row>
    <row r="5074" spans="1:21" outlineLevel="3" x14ac:dyDescent="0.25">
      <c r="A5074" s="47" t="s">
        <v>11062</v>
      </c>
      <c r="B5074" s="47" t="s">
        <v>2</v>
      </c>
      <c r="C5074" s="48" t="s">
        <v>10931</v>
      </c>
      <c r="D5074" s="48" t="s">
        <v>11362</v>
      </c>
      <c r="E5074" s="26"/>
      <c r="F5074" s="26"/>
      <c r="H5074" s="26"/>
      <c r="I5074" s="26"/>
      <c r="J5074" s="26"/>
      <c r="N5074" s="28" t="s">
        <v>11225</v>
      </c>
      <c r="O5074" s="28" t="s">
        <v>11225</v>
      </c>
      <c r="P5074" s="28" t="s">
        <v>11225</v>
      </c>
      <c r="Q5074" s="28" t="s">
        <v>11225</v>
      </c>
      <c r="R5074" s="28" t="s">
        <v>11225</v>
      </c>
      <c r="S5074" s="28" t="s">
        <v>11225</v>
      </c>
      <c r="T5074" s="28" t="s">
        <v>11225</v>
      </c>
      <c r="U5074" s="53" t="s">
        <v>11397</v>
      </c>
    </row>
    <row r="5075" spans="1:21" outlineLevel="3" x14ac:dyDescent="0.25">
      <c r="A5075" s="47" t="s">
        <v>11062</v>
      </c>
      <c r="B5075" s="47" t="s">
        <v>2</v>
      </c>
      <c r="C5075" s="48" t="s">
        <v>10931</v>
      </c>
      <c r="D5075" s="48" t="s">
        <v>82</v>
      </c>
      <c r="E5075" s="26">
        <v>6548711.2299999995</v>
      </c>
      <c r="F5075" s="26">
        <v>6677941.1499999994</v>
      </c>
      <c r="G5075" s="26">
        <v>6763073.1600000011</v>
      </c>
      <c r="H5075" s="26">
        <v>6463084.4500000002</v>
      </c>
      <c r="I5075" s="26">
        <v>6830612.2800000003</v>
      </c>
      <c r="J5075" s="26">
        <v>7190240.4499999983</v>
      </c>
      <c r="K5075" s="28">
        <v>7575418.3199999994</v>
      </c>
      <c r="L5075" s="28">
        <v>7990243.080000001</v>
      </c>
      <c r="M5075" s="28">
        <v>8281778.04</v>
      </c>
      <c r="N5075" s="28">
        <v>8011751.7800000021</v>
      </c>
      <c r="O5075" s="28">
        <v>7744769.3500000015</v>
      </c>
      <c r="P5075" s="28">
        <v>7869860.7599999998</v>
      </c>
      <c r="Q5075" s="28">
        <v>8208551.2400000002</v>
      </c>
      <c r="R5075" s="28">
        <v>8299725.8900000006</v>
      </c>
      <c r="S5075" s="28">
        <v>7884688.9299999997</v>
      </c>
      <c r="T5075" s="28">
        <v>8551137.8399999999</v>
      </c>
      <c r="U5075" s="53">
        <v>8364687.7300000014</v>
      </c>
    </row>
    <row r="5076" spans="1:21" outlineLevel="3" x14ac:dyDescent="0.25">
      <c r="A5076" s="47" t="s">
        <v>11062</v>
      </c>
      <c r="B5076" s="47" t="s">
        <v>2</v>
      </c>
      <c r="C5076" s="48" t="s">
        <v>10931</v>
      </c>
      <c r="D5076" s="48" t="s">
        <v>83</v>
      </c>
      <c r="E5076" s="26" t="s">
        <v>11224</v>
      </c>
      <c r="F5076" s="26" t="s">
        <v>11224</v>
      </c>
      <c r="G5076" s="26" t="s">
        <v>11224</v>
      </c>
      <c r="H5076" s="26" t="s">
        <v>11224</v>
      </c>
      <c r="I5076" s="26" t="s">
        <v>11224</v>
      </c>
      <c r="J5076" s="26" t="s">
        <v>11224</v>
      </c>
      <c r="K5076" s="28" t="s">
        <v>11225</v>
      </c>
      <c r="L5076" s="28" t="s">
        <v>11225</v>
      </c>
      <c r="M5076" s="28" t="s">
        <v>11225</v>
      </c>
      <c r="N5076" s="28" t="s">
        <v>11225</v>
      </c>
      <c r="O5076" s="28" t="s">
        <v>11225</v>
      </c>
      <c r="P5076" s="28" t="s">
        <v>11225</v>
      </c>
      <c r="Q5076" s="28" t="s">
        <v>11225</v>
      </c>
      <c r="R5076" s="28" t="s">
        <v>11225</v>
      </c>
      <c r="S5076" s="28" t="s">
        <v>11225</v>
      </c>
      <c r="T5076" s="28" t="s">
        <v>11225</v>
      </c>
      <c r="U5076" s="53" t="s">
        <v>11225</v>
      </c>
    </row>
    <row r="5077" spans="1:21" outlineLevel="3" x14ac:dyDescent="0.25">
      <c r="A5077" s="47" t="s">
        <v>11062</v>
      </c>
      <c r="B5077" s="47" t="s">
        <v>2</v>
      </c>
      <c r="C5077" s="48" t="s">
        <v>10931</v>
      </c>
      <c r="D5077" s="48" t="s">
        <v>84</v>
      </c>
      <c r="E5077" s="26">
        <v>2330682.9300000002</v>
      </c>
      <c r="F5077" s="26">
        <v>2333924.7599999998</v>
      </c>
      <c r="G5077" s="26">
        <v>2400501.66</v>
      </c>
      <c r="H5077" s="26">
        <v>1934321.8999999997</v>
      </c>
      <c r="I5077" s="26">
        <v>2006992.98</v>
      </c>
      <c r="J5077" s="26">
        <v>2073195.5799999998</v>
      </c>
      <c r="K5077" s="28">
        <v>2079082.1500000004</v>
      </c>
      <c r="L5077" s="28">
        <v>2138409.7399999998</v>
      </c>
      <c r="M5077" s="28">
        <v>2132446.4599999995</v>
      </c>
      <c r="N5077" s="28">
        <v>2067745.82</v>
      </c>
      <c r="O5077" s="28">
        <v>2139864.1199999996</v>
      </c>
      <c r="P5077" s="28">
        <v>2257432.0699999998</v>
      </c>
      <c r="Q5077" s="28">
        <v>2335508.3199999998</v>
      </c>
      <c r="R5077" s="28">
        <v>2169340.2300000004</v>
      </c>
      <c r="S5077" s="28">
        <v>2060680.4799999997</v>
      </c>
      <c r="T5077" s="28">
        <v>2130562.2999999998</v>
      </c>
      <c r="U5077" s="53">
        <v>2059585.56</v>
      </c>
    </row>
    <row r="5078" spans="1:21" outlineLevel="3" x14ac:dyDescent="0.25">
      <c r="A5078" s="47" t="s">
        <v>11062</v>
      </c>
      <c r="B5078" s="47" t="s">
        <v>2</v>
      </c>
      <c r="C5078" s="48" t="s">
        <v>10931</v>
      </c>
      <c r="D5078" s="48" t="s">
        <v>85</v>
      </c>
      <c r="E5078" s="26">
        <v>3363680.2799999993</v>
      </c>
      <c r="F5078" s="26">
        <v>3280470.1099999994</v>
      </c>
      <c r="G5078" s="26">
        <v>3346350.6199999996</v>
      </c>
      <c r="H5078" s="26">
        <v>2584519.5500000003</v>
      </c>
      <c r="I5078" s="26">
        <v>2865276.1100000003</v>
      </c>
      <c r="J5078" s="26">
        <v>2914246.3299999996</v>
      </c>
      <c r="K5078" s="28">
        <v>3010598.61</v>
      </c>
      <c r="L5078" s="28">
        <v>3123758.6</v>
      </c>
      <c r="M5078" s="28">
        <v>3393945.45</v>
      </c>
      <c r="N5078" s="28">
        <v>3295350.0000000009</v>
      </c>
      <c r="O5078" s="28">
        <v>3283277.9699999997</v>
      </c>
      <c r="P5078" s="28">
        <v>3412709.9899999998</v>
      </c>
      <c r="Q5078" s="28">
        <v>3310867.44</v>
      </c>
      <c r="R5078" s="28">
        <v>3457431.9</v>
      </c>
      <c r="S5078" s="28">
        <v>3473677.72</v>
      </c>
      <c r="T5078" s="28">
        <v>3453603.1899999995</v>
      </c>
      <c r="U5078" s="53">
        <v>3367032.2499999995</v>
      </c>
    </row>
    <row r="5079" spans="1:21" outlineLevel="3" x14ac:dyDescent="0.25">
      <c r="A5079" s="47" t="s">
        <v>11062</v>
      </c>
      <c r="B5079" s="47" t="s">
        <v>2</v>
      </c>
      <c r="C5079" s="48" t="s">
        <v>10931</v>
      </c>
      <c r="D5079" s="48" t="s">
        <v>86</v>
      </c>
      <c r="E5079" s="26">
        <v>4480753.879999999</v>
      </c>
      <c r="F5079" s="26">
        <v>4455652.59</v>
      </c>
      <c r="G5079" s="26">
        <v>4537560.6899999995</v>
      </c>
      <c r="H5079" s="26">
        <v>4119670.2300000004</v>
      </c>
      <c r="I5079" s="26">
        <v>4178627.8499999992</v>
      </c>
      <c r="J5079" s="26">
        <v>4635585.2699999986</v>
      </c>
      <c r="K5079" s="28">
        <v>4831364.7</v>
      </c>
      <c r="L5079" s="28">
        <v>5082113.97</v>
      </c>
      <c r="M5079" s="28">
        <v>5367837.0299999993</v>
      </c>
      <c r="N5079" s="28">
        <v>5457337.3700000001</v>
      </c>
      <c r="O5079" s="28">
        <v>5483783.4400000004</v>
      </c>
      <c r="P5079" s="28">
        <v>5130498.97</v>
      </c>
      <c r="Q5079" s="28">
        <v>5118493.8800000008</v>
      </c>
      <c r="R5079" s="28">
        <v>5004307.290000001</v>
      </c>
      <c r="S5079" s="28">
        <v>5177176.53</v>
      </c>
      <c r="T5079" s="28">
        <v>5314514.669999999</v>
      </c>
      <c r="U5079" s="53">
        <v>5181968.6500000004</v>
      </c>
    </row>
    <row r="5080" spans="1:21" outlineLevel="3" x14ac:dyDescent="0.25">
      <c r="A5080" s="47" t="s">
        <v>11062</v>
      </c>
      <c r="B5080" s="47" t="s">
        <v>2</v>
      </c>
      <c r="C5080" s="48" t="s">
        <v>10931</v>
      </c>
      <c r="D5080" s="48" t="s">
        <v>87</v>
      </c>
      <c r="E5080" s="26">
        <v>560267.16999999993</v>
      </c>
      <c r="F5080" s="26">
        <v>710377.80000000016</v>
      </c>
      <c r="G5080" s="26">
        <v>673235.94</v>
      </c>
      <c r="H5080" s="26">
        <v>715861.75000000012</v>
      </c>
      <c r="I5080" s="26">
        <v>640982.5199999999</v>
      </c>
      <c r="J5080" s="26">
        <v>734144.17999999993</v>
      </c>
      <c r="K5080" s="28">
        <v>748006.30999999982</v>
      </c>
      <c r="L5080" s="28">
        <v>803376.84000000008</v>
      </c>
      <c r="M5080" s="28">
        <v>808105.3600000001</v>
      </c>
      <c r="N5080" s="28">
        <v>822620.12</v>
      </c>
      <c r="O5080" s="28">
        <v>810230.34999999986</v>
      </c>
      <c r="P5080" s="28">
        <v>938099.84000000008</v>
      </c>
      <c r="Q5080" s="28">
        <v>1012373.77</v>
      </c>
      <c r="R5080" s="28">
        <v>1030491.81</v>
      </c>
      <c r="S5080" s="28">
        <v>1018001.78</v>
      </c>
      <c r="T5080" s="28">
        <v>1015616.11</v>
      </c>
      <c r="U5080" s="53">
        <v>924348.67</v>
      </c>
    </row>
    <row r="5081" spans="1:21" outlineLevel="3" x14ac:dyDescent="0.25">
      <c r="A5081" s="47" t="s">
        <v>11062</v>
      </c>
      <c r="B5081" s="47" t="s">
        <v>2</v>
      </c>
      <c r="C5081" s="48" t="s">
        <v>10931</v>
      </c>
      <c r="D5081" s="48" t="s">
        <v>88</v>
      </c>
      <c r="E5081" s="26">
        <v>880851.95</v>
      </c>
      <c r="F5081" s="26">
        <v>1091605.2599999998</v>
      </c>
      <c r="G5081" s="26">
        <v>1114317.6399999999</v>
      </c>
      <c r="H5081" s="26">
        <v>1083030.1800000002</v>
      </c>
      <c r="I5081" s="26">
        <v>1251392.6299999999</v>
      </c>
      <c r="J5081" s="26">
        <v>1249030.6700000002</v>
      </c>
      <c r="K5081" s="28">
        <v>1474541.18</v>
      </c>
      <c r="L5081" s="28">
        <v>1561512.0599999998</v>
      </c>
      <c r="M5081" s="28">
        <v>1654618.83</v>
      </c>
      <c r="N5081" s="28">
        <v>1437890.74</v>
      </c>
      <c r="O5081" s="28">
        <v>1645771.6500000001</v>
      </c>
      <c r="P5081" s="28">
        <v>1809133.18</v>
      </c>
      <c r="Q5081" s="28">
        <v>1797111.49</v>
      </c>
      <c r="R5081" s="28">
        <v>1857316.35</v>
      </c>
      <c r="S5081" s="28">
        <v>1653160.84</v>
      </c>
      <c r="T5081" s="28">
        <v>1707143.9</v>
      </c>
      <c r="U5081" s="53">
        <v>1646927.78</v>
      </c>
    </row>
    <row r="5082" spans="1:21" outlineLevel="3" x14ac:dyDescent="0.25">
      <c r="A5082" s="47" t="s">
        <v>11062</v>
      </c>
      <c r="B5082" s="47" t="s">
        <v>2</v>
      </c>
      <c r="C5082" s="48" t="s">
        <v>10931</v>
      </c>
      <c r="D5082" s="48" t="s">
        <v>89</v>
      </c>
      <c r="E5082" s="26">
        <v>1423775.8599999999</v>
      </c>
      <c r="F5082" s="26">
        <v>1428129.93</v>
      </c>
      <c r="G5082" s="26">
        <v>1295607.83</v>
      </c>
      <c r="H5082" s="26">
        <v>1354522.6500000001</v>
      </c>
      <c r="I5082" s="26">
        <v>1293806.6300000001</v>
      </c>
      <c r="J5082" s="26">
        <v>1492469.9700000002</v>
      </c>
      <c r="K5082" s="28">
        <v>1597392.7299999997</v>
      </c>
      <c r="L5082" s="28">
        <v>1576777.5600000003</v>
      </c>
      <c r="M5082" s="28">
        <v>1702222.1099999999</v>
      </c>
      <c r="N5082" s="28">
        <v>1781046.0099999995</v>
      </c>
      <c r="O5082" s="28">
        <v>1939141.6800000004</v>
      </c>
      <c r="P5082" s="28">
        <v>1961659.9799999997</v>
      </c>
      <c r="Q5082" s="28">
        <v>1896797.9399999997</v>
      </c>
      <c r="R5082" s="28">
        <v>1927934.7299999995</v>
      </c>
      <c r="S5082" s="28">
        <v>1860089.33</v>
      </c>
      <c r="T5082" s="28">
        <v>1781635.3299999998</v>
      </c>
      <c r="U5082" s="53">
        <v>1645151.48</v>
      </c>
    </row>
    <row r="5083" spans="1:21" outlineLevel="3" x14ac:dyDescent="0.25">
      <c r="A5083" s="47" t="s">
        <v>11062</v>
      </c>
      <c r="B5083" s="47" t="s">
        <v>2</v>
      </c>
      <c r="C5083" s="48" t="s">
        <v>10931</v>
      </c>
      <c r="D5083" s="48" t="s">
        <v>90</v>
      </c>
      <c r="E5083" s="26">
        <v>2827044.77</v>
      </c>
      <c r="F5083" s="26">
        <v>3072117.8</v>
      </c>
      <c r="G5083" s="26">
        <v>2963028.21</v>
      </c>
      <c r="H5083" s="26">
        <v>2524602.8699999996</v>
      </c>
      <c r="I5083" s="26">
        <v>2574289.2400000002</v>
      </c>
      <c r="J5083" s="26">
        <v>2841427.8900000006</v>
      </c>
      <c r="K5083" s="28">
        <v>2875287.55</v>
      </c>
      <c r="L5083" s="28">
        <v>3337143.4200000004</v>
      </c>
      <c r="M5083" s="28">
        <v>3314471.7600000002</v>
      </c>
      <c r="N5083" s="28">
        <v>3366840.51</v>
      </c>
      <c r="O5083" s="28">
        <v>3496147.1200000006</v>
      </c>
      <c r="P5083" s="28">
        <v>3503618.0200000005</v>
      </c>
      <c r="Q5083" s="28">
        <v>3564676.6500000004</v>
      </c>
      <c r="R5083" s="28">
        <v>3559835.5699999994</v>
      </c>
      <c r="S5083" s="28">
        <v>3249619.42</v>
      </c>
      <c r="T5083" s="28">
        <v>3540124.9</v>
      </c>
      <c r="U5083" s="53">
        <v>3421365.67</v>
      </c>
    </row>
    <row r="5084" spans="1:21" outlineLevel="3" x14ac:dyDescent="0.25">
      <c r="A5084" s="47" t="s">
        <v>11062</v>
      </c>
      <c r="B5084" s="47" t="s">
        <v>2</v>
      </c>
      <c r="C5084" s="48" t="s">
        <v>10931</v>
      </c>
      <c r="D5084" s="48" t="s">
        <v>91</v>
      </c>
      <c r="E5084" s="26">
        <v>2613478.8899999997</v>
      </c>
      <c r="F5084" s="26">
        <v>2610897.4299999997</v>
      </c>
      <c r="G5084" s="26">
        <v>2622825.1100000003</v>
      </c>
      <c r="H5084" s="26">
        <v>2274130</v>
      </c>
      <c r="I5084" s="26">
        <v>2455482.4700000002</v>
      </c>
      <c r="J5084" s="26">
        <v>2416455.4299999997</v>
      </c>
      <c r="K5084" s="28">
        <v>2576699.06</v>
      </c>
      <c r="L5084" s="28">
        <v>2777641.5799999996</v>
      </c>
      <c r="M5084" s="28">
        <v>2787836.8599999994</v>
      </c>
      <c r="N5084" s="28">
        <v>2834176.9399999995</v>
      </c>
      <c r="O5084" s="28">
        <v>2774861.4999999995</v>
      </c>
      <c r="P5084" s="28">
        <v>2754140.2400000007</v>
      </c>
      <c r="Q5084" s="28">
        <v>2646146.2200000002</v>
      </c>
      <c r="R5084" s="28">
        <v>2607139.7699999996</v>
      </c>
      <c r="S5084" s="28">
        <v>2558721.46</v>
      </c>
      <c r="T5084" s="28">
        <v>2595230.06</v>
      </c>
      <c r="U5084" s="53">
        <v>2446989.7000000007</v>
      </c>
    </row>
    <row r="5085" spans="1:21" outlineLevel="3" x14ac:dyDescent="0.25">
      <c r="A5085" s="47" t="s">
        <v>11062</v>
      </c>
      <c r="B5085" s="47" t="s">
        <v>2</v>
      </c>
      <c r="C5085" s="48" t="s">
        <v>10931</v>
      </c>
      <c r="D5085" s="48" t="s">
        <v>92</v>
      </c>
      <c r="E5085" s="26">
        <v>1033647.56</v>
      </c>
      <c r="F5085" s="26">
        <v>1120747.9300000002</v>
      </c>
      <c r="G5085" s="26">
        <v>1052447.5</v>
      </c>
      <c r="H5085" s="26">
        <v>876136.14999999991</v>
      </c>
      <c r="I5085" s="26">
        <v>824012.26</v>
      </c>
      <c r="J5085" s="26">
        <v>822450.55</v>
      </c>
      <c r="K5085" s="28">
        <v>862410.69000000006</v>
      </c>
      <c r="L5085" s="28">
        <v>967331.71000000008</v>
      </c>
      <c r="M5085" s="28">
        <v>996053.18999999983</v>
      </c>
      <c r="N5085" s="28">
        <v>927131.85000000009</v>
      </c>
      <c r="O5085" s="28">
        <v>979379.82</v>
      </c>
      <c r="P5085" s="28">
        <v>1133797</v>
      </c>
      <c r="Q5085" s="28">
        <v>1171607.95</v>
      </c>
      <c r="R5085" s="28">
        <v>1168333.54</v>
      </c>
      <c r="S5085" s="28">
        <v>1179263.6000000001</v>
      </c>
      <c r="T5085" s="28">
        <v>1107866.04</v>
      </c>
      <c r="U5085" s="53">
        <v>1170363.98</v>
      </c>
    </row>
    <row r="5086" spans="1:21" outlineLevel="3" x14ac:dyDescent="0.25">
      <c r="A5086" s="47" t="s">
        <v>11062</v>
      </c>
      <c r="B5086" s="47" t="s">
        <v>2</v>
      </c>
      <c r="C5086" s="48" t="s">
        <v>10931</v>
      </c>
      <c r="D5086" s="48" t="s">
        <v>93</v>
      </c>
      <c r="E5086" s="26">
        <v>711907.83999999997</v>
      </c>
      <c r="F5086" s="26">
        <v>752919.28999999992</v>
      </c>
      <c r="G5086" s="26">
        <v>768483.57999999984</v>
      </c>
      <c r="H5086" s="26">
        <v>644136.63000000012</v>
      </c>
      <c r="I5086" s="26">
        <v>670852.19999999995</v>
      </c>
      <c r="J5086" s="26">
        <v>749967.65</v>
      </c>
      <c r="K5086" s="28">
        <v>806472.5199999999</v>
      </c>
      <c r="L5086" s="28">
        <v>812302.14000000013</v>
      </c>
      <c r="M5086" s="28">
        <v>808843.63</v>
      </c>
      <c r="N5086" s="28">
        <v>806083.75</v>
      </c>
      <c r="O5086" s="28">
        <v>1015348.41</v>
      </c>
      <c r="P5086" s="28">
        <v>1030730.3200000001</v>
      </c>
      <c r="Q5086" s="28">
        <v>1062726.53</v>
      </c>
      <c r="R5086" s="28">
        <v>970478.31</v>
      </c>
      <c r="S5086" s="28">
        <v>917247.64</v>
      </c>
      <c r="T5086" s="28">
        <v>975833.09000000008</v>
      </c>
      <c r="U5086" s="53">
        <v>961188.02000000014</v>
      </c>
    </row>
    <row r="5087" spans="1:21" outlineLevel="3" x14ac:dyDescent="0.25">
      <c r="A5087" s="47" t="s">
        <v>11062</v>
      </c>
      <c r="B5087" s="47" t="s">
        <v>2</v>
      </c>
      <c r="C5087" s="48" t="s">
        <v>10931</v>
      </c>
      <c r="D5087" s="48" t="s">
        <v>94</v>
      </c>
      <c r="E5087" s="26">
        <v>1122560.46</v>
      </c>
      <c r="F5087" s="26">
        <v>1359575.5500000003</v>
      </c>
      <c r="G5087" s="26">
        <v>1410577.65</v>
      </c>
      <c r="H5087" s="26">
        <v>1237383.3900000001</v>
      </c>
      <c r="I5087" s="26">
        <v>1275309.7400000002</v>
      </c>
      <c r="J5087" s="26">
        <v>1396351.1</v>
      </c>
      <c r="K5087" s="28">
        <v>1470925.04</v>
      </c>
      <c r="L5087" s="28">
        <v>1610433.78</v>
      </c>
      <c r="M5087" s="28">
        <v>1683957.5199999998</v>
      </c>
      <c r="N5087" s="28">
        <v>1691999.56</v>
      </c>
      <c r="O5087" s="28">
        <v>1746388.5599999998</v>
      </c>
      <c r="P5087" s="28">
        <v>1712065.3699999999</v>
      </c>
      <c r="Q5087" s="28">
        <v>1781858.21</v>
      </c>
      <c r="R5087" s="28">
        <v>1816897.8400000003</v>
      </c>
      <c r="S5087" s="28">
        <v>1710302.2099999997</v>
      </c>
      <c r="T5087" s="28">
        <v>1707228.31</v>
      </c>
      <c r="U5087" s="53">
        <v>1588042.5200000003</v>
      </c>
    </row>
    <row r="5088" spans="1:21" outlineLevel="3" x14ac:dyDescent="0.25">
      <c r="A5088" s="47" t="s">
        <v>11062</v>
      </c>
      <c r="B5088" s="47" t="s">
        <v>2</v>
      </c>
      <c r="C5088" s="48" t="s">
        <v>10931</v>
      </c>
      <c r="D5088" s="48" t="s">
        <v>95</v>
      </c>
      <c r="E5088" s="26" t="s">
        <v>11224</v>
      </c>
      <c r="F5088" s="26" t="s">
        <v>11224</v>
      </c>
      <c r="G5088" s="26" t="s">
        <v>11224</v>
      </c>
      <c r="H5088" s="26" t="s">
        <v>11224</v>
      </c>
      <c r="I5088" s="26" t="s">
        <v>11224</v>
      </c>
      <c r="J5088" s="26" t="s">
        <v>11224</v>
      </c>
      <c r="K5088" s="28" t="s">
        <v>11225</v>
      </c>
      <c r="L5088" s="28" t="s">
        <v>11225</v>
      </c>
      <c r="M5088" s="28" t="s">
        <v>11225</v>
      </c>
      <c r="N5088" s="28" t="s">
        <v>11225</v>
      </c>
      <c r="O5088" s="28" t="s">
        <v>11225</v>
      </c>
      <c r="P5088" s="28" t="s">
        <v>11225</v>
      </c>
      <c r="Q5088" s="28" t="s">
        <v>11225</v>
      </c>
      <c r="R5088" s="28" t="s">
        <v>11225</v>
      </c>
      <c r="S5088" s="28" t="s">
        <v>11225</v>
      </c>
      <c r="T5088" s="28" t="s">
        <v>11225</v>
      </c>
      <c r="U5088" s="53" t="s">
        <v>11225</v>
      </c>
    </row>
    <row r="5089" spans="1:21" outlineLevel="3" x14ac:dyDescent="0.25">
      <c r="A5089" s="47" t="s">
        <v>11062</v>
      </c>
      <c r="B5089" s="47" t="s">
        <v>2</v>
      </c>
      <c r="C5089" s="48" t="s">
        <v>10931</v>
      </c>
      <c r="D5089" s="48" t="s">
        <v>96</v>
      </c>
      <c r="E5089" s="26">
        <v>1282327.48</v>
      </c>
      <c r="F5089" s="26">
        <v>1307623.4099999999</v>
      </c>
      <c r="G5089" s="26">
        <v>1222612.3899999999</v>
      </c>
      <c r="H5089" s="26">
        <v>1049114.46</v>
      </c>
      <c r="I5089" s="26">
        <v>1221972.67</v>
      </c>
      <c r="J5089" s="26">
        <v>1225415.53</v>
      </c>
      <c r="K5089" s="28">
        <v>1233839.68</v>
      </c>
      <c r="L5089" s="28">
        <v>1319722.1900000002</v>
      </c>
      <c r="M5089" s="28">
        <v>1359279.23</v>
      </c>
      <c r="N5089" s="28">
        <v>1513418.83</v>
      </c>
      <c r="O5089" s="28">
        <v>1633519.4900000002</v>
      </c>
      <c r="P5089" s="28">
        <v>1751151.09</v>
      </c>
      <c r="Q5089" s="28">
        <v>1790574.9600000002</v>
      </c>
      <c r="R5089" s="28">
        <v>1865941.7</v>
      </c>
      <c r="S5089" s="28">
        <v>1842780.1099999999</v>
      </c>
      <c r="T5089" s="28">
        <v>2007272.57</v>
      </c>
      <c r="U5089" s="53">
        <v>1968585.4800000002</v>
      </c>
    </row>
    <row r="5090" spans="1:21" outlineLevel="3" x14ac:dyDescent="0.25">
      <c r="A5090" s="47" t="s">
        <v>11062</v>
      </c>
      <c r="B5090" s="47" t="s">
        <v>2</v>
      </c>
      <c r="C5090" s="48" t="s">
        <v>10931</v>
      </c>
      <c r="D5090" s="48" t="s">
        <v>97</v>
      </c>
      <c r="E5090" s="26">
        <v>335849.31000000006</v>
      </c>
      <c r="F5090" s="26">
        <v>556590.53</v>
      </c>
      <c r="G5090" s="26">
        <v>476164.30999999994</v>
      </c>
      <c r="H5090" s="26">
        <v>494274.33000000007</v>
      </c>
      <c r="I5090" s="26">
        <v>593476.85</v>
      </c>
      <c r="J5090" s="26">
        <v>646140.01</v>
      </c>
      <c r="K5090" s="28">
        <v>641780.80000000005</v>
      </c>
      <c r="L5090" s="28">
        <v>695107.84</v>
      </c>
      <c r="M5090" s="28">
        <v>640015.91</v>
      </c>
      <c r="N5090" s="28">
        <v>633799.52</v>
      </c>
      <c r="O5090" s="28">
        <v>712494.25</v>
      </c>
      <c r="P5090" s="28">
        <v>722602.07000000007</v>
      </c>
      <c r="Q5090" s="28">
        <v>703958.30999999994</v>
      </c>
      <c r="R5090" s="28">
        <v>665454.99</v>
      </c>
      <c r="S5090" s="28">
        <v>652983.47000000009</v>
      </c>
      <c r="T5090" s="28">
        <v>613841.66</v>
      </c>
      <c r="U5090" s="53">
        <v>563833.27000000014</v>
      </c>
    </row>
    <row r="5091" spans="1:21" outlineLevel="3" x14ac:dyDescent="0.25">
      <c r="A5091" s="47" t="s">
        <v>11062</v>
      </c>
      <c r="B5091" s="47" t="s">
        <v>2</v>
      </c>
      <c r="C5091" s="48" t="s">
        <v>10931</v>
      </c>
      <c r="D5091" s="48" t="s">
        <v>98</v>
      </c>
      <c r="E5091" s="26">
        <v>1084313.04</v>
      </c>
      <c r="F5091" s="26">
        <v>1134183.3900000001</v>
      </c>
      <c r="G5091" s="26">
        <v>1062649.1300000001</v>
      </c>
      <c r="H5091" s="26">
        <v>968373</v>
      </c>
      <c r="I5091" s="26">
        <v>1023823.23</v>
      </c>
      <c r="J5091" s="26">
        <v>1040646.22</v>
      </c>
      <c r="K5091" s="28">
        <v>1091864.82</v>
      </c>
      <c r="L5091" s="28">
        <v>1173453.9099999999</v>
      </c>
      <c r="M5091" s="28">
        <v>1258972.8599999996</v>
      </c>
      <c r="N5091" s="28">
        <v>1236037.22</v>
      </c>
      <c r="O5091" s="28">
        <v>1260721.25</v>
      </c>
      <c r="P5091" s="28">
        <v>1309871.82</v>
      </c>
      <c r="Q5091" s="28">
        <v>1295543.55</v>
      </c>
      <c r="R5091" s="28">
        <v>1381548.9600000004</v>
      </c>
      <c r="S5091" s="28">
        <v>1314104.92</v>
      </c>
      <c r="T5091" s="28">
        <v>1295822.18</v>
      </c>
      <c r="U5091" s="53">
        <v>1250220.2699999998</v>
      </c>
    </row>
    <row r="5092" spans="1:21" outlineLevel="3" x14ac:dyDescent="0.25">
      <c r="A5092" s="47" t="s">
        <v>11062</v>
      </c>
      <c r="B5092" s="47" t="s">
        <v>2</v>
      </c>
      <c r="C5092" s="48" t="s">
        <v>10931</v>
      </c>
      <c r="D5092" s="48" t="s">
        <v>99</v>
      </c>
      <c r="E5092" s="26">
        <v>1834397.2899999996</v>
      </c>
      <c r="F5092" s="26">
        <v>1832153.8199999998</v>
      </c>
      <c r="G5092" s="26">
        <v>1791256.9900000005</v>
      </c>
      <c r="H5092" s="26">
        <v>1354212.2</v>
      </c>
      <c r="I5092" s="26">
        <v>1370542.99</v>
      </c>
      <c r="J5092" s="26">
        <v>1516504.71</v>
      </c>
      <c r="K5092" s="28">
        <v>1607802.07</v>
      </c>
      <c r="L5092" s="28">
        <v>1701993.0400000003</v>
      </c>
      <c r="M5092" s="28">
        <v>1711079.8800000001</v>
      </c>
      <c r="N5092" s="28">
        <v>1645620.4000000001</v>
      </c>
      <c r="O5092" s="28">
        <v>1612559.7199999997</v>
      </c>
      <c r="P5092" s="28">
        <v>1600723.65</v>
      </c>
      <c r="Q5092" s="28">
        <v>1722150.1400000001</v>
      </c>
      <c r="R5092" s="28">
        <v>1687656.24</v>
      </c>
      <c r="S5092" s="28">
        <v>1701498.2300000002</v>
      </c>
      <c r="T5092" s="28">
        <v>1754527.5899999999</v>
      </c>
      <c r="U5092" s="53">
        <v>1730659.94</v>
      </c>
    </row>
    <row r="5093" spans="1:21" outlineLevel="3" x14ac:dyDescent="0.25">
      <c r="A5093" s="47" t="s">
        <v>11062</v>
      </c>
      <c r="B5093" s="47" t="s">
        <v>2</v>
      </c>
      <c r="C5093" s="48" t="s">
        <v>10931</v>
      </c>
      <c r="D5093" s="48" t="s">
        <v>100</v>
      </c>
      <c r="E5093" s="26" t="s">
        <v>11224</v>
      </c>
      <c r="F5093" s="26" t="s">
        <v>11224</v>
      </c>
      <c r="G5093" s="26" t="s">
        <v>11224</v>
      </c>
      <c r="H5093" s="26" t="s">
        <v>11224</v>
      </c>
      <c r="I5093" s="26" t="s">
        <v>11224</v>
      </c>
      <c r="J5093" s="26" t="s">
        <v>11224</v>
      </c>
      <c r="K5093" s="28" t="s">
        <v>11225</v>
      </c>
      <c r="L5093" s="28" t="s">
        <v>11225</v>
      </c>
      <c r="M5093" s="28" t="s">
        <v>11225</v>
      </c>
      <c r="N5093" s="28" t="s">
        <v>11225</v>
      </c>
      <c r="O5093" s="28" t="s">
        <v>11225</v>
      </c>
      <c r="P5093" s="28" t="s">
        <v>11225</v>
      </c>
      <c r="Q5093" s="28" t="s">
        <v>11225</v>
      </c>
      <c r="R5093" s="28" t="s">
        <v>11225</v>
      </c>
      <c r="S5093" s="28" t="s">
        <v>11225</v>
      </c>
      <c r="T5093" s="28" t="s">
        <v>11225</v>
      </c>
      <c r="U5093" s="53" t="s">
        <v>11225</v>
      </c>
    </row>
    <row r="5094" spans="1:21" outlineLevel="3" x14ac:dyDescent="0.25">
      <c r="A5094" s="47" t="s">
        <v>11062</v>
      </c>
      <c r="B5094" s="47" t="s">
        <v>2</v>
      </c>
      <c r="C5094" s="48" t="s">
        <v>10931</v>
      </c>
      <c r="D5094" s="48" t="s">
        <v>101</v>
      </c>
      <c r="E5094" s="26">
        <v>1124214.75</v>
      </c>
      <c r="F5094" s="26">
        <v>1499856.0200000003</v>
      </c>
      <c r="G5094" s="26">
        <v>1324293.1899999997</v>
      </c>
      <c r="H5094" s="26">
        <v>1069151.77</v>
      </c>
      <c r="I5094" s="26">
        <v>1104104.5899999999</v>
      </c>
      <c r="J5094" s="26">
        <v>1204737.8</v>
      </c>
      <c r="K5094" s="28">
        <v>1223530.69</v>
      </c>
      <c r="L5094" s="28">
        <v>1303616.98</v>
      </c>
      <c r="M5094" s="28">
        <v>1241206.8400000001</v>
      </c>
      <c r="N5094" s="28">
        <v>1259721.19</v>
      </c>
      <c r="O5094" s="28">
        <v>1316996.69</v>
      </c>
      <c r="P5094" s="28">
        <v>1307986.1399999999</v>
      </c>
      <c r="Q5094" s="28">
        <v>1261263.3700000001</v>
      </c>
      <c r="R5094" s="28">
        <v>1345376.32</v>
      </c>
      <c r="S5094" s="28">
        <v>1395286.5499999998</v>
      </c>
      <c r="T5094" s="28">
        <v>1412895.38</v>
      </c>
      <c r="U5094" s="53">
        <v>1293421.56</v>
      </c>
    </row>
    <row r="5095" spans="1:21" outlineLevel="3" x14ac:dyDescent="0.25">
      <c r="A5095" s="47" t="s">
        <v>11062</v>
      </c>
      <c r="B5095" s="47" t="s">
        <v>2</v>
      </c>
      <c r="C5095" s="48" t="s">
        <v>10931</v>
      </c>
      <c r="D5095" s="48" t="s">
        <v>102</v>
      </c>
      <c r="E5095" s="26">
        <v>2170063.5099999998</v>
      </c>
      <c r="F5095" s="26">
        <v>2152204.66</v>
      </c>
      <c r="G5095" s="26">
        <v>2110807.06</v>
      </c>
      <c r="H5095" s="26">
        <v>2012745.1399999997</v>
      </c>
      <c r="I5095" s="26">
        <v>2186780.38</v>
      </c>
      <c r="J5095" s="26">
        <v>2416641.0999999996</v>
      </c>
      <c r="K5095" s="28">
        <v>2521306.2000000002</v>
      </c>
      <c r="L5095" s="28">
        <v>2613680.17</v>
      </c>
      <c r="M5095" s="28">
        <v>2607253.42</v>
      </c>
      <c r="N5095" s="28">
        <v>2758449.32</v>
      </c>
      <c r="O5095" s="28">
        <v>2616271.5199999996</v>
      </c>
      <c r="P5095" s="28">
        <v>2721708.44</v>
      </c>
      <c r="Q5095" s="28">
        <v>2792191.9699999997</v>
      </c>
      <c r="R5095" s="28">
        <v>2811453.74</v>
      </c>
      <c r="S5095" s="28">
        <v>2797129.2099999995</v>
      </c>
      <c r="T5095" s="28">
        <v>2852731.3099999996</v>
      </c>
      <c r="U5095" s="53">
        <v>2734472.3899999992</v>
      </c>
    </row>
    <row r="5096" spans="1:21" outlineLevel="3" x14ac:dyDescent="0.25">
      <c r="A5096" s="47" t="s">
        <v>11062</v>
      </c>
      <c r="B5096" s="47" t="s">
        <v>2</v>
      </c>
      <c r="C5096" s="48" t="s">
        <v>10931</v>
      </c>
      <c r="D5096" s="48" t="s">
        <v>103</v>
      </c>
      <c r="E5096" s="26">
        <v>711144.25000000012</v>
      </c>
      <c r="F5096" s="26">
        <v>806079.92</v>
      </c>
      <c r="G5096" s="26">
        <v>737202.3600000001</v>
      </c>
      <c r="H5096" s="26">
        <v>632278.40999999992</v>
      </c>
      <c r="I5096" s="26">
        <v>623735.40999999992</v>
      </c>
      <c r="J5096" s="26">
        <v>650040.38</v>
      </c>
      <c r="K5096" s="28">
        <v>628832.32000000007</v>
      </c>
      <c r="L5096" s="28">
        <v>696253.25</v>
      </c>
      <c r="M5096" s="28">
        <v>746675.91</v>
      </c>
      <c r="N5096" s="28">
        <v>823567.97</v>
      </c>
      <c r="O5096" s="28">
        <v>902462.36</v>
      </c>
      <c r="P5096" s="28">
        <v>852459</v>
      </c>
      <c r="Q5096" s="28">
        <v>855807.32000000007</v>
      </c>
      <c r="R5096" s="28">
        <v>942388.91999999993</v>
      </c>
      <c r="S5096" s="28">
        <v>922895.37</v>
      </c>
      <c r="T5096" s="28">
        <v>1017019.92</v>
      </c>
      <c r="U5096" s="53">
        <v>1028261.56</v>
      </c>
    </row>
    <row r="5097" spans="1:21" outlineLevel="3" x14ac:dyDescent="0.25">
      <c r="A5097" s="47" t="s">
        <v>11062</v>
      </c>
      <c r="B5097" s="47" t="s">
        <v>2</v>
      </c>
      <c r="C5097" s="48" t="s">
        <v>10931</v>
      </c>
      <c r="D5097" s="48" t="s">
        <v>104</v>
      </c>
      <c r="E5097" s="26">
        <v>3939948.2000000007</v>
      </c>
      <c r="F5097" s="26">
        <v>4120501.2499999991</v>
      </c>
      <c r="G5097" s="26">
        <v>4297144.3900000006</v>
      </c>
      <c r="H5097" s="26">
        <v>3631718.9600000004</v>
      </c>
      <c r="I5097" s="26">
        <v>3876764.0900000003</v>
      </c>
      <c r="J5097" s="26">
        <v>3929205.9100000006</v>
      </c>
      <c r="K5097" s="28">
        <v>3891890.3700000006</v>
      </c>
      <c r="L5097" s="28">
        <v>3929627.04</v>
      </c>
      <c r="M5097" s="28">
        <v>3985389.3699999996</v>
      </c>
      <c r="N5097" s="28">
        <v>3975909.6100000003</v>
      </c>
      <c r="O5097" s="28">
        <v>4023021.79</v>
      </c>
      <c r="P5097" s="28">
        <v>4098898.65</v>
      </c>
      <c r="Q5097" s="28">
        <v>4111291.71</v>
      </c>
      <c r="R5097" s="28">
        <v>4133062.9399999995</v>
      </c>
      <c r="S5097" s="28">
        <v>4100037.8199999994</v>
      </c>
      <c r="T5097" s="28">
        <v>4184548.4100000006</v>
      </c>
      <c r="U5097" s="53">
        <v>4036157.39</v>
      </c>
    </row>
    <row r="5098" spans="1:21" outlineLevel="3" x14ac:dyDescent="0.25">
      <c r="A5098" s="47" t="s">
        <v>11062</v>
      </c>
      <c r="B5098" s="47" t="s">
        <v>2</v>
      </c>
      <c r="C5098" s="48" t="s">
        <v>10931</v>
      </c>
      <c r="D5098" s="48" t="s">
        <v>105</v>
      </c>
      <c r="E5098" s="26">
        <v>2168643.75</v>
      </c>
      <c r="F5098" s="26">
        <v>2192655.87</v>
      </c>
      <c r="G5098" s="26">
        <v>2302008.5399999996</v>
      </c>
      <c r="H5098" s="26">
        <v>2042021.7700000003</v>
      </c>
      <c r="I5098" s="26">
        <v>2107144.0500000003</v>
      </c>
      <c r="J5098" s="26">
        <v>2128512.8600000003</v>
      </c>
      <c r="K5098" s="28">
        <v>2213609.2900000005</v>
      </c>
      <c r="L5098" s="28">
        <v>2318318.8500000006</v>
      </c>
      <c r="M5098" s="28">
        <v>2557090.56</v>
      </c>
      <c r="N5098" s="28">
        <v>2468697.8499999996</v>
      </c>
      <c r="O5098" s="28">
        <v>2288360.7799999998</v>
      </c>
      <c r="P5098" s="28">
        <v>2235112.86</v>
      </c>
      <c r="Q5098" s="28">
        <v>2294008.9299999997</v>
      </c>
      <c r="R5098" s="28">
        <v>2316883.46</v>
      </c>
      <c r="S5098" s="28">
        <v>2334332.5300000003</v>
      </c>
      <c r="T5098" s="28">
        <v>2491360.25</v>
      </c>
      <c r="U5098" s="53">
        <v>2393871.56</v>
      </c>
    </row>
    <row r="5099" spans="1:21" outlineLevel="3" x14ac:dyDescent="0.25">
      <c r="A5099" s="47" t="s">
        <v>11062</v>
      </c>
      <c r="B5099" s="47" t="s">
        <v>2</v>
      </c>
      <c r="C5099" s="48" t="s">
        <v>10931</v>
      </c>
      <c r="D5099" s="48" t="s">
        <v>106</v>
      </c>
      <c r="E5099" s="26">
        <v>1054964.5799999998</v>
      </c>
      <c r="F5099" s="26">
        <v>1096333.19</v>
      </c>
      <c r="G5099" s="26">
        <v>982846.12000000011</v>
      </c>
      <c r="H5099" s="26">
        <v>944382.76</v>
      </c>
      <c r="I5099" s="26">
        <v>948663.17</v>
      </c>
      <c r="J5099" s="26">
        <v>998913.95</v>
      </c>
      <c r="K5099" s="28">
        <v>990834.33000000007</v>
      </c>
      <c r="L5099" s="28">
        <v>1059817.5900000001</v>
      </c>
      <c r="M5099" s="28">
        <v>1128421.2599999998</v>
      </c>
      <c r="N5099" s="28">
        <v>1119793.3400000001</v>
      </c>
      <c r="O5099" s="28">
        <v>1179710.25</v>
      </c>
      <c r="P5099" s="28">
        <v>1040336.42</v>
      </c>
      <c r="Q5099" s="28">
        <v>1133580.2499999998</v>
      </c>
      <c r="R5099" s="28">
        <v>1141235.68</v>
      </c>
      <c r="S5099" s="28">
        <v>1085419.6599999999</v>
      </c>
      <c r="T5099" s="28">
        <v>1171941.9500000002</v>
      </c>
      <c r="U5099" s="53">
        <v>1128406.1099999996</v>
      </c>
    </row>
    <row r="5100" spans="1:21" outlineLevel="3" x14ac:dyDescent="0.25">
      <c r="A5100" s="47" t="s">
        <v>11062</v>
      </c>
      <c r="B5100" s="47" t="s">
        <v>2</v>
      </c>
      <c r="C5100" s="48" t="s">
        <v>10931</v>
      </c>
      <c r="D5100" s="48" t="s">
        <v>11363</v>
      </c>
      <c r="E5100" s="26"/>
      <c r="F5100" s="26"/>
      <c r="H5100" s="26"/>
      <c r="I5100" s="26"/>
      <c r="J5100" s="26"/>
      <c r="N5100" s="28" t="s">
        <v>11225</v>
      </c>
      <c r="O5100" s="28" t="s">
        <v>11225</v>
      </c>
      <c r="P5100" s="28" t="s">
        <v>11225</v>
      </c>
      <c r="Q5100" s="28" t="s">
        <v>11225</v>
      </c>
      <c r="R5100" s="28" t="s">
        <v>11225</v>
      </c>
      <c r="S5100" s="28" t="s">
        <v>11225</v>
      </c>
      <c r="T5100" s="28" t="s">
        <v>11225</v>
      </c>
      <c r="U5100" s="53" t="s">
        <v>11225</v>
      </c>
    </row>
    <row r="5101" spans="1:21" outlineLevel="3" x14ac:dyDescent="0.25">
      <c r="A5101" s="47" t="s">
        <v>11062</v>
      </c>
      <c r="B5101" s="47" t="s">
        <v>2</v>
      </c>
      <c r="C5101" s="48" t="s">
        <v>10931</v>
      </c>
      <c r="D5101" s="48" t="s">
        <v>107</v>
      </c>
      <c r="E5101" s="26" t="s">
        <v>11224</v>
      </c>
      <c r="F5101" s="26" t="s">
        <v>11224</v>
      </c>
      <c r="G5101" s="26" t="s">
        <v>11224</v>
      </c>
      <c r="H5101" s="26" t="s">
        <v>11224</v>
      </c>
      <c r="I5101" s="26" t="s">
        <v>11224</v>
      </c>
      <c r="J5101" s="26" t="s">
        <v>11224</v>
      </c>
      <c r="K5101" s="28" t="s">
        <v>11225</v>
      </c>
      <c r="L5101" s="28" t="s">
        <v>11225</v>
      </c>
      <c r="M5101" s="28" t="s">
        <v>11225</v>
      </c>
      <c r="N5101" s="28" t="s">
        <v>11225</v>
      </c>
      <c r="O5101" s="28" t="s">
        <v>11225</v>
      </c>
      <c r="P5101" s="28" t="s">
        <v>11225</v>
      </c>
      <c r="Q5101" s="28" t="s">
        <v>11225</v>
      </c>
      <c r="R5101" s="28" t="s">
        <v>11225</v>
      </c>
      <c r="S5101" s="28" t="s">
        <v>11225</v>
      </c>
      <c r="T5101" s="28" t="s">
        <v>11225</v>
      </c>
      <c r="U5101" s="53" t="s">
        <v>11225</v>
      </c>
    </row>
    <row r="5102" spans="1:21" outlineLevel="3" x14ac:dyDescent="0.25">
      <c r="A5102" s="47" t="s">
        <v>11062</v>
      </c>
      <c r="B5102" s="47" t="s">
        <v>2</v>
      </c>
      <c r="C5102" s="48" t="s">
        <v>10931</v>
      </c>
      <c r="D5102" s="48" t="s">
        <v>11064</v>
      </c>
      <c r="E5102" s="26">
        <v>3281935.4200000009</v>
      </c>
      <c r="F5102" s="26">
        <v>3703334.709999999</v>
      </c>
      <c r="G5102" s="26">
        <v>3857750.3899999992</v>
      </c>
      <c r="H5102" s="26">
        <v>4542002.5400000019</v>
      </c>
      <c r="I5102" s="26">
        <v>4457521.8000000017</v>
      </c>
      <c r="J5102" s="26">
        <v>4169793.189999999</v>
      </c>
      <c r="K5102" s="28">
        <v>3731691.5599999996</v>
      </c>
      <c r="L5102" s="28">
        <v>3589713.44</v>
      </c>
      <c r="M5102" s="28">
        <v>3624764.56</v>
      </c>
      <c r="N5102" s="28">
        <v>3659041.96</v>
      </c>
      <c r="O5102" s="28">
        <v>3874555.08</v>
      </c>
      <c r="P5102" s="28">
        <v>3892389.4400000004</v>
      </c>
      <c r="Q5102" s="28">
        <v>5091160.2199999988</v>
      </c>
      <c r="R5102" s="28">
        <v>4991902.5799999991</v>
      </c>
      <c r="S5102" s="28">
        <v>4982541.6899999985</v>
      </c>
      <c r="T5102" s="28">
        <v>4385079.8899999997</v>
      </c>
      <c r="U5102" s="53">
        <v>4125006.0300000012</v>
      </c>
    </row>
    <row r="5103" spans="1:21" outlineLevel="2" x14ac:dyDescent="0.25">
      <c r="A5103" s="47"/>
      <c r="B5103" s="47" t="s">
        <v>2</v>
      </c>
      <c r="C5103" s="48" t="s">
        <v>10931</v>
      </c>
      <c r="D5103" s="48" t="s">
        <v>11278</v>
      </c>
      <c r="E5103" s="26">
        <v>251293104.57999995</v>
      </c>
      <c r="F5103" s="26">
        <v>252829116.21000004</v>
      </c>
      <c r="G5103" s="26">
        <v>255299653.62000003</v>
      </c>
      <c r="H5103" s="26">
        <v>225739875.89999992</v>
      </c>
      <c r="I5103" s="26">
        <v>240521898.97000003</v>
      </c>
      <c r="J5103" s="26">
        <v>251830004.18000004</v>
      </c>
      <c r="K5103" s="28">
        <v>262479704.42999998</v>
      </c>
      <c r="L5103" s="28">
        <v>275888913.38000005</v>
      </c>
      <c r="M5103" s="28">
        <v>280232995.10000002</v>
      </c>
      <c r="N5103" s="28">
        <v>282034056.92000008</v>
      </c>
      <c r="O5103" s="28">
        <v>284957710.9200002</v>
      </c>
      <c r="P5103" s="28">
        <v>290476127.5399999</v>
      </c>
      <c r="Q5103" s="28">
        <v>294662130.17999995</v>
      </c>
      <c r="R5103" s="28">
        <v>297071262.83999997</v>
      </c>
      <c r="S5103" s="28">
        <v>291853120.88</v>
      </c>
      <c r="T5103" s="28">
        <v>300777885.60000002</v>
      </c>
      <c r="U5103" s="53">
        <v>289311983.34999979</v>
      </c>
    </row>
    <row r="5104" spans="1:21" outlineLevel="3" x14ac:dyDescent="0.25">
      <c r="A5104" s="47" t="s">
        <v>11062</v>
      </c>
      <c r="B5104" s="47" t="s">
        <v>2194</v>
      </c>
      <c r="C5104" s="48" t="s">
        <v>10953</v>
      </c>
      <c r="D5104" s="48" t="s">
        <v>2193</v>
      </c>
      <c r="E5104" s="26">
        <v>48457.21</v>
      </c>
      <c r="F5104" s="26">
        <v>97013.72</v>
      </c>
      <c r="G5104" s="26">
        <v>65277.22</v>
      </c>
      <c r="H5104" s="26">
        <v>60077.119999999995</v>
      </c>
      <c r="I5104" s="26">
        <v>65542.25</v>
      </c>
      <c r="J5104" s="26">
        <v>64625.27</v>
      </c>
      <c r="K5104" s="28">
        <v>59131.460000000006</v>
      </c>
      <c r="L5104" s="28">
        <v>49635.619999999995</v>
      </c>
      <c r="M5104" s="28">
        <v>74157.38</v>
      </c>
      <c r="N5104" s="28">
        <v>59027.399999999994</v>
      </c>
      <c r="O5104" s="28">
        <v>91642.78</v>
      </c>
      <c r="P5104" s="28">
        <v>87855.25</v>
      </c>
      <c r="Q5104" s="28">
        <v>67608.930000000008</v>
      </c>
      <c r="R5104" s="28">
        <v>66609.259999999995</v>
      </c>
      <c r="S5104" s="28">
        <v>60656.299999999996</v>
      </c>
      <c r="T5104" s="28">
        <v>72612.73</v>
      </c>
      <c r="U5104" s="53">
        <v>89257.450000000012</v>
      </c>
    </row>
    <row r="5105" spans="1:21" outlineLevel="3" x14ac:dyDescent="0.25">
      <c r="A5105" s="47" t="s">
        <v>11062</v>
      </c>
      <c r="B5105" s="47" t="s">
        <v>2194</v>
      </c>
      <c r="C5105" s="48" t="s">
        <v>10953</v>
      </c>
      <c r="D5105" s="48" t="s">
        <v>2195</v>
      </c>
      <c r="E5105" s="26">
        <v>413645.49000000005</v>
      </c>
      <c r="F5105" s="26">
        <v>415995.95000000007</v>
      </c>
      <c r="G5105" s="26">
        <v>339675.17999999993</v>
      </c>
      <c r="H5105" s="26">
        <v>288172.74</v>
      </c>
      <c r="I5105" s="26">
        <v>317193.36</v>
      </c>
      <c r="J5105" s="26">
        <v>311403.33999999997</v>
      </c>
      <c r="K5105" s="28">
        <v>304642.18</v>
      </c>
      <c r="L5105" s="28">
        <v>329152.79000000004</v>
      </c>
      <c r="M5105" s="28">
        <v>352422.86000000004</v>
      </c>
      <c r="N5105" s="28">
        <v>361519.53</v>
      </c>
      <c r="O5105" s="28">
        <v>344093.65</v>
      </c>
      <c r="P5105" s="28">
        <v>501854.51999999996</v>
      </c>
      <c r="Q5105" s="28">
        <v>520752.66999999993</v>
      </c>
      <c r="R5105" s="28">
        <v>497140.58999999991</v>
      </c>
      <c r="S5105" s="28">
        <v>456544.6</v>
      </c>
      <c r="T5105" s="28">
        <v>458076.53999999992</v>
      </c>
      <c r="U5105" s="53">
        <v>421886.35000000003</v>
      </c>
    </row>
    <row r="5106" spans="1:21" outlineLevel="3" x14ac:dyDescent="0.25">
      <c r="A5106" s="47" t="s">
        <v>11062</v>
      </c>
      <c r="B5106" s="47" t="s">
        <v>2194</v>
      </c>
      <c r="C5106" s="48" t="s">
        <v>10953</v>
      </c>
      <c r="D5106" s="48" t="s">
        <v>2196</v>
      </c>
      <c r="E5106" s="26">
        <v>529671.41999999993</v>
      </c>
      <c r="F5106" s="26">
        <v>541513.76</v>
      </c>
      <c r="G5106" s="26">
        <v>517877.22999999992</v>
      </c>
      <c r="H5106" s="26">
        <v>516365.18000000005</v>
      </c>
      <c r="I5106" s="26">
        <v>513570.5</v>
      </c>
      <c r="J5106" s="26">
        <v>569377.99</v>
      </c>
      <c r="K5106" s="28">
        <v>614882.71</v>
      </c>
      <c r="L5106" s="28">
        <v>670696.03</v>
      </c>
      <c r="M5106" s="28">
        <v>646499.77000000014</v>
      </c>
      <c r="N5106" s="28">
        <v>639906.97</v>
      </c>
      <c r="O5106" s="28">
        <v>670674.28999999992</v>
      </c>
      <c r="P5106" s="28">
        <v>676054.46000000008</v>
      </c>
      <c r="Q5106" s="28">
        <v>705415.94000000006</v>
      </c>
      <c r="R5106" s="28">
        <v>692547.38</v>
      </c>
      <c r="S5106" s="28">
        <v>802469.82</v>
      </c>
      <c r="T5106" s="28">
        <v>776547.25999999989</v>
      </c>
      <c r="U5106" s="53">
        <v>675366.1399999999</v>
      </c>
    </row>
    <row r="5107" spans="1:21" outlineLevel="3" x14ac:dyDescent="0.25">
      <c r="A5107" s="47" t="s">
        <v>11062</v>
      </c>
      <c r="B5107" s="47" t="s">
        <v>2194</v>
      </c>
      <c r="C5107" s="48" t="s">
        <v>10953</v>
      </c>
      <c r="D5107" s="48" t="s">
        <v>2197</v>
      </c>
      <c r="E5107" s="26">
        <v>243092.06999999998</v>
      </c>
      <c r="F5107" s="26">
        <v>385754.04</v>
      </c>
      <c r="G5107" s="26">
        <v>371288.36000000004</v>
      </c>
      <c r="H5107" s="26">
        <v>374992.5</v>
      </c>
      <c r="I5107" s="26">
        <v>356151.25</v>
      </c>
      <c r="J5107" s="26">
        <v>332324.92000000004</v>
      </c>
      <c r="K5107" s="28">
        <v>409312.97000000003</v>
      </c>
      <c r="L5107" s="28">
        <v>443833.93</v>
      </c>
      <c r="M5107" s="28">
        <v>461879.69999999995</v>
      </c>
      <c r="N5107" s="28">
        <v>497481.41999999993</v>
      </c>
      <c r="O5107" s="28">
        <v>678426.92</v>
      </c>
      <c r="P5107" s="28">
        <v>658542.87999999989</v>
      </c>
      <c r="Q5107" s="28">
        <v>668566.47</v>
      </c>
      <c r="R5107" s="28">
        <v>656706.70000000007</v>
      </c>
      <c r="S5107" s="28">
        <v>611286.49999999988</v>
      </c>
      <c r="T5107" s="28">
        <v>662490.06999999995</v>
      </c>
      <c r="U5107" s="53">
        <v>631024.68000000005</v>
      </c>
    </row>
    <row r="5108" spans="1:21" outlineLevel="3" x14ac:dyDescent="0.25">
      <c r="A5108" s="47" t="s">
        <v>11062</v>
      </c>
      <c r="B5108" s="47" t="s">
        <v>2194</v>
      </c>
      <c r="C5108" s="48" t="s">
        <v>10953</v>
      </c>
      <c r="D5108" s="48" t="s">
        <v>2198</v>
      </c>
      <c r="E5108" s="26">
        <v>298616.67</v>
      </c>
      <c r="F5108" s="26">
        <v>477994.91</v>
      </c>
      <c r="G5108" s="26">
        <v>433687.69000000006</v>
      </c>
      <c r="H5108" s="26">
        <v>425694.50000000006</v>
      </c>
      <c r="I5108" s="26">
        <v>423785.93</v>
      </c>
      <c r="J5108" s="26">
        <v>401153.73</v>
      </c>
      <c r="K5108" s="28">
        <v>338194.54000000004</v>
      </c>
      <c r="L5108" s="28">
        <v>374022.19</v>
      </c>
      <c r="M5108" s="28">
        <v>384875.96</v>
      </c>
      <c r="N5108" s="28">
        <v>375343.85000000003</v>
      </c>
      <c r="O5108" s="28">
        <v>397305.74</v>
      </c>
      <c r="P5108" s="28">
        <v>427273.80999999994</v>
      </c>
      <c r="Q5108" s="28">
        <v>457729.87</v>
      </c>
      <c r="R5108" s="28">
        <v>444914.4</v>
      </c>
      <c r="S5108" s="28">
        <v>458307.63999999996</v>
      </c>
      <c r="T5108" s="28">
        <v>487645.17</v>
      </c>
      <c r="U5108" s="53">
        <v>494334.69000000006</v>
      </c>
    </row>
    <row r="5109" spans="1:21" outlineLevel="3" x14ac:dyDescent="0.25">
      <c r="A5109" s="47" t="s">
        <v>11062</v>
      </c>
      <c r="B5109" s="47" t="s">
        <v>2194</v>
      </c>
      <c r="C5109" s="48" t="s">
        <v>10953</v>
      </c>
      <c r="D5109" s="48" t="s">
        <v>2199</v>
      </c>
      <c r="E5109" s="26" t="s">
        <v>11224</v>
      </c>
      <c r="F5109" s="26" t="s">
        <v>11224</v>
      </c>
      <c r="G5109" s="26" t="s">
        <v>11224</v>
      </c>
      <c r="H5109" s="26" t="s">
        <v>11224</v>
      </c>
      <c r="I5109" s="26" t="s">
        <v>11224</v>
      </c>
      <c r="J5109" s="26" t="s">
        <v>11224</v>
      </c>
      <c r="K5109" s="28" t="s">
        <v>11225</v>
      </c>
      <c r="L5109" s="28" t="s">
        <v>11225</v>
      </c>
      <c r="M5109" s="28" t="s">
        <v>11225</v>
      </c>
      <c r="N5109" s="28" t="s">
        <v>11225</v>
      </c>
      <c r="O5109" s="28" t="s">
        <v>11225</v>
      </c>
      <c r="P5109" s="28" t="s">
        <v>11225</v>
      </c>
      <c r="Q5109" s="28" t="s">
        <v>11225</v>
      </c>
      <c r="R5109" s="28" t="s">
        <v>11225</v>
      </c>
      <c r="S5109" s="28" t="s">
        <v>11225</v>
      </c>
      <c r="T5109" s="28" t="s">
        <v>11225</v>
      </c>
      <c r="U5109" s="53" t="s">
        <v>11225</v>
      </c>
    </row>
    <row r="5110" spans="1:21" outlineLevel="3" x14ac:dyDescent="0.25">
      <c r="A5110" s="47" t="s">
        <v>11062</v>
      </c>
      <c r="B5110" s="47" t="s">
        <v>2194</v>
      </c>
      <c r="C5110" s="48" t="s">
        <v>10953</v>
      </c>
      <c r="D5110" s="48" t="s">
        <v>2200</v>
      </c>
      <c r="E5110" s="26">
        <v>3236292.3800000008</v>
      </c>
      <c r="F5110" s="26">
        <v>3337032.68</v>
      </c>
      <c r="G5110" s="26">
        <v>3467788.59</v>
      </c>
      <c r="H5110" s="26">
        <v>3138455.81</v>
      </c>
      <c r="I5110" s="26">
        <v>3405614.52</v>
      </c>
      <c r="J5110" s="26">
        <v>3549387.5100000002</v>
      </c>
      <c r="K5110" s="28">
        <v>3686800.6500000004</v>
      </c>
      <c r="L5110" s="28">
        <v>3800565.5700000003</v>
      </c>
      <c r="M5110" s="28">
        <v>3879998.8600000003</v>
      </c>
      <c r="N5110" s="28">
        <v>4106611.38</v>
      </c>
      <c r="O5110" s="28">
        <v>4261716.6000000006</v>
      </c>
      <c r="P5110" s="28">
        <v>4373156.99</v>
      </c>
      <c r="Q5110" s="28">
        <v>4336438.7600000007</v>
      </c>
      <c r="R5110" s="28">
        <v>4516527.28</v>
      </c>
      <c r="S5110" s="28">
        <v>4089851.0700000003</v>
      </c>
      <c r="T5110" s="28">
        <v>4306168.33</v>
      </c>
      <c r="U5110" s="53">
        <v>4023191.41</v>
      </c>
    </row>
    <row r="5111" spans="1:21" outlineLevel="3" x14ac:dyDescent="0.25">
      <c r="A5111" s="47" t="s">
        <v>11062</v>
      </c>
      <c r="B5111" s="47" t="s">
        <v>2194</v>
      </c>
      <c r="C5111" s="48" t="s">
        <v>10953</v>
      </c>
      <c r="D5111" s="48" t="s">
        <v>2201</v>
      </c>
      <c r="E5111" s="26" t="s">
        <v>11224</v>
      </c>
      <c r="F5111" s="26" t="s">
        <v>11224</v>
      </c>
      <c r="G5111" s="26" t="s">
        <v>11224</v>
      </c>
      <c r="H5111" s="26" t="s">
        <v>11224</v>
      </c>
      <c r="I5111" s="26" t="s">
        <v>11224</v>
      </c>
      <c r="J5111" s="26" t="s">
        <v>11224</v>
      </c>
      <c r="K5111" s="28" t="s">
        <v>11225</v>
      </c>
      <c r="L5111" s="28" t="s">
        <v>11225</v>
      </c>
      <c r="M5111" s="28" t="s">
        <v>11225</v>
      </c>
      <c r="N5111" s="28" t="s">
        <v>11225</v>
      </c>
      <c r="O5111" s="28" t="s">
        <v>11225</v>
      </c>
      <c r="P5111" s="28" t="s">
        <v>11225</v>
      </c>
      <c r="Q5111" s="28" t="s">
        <v>11225</v>
      </c>
      <c r="R5111" s="28" t="s">
        <v>11225</v>
      </c>
      <c r="S5111" s="28" t="s">
        <v>11225</v>
      </c>
      <c r="T5111" s="28" t="s">
        <v>11225</v>
      </c>
      <c r="U5111" s="53" t="s">
        <v>11225</v>
      </c>
    </row>
    <row r="5112" spans="1:21" outlineLevel="3" x14ac:dyDescent="0.25">
      <c r="A5112" s="47" t="s">
        <v>11062</v>
      </c>
      <c r="B5112" s="47" t="s">
        <v>2194</v>
      </c>
      <c r="C5112" s="48" t="s">
        <v>10953</v>
      </c>
      <c r="D5112" s="48" t="s">
        <v>2202</v>
      </c>
      <c r="E5112" s="26">
        <v>3119326.7500000005</v>
      </c>
      <c r="F5112" s="26">
        <v>3080399.3699999996</v>
      </c>
      <c r="G5112" s="26">
        <v>3001845.4500000007</v>
      </c>
      <c r="H5112" s="26">
        <v>2505152.0499999998</v>
      </c>
      <c r="I5112" s="26">
        <v>2741864.7399999998</v>
      </c>
      <c r="J5112" s="26">
        <v>2935022.1799999997</v>
      </c>
      <c r="K5112" s="28">
        <v>2733190.3</v>
      </c>
      <c r="L5112" s="28">
        <v>2988210.55</v>
      </c>
      <c r="M5112" s="28">
        <v>2940261.6300000004</v>
      </c>
      <c r="N5112" s="28">
        <v>2886122.16</v>
      </c>
      <c r="O5112" s="28">
        <v>3028384.4099999997</v>
      </c>
      <c r="P5112" s="28">
        <v>3082326.08</v>
      </c>
      <c r="Q5112" s="28">
        <v>3009434.0999999996</v>
      </c>
      <c r="R5112" s="28">
        <v>3068807.35</v>
      </c>
      <c r="S5112" s="28">
        <v>3103544.2299999995</v>
      </c>
      <c r="T5112" s="28">
        <v>3176148.94</v>
      </c>
      <c r="U5112" s="53">
        <v>3173400.1199999996</v>
      </c>
    </row>
    <row r="5113" spans="1:21" outlineLevel="3" x14ac:dyDescent="0.25">
      <c r="A5113" s="47" t="s">
        <v>11062</v>
      </c>
      <c r="B5113" s="47" t="s">
        <v>2194</v>
      </c>
      <c r="C5113" s="48" t="s">
        <v>10953</v>
      </c>
      <c r="D5113" s="48" t="s">
        <v>2203</v>
      </c>
      <c r="E5113" s="26">
        <v>4313418.84</v>
      </c>
      <c r="F5113" s="26">
        <v>4597521.17</v>
      </c>
      <c r="G5113" s="26">
        <v>4690775.0799999991</v>
      </c>
      <c r="H5113" s="26">
        <v>3813921.3700000006</v>
      </c>
      <c r="I5113" s="26">
        <v>4251364.76</v>
      </c>
      <c r="J5113" s="26">
        <v>4472757.5600000005</v>
      </c>
      <c r="K5113" s="28">
        <v>4558697.05</v>
      </c>
      <c r="L5113" s="28">
        <v>4761901.4799999995</v>
      </c>
      <c r="M5113" s="28">
        <v>5140832.290000001</v>
      </c>
      <c r="N5113" s="28">
        <v>5172325.4700000007</v>
      </c>
      <c r="O5113" s="28">
        <v>5304118.4799999995</v>
      </c>
      <c r="P5113" s="28">
        <v>5467193.4599999981</v>
      </c>
      <c r="Q5113" s="28">
        <v>5507412.1899999995</v>
      </c>
      <c r="R5113" s="28">
        <v>5426912.5999999996</v>
      </c>
      <c r="S5113" s="28">
        <v>5328264.16</v>
      </c>
      <c r="T5113" s="28">
        <v>5472972.1699999999</v>
      </c>
      <c r="U5113" s="53">
        <v>5332397.3899999997</v>
      </c>
    </row>
    <row r="5114" spans="1:21" outlineLevel="3" x14ac:dyDescent="0.25">
      <c r="A5114" s="47" t="s">
        <v>11062</v>
      </c>
      <c r="B5114" s="47" t="s">
        <v>2194</v>
      </c>
      <c r="C5114" s="48" t="s">
        <v>10953</v>
      </c>
      <c r="D5114" s="48" t="s">
        <v>2204</v>
      </c>
      <c r="E5114" s="26">
        <v>1809325.7500000002</v>
      </c>
      <c r="F5114" s="26">
        <v>1884549.34</v>
      </c>
      <c r="G5114" s="26">
        <v>1800434.15</v>
      </c>
      <c r="H5114" s="26">
        <v>1676955.77</v>
      </c>
      <c r="I5114" s="26">
        <v>1787757.0499999998</v>
      </c>
      <c r="J5114" s="26">
        <v>1856498.85</v>
      </c>
      <c r="K5114" s="28">
        <v>1906513.4500000002</v>
      </c>
      <c r="L5114" s="28">
        <v>1919849.25</v>
      </c>
      <c r="M5114" s="28">
        <v>1919215.4699999997</v>
      </c>
      <c r="N5114" s="28">
        <v>1856378.6</v>
      </c>
      <c r="O5114" s="28">
        <v>1799012.2200000002</v>
      </c>
      <c r="P5114" s="28">
        <v>1829811.8800000001</v>
      </c>
      <c r="Q5114" s="28">
        <v>1904665.7700000003</v>
      </c>
      <c r="R5114" s="28">
        <v>2057059.2500000002</v>
      </c>
      <c r="S5114" s="28">
        <v>1975798.86</v>
      </c>
      <c r="T5114" s="28">
        <v>2006592.7499999998</v>
      </c>
      <c r="U5114" s="53">
        <v>1863398.2299999997</v>
      </c>
    </row>
    <row r="5115" spans="1:21" outlineLevel="3" x14ac:dyDescent="0.25">
      <c r="A5115" s="47" t="s">
        <v>11062</v>
      </c>
      <c r="B5115" s="47" t="s">
        <v>2194</v>
      </c>
      <c r="C5115" s="48" t="s">
        <v>10953</v>
      </c>
      <c r="D5115" s="48" t="s">
        <v>2205</v>
      </c>
      <c r="E5115" s="26">
        <v>2027156.01</v>
      </c>
      <c r="F5115" s="26">
        <v>2012513.3099999998</v>
      </c>
      <c r="G5115" s="26">
        <v>1940302.0999999999</v>
      </c>
      <c r="H5115" s="26">
        <v>1756722.7200000002</v>
      </c>
      <c r="I5115" s="26">
        <v>1818219.3500000003</v>
      </c>
      <c r="J5115" s="26">
        <v>1928684.9900000002</v>
      </c>
      <c r="K5115" s="28">
        <v>2038654.64</v>
      </c>
      <c r="L5115" s="28">
        <v>2165223.2599999998</v>
      </c>
      <c r="M5115" s="28">
        <v>2297115.4399999995</v>
      </c>
      <c r="N5115" s="28">
        <v>2326815.6399999997</v>
      </c>
      <c r="O5115" s="28">
        <v>2504059.2999999993</v>
      </c>
      <c r="P5115" s="28">
        <v>2616812.7099999995</v>
      </c>
      <c r="Q5115" s="28">
        <v>2578495.41</v>
      </c>
      <c r="R5115" s="28">
        <v>2516768.5300000003</v>
      </c>
      <c r="S5115" s="28">
        <v>2359813.91</v>
      </c>
      <c r="T5115" s="28">
        <v>2484795.9600000004</v>
      </c>
      <c r="U5115" s="53">
        <v>2413337.67</v>
      </c>
    </row>
    <row r="5116" spans="1:21" outlineLevel="3" x14ac:dyDescent="0.25">
      <c r="A5116" s="47" t="s">
        <v>11062</v>
      </c>
      <c r="B5116" s="47" t="s">
        <v>2194</v>
      </c>
      <c r="C5116" s="48" t="s">
        <v>10953</v>
      </c>
      <c r="D5116" s="48" t="s">
        <v>2206</v>
      </c>
      <c r="E5116" s="26">
        <v>1627143.6</v>
      </c>
      <c r="F5116" s="26">
        <v>1517405.47</v>
      </c>
      <c r="G5116" s="26">
        <v>1454406.22</v>
      </c>
      <c r="H5116" s="26">
        <v>1225726.68</v>
      </c>
      <c r="I5116" s="26">
        <v>1480006.03</v>
      </c>
      <c r="J5116" s="26">
        <v>1499392.76</v>
      </c>
      <c r="K5116" s="28">
        <v>1582115.79</v>
      </c>
      <c r="L5116" s="28">
        <v>1539034.21</v>
      </c>
      <c r="M5116" s="28">
        <v>1536168.44</v>
      </c>
      <c r="N5116" s="28">
        <v>1578012.0199999998</v>
      </c>
      <c r="O5116" s="28">
        <v>1617444.57</v>
      </c>
      <c r="P5116" s="28">
        <v>1661431.8900000001</v>
      </c>
      <c r="Q5116" s="28">
        <v>1689096.52</v>
      </c>
      <c r="R5116" s="28">
        <v>1775970.29</v>
      </c>
      <c r="S5116" s="28">
        <v>1758248.8800000001</v>
      </c>
      <c r="T5116" s="28">
        <v>1698670.55</v>
      </c>
      <c r="U5116" s="53">
        <v>1661620.3499999999</v>
      </c>
    </row>
    <row r="5117" spans="1:21" outlineLevel="3" x14ac:dyDescent="0.25">
      <c r="A5117" s="47" t="s">
        <v>11062</v>
      </c>
      <c r="B5117" s="47" t="s">
        <v>2194</v>
      </c>
      <c r="C5117" s="48" t="s">
        <v>10953</v>
      </c>
      <c r="D5117" s="48" t="s">
        <v>2207</v>
      </c>
      <c r="E5117" s="26">
        <v>4697127.8999999994</v>
      </c>
      <c r="F5117" s="26">
        <v>4750278.5599999996</v>
      </c>
      <c r="G5117" s="26">
        <v>4276160.6599999992</v>
      </c>
      <c r="H5117" s="26">
        <v>4001152.0599999996</v>
      </c>
      <c r="I5117" s="26">
        <v>3994266.74</v>
      </c>
      <c r="J5117" s="26">
        <v>4172253.4899999998</v>
      </c>
      <c r="K5117" s="28">
        <v>4146653.58</v>
      </c>
      <c r="L5117" s="28">
        <v>4398591.8099999996</v>
      </c>
      <c r="M5117" s="28">
        <v>4571759.37</v>
      </c>
      <c r="N5117" s="28">
        <v>4602125.5699999994</v>
      </c>
      <c r="O5117" s="28">
        <v>4381399.99</v>
      </c>
      <c r="P5117" s="28">
        <v>4446503.8600000003</v>
      </c>
      <c r="Q5117" s="28">
        <v>4615495.4999999991</v>
      </c>
      <c r="R5117" s="28">
        <v>4545982.22</v>
      </c>
      <c r="S5117" s="28">
        <v>4418083.4000000004</v>
      </c>
      <c r="T5117" s="28">
        <v>4278677.7300000004</v>
      </c>
      <c r="U5117" s="53">
        <v>4183845.9200000004</v>
      </c>
    </row>
    <row r="5118" spans="1:21" outlineLevel="3" x14ac:dyDescent="0.25">
      <c r="A5118" s="47" t="s">
        <v>11062</v>
      </c>
      <c r="B5118" s="47" t="s">
        <v>2194</v>
      </c>
      <c r="C5118" s="48" t="s">
        <v>10953</v>
      </c>
      <c r="D5118" s="48" t="s">
        <v>2208</v>
      </c>
      <c r="E5118" s="26">
        <v>2537677.0200000005</v>
      </c>
      <c r="F5118" s="26">
        <v>2664114.8199999998</v>
      </c>
      <c r="G5118" s="26">
        <v>2616310.5499999998</v>
      </c>
      <c r="H5118" s="26">
        <v>2233222.7800000003</v>
      </c>
      <c r="I5118" s="26">
        <v>2452411.41</v>
      </c>
      <c r="J5118" s="26">
        <v>2495310.4000000004</v>
      </c>
      <c r="K5118" s="28">
        <v>2565461.86</v>
      </c>
      <c r="L5118" s="28">
        <v>2696186.9699999997</v>
      </c>
      <c r="M5118" s="28">
        <v>2650957.1700000004</v>
      </c>
      <c r="N5118" s="28">
        <v>2723563.7099999995</v>
      </c>
      <c r="O5118" s="28">
        <v>2660805.2999999998</v>
      </c>
      <c r="P5118" s="28">
        <v>2687709.76</v>
      </c>
      <c r="Q5118" s="28">
        <v>2793640.72</v>
      </c>
      <c r="R5118" s="28">
        <v>2787926.67</v>
      </c>
      <c r="S5118" s="28">
        <v>2865515.2600000002</v>
      </c>
      <c r="T5118" s="28">
        <v>2966695.3700000006</v>
      </c>
      <c r="U5118" s="53">
        <v>3031733.6999999997</v>
      </c>
    </row>
    <row r="5119" spans="1:21" outlineLevel="3" x14ac:dyDescent="0.25">
      <c r="A5119" s="47" t="s">
        <v>11062</v>
      </c>
      <c r="B5119" s="47" t="s">
        <v>2194</v>
      </c>
      <c r="C5119" s="48" t="s">
        <v>10953</v>
      </c>
      <c r="D5119" s="48" t="s">
        <v>2209</v>
      </c>
      <c r="E5119" s="26" t="s">
        <v>11224</v>
      </c>
      <c r="F5119" s="26" t="s">
        <v>11224</v>
      </c>
      <c r="G5119" s="26" t="s">
        <v>11224</v>
      </c>
      <c r="H5119" s="26" t="s">
        <v>11224</v>
      </c>
      <c r="I5119" s="26" t="s">
        <v>11224</v>
      </c>
      <c r="J5119" s="26" t="s">
        <v>11224</v>
      </c>
      <c r="K5119" s="28" t="s">
        <v>11225</v>
      </c>
      <c r="L5119" s="28" t="s">
        <v>11225</v>
      </c>
      <c r="M5119" s="28" t="s">
        <v>11225</v>
      </c>
      <c r="N5119" s="28" t="s">
        <v>11225</v>
      </c>
      <c r="O5119" s="28" t="s">
        <v>11225</v>
      </c>
      <c r="P5119" s="28" t="s">
        <v>11225</v>
      </c>
      <c r="Q5119" s="28" t="s">
        <v>11225</v>
      </c>
      <c r="R5119" s="28" t="s">
        <v>11225</v>
      </c>
      <c r="S5119" s="28" t="s">
        <v>11225</v>
      </c>
      <c r="T5119" s="28" t="s">
        <v>11225</v>
      </c>
      <c r="U5119" s="53" t="s">
        <v>11225</v>
      </c>
    </row>
    <row r="5120" spans="1:21" outlineLevel="3" x14ac:dyDescent="0.25">
      <c r="A5120" s="47" t="s">
        <v>11062</v>
      </c>
      <c r="B5120" s="47" t="s">
        <v>2194</v>
      </c>
      <c r="C5120" s="48" t="s">
        <v>10953</v>
      </c>
      <c r="D5120" s="48" t="s">
        <v>2210</v>
      </c>
      <c r="E5120" s="26">
        <v>3343566.49</v>
      </c>
      <c r="F5120" s="26">
        <v>3372142.1700000004</v>
      </c>
      <c r="G5120" s="26">
        <v>3357113.7100000004</v>
      </c>
      <c r="H5120" s="26">
        <v>3000960.86</v>
      </c>
      <c r="I5120" s="26">
        <v>3094441.3899999997</v>
      </c>
      <c r="J5120" s="26">
        <v>3315044.75</v>
      </c>
      <c r="K5120" s="28">
        <v>3358661.85</v>
      </c>
      <c r="L5120" s="28">
        <v>3370009.1</v>
      </c>
      <c r="M5120" s="28">
        <v>3367796.8999999994</v>
      </c>
      <c r="N5120" s="28">
        <v>3527133.2500000005</v>
      </c>
      <c r="O5120" s="28">
        <v>3629491.2700000005</v>
      </c>
      <c r="P5120" s="28">
        <v>3538247.9</v>
      </c>
      <c r="Q5120" s="28">
        <v>3694570.21</v>
      </c>
      <c r="R5120" s="28">
        <v>3576510.4899999998</v>
      </c>
      <c r="S5120" s="28">
        <v>3589394.6799999997</v>
      </c>
      <c r="T5120" s="28">
        <v>3548276.11</v>
      </c>
      <c r="U5120" s="53">
        <v>3557142.0399999996</v>
      </c>
    </row>
    <row r="5121" spans="1:21" outlineLevel="3" x14ac:dyDescent="0.25">
      <c r="A5121" s="47" t="s">
        <v>11062</v>
      </c>
      <c r="B5121" s="47" t="s">
        <v>2194</v>
      </c>
      <c r="C5121" s="48" t="s">
        <v>10953</v>
      </c>
      <c r="D5121" s="48" t="s">
        <v>2211</v>
      </c>
      <c r="E5121" s="26">
        <v>2985625.98</v>
      </c>
      <c r="F5121" s="26">
        <v>2956696.12</v>
      </c>
      <c r="G5121" s="26">
        <v>2790516.25</v>
      </c>
      <c r="H5121" s="26">
        <v>2433238.58</v>
      </c>
      <c r="I5121" s="26">
        <v>2510327.6300000004</v>
      </c>
      <c r="J5121" s="26">
        <v>2615970.2000000002</v>
      </c>
      <c r="K5121" s="28">
        <v>2673160.7999999998</v>
      </c>
      <c r="L5121" s="28">
        <v>2760383.51</v>
      </c>
      <c r="M5121" s="28">
        <v>2869886.24</v>
      </c>
      <c r="N5121" s="28">
        <v>2856428.51</v>
      </c>
      <c r="O5121" s="28">
        <v>2989242.53</v>
      </c>
      <c r="P5121" s="28">
        <v>3050310.4699999997</v>
      </c>
      <c r="Q5121" s="28">
        <v>3183377.56</v>
      </c>
      <c r="R5121" s="28">
        <v>3357444.04</v>
      </c>
      <c r="S5121" s="28">
        <v>3228431.0100000007</v>
      </c>
      <c r="T5121" s="28">
        <v>3465598.99</v>
      </c>
      <c r="U5121" s="53">
        <v>3484730.3899999997</v>
      </c>
    </row>
    <row r="5122" spans="1:21" outlineLevel="3" x14ac:dyDescent="0.25">
      <c r="A5122" s="47" t="s">
        <v>11062</v>
      </c>
      <c r="B5122" s="47" t="s">
        <v>2194</v>
      </c>
      <c r="C5122" s="48" t="s">
        <v>10953</v>
      </c>
      <c r="D5122" s="48" t="s">
        <v>2212</v>
      </c>
      <c r="E5122" s="26">
        <v>2346001.84</v>
      </c>
      <c r="F5122" s="26">
        <v>2380290.31</v>
      </c>
      <c r="G5122" s="26">
        <v>2338127.9499999997</v>
      </c>
      <c r="H5122" s="26">
        <v>1925201.8599999996</v>
      </c>
      <c r="I5122" s="26">
        <v>1982804.9300000002</v>
      </c>
      <c r="J5122" s="26">
        <v>1950205.84</v>
      </c>
      <c r="K5122" s="28">
        <v>1952743.2100000002</v>
      </c>
      <c r="L5122" s="28">
        <v>2050913.7699999998</v>
      </c>
      <c r="M5122" s="28">
        <v>2047075.0699999996</v>
      </c>
      <c r="N5122" s="28">
        <v>2063535.3700000003</v>
      </c>
      <c r="O5122" s="28">
        <v>2051300.87</v>
      </c>
      <c r="P5122" s="28">
        <v>2258550.7000000007</v>
      </c>
      <c r="Q5122" s="28">
        <v>2370766.0200000005</v>
      </c>
      <c r="R5122" s="28">
        <v>2503262.16</v>
      </c>
      <c r="S5122" s="28">
        <v>2505692.1999999997</v>
      </c>
      <c r="T5122" s="28">
        <v>2509107.39</v>
      </c>
      <c r="U5122" s="53">
        <v>2439807.5399999991</v>
      </c>
    </row>
    <row r="5123" spans="1:21" outlineLevel="3" x14ac:dyDescent="0.25">
      <c r="A5123" s="47" t="s">
        <v>11062</v>
      </c>
      <c r="B5123" s="47" t="s">
        <v>2194</v>
      </c>
      <c r="C5123" s="48" t="s">
        <v>10953</v>
      </c>
      <c r="D5123" s="48" t="s">
        <v>2213</v>
      </c>
      <c r="E5123" s="26">
        <v>4244380.5200000005</v>
      </c>
      <c r="F5123" s="26">
        <v>4051248.2099999995</v>
      </c>
      <c r="G5123" s="26">
        <v>3965960.5999999996</v>
      </c>
      <c r="H5123" s="26">
        <v>3130816.3</v>
      </c>
      <c r="I5123" s="26">
        <v>3094440.91</v>
      </c>
      <c r="J5123" s="26">
        <v>3046634.06</v>
      </c>
      <c r="K5123" s="28">
        <v>2990253.22</v>
      </c>
      <c r="L5123" s="28">
        <v>3047130.6300000004</v>
      </c>
      <c r="M5123" s="28">
        <v>3027316.34</v>
      </c>
      <c r="N5123" s="28">
        <v>3124413.66</v>
      </c>
      <c r="O5123" s="28">
        <v>3099017.37</v>
      </c>
      <c r="P5123" s="28">
        <v>3261752.5400000005</v>
      </c>
      <c r="Q5123" s="28">
        <v>3419209.65</v>
      </c>
      <c r="R5123" s="28">
        <v>3619547.0700000003</v>
      </c>
      <c r="S5123" s="28">
        <v>3760291.33</v>
      </c>
      <c r="T5123" s="28">
        <v>3739428.25</v>
      </c>
      <c r="U5123" s="53">
        <v>3732984.23</v>
      </c>
    </row>
    <row r="5124" spans="1:21" outlineLevel="3" x14ac:dyDescent="0.25">
      <c r="A5124" s="47" t="s">
        <v>11062</v>
      </c>
      <c r="B5124" s="47" t="s">
        <v>2194</v>
      </c>
      <c r="C5124" s="48" t="s">
        <v>10953</v>
      </c>
      <c r="D5124" s="48" t="s">
        <v>2214</v>
      </c>
      <c r="E5124" s="26">
        <v>3514864.0200000005</v>
      </c>
      <c r="F5124" s="26">
        <v>3580609.5</v>
      </c>
      <c r="G5124" s="26">
        <v>3629539.38</v>
      </c>
      <c r="H5124" s="26">
        <v>3278540.14</v>
      </c>
      <c r="I5124" s="26">
        <v>3522836.66</v>
      </c>
      <c r="J5124" s="26">
        <v>3686422.08</v>
      </c>
      <c r="K5124" s="28">
        <v>3809513.8200000003</v>
      </c>
      <c r="L5124" s="28">
        <v>4162815.43</v>
      </c>
      <c r="M5124" s="28">
        <v>4125673.6599999997</v>
      </c>
      <c r="N5124" s="28">
        <v>4052951.3000000003</v>
      </c>
      <c r="O5124" s="28">
        <v>4286509.7600000007</v>
      </c>
      <c r="P5124" s="28">
        <v>4563888.76</v>
      </c>
      <c r="Q5124" s="28">
        <v>4645148.3299999991</v>
      </c>
      <c r="R5124" s="28">
        <v>4770328.4400000004</v>
      </c>
      <c r="S5124" s="28">
        <v>4695828.82</v>
      </c>
      <c r="T5124" s="28">
        <v>4950470.5499999989</v>
      </c>
      <c r="U5124" s="53">
        <v>4982099.59</v>
      </c>
    </row>
    <row r="5125" spans="1:21" outlineLevel="3" x14ac:dyDescent="0.25">
      <c r="A5125" s="47" t="s">
        <v>11062</v>
      </c>
      <c r="B5125" s="47" t="s">
        <v>2194</v>
      </c>
      <c r="C5125" s="48" t="s">
        <v>10953</v>
      </c>
      <c r="D5125" s="48" t="s">
        <v>2215</v>
      </c>
      <c r="E5125" s="26" t="s">
        <v>11224</v>
      </c>
      <c r="F5125" s="26" t="s">
        <v>11224</v>
      </c>
      <c r="G5125" s="26" t="s">
        <v>11224</v>
      </c>
      <c r="H5125" s="26" t="s">
        <v>11224</v>
      </c>
      <c r="I5125" s="26" t="s">
        <v>11224</v>
      </c>
      <c r="J5125" s="26" t="s">
        <v>11224</v>
      </c>
      <c r="K5125" s="28" t="s">
        <v>11225</v>
      </c>
      <c r="L5125" s="28" t="s">
        <v>11225</v>
      </c>
      <c r="M5125" s="28" t="s">
        <v>11225</v>
      </c>
      <c r="N5125" s="28" t="s">
        <v>11225</v>
      </c>
      <c r="O5125" s="28" t="s">
        <v>11225</v>
      </c>
      <c r="P5125" s="28" t="s">
        <v>11225</v>
      </c>
      <c r="Q5125" s="28" t="s">
        <v>11225</v>
      </c>
      <c r="R5125" s="28" t="s">
        <v>11225</v>
      </c>
      <c r="S5125" s="28" t="s">
        <v>11225</v>
      </c>
      <c r="T5125" s="28" t="s">
        <v>11225</v>
      </c>
      <c r="U5125" s="53" t="s">
        <v>11225</v>
      </c>
    </row>
    <row r="5126" spans="1:21" outlineLevel="3" x14ac:dyDescent="0.25">
      <c r="A5126" s="47" t="s">
        <v>11062</v>
      </c>
      <c r="B5126" s="47" t="s">
        <v>2194</v>
      </c>
      <c r="C5126" s="48" t="s">
        <v>10953</v>
      </c>
      <c r="D5126" s="48" t="s">
        <v>2216</v>
      </c>
      <c r="E5126" s="26">
        <v>3621364.2600000002</v>
      </c>
      <c r="F5126" s="26">
        <v>3542442.8299999996</v>
      </c>
      <c r="G5126" s="26">
        <v>3348859.1900000004</v>
      </c>
      <c r="H5126" s="26">
        <v>3046373.4699999997</v>
      </c>
      <c r="I5126" s="26">
        <v>3343001.2299999995</v>
      </c>
      <c r="J5126" s="26">
        <v>3530952.5500000003</v>
      </c>
      <c r="K5126" s="28">
        <v>3562875.58</v>
      </c>
      <c r="L5126" s="28">
        <v>3692365.57</v>
      </c>
      <c r="M5126" s="28">
        <v>3843071.7199999993</v>
      </c>
      <c r="N5126" s="28">
        <v>3809636.8900000006</v>
      </c>
      <c r="O5126" s="28">
        <v>4085899.0000000005</v>
      </c>
      <c r="P5126" s="28">
        <v>4364944.49</v>
      </c>
      <c r="Q5126" s="28">
        <v>4703376.21</v>
      </c>
      <c r="R5126" s="28">
        <v>4693462.0100000007</v>
      </c>
      <c r="S5126" s="28">
        <v>4659424.54</v>
      </c>
      <c r="T5126" s="28">
        <v>4785174.4899999993</v>
      </c>
      <c r="U5126" s="53">
        <v>4398843.5900000008</v>
      </c>
    </row>
    <row r="5127" spans="1:21" outlineLevel="3" x14ac:dyDescent="0.25">
      <c r="A5127" s="47" t="s">
        <v>11062</v>
      </c>
      <c r="B5127" s="47" t="s">
        <v>2194</v>
      </c>
      <c r="C5127" s="48" t="s">
        <v>10953</v>
      </c>
      <c r="D5127" s="48" t="s">
        <v>2217</v>
      </c>
      <c r="E5127" s="26">
        <v>2951917.0300000003</v>
      </c>
      <c r="F5127" s="26">
        <v>2786904.8200000003</v>
      </c>
      <c r="G5127" s="26">
        <v>2848200.6799999997</v>
      </c>
      <c r="H5127" s="26">
        <v>2281827.64</v>
      </c>
      <c r="I5127" s="26">
        <v>2368892.19</v>
      </c>
      <c r="J5127" s="26">
        <v>2344996.86</v>
      </c>
      <c r="K5127" s="28">
        <v>2239034.1700000004</v>
      </c>
      <c r="L5127" s="28">
        <v>2140484.0199999996</v>
      </c>
      <c r="M5127" s="28">
        <v>2108828.7200000002</v>
      </c>
      <c r="N5127" s="28">
        <v>2343826.7200000002</v>
      </c>
      <c r="O5127" s="28">
        <v>2467147.7599999998</v>
      </c>
      <c r="P5127" s="28">
        <v>2538760.5300000003</v>
      </c>
      <c r="Q5127" s="28">
        <v>2480730.84</v>
      </c>
      <c r="R5127" s="28">
        <v>2555341.7199999997</v>
      </c>
      <c r="S5127" s="28">
        <v>2488289.7300000004</v>
      </c>
      <c r="T5127" s="28">
        <v>2602658.2200000002</v>
      </c>
      <c r="U5127" s="53">
        <v>2466098.4499999997</v>
      </c>
    </row>
    <row r="5128" spans="1:21" outlineLevel="3" x14ac:dyDescent="0.25">
      <c r="A5128" s="47" t="s">
        <v>11062</v>
      </c>
      <c r="B5128" s="47" t="s">
        <v>2194</v>
      </c>
      <c r="C5128" s="48" t="s">
        <v>10953</v>
      </c>
      <c r="D5128" s="48" t="s">
        <v>2218</v>
      </c>
      <c r="E5128" s="26">
        <v>1904599.87</v>
      </c>
      <c r="F5128" s="26">
        <v>2071807.11</v>
      </c>
      <c r="G5128" s="26">
        <v>1875431.9499999997</v>
      </c>
      <c r="H5128" s="26">
        <v>1377495.1199999999</v>
      </c>
      <c r="I5128" s="26">
        <v>1462828.85</v>
      </c>
      <c r="J5128" s="26">
        <v>1594254.58</v>
      </c>
      <c r="K5128" s="28">
        <v>1563475.93</v>
      </c>
      <c r="L5128" s="28">
        <v>1619495.39</v>
      </c>
      <c r="M5128" s="28">
        <v>1665192.36</v>
      </c>
      <c r="N5128" s="28">
        <v>1699964.0199999998</v>
      </c>
      <c r="O5128" s="28">
        <v>1754108.9699999997</v>
      </c>
      <c r="P5128" s="28">
        <v>1757171.23</v>
      </c>
      <c r="Q5128" s="28">
        <v>1774445.4599999997</v>
      </c>
      <c r="R5128" s="28">
        <v>1894615.6199999999</v>
      </c>
      <c r="S5128" s="28">
        <v>1747601.63</v>
      </c>
      <c r="T5128" s="28">
        <v>1777081.42</v>
      </c>
      <c r="U5128" s="53">
        <v>1790439.2700000003</v>
      </c>
    </row>
    <row r="5129" spans="1:21" outlineLevel="3" x14ac:dyDescent="0.25">
      <c r="A5129" s="47" t="s">
        <v>11062</v>
      </c>
      <c r="B5129" s="47" t="s">
        <v>2194</v>
      </c>
      <c r="C5129" s="48" t="s">
        <v>10953</v>
      </c>
      <c r="D5129" s="48" t="s">
        <v>2219</v>
      </c>
      <c r="E5129" s="26">
        <v>2981747.08</v>
      </c>
      <c r="F5129" s="26">
        <v>2849390.33</v>
      </c>
      <c r="G5129" s="26">
        <v>2693637.21</v>
      </c>
      <c r="H5129" s="26">
        <v>2009917.9000000001</v>
      </c>
      <c r="I5129" s="26">
        <v>2078936.89</v>
      </c>
      <c r="J5129" s="26">
        <v>2168306.7399999998</v>
      </c>
      <c r="K5129" s="28">
        <v>2240276.0100000002</v>
      </c>
      <c r="L5129" s="28">
        <v>2354825.5500000003</v>
      </c>
      <c r="M5129" s="28">
        <v>2432620.08</v>
      </c>
      <c r="N5129" s="28">
        <v>2414698.84</v>
      </c>
      <c r="O5129" s="28">
        <v>2472851.9900000002</v>
      </c>
      <c r="P5129" s="28">
        <v>2558119.7699999996</v>
      </c>
      <c r="Q5129" s="28">
        <v>2718789.9499999997</v>
      </c>
      <c r="R5129" s="28">
        <v>2765462.1700000004</v>
      </c>
      <c r="S5129" s="28">
        <v>2691967.91</v>
      </c>
      <c r="T5129" s="28">
        <v>2633378.9999999995</v>
      </c>
      <c r="U5129" s="53">
        <v>2568858.7400000002</v>
      </c>
    </row>
    <row r="5130" spans="1:21" outlineLevel="3" x14ac:dyDescent="0.25">
      <c r="A5130" s="47" t="s">
        <v>11062</v>
      </c>
      <c r="B5130" s="47" t="s">
        <v>2194</v>
      </c>
      <c r="C5130" s="48" t="s">
        <v>10953</v>
      </c>
      <c r="D5130" s="48" t="s">
        <v>2220</v>
      </c>
      <c r="E5130" s="26">
        <v>4644197.6300000008</v>
      </c>
      <c r="F5130" s="26">
        <v>4602564.75</v>
      </c>
      <c r="G5130" s="26">
        <v>4776546.6900000004</v>
      </c>
      <c r="H5130" s="26">
        <v>3191230.3</v>
      </c>
      <c r="I5130" s="26">
        <v>3358441.7200000007</v>
      </c>
      <c r="J5130" s="26">
        <v>3362838.7</v>
      </c>
      <c r="K5130" s="28">
        <v>3415914.9799999995</v>
      </c>
      <c r="L5130" s="28">
        <v>3612345.36</v>
      </c>
      <c r="M5130" s="28">
        <v>3770107.8100000005</v>
      </c>
      <c r="N5130" s="28">
        <v>3787824.62</v>
      </c>
      <c r="O5130" s="28">
        <v>3632299.5799999996</v>
      </c>
      <c r="P5130" s="28">
        <v>3853164.87</v>
      </c>
      <c r="Q5130" s="28">
        <v>3861238.83</v>
      </c>
      <c r="R5130" s="28">
        <v>3953134.19</v>
      </c>
      <c r="S5130" s="28">
        <v>3918820.7300000004</v>
      </c>
      <c r="T5130" s="28">
        <v>3886414.7299999995</v>
      </c>
      <c r="U5130" s="53">
        <v>3735621.290000001</v>
      </c>
    </row>
    <row r="5131" spans="1:21" outlineLevel="3" x14ac:dyDescent="0.25">
      <c r="A5131" s="47" t="s">
        <v>11062</v>
      </c>
      <c r="B5131" s="47" t="s">
        <v>2194</v>
      </c>
      <c r="C5131" s="48" t="s">
        <v>10953</v>
      </c>
      <c r="D5131" s="48" t="s">
        <v>2221</v>
      </c>
      <c r="E5131" s="26">
        <v>3838773.33</v>
      </c>
      <c r="F5131" s="26">
        <v>3693527.27</v>
      </c>
      <c r="G5131" s="26">
        <v>3786400.35</v>
      </c>
      <c r="H5131" s="26">
        <v>3011717.5699999994</v>
      </c>
      <c r="I5131" s="26">
        <v>3080316.59</v>
      </c>
      <c r="J5131" s="26">
        <v>3232964.8899999997</v>
      </c>
      <c r="K5131" s="28">
        <v>3289799.3299999996</v>
      </c>
      <c r="L5131" s="28">
        <v>3510748.28</v>
      </c>
      <c r="M5131" s="28">
        <v>3445289.0100000002</v>
      </c>
      <c r="N5131" s="28">
        <v>3446110.9800000004</v>
      </c>
      <c r="O5131" s="28">
        <v>3417513.41</v>
      </c>
      <c r="P5131" s="28">
        <v>3556841.3699999996</v>
      </c>
      <c r="Q5131" s="28">
        <v>3605746.37</v>
      </c>
      <c r="R5131" s="28">
        <v>3589503.63</v>
      </c>
      <c r="S5131" s="28">
        <v>3614458.43</v>
      </c>
      <c r="T5131" s="28">
        <v>3824072.7899999996</v>
      </c>
      <c r="U5131" s="53">
        <v>3724368.8000000003</v>
      </c>
    </row>
    <row r="5132" spans="1:21" outlineLevel="3" x14ac:dyDescent="0.25">
      <c r="A5132" s="47" t="s">
        <v>11062</v>
      </c>
      <c r="B5132" s="47" t="s">
        <v>2194</v>
      </c>
      <c r="C5132" s="48" t="s">
        <v>10953</v>
      </c>
      <c r="D5132" s="48" t="s">
        <v>2222</v>
      </c>
      <c r="E5132" s="26">
        <v>2145353.44</v>
      </c>
      <c r="F5132" s="26">
        <v>2358503.11</v>
      </c>
      <c r="G5132" s="26">
        <v>2164781.7399999998</v>
      </c>
      <c r="H5132" s="26">
        <v>1508485.1500000001</v>
      </c>
      <c r="I5132" s="26">
        <v>1433276.8900000001</v>
      </c>
      <c r="J5132" s="26">
        <v>1507098.0199999998</v>
      </c>
      <c r="K5132" s="28">
        <v>1636305.99</v>
      </c>
      <c r="L5132" s="28">
        <v>1663762.9400000002</v>
      </c>
      <c r="M5132" s="28">
        <v>1760826.62</v>
      </c>
      <c r="N5132" s="28">
        <v>1770770.2100000002</v>
      </c>
      <c r="O5132" s="28">
        <v>1845613.0300000003</v>
      </c>
      <c r="P5132" s="28">
        <v>2095692.2799999998</v>
      </c>
      <c r="Q5132" s="28">
        <v>1990130.6500000004</v>
      </c>
      <c r="R5132" s="28">
        <v>1947514.96</v>
      </c>
      <c r="S5132" s="28">
        <v>1957554.71</v>
      </c>
      <c r="T5132" s="28">
        <v>1964688</v>
      </c>
      <c r="U5132" s="53">
        <v>1910854.0800000003</v>
      </c>
    </row>
    <row r="5133" spans="1:21" outlineLevel="3" x14ac:dyDescent="0.25">
      <c r="A5133" s="47" t="s">
        <v>11062</v>
      </c>
      <c r="B5133" s="47" t="s">
        <v>2194</v>
      </c>
      <c r="C5133" s="48" t="s">
        <v>10953</v>
      </c>
      <c r="D5133" s="48" t="s">
        <v>2223</v>
      </c>
      <c r="E5133" s="26">
        <v>3308337.19</v>
      </c>
      <c r="F5133" s="26">
        <v>3225656.09</v>
      </c>
      <c r="G5133" s="26">
        <v>3295706.36</v>
      </c>
      <c r="H5133" s="26">
        <v>2502750.98</v>
      </c>
      <c r="I5133" s="26">
        <v>2631986.2600000002</v>
      </c>
      <c r="J5133" s="26">
        <v>2691552.9499999997</v>
      </c>
      <c r="K5133" s="28">
        <v>2647286.7700000005</v>
      </c>
      <c r="L5133" s="28">
        <v>2777594.2499999995</v>
      </c>
      <c r="M5133" s="28">
        <v>2923227.15</v>
      </c>
      <c r="N5133" s="28">
        <v>2952313.7800000003</v>
      </c>
      <c r="O5133" s="28">
        <v>2794597.63</v>
      </c>
      <c r="P5133" s="28">
        <v>2946665.32</v>
      </c>
      <c r="Q5133" s="28">
        <v>2993158.4999999995</v>
      </c>
      <c r="R5133" s="28">
        <v>2991135.9300000006</v>
      </c>
      <c r="S5133" s="28">
        <v>2998971.8899999997</v>
      </c>
      <c r="T5133" s="28">
        <v>3156293.0500000007</v>
      </c>
      <c r="U5133" s="53">
        <v>3134879.0799999996</v>
      </c>
    </row>
    <row r="5134" spans="1:21" outlineLevel="3" x14ac:dyDescent="0.25">
      <c r="A5134" s="47" t="s">
        <v>11062</v>
      </c>
      <c r="B5134" s="47" t="s">
        <v>2194</v>
      </c>
      <c r="C5134" s="48" t="s">
        <v>10953</v>
      </c>
      <c r="D5134" s="48" t="s">
        <v>2224</v>
      </c>
      <c r="E5134" s="26">
        <v>4212256.6899999995</v>
      </c>
      <c r="F5134" s="26">
        <v>4115347.58</v>
      </c>
      <c r="G5134" s="26">
        <v>4144250.18</v>
      </c>
      <c r="H5134" s="26">
        <v>2603863.44</v>
      </c>
      <c r="I5134" s="26">
        <v>2771808.58</v>
      </c>
      <c r="J5134" s="26">
        <v>2940368.08</v>
      </c>
      <c r="K5134" s="28">
        <v>2881534.8</v>
      </c>
      <c r="L5134" s="28">
        <v>3141313.6</v>
      </c>
      <c r="M5134" s="28">
        <v>3182629.1100000003</v>
      </c>
      <c r="N5134" s="28">
        <v>3221140.0900000003</v>
      </c>
      <c r="O5134" s="28">
        <v>3086606.6399999997</v>
      </c>
      <c r="P5134" s="28">
        <v>3202565.03</v>
      </c>
      <c r="Q5134" s="28">
        <v>3321715.24</v>
      </c>
      <c r="R5134" s="28">
        <v>3210420.24</v>
      </c>
      <c r="S5134" s="28">
        <v>3286890.42</v>
      </c>
      <c r="T5134" s="28">
        <v>3366363.5900000003</v>
      </c>
      <c r="U5134" s="53">
        <v>3192341.91</v>
      </c>
    </row>
    <row r="5135" spans="1:21" outlineLevel="3" x14ac:dyDescent="0.25">
      <c r="A5135" s="47" t="s">
        <v>11062</v>
      </c>
      <c r="B5135" s="47" t="s">
        <v>2194</v>
      </c>
      <c r="C5135" s="48" t="s">
        <v>10953</v>
      </c>
      <c r="D5135" s="48" t="s">
        <v>2225</v>
      </c>
      <c r="E5135" s="26">
        <v>5457664.04</v>
      </c>
      <c r="F5135" s="26">
        <v>5397178.7800000003</v>
      </c>
      <c r="G5135" s="26">
        <v>5573977.3199999994</v>
      </c>
      <c r="H5135" s="26">
        <v>3886374.57</v>
      </c>
      <c r="I5135" s="26">
        <v>4086104.7199999997</v>
      </c>
      <c r="J5135" s="26">
        <v>4228245.8099999996</v>
      </c>
      <c r="K5135" s="28">
        <v>4316863.76</v>
      </c>
      <c r="L5135" s="28">
        <v>4445053.6999999993</v>
      </c>
      <c r="M5135" s="28">
        <v>4494861.1400000006</v>
      </c>
      <c r="N5135" s="28">
        <v>4756298.0199999996</v>
      </c>
      <c r="O5135" s="28">
        <v>4799179.43</v>
      </c>
      <c r="P5135" s="28">
        <v>4961685.330000001</v>
      </c>
      <c r="Q5135" s="28">
        <v>5161741.16</v>
      </c>
      <c r="R5135" s="28">
        <v>5398309.9900000002</v>
      </c>
      <c r="S5135" s="28">
        <v>5309971.09</v>
      </c>
      <c r="T5135" s="28">
        <v>5540541.9699999997</v>
      </c>
      <c r="U5135" s="53">
        <v>5424491.3599999994</v>
      </c>
    </row>
    <row r="5136" spans="1:21" outlineLevel="3" x14ac:dyDescent="0.25">
      <c r="A5136" s="47" t="s">
        <v>11062</v>
      </c>
      <c r="B5136" s="47" t="s">
        <v>2194</v>
      </c>
      <c r="C5136" s="48" t="s">
        <v>10953</v>
      </c>
      <c r="D5136" s="48" t="s">
        <v>2226</v>
      </c>
      <c r="E5136" s="26">
        <v>1841231.4599999997</v>
      </c>
      <c r="F5136" s="26">
        <v>1910951.69</v>
      </c>
      <c r="G5136" s="26">
        <v>1896413.36</v>
      </c>
      <c r="H5136" s="26">
        <v>1550775.77</v>
      </c>
      <c r="I5136" s="26">
        <v>1749002.85</v>
      </c>
      <c r="J5136" s="26">
        <v>1763113.99</v>
      </c>
      <c r="K5136" s="28">
        <v>1751059.4400000002</v>
      </c>
      <c r="L5136" s="28">
        <v>2071256.6099999999</v>
      </c>
      <c r="M5136" s="28">
        <v>2178353.4</v>
      </c>
      <c r="N5136" s="28">
        <v>2088605.3900000001</v>
      </c>
      <c r="O5136" s="28">
        <v>2163616.64</v>
      </c>
      <c r="P5136" s="28">
        <v>2317187.6700000004</v>
      </c>
      <c r="Q5136" s="28">
        <v>2392738.8799999994</v>
      </c>
      <c r="R5136" s="28">
        <v>2495477</v>
      </c>
      <c r="S5136" s="28">
        <v>2329263.27</v>
      </c>
      <c r="T5136" s="28">
        <v>2274504.6500000004</v>
      </c>
      <c r="U5136" s="53">
        <v>2120006.41</v>
      </c>
    </row>
    <row r="5137" spans="1:21" outlineLevel="3" x14ac:dyDescent="0.25">
      <c r="A5137" s="47" t="s">
        <v>11062</v>
      </c>
      <c r="B5137" s="47" t="s">
        <v>2194</v>
      </c>
      <c r="C5137" s="48" t="s">
        <v>10953</v>
      </c>
      <c r="D5137" s="48" t="s">
        <v>2227</v>
      </c>
      <c r="E5137" s="26">
        <v>3226591.21</v>
      </c>
      <c r="F5137" s="26">
        <v>3035859.1399999997</v>
      </c>
      <c r="G5137" s="26">
        <v>3016824.58</v>
      </c>
      <c r="H5137" s="26">
        <v>2564012.46</v>
      </c>
      <c r="I5137" s="26">
        <v>2613127.88</v>
      </c>
      <c r="J5137" s="26">
        <v>2627378.59</v>
      </c>
      <c r="K5137" s="28">
        <v>2864252.5</v>
      </c>
      <c r="L5137" s="28">
        <v>3015753.9199999995</v>
      </c>
      <c r="M5137" s="28">
        <v>2933494.4799999995</v>
      </c>
      <c r="N5137" s="28">
        <v>2896495.0499999993</v>
      </c>
      <c r="O5137" s="28">
        <v>2646574.7400000002</v>
      </c>
      <c r="P5137" s="28">
        <v>2790307.32</v>
      </c>
      <c r="Q5137" s="28">
        <v>2967493.87</v>
      </c>
      <c r="R5137" s="28">
        <v>2962303.0799999996</v>
      </c>
      <c r="S5137" s="28">
        <v>2893958.48</v>
      </c>
      <c r="T5137" s="28">
        <v>3017013.41</v>
      </c>
      <c r="U5137" s="53">
        <v>2916903.82</v>
      </c>
    </row>
    <row r="5138" spans="1:21" outlineLevel="3" x14ac:dyDescent="0.25">
      <c r="A5138" s="47" t="s">
        <v>11062</v>
      </c>
      <c r="B5138" s="47" t="s">
        <v>2194</v>
      </c>
      <c r="C5138" s="48" t="s">
        <v>10953</v>
      </c>
      <c r="D5138" s="48" t="s">
        <v>2228</v>
      </c>
      <c r="E5138" s="26">
        <v>7303997.0200000005</v>
      </c>
      <c r="F5138" s="26">
        <v>7518260.6500000004</v>
      </c>
      <c r="G5138" s="26">
        <v>7412461.9699999997</v>
      </c>
      <c r="H5138" s="26">
        <v>6425834.9099999992</v>
      </c>
      <c r="I5138" s="26">
        <v>6643679.8300000001</v>
      </c>
      <c r="J5138" s="26">
        <v>6823203.8999999994</v>
      </c>
      <c r="K5138" s="28">
        <v>6846514.4300000016</v>
      </c>
      <c r="L5138" s="28">
        <v>7181636.5199999996</v>
      </c>
      <c r="M5138" s="28">
        <v>7417032.1200000001</v>
      </c>
      <c r="N5138" s="28">
        <v>7646420.5800000001</v>
      </c>
      <c r="O5138" s="28">
        <v>7684492.0600000005</v>
      </c>
      <c r="P5138" s="28">
        <v>8113848.5099999988</v>
      </c>
      <c r="Q5138" s="28">
        <v>8331171.4899999993</v>
      </c>
      <c r="R5138" s="28">
        <v>8433267.1600000001</v>
      </c>
      <c r="S5138" s="28">
        <v>8187552.9500000011</v>
      </c>
      <c r="T5138" s="28">
        <v>8647429.7799999993</v>
      </c>
      <c r="U5138" s="53">
        <v>8070830.2399999993</v>
      </c>
    </row>
    <row r="5139" spans="1:21" outlineLevel="3" x14ac:dyDescent="0.25">
      <c r="A5139" s="47" t="s">
        <v>11062</v>
      </c>
      <c r="B5139" s="47" t="s">
        <v>2194</v>
      </c>
      <c r="C5139" s="48" t="s">
        <v>10953</v>
      </c>
      <c r="D5139" s="48" t="s">
        <v>2229</v>
      </c>
      <c r="E5139" s="26">
        <v>4173458.5300000003</v>
      </c>
      <c r="F5139" s="26">
        <v>4304449.209999999</v>
      </c>
      <c r="G5139" s="26">
        <v>4261732.1399999997</v>
      </c>
      <c r="H5139" s="26">
        <v>3450605.86</v>
      </c>
      <c r="I5139" s="26">
        <v>3554184.06</v>
      </c>
      <c r="J5139" s="26">
        <v>3683345.78</v>
      </c>
      <c r="K5139" s="28">
        <v>3649709.0799999996</v>
      </c>
      <c r="L5139" s="28">
        <v>3867797.96</v>
      </c>
      <c r="M5139" s="28">
        <v>3790193.82</v>
      </c>
      <c r="N5139" s="28">
        <v>3813459.4899999998</v>
      </c>
      <c r="O5139" s="28">
        <v>3739335.2700000009</v>
      </c>
      <c r="P5139" s="28">
        <v>3879908.0300000003</v>
      </c>
      <c r="Q5139" s="28">
        <v>4104002.8099999996</v>
      </c>
      <c r="R5139" s="28">
        <v>4222274.09</v>
      </c>
      <c r="S5139" s="28">
        <v>4357624.4000000004</v>
      </c>
      <c r="T5139" s="28">
        <v>4452437.12</v>
      </c>
      <c r="U5139" s="53">
        <v>4192450.77</v>
      </c>
    </row>
    <row r="5140" spans="1:21" outlineLevel="3" x14ac:dyDescent="0.25">
      <c r="A5140" s="47" t="s">
        <v>11062</v>
      </c>
      <c r="B5140" s="47" t="s">
        <v>2194</v>
      </c>
      <c r="C5140" s="48" t="s">
        <v>10953</v>
      </c>
      <c r="D5140" s="48" t="s">
        <v>2230</v>
      </c>
      <c r="E5140" s="26" t="s">
        <v>11224</v>
      </c>
      <c r="F5140" s="26" t="s">
        <v>11224</v>
      </c>
      <c r="G5140" s="26" t="s">
        <v>11224</v>
      </c>
      <c r="H5140" s="26" t="s">
        <v>11224</v>
      </c>
      <c r="I5140" s="26" t="s">
        <v>11224</v>
      </c>
      <c r="J5140" s="26" t="s">
        <v>11224</v>
      </c>
      <c r="K5140" s="28" t="s">
        <v>11225</v>
      </c>
      <c r="L5140" s="28" t="s">
        <v>11225</v>
      </c>
      <c r="M5140" s="28" t="s">
        <v>11225</v>
      </c>
      <c r="N5140" s="28" t="s">
        <v>11225</v>
      </c>
      <c r="O5140" s="28" t="s">
        <v>11225</v>
      </c>
      <c r="P5140" s="28" t="s">
        <v>11225</v>
      </c>
      <c r="Q5140" s="28" t="s">
        <v>11225</v>
      </c>
      <c r="R5140" s="28" t="s">
        <v>11225</v>
      </c>
      <c r="S5140" s="28" t="s">
        <v>11225</v>
      </c>
      <c r="T5140" s="28" t="s">
        <v>11225</v>
      </c>
      <c r="U5140" s="53" t="s">
        <v>11225</v>
      </c>
    </row>
    <row r="5141" spans="1:21" outlineLevel="3" x14ac:dyDescent="0.25">
      <c r="A5141" s="47" t="s">
        <v>11062</v>
      </c>
      <c r="B5141" s="47" t="s">
        <v>2194</v>
      </c>
      <c r="C5141" s="48" t="s">
        <v>10953</v>
      </c>
      <c r="D5141" s="48" t="s">
        <v>2231</v>
      </c>
      <c r="E5141" s="26">
        <v>1965345.37</v>
      </c>
      <c r="F5141" s="26">
        <v>1956472.9899999998</v>
      </c>
      <c r="G5141" s="26">
        <v>1774168.35</v>
      </c>
      <c r="H5141" s="26">
        <v>1693707.2200000002</v>
      </c>
      <c r="I5141" s="26">
        <v>1817546.41</v>
      </c>
      <c r="J5141" s="26">
        <v>1886390.74</v>
      </c>
      <c r="K5141" s="28">
        <v>1864231.86</v>
      </c>
      <c r="L5141" s="28">
        <v>1997454.5900000003</v>
      </c>
      <c r="M5141" s="28">
        <v>2164326.96</v>
      </c>
      <c r="N5141" s="28">
        <v>2303069.41</v>
      </c>
      <c r="O5141" s="28">
        <v>2489390.17</v>
      </c>
      <c r="P5141" s="28">
        <v>2604749.0299999998</v>
      </c>
      <c r="Q5141" s="28">
        <v>2583537.91</v>
      </c>
      <c r="R5141" s="28">
        <v>2703435.34</v>
      </c>
      <c r="S5141" s="28">
        <v>2623518.4399999995</v>
      </c>
      <c r="T5141" s="28">
        <v>2627421.7399999998</v>
      </c>
      <c r="U5141" s="53">
        <v>2450927.2000000002</v>
      </c>
    </row>
    <row r="5142" spans="1:21" outlineLevel="3" x14ac:dyDescent="0.25">
      <c r="A5142" s="47" t="s">
        <v>11062</v>
      </c>
      <c r="B5142" s="47" t="s">
        <v>2194</v>
      </c>
      <c r="C5142" s="48" t="s">
        <v>10953</v>
      </c>
      <c r="D5142" s="48" t="s">
        <v>2232</v>
      </c>
      <c r="E5142" s="26">
        <v>1853302.1500000001</v>
      </c>
      <c r="F5142" s="26">
        <v>1842966.8699999999</v>
      </c>
      <c r="G5142" s="26">
        <v>1776870.21</v>
      </c>
      <c r="H5142" s="26">
        <v>1524227.7200000002</v>
      </c>
      <c r="I5142" s="26">
        <v>1572059.8599999999</v>
      </c>
      <c r="J5142" s="26">
        <v>1631336.9600000002</v>
      </c>
      <c r="K5142" s="28">
        <v>1575140.0799999998</v>
      </c>
      <c r="L5142" s="28">
        <v>1630475.52</v>
      </c>
      <c r="M5142" s="28">
        <v>1729529.2900000003</v>
      </c>
      <c r="N5142" s="28">
        <v>1621961.6800000002</v>
      </c>
      <c r="O5142" s="28">
        <v>1592010.2200000002</v>
      </c>
      <c r="P5142" s="28">
        <v>1709306.7</v>
      </c>
      <c r="Q5142" s="28">
        <v>1598361.4299999997</v>
      </c>
      <c r="R5142" s="28">
        <v>1552164.4100000001</v>
      </c>
      <c r="S5142" s="28">
        <v>1533971.76</v>
      </c>
      <c r="T5142" s="28">
        <v>1647357.6899999997</v>
      </c>
      <c r="U5142" s="53">
        <v>1669146.2099999997</v>
      </c>
    </row>
    <row r="5143" spans="1:21" outlineLevel="3" x14ac:dyDescent="0.25">
      <c r="A5143" s="47" t="s">
        <v>11062</v>
      </c>
      <c r="B5143" s="47" t="s">
        <v>2194</v>
      </c>
      <c r="C5143" s="48" t="s">
        <v>10953</v>
      </c>
      <c r="D5143" s="48" t="s">
        <v>2233</v>
      </c>
      <c r="E5143" s="26">
        <v>2770443.23</v>
      </c>
      <c r="F5143" s="26">
        <v>2865945.7100000004</v>
      </c>
      <c r="G5143" s="26">
        <v>2801402.42</v>
      </c>
      <c r="H5143" s="26">
        <v>2492817.77</v>
      </c>
      <c r="I5143" s="26">
        <v>2563602.7900000005</v>
      </c>
      <c r="J5143" s="26">
        <v>2634890.0599999996</v>
      </c>
      <c r="K5143" s="28">
        <v>2666161.92</v>
      </c>
      <c r="L5143" s="28">
        <v>2741042.1599999997</v>
      </c>
      <c r="M5143" s="28">
        <v>2859041.83</v>
      </c>
      <c r="N5143" s="28">
        <v>2939369.1799999997</v>
      </c>
      <c r="O5143" s="28">
        <v>2858194.7200000007</v>
      </c>
      <c r="P5143" s="28">
        <v>2901201.3699999996</v>
      </c>
      <c r="Q5143" s="28">
        <v>2874906.28</v>
      </c>
      <c r="R5143" s="28">
        <v>2872745.2</v>
      </c>
      <c r="S5143" s="28">
        <v>2866433.48</v>
      </c>
      <c r="T5143" s="28">
        <v>3089041.2100000004</v>
      </c>
      <c r="U5143" s="53">
        <v>2990715.0800000005</v>
      </c>
    </row>
    <row r="5144" spans="1:21" outlineLevel="3" x14ac:dyDescent="0.25">
      <c r="A5144" s="47" t="s">
        <v>11062</v>
      </c>
      <c r="B5144" s="47" t="s">
        <v>2194</v>
      </c>
      <c r="C5144" s="48" t="s">
        <v>10953</v>
      </c>
      <c r="D5144" s="48" t="s">
        <v>2234</v>
      </c>
      <c r="E5144" s="26">
        <v>4059597.9900000007</v>
      </c>
      <c r="F5144" s="26">
        <v>3920570.45</v>
      </c>
      <c r="G5144" s="26">
        <v>3912576.41</v>
      </c>
      <c r="H5144" s="26">
        <v>2982865.04</v>
      </c>
      <c r="I5144" s="26">
        <v>3244701.7699999996</v>
      </c>
      <c r="J5144" s="26">
        <v>3408045.2499999995</v>
      </c>
      <c r="K5144" s="28">
        <v>3496996.79</v>
      </c>
      <c r="L5144" s="28">
        <v>3684285.2499999995</v>
      </c>
      <c r="M5144" s="28">
        <v>3648276.97</v>
      </c>
      <c r="N5144" s="28">
        <v>3705997.36</v>
      </c>
      <c r="O5144" s="28">
        <v>3825062.4499999997</v>
      </c>
      <c r="P5144" s="28">
        <v>3916640.1100000003</v>
      </c>
      <c r="Q5144" s="28">
        <v>3980046.9600000004</v>
      </c>
      <c r="R5144" s="28">
        <v>4091757.9299999997</v>
      </c>
      <c r="S5144" s="28">
        <v>3908125.57</v>
      </c>
      <c r="T5144" s="28">
        <v>4112986.0300000003</v>
      </c>
      <c r="U5144" s="53">
        <v>4053729.51</v>
      </c>
    </row>
    <row r="5145" spans="1:21" outlineLevel="3" x14ac:dyDescent="0.25">
      <c r="A5145" s="47" t="s">
        <v>11062</v>
      </c>
      <c r="B5145" s="47" t="s">
        <v>2194</v>
      </c>
      <c r="C5145" s="48" t="s">
        <v>10953</v>
      </c>
      <c r="D5145" s="48" t="s">
        <v>2235</v>
      </c>
      <c r="E5145" s="26" t="s">
        <v>11224</v>
      </c>
      <c r="F5145" s="26" t="s">
        <v>11224</v>
      </c>
      <c r="G5145" s="26" t="s">
        <v>11224</v>
      </c>
      <c r="H5145" s="26" t="s">
        <v>11224</v>
      </c>
      <c r="I5145" s="26" t="s">
        <v>11224</v>
      </c>
      <c r="J5145" s="26" t="s">
        <v>11224</v>
      </c>
      <c r="K5145" s="28" t="s">
        <v>11225</v>
      </c>
      <c r="L5145" s="28" t="s">
        <v>11225</v>
      </c>
      <c r="M5145" s="28" t="s">
        <v>11225</v>
      </c>
      <c r="N5145" s="28" t="s">
        <v>11225</v>
      </c>
      <c r="O5145" s="28" t="s">
        <v>11225</v>
      </c>
      <c r="P5145" s="28" t="s">
        <v>11225</v>
      </c>
      <c r="Q5145" s="28" t="s">
        <v>11225</v>
      </c>
      <c r="R5145" s="28" t="s">
        <v>11225</v>
      </c>
      <c r="S5145" s="28" t="s">
        <v>11225</v>
      </c>
      <c r="T5145" s="28" t="s">
        <v>11225</v>
      </c>
      <c r="U5145" s="53" t="s">
        <v>11225</v>
      </c>
    </row>
    <row r="5146" spans="1:21" outlineLevel="3" x14ac:dyDescent="0.25">
      <c r="A5146" s="47" t="s">
        <v>11062</v>
      </c>
      <c r="B5146" s="47" t="s">
        <v>2194</v>
      </c>
      <c r="C5146" s="48" t="s">
        <v>10953</v>
      </c>
      <c r="D5146" s="48" t="s">
        <v>2236</v>
      </c>
      <c r="E5146" s="26" t="s">
        <v>11224</v>
      </c>
      <c r="F5146" s="26" t="s">
        <v>11224</v>
      </c>
      <c r="G5146" s="26" t="s">
        <v>11224</v>
      </c>
      <c r="H5146" s="26" t="s">
        <v>11224</v>
      </c>
      <c r="I5146" s="26" t="s">
        <v>11224</v>
      </c>
      <c r="J5146" s="26" t="s">
        <v>11224</v>
      </c>
      <c r="K5146" s="28" t="s">
        <v>11225</v>
      </c>
      <c r="L5146" s="28" t="s">
        <v>11225</v>
      </c>
      <c r="M5146" s="28" t="s">
        <v>11225</v>
      </c>
      <c r="N5146" s="28" t="s">
        <v>11225</v>
      </c>
      <c r="O5146" s="28" t="s">
        <v>11225</v>
      </c>
      <c r="P5146" s="28" t="s">
        <v>11225</v>
      </c>
      <c r="Q5146" s="28" t="s">
        <v>11225</v>
      </c>
      <c r="R5146" s="28" t="s">
        <v>11225</v>
      </c>
      <c r="S5146" s="28" t="s">
        <v>11225</v>
      </c>
      <c r="T5146" s="28" t="s">
        <v>11225</v>
      </c>
      <c r="U5146" s="53" t="s">
        <v>11225</v>
      </c>
    </row>
    <row r="5147" spans="1:21" outlineLevel="3" x14ac:dyDescent="0.25">
      <c r="A5147" s="47" t="s">
        <v>11062</v>
      </c>
      <c r="B5147" s="47" t="s">
        <v>2194</v>
      </c>
      <c r="C5147" s="48" t="s">
        <v>10953</v>
      </c>
      <c r="D5147" s="48" t="s">
        <v>2237</v>
      </c>
      <c r="E5147" s="26">
        <v>3690879.4499999997</v>
      </c>
      <c r="F5147" s="26">
        <v>3535442.73</v>
      </c>
      <c r="G5147" s="26">
        <v>3716380.15</v>
      </c>
      <c r="H5147" s="26">
        <v>3272585.6999999997</v>
      </c>
      <c r="I5147" s="26">
        <v>3398393.5399999996</v>
      </c>
      <c r="J5147" s="26">
        <v>3428173.67</v>
      </c>
      <c r="K5147" s="28">
        <v>3375708.43</v>
      </c>
      <c r="L5147" s="28">
        <v>3509691.59</v>
      </c>
      <c r="M5147" s="28">
        <v>3583492.96</v>
      </c>
      <c r="N5147" s="28">
        <v>3698709.37</v>
      </c>
      <c r="O5147" s="28">
        <v>3707733.38</v>
      </c>
      <c r="P5147" s="28">
        <v>3693655.53</v>
      </c>
      <c r="Q5147" s="28">
        <v>3866914.2699999996</v>
      </c>
      <c r="R5147" s="28">
        <v>3877316.0099999993</v>
      </c>
      <c r="S5147" s="28">
        <v>3660335.4499999997</v>
      </c>
      <c r="T5147" s="28">
        <v>3927515.54</v>
      </c>
      <c r="U5147" s="53">
        <v>3717352.3599999994</v>
      </c>
    </row>
    <row r="5148" spans="1:21" outlineLevel="3" x14ac:dyDescent="0.25">
      <c r="A5148" s="47" t="s">
        <v>11062</v>
      </c>
      <c r="B5148" s="47" t="s">
        <v>2194</v>
      </c>
      <c r="C5148" s="48" t="s">
        <v>10953</v>
      </c>
      <c r="D5148" s="48" t="s">
        <v>2238</v>
      </c>
      <c r="E5148" s="26">
        <v>3356810.33</v>
      </c>
      <c r="F5148" s="26">
        <v>3559178.9899999998</v>
      </c>
      <c r="G5148" s="26">
        <v>3628225.53</v>
      </c>
      <c r="H5148" s="26">
        <v>3168950.7600000007</v>
      </c>
      <c r="I5148" s="26">
        <v>3329618.7099999995</v>
      </c>
      <c r="J5148" s="26">
        <v>3501425.2399999998</v>
      </c>
      <c r="K5148" s="28">
        <v>3443761.9800000004</v>
      </c>
      <c r="L5148" s="28">
        <v>3580288.98</v>
      </c>
      <c r="M5148" s="28">
        <v>3606536.2100000004</v>
      </c>
      <c r="N5148" s="28">
        <v>3566911.4</v>
      </c>
      <c r="O5148" s="28">
        <v>3688278.75</v>
      </c>
      <c r="P5148" s="28">
        <v>3935901.4399999995</v>
      </c>
      <c r="Q5148" s="28">
        <v>3985042.7</v>
      </c>
      <c r="R5148" s="28">
        <v>4216823.9700000007</v>
      </c>
      <c r="S5148" s="28">
        <v>4061874.5900000003</v>
      </c>
      <c r="T5148" s="28">
        <v>4077386.31</v>
      </c>
      <c r="U5148" s="53">
        <v>3903028.8400000003</v>
      </c>
    </row>
    <row r="5149" spans="1:21" outlineLevel="3" x14ac:dyDescent="0.25">
      <c r="A5149" s="47" t="s">
        <v>11062</v>
      </c>
      <c r="B5149" s="47" t="s">
        <v>2194</v>
      </c>
      <c r="C5149" s="48" t="s">
        <v>10953</v>
      </c>
      <c r="D5149" s="48" t="s">
        <v>2239</v>
      </c>
      <c r="E5149" s="26">
        <v>3109668.5900000003</v>
      </c>
      <c r="F5149" s="26">
        <v>3188632.21</v>
      </c>
      <c r="G5149" s="26">
        <v>3110923.9</v>
      </c>
      <c r="H5149" s="26">
        <v>2603017.75</v>
      </c>
      <c r="I5149" s="26">
        <v>2694915.68</v>
      </c>
      <c r="J5149" s="26">
        <v>2853035.2899999996</v>
      </c>
      <c r="K5149" s="28">
        <v>2960797.7700000005</v>
      </c>
      <c r="L5149" s="28">
        <v>3114553.4299999992</v>
      </c>
      <c r="M5149" s="28">
        <v>3252821.629999999</v>
      </c>
      <c r="N5149" s="28">
        <v>3250295.7699999996</v>
      </c>
      <c r="O5149" s="28">
        <v>3105936.6800000006</v>
      </c>
      <c r="P5149" s="28">
        <v>3281564.2199999997</v>
      </c>
      <c r="Q5149" s="28">
        <v>3274993.8200000003</v>
      </c>
      <c r="R5149" s="28">
        <v>3031251.92</v>
      </c>
      <c r="S5149" s="28">
        <v>3239656.9699999997</v>
      </c>
      <c r="T5149" s="28">
        <v>3363790.4299999997</v>
      </c>
      <c r="U5149" s="53">
        <v>3056731.5500000003</v>
      </c>
    </row>
    <row r="5150" spans="1:21" outlineLevel="3" x14ac:dyDescent="0.25">
      <c r="A5150" s="47" t="s">
        <v>11062</v>
      </c>
      <c r="B5150" s="47" t="s">
        <v>2194</v>
      </c>
      <c r="C5150" s="48" t="s">
        <v>10953</v>
      </c>
      <c r="D5150" s="48" t="s">
        <v>2240</v>
      </c>
      <c r="E5150" s="26">
        <v>2373694.52</v>
      </c>
      <c r="F5150" s="26">
        <v>2225904.2600000002</v>
      </c>
      <c r="G5150" s="26">
        <v>2190542.8199999998</v>
      </c>
      <c r="H5150" s="26">
        <v>2018993.9599999997</v>
      </c>
      <c r="I5150" s="26">
        <v>2128927.1399999997</v>
      </c>
      <c r="J5150" s="26">
        <v>2099679.2700000005</v>
      </c>
      <c r="K5150" s="28">
        <v>2147663.7599999998</v>
      </c>
      <c r="L5150" s="28">
        <v>2318343.2000000002</v>
      </c>
      <c r="M5150" s="28">
        <v>2228524.5400000005</v>
      </c>
      <c r="N5150" s="28">
        <v>2281755.0999999996</v>
      </c>
      <c r="O5150" s="28">
        <v>2240031.4699999997</v>
      </c>
      <c r="P5150" s="28">
        <v>2243085.7700000005</v>
      </c>
      <c r="Q5150" s="28">
        <v>2219570.29</v>
      </c>
      <c r="R5150" s="28">
        <v>2170713.0299999998</v>
      </c>
      <c r="S5150" s="28">
        <v>2254062.0500000007</v>
      </c>
      <c r="T5150" s="28">
        <v>2396024.89</v>
      </c>
      <c r="U5150" s="53">
        <v>2336233.0300000003</v>
      </c>
    </row>
    <row r="5151" spans="1:21" outlineLevel="3" x14ac:dyDescent="0.25">
      <c r="A5151" s="47" t="s">
        <v>11062</v>
      </c>
      <c r="B5151" s="47" t="s">
        <v>2194</v>
      </c>
      <c r="C5151" s="48" t="s">
        <v>10953</v>
      </c>
      <c r="D5151" s="48" t="s">
        <v>2241</v>
      </c>
      <c r="E5151" s="26">
        <v>1786093.65</v>
      </c>
      <c r="F5151" s="26">
        <v>1765521.6799999997</v>
      </c>
      <c r="G5151" s="26">
        <v>1744607.4400000002</v>
      </c>
      <c r="H5151" s="26">
        <v>1306545.7100000002</v>
      </c>
      <c r="I5151" s="26">
        <v>1387939.6700000002</v>
      </c>
      <c r="J5151" s="26">
        <v>1434232.5099999998</v>
      </c>
      <c r="K5151" s="28">
        <v>1524411.2000000002</v>
      </c>
      <c r="L5151" s="28">
        <v>1532412.7999999998</v>
      </c>
      <c r="M5151" s="28">
        <v>1524216.78</v>
      </c>
      <c r="N5151" s="28">
        <v>1626737.8499999999</v>
      </c>
      <c r="O5151" s="28">
        <v>1847122.53</v>
      </c>
      <c r="P5151" s="28">
        <v>1891085.3299999998</v>
      </c>
      <c r="Q5151" s="28">
        <v>1866116.9599999997</v>
      </c>
      <c r="R5151" s="28">
        <v>1817283.23</v>
      </c>
      <c r="S5151" s="28">
        <v>1758391.64</v>
      </c>
      <c r="T5151" s="28">
        <v>1866765.75</v>
      </c>
      <c r="U5151" s="53">
        <v>1770582.8800000001</v>
      </c>
    </row>
    <row r="5152" spans="1:21" outlineLevel="3" x14ac:dyDescent="0.25">
      <c r="A5152" s="47" t="s">
        <v>11062</v>
      </c>
      <c r="B5152" s="47" t="s">
        <v>2194</v>
      </c>
      <c r="C5152" s="48" t="s">
        <v>10953</v>
      </c>
      <c r="D5152" s="48" t="s">
        <v>11400</v>
      </c>
      <c r="E5152" s="26"/>
      <c r="F5152" s="26"/>
      <c r="H5152" s="26"/>
      <c r="I5152" s="26"/>
      <c r="J5152" s="26"/>
      <c r="U5152" s="53" t="s">
        <v>11225</v>
      </c>
    </row>
    <row r="5153" spans="1:21" outlineLevel="3" x14ac:dyDescent="0.25">
      <c r="A5153" s="47" t="s">
        <v>11062</v>
      </c>
      <c r="B5153" s="47" t="s">
        <v>2194</v>
      </c>
      <c r="C5153" s="48" t="s">
        <v>10953</v>
      </c>
      <c r="D5153" s="48" t="s">
        <v>2242</v>
      </c>
      <c r="E5153" s="26">
        <v>2544413.9399999995</v>
      </c>
      <c r="F5153" s="26">
        <v>2869593.93</v>
      </c>
      <c r="G5153" s="26">
        <v>2863786.33</v>
      </c>
      <c r="H5153" s="26">
        <v>2550238.4299999997</v>
      </c>
      <c r="I5153" s="26">
        <v>2790176.9699999997</v>
      </c>
      <c r="J5153" s="26">
        <v>2999211.89</v>
      </c>
      <c r="K5153" s="28">
        <v>2969165.9</v>
      </c>
      <c r="L5153" s="28">
        <v>3291634.0000000005</v>
      </c>
      <c r="M5153" s="28">
        <v>3377848.81</v>
      </c>
      <c r="N5153" s="28">
        <v>3550473.76</v>
      </c>
      <c r="O5153" s="28">
        <v>3650623.6899999995</v>
      </c>
      <c r="P5153" s="28">
        <v>3588126.71</v>
      </c>
      <c r="Q5153" s="28">
        <v>3479888.4</v>
      </c>
      <c r="R5153" s="28">
        <v>3468142.0999999996</v>
      </c>
      <c r="S5153" s="28">
        <v>3273019.07</v>
      </c>
      <c r="T5153" s="28">
        <v>3260979.97</v>
      </c>
      <c r="U5153" s="53">
        <v>3046309.0799999996</v>
      </c>
    </row>
    <row r="5154" spans="1:21" outlineLevel="3" x14ac:dyDescent="0.25">
      <c r="A5154" s="47" t="s">
        <v>11062</v>
      </c>
      <c r="B5154" s="47" t="s">
        <v>2194</v>
      </c>
      <c r="C5154" s="48" t="s">
        <v>10953</v>
      </c>
      <c r="D5154" s="48" t="s">
        <v>2243</v>
      </c>
      <c r="E5154" s="26">
        <v>2686665.83</v>
      </c>
      <c r="F5154" s="26">
        <v>2863434.3000000003</v>
      </c>
      <c r="G5154" s="26">
        <v>2695793.25</v>
      </c>
      <c r="H5154" s="26">
        <v>2462997.19</v>
      </c>
      <c r="I5154" s="26">
        <v>2685126.41</v>
      </c>
      <c r="J5154" s="26">
        <v>2868832.36</v>
      </c>
      <c r="K5154" s="28">
        <v>2970156.77</v>
      </c>
      <c r="L5154" s="28">
        <v>3225945.1799999997</v>
      </c>
      <c r="M5154" s="28">
        <v>3231692.4</v>
      </c>
      <c r="N5154" s="28">
        <v>3438319.4800000004</v>
      </c>
      <c r="O5154" s="28">
        <v>3526330.4800000004</v>
      </c>
      <c r="P5154" s="28">
        <v>3673035.15</v>
      </c>
      <c r="Q5154" s="28">
        <v>3687349.4099999997</v>
      </c>
      <c r="R5154" s="28">
        <v>3455647.4799999995</v>
      </c>
      <c r="S5154" s="28">
        <v>3507388.8699999996</v>
      </c>
      <c r="T5154" s="28">
        <v>3456752.8800000004</v>
      </c>
      <c r="U5154" s="53">
        <v>3454922.04</v>
      </c>
    </row>
    <row r="5155" spans="1:21" outlineLevel="3" x14ac:dyDescent="0.25">
      <c r="A5155" s="47" t="s">
        <v>11062</v>
      </c>
      <c r="B5155" s="47" t="s">
        <v>2194</v>
      </c>
      <c r="C5155" s="48" t="s">
        <v>10953</v>
      </c>
      <c r="D5155" s="48" t="s">
        <v>2244</v>
      </c>
      <c r="E5155" s="26" t="s">
        <v>11224</v>
      </c>
      <c r="F5155" s="26" t="s">
        <v>11224</v>
      </c>
      <c r="G5155" s="26" t="s">
        <v>11224</v>
      </c>
      <c r="H5155" s="26" t="s">
        <v>11224</v>
      </c>
      <c r="I5155" s="26" t="s">
        <v>11224</v>
      </c>
      <c r="J5155" s="26" t="s">
        <v>11224</v>
      </c>
      <c r="K5155" s="28" t="s">
        <v>11225</v>
      </c>
      <c r="L5155" s="28" t="s">
        <v>11225</v>
      </c>
      <c r="M5155" s="28" t="s">
        <v>11225</v>
      </c>
      <c r="N5155" s="28" t="s">
        <v>11225</v>
      </c>
      <c r="O5155" s="28" t="s">
        <v>11225</v>
      </c>
      <c r="P5155" s="28" t="s">
        <v>11225</v>
      </c>
      <c r="Q5155" s="28" t="s">
        <v>11225</v>
      </c>
      <c r="R5155" s="28" t="s">
        <v>11225</v>
      </c>
      <c r="S5155" s="28" t="s">
        <v>11225</v>
      </c>
      <c r="T5155" s="28" t="s">
        <v>11225</v>
      </c>
      <c r="U5155" s="53" t="s">
        <v>11225</v>
      </c>
    </row>
    <row r="5156" spans="1:21" outlineLevel="3" x14ac:dyDescent="0.25">
      <c r="A5156" s="47" t="s">
        <v>11062</v>
      </c>
      <c r="B5156" s="47" t="s">
        <v>2194</v>
      </c>
      <c r="C5156" s="48" t="s">
        <v>10953</v>
      </c>
      <c r="D5156" s="48" t="s">
        <v>11086</v>
      </c>
      <c r="E5156" s="26">
        <v>0</v>
      </c>
      <c r="F5156" s="26">
        <v>1573215.9000000004</v>
      </c>
      <c r="G5156" s="26">
        <v>1795590.5799999994</v>
      </c>
      <c r="H5156" s="26">
        <v>1624798.4100000011</v>
      </c>
      <c r="I5156" s="26">
        <v>1507004.0099999998</v>
      </c>
      <c r="J5156" s="26">
        <v>1409805.3700000003</v>
      </c>
      <c r="K5156" s="28">
        <v>1379427.7099999995</v>
      </c>
      <c r="L5156" s="28">
        <v>1572523.2000000002</v>
      </c>
      <c r="M5156" s="28">
        <v>1640093.4100000001</v>
      </c>
      <c r="N5156" s="28">
        <v>1633235.7300000002</v>
      </c>
      <c r="O5156" s="28">
        <v>1684026.0399999998</v>
      </c>
      <c r="P5156" s="28">
        <v>1474199.2600000002</v>
      </c>
      <c r="Q5156" s="28">
        <v>1287601.8799999994</v>
      </c>
      <c r="R5156" s="28">
        <v>1122269.0300000003</v>
      </c>
      <c r="S5156" s="28">
        <v>1286341.9000000004</v>
      </c>
      <c r="T5156" s="28">
        <v>1428715.5799999998</v>
      </c>
      <c r="U5156" s="53">
        <v>1518257.42</v>
      </c>
    </row>
    <row r="5157" spans="1:21" outlineLevel="2" x14ac:dyDescent="0.25">
      <c r="A5157" s="47"/>
      <c r="B5157" s="47" t="s">
        <v>2194</v>
      </c>
      <c r="C5157" s="48" t="s">
        <v>10953</v>
      </c>
      <c r="D5157" s="48" t="s">
        <v>11279</v>
      </c>
      <c r="E5157" s="26">
        <v>123143793.79000001</v>
      </c>
      <c r="F5157" s="26">
        <v>125682796.79000001</v>
      </c>
      <c r="G5157" s="26">
        <v>124163177.47999999</v>
      </c>
      <c r="H5157" s="26">
        <v>102898379.81999996</v>
      </c>
      <c r="I5157" s="26">
        <v>108108200.91</v>
      </c>
      <c r="J5157" s="26">
        <v>111856149.97000001</v>
      </c>
      <c r="K5157" s="28">
        <v>113007111.02000003</v>
      </c>
      <c r="L5157" s="28">
        <v>118821239.67</v>
      </c>
      <c r="M5157" s="28">
        <v>121086021.88</v>
      </c>
      <c r="N5157" s="28">
        <v>123074096.58</v>
      </c>
      <c r="O5157" s="28">
        <v>124599222.77999999</v>
      </c>
      <c r="P5157" s="28">
        <v>129038690.28999999</v>
      </c>
      <c r="Q5157" s="28">
        <v>131278635.19</v>
      </c>
      <c r="R5157" s="28">
        <v>132372736.16</v>
      </c>
      <c r="S5157" s="28">
        <v>130483492.64000003</v>
      </c>
      <c r="T5157" s="28">
        <v>134243765.09999999</v>
      </c>
      <c r="U5157" s="53">
        <v>129806480.89999999</v>
      </c>
    </row>
    <row r="5158" spans="1:21" outlineLevel="3" x14ac:dyDescent="0.25">
      <c r="A5158" s="47" t="s">
        <v>11062</v>
      </c>
      <c r="B5158" s="47" t="s">
        <v>2343</v>
      </c>
      <c r="C5158" s="48" t="s">
        <v>11038</v>
      </c>
      <c r="D5158" s="48" t="s">
        <v>2342</v>
      </c>
      <c r="E5158" s="26">
        <v>2284766.3600000003</v>
      </c>
      <c r="F5158" s="26">
        <v>2175135.3899999997</v>
      </c>
      <c r="G5158" s="26">
        <v>2081809.5499999996</v>
      </c>
      <c r="H5158" s="26">
        <v>1918478.3100000003</v>
      </c>
      <c r="I5158" s="26">
        <v>1962060.19</v>
      </c>
      <c r="J5158" s="26">
        <v>1973046.87</v>
      </c>
      <c r="K5158" s="28">
        <v>1999819.8000000003</v>
      </c>
      <c r="L5158" s="28">
        <v>2072617.7200000002</v>
      </c>
      <c r="M5158" s="28">
        <v>2066297.29</v>
      </c>
      <c r="N5158" s="28">
        <v>2193767.46</v>
      </c>
      <c r="O5158" s="28">
        <v>2198123.15</v>
      </c>
      <c r="P5158" s="28">
        <v>2303152.65</v>
      </c>
      <c r="Q5158" s="28">
        <v>2311486.8699999996</v>
      </c>
      <c r="R5158" s="28">
        <v>2396613.21</v>
      </c>
      <c r="S5158" s="28">
        <v>2428169.61</v>
      </c>
      <c r="T5158" s="28">
        <v>2602503.52</v>
      </c>
      <c r="U5158" s="53">
        <v>2627252.7899999996</v>
      </c>
    </row>
    <row r="5159" spans="1:21" outlineLevel="3" x14ac:dyDescent="0.25">
      <c r="A5159" s="47" t="s">
        <v>11062</v>
      </c>
      <c r="B5159" s="47" t="s">
        <v>2343</v>
      </c>
      <c r="C5159" s="48" t="s">
        <v>11038</v>
      </c>
      <c r="D5159" s="48" t="s">
        <v>2344</v>
      </c>
      <c r="E5159" s="26">
        <v>886338.54</v>
      </c>
      <c r="F5159" s="26">
        <v>862504.63000000012</v>
      </c>
      <c r="G5159" s="26">
        <v>904460.28999999992</v>
      </c>
      <c r="H5159" s="26">
        <v>853923.82000000007</v>
      </c>
      <c r="I5159" s="26">
        <v>850587.23999999987</v>
      </c>
      <c r="J5159" s="26">
        <v>819293.26000000013</v>
      </c>
      <c r="K5159" s="28">
        <v>828770.54999999993</v>
      </c>
      <c r="L5159" s="28">
        <v>822801.89</v>
      </c>
      <c r="M5159" s="28">
        <v>748345.02</v>
      </c>
      <c r="N5159" s="28">
        <v>764066.84</v>
      </c>
      <c r="O5159" s="28">
        <v>650512.45000000007</v>
      </c>
      <c r="P5159" s="28">
        <v>712799.93</v>
      </c>
      <c r="Q5159" s="28">
        <v>733355.77</v>
      </c>
      <c r="R5159" s="28">
        <v>718773.41999999993</v>
      </c>
      <c r="S5159" s="28">
        <v>717919.81000000017</v>
      </c>
      <c r="T5159" s="28">
        <v>816324.24000000011</v>
      </c>
      <c r="U5159" s="53">
        <v>826821.05999999994</v>
      </c>
    </row>
    <row r="5160" spans="1:21" outlineLevel="3" x14ac:dyDescent="0.25">
      <c r="A5160" s="47" t="s">
        <v>11062</v>
      </c>
      <c r="B5160" s="47" t="s">
        <v>2343</v>
      </c>
      <c r="C5160" s="48" t="s">
        <v>11038</v>
      </c>
      <c r="D5160" s="48" t="s">
        <v>2345</v>
      </c>
      <c r="E5160" s="26">
        <v>3616178.6900000004</v>
      </c>
      <c r="F5160" s="26">
        <v>3646856.92</v>
      </c>
      <c r="G5160" s="26">
        <v>3500147.46</v>
      </c>
      <c r="H5160" s="26">
        <v>3393201.3</v>
      </c>
      <c r="I5160" s="26">
        <v>3537151.8099999996</v>
      </c>
      <c r="J5160" s="26">
        <v>3635115.05</v>
      </c>
      <c r="K5160" s="28">
        <v>3734441.71</v>
      </c>
      <c r="L5160" s="28">
        <v>3968647.2300000004</v>
      </c>
      <c r="M5160" s="28">
        <v>4014700.7800000003</v>
      </c>
      <c r="N5160" s="28">
        <v>4285391.66</v>
      </c>
      <c r="O5160" s="28">
        <v>4901876.54</v>
      </c>
      <c r="P5160" s="28">
        <v>5087546.08</v>
      </c>
      <c r="Q5160" s="28">
        <v>4970258.74</v>
      </c>
      <c r="R5160" s="28">
        <v>5209684.080000001</v>
      </c>
      <c r="S5160" s="28">
        <v>5153325.5299999993</v>
      </c>
      <c r="T5160" s="28">
        <v>5353538.3099999996</v>
      </c>
      <c r="U5160" s="53">
        <v>5258830.67</v>
      </c>
    </row>
    <row r="5161" spans="1:21" outlineLevel="3" x14ac:dyDescent="0.25">
      <c r="A5161" s="47" t="s">
        <v>11062</v>
      </c>
      <c r="B5161" s="47" t="s">
        <v>2343</v>
      </c>
      <c r="C5161" s="48" t="s">
        <v>11038</v>
      </c>
      <c r="D5161" s="48" t="s">
        <v>2346</v>
      </c>
      <c r="E5161" s="26">
        <v>5599583.5199999996</v>
      </c>
      <c r="F5161" s="26">
        <v>5561038.5500000007</v>
      </c>
      <c r="G5161" s="26">
        <v>5325815.8200000012</v>
      </c>
      <c r="H5161" s="26">
        <v>5176470.62</v>
      </c>
      <c r="I5161" s="26">
        <v>5293393.05</v>
      </c>
      <c r="J5161" s="26">
        <v>5145208.8200000012</v>
      </c>
      <c r="K5161" s="28">
        <v>4985405.0999999996</v>
      </c>
      <c r="L5161" s="28">
        <v>5395954.3500000006</v>
      </c>
      <c r="M5161" s="28">
        <v>5129957.49</v>
      </c>
      <c r="N5161" s="28">
        <v>5166343.32</v>
      </c>
      <c r="O5161" s="28">
        <v>5284515.4700000007</v>
      </c>
      <c r="P5161" s="28">
        <v>5487915.1899999995</v>
      </c>
      <c r="Q5161" s="28">
        <v>5767002.7299999995</v>
      </c>
      <c r="R5161" s="28">
        <v>5948479.080000001</v>
      </c>
      <c r="S5161" s="28">
        <v>5828494.5599999996</v>
      </c>
      <c r="T5161" s="28">
        <v>6184570.0299999993</v>
      </c>
      <c r="U5161" s="53">
        <v>5982063.9100000011</v>
      </c>
    </row>
    <row r="5162" spans="1:21" outlineLevel="3" x14ac:dyDescent="0.25">
      <c r="A5162" s="47" t="s">
        <v>11062</v>
      </c>
      <c r="B5162" s="47" t="s">
        <v>2343</v>
      </c>
      <c r="C5162" s="48" t="s">
        <v>11038</v>
      </c>
      <c r="D5162" s="48" t="s">
        <v>2347</v>
      </c>
      <c r="E5162" s="26" t="s">
        <v>11224</v>
      </c>
      <c r="F5162" s="26" t="s">
        <v>11224</v>
      </c>
      <c r="G5162" s="26" t="s">
        <v>11224</v>
      </c>
      <c r="H5162" s="26" t="s">
        <v>11224</v>
      </c>
      <c r="I5162" s="26" t="s">
        <v>11224</v>
      </c>
      <c r="J5162" s="26" t="s">
        <v>11224</v>
      </c>
      <c r="K5162" s="28" t="s">
        <v>11225</v>
      </c>
      <c r="L5162" s="28" t="s">
        <v>11225</v>
      </c>
      <c r="M5162" s="28" t="s">
        <v>11225</v>
      </c>
      <c r="N5162" s="28" t="s">
        <v>11225</v>
      </c>
      <c r="O5162" s="28" t="s">
        <v>11225</v>
      </c>
      <c r="P5162" s="28" t="s">
        <v>11225</v>
      </c>
      <c r="Q5162" s="28" t="s">
        <v>11225</v>
      </c>
      <c r="R5162" s="28" t="s">
        <v>11225</v>
      </c>
      <c r="S5162" s="28" t="s">
        <v>11225</v>
      </c>
      <c r="T5162" s="28" t="s">
        <v>11225</v>
      </c>
      <c r="U5162" s="53" t="s">
        <v>11225</v>
      </c>
    </row>
    <row r="5163" spans="1:21" outlineLevel="3" x14ac:dyDescent="0.25">
      <c r="A5163" s="47" t="s">
        <v>11062</v>
      </c>
      <c r="B5163" s="47" t="s">
        <v>2343</v>
      </c>
      <c r="C5163" s="48" t="s">
        <v>11038</v>
      </c>
      <c r="D5163" s="48" t="s">
        <v>2348</v>
      </c>
      <c r="E5163" s="26">
        <v>1376685.2400000002</v>
      </c>
      <c r="F5163" s="26">
        <v>1539359.05</v>
      </c>
      <c r="G5163" s="26">
        <v>1375476.57</v>
      </c>
      <c r="H5163" s="26">
        <v>1295864.19</v>
      </c>
      <c r="I5163" s="26">
        <v>1460148.32</v>
      </c>
      <c r="J5163" s="26">
        <v>1491119.7900000003</v>
      </c>
      <c r="K5163" s="28">
        <v>1419781.48</v>
      </c>
      <c r="L5163" s="28">
        <v>1531620.46</v>
      </c>
      <c r="M5163" s="28">
        <v>1696076.08</v>
      </c>
      <c r="N5163" s="28">
        <v>1681918.15</v>
      </c>
      <c r="O5163" s="28">
        <v>1694035.66</v>
      </c>
      <c r="P5163" s="28">
        <v>1916783.09</v>
      </c>
      <c r="Q5163" s="28">
        <v>1784884.7900000003</v>
      </c>
      <c r="R5163" s="28">
        <v>1943180.93</v>
      </c>
      <c r="S5163" s="28">
        <v>1811573.2799999998</v>
      </c>
      <c r="T5163" s="28">
        <v>1836303.9</v>
      </c>
      <c r="U5163" s="53">
        <v>1974715.19</v>
      </c>
    </row>
    <row r="5164" spans="1:21" outlineLevel="3" x14ac:dyDescent="0.25">
      <c r="A5164" s="47" t="s">
        <v>11062</v>
      </c>
      <c r="B5164" s="47" t="s">
        <v>2343</v>
      </c>
      <c r="C5164" s="48" t="s">
        <v>11038</v>
      </c>
      <c r="D5164" s="48" t="s">
        <v>2349</v>
      </c>
      <c r="E5164" s="26">
        <v>1783453.11</v>
      </c>
      <c r="F5164" s="26">
        <v>1962042.7000000002</v>
      </c>
      <c r="G5164" s="26">
        <v>1791639.3699999999</v>
      </c>
      <c r="H5164" s="26">
        <v>1716982.24</v>
      </c>
      <c r="I5164" s="26">
        <v>1878203.1500000001</v>
      </c>
      <c r="J5164" s="26">
        <v>1978432.08</v>
      </c>
      <c r="K5164" s="28">
        <v>2006252.26</v>
      </c>
      <c r="L5164" s="28">
        <v>2083010.4899999998</v>
      </c>
      <c r="M5164" s="28">
        <v>2054813.8199999996</v>
      </c>
      <c r="N5164" s="28">
        <v>2120823.1799999997</v>
      </c>
      <c r="O5164" s="28">
        <v>2169947.8899999997</v>
      </c>
      <c r="P5164" s="28">
        <v>2301404.77</v>
      </c>
      <c r="Q5164" s="28">
        <v>2279118.64</v>
      </c>
      <c r="R5164" s="28">
        <v>2401729.8600000003</v>
      </c>
      <c r="S5164" s="28">
        <v>2305159.3200000003</v>
      </c>
      <c r="T5164" s="28">
        <v>2609988.67</v>
      </c>
      <c r="U5164" s="53">
        <v>2624818.3499999996</v>
      </c>
    </row>
    <row r="5165" spans="1:21" outlineLevel="3" x14ac:dyDescent="0.25">
      <c r="A5165" s="47" t="s">
        <v>11062</v>
      </c>
      <c r="B5165" s="47" t="s">
        <v>2343</v>
      </c>
      <c r="C5165" s="48" t="s">
        <v>11038</v>
      </c>
      <c r="D5165" s="48" t="s">
        <v>2350</v>
      </c>
      <c r="E5165" s="26">
        <v>1795166.72</v>
      </c>
      <c r="F5165" s="26">
        <v>1816800.42</v>
      </c>
      <c r="G5165" s="26">
        <v>1733206.1800000002</v>
      </c>
      <c r="H5165" s="26">
        <v>1747670.48</v>
      </c>
      <c r="I5165" s="26">
        <v>1965974.0200000003</v>
      </c>
      <c r="J5165" s="26">
        <v>1987627.4700000002</v>
      </c>
      <c r="K5165" s="28">
        <v>2079935.4400000002</v>
      </c>
      <c r="L5165" s="28">
        <v>2063778.63</v>
      </c>
      <c r="M5165" s="28">
        <v>2127081.12</v>
      </c>
      <c r="N5165" s="28">
        <v>2211422.7600000002</v>
      </c>
      <c r="O5165" s="28">
        <v>2293035.39</v>
      </c>
      <c r="P5165" s="28">
        <v>2360895.6500000004</v>
      </c>
      <c r="Q5165" s="28">
        <v>2370212.96</v>
      </c>
      <c r="R5165" s="28">
        <v>2370010.6799999997</v>
      </c>
      <c r="S5165" s="28">
        <v>2368744.4</v>
      </c>
      <c r="T5165" s="28">
        <v>2422897.79</v>
      </c>
      <c r="U5165" s="53">
        <v>2398217.7999999998</v>
      </c>
    </row>
    <row r="5166" spans="1:21" outlineLevel="3" x14ac:dyDescent="0.25">
      <c r="A5166" s="47" t="s">
        <v>11062</v>
      </c>
      <c r="B5166" s="47" t="s">
        <v>2343</v>
      </c>
      <c r="C5166" s="48" t="s">
        <v>11038</v>
      </c>
      <c r="D5166" s="48" t="s">
        <v>2351</v>
      </c>
      <c r="E5166" s="26">
        <v>931633.64</v>
      </c>
      <c r="F5166" s="26">
        <v>1013468.99</v>
      </c>
      <c r="G5166" s="26">
        <v>940817.07</v>
      </c>
      <c r="H5166" s="26">
        <v>974382</v>
      </c>
      <c r="I5166" s="26">
        <v>1068345.8899999999</v>
      </c>
      <c r="J5166" s="26">
        <v>1089950.1700000002</v>
      </c>
      <c r="K5166" s="28">
        <v>1145549.49</v>
      </c>
      <c r="L5166" s="28">
        <v>1130643.8100000003</v>
      </c>
      <c r="M5166" s="28">
        <v>1453897.5399999998</v>
      </c>
      <c r="N5166" s="28">
        <v>1488180.8900000001</v>
      </c>
      <c r="O5166" s="28">
        <v>1587725.5300000003</v>
      </c>
      <c r="P5166" s="28">
        <v>1562698.6700000002</v>
      </c>
      <c r="Q5166" s="28">
        <v>1648574.99</v>
      </c>
      <c r="R5166" s="28">
        <v>1683298.65</v>
      </c>
      <c r="S5166" s="28">
        <v>1636743.99</v>
      </c>
      <c r="T5166" s="28">
        <v>1809345.84</v>
      </c>
      <c r="U5166" s="53">
        <v>1707858.3499999999</v>
      </c>
    </row>
    <row r="5167" spans="1:21" outlineLevel="3" x14ac:dyDescent="0.25">
      <c r="A5167" s="47" t="s">
        <v>11062</v>
      </c>
      <c r="B5167" s="47" t="s">
        <v>2343</v>
      </c>
      <c r="C5167" s="48" t="s">
        <v>11038</v>
      </c>
      <c r="D5167" s="48" t="s">
        <v>2352</v>
      </c>
      <c r="E5167" s="26" t="s">
        <v>11224</v>
      </c>
      <c r="F5167" s="26" t="s">
        <v>11224</v>
      </c>
      <c r="G5167" s="26" t="s">
        <v>11224</v>
      </c>
      <c r="H5167" s="26" t="s">
        <v>11224</v>
      </c>
      <c r="I5167" s="26" t="s">
        <v>11224</v>
      </c>
      <c r="J5167" s="26" t="s">
        <v>11224</v>
      </c>
      <c r="K5167" s="28" t="s">
        <v>11225</v>
      </c>
      <c r="L5167" s="28" t="s">
        <v>11225</v>
      </c>
      <c r="M5167" s="28" t="s">
        <v>11225</v>
      </c>
      <c r="N5167" s="28" t="s">
        <v>11225</v>
      </c>
      <c r="O5167" s="28" t="s">
        <v>11225</v>
      </c>
      <c r="P5167" s="28" t="s">
        <v>11225</v>
      </c>
      <c r="Q5167" s="28" t="s">
        <v>11225</v>
      </c>
      <c r="R5167" s="28" t="s">
        <v>11225</v>
      </c>
      <c r="S5167" s="28" t="s">
        <v>11225</v>
      </c>
      <c r="T5167" s="28" t="s">
        <v>11225</v>
      </c>
      <c r="U5167" s="53" t="s">
        <v>11225</v>
      </c>
    </row>
    <row r="5168" spans="1:21" outlineLevel="3" x14ac:dyDescent="0.25">
      <c r="A5168" s="47" t="s">
        <v>11062</v>
      </c>
      <c r="B5168" s="47" t="s">
        <v>2343</v>
      </c>
      <c r="C5168" s="48" t="s">
        <v>11038</v>
      </c>
      <c r="D5168" s="48" t="s">
        <v>2353</v>
      </c>
      <c r="E5168" s="26">
        <v>2191924.27</v>
      </c>
      <c r="F5168" s="26">
        <v>2262637.94</v>
      </c>
      <c r="G5168" s="26">
        <v>2116379.2800000003</v>
      </c>
      <c r="H5168" s="26">
        <v>2163260.4</v>
      </c>
      <c r="I5168" s="26">
        <v>2283878.44</v>
      </c>
      <c r="J5168" s="26">
        <v>2296934.3400000003</v>
      </c>
      <c r="K5168" s="28">
        <v>2302037.89</v>
      </c>
      <c r="L5168" s="28">
        <v>2381505.75</v>
      </c>
      <c r="M5168" s="28">
        <v>2366529.08</v>
      </c>
      <c r="N5168" s="28">
        <v>2437243.06</v>
      </c>
      <c r="O5168" s="28">
        <v>2495863.5500000003</v>
      </c>
      <c r="P5168" s="28">
        <v>2648975.02</v>
      </c>
      <c r="Q5168" s="28">
        <v>2830462.2</v>
      </c>
      <c r="R5168" s="28">
        <v>2728302.12</v>
      </c>
      <c r="S5168" s="28">
        <v>2851596.9000000004</v>
      </c>
      <c r="T5168" s="28">
        <v>2995130.42</v>
      </c>
      <c r="U5168" s="53">
        <v>2798897.12</v>
      </c>
    </row>
    <row r="5169" spans="1:21" outlineLevel="3" x14ac:dyDescent="0.25">
      <c r="A5169" s="47" t="s">
        <v>11062</v>
      </c>
      <c r="B5169" s="47" t="s">
        <v>2343</v>
      </c>
      <c r="C5169" s="48" t="s">
        <v>11038</v>
      </c>
      <c r="D5169" s="48" t="s">
        <v>2354</v>
      </c>
      <c r="E5169" s="26">
        <v>2761679.64</v>
      </c>
      <c r="F5169" s="26">
        <v>2786989.5</v>
      </c>
      <c r="G5169" s="26">
        <v>2665849.8499999996</v>
      </c>
      <c r="H5169" s="26">
        <v>2660790.5299999998</v>
      </c>
      <c r="I5169" s="26">
        <v>2776933.84</v>
      </c>
      <c r="J5169" s="26">
        <v>2784264.6700000004</v>
      </c>
      <c r="K5169" s="28">
        <v>2720211.87</v>
      </c>
      <c r="L5169" s="28">
        <v>2770717.7700000005</v>
      </c>
      <c r="M5169" s="28">
        <v>2798221.67</v>
      </c>
      <c r="N5169" s="28">
        <v>2842329.46</v>
      </c>
      <c r="O5169" s="28">
        <v>2806656.47</v>
      </c>
      <c r="P5169" s="28">
        <v>2918778.45</v>
      </c>
      <c r="Q5169" s="28">
        <v>3101053.3299999996</v>
      </c>
      <c r="R5169" s="28">
        <v>3099250.48</v>
      </c>
      <c r="S5169" s="28">
        <v>3015131.7000000007</v>
      </c>
      <c r="T5169" s="28">
        <v>3165997.5100000002</v>
      </c>
      <c r="U5169" s="53">
        <v>3098134.46</v>
      </c>
    </row>
    <row r="5170" spans="1:21" outlineLevel="3" x14ac:dyDescent="0.25">
      <c r="A5170" s="47" t="s">
        <v>11062</v>
      </c>
      <c r="B5170" s="47" t="s">
        <v>2343</v>
      </c>
      <c r="C5170" s="48" t="s">
        <v>11038</v>
      </c>
      <c r="D5170" s="48" t="s">
        <v>2355</v>
      </c>
      <c r="E5170" s="26" t="s">
        <v>11224</v>
      </c>
      <c r="F5170" s="26" t="s">
        <v>11224</v>
      </c>
      <c r="G5170" s="26" t="s">
        <v>11224</v>
      </c>
      <c r="H5170" s="26" t="s">
        <v>11224</v>
      </c>
      <c r="I5170" s="26" t="s">
        <v>11224</v>
      </c>
      <c r="J5170" s="26" t="s">
        <v>11224</v>
      </c>
      <c r="K5170" s="28" t="s">
        <v>11225</v>
      </c>
      <c r="L5170" s="28" t="s">
        <v>11225</v>
      </c>
      <c r="M5170" s="28" t="s">
        <v>11225</v>
      </c>
      <c r="N5170" s="28" t="s">
        <v>11225</v>
      </c>
      <c r="O5170" s="28" t="s">
        <v>11225</v>
      </c>
      <c r="P5170" s="28" t="s">
        <v>11225</v>
      </c>
      <c r="Q5170" s="28" t="s">
        <v>11225</v>
      </c>
      <c r="R5170" s="28" t="s">
        <v>11225</v>
      </c>
      <c r="S5170" s="28" t="s">
        <v>11225</v>
      </c>
      <c r="T5170" s="28" t="s">
        <v>11225</v>
      </c>
      <c r="U5170" s="53" t="s">
        <v>11225</v>
      </c>
    </row>
    <row r="5171" spans="1:21" outlineLevel="3" x14ac:dyDescent="0.25">
      <c r="A5171" s="47" t="s">
        <v>11062</v>
      </c>
      <c r="B5171" s="47" t="s">
        <v>2343</v>
      </c>
      <c r="C5171" s="48" t="s">
        <v>11038</v>
      </c>
      <c r="D5171" s="48" t="s">
        <v>2356</v>
      </c>
      <c r="E5171" s="26">
        <v>697759.94</v>
      </c>
      <c r="F5171" s="26">
        <v>797662.0199999999</v>
      </c>
      <c r="G5171" s="26">
        <v>720446.21</v>
      </c>
      <c r="H5171" s="26">
        <v>732659.21</v>
      </c>
      <c r="I5171" s="26">
        <v>771054.09000000008</v>
      </c>
      <c r="J5171" s="26">
        <v>772958.11999999988</v>
      </c>
      <c r="K5171" s="28">
        <v>807973.34000000008</v>
      </c>
      <c r="L5171" s="28">
        <v>856554.94000000006</v>
      </c>
      <c r="M5171" s="28">
        <v>863795.71</v>
      </c>
      <c r="N5171" s="28">
        <v>849224.57000000007</v>
      </c>
      <c r="O5171" s="28">
        <v>884258.13</v>
      </c>
      <c r="P5171" s="28">
        <v>932002.23</v>
      </c>
      <c r="Q5171" s="28">
        <v>891818.77999999991</v>
      </c>
      <c r="R5171" s="28">
        <v>953880.33</v>
      </c>
      <c r="S5171" s="28">
        <v>1004626.5900000001</v>
      </c>
      <c r="T5171" s="28">
        <v>1070049.1499999999</v>
      </c>
      <c r="U5171" s="53">
        <v>1089831.1499999999</v>
      </c>
    </row>
    <row r="5172" spans="1:21" outlineLevel="3" x14ac:dyDescent="0.25">
      <c r="A5172" s="47" t="s">
        <v>11062</v>
      </c>
      <c r="B5172" s="47" t="s">
        <v>2343</v>
      </c>
      <c r="C5172" s="48" t="s">
        <v>11038</v>
      </c>
      <c r="D5172" s="48" t="s">
        <v>2357</v>
      </c>
      <c r="E5172" s="26">
        <v>363414.13</v>
      </c>
      <c r="F5172" s="26">
        <v>449056.65</v>
      </c>
      <c r="G5172" s="26">
        <v>436070.85</v>
      </c>
      <c r="H5172" s="26">
        <v>427704.56</v>
      </c>
      <c r="I5172" s="26">
        <v>430545.48</v>
      </c>
      <c r="J5172" s="26">
        <v>461707.05</v>
      </c>
      <c r="K5172" s="28">
        <v>483953.15</v>
      </c>
      <c r="L5172" s="28">
        <v>525641.79</v>
      </c>
      <c r="M5172" s="28">
        <v>517138.42999999993</v>
      </c>
      <c r="N5172" s="28">
        <v>537965.82999999996</v>
      </c>
      <c r="O5172" s="28">
        <v>604182.66999999993</v>
      </c>
      <c r="P5172" s="28">
        <v>613354.44999999995</v>
      </c>
      <c r="Q5172" s="28">
        <v>648417.55000000005</v>
      </c>
      <c r="R5172" s="28">
        <v>646662.21999999986</v>
      </c>
      <c r="S5172" s="28">
        <v>680539.73</v>
      </c>
      <c r="T5172" s="28">
        <v>782568.92999999993</v>
      </c>
      <c r="U5172" s="53">
        <v>817718.7300000001</v>
      </c>
    </row>
    <row r="5173" spans="1:21" outlineLevel="3" x14ac:dyDescent="0.25">
      <c r="A5173" s="47" t="s">
        <v>11062</v>
      </c>
      <c r="B5173" s="47" t="s">
        <v>2343</v>
      </c>
      <c r="C5173" s="48" t="s">
        <v>11038</v>
      </c>
      <c r="D5173" s="48" t="s">
        <v>2358</v>
      </c>
      <c r="E5173" s="26">
        <v>1420442.8699999999</v>
      </c>
      <c r="F5173" s="26">
        <v>1507083.23</v>
      </c>
      <c r="G5173" s="26">
        <v>1380102.1500000001</v>
      </c>
      <c r="H5173" s="26">
        <v>1387551.46</v>
      </c>
      <c r="I5173" s="26">
        <v>1446790.39</v>
      </c>
      <c r="J5173" s="26">
        <v>1514606.23</v>
      </c>
      <c r="K5173" s="28">
        <v>1480471.93</v>
      </c>
      <c r="L5173" s="28">
        <v>1460863.4</v>
      </c>
      <c r="M5173" s="28">
        <v>1698058.6</v>
      </c>
      <c r="N5173" s="28">
        <v>1721198.9800000002</v>
      </c>
      <c r="O5173" s="28">
        <v>1809580.82</v>
      </c>
      <c r="P5173" s="28">
        <v>1812576.2700000003</v>
      </c>
      <c r="Q5173" s="28">
        <v>1899856.2</v>
      </c>
      <c r="R5173" s="28">
        <v>2048981.0300000003</v>
      </c>
      <c r="S5173" s="28">
        <v>1969724.6900000004</v>
      </c>
      <c r="T5173" s="28">
        <v>1928497.8499999999</v>
      </c>
      <c r="U5173" s="53">
        <v>1884979.2699999998</v>
      </c>
    </row>
    <row r="5174" spans="1:21" outlineLevel="3" x14ac:dyDescent="0.25">
      <c r="A5174" s="47" t="s">
        <v>11062</v>
      </c>
      <c r="B5174" s="47" t="s">
        <v>2343</v>
      </c>
      <c r="C5174" s="48" t="s">
        <v>11038</v>
      </c>
      <c r="D5174" s="48" t="s">
        <v>2359</v>
      </c>
      <c r="E5174" s="26">
        <v>2502988.86</v>
      </c>
      <c r="F5174" s="26">
        <v>2642936.6599999997</v>
      </c>
      <c r="G5174" s="26">
        <v>2505096.84</v>
      </c>
      <c r="H5174" s="26">
        <v>2109945.87</v>
      </c>
      <c r="I5174" s="26">
        <v>2133553.9499999997</v>
      </c>
      <c r="J5174" s="26">
        <v>2196624.9500000002</v>
      </c>
      <c r="K5174" s="28">
        <v>2213769.0000000005</v>
      </c>
      <c r="L5174" s="28">
        <v>2230518.9500000002</v>
      </c>
      <c r="M5174" s="28">
        <v>2317119.62</v>
      </c>
      <c r="N5174" s="28">
        <v>2397817.4900000002</v>
      </c>
      <c r="O5174" s="28">
        <v>2403197.7199999997</v>
      </c>
      <c r="P5174" s="28">
        <v>2474007.1800000002</v>
      </c>
      <c r="Q5174" s="28">
        <v>2549264.87</v>
      </c>
      <c r="R5174" s="28">
        <v>2509621.5699999998</v>
      </c>
      <c r="S5174" s="28">
        <v>2632245.92</v>
      </c>
      <c r="T5174" s="28">
        <v>2664480.14</v>
      </c>
      <c r="U5174" s="53">
        <v>2668099.9000000004</v>
      </c>
    </row>
    <row r="5175" spans="1:21" outlineLevel="3" x14ac:dyDescent="0.25">
      <c r="A5175" s="47" t="s">
        <v>11062</v>
      </c>
      <c r="B5175" s="47" t="s">
        <v>2343</v>
      </c>
      <c r="C5175" s="48" t="s">
        <v>11038</v>
      </c>
      <c r="D5175" s="48" t="s">
        <v>2360</v>
      </c>
      <c r="E5175" s="26">
        <v>1914798.13</v>
      </c>
      <c r="F5175" s="26">
        <v>2025703.8200000003</v>
      </c>
      <c r="G5175" s="26">
        <v>2000040.7</v>
      </c>
      <c r="H5175" s="26">
        <v>1684834.34</v>
      </c>
      <c r="I5175" s="26">
        <v>1741689.04</v>
      </c>
      <c r="J5175" s="26">
        <v>1814147.44</v>
      </c>
      <c r="K5175" s="28">
        <v>1706310.8900000001</v>
      </c>
      <c r="L5175" s="28">
        <v>1807962.8700000003</v>
      </c>
      <c r="M5175" s="28">
        <v>1878200.9599999997</v>
      </c>
      <c r="N5175" s="28">
        <v>1884744.36</v>
      </c>
      <c r="O5175" s="28">
        <v>1773855.81</v>
      </c>
      <c r="P5175" s="28">
        <v>1864684.8800000004</v>
      </c>
      <c r="Q5175" s="28">
        <v>1926649.4899999998</v>
      </c>
      <c r="R5175" s="28">
        <v>1897277.5199999998</v>
      </c>
      <c r="S5175" s="28">
        <v>1758112.56</v>
      </c>
      <c r="T5175" s="28">
        <v>1848493.9799999997</v>
      </c>
      <c r="U5175" s="53">
        <v>1930929.9000000001</v>
      </c>
    </row>
    <row r="5176" spans="1:21" outlineLevel="3" x14ac:dyDescent="0.25">
      <c r="A5176" s="47" t="s">
        <v>11062</v>
      </c>
      <c r="B5176" s="47" t="s">
        <v>2343</v>
      </c>
      <c r="C5176" s="48" t="s">
        <v>11038</v>
      </c>
      <c r="D5176" s="48" t="s">
        <v>2361</v>
      </c>
      <c r="E5176" s="26">
        <v>1641337.6400000001</v>
      </c>
      <c r="F5176" s="26">
        <v>1759327.42</v>
      </c>
      <c r="G5176" s="26">
        <v>1523745.8199999998</v>
      </c>
      <c r="H5176" s="26">
        <v>1503682.3699999999</v>
      </c>
      <c r="I5176" s="26">
        <v>1453734.02</v>
      </c>
      <c r="J5176" s="26">
        <v>1559781.78</v>
      </c>
      <c r="K5176" s="28">
        <v>1726106.53</v>
      </c>
      <c r="L5176" s="28">
        <v>1781780.0200000003</v>
      </c>
      <c r="M5176" s="28">
        <v>1753354.0299999998</v>
      </c>
      <c r="N5176" s="28">
        <v>1726607.33</v>
      </c>
      <c r="O5176" s="28">
        <v>1848909.8099999998</v>
      </c>
      <c r="P5176" s="28">
        <v>1925408.28</v>
      </c>
      <c r="Q5176" s="28">
        <v>1828695.5799999998</v>
      </c>
      <c r="R5176" s="28">
        <v>1862709.4899999998</v>
      </c>
      <c r="S5176" s="28">
        <v>1804128.19</v>
      </c>
      <c r="T5176" s="28">
        <v>2093142.71</v>
      </c>
      <c r="U5176" s="53">
        <v>1995340.07</v>
      </c>
    </row>
    <row r="5177" spans="1:21" outlineLevel="3" x14ac:dyDescent="0.25">
      <c r="A5177" s="47" t="s">
        <v>11062</v>
      </c>
      <c r="B5177" s="47" t="s">
        <v>2343</v>
      </c>
      <c r="C5177" s="48" t="s">
        <v>11038</v>
      </c>
      <c r="D5177" s="48" t="s">
        <v>2362</v>
      </c>
      <c r="E5177" s="26">
        <v>3132904.11</v>
      </c>
      <c r="F5177" s="26">
        <v>3087417.41</v>
      </c>
      <c r="G5177" s="26">
        <v>3133584.6</v>
      </c>
      <c r="H5177" s="26">
        <v>2802841.3299999996</v>
      </c>
      <c r="I5177" s="26">
        <v>2895080.2199999993</v>
      </c>
      <c r="J5177" s="26">
        <v>2977780.01</v>
      </c>
      <c r="K5177" s="28">
        <v>3110938.7099999995</v>
      </c>
      <c r="L5177" s="28">
        <v>3166973.58</v>
      </c>
      <c r="M5177" s="28">
        <v>3356448.55</v>
      </c>
      <c r="N5177" s="28">
        <v>3455744.1</v>
      </c>
      <c r="O5177" s="28">
        <v>3386009.77</v>
      </c>
      <c r="P5177" s="28">
        <v>3494987.1400000006</v>
      </c>
      <c r="Q5177" s="28">
        <v>3620356.6100000003</v>
      </c>
      <c r="R5177" s="28">
        <v>3657314.94</v>
      </c>
      <c r="S5177" s="28">
        <v>3592963.1599999997</v>
      </c>
      <c r="T5177" s="28">
        <v>3420412.5</v>
      </c>
      <c r="U5177" s="53">
        <v>3292039.2800000003</v>
      </c>
    </row>
    <row r="5178" spans="1:21" outlineLevel="3" x14ac:dyDescent="0.25">
      <c r="A5178" s="47" t="s">
        <v>11062</v>
      </c>
      <c r="B5178" s="47" t="s">
        <v>2343</v>
      </c>
      <c r="C5178" s="48" t="s">
        <v>11038</v>
      </c>
      <c r="D5178" s="48" t="s">
        <v>2363</v>
      </c>
      <c r="E5178" s="26">
        <v>590349.9800000001</v>
      </c>
      <c r="F5178" s="26">
        <v>692831.99000000011</v>
      </c>
      <c r="G5178" s="26">
        <v>583887.26000000013</v>
      </c>
      <c r="H5178" s="26">
        <v>664000.45000000007</v>
      </c>
      <c r="I5178" s="26">
        <v>675897.70000000007</v>
      </c>
      <c r="J5178" s="26">
        <v>636467.28999999992</v>
      </c>
      <c r="K5178" s="28">
        <v>615707.21</v>
      </c>
      <c r="L5178" s="28">
        <v>633393.64999999991</v>
      </c>
      <c r="M5178" s="28">
        <v>601334.80000000005</v>
      </c>
      <c r="N5178" s="28">
        <v>702437.29999999993</v>
      </c>
      <c r="O5178" s="28">
        <v>767264.61</v>
      </c>
      <c r="P5178" s="28">
        <v>753452.4</v>
      </c>
      <c r="Q5178" s="28">
        <v>784884.50000000012</v>
      </c>
      <c r="R5178" s="28">
        <v>799788.11</v>
      </c>
      <c r="S5178" s="28">
        <v>863550.57</v>
      </c>
      <c r="T5178" s="28">
        <v>893002.59000000008</v>
      </c>
      <c r="U5178" s="53">
        <v>873083</v>
      </c>
    </row>
    <row r="5179" spans="1:21" outlineLevel="3" x14ac:dyDescent="0.25">
      <c r="A5179" s="47" t="s">
        <v>11062</v>
      </c>
      <c r="B5179" s="47" t="s">
        <v>2343</v>
      </c>
      <c r="C5179" s="48" t="s">
        <v>11038</v>
      </c>
      <c r="D5179" s="48" t="s">
        <v>2364</v>
      </c>
      <c r="E5179" s="26">
        <v>846402.01000000013</v>
      </c>
      <c r="F5179" s="26">
        <v>898028.66</v>
      </c>
      <c r="G5179" s="26">
        <v>843082.16</v>
      </c>
      <c r="H5179" s="26">
        <v>686110.46000000008</v>
      </c>
      <c r="I5179" s="26">
        <v>794039.99999999988</v>
      </c>
      <c r="J5179" s="26">
        <v>878257.66999999993</v>
      </c>
      <c r="K5179" s="28">
        <v>820400.84000000008</v>
      </c>
      <c r="L5179" s="28">
        <v>973389.55999999994</v>
      </c>
      <c r="M5179" s="28">
        <v>1025542.7899999999</v>
      </c>
      <c r="N5179" s="28">
        <v>1031433.82</v>
      </c>
      <c r="O5179" s="28">
        <v>1072308.9400000002</v>
      </c>
      <c r="P5179" s="28">
        <v>1069887.1300000001</v>
      </c>
      <c r="Q5179" s="28">
        <v>1220397.03</v>
      </c>
      <c r="R5179" s="28">
        <v>1244052.01</v>
      </c>
      <c r="S5179" s="28">
        <v>1280444.3199999998</v>
      </c>
      <c r="T5179" s="28">
        <v>1321701.6599999999</v>
      </c>
      <c r="U5179" s="53">
        <v>1200747.8099999998</v>
      </c>
    </row>
    <row r="5180" spans="1:21" outlineLevel="3" x14ac:dyDescent="0.25">
      <c r="A5180" s="47" t="s">
        <v>11062</v>
      </c>
      <c r="B5180" s="47" t="s">
        <v>2343</v>
      </c>
      <c r="C5180" s="48" t="s">
        <v>11038</v>
      </c>
      <c r="D5180" s="48" t="s">
        <v>11202</v>
      </c>
      <c r="E5180" s="26" t="s">
        <v>11224</v>
      </c>
      <c r="F5180" s="26" t="s">
        <v>11224</v>
      </c>
      <c r="G5180" s="26" t="s">
        <v>11224</v>
      </c>
      <c r="H5180" s="26" t="s">
        <v>11224</v>
      </c>
      <c r="I5180" s="26" t="s">
        <v>11224</v>
      </c>
      <c r="J5180" s="26" t="s">
        <v>11224</v>
      </c>
      <c r="K5180" s="28" t="s">
        <v>11225</v>
      </c>
      <c r="L5180" s="28" t="s">
        <v>11225</v>
      </c>
      <c r="M5180" s="28" t="s">
        <v>11225</v>
      </c>
      <c r="N5180" s="28" t="s">
        <v>11225</v>
      </c>
      <c r="O5180" s="28" t="s">
        <v>11225</v>
      </c>
      <c r="P5180" s="28" t="s">
        <v>11225</v>
      </c>
      <c r="Q5180" s="28" t="s">
        <v>11225</v>
      </c>
      <c r="R5180" s="28" t="s">
        <v>11225</v>
      </c>
      <c r="S5180" s="28" t="s">
        <v>11225</v>
      </c>
      <c r="T5180" s="28" t="s">
        <v>11225</v>
      </c>
      <c r="U5180" s="53" t="s">
        <v>11225</v>
      </c>
    </row>
    <row r="5181" spans="1:21" outlineLevel="3" x14ac:dyDescent="0.25">
      <c r="A5181" s="47" t="s">
        <v>11062</v>
      </c>
      <c r="B5181" s="47" t="s">
        <v>2343</v>
      </c>
      <c r="C5181" s="48" t="s">
        <v>11038</v>
      </c>
      <c r="D5181" s="48" t="s">
        <v>2365</v>
      </c>
      <c r="E5181" s="26">
        <v>1547364.08</v>
      </c>
      <c r="F5181" s="26">
        <v>1588115.99</v>
      </c>
      <c r="G5181" s="26">
        <v>1414869.4499999997</v>
      </c>
      <c r="H5181" s="26">
        <v>1533698.46</v>
      </c>
      <c r="I5181" s="26">
        <v>1568888.0600000003</v>
      </c>
      <c r="J5181" s="26">
        <v>1625648.5699999998</v>
      </c>
      <c r="K5181" s="28">
        <v>1625209.9800000002</v>
      </c>
      <c r="L5181" s="28">
        <v>1640039.0899999999</v>
      </c>
      <c r="M5181" s="28">
        <v>1663542.67</v>
      </c>
      <c r="N5181" s="28">
        <v>1736901.6300000001</v>
      </c>
      <c r="O5181" s="28">
        <v>1698165.6699999997</v>
      </c>
      <c r="P5181" s="28">
        <v>1805480.6700000002</v>
      </c>
      <c r="Q5181" s="28">
        <v>1744789.61</v>
      </c>
      <c r="R5181" s="28">
        <v>1744437.21</v>
      </c>
      <c r="S5181" s="28">
        <v>1694962.18</v>
      </c>
      <c r="T5181" s="28">
        <v>1777114.31</v>
      </c>
      <c r="U5181" s="53">
        <v>1705522.4100000001</v>
      </c>
    </row>
    <row r="5182" spans="1:21" outlineLevel="3" x14ac:dyDescent="0.25">
      <c r="A5182" s="47" t="s">
        <v>11062</v>
      </c>
      <c r="B5182" s="47" t="s">
        <v>2343</v>
      </c>
      <c r="C5182" s="48" t="s">
        <v>11038</v>
      </c>
      <c r="D5182" s="48" t="s">
        <v>2366</v>
      </c>
      <c r="E5182" s="26">
        <v>1838337.4300000002</v>
      </c>
      <c r="F5182" s="26">
        <v>1826097.17</v>
      </c>
      <c r="G5182" s="26">
        <v>1784584.7800000003</v>
      </c>
      <c r="H5182" s="26">
        <v>1695898.5599999998</v>
      </c>
      <c r="I5182" s="26">
        <v>1757309.5999999999</v>
      </c>
      <c r="J5182" s="26">
        <v>1888474.4900000002</v>
      </c>
      <c r="K5182" s="28">
        <v>2007827.46</v>
      </c>
      <c r="L5182" s="28">
        <v>1954630.9400000002</v>
      </c>
      <c r="M5182" s="28">
        <v>1887989.3900000001</v>
      </c>
      <c r="N5182" s="28">
        <v>1924143.0100000002</v>
      </c>
      <c r="O5182" s="28">
        <v>2004273.13</v>
      </c>
      <c r="P5182" s="28">
        <v>1921037.3899999997</v>
      </c>
      <c r="Q5182" s="28">
        <v>1958503.0299999998</v>
      </c>
      <c r="R5182" s="28">
        <v>1991697.29</v>
      </c>
      <c r="S5182" s="28">
        <v>1870625.5399999996</v>
      </c>
      <c r="T5182" s="28">
        <v>1933870.98</v>
      </c>
      <c r="U5182" s="53">
        <v>1907736.38</v>
      </c>
    </row>
    <row r="5183" spans="1:21" outlineLevel="3" x14ac:dyDescent="0.25">
      <c r="A5183" s="47" t="s">
        <v>11062</v>
      </c>
      <c r="B5183" s="47" t="s">
        <v>2343</v>
      </c>
      <c r="C5183" s="48" t="s">
        <v>11038</v>
      </c>
      <c r="D5183" s="48" t="s">
        <v>2367</v>
      </c>
      <c r="E5183" s="26">
        <v>2030391.59</v>
      </c>
      <c r="F5183" s="26">
        <v>1988694.0899999999</v>
      </c>
      <c r="G5183" s="26">
        <v>1941036.69</v>
      </c>
      <c r="H5183" s="26">
        <v>1910191.47</v>
      </c>
      <c r="I5183" s="26">
        <v>1932337.13</v>
      </c>
      <c r="J5183" s="26">
        <v>1966220.24</v>
      </c>
      <c r="K5183" s="28">
        <v>2036484.7000000002</v>
      </c>
      <c r="L5183" s="28">
        <v>2176018.67</v>
      </c>
      <c r="M5183" s="28">
        <v>1919749.56</v>
      </c>
      <c r="N5183" s="28">
        <v>2012724.86</v>
      </c>
      <c r="O5183" s="28">
        <v>2090852.0499999998</v>
      </c>
      <c r="P5183" s="28">
        <v>2144944.27</v>
      </c>
      <c r="Q5183" s="28">
        <v>2152087.7200000002</v>
      </c>
      <c r="R5183" s="28">
        <v>2198559.4699999997</v>
      </c>
      <c r="S5183" s="28">
        <v>2155381.27</v>
      </c>
      <c r="T5183" s="28">
        <v>2196230.87</v>
      </c>
      <c r="U5183" s="53">
        <v>2065570.5499999996</v>
      </c>
    </row>
    <row r="5184" spans="1:21" outlineLevel="3" x14ac:dyDescent="0.25">
      <c r="A5184" s="47" t="s">
        <v>11062</v>
      </c>
      <c r="B5184" s="47" t="s">
        <v>2343</v>
      </c>
      <c r="C5184" s="48" t="s">
        <v>11038</v>
      </c>
      <c r="D5184" s="48" t="s">
        <v>2368</v>
      </c>
      <c r="E5184" s="26">
        <v>1866630.51</v>
      </c>
      <c r="F5184" s="26">
        <v>1822772.8199999998</v>
      </c>
      <c r="G5184" s="26">
        <v>1713280.52</v>
      </c>
      <c r="H5184" s="26">
        <v>1574000.54</v>
      </c>
      <c r="I5184" s="26">
        <v>1704832.2999999998</v>
      </c>
      <c r="J5184" s="26">
        <v>1827491.0899999999</v>
      </c>
      <c r="K5184" s="28">
        <v>1849283.0099999998</v>
      </c>
      <c r="L5184" s="28">
        <v>1845401.3199999998</v>
      </c>
      <c r="M5184" s="28">
        <v>1805854.77</v>
      </c>
      <c r="N5184" s="28">
        <v>1851348.4700000002</v>
      </c>
      <c r="O5184" s="28">
        <v>1951308.78</v>
      </c>
      <c r="P5184" s="28">
        <v>1989734.26</v>
      </c>
      <c r="Q5184" s="28">
        <v>2021954.39</v>
      </c>
      <c r="R5184" s="28">
        <v>2005120.06</v>
      </c>
      <c r="S5184" s="28">
        <v>1939564.8099999998</v>
      </c>
      <c r="T5184" s="28">
        <v>2074786.2200000002</v>
      </c>
      <c r="U5184" s="53">
        <v>1993791.4600000002</v>
      </c>
    </row>
    <row r="5185" spans="1:21" outlineLevel="3" x14ac:dyDescent="0.25">
      <c r="A5185" s="47" t="s">
        <v>11062</v>
      </c>
      <c r="B5185" s="47" t="s">
        <v>2343</v>
      </c>
      <c r="C5185" s="48" t="s">
        <v>11038</v>
      </c>
      <c r="D5185" s="48" t="s">
        <v>2369</v>
      </c>
      <c r="E5185" s="26">
        <v>691106.21</v>
      </c>
      <c r="F5185" s="26">
        <v>896876.53999999992</v>
      </c>
      <c r="G5185" s="26">
        <v>691849.39999999979</v>
      </c>
      <c r="H5185" s="26">
        <v>774011.56</v>
      </c>
      <c r="I5185" s="26">
        <v>829348.28</v>
      </c>
      <c r="J5185" s="26">
        <v>832808.49999999988</v>
      </c>
      <c r="K5185" s="28">
        <v>839579.77999999991</v>
      </c>
      <c r="L5185" s="28">
        <v>850437.59000000008</v>
      </c>
      <c r="M5185" s="28">
        <v>808423.46000000008</v>
      </c>
      <c r="N5185" s="28">
        <v>899561.95000000019</v>
      </c>
      <c r="O5185" s="28">
        <v>976158.52</v>
      </c>
      <c r="P5185" s="28">
        <v>1072863.6099999999</v>
      </c>
      <c r="Q5185" s="28">
        <v>1048830.8799999999</v>
      </c>
      <c r="R5185" s="28">
        <v>1043597.8999999999</v>
      </c>
      <c r="S5185" s="28">
        <v>1131287.69</v>
      </c>
      <c r="T5185" s="28">
        <v>1162523.47</v>
      </c>
      <c r="U5185" s="53">
        <v>1105713.6999999997</v>
      </c>
    </row>
    <row r="5186" spans="1:21" outlineLevel="3" x14ac:dyDescent="0.25">
      <c r="A5186" s="47" t="s">
        <v>11062</v>
      </c>
      <c r="B5186" s="47" t="s">
        <v>2343</v>
      </c>
      <c r="C5186" s="48" t="s">
        <v>11038</v>
      </c>
      <c r="D5186" s="48" t="s">
        <v>2370</v>
      </c>
      <c r="E5186" s="26">
        <v>1554677.83</v>
      </c>
      <c r="F5186" s="26">
        <v>1776144.54</v>
      </c>
      <c r="G5186" s="26">
        <v>1566482.1400000001</v>
      </c>
      <c r="H5186" s="26">
        <v>1551249.1699999997</v>
      </c>
      <c r="I5186" s="26">
        <v>1690354.1400000001</v>
      </c>
      <c r="J5186" s="26">
        <v>1764164.6099999999</v>
      </c>
      <c r="K5186" s="28">
        <v>1806336.8900000001</v>
      </c>
      <c r="L5186" s="28">
        <v>2019960.52</v>
      </c>
      <c r="M5186" s="28">
        <v>2064107.7400000005</v>
      </c>
      <c r="N5186" s="28">
        <v>2042681.1500000004</v>
      </c>
      <c r="O5186" s="28">
        <v>2164100.7899999996</v>
      </c>
      <c r="P5186" s="28">
        <v>2211662.0300000003</v>
      </c>
      <c r="Q5186" s="28">
        <v>2052242.5200000003</v>
      </c>
      <c r="R5186" s="28">
        <v>2189056.9699999997</v>
      </c>
      <c r="S5186" s="28">
        <v>2153418.4700000002</v>
      </c>
      <c r="T5186" s="28">
        <v>2306083.2399999998</v>
      </c>
      <c r="U5186" s="53">
        <v>2111222.36</v>
      </c>
    </row>
    <row r="5187" spans="1:21" outlineLevel="3" x14ac:dyDescent="0.25">
      <c r="A5187" s="47" t="s">
        <v>11062</v>
      </c>
      <c r="B5187" s="47" t="s">
        <v>2343</v>
      </c>
      <c r="C5187" s="48" t="s">
        <v>11038</v>
      </c>
      <c r="D5187" s="48" t="s">
        <v>2371</v>
      </c>
      <c r="E5187" s="26" t="s">
        <v>11224</v>
      </c>
      <c r="F5187" s="26" t="s">
        <v>11224</v>
      </c>
      <c r="G5187" s="26" t="s">
        <v>11224</v>
      </c>
      <c r="H5187" s="26" t="s">
        <v>11224</v>
      </c>
      <c r="I5187" s="26" t="s">
        <v>11224</v>
      </c>
      <c r="J5187" s="26" t="s">
        <v>11224</v>
      </c>
      <c r="K5187" s="28" t="s">
        <v>11225</v>
      </c>
      <c r="L5187" s="28" t="s">
        <v>11225</v>
      </c>
      <c r="M5187" s="28" t="s">
        <v>11225</v>
      </c>
      <c r="N5187" s="28" t="s">
        <v>11225</v>
      </c>
      <c r="O5187" s="28" t="s">
        <v>11225</v>
      </c>
      <c r="P5187" s="28" t="s">
        <v>11225</v>
      </c>
      <c r="Q5187" s="28" t="s">
        <v>11225</v>
      </c>
      <c r="R5187" s="28" t="s">
        <v>11225</v>
      </c>
      <c r="S5187" s="28" t="s">
        <v>11225</v>
      </c>
      <c r="T5187" s="28" t="s">
        <v>11225</v>
      </c>
      <c r="U5187" s="53" t="s">
        <v>11225</v>
      </c>
    </row>
    <row r="5188" spans="1:21" outlineLevel="3" x14ac:dyDescent="0.25">
      <c r="A5188" s="47" t="s">
        <v>11062</v>
      </c>
      <c r="B5188" s="47" t="s">
        <v>2343</v>
      </c>
      <c r="C5188" s="48" t="s">
        <v>11038</v>
      </c>
      <c r="D5188" s="48" t="s">
        <v>2372</v>
      </c>
      <c r="E5188" s="26">
        <v>574447.72</v>
      </c>
      <c r="F5188" s="26">
        <v>649144.99</v>
      </c>
      <c r="G5188" s="26">
        <v>558133.33000000007</v>
      </c>
      <c r="H5188" s="26">
        <v>640935.6</v>
      </c>
      <c r="I5188" s="26">
        <v>662172.61</v>
      </c>
      <c r="J5188" s="26">
        <v>697553.91</v>
      </c>
      <c r="K5188" s="28">
        <v>653548.44000000006</v>
      </c>
      <c r="L5188" s="28">
        <v>680395.54</v>
      </c>
      <c r="M5188" s="28">
        <v>701046.76</v>
      </c>
      <c r="N5188" s="28">
        <v>759120.88</v>
      </c>
      <c r="O5188" s="28">
        <v>826732.58</v>
      </c>
      <c r="P5188" s="28">
        <v>801296.80999999994</v>
      </c>
      <c r="Q5188" s="28">
        <v>912894.18</v>
      </c>
      <c r="R5188" s="28">
        <v>885363.13</v>
      </c>
      <c r="S5188" s="28">
        <v>893124.39</v>
      </c>
      <c r="T5188" s="28">
        <v>913784.78</v>
      </c>
      <c r="U5188" s="53">
        <v>872383.51</v>
      </c>
    </row>
    <row r="5189" spans="1:21" outlineLevel="3" x14ac:dyDescent="0.25">
      <c r="A5189" s="47" t="s">
        <v>11062</v>
      </c>
      <c r="B5189" s="47" t="s">
        <v>2343</v>
      </c>
      <c r="C5189" s="48" t="s">
        <v>11038</v>
      </c>
      <c r="D5189" s="48" t="s">
        <v>2373</v>
      </c>
      <c r="E5189" s="26" t="s">
        <v>11224</v>
      </c>
      <c r="F5189" s="26" t="s">
        <v>11224</v>
      </c>
      <c r="G5189" s="26" t="s">
        <v>11224</v>
      </c>
      <c r="H5189" s="26" t="s">
        <v>11224</v>
      </c>
      <c r="I5189" s="26" t="s">
        <v>11224</v>
      </c>
      <c r="J5189" s="26" t="s">
        <v>11224</v>
      </c>
      <c r="K5189" s="28" t="s">
        <v>11225</v>
      </c>
      <c r="L5189" s="28" t="s">
        <v>11225</v>
      </c>
      <c r="M5189" s="28" t="s">
        <v>11225</v>
      </c>
      <c r="N5189" s="28" t="s">
        <v>11225</v>
      </c>
      <c r="O5189" s="28" t="s">
        <v>11225</v>
      </c>
      <c r="P5189" s="28" t="s">
        <v>11225</v>
      </c>
      <c r="Q5189" s="28" t="s">
        <v>11225</v>
      </c>
      <c r="R5189" s="28" t="s">
        <v>11225</v>
      </c>
      <c r="S5189" s="28" t="s">
        <v>11225</v>
      </c>
      <c r="T5189" s="28" t="s">
        <v>11225</v>
      </c>
      <c r="U5189" s="53" t="s">
        <v>11225</v>
      </c>
    </row>
    <row r="5190" spans="1:21" outlineLevel="3" x14ac:dyDescent="0.25">
      <c r="A5190" s="47" t="s">
        <v>11062</v>
      </c>
      <c r="B5190" s="47" t="s">
        <v>2343</v>
      </c>
      <c r="C5190" s="48" t="s">
        <v>11038</v>
      </c>
      <c r="D5190" s="48" t="s">
        <v>2374</v>
      </c>
      <c r="E5190" s="26">
        <v>1600177.52</v>
      </c>
      <c r="F5190" s="26">
        <v>1617323.2200000002</v>
      </c>
      <c r="G5190" s="26">
        <v>1400270.14</v>
      </c>
      <c r="H5190" s="26">
        <v>1572464.04</v>
      </c>
      <c r="I5190" s="26">
        <v>1589264.15</v>
      </c>
      <c r="J5190" s="26">
        <v>1684343.4599999997</v>
      </c>
      <c r="K5190" s="28">
        <v>1641072.79</v>
      </c>
      <c r="L5190" s="28">
        <v>1774847.09</v>
      </c>
      <c r="M5190" s="28">
        <v>1833237.41</v>
      </c>
      <c r="N5190" s="28">
        <v>1831646.2300000002</v>
      </c>
      <c r="O5190" s="28">
        <v>1824487.3799999997</v>
      </c>
      <c r="P5190" s="28">
        <v>1938562.44</v>
      </c>
      <c r="Q5190" s="28">
        <v>1995231.7199999997</v>
      </c>
      <c r="R5190" s="28">
        <v>1940312.98</v>
      </c>
      <c r="S5190" s="28">
        <v>2012845.27</v>
      </c>
      <c r="T5190" s="28">
        <v>2098244.39</v>
      </c>
      <c r="U5190" s="53">
        <v>2018667.7500000002</v>
      </c>
    </row>
    <row r="5191" spans="1:21" outlineLevel="3" x14ac:dyDescent="0.25">
      <c r="A5191" s="47" t="s">
        <v>11062</v>
      </c>
      <c r="B5191" s="47" t="s">
        <v>2343</v>
      </c>
      <c r="C5191" s="48" t="s">
        <v>11038</v>
      </c>
      <c r="D5191" s="48" t="s">
        <v>2375</v>
      </c>
      <c r="E5191" s="26">
        <v>478988.94</v>
      </c>
      <c r="F5191" s="26">
        <v>555461.4800000001</v>
      </c>
      <c r="G5191" s="26">
        <v>505636.68999999994</v>
      </c>
      <c r="H5191" s="26">
        <v>548362.39</v>
      </c>
      <c r="I5191" s="26">
        <v>596974.80000000005</v>
      </c>
      <c r="J5191" s="26">
        <v>561843.44999999995</v>
      </c>
      <c r="K5191" s="28">
        <v>569193.37000000011</v>
      </c>
      <c r="L5191" s="28">
        <v>578195.32000000007</v>
      </c>
      <c r="M5191" s="28">
        <v>617391.80000000005</v>
      </c>
      <c r="N5191" s="28">
        <v>639098.24</v>
      </c>
      <c r="O5191" s="28">
        <v>642290.03999999992</v>
      </c>
      <c r="P5191" s="28">
        <v>599741.65</v>
      </c>
      <c r="Q5191" s="28">
        <v>601410.75</v>
      </c>
      <c r="R5191" s="28">
        <v>643156.2699999999</v>
      </c>
      <c r="S5191" s="28">
        <v>643182.02999999991</v>
      </c>
      <c r="T5191" s="28">
        <v>587153.17000000004</v>
      </c>
      <c r="U5191" s="53">
        <v>573491.21</v>
      </c>
    </row>
    <row r="5192" spans="1:21" outlineLevel="3" x14ac:dyDescent="0.25">
      <c r="A5192" s="47" t="s">
        <v>11062</v>
      </c>
      <c r="B5192" s="47" t="s">
        <v>2343</v>
      </c>
      <c r="C5192" s="48" t="s">
        <v>11038</v>
      </c>
      <c r="D5192" s="48" t="s">
        <v>2376</v>
      </c>
      <c r="E5192" s="26">
        <v>686575.1100000001</v>
      </c>
      <c r="F5192" s="26">
        <v>685724.27</v>
      </c>
      <c r="G5192" s="26">
        <v>683821.12</v>
      </c>
      <c r="H5192" s="26">
        <v>709593.74</v>
      </c>
      <c r="I5192" s="26">
        <v>711302.19</v>
      </c>
      <c r="J5192" s="26">
        <v>667067.28000000014</v>
      </c>
      <c r="K5192" s="28">
        <v>687889.03999999992</v>
      </c>
      <c r="L5192" s="28">
        <v>791762.09000000008</v>
      </c>
      <c r="M5192" s="28">
        <v>909259.92999999993</v>
      </c>
      <c r="N5192" s="28">
        <v>889123.1</v>
      </c>
      <c r="O5192" s="28">
        <v>762587.29000000015</v>
      </c>
      <c r="P5192" s="28">
        <v>826313.43000000017</v>
      </c>
      <c r="Q5192" s="28">
        <v>875353.09999999986</v>
      </c>
      <c r="R5192" s="28">
        <v>873800.78</v>
      </c>
      <c r="S5192" s="28">
        <v>898581.18</v>
      </c>
      <c r="T5192" s="28">
        <v>986825.50999999989</v>
      </c>
      <c r="U5192" s="53">
        <v>997742.67999999993</v>
      </c>
    </row>
    <row r="5193" spans="1:21" outlineLevel="3" x14ac:dyDescent="0.25">
      <c r="A5193" s="47" t="s">
        <v>11062</v>
      </c>
      <c r="B5193" s="47" t="s">
        <v>2343</v>
      </c>
      <c r="C5193" s="48" t="s">
        <v>11038</v>
      </c>
      <c r="D5193" s="48" t="s">
        <v>2377</v>
      </c>
      <c r="E5193" s="26">
        <v>825074.84000000008</v>
      </c>
      <c r="F5193" s="26">
        <v>841883.5199999999</v>
      </c>
      <c r="G5193" s="26">
        <v>688756.89</v>
      </c>
      <c r="H5193" s="26">
        <v>754485.99</v>
      </c>
      <c r="I5193" s="26">
        <v>859071.83</v>
      </c>
      <c r="J5193" s="26">
        <v>904385.45000000007</v>
      </c>
      <c r="K5193" s="28">
        <v>873376.27</v>
      </c>
      <c r="L5193" s="28">
        <v>992745.50999999989</v>
      </c>
      <c r="M5193" s="28">
        <v>1039467.7799999999</v>
      </c>
      <c r="N5193" s="28">
        <v>1052084.02</v>
      </c>
      <c r="O5193" s="28">
        <v>1087449.3600000001</v>
      </c>
      <c r="P5193" s="28">
        <v>1096443.3700000001</v>
      </c>
      <c r="Q5193" s="28">
        <v>1077511.02</v>
      </c>
      <c r="R5193" s="28">
        <v>1079352.96</v>
      </c>
      <c r="S5193" s="28">
        <v>1149942.82</v>
      </c>
      <c r="T5193" s="28">
        <v>1217509.8699999999</v>
      </c>
      <c r="U5193" s="53">
        <v>1221719.7700000003</v>
      </c>
    </row>
    <row r="5194" spans="1:21" outlineLevel="3" x14ac:dyDescent="0.25">
      <c r="A5194" s="47" t="s">
        <v>11062</v>
      </c>
      <c r="B5194" s="47" t="s">
        <v>2343</v>
      </c>
      <c r="C5194" s="48" t="s">
        <v>11038</v>
      </c>
      <c r="D5194" s="48" t="s">
        <v>2378</v>
      </c>
      <c r="E5194" s="26">
        <v>1581577.04</v>
      </c>
      <c r="F5194" s="26">
        <v>1556618.34</v>
      </c>
      <c r="G5194" s="26">
        <v>1522926.1500000001</v>
      </c>
      <c r="H5194" s="26">
        <v>1422134.79</v>
      </c>
      <c r="I5194" s="26">
        <v>1578463.83</v>
      </c>
      <c r="J5194" s="26">
        <v>1504873.68</v>
      </c>
      <c r="K5194" s="28">
        <v>1606728.01</v>
      </c>
      <c r="L5194" s="28">
        <v>1764154.76</v>
      </c>
      <c r="M5194" s="28">
        <v>1744599.7099999997</v>
      </c>
      <c r="N5194" s="28">
        <v>1811958.23</v>
      </c>
      <c r="O5194" s="28">
        <v>1730583.7900000003</v>
      </c>
      <c r="P5194" s="28">
        <v>1810993.4599999997</v>
      </c>
      <c r="Q5194" s="28">
        <v>1824791.67</v>
      </c>
      <c r="R5194" s="28">
        <v>1741749.2800000003</v>
      </c>
      <c r="S5194" s="28">
        <v>1871459.9900000002</v>
      </c>
      <c r="T5194" s="28">
        <v>1912231.03</v>
      </c>
      <c r="U5194" s="53">
        <v>1907104.2299999997</v>
      </c>
    </row>
    <row r="5195" spans="1:21" outlineLevel="3" x14ac:dyDescent="0.25">
      <c r="A5195" s="47" t="s">
        <v>11062</v>
      </c>
      <c r="B5195" s="47" t="s">
        <v>2343</v>
      </c>
      <c r="C5195" s="48" t="s">
        <v>11038</v>
      </c>
      <c r="D5195" s="48" t="s">
        <v>2379</v>
      </c>
      <c r="E5195" s="26" t="s">
        <v>11224</v>
      </c>
      <c r="F5195" s="26" t="s">
        <v>11224</v>
      </c>
      <c r="G5195" s="26" t="s">
        <v>11224</v>
      </c>
      <c r="H5195" s="26" t="s">
        <v>11224</v>
      </c>
      <c r="I5195" s="26" t="s">
        <v>11224</v>
      </c>
      <c r="J5195" s="26" t="s">
        <v>11224</v>
      </c>
      <c r="K5195" s="28" t="s">
        <v>11225</v>
      </c>
      <c r="L5195" s="28" t="s">
        <v>11225</v>
      </c>
      <c r="M5195" s="28" t="s">
        <v>11225</v>
      </c>
      <c r="N5195" s="28" t="s">
        <v>11225</v>
      </c>
      <c r="O5195" s="28" t="s">
        <v>11225</v>
      </c>
      <c r="P5195" s="28" t="s">
        <v>11225</v>
      </c>
      <c r="Q5195" s="28" t="s">
        <v>11225</v>
      </c>
      <c r="R5195" s="28" t="s">
        <v>11225</v>
      </c>
      <c r="S5195" s="28" t="s">
        <v>11225</v>
      </c>
      <c r="T5195" s="28" t="s">
        <v>11225</v>
      </c>
      <c r="U5195" s="53" t="s">
        <v>11225</v>
      </c>
    </row>
    <row r="5196" spans="1:21" outlineLevel="3" x14ac:dyDescent="0.25">
      <c r="A5196" s="47" t="s">
        <v>11062</v>
      </c>
      <c r="B5196" s="47" t="s">
        <v>2343</v>
      </c>
      <c r="C5196" s="48" t="s">
        <v>11038</v>
      </c>
      <c r="D5196" s="48" t="s">
        <v>2380</v>
      </c>
      <c r="E5196" s="26">
        <v>2560165.5700000003</v>
      </c>
      <c r="F5196" s="26">
        <v>2378769.7199999997</v>
      </c>
      <c r="G5196" s="26">
        <v>2548662.0499999998</v>
      </c>
      <c r="H5196" s="26">
        <v>1818092.6400000001</v>
      </c>
      <c r="I5196" s="26">
        <v>1856679.4000000001</v>
      </c>
      <c r="J5196" s="26">
        <v>1941609.9000000001</v>
      </c>
      <c r="K5196" s="28">
        <v>1971521.9699999997</v>
      </c>
      <c r="L5196" s="28">
        <v>2059634.8900000001</v>
      </c>
      <c r="M5196" s="28">
        <v>2201557.56</v>
      </c>
      <c r="N5196" s="28">
        <v>2329949.79</v>
      </c>
      <c r="O5196" s="28">
        <v>2299128.67</v>
      </c>
      <c r="P5196" s="28">
        <v>2320885.4300000002</v>
      </c>
      <c r="Q5196" s="28">
        <v>2392142.4000000004</v>
      </c>
      <c r="R5196" s="28">
        <v>2402233.8199999994</v>
      </c>
      <c r="S5196" s="28">
        <v>2418997.4499999997</v>
      </c>
      <c r="T5196" s="28">
        <v>2604714.6700000004</v>
      </c>
      <c r="U5196" s="53">
        <v>2575217.3699999996</v>
      </c>
    </row>
    <row r="5197" spans="1:21" outlineLevel="3" x14ac:dyDescent="0.25">
      <c r="A5197" s="47" t="s">
        <v>11062</v>
      </c>
      <c r="B5197" s="47" t="s">
        <v>2343</v>
      </c>
      <c r="C5197" s="48" t="s">
        <v>11038</v>
      </c>
      <c r="D5197" s="48" t="s">
        <v>2381</v>
      </c>
      <c r="E5197" s="26">
        <v>1663597.62</v>
      </c>
      <c r="F5197" s="26">
        <v>1647888.21</v>
      </c>
      <c r="G5197" s="26">
        <v>1628268.2200000002</v>
      </c>
      <c r="H5197" s="26">
        <v>1488001.78</v>
      </c>
      <c r="I5197" s="26">
        <v>1616863.21</v>
      </c>
      <c r="J5197" s="26">
        <v>1609567.23</v>
      </c>
      <c r="K5197" s="28">
        <v>1630567.1600000001</v>
      </c>
      <c r="L5197" s="28">
        <v>1698804.86</v>
      </c>
      <c r="M5197" s="28">
        <v>1715839.41</v>
      </c>
      <c r="N5197" s="28">
        <v>1808580.44</v>
      </c>
      <c r="O5197" s="28">
        <v>1744867.26</v>
      </c>
      <c r="P5197" s="28">
        <v>1782519.6800000002</v>
      </c>
      <c r="Q5197" s="28">
        <v>1768573.74</v>
      </c>
      <c r="R5197" s="28">
        <v>1728966.25</v>
      </c>
      <c r="S5197" s="28">
        <v>1664429.47</v>
      </c>
      <c r="T5197" s="28">
        <v>1632144.1300000001</v>
      </c>
      <c r="U5197" s="53">
        <v>1659121.0399999998</v>
      </c>
    </row>
    <row r="5198" spans="1:21" outlineLevel="3" x14ac:dyDescent="0.25">
      <c r="A5198" s="47" t="s">
        <v>11062</v>
      </c>
      <c r="B5198" s="47" t="s">
        <v>2343</v>
      </c>
      <c r="C5198" s="48" t="s">
        <v>11038</v>
      </c>
      <c r="D5198" s="48" t="s">
        <v>2382</v>
      </c>
      <c r="E5198" s="26">
        <v>1020812.6499999999</v>
      </c>
      <c r="F5198" s="26">
        <v>1108693.42</v>
      </c>
      <c r="G5198" s="26">
        <v>1052399.6499999999</v>
      </c>
      <c r="H5198" s="26">
        <v>884982.49</v>
      </c>
      <c r="I5198" s="26">
        <v>896517.83999999985</v>
      </c>
      <c r="J5198" s="26">
        <v>916877.78999999992</v>
      </c>
      <c r="K5198" s="28">
        <v>869841.27</v>
      </c>
      <c r="L5198" s="28">
        <v>866222.62</v>
      </c>
      <c r="M5198" s="28">
        <v>765445.28999999992</v>
      </c>
      <c r="N5198" s="28">
        <v>846442.45</v>
      </c>
      <c r="O5198" s="28">
        <v>935838.39999999991</v>
      </c>
      <c r="P5198" s="28">
        <v>1040065.2699999999</v>
      </c>
      <c r="Q5198" s="28">
        <v>1186725.4500000002</v>
      </c>
      <c r="R5198" s="28">
        <v>1255138.96</v>
      </c>
      <c r="S5198" s="28">
        <v>1231016.3099999998</v>
      </c>
      <c r="T5198" s="28">
        <v>1243691.5999999999</v>
      </c>
      <c r="U5198" s="53">
        <v>1180179.47</v>
      </c>
    </row>
    <row r="5199" spans="1:21" outlineLevel="3" x14ac:dyDescent="0.25">
      <c r="A5199" s="47" t="s">
        <v>11062</v>
      </c>
      <c r="B5199" s="47" t="s">
        <v>2343</v>
      </c>
      <c r="C5199" s="48" t="s">
        <v>11038</v>
      </c>
      <c r="D5199" s="48" t="s">
        <v>11088</v>
      </c>
      <c r="E5199" s="26">
        <v>1054794.6499999999</v>
      </c>
      <c r="F5199" s="26">
        <v>1063110.1999999997</v>
      </c>
      <c r="G5199" s="26">
        <v>1338889.2400000005</v>
      </c>
      <c r="H5199" s="26">
        <v>1197963</v>
      </c>
      <c r="I5199" s="26">
        <v>1253359.2799999991</v>
      </c>
      <c r="J5199" s="26">
        <v>1355202.1799999997</v>
      </c>
      <c r="K5199" s="28">
        <v>1128385.9999999993</v>
      </c>
      <c r="L5199" s="28">
        <v>860751.49</v>
      </c>
      <c r="M5199" s="28">
        <v>594480.93000000005</v>
      </c>
      <c r="N5199" s="28">
        <v>734390.90000000014</v>
      </c>
      <c r="O5199" s="28">
        <v>860782.9800000001</v>
      </c>
      <c r="P5199" s="28">
        <v>707448.27999999991</v>
      </c>
      <c r="Q5199" s="28">
        <v>823036.36</v>
      </c>
      <c r="R5199" s="28">
        <v>632437.46000000008</v>
      </c>
      <c r="S5199" s="28">
        <v>854431.35000000021</v>
      </c>
      <c r="T5199" s="28">
        <v>1050797</v>
      </c>
      <c r="U5199" s="53">
        <v>1006253.5199999999</v>
      </c>
    </row>
    <row r="5200" spans="1:21" outlineLevel="2" x14ac:dyDescent="0.25">
      <c r="A5200" s="47"/>
      <c r="B5200" s="47" t="s">
        <v>2343</v>
      </c>
      <c r="C5200" s="48" t="s">
        <v>11038</v>
      </c>
      <c r="D5200" s="48" t="s">
        <v>11280</v>
      </c>
      <c r="E5200" s="26">
        <v>57912526.709999993</v>
      </c>
      <c r="F5200" s="26">
        <v>59490200.470000014</v>
      </c>
      <c r="G5200" s="26">
        <v>56601524.489999987</v>
      </c>
      <c r="H5200" s="26">
        <v>53976420.160000011</v>
      </c>
      <c r="I5200" s="26">
        <v>56522799.489999995</v>
      </c>
      <c r="J5200" s="26">
        <v>57761454.890000015</v>
      </c>
      <c r="K5200" s="28">
        <v>57984683.330000006</v>
      </c>
      <c r="L5200" s="28">
        <v>60212379.160000011</v>
      </c>
      <c r="M5200" s="28">
        <v>60738907.550000004</v>
      </c>
      <c r="N5200" s="28">
        <v>62668415.909999996</v>
      </c>
      <c r="O5200" s="28">
        <v>64231467.07</v>
      </c>
      <c r="P5200" s="28">
        <v>66311301.510000005</v>
      </c>
      <c r="Q5200" s="28">
        <v>67602830.170000017</v>
      </c>
      <c r="R5200" s="28">
        <v>68474590.519999996</v>
      </c>
      <c r="S5200" s="28">
        <v>68286445.049999997</v>
      </c>
      <c r="T5200" s="28">
        <v>71516654.979999974</v>
      </c>
      <c r="U5200" s="53">
        <v>69951816.219999999</v>
      </c>
    </row>
    <row r="5201" spans="1:21" outlineLevel="3" x14ac:dyDescent="0.25">
      <c r="A5201" s="47" t="s">
        <v>11062</v>
      </c>
      <c r="B5201" s="47" t="s">
        <v>2947</v>
      </c>
      <c r="C5201" s="48" t="s">
        <v>10962</v>
      </c>
      <c r="D5201" s="48" t="s">
        <v>2946</v>
      </c>
      <c r="E5201" s="26">
        <v>240117.44</v>
      </c>
      <c r="F5201" s="26">
        <v>369556.07000000007</v>
      </c>
      <c r="G5201" s="26">
        <v>284802.11</v>
      </c>
      <c r="H5201" s="26">
        <v>341143.16</v>
      </c>
      <c r="I5201" s="26">
        <v>374987.84</v>
      </c>
      <c r="J5201" s="26">
        <v>302712.42</v>
      </c>
      <c r="K5201" s="28">
        <v>297751.60000000003</v>
      </c>
      <c r="L5201" s="28">
        <v>297154.74999999994</v>
      </c>
      <c r="M5201" s="28">
        <v>313989.98</v>
      </c>
      <c r="N5201" s="28">
        <v>292136.05</v>
      </c>
      <c r="O5201" s="28">
        <v>323483.24999999994</v>
      </c>
      <c r="P5201" s="28">
        <v>345629.18000000005</v>
      </c>
      <c r="Q5201" s="28">
        <v>369770.41000000003</v>
      </c>
      <c r="R5201" s="28">
        <v>337844.25</v>
      </c>
      <c r="S5201" s="28">
        <v>336050.95</v>
      </c>
      <c r="T5201" s="28">
        <v>420298.79</v>
      </c>
      <c r="U5201" s="53">
        <v>437385.98000000004</v>
      </c>
    </row>
    <row r="5202" spans="1:21" outlineLevel="3" x14ac:dyDescent="0.25">
      <c r="A5202" s="47" t="s">
        <v>11062</v>
      </c>
      <c r="B5202" s="47" t="s">
        <v>2947</v>
      </c>
      <c r="C5202" s="48" t="s">
        <v>10962</v>
      </c>
      <c r="D5202" s="48" t="s">
        <v>2948</v>
      </c>
      <c r="E5202" s="26">
        <v>438289.57</v>
      </c>
      <c r="F5202" s="26">
        <v>446699.87000000005</v>
      </c>
      <c r="G5202" s="26">
        <v>387219.56</v>
      </c>
      <c r="H5202" s="26">
        <v>434618.37</v>
      </c>
      <c r="I5202" s="26">
        <v>447697.62999999995</v>
      </c>
      <c r="J5202" s="26">
        <v>479987.73999999993</v>
      </c>
      <c r="K5202" s="28">
        <v>452760.73</v>
      </c>
      <c r="L5202" s="28">
        <v>438091.59</v>
      </c>
      <c r="M5202" s="28">
        <v>404576.99000000005</v>
      </c>
      <c r="N5202" s="28">
        <v>379706.70999999996</v>
      </c>
      <c r="O5202" s="28">
        <v>499745.76</v>
      </c>
      <c r="P5202" s="28">
        <v>454455.65</v>
      </c>
      <c r="Q5202" s="28">
        <v>513506.93</v>
      </c>
      <c r="R5202" s="28">
        <v>481966.09</v>
      </c>
      <c r="S5202" s="28">
        <v>507009.82000000007</v>
      </c>
      <c r="T5202" s="28">
        <v>452814.11000000004</v>
      </c>
      <c r="U5202" s="53">
        <v>432174.93</v>
      </c>
    </row>
    <row r="5203" spans="1:21" outlineLevel="3" x14ac:dyDescent="0.25">
      <c r="A5203" s="47" t="s">
        <v>11062</v>
      </c>
      <c r="B5203" s="47" t="s">
        <v>2947</v>
      </c>
      <c r="C5203" s="48" t="s">
        <v>10962</v>
      </c>
      <c r="D5203" s="48" t="s">
        <v>2949</v>
      </c>
      <c r="E5203" s="26">
        <v>538037.63</v>
      </c>
      <c r="F5203" s="26">
        <v>618951.58000000007</v>
      </c>
      <c r="G5203" s="26">
        <v>572515.26</v>
      </c>
      <c r="H5203" s="26">
        <v>545771.19000000006</v>
      </c>
      <c r="I5203" s="26">
        <v>639190.91</v>
      </c>
      <c r="J5203" s="26">
        <v>684748.94</v>
      </c>
      <c r="K5203" s="28">
        <v>909069.78999999992</v>
      </c>
      <c r="L5203" s="28">
        <v>941194.4800000001</v>
      </c>
      <c r="M5203" s="28">
        <v>972978.17</v>
      </c>
      <c r="N5203" s="28">
        <v>1137556.6099999999</v>
      </c>
      <c r="O5203" s="28">
        <v>1170499.8099999998</v>
      </c>
      <c r="P5203" s="28">
        <v>1118739.27</v>
      </c>
      <c r="Q5203" s="28">
        <v>1160017.25</v>
      </c>
      <c r="R5203" s="28">
        <v>1145879.57</v>
      </c>
      <c r="S5203" s="28">
        <v>1155014.02</v>
      </c>
      <c r="T5203" s="28">
        <v>1168114.6600000001</v>
      </c>
      <c r="U5203" s="53">
        <v>1178272.1499999999</v>
      </c>
    </row>
    <row r="5204" spans="1:21" outlineLevel="3" x14ac:dyDescent="0.25">
      <c r="A5204" s="47" t="s">
        <v>11062</v>
      </c>
      <c r="B5204" s="47" t="s">
        <v>2947</v>
      </c>
      <c r="C5204" s="48" t="s">
        <v>10962</v>
      </c>
      <c r="D5204" s="48" t="s">
        <v>2950</v>
      </c>
      <c r="E5204" s="26" t="s">
        <v>11224</v>
      </c>
      <c r="F5204" s="26" t="s">
        <v>11224</v>
      </c>
      <c r="G5204" s="26" t="s">
        <v>11224</v>
      </c>
      <c r="H5204" s="26" t="s">
        <v>11224</v>
      </c>
      <c r="I5204" s="26" t="s">
        <v>11224</v>
      </c>
      <c r="J5204" s="26" t="s">
        <v>11224</v>
      </c>
      <c r="K5204" s="28" t="s">
        <v>11225</v>
      </c>
      <c r="L5204" s="28" t="s">
        <v>11225</v>
      </c>
      <c r="M5204" s="28" t="s">
        <v>11225</v>
      </c>
      <c r="N5204" s="28" t="s">
        <v>11225</v>
      </c>
      <c r="O5204" s="28" t="s">
        <v>11225</v>
      </c>
      <c r="P5204" s="28" t="s">
        <v>11225</v>
      </c>
      <c r="Q5204" s="28" t="s">
        <v>11225</v>
      </c>
      <c r="R5204" s="28" t="s">
        <v>11225</v>
      </c>
      <c r="S5204" s="28" t="s">
        <v>11225</v>
      </c>
      <c r="T5204" s="28" t="s">
        <v>11225</v>
      </c>
      <c r="U5204" s="53" t="s">
        <v>11225</v>
      </c>
    </row>
    <row r="5205" spans="1:21" outlineLevel="3" x14ac:dyDescent="0.25">
      <c r="A5205" s="47" t="s">
        <v>11062</v>
      </c>
      <c r="B5205" s="47" t="s">
        <v>2947</v>
      </c>
      <c r="C5205" s="48" t="s">
        <v>10962</v>
      </c>
      <c r="D5205" s="48" t="s">
        <v>2951</v>
      </c>
      <c r="E5205" s="26">
        <v>2624820.6799999997</v>
      </c>
      <c r="F5205" s="26">
        <v>2710221.4000000004</v>
      </c>
      <c r="G5205" s="26">
        <v>2618517.4299999997</v>
      </c>
      <c r="H5205" s="26">
        <v>2702388.7699999996</v>
      </c>
      <c r="I5205" s="26">
        <v>2688899.89</v>
      </c>
      <c r="J5205" s="26">
        <v>2787683.43</v>
      </c>
      <c r="K5205" s="28">
        <v>3086867.99</v>
      </c>
      <c r="L5205" s="28">
        <v>3106429.91</v>
      </c>
      <c r="M5205" s="28">
        <v>3283907.38</v>
      </c>
      <c r="N5205" s="28">
        <v>3199415.62</v>
      </c>
      <c r="O5205" s="28">
        <v>3257148.35</v>
      </c>
      <c r="P5205" s="28">
        <v>3227383.6</v>
      </c>
      <c r="Q5205" s="28">
        <v>3145039.96</v>
      </c>
      <c r="R5205" s="28">
        <v>3028117.2600000002</v>
      </c>
      <c r="S5205" s="28">
        <v>3097695.75</v>
      </c>
      <c r="T5205" s="28">
        <v>3129863.5</v>
      </c>
      <c r="U5205" s="53">
        <v>3156170.68</v>
      </c>
    </row>
    <row r="5206" spans="1:21" outlineLevel="3" x14ac:dyDescent="0.25">
      <c r="A5206" s="47" t="s">
        <v>11062</v>
      </c>
      <c r="B5206" s="47" t="s">
        <v>2947</v>
      </c>
      <c r="C5206" s="48" t="s">
        <v>10962</v>
      </c>
      <c r="D5206" s="48" t="s">
        <v>2952</v>
      </c>
      <c r="E5206" s="26">
        <v>4973292.21</v>
      </c>
      <c r="F5206" s="26">
        <v>5226149.04</v>
      </c>
      <c r="G5206" s="26">
        <v>4940862.2000000011</v>
      </c>
      <c r="H5206" s="26">
        <v>4972389.3699999992</v>
      </c>
      <c r="I5206" s="26">
        <v>5207520.57</v>
      </c>
      <c r="J5206" s="26">
        <v>5324914.1000000006</v>
      </c>
      <c r="K5206" s="28">
        <v>5393820.8399999999</v>
      </c>
      <c r="L5206" s="28">
        <v>5664273.790000001</v>
      </c>
      <c r="M5206" s="28">
        <v>5626698.6499999994</v>
      </c>
      <c r="N5206" s="28">
        <v>5832586.2300000004</v>
      </c>
      <c r="O5206" s="28">
        <v>6213638.2199999997</v>
      </c>
      <c r="P5206" s="28">
        <v>6331424.7199999997</v>
      </c>
      <c r="Q5206" s="28">
        <v>7255798.4100000001</v>
      </c>
      <c r="R5206" s="28">
        <v>7134621.4000000004</v>
      </c>
      <c r="S5206" s="28">
        <v>5481650.4900000002</v>
      </c>
      <c r="T5206" s="28">
        <v>6723272.6600000001</v>
      </c>
      <c r="U5206" s="53">
        <v>6320103.1300000008</v>
      </c>
    </row>
    <row r="5207" spans="1:21" outlineLevel="3" x14ac:dyDescent="0.25">
      <c r="A5207" s="47" t="s">
        <v>11062</v>
      </c>
      <c r="B5207" s="47" t="s">
        <v>2947</v>
      </c>
      <c r="C5207" s="48" t="s">
        <v>10962</v>
      </c>
      <c r="D5207" s="48" t="s">
        <v>2953</v>
      </c>
      <c r="E5207" s="26">
        <v>3142286.2899999996</v>
      </c>
      <c r="F5207" s="26">
        <v>2827731.67</v>
      </c>
      <c r="G5207" s="26">
        <v>2719267.4999999995</v>
      </c>
      <c r="H5207" s="26">
        <v>3115807.07</v>
      </c>
      <c r="I5207" s="26">
        <v>3289127.45</v>
      </c>
      <c r="J5207" s="26">
        <v>3478073.1800000006</v>
      </c>
      <c r="K5207" s="28">
        <v>3577573.6199999996</v>
      </c>
      <c r="L5207" s="28">
        <v>3857389.1700000004</v>
      </c>
      <c r="M5207" s="28">
        <v>3736473.41</v>
      </c>
      <c r="N5207" s="28">
        <v>3873257.42</v>
      </c>
      <c r="O5207" s="28">
        <v>3982173.75</v>
      </c>
      <c r="P5207" s="28">
        <v>4215805.38</v>
      </c>
      <c r="Q5207" s="28">
        <v>4646470.22</v>
      </c>
      <c r="R5207" s="28">
        <v>4853076.8899999997</v>
      </c>
      <c r="S5207" s="28">
        <v>4595680.43</v>
      </c>
      <c r="T5207" s="28">
        <v>5010850.5100000007</v>
      </c>
      <c r="U5207" s="53">
        <v>4705622.5</v>
      </c>
    </row>
    <row r="5208" spans="1:21" outlineLevel="3" x14ac:dyDescent="0.25">
      <c r="A5208" s="47" t="s">
        <v>11062</v>
      </c>
      <c r="B5208" s="47" t="s">
        <v>2947</v>
      </c>
      <c r="C5208" s="48" t="s">
        <v>10962</v>
      </c>
      <c r="D5208" s="48" t="s">
        <v>2954</v>
      </c>
      <c r="E5208" s="26">
        <v>1430296.09</v>
      </c>
      <c r="F5208" s="26">
        <v>1662915.4200000002</v>
      </c>
      <c r="G5208" s="26">
        <v>1596309.7599999998</v>
      </c>
      <c r="H5208" s="26">
        <v>1644607.9700000002</v>
      </c>
      <c r="I5208" s="26">
        <v>1760443.03</v>
      </c>
      <c r="J5208" s="26">
        <v>1780785.0099999998</v>
      </c>
      <c r="K5208" s="28">
        <v>1777770.3300000003</v>
      </c>
      <c r="L5208" s="28">
        <v>1845219.1800000002</v>
      </c>
      <c r="M5208" s="28">
        <v>2084618.8900000001</v>
      </c>
      <c r="N5208" s="28">
        <v>2035655.3</v>
      </c>
      <c r="O5208" s="28">
        <v>1982269.0600000003</v>
      </c>
      <c r="P5208" s="28">
        <v>2069075.6300000004</v>
      </c>
      <c r="Q5208" s="28">
        <v>2443626.8000000003</v>
      </c>
      <c r="R5208" s="28">
        <v>2527530.85</v>
      </c>
      <c r="S5208" s="28">
        <v>2150702.31</v>
      </c>
      <c r="T5208" s="28">
        <v>2844431.79</v>
      </c>
      <c r="U5208" s="53">
        <v>2881619.35</v>
      </c>
    </row>
    <row r="5209" spans="1:21" outlineLevel="3" x14ac:dyDescent="0.25">
      <c r="A5209" s="47" t="s">
        <v>11062</v>
      </c>
      <c r="B5209" s="47" t="s">
        <v>2947</v>
      </c>
      <c r="C5209" s="48" t="s">
        <v>10962</v>
      </c>
      <c r="D5209" s="48" t="s">
        <v>2955</v>
      </c>
      <c r="E5209" s="26" t="s">
        <v>11224</v>
      </c>
      <c r="F5209" s="26" t="s">
        <v>11224</v>
      </c>
      <c r="G5209" s="26" t="s">
        <v>11224</v>
      </c>
      <c r="H5209" s="26" t="s">
        <v>11224</v>
      </c>
      <c r="I5209" s="26" t="s">
        <v>11224</v>
      </c>
      <c r="J5209" s="26" t="s">
        <v>11224</v>
      </c>
      <c r="K5209" s="28" t="s">
        <v>11225</v>
      </c>
      <c r="L5209" s="28" t="s">
        <v>11225</v>
      </c>
      <c r="M5209" s="28" t="s">
        <v>11225</v>
      </c>
      <c r="N5209" s="28" t="s">
        <v>11225</v>
      </c>
      <c r="O5209" s="28" t="s">
        <v>11225</v>
      </c>
      <c r="P5209" s="28" t="s">
        <v>11225</v>
      </c>
      <c r="Q5209" s="28" t="s">
        <v>11225</v>
      </c>
      <c r="R5209" s="28" t="s">
        <v>11225</v>
      </c>
      <c r="S5209" s="28" t="s">
        <v>11225</v>
      </c>
      <c r="T5209" s="28" t="s">
        <v>11225</v>
      </c>
      <c r="U5209" s="53" t="s">
        <v>11225</v>
      </c>
    </row>
    <row r="5210" spans="1:21" outlineLevel="3" x14ac:dyDescent="0.25">
      <c r="A5210" s="47" t="s">
        <v>11062</v>
      </c>
      <c r="B5210" s="47" t="s">
        <v>2947</v>
      </c>
      <c r="C5210" s="48" t="s">
        <v>10962</v>
      </c>
      <c r="D5210" s="48" t="s">
        <v>2956</v>
      </c>
      <c r="E5210" s="26">
        <v>4729844.25</v>
      </c>
      <c r="F5210" s="26">
        <v>5090958.2699999996</v>
      </c>
      <c r="G5210" s="26">
        <v>4738543.57</v>
      </c>
      <c r="H5210" s="26">
        <v>4474277.5200000005</v>
      </c>
      <c r="I5210" s="26">
        <v>4651984.6300000008</v>
      </c>
      <c r="J5210" s="26">
        <v>4562261.57</v>
      </c>
      <c r="K5210" s="28">
        <v>4676380.2699999996</v>
      </c>
      <c r="L5210" s="28">
        <v>4748558.9700000007</v>
      </c>
      <c r="M5210" s="28">
        <v>4644770.3</v>
      </c>
      <c r="N5210" s="28">
        <v>4719328.63</v>
      </c>
      <c r="O5210" s="28">
        <v>4955551.9399999995</v>
      </c>
      <c r="P5210" s="28">
        <v>5006641.51</v>
      </c>
      <c r="Q5210" s="28">
        <v>5061204.3599999994</v>
      </c>
      <c r="R5210" s="28">
        <v>5103279.58</v>
      </c>
      <c r="S5210" s="28">
        <v>5084511.51</v>
      </c>
      <c r="T5210" s="28">
        <v>5091793.3600000003</v>
      </c>
      <c r="U5210" s="53">
        <v>5016857.6899999985</v>
      </c>
    </row>
    <row r="5211" spans="1:21" outlineLevel="3" x14ac:dyDescent="0.25">
      <c r="A5211" s="47" t="s">
        <v>11062</v>
      </c>
      <c r="B5211" s="47" t="s">
        <v>2947</v>
      </c>
      <c r="C5211" s="48" t="s">
        <v>10962</v>
      </c>
      <c r="D5211" s="48" t="s">
        <v>2957</v>
      </c>
      <c r="E5211" s="26">
        <v>3089724.02</v>
      </c>
      <c r="F5211" s="26">
        <v>3126290.3099999996</v>
      </c>
      <c r="G5211" s="26">
        <v>2738971.9499999997</v>
      </c>
      <c r="H5211" s="26">
        <v>2523048.96</v>
      </c>
      <c r="I5211" s="26">
        <v>2549268.42</v>
      </c>
      <c r="J5211" s="26">
        <v>2535515.5099999998</v>
      </c>
      <c r="K5211" s="28">
        <v>2586430.06</v>
      </c>
      <c r="L5211" s="28">
        <v>2613051.0300000003</v>
      </c>
      <c r="M5211" s="28">
        <v>2681517.66</v>
      </c>
      <c r="N5211" s="28">
        <v>2764866.9599999995</v>
      </c>
      <c r="O5211" s="28">
        <v>2822682.8299999996</v>
      </c>
      <c r="P5211" s="28">
        <v>3046730.4200000004</v>
      </c>
      <c r="Q5211" s="28">
        <v>3045875.88</v>
      </c>
      <c r="R5211" s="28">
        <v>3045983.5399999996</v>
      </c>
      <c r="S5211" s="28">
        <v>3091865.44</v>
      </c>
      <c r="T5211" s="28">
        <v>3156692.78</v>
      </c>
      <c r="U5211" s="53">
        <v>3046666.47</v>
      </c>
    </row>
    <row r="5212" spans="1:21" outlineLevel="3" x14ac:dyDescent="0.25">
      <c r="A5212" s="47" t="s">
        <v>11062</v>
      </c>
      <c r="B5212" s="47" t="s">
        <v>2947</v>
      </c>
      <c r="C5212" s="48" t="s">
        <v>10962</v>
      </c>
      <c r="D5212" s="48" t="s">
        <v>2958</v>
      </c>
      <c r="E5212" s="26">
        <v>4157452.27</v>
      </c>
      <c r="F5212" s="26">
        <v>4053011.6100000003</v>
      </c>
      <c r="G5212" s="26">
        <v>3860559.38</v>
      </c>
      <c r="H5212" s="26">
        <v>3311116.33</v>
      </c>
      <c r="I5212" s="26">
        <v>3477279.8100000005</v>
      </c>
      <c r="J5212" s="26">
        <v>3362809.9</v>
      </c>
      <c r="K5212" s="28">
        <v>3430773.2800000003</v>
      </c>
      <c r="L5212" s="28">
        <v>3572015.2500000009</v>
      </c>
      <c r="M5212" s="28">
        <v>3650558.33</v>
      </c>
      <c r="N5212" s="28">
        <v>3687601.7100000004</v>
      </c>
      <c r="O5212" s="28">
        <v>4068574.4099999997</v>
      </c>
      <c r="P5212" s="28">
        <v>4135126.7900000005</v>
      </c>
      <c r="Q5212" s="28">
        <v>4494677.6700000009</v>
      </c>
      <c r="R5212" s="28">
        <v>4609500.8599999994</v>
      </c>
      <c r="S5212" s="28">
        <v>4521808.96</v>
      </c>
      <c r="T5212" s="28">
        <v>4552121.51</v>
      </c>
      <c r="U5212" s="53">
        <v>4370204.79</v>
      </c>
    </row>
    <row r="5213" spans="1:21" outlineLevel="3" x14ac:dyDescent="0.25">
      <c r="A5213" s="47" t="s">
        <v>11062</v>
      </c>
      <c r="B5213" s="47" t="s">
        <v>2947</v>
      </c>
      <c r="C5213" s="48" t="s">
        <v>10962</v>
      </c>
      <c r="D5213" s="48" t="s">
        <v>2959</v>
      </c>
      <c r="E5213" s="26">
        <v>3096456.1199999996</v>
      </c>
      <c r="F5213" s="26">
        <v>2976825.49</v>
      </c>
      <c r="G5213" s="26">
        <v>3082575.3799999994</v>
      </c>
      <c r="H5213" s="26">
        <v>2391571.9999999995</v>
      </c>
      <c r="I5213" s="26">
        <v>2284685.9499999997</v>
      </c>
      <c r="J5213" s="26">
        <v>2362634.64</v>
      </c>
      <c r="K5213" s="28">
        <v>2340244.3400000003</v>
      </c>
      <c r="L5213" s="28">
        <v>2380047.5400000005</v>
      </c>
      <c r="M5213" s="28">
        <v>2440034.79</v>
      </c>
      <c r="N5213" s="28">
        <v>2599775.42</v>
      </c>
      <c r="O5213" s="28">
        <v>2600086.38</v>
      </c>
      <c r="P5213" s="28">
        <v>2531516.63</v>
      </c>
      <c r="Q5213" s="28">
        <v>2557979.27</v>
      </c>
      <c r="R5213" s="28">
        <v>2488579.2000000002</v>
      </c>
      <c r="S5213" s="28">
        <v>2540817.7399999998</v>
      </c>
      <c r="T5213" s="28">
        <v>2716169.33</v>
      </c>
      <c r="U5213" s="53">
        <v>2704186.13</v>
      </c>
    </row>
    <row r="5214" spans="1:21" outlineLevel="3" x14ac:dyDescent="0.25">
      <c r="A5214" s="47" t="s">
        <v>11062</v>
      </c>
      <c r="B5214" s="47" t="s">
        <v>2947</v>
      </c>
      <c r="C5214" s="48" t="s">
        <v>10962</v>
      </c>
      <c r="D5214" s="48" t="s">
        <v>2960</v>
      </c>
      <c r="E5214" s="26" t="s">
        <v>11224</v>
      </c>
      <c r="F5214" s="26">
        <v>58023.12</v>
      </c>
      <c r="G5214" s="26">
        <v>108248.73</v>
      </c>
      <c r="H5214" s="26">
        <v>113971.45000000001</v>
      </c>
      <c r="I5214" s="26">
        <v>130794.98000000001</v>
      </c>
      <c r="J5214" s="26">
        <v>123228.53000000001</v>
      </c>
      <c r="K5214" s="28">
        <v>136918.04999999999</v>
      </c>
      <c r="L5214" s="28">
        <v>128560.44999999998</v>
      </c>
      <c r="M5214" s="28">
        <v>121537.60000000001</v>
      </c>
      <c r="N5214" s="28">
        <v>131457.88</v>
      </c>
      <c r="O5214" s="28">
        <v>126342.09000000001</v>
      </c>
      <c r="P5214" s="28">
        <v>147019.80000000002</v>
      </c>
      <c r="Q5214" s="28">
        <v>128353.35999999999</v>
      </c>
      <c r="R5214" s="28">
        <v>153247.80000000002</v>
      </c>
      <c r="S5214" s="28">
        <v>146534.12999999998</v>
      </c>
      <c r="T5214" s="28">
        <v>159711.65</v>
      </c>
      <c r="U5214" s="53">
        <v>156319.16999999998</v>
      </c>
    </row>
    <row r="5215" spans="1:21" outlineLevel="3" x14ac:dyDescent="0.25">
      <c r="A5215" s="47" t="s">
        <v>11062</v>
      </c>
      <c r="B5215" s="47" t="s">
        <v>2947</v>
      </c>
      <c r="C5215" s="48" t="s">
        <v>10962</v>
      </c>
      <c r="D5215" s="48" t="s">
        <v>2961</v>
      </c>
      <c r="E5215" s="26" t="s">
        <v>11224</v>
      </c>
      <c r="F5215" s="26" t="s">
        <v>11224</v>
      </c>
      <c r="G5215" s="26" t="s">
        <v>11224</v>
      </c>
      <c r="H5215" s="26" t="s">
        <v>11224</v>
      </c>
      <c r="I5215" s="26" t="s">
        <v>11224</v>
      </c>
      <c r="J5215" s="26" t="s">
        <v>11224</v>
      </c>
      <c r="K5215" s="28" t="s">
        <v>11225</v>
      </c>
      <c r="L5215" s="28" t="s">
        <v>11225</v>
      </c>
      <c r="M5215" s="28" t="s">
        <v>11225</v>
      </c>
      <c r="N5215" s="28" t="s">
        <v>11225</v>
      </c>
      <c r="O5215" s="28" t="s">
        <v>11225</v>
      </c>
      <c r="P5215" s="28" t="s">
        <v>11225</v>
      </c>
      <c r="Q5215" s="28" t="s">
        <v>11225</v>
      </c>
      <c r="R5215" s="28" t="s">
        <v>11225</v>
      </c>
      <c r="S5215" s="28" t="s">
        <v>11225</v>
      </c>
      <c r="T5215" s="28" t="s">
        <v>11225</v>
      </c>
      <c r="U5215" s="53" t="s">
        <v>11225</v>
      </c>
    </row>
    <row r="5216" spans="1:21" outlineLevel="3" x14ac:dyDescent="0.25">
      <c r="A5216" s="47" t="s">
        <v>11062</v>
      </c>
      <c r="B5216" s="47" t="s">
        <v>2947</v>
      </c>
      <c r="C5216" s="48" t="s">
        <v>10962</v>
      </c>
      <c r="D5216" s="48" t="s">
        <v>2962</v>
      </c>
      <c r="E5216" s="26">
        <v>2806282.69</v>
      </c>
      <c r="F5216" s="26">
        <v>2778676.7100000004</v>
      </c>
      <c r="G5216" s="26">
        <v>2649054.14</v>
      </c>
      <c r="H5216" s="26">
        <v>2818950.0999999996</v>
      </c>
      <c r="I5216" s="26">
        <v>2911485.3199999994</v>
      </c>
      <c r="J5216" s="26">
        <v>3023397.23</v>
      </c>
      <c r="K5216" s="28">
        <v>3157940.2100000004</v>
      </c>
      <c r="L5216" s="28">
        <v>3469253.7199999997</v>
      </c>
      <c r="M5216" s="28">
        <v>3555720.8400000003</v>
      </c>
      <c r="N5216" s="28">
        <v>3532976.2300000004</v>
      </c>
      <c r="O5216" s="28">
        <v>3710784.9699999997</v>
      </c>
      <c r="P5216" s="28">
        <v>3800791.31</v>
      </c>
      <c r="Q5216" s="28">
        <v>3861452.1399999997</v>
      </c>
      <c r="R5216" s="28">
        <v>3979405.7</v>
      </c>
      <c r="S5216" s="28">
        <v>4165435.1500000004</v>
      </c>
      <c r="T5216" s="28">
        <v>4227926.78</v>
      </c>
      <c r="U5216" s="53">
        <v>4156753.75</v>
      </c>
    </row>
    <row r="5217" spans="1:21" outlineLevel="3" x14ac:dyDescent="0.25">
      <c r="A5217" s="47" t="s">
        <v>11062</v>
      </c>
      <c r="B5217" s="47" t="s">
        <v>2947</v>
      </c>
      <c r="C5217" s="48" t="s">
        <v>10962</v>
      </c>
      <c r="D5217" s="48" t="s">
        <v>2963</v>
      </c>
      <c r="E5217" s="26">
        <v>2213786.2600000002</v>
      </c>
      <c r="F5217" s="26">
        <v>2265698.6700000004</v>
      </c>
      <c r="G5217" s="26">
        <v>2280582.54</v>
      </c>
      <c r="H5217" s="26">
        <v>2684910.72</v>
      </c>
      <c r="I5217" s="26">
        <v>2675619.14</v>
      </c>
      <c r="J5217" s="26">
        <v>2617290.66</v>
      </c>
      <c r="K5217" s="28">
        <v>2677372.1100000003</v>
      </c>
      <c r="L5217" s="28">
        <v>2374191.2199999993</v>
      </c>
      <c r="M5217" s="28">
        <v>2836125.62</v>
      </c>
      <c r="N5217" s="28">
        <v>2367448.3500000006</v>
      </c>
      <c r="O5217" s="28">
        <v>2382786.59</v>
      </c>
      <c r="P5217" s="28">
        <v>2639001.5699999998</v>
      </c>
      <c r="Q5217" s="28">
        <v>2711121.23</v>
      </c>
      <c r="R5217" s="28">
        <v>2704993.1599999997</v>
      </c>
      <c r="S5217" s="28">
        <v>2484884.4099999997</v>
      </c>
      <c r="T5217" s="28">
        <v>2737944.14</v>
      </c>
      <c r="U5217" s="53">
        <v>2713929.1300000004</v>
      </c>
    </row>
    <row r="5218" spans="1:21" outlineLevel="3" x14ac:dyDescent="0.25">
      <c r="A5218" s="47" t="s">
        <v>11062</v>
      </c>
      <c r="B5218" s="47" t="s">
        <v>2947</v>
      </c>
      <c r="C5218" s="48" t="s">
        <v>10962</v>
      </c>
      <c r="D5218" s="48" t="s">
        <v>2964</v>
      </c>
      <c r="E5218" s="26">
        <v>4496673.9800000004</v>
      </c>
      <c r="F5218" s="26">
        <v>4442203.03</v>
      </c>
      <c r="G5218" s="26">
        <v>4685754.5100000007</v>
      </c>
      <c r="H5218" s="26">
        <v>4413367.4899999993</v>
      </c>
      <c r="I5218" s="26">
        <v>4581890.84</v>
      </c>
      <c r="J5218" s="26">
        <v>4740298.9899999993</v>
      </c>
      <c r="K5218" s="28">
        <v>4739522.57</v>
      </c>
      <c r="L5218" s="28">
        <v>4882781.13</v>
      </c>
      <c r="M5218" s="28">
        <v>4937974.1800000006</v>
      </c>
      <c r="N5218" s="28">
        <v>5088218.22</v>
      </c>
      <c r="O5218" s="28">
        <v>5025996.5900000008</v>
      </c>
      <c r="P5218" s="28">
        <v>5266051.07</v>
      </c>
      <c r="Q5218" s="28">
        <v>5560388.2599999988</v>
      </c>
      <c r="R5218" s="28">
        <v>5472285.1999999993</v>
      </c>
      <c r="S5218" s="28">
        <v>5252404.87</v>
      </c>
      <c r="T5218" s="28">
        <v>5303112.54</v>
      </c>
      <c r="U5218" s="53">
        <v>5174426.87</v>
      </c>
    </row>
    <row r="5219" spans="1:21" outlineLevel="3" x14ac:dyDescent="0.25">
      <c r="A5219" s="47" t="s">
        <v>11062</v>
      </c>
      <c r="B5219" s="47" t="s">
        <v>2947</v>
      </c>
      <c r="C5219" s="48" t="s">
        <v>10962</v>
      </c>
      <c r="D5219" s="48" t="s">
        <v>2965</v>
      </c>
      <c r="E5219" s="26">
        <v>4815965.91</v>
      </c>
      <c r="F5219" s="26">
        <v>5141204.83</v>
      </c>
      <c r="G5219" s="26">
        <v>4973128.82</v>
      </c>
      <c r="H5219" s="26">
        <v>5013441.4899999993</v>
      </c>
      <c r="I5219" s="26">
        <v>5319143.0200000005</v>
      </c>
      <c r="J5219" s="26">
        <v>5574818.9700000007</v>
      </c>
      <c r="K5219" s="28">
        <v>5471835.3499999996</v>
      </c>
      <c r="L5219" s="28">
        <v>5475023.7700000005</v>
      </c>
      <c r="M5219" s="28">
        <v>5834783.0300000003</v>
      </c>
      <c r="N5219" s="28">
        <v>6124935.8900000015</v>
      </c>
      <c r="O5219" s="28">
        <v>6224033.0500000007</v>
      </c>
      <c r="P5219" s="28">
        <v>6402523.4099999992</v>
      </c>
      <c r="Q5219" s="28">
        <v>6660890.2800000003</v>
      </c>
      <c r="R5219" s="28">
        <v>6667617.4999999991</v>
      </c>
      <c r="S5219" s="28">
        <v>6586639.2599999998</v>
      </c>
      <c r="T5219" s="28">
        <v>6929877.1600000001</v>
      </c>
      <c r="U5219" s="53">
        <v>6524995.1300000008</v>
      </c>
    </row>
    <row r="5220" spans="1:21" outlineLevel="3" x14ac:dyDescent="0.25">
      <c r="A5220" s="47" t="s">
        <v>11062</v>
      </c>
      <c r="B5220" s="47" t="s">
        <v>2947</v>
      </c>
      <c r="C5220" s="48" t="s">
        <v>10962</v>
      </c>
      <c r="D5220" s="48" t="s">
        <v>2966</v>
      </c>
      <c r="E5220" s="26">
        <v>2301579.8299999996</v>
      </c>
      <c r="F5220" s="26">
        <v>3166299.51</v>
      </c>
      <c r="G5220" s="26">
        <v>3314567.71</v>
      </c>
      <c r="H5220" s="26">
        <v>2038340.2200000002</v>
      </c>
      <c r="I5220" s="26">
        <v>1961456.4399999997</v>
      </c>
      <c r="J5220" s="26">
        <v>2026608.53</v>
      </c>
      <c r="K5220" s="28">
        <v>2001264.2999999998</v>
      </c>
      <c r="L5220" s="28">
        <v>2142452.31</v>
      </c>
      <c r="M5220" s="28">
        <v>2019911.11</v>
      </c>
      <c r="N5220" s="28">
        <v>2061551.6900000002</v>
      </c>
      <c r="O5220" s="28">
        <v>2195892.8800000004</v>
      </c>
      <c r="P5220" s="28">
        <v>2212267.21</v>
      </c>
      <c r="Q5220" s="28">
        <v>2150459.63</v>
      </c>
      <c r="R5220" s="28">
        <v>2282283.6</v>
      </c>
      <c r="S5220" s="28">
        <v>2234897.2899999996</v>
      </c>
      <c r="T5220" s="28">
        <v>2219797.34</v>
      </c>
      <c r="U5220" s="53">
        <v>2251319.6799999992</v>
      </c>
    </row>
    <row r="5221" spans="1:21" outlineLevel="3" x14ac:dyDescent="0.25">
      <c r="A5221" s="47" t="s">
        <v>11062</v>
      </c>
      <c r="B5221" s="47" t="s">
        <v>2947</v>
      </c>
      <c r="C5221" s="48" t="s">
        <v>10962</v>
      </c>
      <c r="D5221" s="48" t="s">
        <v>2967</v>
      </c>
      <c r="E5221" s="26">
        <v>2934885.23</v>
      </c>
      <c r="F5221" s="26">
        <v>2944940.8200000003</v>
      </c>
      <c r="G5221" s="26">
        <v>2799356.1599999997</v>
      </c>
      <c r="H5221" s="26">
        <v>2790969.5999999996</v>
      </c>
      <c r="I5221" s="26">
        <v>2768642.42</v>
      </c>
      <c r="J5221" s="26">
        <v>3278560.42</v>
      </c>
      <c r="K5221" s="28">
        <v>3123035.02</v>
      </c>
      <c r="L5221" s="28">
        <v>3208062.4000000004</v>
      </c>
      <c r="M5221" s="28">
        <v>3455939.1699999995</v>
      </c>
      <c r="N5221" s="28">
        <v>3563508.3400000003</v>
      </c>
      <c r="O5221" s="28">
        <v>3308312.8099999996</v>
      </c>
      <c r="P5221" s="28">
        <v>3405518.96</v>
      </c>
      <c r="Q5221" s="28">
        <v>3842572.57</v>
      </c>
      <c r="R5221" s="28">
        <v>3429834.65</v>
      </c>
      <c r="S5221" s="28">
        <v>3279915.8</v>
      </c>
      <c r="T5221" s="28">
        <v>3363861.4599999995</v>
      </c>
      <c r="U5221" s="53">
        <v>3331234.3800000008</v>
      </c>
    </row>
    <row r="5222" spans="1:21" outlineLevel="3" x14ac:dyDescent="0.25">
      <c r="A5222" s="47" t="s">
        <v>11062</v>
      </c>
      <c r="B5222" s="47" t="s">
        <v>2947</v>
      </c>
      <c r="C5222" s="48" t="s">
        <v>10962</v>
      </c>
      <c r="D5222" s="48" t="s">
        <v>2968</v>
      </c>
      <c r="E5222" s="26">
        <v>3503885.1199999996</v>
      </c>
      <c r="F5222" s="26">
        <v>3322671.9399999995</v>
      </c>
      <c r="G5222" s="26">
        <v>3370605.7199999997</v>
      </c>
      <c r="H5222" s="26">
        <v>3019693.0600000005</v>
      </c>
      <c r="I5222" s="26">
        <v>3242928.2199999997</v>
      </c>
      <c r="J5222" s="26">
        <v>3209715.9899999998</v>
      </c>
      <c r="K5222" s="28">
        <v>3061181.23</v>
      </c>
      <c r="L5222" s="28">
        <v>3204958.5700000003</v>
      </c>
      <c r="M5222" s="28">
        <v>3233219.5300000003</v>
      </c>
      <c r="N5222" s="28">
        <v>3264473.17</v>
      </c>
      <c r="O5222" s="28">
        <v>3165629.17</v>
      </c>
      <c r="P5222" s="28">
        <v>3298860.9999999995</v>
      </c>
      <c r="Q5222" s="28">
        <v>3428031.86</v>
      </c>
      <c r="R5222" s="28">
        <v>3406234.21</v>
      </c>
      <c r="S5222" s="28">
        <v>3243028.08</v>
      </c>
      <c r="T5222" s="28">
        <v>3343393.95</v>
      </c>
      <c r="U5222" s="53">
        <v>3324352.5300000003</v>
      </c>
    </row>
    <row r="5223" spans="1:21" outlineLevel="3" x14ac:dyDescent="0.25">
      <c r="A5223" s="47" t="s">
        <v>11062</v>
      </c>
      <c r="B5223" s="47" t="s">
        <v>2947</v>
      </c>
      <c r="C5223" s="48" t="s">
        <v>10962</v>
      </c>
      <c r="D5223" s="48" t="s">
        <v>2969</v>
      </c>
      <c r="E5223" s="26">
        <v>3951865.45</v>
      </c>
      <c r="F5223" s="26">
        <v>4156646.37</v>
      </c>
      <c r="G5223" s="26">
        <v>3946700.86</v>
      </c>
      <c r="H5223" s="26">
        <v>3913205.9800000004</v>
      </c>
      <c r="I5223" s="26">
        <v>3915126.84</v>
      </c>
      <c r="J5223" s="26">
        <v>4137793.01</v>
      </c>
      <c r="K5223" s="28">
        <v>4440629.45</v>
      </c>
      <c r="L5223" s="28">
        <v>4498593.3099999987</v>
      </c>
      <c r="M5223" s="28">
        <v>4574760.4300000006</v>
      </c>
      <c r="N5223" s="28">
        <v>4502827.3099999996</v>
      </c>
      <c r="O5223" s="28">
        <v>4491334.58</v>
      </c>
      <c r="P5223" s="28">
        <v>4754994.72</v>
      </c>
      <c r="Q5223" s="28">
        <v>4950571.1500000004</v>
      </c>
      <c r="R5223" s="28">
        <v>4896766.9800000004</v>
      </c>
      <c r="S5223" s="28">
        <v>4696997.84</v>
      </c>
      <c r="T5223" s="28">
        <v>4757142.8499999996</v>
      </c>
      <c r="U5223" s="53">
        <v>4615314.3600000003</v>
      </c>
    </row>
    <row r="5224" spans="1:21" outlineLevel="3" x14ac:dyDescent="0.25">
      <c r="A5224" s="47" t="s">
        <v>11062</v>
      </c>
      <c r="B5224" s="47" t="s">
        <v>2947</v>
      </c>
      <c r="C5224" s="48" t="s">
        <v>10962</v>
      </c>
      <c r="D5224" s="48" t="s">
        <v>2970</v>
      </c>
      <c r="E5224" s="26">
        <v>4040704.04</v>
      </c>
      <c r="F5224" s="26">
        <v>3938553.74</v>
      </c>
      <c r="G5224" s="26">
        <v>3487803.83</v>
      </c>
      <c r="H5224" s="26">
        <v>2926483.8000000003</v>
      </c>
      <c r="I5224" s="26">
        <v>3055666.02</v>
      </c>
      <c r="J5224" s="26">
        <v>3153076.45</v>
      </c>
      <c r="K5224" s="28">
        <v>3096341.35</v>
      </c>
      <c r="L5224" s="28">
        <v>3193278.65</v>
      </c>
      <c r="M5224" s="28">
        <v>3314537.9300000006</v>
      </c>
      <c r="N5224" s="28">
        <v>3164051.0799999996</v>
      </c>
      <c r="O5224" s="28">
        <v>2946018.4899999998</v>
      </c>
      <c r="P5224" s="28">
        <v>3090326.9799999995</v>
      </c>
      <c r="Q5224" s="28">
        <v>3266468.0300000003</v>
      </c>
      <c r="R5224" s="28">
        <v>3273498.1700000004</v>
      </c>
      <c r="S5224" s="28">
        <v>3297612.43</v>
      </c>
      <c r="T5224" s="28">
        <v>3451308.5600000005</v>
      </c>
      <c r="U5224" s="53">
        <v>3410506.3299999991</v>
      </c>
    </row>
    <row r="5225" spans="1:21" outlineLevel="3" x14ac:dyDescent="0.25">
      <c r="A5225" s="47" t="s">
        <v>11062</v>
      </c>
      <c r="B5225" s="47" t="s">
        <v>2947</v>
      </c>
      <c r="C5225" s="48" t="s">
        <v>10962</v>
      </c>
      <c r="D5225" s="48" t="s">
        <v>2971</v>
      </c>
      <c r="E5225" s="26">
        <v>2069446.2</v>
      </c>
      <c r="F5225" s="26">
        <v>2021179.9400000002</v>
      </c>
      <c r="G5225" s="26">
        <v>2147991.3400000003</v>
      </c>
      <c r="H5225" s="26">
        <v>2065192.1099999999</v>
      </c>
      <c r="I5225" s="26">
        <v>2107516.35</v>
      </c>
      <c r="J5225" s="26">
        <v>2164712.2000000002</v>
      </c>
      <c r="K5225" s="28">
        <v>2224787.4099999997</v>
      </c>
      <c r="L5225" s="28">
        <v>2277936.88</v>
      </c>
      <c r="M5225" s="28">
        <v>2392929.8800000004</v>
      </c>
      <c r="N5225" s="28">
        <v>2346366.4</v>
      </c>
      <c r="O5225" s="28">
        <v>2217208.4099999997</v>
      </c>
      <c r="P5225" s="28">
        <v>2254982.9</v>
      </c>
      <c r="Q5225" s="28">
        <v>2379246.0900000003</v>
      </c>
      <c r="R5225" s="28">
        <v>2348788.7999999998</v>
      </c>
      <c r="S5225" s="28">
        <v>2375334</v>
      </c>
      <c r="T5225" s="28">
        <v>2351575.94</v>
      </c>
      <c r="U5225" s="53">
        <v>2310816.7199999993</v>
      </c>
    </row>
    <row r="5226" spans="1:21" outlineLevel="3" x14ac:dyDescent="0.25">
      <c r="A5226" s="47" t="s">
        <v>11062</v>
      </c>
      <c r="B5226" s="47" t="s">
        <v>2947</v>
      </c>
      <c r="C5226" s="48" t="s">
        <v>10962</v>
      </c>
      <c r="D5226" s="48" t="s">
        <v>2972</v>
      </c>
      <c r="E5226" s="26">
        <v>202671.34</v>
      </c>
      <c r="F5226" s="26">
        <v>186682.45</v>
      </c>
      <c r="G5226" s="26">
        <v>105291.91</v>
      </c>
      <c r="H5226" s="26">
        <v>124032.29999999999</v>
      </c>
      <c r="I5226" s="26">
        <v>153160.62</v>
      </c>
      <c r="J5226" s="26">
        <v>152285.13</v>
      </c>
      <c r="K5226" s="28">
        <v>152256.99000000002</v>
      </c>
      <c r="L5226" s="28">
        <v>142357.30999999997</v>
      </c>
      <c r="M5226" s="28">
        <v>141964.23000000001</v>
      </c>
      <c r="N5226" s="28">
        <v>112161.11</v>
      </c>
      <c r="O5226" s="28">
        <v>182088.33000000002</v>
      </c>
      <c r="P5226" s="28">
        <v>214660.80000000002</v>
      </c>
      <c r="Q5226" s="28">
        <v>199370.47</v>
      </c>
      <c r="R5226" s="28">
        <v>218584.72000000003</v>
      </c>
      <c r="S5226" s="28">
        <v>191773.22000000003</v>
      </c>
      <c r="T5226" s="28">
        <v>206257.18000000002</v>
      </c>
      <c r="U5226" s="53">
        <v>195784.47000000003</v>
      </c>
    </row>
    <row r="5227" spans="1:21" outlineLevel="3" x14ac:dyDescent="0.25">
      <c r="A5227" s="47" t="s">
        <v>11062</v>
      </c>
      <c r="B5227" s="47" t="s">
        <v>2947</v>
      </c>
      <c r="C5227" s="48" t="s">
        <v>10962</v>
      </c>
      <c r="D5227" s="48" t="s">
        <v>2973</v>
      </c>
      <c r="E5227" s="26">
        <v>3437724.1</v>
      </c>
      <c r="F5227" s="26">
        <v>3469339.9399999995</v>
      </c>
      <c r="G5227" s="26">
        <v>3340080.7699999996</v>
      </c>
      <c r="H5227" s="26">
        <v>3382026.4899999998</v>
      </c>
      <c r="I5227" s="26">
        <v>3665802.32</v>
      </c>
      <c r="J5227" s="26">
        <v>3839260.76</v>
      </c>
      <c r="K5227" s="28">
        <v>3827310.97</v>
      </c>
      <c r="L5227" s="28">
        <v>3984113.84</v>
      </c>
      <c r="M5227" s="28">
        <v>4094990.86</v>
      </c>
      <c r="N5227" s="28">
        <v>4196247.76</v>
      </c>
      <c r="O5227" s="28">
        <v>4075844.3599999994</v>
      </c>
      <c r="P5227" s="28">
        <v>4062355.08</v>
      </c>
      <c r="Q5227" s="28">
        <v>4298659.9400000004</v>
      </c>
      <c r="R5227" s="28">
        <v>4404934.4100000011</v>
      </c>
      <c r="S5227" s="28">
        <v>4327842.53</v>
      </c>
      <c r="T5227" s="28">
        <v>4481783.9799999995</v>
      </c>
      <c r="U5227" s="53">
        <v>4338381.12</v>
      </c>
    </row>
    <row r="5228" spans="1:21" outlineLevel="3" x14ac:dyDescent="0.25">
      <c r="A5228" s="47" t="s">
        <v>11062</v>
      </c>
      <c r="B5228" s="47" t="s">
        <v>2947</v>
      </c>
      <c r="C5228" s="48" t="s">
        <v>10962</v>
      </c>
      <c r="D5228" s="48" t="s">
        <v>2974</v>
      </c>
      <c r="E5228" s="26" t="s">
        <v>11224</v>
      </c>
      <c r="F5228" s="26" t="s">
        <v>11224</v>
      </c>
      <c r="G5228" s="26" t="s">
        <v>11224</v>
      </c>
      <c r="H5228" s="26">
        <v>119641.51999999999</v>
      </c>
      <c r="I5228" s="26">
        <v>122249.13</v>
      </c>
      <c r="J5228" s="26">
        <v>122573.04</v>
      </c>
      <c r="K5228" s="28">
        <v>0</v>
      </c>
      <c r="L5228" s="28">
        <v>0</v>
      </c>
      <c r="M5228" s="28">
        <v>0</v>
      </c>
      <c r="N5228" s="28">
        <v>0</v>
      </c>
      <c r="O5228" s="28">
        <v>0</v>
      </c>
      <c r="P5228" s="28">
        <v>0</v>
      </c>
      <c r="Q5228" s="28">
        <v>0</v>
      </c>
      <c r="R5228" s="28">
        <v>125015.32</v>
      </c>
      <c r="S5228" s="28">
        <v>140350.53999999998</v>
      </c>
      <c r="T5228" s="28">
        <v>134105.29</v>
      </c>
      <c r="U5228" s="53">
        <v>152885.86000000002</v>
      </c>
    </row>
    <row r="5229" spans="1:21" outlineLevel="3" x14ac:dyDescent="0.25">
      <c r="A5229" s="47" t="s">
        <v>11062</v>
      </c>
      <c r="B5229" s="47" t="s">
        <v>2947</v>
      </c>
      <c r="C5229" s="48" t="s">
        <v>10962</v>
      </c>
      <c r="D5229" s="48" t="s">
        <v>2975</v>
      </c>
      <c r="E5229" s="26">
        <v>1735797.0999999999</v>
      </c>
      <c r="F5229" s="26">
        <v>1712256.21</v>
      </c>
      <c r="G5229" s="26">
        <v>1753878.53</v>
      </c>
      <c r="H5229" s="26">
        <v>1939722.2000000002</v>
      </c>
      <c r="I5229" s="26">
        <v>1965015.9500000002</v>
      </c>
      <c r="J5229" s="26">
        <v>2071305.1200000003</v>
      </c>
      <c r="K5229" s="28">
        <v>2112594.44</v>
      </c>
      <c r="L5229" s="28">
        <v>2181799.81</v>
      </c>
      <c r="M5229" s="28">
        <v>2291714.5100000002</v>
      </c>
      <c r="N5229" s="28">
        <v>2297618.65</v>
      </c>
      <c r="O5229" s="28">
        <v>2212205.5299999998</v>
      </c>
      <c r="P5229" s="28">
        <v>2300735.5900000003</v>
      </c>
      <c r="Q5229" s="28">
        <v>2253840.4000000004</v>
      </c>
      <c r="R5229" s="28">
        <v>2301040.4900000002</v>
      </c>
      <c r="S5229" s="28">
        <v>2105711.25</v>
      </c>
      <c r="T5229" s="28">
        <v>2094745.0400000003</v>
      </c>
      <c r="U5229" s="53">
        <v>2053830.1899999997</v>
      </c>
    </row>
    <row r="5230" spans="1:21" outlineLevel="3" x14ac:dyDescent="0.25">
      <c r="A5230" s="47" t="s">
        <v>11062</v>
      </c>
      <c r="B5230" s="47" t="s">
        <v>2947</v>
      </c>
      <c r="C5230" s="48" t="s">
        <v>10962</v>
      </c>
      <c r="D5230" s="48" t="s">
        <v>2976</v>
      </c>
      <c r="E5230" s="26" t="s">
        <v>11224</v>
      </c>
      <c r="F5230" s="26" t="s">
        <v>11224</v>
      </c>
      <c r="G5230" s="26" t="s">
        <v>11224</v>
      </c>
      <c r="H5230" s="26" t="s">
        <v>11224</v>
      </c>
      <c r="I5230" s="26" t="s">
        <v>11224</v>
      </c>
      <c r="J5230" s="26" t="s">
        <v>11224</v>
      </c>
      <c r="K5230" s="28" t="s">
        <v>11225</v>
      </c>
      <c r="L5230" s="28" t="s">
        <v>11225</v>
      </c>
      <c r="M5230" s="28" t="s">
        <v>11225</v>
      </c>
      <c r="N5230" s="28" t="s">
        <v>11225</v>
      </c>
      <c r="O5230" s="28" t="s">
        <v>11225</v>
      </c>
      <c r="P5230" s="28" t="s">
        <v>11225</v>
      </c>
      <c r="Q5230" s="28" t="s">
        <v>11225</v>
      </c>
      <c r="R5230" s="28" t="s">
        <v>11225</v>
      </c>
      <c r="S5230" s="28" t="s">
        <v>11225</v>
      </c>
      <c r="T5230" s="28">
        <v>0</v>
      </c>
      <c r="U5230" s="53">
        <v>0</v>
      </c>
    </row>
    <row r="5231" spans="1:21" outlineLevel="3" x14ac:dyDescent="0.25">
      <c r="A5231" s="47" t="s">
        <v>11062</v>
      </c>
      <c r="B5231" s="47" t="s">
        <v>2947</v>
      </c>
      <c r="C5231" s="48" t="s">
        <v>10962</v>
      </c>
      <c r="D5231" s="48" t="s">
        <v>2977</v>
      </c>
      <c r="E5231" s="26">
        <v>2093279.14</v>
      </c>
      <c r="F5231" s="26">
        <v>2199233.08</v>
      </c>
      <c r="G5231" s="26">
        <v>2147985.9300000002</v>
      </c>
      <c r="H5231" s="26">
        <v>2312577.2699999996</v>
      </c>
      <c r="I5231" s="26">
        <v>2506527.25</v>
      </c>
      <c r="J5231" s="26">
        <v>2576065.73</v>
      </c>
      <c r="K5231" s="28">
        <v>2609134.1900000004</v>
      </c>
      <c r="L5231" s="28">
        <v>2696420.8599999994</v>
      </c>
      <c r="M5231" s="28">
        <v>2770560.48</v>
      </c>
      <c r="N5231" s="28">
        <v>2663796.8800000004</v>
      </c>
      <c r="O5231" s="28">
        <v>2901772.1199999996</v>
      </c>
      <c r="P5231" s="28">
        <v>2900958.56</v>
      </c>
      <c r="Q5231" s="28">
        <v>2878181.5300000003</v>
      </c>
      <c r="R5231" s="28">
        <v>2988863.2199999993</v>
      </c>
      <c r="S5231" s="28">
        <v>3041857.38</v>
      </c>
      <c r="T5231" s="28">
        <v>3234406.7199999997</v>
      </c>
      <c r="U5231" s="53">
        <v>3249206.5500000003</v>
      </c>
    </row>
    <row r="5232" spans="1:21" outlineLevel="3" x14ac:dyDescent="0.25">
      <c r="A5232" s="47" t="s">
        <v>11062</v>
      </c>
      <c r="B5232" s="47" t="s">
        <v>2947</v>
      </c>
      <c r="C5232" s="48" t="s">
        <v>10962</v>
      </c>
      <c r="D5232" s="48" t="s">
        <v>2978</v>
      </c>
      <c r="E5232" s="26">
        <v>3139730.63</v>
      </c>
      <c r="F5232" s="26">
        <v>3091946.2300000004</v>
      </c>
      <c r="G5232" s="26">
        <v>3050747.42</v>
      </c>
      <c r="H5232" s="26">
        <v>2965994.29</v>
      </c>
      <c r="I5232" s="26">
        <v>2971343.25</v>
      </c>
      <c r="J5232" s="26">
        <v>2905444.49</v>
      </c>
      <c r="K5232" s="28">
        <v>3014883.98</v>
      </c>
      <c r="L5232" s="28">
        <v>3041413.4200000004</v>
      </c>
      <c r="M5232" s="28">
        <v>2932164.64</v>
      </c>
      <c r="N5232" s="28">
        <v>2919397.04</v>
      </c>
      <c r="O5232" s="28">
        <v>2976202.26</v>
      </c>
      <c r="P5232" s="28">
        <v>3077834.74</v>
      </c>
      <c r="Q5232" s="28">
        <v>3219691.38</v>
      </c>
      <c r="R5232" s="28">
        <v>3290867.39</v>
      </c>
      <c r="S5232" s="28">
        <v>3074192.66</v>
      </c>
      <c r="T5232" s="28">
        <v>3242840.27</v>
      </c>
      <c r="U5232" s="53">
        <v>3269582.77</v>
      </c>
    </row>
    <row r="5233" spans="1:21" outlineLevel="3" x14ac:dyDescent="0.25">
      <c r="A5233" s="47" t="s">
        <v>11062</v>
      </c>
      <c r="B5233" s="47" t="s">
        <v>2947</v>
      </c>
      <c r="C5233" s="48" t="s">
        <v>10962</v>
      </c>
      <c r="D5233" s="48" t="s">
        <v>2979</v>
      </c>
      <c r="E5233" s="26">
        <v>3385869.0100000002</v>
      </c>
      <c r="F5233" s="26">
        <v>3223052.28</v>
      </c>
      <c r="G5233" s="26">
        <v>3225101.68</v>
      </c>
      <c r="H5233" s="26">
        <v>2706377.54</v>
      </c>
      <c r="I5233" s="26">
        <v>2743644.88</v>
      </c>
      <c r="J5233" s="26">
        <v>3036638.67</v>
      </c>
      <c r="K5233" s="28">
        <v>3174946.48</v>
      </c>
      <c r="L5233" s="28">
        <v>3416447.6</v>
      </c>
      <c r="M5233" s="28">
        <v>3499607.4300000006</v>
      </c>
      <c r="N5233" s="28">
        <v>3477699.9299999997</v>
      </c>
      <c r="O5233" s="28">
        <v>3545586.23</v>
      </c>
      <c r="P5233" s="28">
        <v>3757489.4200000004</v>
      </c>
      <c r="Q5233" s="28">
        <v>3894475.85</v>
      </c>
      <c r="R5233" s="28">
        <v>3915286.3800000004</v>
      </c>
      <c r="S5233" s="28">
        <v>3810928.6399999997</v>
      </c>
      <c r="T5233" s="28">
        <v>3850243.5300000003</v>
      </c>
      <c r="U5233" s="53">
        <v>3851996.29</v>
      </c>
    </row>
    <row r="5234" spans="1:21" outlineLevel="3" x14ac:dyDescent="0.25">
      <c r="A5234" s="47" t="s">
        <v>11062</v>
      </c>
      <c r="B5234" s="47" t="s">
        <v>2947</v>
      </c>
      <c r="C5234" s="48" t="s">
        <v>10962</v>
      </c>
      <c r="D5234" s="48" t="s">
        <v>2980</v>
      </c>
      <c r="E5234" s="26" t="s">
        <v>11224</v>
      </c>
      <c r="F5234" s="26" t="s">
        <v>11224</v>
      </c>
      <c r="G5234" s="26" t="s">
        <v>11224</v>
      </c>
      <c r="H5234" s="26" t="s">
        <v>11224</v>
      </c>
      <c r="I5234" s="26" t="s">
        <v>11224</v>
      </c>
      <c r="J5234" s="26" t="s">
        <v>11224</v>
      </c>
      <c r="K5234" s="28" t="s">
        <v>11225</v>
      </c>
      <c r="L5234" s="28" t="s">
        <v>11225</v>
      </c>
      <c r="M5234" s="28" t="s">
        <v>11225</v>
      </c>
      <c r="N5234" s="28" t="s">
        <v>11225</v>
      </c>
      <c r="O5234" s="28" t="s">
        <v>11225</v>
      </c>
      <c r="P5234" s="28" t="s">
        <v>11225</v>
      </c>
      <c r="Q5234" s="28" t="s">
        <v>11225</v>
      </c>
      <c r="R5234" s="28" t="s">
        <v>11225</v>
      </c>
      <c r="S5234" s="28" t="s">
        <v>11225</v>
      </c>
      <c r="T5234" s="28" t="s">
        <v>11225</v>
      </c>
      <c r="U5234" s="53" t="s">
        <v>11225</v>
      </c>
    </row>
    <row r="5235" spans="1:21" outlineLevel="3" x14ac:dyDescent="0.25">
      <c r="A5235" s="47" t="s">
        <v>11062</v>
      </c>
      <c r="B5235" s="47" t="s">
        <v>2947</v>
      </c>
      <c r="C5235" s="48" t="s">
        <v>10962</v>
      </c>
      <c r="D5235" s="48" t="s">
        <v>2981</v>
      </c>
      <c r="E5235" s="26">
        <v>2816046.11</v>
      </c>
      <c r="F5235" s="26">
        <v>2700512.29</v>
      </c>
      <c r="G5235" s="26">
        <v>2792103.5999999996</v>
      </c>
      <c r="H5235" s="26">
        <v>2285552.9899999998</v>
      </c>
      <c r="I5235" s="26">
        <v>2416469.0499999998</v>
      </c>
      <c r="J5235" s="26">
        <v>2553615.23</v>
      </c>
      <c r="K5235" s="28">
        <v>2606154.2400000002</v>
      </c>
      <c r="L5235" s="28">
        <v>2682016.0700000003</v>
      </c>
      <c r="M5235" s="28">
        <v>2729379.6</v>
      </c>
      <c r="N5235" s="28">
        <v>2766389.41</v>
      </c>
      <c r="O5235" s="28">
        <v>3065728.0400000005</v>
      </c>
      <c r="P5235" s="28">
        <v>3270790.0599999996</v>
      </c>
      <c r="Q5235" s="28">
        <v>3456805.2399999998</v>
      </c>
      <c r="R5235" s="28">
        <v>3758498.1599999997</v>
      </c>
      <c r="S5235" s="28">
        <v>3865546.2399999998</v>
      </c>
      <c r="T5235" s="28">
        <v>4003541.9199999995</v>
      </c>
      <c r="U5235" s="53">
        <v>3974210.2199999997</v>
      </c>
    </row>
    <row r="5236" spans="1:21" outlineLevel="3" x14ac:dyDescent="0.25">
      <c r="A5236" s="47" t="s">
        <v>11062</v>
      </c>
      <c r="B5236" s="47" t="s">
        <v>2947</v>
      </c>
      <c r="C5236" s="48" t="s">
        <v>10962</v>
      </c>
      <c r="D5236" s="48" t="s">
        <v>2982</v>
      </c>
      <c r="E5236" s="26">
        <v>3508384.64</v>
      </c>
      <c r="F5236" s="26">
        <v>3434175.03</v>
      </c>
      <c r="G5236" s="26">
        <v>3510276.88</v>
      </c>
      <c r="H5236" s="26">
        <v>3266738.34</v>
      </c>
      <c r="I5236" s="26">
        <v>3064862.65</v>
      </c>
      <c r="J5236" s="26">
        <v>3368219.86</v>
      </c>
      <c r="K5236" s="28">
        <v>3479947.7900000005</v>
      </c>
      <c r="L5236" s="28">
        <v>4004459.75</v>
      </c>
      <c r="M5236" s="28">
        <v>3831442.2800000003</v>
      </c>
      <c r="N5236" s="28">
        <v>3692420.9899999998</v>
      </c>
      <c r="O5236" s="28">
        <v>3483105.1300000004</v>
      </c>
      <c r="P5236" s="28">
        <v>3658116.95</v>
      </c>
      <c r="Q5236" s="28">
        <v>3873188.9899999998</v>
      </c>
      <c r="R5236" s="28">
        <v>3981164.9100000006</v>
      </c>
      <c r="S5236" s="28">
        <v>3839148.2899999996</v>
      </c>
      <c r="T5236" s="28">
        <v>3869562.21</v>
      </c>
      <c r="U5236" s="53">
        <v>3693849.8899999992</v>
      </c>
    </row>
    <row r="5237" spans="1:21" outlineLevel="3" x14ac:dyDescent="0.25">
      <c r="A5237" s="47" t="s">
        <v>11062</v>
      </c>
      <c r="B5237" s="47" t="s">
        <v>2947</v>
      </c>
      <c r="C5237" s="48" t="s">
        <v>10962</v>
      </c>
      <c r="D5237" s="48" t="s">
        <v>2983</v>
      </c>
      <c r="E5237" s="26">
        <v>4437681.8100000005</v>
      </c>
      <c r="F5237" s="26">
        <v>4419702.79</v>
      </c>
      <c r="G5237" s="26">
        <v>4387745.97</v>
      </c>
      <c r="H5237" s="26">
        <v>4069679.39</v>
      </c>
      <c r="I5237" s="26">
        <v>4102501.88</v>
      </c>
      <c r="J5237" s="26">
        <v>4152953.04</v>
      </c>
      <c r="K5237" s="28">
        <v>4171939.7399999998</v>
      </c>
      <c r="L5237" s="28">
        <v>4195841.54</v>
      </c>
      <c r="M5237" s="28">
        <v>4319813.1400000006</v>
      </c>
      <c r="N5237" s="28">
        <v>4342333.0699999994</v>
      </c>
      <c r="O5237" s="28">
        <v>4106868.9399999995</v>
      </c>
      <c r="P5237" s="28">
        <v>4582848.9800000004</v>
      </c>
      <c r="Q5237" s="28">
        <v>4955407.32</v>
      </c>
      <c r="R5237" s="28">
        <v>5177558.47</v>
      </c>
      <c r="S5237" s="28">
        <v>5206290.7699999996</v>
      </c>
      <c r="T5237" s="28">
        <v>5441176.0999999996</v>
      </c>
      <c r="U5237" s="53">
        <v>5343814.5200000005</v>
      </c>
    </row>
    <row r="5238" spans="1:21" outlineLevel="3" x14ac:dyDescent="0.25">
      <c r="A5238" s="47" t="s">
        <v>11062</v>
      </c>
      <c r="B5238" s="47" t="s">
        <v>2947</v>
      </c>
      <c r="C5238" s="48" t="s">
        <v>10962</v>
      </c>
      <c r="D5238" s="48" t="s">
        <v>2984</v>
      </c>
      <c r="E5238" s="26">
        <v>711874.29</v>
      </c>
      <c r="F5238" s="26">
        <v>839309.75</v>
      </c>
      <c r="G5238" s="26">
        <v>497691.51999999996</v>
      </c>
      <c r="H5238" s="26">
        <v>484708.13</v>
      </c>
      <c r="I5238" s="26">
        <v>462287.35999999999</v>
      </c>
      <c r="J5238" s="26">
        <v>623111.76</v>
      </c>
      <c r="K5238" s="28">
        <v>1132021.97</v>
      </c>
      <c r="L5238" s="28">
        <v>885754.61</v>
      </c>
      <c r="M5238" s="28">
        <v>694543.68</v>
      </c>
      <c r="N5238" s="28">
        <v>589629.93999999994</v>
      </c>
      <c r="O5238" s="28">
        <v>0</v>
      </c>
      <c r="P5238" s="28">
        <v>0</v>
      </c>
      <c r="Q5238" s="28">
        <v>0</v>
      </c>
      <c r="R5238" s="28">
        <v>0</v>
      </c>
      <c r="S5238" s="28">
        <v>0</v>
      </c>
      <c r="T5238" s="28" t="s">
        <v>11225</v>
      </c>
      <c r="U5238" s="53" t="s">
        <v>11225</v>
      </c>
    </row>
    <row r="5239" spans="1:21" outlineLevel="3" x14ac:dyDescent="0.25">
      <c r="A5239" s="47" t="s">
        <v>11062</v>
      </c>
      <c r="B5239" s="47" t="s">
        <v>2947</v>
      </c>
      <c r="C5239" s="48" t="s">
        <v>10962</v>
      </c>
      <c r="D5239" s="48" t="s">
        <v>2985</v>
      </c>
      <c r="E5239" s="26">
        <v>4495756.87</v>
      </c>
      <c r="F5239" s="26">
        <v>4200490.74</v>
      </c>
      <c r="G5239" s="26">
        <v>4141734.5799999996</v>
      </c>
      <c r="H5239" s="26">
        <v>3617447.5100000002</v>
      </c>
      <c r="I5239" s="26">
        <v>3581193.94</v>
      </c>
      <c r="J5239" s="26">
        <v>3602652.1500000004</v>
      </c>
      <c r="K5239" s="28">
        <v>3789057.8800000004</v>
      </c>
      <c r="L5239" s="28">
        <v>3912400.38</v>
      </c>
      <c r="M5239" s="28">
        <v>3797526.0500000003</v>
      </c>
      <c r="N5239" s="28">
        <v>3795352.7499999995</v>
      </c>
      <c r="O5239" s="28">
        <v>3848817.6000000006</v>
      </c>
      <c r="P5239" s="28">
        <v>3990075.3600000003</v>
      </c>
      <c r="Q5239" s="28">
        <v>4084527.7300000004</v>
      </c>
      <c r="R5239" s="28">
        <v>4250160.5599999996</v>
      </c>
      <c r="S5239" s="28">
        <v>4204684.7300000004</v>
      </c>
      <c r="T5239" s="28">
        <v>4429693.72</v>
      </c>
      <c r="U5239" s="53">
        <v>4263647.5600000005</v>
      </c>
    </row>
    <row r="5240" spans="1:21" outlineLevel="3" x14ac:dyDescent="0.25">
      <c r="A5240" s="47" t="s">
        <v>11062</v>
      </c>
      <c r="B5240" s="47" t="s">
        <v>2947</v>
      </c>
      <c r="C5240" s="48" t="s">
        <v>10962</v>
      </c>
      <c r="D5240" s="48" t="s">
        <v>2986</v>
      </c>
      <c r="E5240" s="26">
        <v>5662139.5399999991</v>
      </c>
      <c r="F5240" s="26">
        <v>5348795.0600000005</v>
      </c>
      <c r="G5240" s="26">
        <v>5458634.7599999998</v>
      </c>
      <c r="H5240" s="26">
        <v>4768081.33</v>
      </c>
      <c r="I5240" s="26">
        <v>4787135.5299999993</v>
      </c>
      <c r="J5240" s="26">
        <v>4641537.2299999995</v>
      </c>
      <c r="K5240" s="28">
        <v>4619508.9799999995</v>
      </c>
      <c r="L5240" s="28">
        <v>4712848.55</v>
      </c>
      <c r="M5240" s="28">
        <v>4931608.3499999996</v>
      </c>
      <c r="N5240" s="28">
        <v>5017870.45</v>
      </c>
      <c r="O5240" s="28">
        <v>5055886.5100000007</v>
      </c>
      <c r="P5240" s="28">
        <v>5226731.54</v>
      </c>
      <c r="Q5240" s="28">
        <v>5636407.9000000004</v>
      </c>
      <c r="R5240" s="28">
        <v>5737646.75</v>
      </c>
      <c r="S5240" s="28">
        <v>5792909.0499999998</v>
      </c>
      <c r="T5240" s="28">
        <v>6069423.9799999995</v>
      </c>
      <c r="U5240" s="53">
        <v>5865522.5499999998</v>
      </c>
    </row>
    <row r="5241" spans="1:21" outlineLevel="3" x14ac:dyDescent="0.25">
      <c r="A5241" s="47" t="s">
        <v>11062</v>
      </c>
      <c r="B5241" s="47" t="s">
        <v>2947</v>
      </c>
      <c r="C5241" s="48" t="s">
        <v>10962</v>
      </c>
      <c r="D5241" s="48" t="s">
        <v>2987</v>
      </c>
      <c r="E5241" s="26">
        <v>1286580.8399999996</v>
      </c>
      <c r="F5241" s="26">
        <v>1186290.9199999997</v>
      </c>
      <c r="G5241" s="26">
        <v>1303735.1000000001</v>
      </c>
      <c r="H5241" s="26">
        <v>1159537.6899999997</v>
      </c>
      <c r="I5241" s="26">
        <v>1290335.3999999999</v>
      </c>
      <c r="J5241" s="26">
        <v>1455805.08</v>
      </c>
      <c r="K5241" s="28">
        <v>1593365.22</v>
      </c>
      <c r="L5241" s="28">
        <v>1627788.5799999998</v>
      </c>
      <c r="M5241" s="28">
        <v>1634021.8299999998</v>
      </c>
      <c r="N5241" s="28">
        <v>1679159.5900000003</v>
      </c>
      <c r="O5241" s="28">
        <v>1742462.5200000003</v>
      </c>
      <c r="P5241" s="28">
        <v>1779590.91</v>
      </c>
      <c r="Q5241" s="28">
        <v>1788718.1400000001</v>
      </c>
      <c r="R5241" s="28">
        <v>1911304.69</v>
      </c>
      <c r="S5241" s="28">
        <v>1790705.38</v>
      </c>
      <c r="T5241" s="28">
        <v>1956811.87</v>
      </c>
      <c r="U5241" s="53">
        <v>1711147.92</v>
      </c>
    </row>
    <row r="5242" spans="1:21" outlineLevel="3" x14ac:dyDescent="0.25">
      <c r="A5242" s="47" t="s">
        <v>11062</v>
      </c>
      <c r="B5242" s="47" t="s">
        <v>2947</v>
      </c>
      <c r="C5242" s="48" t="s">
        <v>10962</v>
      </c>
      <c r="D5242" s="48" t="s">
        <v>2988</v>
      </c>
      <c r="E5242" s="26">
        <v>2240301.08</v>
      </c>
      <c r="F5242" s="26">
        <v>2304705.02</v>
      </c>
      <c r="G5242" s="26">
        <v>2189081.7100000004</v>
      </c>
      <c r="H5242" s="26">
        <v>2085492.1599999997</v>
      </c>
      <c r="I5242" s="26">
        <v>2259318</v>
      </c>
      <c r="J5242" s="26">
        <v>2366222.4900000002</v>
      </c>
      <c r="K5242" s="28">
        <v>2388901.1500000004</v>
      </c>
      <c r="L5242" s="28">
        <v>2345414.09</v>
      </c>
      <c r="M5242" s="28">
        <v>2467601.83</v>
      </c>
      <c r="N5242" s="28">
        <v>2406354.87</v>
      </c>
      <c r="O5242" s="28">
        <v>2503096.4400000004</v>
      </c>
      <c r="P5242" s="28">
        <v>2693356.24</v>
      </c>
      <c r="Q5242" s="28">
        <v>2792035.88</v>
      </c>
      <c r="R5242" s="28">
        <v>2868331.14</v>
      </c>
      <c r="S5242" s="28">
        <v>2925476.4499999997</v>
      </c>
      <c r="T5242" s="28">
        <v>3090366.1200000006</v>
      </c>
      <c r="U5242" s="53">
        <v>2992199.59</v>
      </c>
    </row>
    <row r="5243" spans="1:21" outlineLevel="3" x14ac:dyDescent="0.25">
      <c r="A5243" s="47" t="s">
        <v>11062</v>
      </c>
      <c r="B5243" s="47" t="s">
        <v>2947</v>
      </c>
      <c r="C5243" s="48" t="s">
        <v>10962</v>
      </c>
      <c r="D5243" s="48" t="s">
        <v>2989</v>
      </c>
      <c r="E5243" s="26">
        <v>4967405.6800000006</v>
      </c>
      <c r="F5243" s="26">
        <v>4969885.9700000007</v>
      </c>
      <c r="G5243" s="26">
        <v>5163943.78</v>
      </c>
      <c r="H5243" s="26">
        <v>5182664.1899999995</v>
      </c>
      <c r="I5243" s="26">
        <v>5180955.3500000006</v>
      </c>
      <c r="J5243" s="26">
        <v>5443610.2999999998</v>
      </c>
      <c r="K5243" s="28">
        <v>5658868.4500000002</v>
      </c>
      <c r="L5243" s="28">
        <v>5791170.8200000003</v>
      </c>
      <c r="M5243" s="28">
        <v>6097320.6700000009</v>
      </c>
      <c r="N5243" s="28">
        <v>6279772.1299999999</v>
      </c>
      <c r="O5243" s="28">
        <v>6438695.5299999993</v>
      </c>
      <c r="P5243" s="28">
        <v>6518619.3300000001</v>
      </c>
      <c r="Q5243" s="28">
        <v>6727672.3099999996</v>
      </c>
      <c r="R5243" s="28">
        <v>6986306.120000001</v>
      </c>
      <c r="S5243" s="28">
        <v>7064488.9900000002</v>
      </c>
      <c r="T5243" s="28">
        <v>7589330.46</v>
      </c>
      <c r="U5243" s="53">
        <v>7459623.5899999999</v>
      </c>
    </row>
    <row r="5244" spans="1:21" outlineLevel="3" x14ac:dyDescent="0.25">
      <c r="A5244" s="47" t="s">
        <v>11062</v>
      </c>
      <c r="B5244" s="47" t="s">
        <v>2947</v>
      </c>
      <c r="C5244" s="48" t="s">
        <v>10962</v>
      </c>
      <c r="D5244" s="48" t="s">
        <v>2990</v>
      </c>
      <c r="E5244" s="26" t="s">
        <v>11224</v>
      </c>
      <c r="F5244" s="26" t="s">
        <v>11224</v>
      </c>
      <c r="G5244" s="26" t="s">
        <v>11224</v>
      </c>
      <c r="H5244" s="26" t="s">
        <v>11224</v>
      </c>
      <c r="I5244" s="26" t="s">
        <v>11224</v>
      </c>
      <c r="J5244" s="26" t="s">
        <v>11224</v>
      </c>
      <c r="K5244" s="28">
        <v>0</v>
      </c>
      <c r="L5244" s="28">
        <v>0</v>
      </c>
      <c r="M5244" s="28">
        <v>0</v>
      </c>
      <c r="N5244" s="28">
        <v>0</v>
      </c>
      <c r="O5244" s="28">
        <v>0</v>
      </c>
      <c r="P5244" s="28">
        <v>0</v>
      </c>
      <c r="Q5244" s="28">
        <v>0</v>
      </c>
      <c r="R5244" s="28">
        <v>0</v>
      </c>
      <c r="S5244" s="28">
        <v>0</v>
      </c>
      <c r="T5244" s="28">
        <v>0</v>
      </c>
      <c r="U5244" s="53">
        <v>0</v>
      </c>
    </row>
    <row r="5245" spans="1:21" outlineLevel="3" x14ac:dyDescent="0.25">
      <c r="A5245" s="47" t="s">
        <v>11062</v>
      </c>
      <c r="B5245" s="47" t="s">
        <v>2947</v>
      </c>
      <c r="C5245" s="48" t="s">
        <v>10962</v>
      </c>
      <c r="D5245" s="48" t="s">
        <v>2991</v>
      </c>
      <c r="E5245" s="26">
        <v>106456.45999999999</v>
      </c>
      <c r="F5245" s="26">
        <v>27509.68</v>
      </c>
      <c r="G5245" s="26">
        <v>30249.33</v>
      </c>
      <c r="H5245" s="26">
        <v>28011.190000000002</v>
      </c>
      <c r="I5245" s="26" t="s">
        <v>11224</v>
      </c>
      <c r="J5245" s="26" t="s">
        <v>11224</v>
      </c>
      <c r="K5245" s="28">
        <v>0</v>
      </c>
      <c r="L5245" s="28">
        <v>0</v>
      </c>
      <c r="M5245" s="28">
        <v>0</v>
      </c>
      <c r="N5245" s="28">
        <v>0</v>
      </c>
      <c r="O5245" s="28">
        <v>0</v>
      </c>
      <c r="P5245" s="28">
        <v>0</v>
      </c>
      <c r="Q5245" s="28">
        <v>0</v>
      </c>
      <c r="R5245" s="28">
        <v>0</v>
      </c>
      <c r="S5245" s="28">
        <v>0</v>
      </c>
      <c r="T5245" s="28">
        <v>0</v>
      </c>
      <c r="U5245" s="53">
        <v>0</v>
      </c>
    </row>
    <row r="5246" spans="1:21" outlineLevel="3" x14ac:dyDescent="0.25">
      <c r="A5246" s="47" t="s">
        <v>11062</v>
      </c>
      <c r="B5246" s="47" t="s">
        <v>2947</v>
      </c>
      <c r="C5246" s="48" t="s">
        <v>10962</v>
      </c>
      <c r="D5246" s="48" t="s">
        <v>2992</v>
      </c>
      <c r="E5246" s="26">
        <v>77920.33</v>
      </c>
      <c r="F5246" s="26">
        <v>114275.55</v>
      </c>
      <c r="G5246" s="26">
        <v>101735.38</v>
      </c>
      <c r="H5246" s="26">
        <v>90078.32</v>
      </c>
      <c r="I5246" s="26" t="s">
        <v>11224</v>
      </c>
      <c r="J5246" s="26">
        <v>106370.63</v>
      </c>
      <c r="K5246" s="28">
        <v>118977.28</v>
      </c>
      <c r="L5246" s="28">
        <v>110390.25</v>
      </c>
      <c r="M5246" s="28">
        <v>108987.87</v>
      </c>
      <c r="N5246" s="28">
        <v>146838.64999999997</v>
      </c>
      <c r="O5246" s="28">
        <v>173470.66</v>
      </c>
      <c r="P5246" s="28">
        <v>183655.69</v>
      </c>
      <c r="Q5246" s="28">
        <v>140606.23000000001</v>
      </c>
      <c r="R5246" s="28">
        <v>0</v>
      </c>
      <c r="S5246" s="28">
        <v>0</v>
      </c>
      <c r="T5246" s="28">
        <v>145963.29999999999</v>
      </c>
      <c r="U5246" s="53">
        <v>133307.63</v>
      </c>
    </row>
    <row r="5247" spans="1:21" outlineLevel="3" x14ac:dyDescent="0.25">
      <c r="A5247" s="47" t="s">
        <v>11062</v>
      </c>
      <c r="B5247" s="47" t="s">
        <v>2947</v>
      </c>
      <c r="C5247" s="48" t="s">
        <v>10962</v>
      </c>
      <c r="D5247" s="48" t="s">
        <v>2993</v>
      </c>
      <c r="E5247" s="26">
        <v>133943.41</v>
      </c>
      <c r="F5247" s="26">
        <v>164460.06999999998</v>
      </c>
      <c r="G5247" s="26">
        <v>167144.32000000001</v>
      </c>
      <c r="H5247" s="26">
        <v>153816.34</v>
      </c>
      <c r="I5247" s="26">
        <v>129211.15</v>
      </c>
      <c r="J5247" s="26">
        <v>143485.15</v>
      </c>
      <c r="K5247" s="28">
        <v>226659.91</v>
      </c>
      <c r="L5247" s="28">
        <v>215796.91999999998</v>
      </c>
      <c r="M5247" s="28">
        <v>209069.43</v>
      </c>
      <c r="N5247" s="28">
        <v>254374.34</v>
      </c>
      <c r="O5247" s="28">
        <v>261562.62</v>
      </c>
      <c r="P5247" s="28">
        <v>273580.40999999997</v>
      </c>
      <c r="Q5247" s="28">
        <v>305429.74</v>
      </c>
      <c r="R5247" s="28">
        <v>313798.72000000003</v>
      </c>
      <c r="S5247" s="28">
        <v>233376.84</v>
      </c>
      <c r="T5247" s="28">
        <v>251502.72999999998</v>
      </c>
      <c r="U5247" s="53">
        <v>243949.77000000002</v>
      </c>
    </row>
    <row r="5248" spans="1:21" outlineLevel="3" x14ac:dyDescent="0.25">
      <c r="A5248" s="47" t="s">
        <v>11062</v>
      </c>
      <c r="B5248" s="47" t="s">
        <v>2947</v>
      </c>
      <c r="C5248" s="48" t="s">
        <v>10962</v>
      </c>
      <c r="D5248" s="48" t="s">
        <v>2994</v>
      </c>
      <c r="E5248" s="26" t="s">
        <v>11224</v>
      </c>
      <c r="F5248" s="26" t="s">
        <v>11224</v>
      </c>
      <c r="G5248" s="26" t="s">
        <v>11224</v>
      </c>
      <c r="H5248" s="26" t="s">
        <v>11224</v>
      </c>
      <c r="I5248" s="26" t="s">
        <v>11224</v>
      </c>
      <c r="J5248" s="26" t="s">
        <v>11224</v>
      </c>
      <c r="K5248" s="28">
        <v>0</v>
      </c>
      <c r="L5248" s="28">
        <v>0</v>
      </c>
      <c r="M5248" s="28">
        <v>0</v>
      </c>
      <c r="N5248" s="28">
        <v>0</v>
      </c>
      <c r="O5248" s="28">
        <v>0</v>
      </c>
      <c r="P5248" s="28">
        <v>0</v>
      </c>
      <c r="Q5248" s="28">
        <v>0</v>
      </c>
      <c r="R5248" s="28">
        <v>0</v>
      </c>
      <c r="S5248" s="28">
        <v>0</v>
      </c>
      <c r="T5248" s="28">
        <v>0</v>
      </c>
      <c r="U5248" s="53">
        <v>0</v>
      </c>
    </row>
    <row r="5249" spans="1:21" outlineLevel="3" x14ac:dyDescent="0.25">
      <c r="A5249" s="47" t="s">
        <v>11062</v>
      </c>
      <c r="B5249" s="47" t="s">
        <v>2947</v>
      </c>
      <c r="C5249" s="48" t="s">
        <v>10962</v>
      </c>
      <c r="D5249" s="48" t="s">
        <v>2995</v>
      </c>
      <c r="E5249" s="26" t="s">
        <v>11224</v>
      </c>
      <c r="F5249" s="26" t="s">
        <v>11224</v>
      </c>
      <c r="G5249" s="26" t="s">
        <v>11224</v>
      </c>
      <c r="H5249" s="26" t="s">
        <v>11224</v>
      </c>
      <c r="I5249" s="26" t="s">
        <v>11224</v>
      </c>
      <c r="J5249" s="26" t="s">
        <v>11224</v>
      </c>
      <c r="K5249" s="28" t="s">
        <v>11225</v>
      </c>
      <c r="L5249" s="28" t="s">
        <v>11225</v>
      </c>
      <c r="M5249" s="28" t="s">
        <v>11225</v>
      </c>
      <c r="N5249" s="28" t="s">
        <v>11225</v>
      </c>
      <c r="O5249" s="28" t="s">
        <v>11225</v>
      </c>
      <c r="P5249" s="28" t="s">
        <v>11225</v>
      </c>
      <c r="Q5249" s="28" t="s">
        <v>11225</v>
      </c>
      <c r="R5249" s="28" t="s">
        <v>11397</v>
      </c>
      <c r="S5249" s="28" t="s">
        <v>11397</v>
      </c>
      <c r="T5249" s="28" t="s">
        <v>11397</v>
      </c>
      <c r="U5249" s="53" t="s">
        <v>11397</v>
      </c>
    </row>
    <row r="5250" spans="1:21" outlineLevel="3" x14ac:dyDescent="0.25">
      <c r="A5250" s="47" t="s">
        <v>11062</v>
      </c>
      <c r="B5250" s="47" t="s">
        <v>2947</v>
      </c>
      <c r="C5250" s="48" t="s">
        <v>10962</v>
      </c>
      <c r="D5250" s="48" t="s">
        <v>2996</v>
      </c>
      <c r="E5250" s="26">
        <v>3543479.27</v>
      </c>
      <c r="F5250" s="26">
        <v>3463697.1500000004</v>
      </c>
      <c r="G5250" s="26">
        <v>3354949.9899999998</v>
      </c>
      <c r="H5250" s="26">
        <v>3255430.3400000003</v>
      </c>
      <c r="I5250" s="26">
        <v>3267435.25</v>
      </c>
      <c r="J5250" s="26">
        <v>3199200.4799999995</v>
      </c>
      <c r="K5250" s="28">
        <v>3112989.65</v>
      </c>
      <c r="L5250" s="28">
        <v>3204118.49</v>
      </c>
      <c r="M5250" s="28">
        <v>3355927.64</v>
      </c>
      <c r="N5250" s="28">
        <v>3459036.38</v>
      </c>
      <c r="O5250" s="28">
        <v>3285335.0800000005</v>
      </c>
      <c r="P5250" s="28">
        <v>3443677.1600000011</v>
      </c>
      <c r="Q5250" s="28">
        <v>3488762.6099999994</v>
      </c>
      <c r="R5250" s="28">
        <v>3517888.8000000003</v>
      </c>
      <c r="S5250" s="28">
        <v>3721636.2800000003</v>
      </c>
      <c r="T5250" s="28">
        <v>3893872.7900000005</v>
      </c>
      <c r="U5250" s="53">
        <v>3888207.4199999995</v>
      </c>
    </row>
    <row r="5251" spans="1:21" outlineLevel="3" x14ac:dyDescent="0.25">
      <c r="A5251" s="47" t="s">
        <v>11062</v>
      </c>
      <c r="B5251" s="47" t="s">
        <v>2947</v>
      </c>
      <c r="C5251" s="48" t="s">
        <v>10962</v>
      </c>
      <c r="D5251" s="48" t="s">
        <v>2997</v>
      </c>
      <c r="E5251" s="26">
        <v>5310648.790000001</v>
      </c>
      <c r="F5251" s="26">
        <v>5066688.9600000009</v>
      </c>
      <c r="G5251" s="26">
        <v>4939932.7299999995</v>
      </c>
      <c r="H5251" s="26">
        <v>4615037.9899999993</v>
      </c>
      <c r="I5251" s="26">
        <v>4600115.95</v>
      </c>
      <c r="J5251" s="26">
        <v>4744525.9200000009</v>
      </c>
      <c r="K5251" s="28">
        <v>4745568.04</v>
      </c>
      <c r="L5251" s="28">
        <v>4738477.79</v>
      </c>
      <c r="M5251" s="28">
        <v>4747718.7999999989</v>
      </c>
      <c r="N5251" s="28">
        <v>4869646.0799999982</v>
      </c>
      <c r="O5251" s="28">
        <v>4803702.78</v>
      </c>
      <c r="P5251" s="28">
        <v>5020307.45</v>
      </c>
      <c r="Q5251" s="28">
        <v>5151855.6900000004</v>
      </c>
      <c r="R5251" s="28">
        <v>5128957.8200000012</v>
      </c>
      <c r="S5251" s="28">
        <v>5040862.08</v>
      </c>
      <c r="T5251" s="28">
        <v>5474527.9800000004</v>
      </c>
      <c r="U5251" s="53">
        <v>5220554.71</v>
      </c>
    </row>
    <row r="5252" spans="1:21" outlineLevel="3" x14ac:dyDescent="0.25">
      <c r="A5252" s="47" t="s">
        <v>11062</v>
      </c>
      <c r="B5252" s="47" t="s">
        <v>2947</v>
      </c>
      <c r="C5252" s="48" t="s">
        <v>10962</v>
      </c>
      <c r="D5252" s="48" t="s">
        <v>2998</v>
      </c>
      <c r="E5252" s="26">
        <v>2970441.35</v>
      </c>
      <c r="F5252" s="26">
        <v>3126623.3200000003</v>
      </c>
      <c r="G5252" s="26">
        <v>3012590.4699999997</v>
      </c>
      <c r="H5252" s="26">
        <v>2677152.88</v>
      </c>
      <c r="I5252" s="26">
        <v>2876945.41</v>
      </c>
      <c r="J5252" s="26">
        <v>3065373.52</v>
      </c>
      <c r="K5252" s="28">
        <v>3135855.3099999996</v>
      </c>
      <c r="L5252" s="28">
        <v>3236953.7499999995</v>
      </c>
      <c r="M5252" s="28">
        <v>3268287.94</v>
      </c>
      <c r="N5252" s="28">
        <v>3224035.9999999995</v>
      </c>
      <c r="O5252" s="28">
        <v>3387993.0700000008</v>
      </c>
      <c r="P5252" s="28">
        <v>3787971.23</v>
      </c>
      <c r="Q5252" s="28">
        <v>3881908.89</v>
      </c>
      <c r="R5252" s="28">
        <v>3873853.41</v>
      </c>
      <c r="S5252" s="28">
        <v>3729508.74</v>
      </c>
      <c r="T5252" s="28">
        <v>3756731.8400000003</v>
      </c>
      <c r="U5252" s="53">
        <v>3527372.8499999996</v>
      </c>
    </row>
    <row r="5253" spans="1:21" outlineLevel="3" x14ac:dyDescent="0.25">
      <c r="A5253" s="47" t="s">
        <v>11062</v>
      </c>
      <c r="B5253" s="47" t="s">
        <v>2947</v>
      </c>
      <c r="C5253" s="48" t="s">
        <v>10962</v>
      </c>
      <c r="D5253" s="48" t="s">
        <v>2999</v>
      </c>
      <c r="E5253" s="26">
        <v>3752124.8200000003</v>
      </c>
      <c r="F5253" s="26">
        <v>3664715.11</v>
      </c>
      <c r="G5253" s="26">
        <v>3596604.07</v>
      </c>
      <c r="H5253" s="26">
        <v>2836241.88</v>
      </c>
      <c r="I5253" s="26">
        <v>3041174.1599999997</v>
      </c>
      <c r="J5253" s="26">
        <v>3021533.23</v>
      </c>
      <c r="K5253" s="28">
        <v>3024088.52</v>
      </c>
      <c r="L5253" s="28">
        <v>3235340.0500000003</v>
      </c>
      <c r="M5253" s="28">
        <v>3364900.0300000012</v>
      </c>
      <c r="N5253" s="28">
        <v>3557399.43</v>
      </c>
      <c r="O5253" s="28">
        <v>3678974.3899999997</v>
      </c>
      <c r="P5253" s="28">
        <v>3875643.5999999996</v>
      </c>
      <c r="Q5253" s="28">
        <v>4206985.93</v>
      </c>
      <c r="R5253" s="28">
        <v>4173407.2300000004</v>
      </c>
      <c r="S5253" s="28">
        <v>4306467.09</v>
      </c>
      <c r="T5253" s="28">
        <v>4554312.75</v>
      </c>
      <c r="U5253" s="53">
        <v>4476909.2300000004</v>
      </c>
    </row>
    <row r="5254" spans="1:21" outlineLevel="3" x14ac:dyDescent="0.25">
      <c r="A5254" s="47" t="s">
        <v>11062</v>
      </c>
      <c r="B5254" s="47" t="s">
        <v>2947</v>
      </c>
      <c r="C5254" s="48" t="s">
        <v>10962</v>
      </c>
      <c r="D5254" s="48" t="s">
        <v>3000</v>
      </c>
      <c r="E5254" s="26" t="s">
        <v>11224</v>
      </c>
      <c r="F5254" s="26" t="s">
        <v>11224</v>
      </c>
      <c r="G5254" s="26" t="s">
        <v>11224</v>
      </c>
      <c r="H5254" s="26" t="s">
        <v>11224</v>
      </c>
      <c r="I5254" s="26" t="s">
        <v>11224</v>
      </c>
      <c r="J5254" s="26" t="s">
        <v>11224</v>
      </c>
      <c r="K5254" s="28" t="s">
        <v>11225</v>
      </c>
      <c r="L5254" s="28" t="s">
        <v>11225</v>
      </c>
      <c r="M5254" s="28" t="s">
        <v>11225</v>
      </c>
      <c r="N5254" s="28" t="s">
        <v>11225</v>
      </c>
      <c r="O5254" s="28" t="s">
        <v>11225</v>
      </c>
      <c r="P5254" s="28" t="s">
        <v>11225</v>
      </c>
      <c r="Q5254" s="28" t="s">
        <v>11225</v>
      </c>
      <c r="R5254" s="28" t="s">
        <v>11225</v>
      </c>
      <c r="S5254" s="28" t="s">
        <v>11225</v>
      </c>
      <c r="T5254" s="28" t="s">
        <v>11225</v>
      </c>
      <c r="U5254" s="53" t="s">
        <v>11225</v>
      </c>
    </row>
    <row r="5255" spans="1:21" outlineLevel="3" x14ac:dyDescent="0.25">
      <c r="A5255" s="47" t="s">
        <v>11062</v>
      </c>
      <c r="B5255" s="47" t="s">
        <v>2947</v>
      </c>
      <c r="C5255" s="48" t="s">
        <v>10962</v>
      </c>
      <c r="D5255" s="48" t="s">
        <v>3001</v>
      </c>
      <c r="E5255" s="26">
        <v>2972281.86</v>
      </c>
      <c r="F5255" s="26">
        <v>2872483.6500000004</v>
      </c>
      <c r="G5255" s="26">
        <v>2958536.06</v>
      </c>
      <c r="H5255" s="26">
        <v>2520934.64</v>
      </c>
      <c r="I5255" s="26">
        <v>2770530.8200000003</v>
      </c>
      <c r="J5255" s="26">
        <v>2920521.03</v>
      </c>
      <c r="K5255" s="28">
        <v>2902881.3600000003</v>
      </c>
      <c r="L5255" s="28">
        <v>3014739.72</v>
      </c>
      <c r="M5255" s="28">
        <v>3082648.5500000003</v>
      </c>
      <c r="N5255" s="28">
        <v>3010976.72</v>
      </c>
      <c r="O5255" s="28">
        <v>2923531.7200000007</v>
      </c>
      <c r="P5255" s="28">
        <v>2960669.23</v>
      </c>
      <c r="Q5255" s="28">
        <v>3004161.96</v>
      </c>
      <c r="R5255" s="28">
        <v>3162831.32</v>
      </c>
      <c r="S5255" s="28">
        <v>3215885.18</v>
      </c>
      <c r="T5255" s="28">
        <v>3114560.84</v>
      </c>
      <c r="U5255" s="53">
        <v>3070016.4800000004</v>
      </c>
    </row>
    <row r="5256" spans="1:21" outlineLevel="3" x14ac:dyDescent="0.25">
      <c r="A5256" s="47" t="s">
        <v>11062</v>
      </c>
      <c r="B5256" s="47" t="s">
        <v>2947</v>
      </c>
      <c r="C5256" s="48" t="s">
        <v>10962</v>
      </c>
      <c r="D5256" s="48" t="s">
        <v>3002</v>
      </c>
      <c r="E5256" s="26">
        <v>4006154.5499999993</v>
      </c>
      <c r="F5256" s="26">
        <v>4276528.66</v>
      </c>
      <c r="G5256" s="26">
        <v>3939566.6200000006</v>
      </c>
      <c r="H5256" s="26">
        <v>3513701.5499999993</v>
      </c>
      <c r="I5256" s="26">
        <v>3760807.4800000004</v>
      </c>
      <c r="J5256" s="26">
        <v>3891749.6300000004</v>
      </c>
      <c r="K5256" s="28">
        <v>3953373.4199999995</v>
      </c>
      <c r="L5256" s="28">
        <v>4183936.9299999997</v>
      </c>
      <c r="M5256" s="28">
        <v>4427390.41</v>
      </c>
      <c r="N5256" s="28">
        <v>4649240.1099999994</v>
      </c>
      <c r="O5256" s="28">
        <v>4813151.3</v>
      </c>
      <c r="P5256" s="28">
        <v>5016112.93</v>
      </c>
      <c r="Q5256" s="28">
        <v>5263238.3900000015</v>
      </c>
      <c r="R5256" s="28">
        <v>5478220.3499999996</v>
      </c>
      <c r="S5256" s="28">
        <v>5586862.4899999993</v>
      </c>
      <c r="T5256" s="28">
        <v>5940201.4800000004</v>
      </c>
      <c r="U5256" s="53">
        <v>5781673.5199999996</v>
      </c>
    </row>
    <row r="5257" spans="1:21" outlineLevel="3" x14ac:dyDescent="0.25">
      <c r="A5257" s="47" t="s">
        <v>11062</v>
      </c>
      <c r="B5257" s="47" t="s">
        <v>2947</v>
      </c>
      <c r="C5257" s="48" t="s">
        <v>10962</v>
      </c>
      <c r="D5257" s="48" t="s">
        <v>3003</v>
      </c>
      <c r="E5257" s="26">
        <v>1445901.7599999998</v>
      </c>
      <c r="F5257" s="26">
        <v>1555738.58</v>
      </c>
      <c r="G5257" s="26">
        <v>1565304.1400000001</v>
      </c>
      <c r="H5257" s="26">
        <v>1385828.76</v>
      </c>
      <c r="I5257" s="26">
        <v>1526662.5000000002</v>
      </c>
      <c r="J5257" s="26">
        <v>1484748.46</v>
      </c>
      <c r="K5257" s="28">
        <v>1576181.05</v>
      </c>
      <c r="L5257" s="28">
        <v>1628597.19</v>
      </c>
      <c r="M5257" s="28">
        <v>1726471.0400000003</v>
      </c>
      <c r="N5257" s="28">
        <v>1892967.6</v>
      </c>
      <c r="O5257" s="28">
        <v>1780515.52</v>
      </c>
      <c r="P5257" s="28">
        <v>1875840.35</v>
      </c>
      <c r="Q5257" s="28">
        <v>2053133.6600000004</v>
      </c>
      <c r="R5257" s="28">
        <v>2050165.93</v>
      </c>
      <c r="S5257" s="28">
        <v>2149302.8699999996</v>
      </c>
      <c r="T5257" s="28">
        <v>2359236.92</v>
      </c>
      <c r="U5257" s="53">
        <v>2345652.5799999996</v>
      </c>
    </row>
    <row r="5258" spans="1:21" outlineLevel="3" x14ac:dyDescent="0.25">
      <c r="A5258" s="47" t="s">
        <v>11062</v>
      </c>
      <c r="B5258" s="47" t="s">
        <v>2947</v>
      </c>
      <c r="C5258" s="48" t="s">
        <v>10962</v>
      </c>
      <c r="D5258" s="48" t="s">
        <v>3004</v>
      </c>
      <c r="E5258" s="26">
        <v>3664120.2</v>
      </c>
      <c r="F5258" s="26">
        <v>3584146.7799999993</v>
      </c>
      <c r="G5258" s="26">
        <v>3534910.5999999996</v>
      </c>
      <c r="H5258" s="26">
        <v>3187770.4299999997</v>
      </c>
      <c r="I5258" s="26">
        <v>3428452.8099999996</v>
      </c>
      <c r="J5258" s="26">
        <v>3444183.69</v>
      </c>
      <c r="K5258" s="28">
        <v>3538086.35</v>
      </c>
      <c r="L5258" s="28">
        <v>3691867.08</v>
      </c>
      <c r="M5258" s="28">
        <v>3674552.14</v>
      </c>
      <c r="N5258" s="28">
        <v>3690809.04</v>
      </c>
      <c r="O5258" s="28">
        <v>3638141.26</v>
      </c>
      <c r="P5258" s="28">
        <v>3796578.01</v>
      </c>
      <c r="Q5258" s="28">
        <v>4079392.1399999997</v>
      </c>
      <c r="R5258" s="28">
        <v>4176562.54</v>
      </c>
      <c r="S5258" s="28">
        <v>4169480.080000001</v>
      </c>
      <c r="T5258" s="28">
        <v>4243810.75</v>
      </c>
      <c r="U5258" s="53">
        <v>4119553.53</v>
      </c>
    </row>
    <row r="5259" spans="1:21" outlineLevel="3" x14ac:dyDescent="0.25">
      <c r="A5259" s="47" t="s">
        <v>11062</v>
      </c>
      <c r="B5259" s="47" t="s">
        <v>2947</v>
      </c>
      <c r="C5259" s="48" t="s">
        <v>10962</v>
      </c>
      <c r="D5259" s="48" t="s">
        <v>3005</v>
      </c>
      <c r="E5259" s="26">
        <v>3638719.58</v>
      </c>
      <c r="F5259" s="26">
        <v>3464436.4000000004</v>
      </c>
      <c r="G5259" s="26">
        <v>3415864.12</v>
      </c>
      <c r="H5259" s="26">
        <v>2819767.65</v>
      </c>
      <c r="I5259" s="26">
        <v>2723546.3000000003</v>
      </c>
      <c r="J5259" s="26">
        <v>2798721.49</v>
      </c>
      <c r="K5259" s="28">
        <v>2975888.4</v>
      </c>
      <c r="L5259" s="28">
        <v>3115562.52</v>
      </c>
      <c r="M5259" s="28">
        <v>3171320.77</v>
      </c>
      <c r="N5259" s="28">
        <v>3245914.57</v>
      </c>
      <c r="O5259" s="28">
        <v>3120994.18</v>
      </c>
      <c r="P5259" s="28">
        <v>3363802.64</v>
      </c>
      <c r="Q5259" s="28">
        <v>3462655.5400000005</v>
      </c>
      <c r="R5259" s="28">
        <v>3508649.01</v>
      </c>
      <c r="S5259" s="28">
        <v>3451519.06</v>
      </c>
      <c r="T5259" s="28">
        <v>3453091.4299999997</v>
      </c>
      <c r="U5259" s="53">
        <v>3419250.9800000004</v>
      </c>
    </row>
    <row r="5260" spans="1:21" outlineLevel="3" x14ac:dyDescent="0.25">
      <c r="A5260" s="47" t="s">
        <v>11062</v>
      </c>
      <c r="B5260" s="47" t="s">
        <v>2947</v>
      </c>
      <c r="C5260" s="48" t="s">
        <v>10962</v>
      </c>
      <c r="D5260" s="48" t="s">
        <v>3006</v>
      </c>
      <c r="E5260" s="26" t="s">
        <v>11224</v>
      </c>
      <c r="F5260" s="26" t="s">
        <v>11224</v>
      </c>
      <c r="G5260" s="26" t="s">
        <v>11224</v>
      </c>
      <c r="H5260" s="26" t="s">
        <v>11224</v>
      </c>
      <c r="I5260" s="26" t="s">
        <v>11224</v>
      </c>
      <c r="J5260" s="26" t="s">
        <v>11224</v>
      </c>
      <c r="K5260" s="28">
        <v>0</v>
      </c>
      <c r="L5260" s="28">
        <v>0</v>
      </c>
      <c r="M5260" s="28">
        <v>0</v>
      </c>
      <c r="N5260" s="28">
        <v>0</v>
      </c>
      <c r="O5260" s="28">
        <v>0</v>
      </c>
      <c r="P5260" s="28">
        <v>0</v>
      </c>
      <c r="Q5260" s="28">
        <v>0</v>
      </c>
      <c r="R5260" s="28">
        <v>0</v>
      </c>
      <c r="S5260" s="28">
        <v>0</v>
      </c>
      <c r="T5260" s="28">
        <v>0</v>
      </c>
      <c r="U5260" s="53" t="s">
        <v>11225</v>
      </c>
    </row>
    <row r="5261" spans="1:21" outlineLevel="3" x14ac:dyDescent="0.25">
      <c r="A5261" s="47" t="s">
        <v>11062</v>
      </c>
      <c r="B5261" s="47" t="s">
        <v>2947</v>
      </c>
      <c r="C5261" s="48" t="s">
        <v>10962</v>
      </c>
      <c r="D5261" s="48" t="s">
        <v>3007</v>
      </c>
      <c r="E5261" s="26">
        <v>3472518.89</v>
      </c>
      <c r="F5261" s="26">
        <v>3658242.3499999996</v>
      </c>
      <c r="G5261" s="26">
        <v>3502451.3900000006</v>
      </c>
      <c r="H5261" s="26">
        <v>3480839.8800000004</v>
      </c>
      <c r="I5261" s="26">
        <v>3631149.2399999998</v>
      </c>
      <c r="J5261" s="26">
        <v>3754812.77</v>
      </c>
      <c r="K5261" s="28">
        <v>3934468.2800000003</v>
      </c>
      <c r="L5261" s="28">
        <v>4244829.17</v>
      </c>
      <c r="M5261" s="28">
        <v>4257271.7</v>
      </c>
      <c r="N5261" s="28">
        <v>4395332.8100000005</v>
      </c>
      <c r="O5261" s="28">
        <v>4541487.6900000004</v>
      </c>
      <c r="P5261" s="28">
        <v>5028896.0600000005</v>
      </c>
      <c r="Q5261" s="28">
        <v>5147706.71</v>
      </c>
      <c r="R5261" s="28">
        <v>5254053.7299999995</v>
      </c>
      <c r="S5261" s="28">
        <v>5265448.7399999993</v>
      </c>
      <c r="T5261" s="28">
        <v>5364839.0999999996</v>
      </c>
      <c r="U5261" s="53">
        <v>5244060.1900000013</v>
      </c>
    </row>
    <row r="5262" spans="1:21" outlineLevel="3" x14ac:dyDescent="0.25">
      <c r="A5262" s="47" t="s">
        <v>11062</v>
      </c>
      <c r="B5262" s="47" t="s">
        <v>2947</v>
      </c>
      <c r="C5262" s="48" t="s">
        <v>10962</v>
      </c>
      <c r="D5262" s="48" t="s">
        <v>3008</v>
      </c>
      <c r="E5262" s="26">
        <v>758093.34000000008</v>
      </c>
      <c r="F5262" s="26">
        <v>725626.5</v>
      </c>
      <c r="G5262" s="26">
        <v>763418.69000000006</v>
      </c>
      <c r="H5262" s="26">
        <v>741866.57000000007</v>
      </c>
      <c r="I5262" s="26">
        <v>715031.74</v>
      </c>
      <c r="J5262" s="26">
        <v>774052.84</v>
      </c>
      <c r="K5262" s="28">
        <v>791803.70000000019</v>
      </c>
      <c r="L5262" s="28">
        <v>873242.33</v>
      </c>
      <c r="M5262" s="28">
        <v>971933.45</v>
      </c>
      <c r="N5262" s="28">
        <v>969686.68</v>
      </c>
      <c r="O5262" s="28">
        <v>964930.03999999992</v>
      </c>
      <c r="P5262" s="28">
        <v>1024052.8500000001</v>
      </c>
      <c r="Q5262" s="28">
        <v>1039002.53</v>
      </c>
      <c r="R5262" s="28">
        <v>1146619.3099999998</v>
      </c>
      <c r="S5262" s="28">
        <v>1176505.1100000001</v>
      </c>
      <c r="T5262" s="28">
        <v>1136720.1000000001</v>
      </c>
      <c r="U5262" s="53">
        <v>1061369.43</v>
      </c>
    </row>
    <row r="5263" spans="1:21" outlineLevel="3" x14ac:dyDescent="0.25">
      <c r="A5263" s="47" t="s">
        <v>11062</v>
      </c>
      <c r="B5263" s="47" t="s">
        <v>2947</v>
      </c>
      <c r="C5263" s="48" t="s">
        <v>10962</v>
      </c>
      <c r="D5263" s="48" t="s">
        <v>3009</v>
      </c>
      <c r="E5263" s="26">
        <v>1473141.03</v>
      </c>
      <c r="F5263" s="26">
        <v>1249020.74</v>
      </c>
      <c r="G5263" s="26">
        <v>1325710.1700000004</v>
      </c>
      <c r="H5263" s="26">
        <v>1266071.33</v>
      </c>
      <c r="I5263" s="26">
        <v>1393114.85</v>
      </c>
      <c r="J5263" s="26">
        <v>1386738.31</v>
      </c>
      <c r="K5263" s="28">
        <v>1390138.95</v>
      </c>
      <c r="L5263" s="28">
        <v>1393803.4700000002</v>
      </c>
      <c r="M5263" s="28">
        <v>1452057.9100000001</v>
      </c>
      <c r="N5263" s="28">
        <v>1547374.05</v>
      </c>
      <c r="O5263" s="28">
        <v>1906994.5499999998</v>
      </c>
      <c r="P5263" s="28">
        <v>2213058.41</v>
      </c>
      <c r="Q5263" s="28">
        <v>2226997.11</v>
      </c>
      <c r="R5263" s="28">
        <v>2261240.9600000004</v>
      </c>
      <c r="S5263" s="28">
        <v>2265567.83</v>
      </c>
      <c r="T5263" s="28">
        <v>1862807.47</v>
      </c>
      <c r="U5263" s="53">
        <v>1943139.33</v>
      </c>
    </row>
    <row r="5264" spans="1:21" outlineLevel="3" x14ac:dyDescent="0.25">
      <c r="A5264" s="47" t="s">
        <v>11062</v>
      </c>
      <c r="B5264" s="47" t="s">
        <v>2947</v>
      </c>
      <c r="C5264" s="48" t="s">
        <v>10962</v>
      </c>
      <c r="D5264" s="48" t="s">
        <v>3010</v>
      </c>
      <c r="E5264" s="26">
        <v>3554273.08</v>
      </c>
      <c r="F5264" s="26">
        <v>3354859.35</v>
      </c>
      <c r="G5264" s="26">
        <v>3389544.3600000003</v>
      </c>
      <c r="H5264" s="26">
        <v>3106125.33</v>
      </c>
      <c r="I5264" s="26">
        <v>3377285.9699999993</v>
      </c>
      <c r="J5264" s="26">
        <v>3504491.05</v>
      </c>
      <c r="K5264" s="28">
        <v>3664857.7300000004</v>
      </c>
      <c r="L5264" s="28">
        <v>3847031.2900000005</v>
      </c>
      <c r="M5264" s="28">
        <v>3800374.3299999996</v>
      </c>
      <c r="N5264" s="28">
        <v>3921861.99</v>
      </c>
      <c r="O5264" s="28">
        <v>3817373.03</v>
      </c>
      <c r="P5264" s="28">
        <v>4027902.0399999996</v>
      </c>
      <c r="Q5264" s="28">
        <v>4092191.12</v>
      </c>
      <c r="R5264" s="28">
        <v>3948787.4700000007</v>
      </c>
      <c r="S5264" s="28">
        <v>4038928</v>
      </c>
      <c r="T5264" s="28">
        <v>4161921.8000000003</v>
      </c>
      <c r="U5264" s="53">
        <v>4046129.78</v>
      </c>
    </row>
    <row r="5265" spans="1:21" outlineLevel="3" x14ac:dyDescent="0.25">
      <c r="A5265" s="47" t="s">
        <v>11062</v>
      </c>
      <c r="B5265" s="47" t="s">
        <v>2947</v>
      </c>
      <c r="C5265" s="48" t="s">
        <v>10962</v>
      </c>
      <c r="D5265" s="48" t="s">
        <v>3011</v>
      </c>
      <c r="E5265" s="26" t="s">
        <v>11224</v>
      </c>
      <c r="F5265" s="26" t="s">
        <v>11224</v>
      </c>
      <c r="G5265" s="26" t="s">
        <v>11224</v>
      </c>
      <c r="H5265" s="26" t="s">
        <v>11224</v>
      </c>
      <c r="I5265" s="26" t="s">
        <v>11224</v>
      </c>
      <c r="J5265" s="26" t="s">
        <v>11224</v>
      </c>
      <c r="K5265" s="28" t="s">
        <v>11225</v>
      </c>
      <c r="L5265" s="28" t="s">
        <v>11225</v>
      </c>
      <c r="M5265" s="28" t="s">
        <v>11225</v>
      </c>
      <c r="N5265" s="28" t="s">
        <v>11225</v>
      </c>
      <c r="O5265" s="28" t="s">
        <v>11225</v>
      </c>
      <c r="P5265" s="28" t="s">
        <v>11225</v>
      </c>
      <c r="Q5265" s="28" t="s">
        <v>11225</v>
      </c>
      <c r="R5265" s="28" t="s">
        <v>11225</v>
      </c>
      <c r="S5265" s="28" t="s">
        <v>11225</v>
      </c>
      <c r="T5265" s="28" t="s">
        <v>11225</v>
      </c>
      <c r="U5265" s="53" t="s">
        <v>11225</v>
      </c>
    </row>
    <row r="5266" spans="1:21" outlineLevel="3" x14ac:dyDescent="0.25">
      <c r="A5266" s="47" t="s">
        <v>11062</v>
      </c>
      <c r="B5266" s="47" t="s">
        <v>2947</v>
      </c>
      <c r="C5266" s="48" t="s">
        <v>10962</v>
      </c>
      <c r="D5266" s="48" t="s">
        <v>3012</v>
      </c>
      <c r="E5266" s="26">
        <v>3368808.42</v>
      </c>
      <c r="F5266" s="26">
        <v>3230867.3700000006</v>
      </c>
      <c r="G5266" s="26">
        <v>3224919.3300000005</v>
      </c>
      <c r="H5266" s="26">
        <v>2851806.6199999996</v>
      </c>
      <c r="I5266" s="26">
        <v>2888643.25</v>
      </c>
      <c r="J5266" s="26">
        <v>2970927.93</v>
      </c>
      <c r="K5266" s="28">
        <v>3105863.1</v>
      </c>
      <c r="L5266" s="28">
        <v>3281081.17</v>
      </c>
      <c r="M5266" s="28">
        <v>3355746.7300000004</v>
      </c>
      <c r="N5266" s="28">
        <v>3253100.27</v>
      </c>
      <c r="O5266" s="28">
        <v>3230481.43</v>
      </c>
      <c r="P5266" s="28">
        <v>3457544.51</v>
      </c>
      <c r="Q5266" s="28">
        <v>3426542.06</v>
      </c>
      <c r="R5266" s="28">
        <v>3408458.0500000003</v>
      </c>
      <c r="S5266" s="28">
        <v>3377307.3200000008</v>
      </c>
      <c r="T5266" s="28">
        <v>3359933.8699999996</v>
      </c>
      <c r="U5266" s="53">
        <v>3164825.66</v>
      </c>
    </row>
    <row r="5267" spans="1:21" outlineLevel="3" x14ac:dyDescent="0.25">
      <c r="A5267" s="47" t="s">
        <v>11062</v>
      </c>
      <c r="B5267" s="47" t="s">
        <v>2947</v>
      </c>
      <c r="C5267" s="48" t="s">
        <v>10962</v>
      </c>
      <c r="D5267" s="48" t="s">
        <v>3013</v>
      </c>
      <c r="E5267" s="26">
        <v>1914836.8800000001</v>
      </c>
      <c r="F5267" s="26">
        <v>1874535.45</v>
      </c>
      <c r="G5267" s="26">
        <v>1872027.4200000002</v>
      </c>
      <c r="H5267" s="26">
        <v>1676139.89</v>
      </c>
      <c r="I5267" s="26">
        <v>1629247.75</v>
      </c>
      <c r="J5267" s="26">
        <v>1671996.64</v>
      </c>
      <c r="K5267" s="28">
        <v>1739741.1300000001</v>
      </c>
      <c r="L5267" s="28">
        <v>1759961.92</v>
      </c>
      <c r="M5267" s="28">
        <v>1891715.8900000001</v>
      </c>
      <c r="N5267" s="28">
        <v>1957219.4100000001</v>
      </c>
      <c r="O5267" s="28">
        <v>2000453.53</v>
      </c>
      <c r="P5267" s="28">
        <v>1980449.7899999998</v>
      </c>
      <c r="Q5267" s="28">
        <v>2114842.9299999997</v>
      </c>
      <c r="R5267" s="28">
        <v>2352167.3200000003</v>
      </c>
      <c r="S5267" s="28">
        <v>2160399.92</v>
      </c>
      <c r="T5267" s="28">
        <v>2137357.1500000004</v>
      </c>
      <c r="U5267" s="53">
        <v>2003560.0200000003</v>
      </c>
    </row>
    <row r="5268" spans="1:21" outlineLevel="3" x14ac:dyDescent="0.25">
      <c r="A5268" s="47" t="s">
        <v>11062</v>
      </c>
      <c r="B5268" s="47" t="s">
        <v>2947</v>
      </c>
      <c r="C5268" s="48" t="s">
        <v>10962</v>
      </c>
      <c r="D5268" s="48" t="s">
        <v>3014</v>
      </c>
      <c r="E5268" s="26">
        <v>1658092.12</v>
      </c>
      <c r="F5268" s="26">
        <v>1895066.6199999999</v>
      </c>
      <c r="G5268" s="26">
        <v>1679048.83</v>
      </c>
      <c r="H5268" s="26">
        <v>1479323.3699999999</v>
      </c>
      <c r="I5268" s="26">
        <v>1471594.1800000002</v>
      </c>
      <c r="J5268" s="26">
        <v>1574091.04</v>
      </c>
      <c r="K5268" s="28">
        <v>1664302.5200000003</v>
      </c>
      <c r="L5268" s="28">
        <v>1851419.4300000002</v>
      </c>
      <c r="M5268" s="28">
        <v>1830426.99</v>
      </c>
      <c r="N5268" s="28">
        <v>1886021.57</v>
      </c>
      <c r="O5268" s="28">
        <v>2099829.4299999997</v>
      </c>
      <c r="P5268" s="28">
        <v>2213040.71</v>
      </c>
      <c r="Q5268" s="28">
        <v>2052797.23</v>
      </c>
      <c r="R5268" s="28">
        <v>1996457.87</v>
      </c>
      <c r="S5268" s="28">
        <v>2067358.82</v>
      </c>
      <c r="T5268" s="28">
        <v>1922035.6799999997</v>
      </c>
      <c r="U5268" s="53">
        <v>1813542.9699999997</v>
      </c>
    </row>
    <row r="5269" spans="1:21" outlineLevel="3" x14ac:dyDescent="0.25">
      <c r="A5269" s="47" t="s">
        <v>11062</v>
      </c>
      <c r="B5269" s="47" t="s">
        <v>2947</v>
      </c>
      <c r="C5269" s="48" t="s">
        <v>10962</v>
      </c>
      <c r="D5269" s="48" t="s">
        <v>3015</v>
      </c>
      <c r="E5269" s="26">
        <v>1812414.89</v>
      </c>
      <c r="F5269" s="26">
        <v>1807069.9000000001</v>
      </c>
      <c r="G5269" s="26">
        <v>1812528.8199999998</v>
      </c>
      <c r="H5269" s="26">
        <v>1800526.94</v>
      </c>
      <c r="I5269" s="26">
        <v>1871701.3699999999</v>
      </c>
      <c r="J5269" s="26">
        <v>1896581.35</v>
      </c>
      <c r="K5269" s="28">
        <v>1861919.48</v>
      </c>
      <c r="L5269" s="28">
        <v>1864542.2600000002</v>
      </c>
      <c r="M5269" s="28">
        <v>1877898.19</v>
      </c>
      <c r="N5269" s="28">
        <v>1846545.7399999995</v>
      </c>
      <c r="O5269" s="28">
        <v>1821840.25</v>
      </c>
      <c r="P5269" s="28">
        <v>1995390.02</v>
      </c>
      <c r="Q5269" s="28">
        <v>2137137.14</v>
      </c>
      <c r="R5269" s="28">
        <v>2201069.9499999997</v>
      </c>
      <c r="S5269" s="28">
        <v>2214080.3199999998</v>
      </c>
      <c r="T5269" s="28">
        <v>2255326.27</v>
      </c>
      <c r="U5269" s="53">
        <v>2092228.9</v>
      </c>
    </row>
    <row r="5270" spans="1:21" outlineLevel="3" x14ac:dyDescent="0.25">
      <c r="A5270" s="47" t="s">
        <v>11062</v>
      </c>
      <c r="B5270" s="47" t="s">
        <v>2947</v>
      </c>
      <c r="C5270" s="48" t="s">
        <v>10962</v>
      </c>
      <c r="D5270" s="48" t="s">
        <v>11211</v>
      </c>
      <c r="E5270" s="26"/>
      <c r="F5270" s="26"/>
      <c r="H5270" s="26"/>
      <c r="I5270" s="26"/>
      <c r="J5270" s="26"/>
      <c r="K5270" s="28" t="s">
        <v>11225</v>
      </c>
      <c r="L5270" s="28" t="s">
        <v>11225</v>
      </c>
      <c r="M5270" s="28" t="s">
        <v>11225</v>
      </c>
      <c r="N5270" s="28" t="s">
        <v>11225</v>
      </c>
      <c r="O5270" s="28" t="s">
        <v>11225</v>
      </c>
      <c r="P5270" s="28" t="s">
        <v>11225</v>
      </c>
      <c r="Q5270" s="28" t="s">
        <v>11225</v>
      </c>
      <c r="R5270" s="28" t="s">
        <v>11225</v>
      </c>
      <c r="S5270" s="28">
        <v>0</v>
      </c>
      <c r="T5270" s="28" t="s">
        <v>11225</v>
      </c>
      <c r="U5270" s="53" t="s">
        <v>11225</v>
      </c>
    </row>
    <row r="5271" spans="1:21" outlineLevel="3" x14ac:dyDescent="0.25">
      <c r="A5271" s="47" t="s">
        <v>11062</v>
      </c>
      <c r="B5271" s="47" t="s">
        <v>2947</v>
      </c>
      <c r="C5271" s="48" t="s">
        <v>10962</v>
      </c>
      <c r="D5271" s="48" t="s">
        <v>3016</v>
      </c>
      <c r="E5271" s="26">
        <v>1956487.28</v>
      </c>
      <c r="F5271" s="26">
        <v>2053481.35</v>
      </c>
      <c r="G5271" s="26">
        <v>2307341.08</v>
      </c>
      <c r="H5271" s="26">
        <v>2152106.2400000002</v>
      </c>
      <c r="I5271" s="26">
        <v>2313731.61</v>
      </c>
      <c r="J5271" s="26">
        <v>2436225.4899999993</v>
      </c>
      <c r="K5271" s="28">
        <v>2319411.1300000004</v>
      </c>
      <c r="L5271" s="28">
        <v>2473309.83</v>
      </c>
      <c r="M5271" s="28">
        <v>2567640.7899999996</v>
      </c>
      <c r="N5271" s="28">
        <v>2645252.6100000003</v>
      </c>
      <c r="O5271" s="28">
        <v>2832822.62</v>
      </c>
      <c r="P5271" s="28">
        <v>2932832.3000000003</v>
      </c>
      <c r="Q5271" s="28">
        <v>3038138.59</v>
      </c>
      <c r="R5271" s="28">
        <v>3396720.9400000004</v>
      </c>
      <c r="S5271" s="28">
        <v>3482816.3499999996</v>
      </c>
      <c r="T5271" s="28">
        <v>3765207.0900000003</v>
      </c>
      <c r="U5271" s="53">
        <v>3769702.3499999996</v>
      </c>
    </row>
    <row r="5272" spans="1:21" outlineLevel="3" x14ac:dyDescent="0.25">
      <c r="A5272" s="47" t="s">
        <v>11062</v>
      </c>
      <c r="B5272" s="47" t="s">
        <v>2947</v>
      </c>
      <c r="C5272" s="48" t="s">
        <v>10962</v>
      </c>
      <c r="D5272" s="48" t="s">
        <v>3017</v>
      </c>
      <c r="E5272" s="26" t="s">
        <v>11224</v>
      </c>
      <c r="F5272" s="26" t="s">
        <v>11224</v>
      </c>
      <c r="G5272" s="26" t="s">
        <v>11224</v>
      </c>
      <c r="H5272" s="26" t="s">
        <v>11224</v>
      </c>
      <c r="I5272" s="26" t="s">
        <v>11224</v>
      </c>
      <c r="J5272" s="26" t="s">
        <v>11224</v>
      </c>
      <c r="K5272" s="28" t="s">
        <v>11225</v>
      </c>
      <c r="L5272" s="28" t="s">
        <v>11225</v>
      </c>
      <c r="M5272" s="28" t="s">
        <v>11225</v>
      </c>
      <c r="N5272" s="28" t="s">
        <v>11225</v>
      </c>
      <c r="O5272" s="28" t="s">
        <v>11225</v>
      </c>
      <c r="P5272" s="28" t="s">
        <v>11225</v>
      </c>
      <c r="Q5272" s="28" t="s">
        <v>11225</v>
      </c>
      <c r="R5272" s="28" t="s">
        <v>11225</v>
      </c>
      <c r="S5272" s="28" t="s">
        <v>11225</v>
      </c>
      <c r="T5272" s="28" t="s">
        <v>11225</v>
      </c>
      <c r="U5272" s="53" t="s">
        <v>11225</v>
      </c>
    </row>
    <row r="5273" spans="1:21" outlineLevel="3" x14ac:dyDescent="0.25">
      <c r="A5273" s="47" t="s">
        <v>11062</v>
      </c>
      <c r="B5273" s="47" t="s">
        <v>2947</v>
      </c>
      <c r="C5273" s="48" t="s">
        <v>10962</v>
      </c>
      <c r="D5273" s="48" t="s">
        <v>3018</v>
      </c>
      <c r="E5273" s="26">
        <v>3183280.83</v>
      </c>
      <c r="F5273" s="26">
        <v>3632680.37</v>
      </c>
      <c r="G5273" s="26">
        <v>3452845.62</v>
      </c>
      <c r="H5273" s="26">
        <v>3423868.7299999995</v>
      </c>
      <c r="I5273" s="26">
        <v>3279756.05</v>
      </c>
      <c r="J5273" s="26">
        <v>3059303.5100000002</v>
      </c>
      <c r="K5273" s="28">
        <v>2882446.15</v>
      </c>
      <c r="L5273" s="28">
        <v>2916710.0500000003</v>
      </c>
      <c r="M5273" s="28">
        <v>2564262.02</v>
      </c>
      <c r="N5273" s="28">
        <v>2603428.52</v>
      </c>
      <c r="O5273" s="28">
        <v>2762080.0199999996</v>
      </c>
      <c r="P5273" s="28">
        <v>3011980.7600000002</v>
      </c>
      <c r="Q5273" s="28">
        <v>3283008.6899999995</v>
      </c>
      <c r="R5273" s="28">
        <v>3501047.3600000003</v>
      </c>
      <c r="S5273" s="28">
        <v>3064288.19</v>
      </c>
      <c r="T5273" s="28">
        <v>3351648.21</v>
      </c>
      <c r="U5273" s="53">
        <v>3441047.48</v>
      </c>
    </row>
    <row r="5274" spans="1:21" outlineLevel="3" x14ac:dyDescent="0.25">
      <c r="A5274" s="47" t="s">
        <v>11062</v>
      </c>
      <c r="B5274" s="47" t="s">
        <v>2947</v>
      </c>
      <c r="C5274" s="48" t="s">
        <v>10962</v>
      </c>
      <c r="D5274" s="48" t="s">
        <v>3019</v>
      </c>
      <c r="E5274" s="26">
        <v>2728866.9199999995</v>
      </c>
      <c r="F5274" s="26">
        <v>2703264.59</v>
      </c>
      <c r="G5274" s="26">
        <v>2465682.33</v>
      </c>
      <c r="H5274" s="26">
        <v>2990822.29</v>
      </c>
      <c r="I5274" s="26">
        <v>2859959.84</v>
      </c>
      <c r="J5274" s="26">
        <v>3165492.4899999998</v>
      </c>
      <c r="K5274" s="28">
        <v>3279709.4599999995</v>
      </c>
      <c r="L5274" s="28">
        <v>3249494.1399999997</v>
      </c>
      <c r="M5274" s="28">
        <v>3203730.9800000004</v>
      </c>
      <c r="N5274" s="28">
        <v>3090122.47</v>
      </c>
      <c r="O5274" s="28">
        <v>2853341.47</v>
      </c>
      <c r="P5274" s="28">
        <v>2910447.5300000003</v>
      </c>
      <c r="Q5274" s="28">
        <v>3251097.15</v>
      </c>
      <c r="R5274" s="28">
        <v>3459114.22</v>
      </c>
      <c r="S5274" s="28">
        <v>2808826.17</v>
      </c>
      <c r="T5274" s="28">
        <v>3504799.2199999997</v>
      </c>
      <c r="U5274" s="53">
        <v>3697530.8000000007</v>
      </c>
    </row>
    <row r="5275" spans="1:21" outlineLevel="3" x14ac:dyDescent="0.25">
      <c r="A5275" s="47" t="s">
        <v>11062</v>
      </c>
      <c r="B5275" s="47" t="s">
        <v>2947</v>
      </c>
      <c r="C5275" s="48" t="s">
        <v>10962</v>
      </c>
      <c r="D5275" s="48" t="s">
        <v>3020</v>
      </c>
      <c r="E5275" s="26">
        <v>423428.93</v>
      </c>
      <c r="F5275" s="26">
        <v>658339.74999999988</v>
      </c>
      <c r="G5275" s="26">
        <v>617909.41</v>
      </c>
      <c r="H5275" s="26">
        <v>781045.53999999992</v>
      </c>
      <c r="I5275" s="26">
        <v>780973.43</v>
      </c>
      <c r="J5275" s="26">
        <v>736698.04</v>
      </c>
      <c r="K5275" s="28">
        <v>701251.62</v>
      </c>
      <c r="L5275" s="28">
        <v>698982.7699999999</v>
      </c>
      <c r="M5275" s="28">
        <v>714849.18</v>
      </c>
      <c r="N5275" s="28">
        <v>733883.01</v>
      </c>
      <c r="O5275" s="28">
        <v>765325.5199999999</v>
      </c>
      <c r="P5275" s="28">
        <v>710918.53</v>
      </c>
      <c r="Q5275" s="28">
        <v>758914.70000000007</v>
      </c>
      <c r="R5275" s="28">
        <v>870514.05999999994</v>
      </c>
      <c r="S5275" s="28">
        <v>857767.64000000013</v>
      </c>
      <c r="T5275" s="28">
        <v>1067134.6900000002</v>
      </c>
      <c r="U5275" s="53">
        <v>972082.33999999985</v>
      </c>
    </row>
    <row r="5276" spans="1:21" outlineLevel="3" x14ac:dyDescent="0.25">
      <c r="A5276" s="47" t="s">
        <v>11062</v>
      </c>
      <c r="B5276" s="47" t="s">
        <v>2947</v>
      </c>
      <c r="C5276" s="48" t="s">
        <v>10962</v>
      </c>
      <c r="D5276" s="48" t="s">
        <v>3021</v>
      </c>
      <c r="E5276" s="26">
        <v>972265.21999999986</v>
      </c>
      <c r="F5276" s="26">
        <v>1084137.3000000003</v>
      </c>
      <c r="G5276" s="26">
        <v>803221.92999999993</v>
      </c>
      <c r="H5276" s="26">
        <v>764992.29</v>
      </c>
      <c r="I5276" s="26">
        <v>789356.8</v>
      </c>
      <c r="J5276" s="26">
        <v>804555.70000000007</v>
      </c>
      <c r="K5276" s="28">
        <v>838030.49999999988</v>
      </c>
      <c r="L5276" s="28">
        <v>844234.09</v>
      </c>
      <c r="M5276" s="28">
        <v>844127.84000000008</v>
      </c>
      <c r="N5276" s="28">
        <v>828433.32000000007</v>
      </c>
      <c r="O5276" s="28">
        <v>1033584.8500000002</v>
      </c>
      <c r="P5276" s="28">
        <v>1012498.38</v>
      </c>
      <c r="Q5276" s="28">
        <v>1008927.6899999998</v>
      </c>
      <c r="R5276" s="28">
        <v>1186157.49</v>
      </c>
      <c r="S5276" s="28">
        <v>1185752</v>
      </c>
      <c r="T5276" s="28">
        <v>1153857.8700000001</v>
      </c>
      <c r="U5276" s="53">
        <v>973978.29999999993</v>
      </c>
    </row>
    <row r="5277" spans="1:21" outlineLevel="3" x14ac:dyDescent="0.25">
      <c r="A5277" s="47" t="s">
        <v>11062</v>
      </c>
      <c r="B5277" s="47" t="s">
        <v>2947</v>
      </c>
      <c r="C5277" s="48" t="s">
        <v>10962</v>
      </c>
      <c r="D5277" s="48" t="s">
        <v>3022</v>
      </c>
      <c r="E5277" s="26">
        <v>1377064.02</v>
      </c>
      <c r="F5277" s="26">
        <v>1353037.4</v>
      </c>
      <c r="G5277" s="26">
        <v>1358320.32</v>
      </c>
      <c r="H5277" s="26">
        <v>1256660.1599999999</v>
      </c>
      <c r="I5277" s="26">
        <v>1225018.99</v>
      </c>
      <c r="J5277" s="26">
        <v>1168899.6000000001</v>
      </c>
      <c r="K5277" s="28">
        <v>1158623.52</v>
      </c>
      <c r="L5277" s="28">
        <v>1206368.6900000002</v>
      </c>
      <c r="M5277" s="28">
        <v>1331624.0900000001</v>
      </c>
      <c r="N5277" s="28">
        <v>1343791.44</v>
      </c>
      <c r="O5277" s="28">
        <v>1342570.9</v>
      </c>
      <c r="P5277" s="28">
        <v>1466290.6400000001</v>
      </c>
      <c r="Q5277" s="28">
        <v>1595947.9500000002</v>
      </c>
      <c r="R5277" s="28">
        <v>1589824.88</v>
      </c>
      <c r="S5277" s="28">
        <v>1623988.58</v>
      </c>
      <c r="T5277" s="28">
        <v>1627557.3</v>
      </c>
      <c r="U5277" s="53">
        <v>1555442.21</v>
      </c>
    </row>
    <row r="5278" spans="1:21" outlineLevel="3" x14ac:dyDescent="0.25">
      <c r="A5278" s="47" t="s">
        <v>11062</v>
      </c>
      <c r="B5278" s="47" t="s">
        <v>2947</v>
      </c>
      <c r="C5278" s="48" t="s">
        <v>10962</v>
      </c>
      <c r="D5278" s="48" t="s">
        <v>3023</v>
      </c>
      <c r="E5278" s="26">
        <v>4507366.38</v>
      </c>
      <c r="F5278" s="26">
        <v>4589557.29</v>
      </c>
      <c r="G5278" s="26">
        <v>4454008.1399999997</v>
      </c>
      <c r="H5278" s="26">
        <v>3984899.2299999995</v>
      </c>
      <c r="I5278" s="26">
        <v>4054564.2</v>
      </c>
      <c r="J5278" s="26">
        <v>4254506.05</v>
      </c>
      <c r="K5278" s="28">
        <v>4295429.55</v>
      </c>
      <c r="L5278" s="28">
        <v>4792501.3499999996</v>
      </c>
      <c r="M5278" s="28">
        <v>5025340.5599999996</v>
      </c>
      <c r="N5278" s="28">
        <v>5107874.2</v>
      </c>
      <c r="O5278" s="28">
        <v>4918991.38</v>
      </c>
      <c r="P5278" s="28">
        <v>5044260.18</v>
      </c>
      <c r="Q5278" s="28">
        <v>5253170.0299999993</v>
      </c>
      <c r="R5278" s="28">
        <v>5168130.9300000006</v>
      </c>
      <c r="S5278" s="28">
        <v>5067921.9799999995</v>
      </c>
      <c r="T5278" s="28">
        <v>5376105.6299999999</v>
      </c>
      <c r="U5278" s="53">
        <v>5478741.2699999996</v>
      </c>
    </row>
    <row r="5279" spans="1:21" outlineLevel="3" x14ac:dyDescent="0.25">
      <c r="A5279" s="47" t="s">
        <v>11062</v>
      </c>
      <c r="B5279" s="47" t="s">
        <v>2947</v>
      </c>
      <c r="C5279" s="48" t="s">
        <v>10962</v>
      </c>
      <c r="D5279" s="48" t="s">
        <v>3024</v>
      </c>
      <c r="E5279" s="26">
        <v>995751.52999999991</v>
      </c>
      <c r="F5279" s="26">
        <v>1031901.69</v>
      </c>
      <c r="G5279" s="26">
        <v>972260.62999999989</v>
      </c>
      <c r="H5279" s="26">
        <v>970823.62</v>
      </c>
      <c r="I5279" s="26">
        <v>942141.83</v>
      </c>
      <c r="J5279" s="26">
        <v>1100850.8600000001</v>
      </c>
      <c r="K5279" s="28">
        <v>1155251.1900000002</v>
      </c>
      <c r="L5279" s="28">
        <v>1206226.3400000001</v>
      </c>
      <c r="M5279" s="28">
        <v>1154834.31</v>
      </c>
      <c r="N5279" s="28">
        <v>1264498.3099999998</v>
      </c>
      <c r="O5279" s="28">
        <v>1266032.19</v>
      </c>
      <c r="P5279" s="28">
        <v>1344130.3499999999</v>
      </c>
      <c r="Q5279" s="28">
        <v>1450648.73</v>
      </c>
      <c r="R5279" s="28">
        <v>1460356.2000000002</v>
      </c>
      <c r="S5279" s="28">
        <v>1356955.74</v>
      </c>
      <c r="T5279" s="28">
        <v>1565590.73</v>
      </c>
      <c r="U5279" s="53">
        <v>1567341.2000000002</v>
      </c>
    </row>
    <row r="5280" spans="1:21" outlineLevel="3" x14ac:dyDescent="0.25">
      <c r="A5280" s="47" t="s">
        <v>11062</v>
      </c>
      <c r="B5280" s="47" t="s">
        <v>2947</v>
      </c>
      <c r="C5280" s="48" t="s">
        <v>10962</v>
      </c>
      <c r="D5280" s="48" t="s">
        <v>3025</v>
      </c>
      <c r="E5280" s="26">
        <v>5645905.0299999993</v>
      </c>
      <c r="F5280" s="26">
        <v>5580898.540000001</v>
      </c>
      <c r="G5280" s="26">
        <v>5620560.46</v>
      </c>
      <c r="H5280" s="26">
        <v>5319967.5299999993</v>
      </c>
      <c r="I5280" s="26">
        <v>5408095.1000000006</v>
      </c>
      <c r="J5280" s="26">
        <v>5467500.8599999994</v>
      </c>
      <c r="K5280" s="28">
        <v>5671803.1600000001</v>
      </c>
      <c r="L5280" s="28">
        <v>5817340.2699999996</v>
      </c>
      <c r="M5280" s="28">
        <v>6029911.6900000004</v>
      </c>
      <c r="N5280" s="28">
        <v>6189598.71</v>
      </c>
      <c r="O5280" s="28">
        <v>5988903.3100000005</v>
      </c>
      <c r="P5280" s="28">
        <v>6067625.7299999995</v>
      </c>
      <c r="Q5280" s="28">
        <v>6213632.8000000007</v>
      </c>
      <c r="R5280" s="28">
        <v>6255345.1100000003</v>
      </c>
      <c r="S5280" s="28">
        <v>6096029.1299999999</v>
      </c>
      <c r="T5280" s="28">
        <v>6437379.0300000012</v>
      </c>
      <c r="U5280" s="53">
        <v>5902089.5300000003</v>
      </c>
    </row>
    <row r="5281" spans="1:21" outlineLevel="3" x14ac:dyDescent="0.25">
      <c r="A5281" s="47" t="s">
        <v>11062</v>
      </c>
      <c r="B5281" s="47" t="s">
        <v>2947</v>
      </c>
      <c r="C5281" s="48" t="s">
        <v>10962</v>
      </c>
      <c r="D5281" s="48" t="s">
        <v>11401</v>
      </c>
      <c r="E5281" s="26"/>
      <c r="F5281" s="26"/>
      <c r="H5281" s="26"/>
      <c r="I5281" s="26"/>
      <c r="J5281" s="26"/>
      <c r="U5281" s="53" t="s">
        <v>11225</v>
      </c>
    </row>
    <row r="5282" spans="1:21" outlineLevel="3" x14ac:dyDescent="0.25">
      <c r="A5282" s="47" t="s">
        <v>11062</v>
      </c>
      <c r="B5282" s="47" t="s">
        <v>2947</v>
      </c>
      <c r="C5282" s="48" t="s">
        <v>10962</v>
      </c>
      <c r="D5282" s="48" t="s">
        <v>3026</v>
      </c>
      <c r="E5282" s="26">
        <v>5601080.46</v>
      </c>
      <c r="F5282" s="26">
        <v>5678451.3899999987</v>
      </c>
      <c r="G5282" s="26">
        <v>5574895.1500000004</v>
      </c>
      <c r="H5282" s="26">
        <v>5409493.21</v>
      </c>
      <c r="I5282" s="26">
        <v>5440468.1700000009</v>
      </c>
      <c r="J5282" s="26">
        <v>5444461.3499999987</v>
      </c>
      <c r="K5282" s="28">
        <v>5620142.709999999</v>
      </c>
      <c r="L5282" s="28">
        <v>5767596.1100000013</v>
      </c>
      <c r="M5282" s="28">
        <v>5776950.5900000008</v>
      </c>
      <c r="N5282" s="28">
        <v>5938009.2300000004</v>
      </c>
      <c r="O5282" s="28">
        <v>6193489.6600000001</v>
      </c>
      <c r="P5282" s="28">
        <v>6495900.5</v>
      </c>
      <c r="Q5282" s="28">
        <v>6815713.8700000001</v>
      </c>
      <c r="R5282" s="28">
        <v>6945272.4399999995</v>
      </c>
      <c r="S5282" s="28">
        <v>6766331.3800000008</v>
      </c>
      <c r="T5282" s="28">
        <v>7059398.4299999997</v>
      </c>
      <c r="U5282" s="53">
        <v>6806410.4699999997</v>
      </c>
    </row>
    <row r="5283" spans="1:21" outlineLevel="3" x14ac:dyDescent="0.25">
      <c r="A5283" s="47" t="s">
        <v>11062</v>
      </c>
      <c r="B5283" s="47" t="s">
        <v>2947</v>
      </c>
      <c r="C5283" s="48" t="s">
        <v>10962</v>
      </c>
      <c r="D5283" s="48" t="s">
        <v>3027</v>
      </c>
      <c r="E5283" s="26">
        <v>3148731.51</v>
      </c>
      <c r="F5283" s="26">
        <v>3084922.05</v>
      </c>
      <c r="G5283" s="26">
        <v>2999377.52</v>
      </c>
      <c r="H5283" s="26">
        <v>2633340.29</v>
      </c>
      <c r="I5283" s="26">
        <v>2804270.69</v>
      </c>
      <c r="J5283" s="26">
        <v>2903310.52</v>
      </c>
      <c r="K5283" s="28">
        <v>2789477.72</v>
      </c>
      <c r="L5283" s="28">
        <v>2814547.29</v>
      </c>
      <c r="M5283" s="28">
        <v>3106603.8100000005</v>
      </c>
      <c r="N5283" s="28">
        <v>3236782.48</v>
      </c>
      <c r="O5283" s="28">
        <v>3300883.69</v>
      </c>
      <c r="P5283" s="28">
        <v>3450268.4499999997</v>
      </c>
      <c r="Q5283" s="28">
        <v>3463061.3999999994</v>
      </c>
      <c r="R5283" s="28">
        <v>3485628.59</v>
      </c>
      <c r="S5283" s="28">
        <v>3507568.4499999997</v>
      </c>
      <c r="T5283" s="28">
        <v>3658432.94</v>
      </c>
      <c r="U5283" s="53">
        <v>3546227.3400000008</v>
      </c>
    </row>
    <row r="5284" spans="1:21" outlineLevel="3" x14ac:dyDescent="0.25">
      <c r="A5284" s="47" t="s">
        <v>11062</v>
      </c>
      <c r="B5284" s="47" t="s">
        <v>2947</v>
      </c>
      <c r="C5284" s="48" t="s">
        <v>10962</v>
      </c>
      <c r="D5284" s="48" t="s">
        <v>3028</v>
      </c>
      <c r="E5284" s="26">
        <v>5570068.4500000002</v>
      </c>
      <c r="F5284" s="26">
        <v>5469113.2600000007</v>
      </c>
      <c r="G5284" s="26">
        <v>5617001.54</v>
      </c>
      <c r="H5284" s="26">
        <v>4867801.67</v>
      </c>
      <c r="I5284" s="26">
        <v>4974194.1900000004</v>
      </c>
      <c r="J5284" s="26">
        <v>5102324.17</v>
      </c>
      <c r="K5284" s="28">
        <v>5028130.1199999992</v>
      </c>
      <c r="L5284" s="28">
        <v>5319294.6100000003</v>
      </c>
      <c r="M5284" s="28">
        <v>5442500.6200000001</v>
      </c>
      <c r="N5284" s="28">
        <v>5453617.2400000002</v>
      </c>
      <c r="O5284" s="28">
        <v>5515946.3899999978</v>
      </c>
      <c r="P5284" s="28">
        <v>5780301.7399999993</v>
      </c>
      <c r="Q5284" s="28">
        <v>5942742.2999999998</v>
      </c>
      <c r="R5284" s="28">
        <v>5980244.9699999997</v>
      </c>
      <c r="S5284" s="28">
        <v>5864042.8399999999</v>
      </c>
      <c r="T5284" s="28">
        <v>6100012.04</v>
      </c>
      <c r="U5284" s="53">
        <v>5721774.3099999996</v>
      </c>
    </row>
    <row r="5285" spans="1:21" outlineLevel="3" x14ac:dyDescent="0.25">
      <c r="A5285" s="47" t="s">
        <v>11062</v>
      </c>
      <c r="B5285" s="47" t="s">
        <v>2947</v>
      </c>
      <c r="C5285" s="48" t="s">
        <v>10962</v>
      </c>
      <c r="D5285" s="48" t="s">
        <v>3029</v>
      </c>
      <c r="E5285" s="26" t="s">
        <v>11224</v>
      </c>
      <c r="F5285" s="26" t="s">
        <v>11224</v>
      </c>
      <c r="G5285" s="26" t="s">
        <v>11224</v>
      </c>
      <c r="H5285" s="26" t="s">
        <v>11224</v>
      </c>
      <c r="I5285" s="26" t="s">
        <v>11224</v>
      </c>
      <c r="J5285" s="26" t="s">
        <v>11224</v>
      </c>
      <c r="K5285" s="28" t="s">
        <v>11225</v>
      </c>
      <c r="L5285" s="28" t="s">
        <v>11225</v>
      </c>
      <c r="M5285" s="28" t="s">
        <v>11225</v>
      </c>
      <c r="N5285" s="28" t="s">
        <v>11225</v>
      </c>
      <c r="O5285" s="28" t="s">
        <v>11225</v>
      </c>
      <c r="P5285" s="28" t="s">
        <v>11225</v>
      </c>
      <c r="Q5285" s="28" t="s">
        <v>11225</v>
      </c>
      <c r="R5285" s="28" t="s">
        <v>11225</v>
      </c>
      <c r="S5285" s="28" t="s">
        <v>11225</v>
      </c>
      <c r="T5285" s="28" t="s">
        <v>11225</v>
      </c>
      <c r="U5285" s="53" t="s">
        <v>11225</v>
      </c>
    </row>
    <row r="5286" spans="1:21" outlineLevel="3" x14ac:dyDescent="0.25">
      <c r="A5286" s="47" t="s">
        <v>11062</v>
      </c>
      <c r="B5286" s="47" t="s">
        <v>2947</v>
      </c>
      <c r="C5286" s="48" t="s">
        <v>10962</v>
      </c>
      <c r="D5286" s="48" t="s">
        <v>3030</v>
      </c>
      <c r="E5286" s="26">
        <v>1144345.8899999999</v>
      </c>
      <c r="F5286" s="26">
        <v>1290613.53</v>
      </c>
      <c r="G5286" s="26">
        <v>1961796.8299999998</v>
      </c>
      <c r="H5286" s="26">
        <v>1048737.76</v>
      </c>
      <c r="I5286" s="26">
        <v>1024504.0900000001</v>
      </c>
      <c r="J5286" s="26">
        <v>1154145.76</v>
      </c>
      <c r="K5286" s="28">
        <v>1289025.3899999999</v>
      </c>
      <c r="L5286" s="28">
        <v>1231552.3800000001</v>
      </c>
      <c r="M5286" s="28">
        <v>1314871.77</v>
      </c>
      <c r="N5286" s="28">
        <v>1266964.25</v>
      </c>
      <c r="O5286" s="28">
        <v>1218053.3</v>
      </c>
      <c r="P5286" s="28">
        <v>1363106.5400000003</v>
      </c>
      <c r="Q5286" s="28">
        <v>1423918.8599999999</v>
      </c>
      <c r="R5286" s="28">
        <v>1684140.0300000003</v>
      </c>
      <c r="S5286" s="28">
        <v>1611699.52</v>
      </c>
      <c r="T5286" s="28">
        <v>1629503.4600000002</v>
      </c>
      <c r="U5286" s="53">
        <v>1551978.4800000002</v>
      </c>
    </row>
    <row r="5287" spans="1:21" outlineLevel="3" x14ac:dyDescent="0.25">
      <c r="A5287" s="47" t="s">
        <v>11062</v>
      </c>
      <c r="B5287" s="47" t="s">
        <v>2947</v>
      </c>
      <c r="C5287" s="48" t="s">
        <v>10962</v>
      </c>
      <c r="D5287" s="48" t="s">
        <v>3031</v>
      </c>
      <c r="E5287" s="26">
        <v>1497960.3800000001</v>
      </c>
      <c r="F5287" s="26">
        <v>1432918.5799999996</v>
      </c>
      <c r="G5287" s="26">
        <v>1349957.8099999998</v>
      </c>
      <c r="H5287" s="26">
        <v>1052895.3199999998</v>
      </c>
      <c r="I5287" s="26">
        <v>1148150.9999999998</v>
      </c>
      <c r="J5287" s="26">
        <v>1114377.6200000001</v>
      </c>
      <c r="K5287" s="28">
        <v>1189478.3600000001</v>
      </c>
      <c r="L5287" s="28">
        <v>1264572.6599999999</v>
      </c>
      <c r="M5287" s="28">
        <v>1342504.68</v>
      </c>
      <c r="N5287" s="28">
        <v>1371819.3899999997</v>
      </c>
      <c r="O5287" s="28">
        <v>1258632.0999999999</v>
      </c>
      <c r="P5287" s="28">
        <v>1231367.03</v>
      </c>
      <c r="Q5287" s="28">
        <v>1286236.3700000001</v>
      </c>
      <c r="R5287" s="28">
        <v>1338338.0300000003</v>
      </c>
      <c r="S5287" s="28">
        <v>1357097.41</v>
      </c>
      <c r="T5287" s="28">
        <v>1415456.86</v>
      </c>
      <c r="U5287" s="53">
        <v>1347095.63</v>
      </c>
    </row>
    <row r="5288" spans="1:21" outlineLevel="3" x14ac:dyDescent="0.25">
      <c r="A5288" s="47" t="s">
        <v>11062</v>
      </c>
      <c r="B5288" s="47" t="s">
        <v>2947</v>
      </c>
      <c r="C5288" s="48" t="s">
        <v>10962</v>
      </c>
      <c r="D5288" s="48" t="s">
        <v>3032</v>
      </c>
      <c r="E5288" s="26">
        <v>147154.54999999999</v>
      </c>
      <c r="F5288" s="26">
        <v>146239.26</v>
      </c>
      <c r="G5288" s="26">
        <v>205745.69999999998</v>
      </c>
      <c r="H5288" s="26">
        <v>211759.32000000004</v>
      </c>
      <c r="I5288" s="26">
        <v>204246.56000000003</v>
      </c>
      <c r="J5288" s="26">
        <v>193522.69</v>
      </c>
      <c r="K5288" s="28">
        <v>167008.86999999997</v>
      </c>
      <c r="L5288" s="28">
        <v>184304.62</v>
      </c>
      <c r="M5288" s="28">
        <v>176550.36000000002</v>
      </c>
      <c r="N5288" s="28">
        <v>181773.16</v>
      </c>
      <c r="O5288" s="28">
        <v>228252.50000000003</v>
      </c>
      <c r="P5288" s="28">
        <v>216402.62</v>
      </c>
      <c r="Q5288" s="28">
        <v>235426.90999999997</v>
      </c>
      <c r="R5288" s="28">
        <v>224232.59</v>
      </c>
      <c r="S5288" s="28">
        <v>252787.95</v>
      </c>
      <c r="T5288" s="28">
        <v>287849.99000000005</v>
      </c>
      <c r="U5288" s="53">
        <v>246023.93</v>
      </c>
    </row>
    <row r="5289" spans="1:21" outlineLevel="3" x14ac:dyDescent="0.25">
      <c r="A5289" s="47" t="s">
        <v>11062</v>
      </c>
      <c r="B5289" s="47" t="s">
        <v>2947</v>
      </c>
      <c r="C5289" s="48" t="s">
        <v>10962</v>
      </c>
      <c r="D5289" s="48" t="s">
        <v>3033</v>
      </c>
      <c r="E5289" s="26">
        <v>721428.29999999993</v>
      </c>
      <c r="F5289" s="26">
        <v>732021.79999999993</v>
      </c>
      <c r="G5289" s="26">
        <v>723577.1100000001</v>
      </c>
      <c r="H5289" s="26">
        <v>715508</v>
      </c>
      <c r="I5289" s="26">
        <v>760316.74999999988</v>
      </c>
      <c r="J5289" s="26">
        <v>832823.63</v>
      </c>
      <c r="K5289" s="28">
        <v>858259.26000000013</v>
      </c>
      <c r="L5289" s="28">
        <v>910414.33000000007</v>
      </c>
      <c r="M5289" s="28">
        <v>881929.33</v>
      </c>
      <c r="N5289" s="28">
        <v>870472.89</v>
      </c>
      <c r="O5289" s="28">
        <v>926301.62</v>
      </c>
      <c r="P5289" s="28">
        <v>1031772.44</v>
      </c>
      <c r="Q5289" s="28">
        <v>1061312.57</v>
      </c>
      <c r="R5289" s="28">
        <v>1039557.16</v>
      </c>
      <c r="S5289" s="28">
        <v>1124904.49</v>
      </c>
      <c r="T5289" s="28">
        <v>1189905.97</v>
      </c>
      <c r="U5289" s="53">
        <v>1227491.31</v>
      </c>
    </row>
    <row r="5290" spans="1:21" outlineLevel="3" x14ac:dyDescent="0.25">
      <c r="A5290" s="47" t="s">
        <v>11062</v>
      </c>
      <c r="B5290" s="47" t="s">
        <v>2947</v>
      </c>
      <c r="C5290" s="48" t="s">
        <v>10962</v>
      </c>
      <c r="D5290" s="48" t="s">
        <v>3034</v>
      </c>
      <c r="E5290" s="26">
        <v>155469.46000000002</v>
      </c>
      <c r="F5290" s="26">
        <v>232673.43</v>
      </c>
      <c r="G5290" s="26">
        <v>199823.00999999998</v>
      </c>
      <c r="H5290" s="26">
        <v>203317.49999999997</v>
      </c>
      <c r="I5290" s="26">
        <v>205139.35</v>
      </c>
      <c r="J5290" s="26">
        <v>276555.44</v>
      </c>
      <c r="K5290" s="28">
        <v>294700.99</v>
      </c>
      <c r="L5290" s="28">
        <v>312102.21999999997</v>
      </c>
      <c r="M5290" s="28">
        <v>311111.73000000004</v>
      </c>
      <c r="N5290" s="28">
        <v>293995.96999999997</v>
      </c>
      <c r="O5290" s="28">
        <v>299448.94</v>
      </c>
      <c r="P5290" s="28">
        <v>306367.09999999998</v>
      </c>
      <c r="Q5290" s="28">
        <v>340141.81</v>
      </c>
      <c r="R5290" s="28">
        <v>337522.22</v>
      </c>
      <c r="S5290" s="28">
        <v>330552.58</v>
      </c>
      <c r="T5290" s="28">
        <v>305703.48</v>
      </c>
      <c r="U5290" s="53">
        <v>284058.23999999999</v>
      </c>
    </row>
    <row r="5291" spans="1:21" outlineLevel="3" x14ac:dyDescent="0.25">
      <c r="A5291" s="47" t="s">
        <v>11062</v>
      </c>
      <c r="B5291" s="47" t="s">
        <v>2947</v>
      </c>
      <c r="C5291" s="48" t="s">
        <v>10962</v>
      </c>
      <c r="D5291" s="48" t="s">
        <v>3035</v>
      </c>
      <c r="E5291" s="26">
        <v>2384214.2000000002</v>
      </c>
      <c r="F5291" s="26">
        <v>2387652.8899999997</v>
      </c>
      <c r="G5291" s="26">
        <v>2361816.16</v>
      </c>
      <c r="H5291" s="26">
        <v>2063350.7599999998</v>
      </c>
      <c r="I5291" s="26">
        <v>1979003.45</v>
      </c>
      <c r="J5291" s="26">
        <v>2013014.8699999999</v>
      </c>
      <c r="K5291" s="28">
        <v>2084644.14</v>
      </c>
      <c r="L5291" s="28">
        <v>2214286.79</v>
      </c>
      <c r="M5291" s="28">
        <v>2341589.27</v>
      </c>
      <c r="N5291" s="28">
        <v>2397363.42</v>
      </c>
      <c r="O5291" s="28">
        <v>2546672.94</v>
      </c>
      <c r="P5291" s="28">
        <v>2625193.56</v>
      </c>
      <c r="Q5291" s="28">
        <v>2660247.0000000005</v>
      </c>
      <c r="R5291" s="28">
        <v>2590627.7799999998</v>
      </c>
      <c r="S5291" s="28">
        <v>2619558.0000000005</v>
      </c>
      <c r="T5291" s="28">
        <v>2715461.4699999997</v>
      </c>
      <c r="U5291" s="53">
        <v>2634006.5799999996</v>
      </c>
    </row>
    <row r="5292" spans="1:21" outlineLevel="3" x14ac:dyDescent="0.25">
      <c r="A5292" s="47" t="s">
        <v>11062</v>
      </c>
      <c r="B5292" s="47" t="s">
        <v>2947</v>
      </c>
      <c r="C5292" s="48" t="s">
        <v>10962</v>
      </c>
      <c r="D5292" s="48" t="s">
        <v>3036</v>
      </c>
      <c r="E5292" s="26">
        <v>1278978.8399999999</v>
      </c>
      <c r="F5292" s="26">
        <v>1540252.78</v>
      </c>
      <c r="G5292" s="26">
        <v>1320639.8799999999</v>
      </c>
      <c r="H5292" s="26">
        <v>1400215.33</v>
      </c>
      <c r="I5292" s="26">
        <v>1467782.18</v>
      </c>
      <c r="J5292" s="26">
        <v>1497064.6800000002</v>
      </c>
      <c r="K5292" s="28">
        <v>1600310.8399999999</v>
      </c>
      <c r="L5292" s="28">
        <v>1643345.31</v>
      </c>
      <c r="M5292" s="28">
        <v>1905822.6099999999</v>
      </c>
      <c r="N5292" s="28">
        <v>2069646.95</v>
      </c>
      <c r="O5292" s="28">
        <v>2223068.19</v>
      </c>
      <c r="P5292" s="28">
        <v>2395046.2999999998</v>
      </c>
      <c r="Q5292" s="28">
        <v>2713814.6000000006</v>
      </c>
      <c r="R5292" s="28">
        <v>2621452.41</v>
      </c>
      <c r="S5292" s="28">
        <v>2735173.63</v>
      </c>
      <c r="T5292" s="28">
        <v>2674758.4299999997</v>
      </c>
      <c r="U5292" s="53">
        <v>2629773.3400000003</v>
      </c>
    </row>
    <row r="5293" spans="1:21" outlineLevel="3" x14ac:dyDescent="0.25">
      <c r="A5293" s="47" t="s">
        <v>11062</v>
      </c>
      <c r="B5293" s="47" t="s">
        <v>2947</v>
      </c>
      <c r="C5293" s="48" t="s">
        <v>10962</v>
      </c>
      <c r="D5293" s="48" t="s">
        <v>3037</v>
      </c>
      <c r="E5293" s="26" t="s">
        <v>11224</v>
      </c>
      <c r="F5293" s="26" t="s">
        <v>11224</v>
      </c>
      <c r="G5293" s="26" t="s">
        <v>11224</v>
      </c>
      <c r="H5293" s="26" t="s">
        <v>11224</v>
      </c>
      <c r="I5293" s="26" t="s">
        <v>11224</v>
      </c>
      <c r="J5293" s="26" t="s">
        <v>11224</v>
      </c>
      <c r="K5293" s="28" t="s">
        <v>11225</v>
      </c>
      <c r="L5293" s="28" t="s">
        <v>11225</v>
      </c>
      <c r="M5293" s="28" t="s">
        <v>11225</v>
      </c>
      <c r="N5293" s="28" t="s">
        <v>11225</v>
      </c>
      <c r="O5293" s="28" t="s">
        <v>11225</v>
      </c>
      <c r="P5293" s="28" t="s">
        <v>11225</v>
      </c>
      <c r="Q5293" s="28" t="s">
        <v>11225</v>
      </c>
      <c r="R5293" s="28" t="s">
        <v>11225</v>
      </c>
      <c r="S5293" s="28" t="s">
        <v>11225</v>
      </c>
      <c r="T5293" s="28" t="s">
        <v>11225</v>
      </c>
      <c r="U5293" s="53" t="s">
        <v>11225</v>
      </c>
    </row>
    <row r="5294" spans="1:21" outlineLevel="3" x14ac:dyDescent="0.25">
      <c r="A5294" s="47" t="s">
        <v>11062</v>
      </c>
      <c r="B5294" s="47" t="s">
        <v>2947</v>
      </c>
      <c r="C5294" s="48" t="s">
        <v>10962</v>
      </c>
      <c r="D5294" s="48" t="s">
        <v>3038</v>
      </c>
      <c r="E5294" s="26">
        <v>3492007.59</v>
      </c>
      <c r="F5294" s="26">
        <v>3746674.03</v>
      </c>
      <c r="G5294" s="26">
        <v>3574203.3800000004</v>
      </c>
      <c r="H5294" s="26">
        <v>3671694.54</v>
      </c>
      <c r="I5294" s="26">
        <v>3618723.0399999996</v>
      </c>
      <c r="J5294" s="26">
        <v>3643697.4399999995</v>
      </c>
      <c r="K5294" s="28">
        <v>3654427.2899999996</v>
      </c>
      <c r="L5294" s="28">
        <v>3632688.6799999997</v>
      </c>
      <c r="M5294" s="28">
        <v>3535617.57</v>
      </c>
      <c r="N5294" s="28">
        <v>3260721.1099999994</v>
      </c>
      <c r="O5294" s="28">
        <v>3647335.8200000003</v>
      </c>
      <c r="P5294" s="28">
        <v>3675898.62</v>
      </c>
      <c r="Q5294" s="28">
        <v>3702923.6799999997</v>
      </c>
      <c r="R5294" s="28">
        <v>3479282.3</v>
      </c>
      <c r="S5294" s="28">
        <v>3511429.2199999997</v>
      </c>
      <c r="T5294" s="28">
        <v>3505074.28</v>
      </c>
      <c r="U5294" s="53">
        <v>3324068.4499999997</v>
      </c>
    </row>
    <row r="5295" spans="1:21" outlineLevel="3" x14ac:dyDescent="0.25">
      <c r="A5295" s="47" t="s">
        <v>11062</v>
      </c>
      <c r="B5295" s="47" t="s">
        <v>2947</v>
      </c>
      <c r="C5295" s="48" t="s">
        <v>10962</v>
      </c>
      <c r="D5295" s="48" t="s">
        <v>3039</v>
      </c>
      <c r="E5295" s="26">
        <v>3894194.02</v>
      </c>
      <c r="F5295" s="26">
        <v>3875630.6500000004</v>
      </c>
      <c r="G5295" s="26">
        <v>3855368.1699999995</v>
      </c>
      <c r="H5295" s="26">
        <v>3569657.4299999997</v>
      </c>
      <c r="I5295" s="26">
        <v>3783447.87</v>
      </c>
      <c r="J5295" s="26">
        <v>4036117.75</v>
      </c>
      <c r="K5295" s="28">
        <v>4167032.02</v>
      </c>
      <c r="L5295" s="28">
        <v>4189025.8</v>
      </c>
      <c r="M5295" s="28">
        <v>4349525.4400000004</v>
      </c>
      <c r="N5295" s="28">
        <v>4619047.1999999993</v>
      </c>
      <c r="O5295" s="28">
        <v>4930521.5099999988</v>
      </c>
      <c r="P5295" s="28">
        <v>5306958.8</v>
      </c>
      <c r="Q5295" s="28">
        <v>5340512.68</v>
      </c>
      <c r="R5295" s="28">
        <v>5322993.0500000007</v>
      </c>
      <c r="S5295" s="28">
        <v>5273224.6100000003</v>
      </c>
      <c r="T5295" s="28">
        <v>5705762.8200000003</v>
      </c>
      <c r="U5295" s="53">
        <v>5504253.1299999999</v>
      </c>
    </row>
    <row r="5296" spans="1:21" outlineLevel="3" x14ac:dyDescent="0.25">
      <c r="A5296" s="47" t="s">
        <v>11062</v>
      </c>
      <c r="B5296" s="47" t="s">
        <v>2947</v>
      </c>
      <c r="C5296" s="48" t="s">
        <v>10962</v>
      </c>
      <c r="D5296" s="48" t="s">
        <v>3040</v>
      </c>
      <c r="E5296" s="26">
        <v>2796084.87</v>
      </c>
      <c r="F5296" s="26">
        <v>2853349.0500000003</v>
      </c>
      <c r="G5296" s="26">
        <v>2820761.57</v>
      </c>
      <c r="H5296" s="26">
        <v>2729956.9</v>
      </c>
      <c r="I5296" s="26">
        <v>2863221.66</v>
      </c>
      <c r="J5296" s="26">
        <v>2894202.98</v>
      </c>
      <c r="K5296" s="28">
        <v>3162588.48</v>
      </c>
      <c r="L5296" s="28">
        <v>3354857.2</v>
      </c>
      <c r="M5296" s="28">
        <v>3276482.32</v>
      </c>
      <c r="N5296" s="28">
        <v>3195542.05</v>
      </c>
      <c r="O5296" s="28">
        <v>3016745.8699999996</v>
      </c>
      <c r="P5296" s="28">
        <v>3109608.85</v>
      </c>
      <c r="Q5296" s="28">
        <v>3572605.4699999993</v>
      </c>
      <c r="R5296" s="28">
        <v>3907284.47</v>
      </c>
      <c r="S5296" s="28">
        <v>3438162.19</v>
      </c>
      <c r="T5296" s="28">
        <v>3639490.0700000003</v>
      </c>
      <c r="U5296" s="53">
        <v>3388966.5999999996</v>
      </c>
    </row>
    <row r="5297" spans="1:21" outlineLevel="3" x14ac:dyDescent="0.25">
      <c r="A5297" s="47" t="s">
        <v>11062</v>
      </c>
      <c r="B5297" s="47" t="s">
        <v>2947</v>
      </c>
      <c r="C5297" s="48" t="s">
        <v>10962</v>
      </c>
      <c r="D5297" s="48" t="s">
        <v>3041</v>
      </c>
      <c r="E5297" s="26">
        <v>3907333.5700000003</v>
      </c>
      <c r="F5297" s="26">
        <v>3791523.8400000003</v>
      </c>
      <c r="G5297" s="26">
        <v>3791829.0200000005</v>
      </c>
      <c r="H5297" s="26">
        <v>3103614.89</v>
      </c>
      <c r="I5297" s="26">
        <v>3075841.4399999995</v>
      </c>
      <c r="J5297" s="26">
        <v>3147487.8699999996</v>
      </c>
      <c r="K5297" s="28">
        <v>3161914.41</v>
      </c>
      <c r="L5297" s="28">
        <v>3378305.19</v>
      </c>
      <c r="M5297" s="28">
        <v>3469259.2200000007</v>
      </c>
      <c r="N5297" s="28">
        <v>3524316.93</v>
      </c>
      <c r="O5297" s="28">
        <v>3815340.3099999996</v>
      </c>
      <c r="P5297" s="28">
        <v>4000696.7500000005</v>
      </c>
      <c r="Q5297" s="28">
        <v>4249235.18</v>
      </c>
      <c r="R5297" s="28">
        <v>4366687.82</v>
      </c>
      <c r="S5297" s="28">
        <v>4181848.0300000003</v>
      </c>
      <c r="T5297" s="28">
        <v>4474711.0999999996</v>
      </c>
      <c r="U5297" s="53">
        <v>4302293.5699999994</v>
      </c>
    </row>
    <row r="5298" spans="1:21" outlineLevel="3" x14ac:dyDescent="0.25">
      <c r="A5298" s="47" t="s">
        <v>11062</v>
      </c>
      <c r="B5298" s="47" t="s">
        <v>2947</v>
      </c>
      <c r="C5298" s="48" t="s">
        <v>10962</v>
      </c>
      <c r="D5298" s="48" t="s">
        <v>3042</v>
      </c>
      <c r="E5298" s="26">
        <v>2060046.4</v>
      </c>
      <c r="F5298" s="26">
        <v>2067682.1599999997</v>
      </c>
      <c r="G5298" s="26">
        <v>1948153.22</v>
      </c>
      <c r="H5298" s="26">
        <v>1802461.2300000002</v>
      </c>
      <c r="I5298" s="26">
        <v>1850064.61</v>
      </c>
      <c r="J5298" s="26">
        <v>2016595.08</v>
      </c>
      <c r="K5298" s="28">
        <v>1921113.2500000002</v>
      </c>
      <c r="L5298" s="28">
        <v>2007685.39</v>
      </c>
      <c r="M5298" s="28">
        <v>2077970.47</v>
      </c>
      <c r="N5298" s="28">
        <v>2149909.12</v>
      </c>
      <c r="O5298" s="28">
        <v>2174423.2399999993</v>
      </c>
      <c r="P5298" s="28">
        <v>2250127.7400000002</v>
      </c>
      <c r="Q5298" s="28">
        <v>2243875.8199999998</v>
      </c>
      <c r="R5298" s="28">
        <v>2207295.9099999997</v>
      </c>
      <c r="S5298" s="28">
        <v>2367489.7999999998</v>
      </c>
      <c r="T5298" s="28">
        <v>2407409.9000000004</v>
      </c>
      <c r="U5298" s="53">
        <v>2339655.3199999998</v>
      </c>
    </row>
    <row r="5299" spans="1:21" outlineLevel="3" x14ac:dyDescent="0.25">
      <c r="A5299" s="47" t="s">
        <v>11062</v>
      </c>
      <c r="B5299" s="47" t="s">
        <v>2947</v>
      </c>
      <c r="C5299" s="48" t="s">
        <v>10962</v>
      </c>
      <c r="D5299" s="48" t="s">
        <v>3043</v>
      </c>
      <c r="E5299" s="26">
        <v>1972782.73</v>
      </c>
      <c r="F5299" s="26">
        <v>2287308.83</v>
      </c>
      <c r="G5299" s="26">
        <v>2017621.95</v>
      </c>
      <c r="H5299" s="26">
        <v>2071110.8300000003</v>
      </c>
      <c r="I5299" s="26">
        <v>2170205.98</v>
      </c>
      <c r="J5299" s="26">
        <v>2081696.1600000001</v>
      </c>
      <c r="K5299" s="28">
        <v>2172286.1</v>
      </c>
      <c r="L5299" s="28">
        <v>2102485.1</v>
      </c>
      <c r="M5299" s="28">
        <v>2010782.75</v>
      </c>
      <c r="N5299" s="28">
        <v>2323117.8099999996</v>
      </c>
      <c r="O5299" s="28">
        <v>2567216.7599999998</v>
      </c>
      <c r="P5299" s="28">
        <v>2786099.12</v>
      </c>
      <c r="Q5299" s="28">
        <v>2813373.33</v>
      </c>
      <c r="R5299" s="28">
        <v>2792819.08</v>
      </c>
      <c r="S5299" s="28">
        <v>2658553.2399999998</v>
      </c>
      <c r="T5299" s="28">
        <v>2919598.8300000005</v>
      </c>
      <c r="U5299" s="53">
        <v>2860314.44</v>
      </c>
    </row>
    <row r="5300" spans="1:21" outlineLevel="3" x14ac:dyDescent="0.25">
      <c r="A5300" s="47" t="s">
        <v>11062</v>
      </c>
      <c r="B5300" s="47" t="s">
        <v>2947</v>
      </c>
      <c r="C5300" s="48" t="s">
        <v>10962</v>
      </c>
      <c r="D5300" s="48" t="s">
        <v>3044</v>
      </c>
      <c r="E5300" s="26">
        <v>3209318.9200000004</v>
      </c>
      <c r="F5300" s="26">
        <v>3174303.6399999997</v>
      </c>
      <c r="G5300" s="26">
        <v>3128278.9</v>
      </c>
      <c r="H5300" s="26">
        <v>3098808.9199999995</v>
      </c>
      <c r="I5300" s="26">
        <v>3174063.24</v>
      </c>
      <c r="J5300" s="26">
        <v>3337473.14</v>
      </c>
      <c r="K5300" s="28">
        <v>3445122.85</v>
      </c>
      <c r="L5300" s="28">
        <v>3500829.8</v>
      </c>
      <c r="M5300" s="28">
        <v>3609704.71</v>
      </c>
      <c r="N5300" s="28">
        <v>3542269.5200000005</v>
      </c>
      <c r="O5300" s="28">
        <v>3532766.99</v>
      </c>
      <c r="P5300" s="28">
        <v>3632744.7199999997</v>
      </c>
      <c r="Q5300" s="28">
        <v>3723536.5099999993</v>
      </c>
      <c r="R5300" s="28">
        <v>3851155.12</v>
      </c>
      <c r="S5300" s="28">
        <v>3820007.2399999998</v>
      </c>
      <c r="T5300" s="28">
        <v>3965810.44</v>
      </c>
      <c r="U5300" s="53">
        <v>3831586.07</v>
      </c>
    </row>
    <row r="5301" spans="1:21" outlineLevel="3" x14ac:dyDescent="0.25">
      <c r="A5301" s="47" t="s">
        <v>11062</v>
      </c>
      <c r="B5301" s="47" t="s">
        <v>2947</v>
      </c>
      <c r="C5301" s="48" t="s">
        <v>10962</v>
      </c>
      <c r="D5301" s="48" t="s">
        <v>3045</v>
      </c>
      <c r="E5301" s="26">
        <v>1382716.78</v>
      </c>
      <c r="F5301" s="26">
        <v>1350850.4399999997</v>
      </c>
      <c r="G5301" s="26">
        <v>1239503.6999999997</v>
      </c>
      <c r="H5301" s="26">
        <v>1178630.9000000001</v>
      </c>
      <c r="I5301" s="26">
        <v>1210208.97</v>
      </c>
      <c r="J5301" s="26">
        <v>1225870.5000000002</v>
      </c>
      <c r="K5301" s="28">
        <v>1101602.71</v>
      </c>
      <c r="L5301" s="28">
        <v>1041344.14</v>
      </c>
      <c r="M5301" s="28">
        <v>1063570.5</v>
      </c>
      <c r="N5301" s="28">
        <v>1138386.52</v>
      </c>
      <c r="O5301" s="28">
        <v>1220962.5299999998</v>
      </c>
      <c r="P5301" s="28">
        <v>1340886.06</v>
      </c>
      <c r="Q5301" s="28">
        <v>1409309.04</v>
      </c>
      <c r="R5301" s="28">
        <v>1346433.36</v>
      </c>
      <c r="S5301" s="28">
        <v>1394461.0900000003</v>
      </c>
      <c r="T5301" s="28">
        <v>1411742.0599999998</v>
      </c>
      <c r="U5301" s="53">
        <v>1395719.1300000001</v>
      </c>
    </row>
    <row r="5302" spans="1:21" outlineLevel="3" x14ac:dyDescent="0.25">
      <c r="A5302" s="47" t="s">
        <v>11062</v>
      </c>
      <c r="B5302" s="47" t="s">
        <v>2947</v>
      </c>
      <c r="C5302" s="48" t="s">
        <v>10962</v>
      </c>
      <c r="D5302" s="48" t="s">
        <v>3046</v>
      </c>
      <c r="E5302" s="26" t="s">
        <v>11224</v>
      </c>
      <c r="F5302" s="26" t="s">
        <v>11224</v>
      </c>
      <c r="G5302" s="26" t="s">
        <v>11224</v>
      </c>
      <c r="H5302" s="26" t="s">
        <v>11224</v>
      </c>
      <c r="I5302" s="26" t="s">
        <v>11224</v>
      </c>
      <c r="J5302" s="26" t="s">
        <v>11224</v>
      </c>
      <c r="K5302" s="28" t="s">
        <v>11225</v>
      </c>
      <c r="L5302" s="28" t="s">
        <v>11225</v>
      </c>
      <c r="M5302" s="28" t="s">
        <v>11225</v>
      </c>
      <c r="N5302" s="28" t="s">
        <v>11225</v>
      </c>
      <c r="O5302" s="28" t="s">
        <v>11225</v>
      </c>
      <c r="P5302" s="28" t="s">
        <v>11225</v>
      </c>
      <c r="Q5302" s="28" t="s">
        <v>11225</v>
      </c>
      <c r="R5302" s="28" t="s">
        <v>11225</v>
      </c>
      <c r="S5302" s="28" t="s">
        <v>11225</v>
      </c>
      <c r="T5302" s="28">
        <v>0</v>
      </c>
      <c r="U5302" s="53">
        <v>0</v>
      </c>
    </row>
    <row r="5303" spans="1:21" outlineLevel="3" x14ac:dyDescent="0.25">
      <c r="A5303" s="47" t="s">
        <v>11062</v>
      </c>
      <c r="B5303" s="47" t="s">
        <v>2947</v>
      </c>
      <c r="C5303" s="48" t="s">
        <v>10962</v>
      </c>
      <c r="D5303" s="48" t="s">
        <v>3047</v>
      </c>
      <c r="E5303" s="26">
        <v>1085600.45</v>
      </c>
      <c r="F5303" s="26">
        <v>1144131.0899999999</v>
      </c>
      <c r="G5303" s="26">
        <v>1051597.56</v>
      </c>
      <c r="H5303" s="26">
        <v>1020202.0000000001</v>
      </c>
      <c r="I5303" s="26">
        <v>1094737.5999999999</v>
      </c>
      <c r="J5303" s="26">
        <v>1177069.9100000001</v>
      </c>
      <c r="K5303" s="28">
        <v>1258091.31</v>
      </c>
      <c r="L5303" s="28">
        <v>1291445.7</v>
      </c>
      <c r="M5303" s="28">
        <v>1318624.79</v>
      </c>
      <c r="N5303" s="28">
        <v>1392093.2</v>
      </c>
      <c r="O5303" s="28">
        <v>1437475.9000000001</v>
      </c>
      <c r="P5303" s="28">
        <v>1421013.01</v>
      </c>
      <c r="Q5303" s="28">
        <v>1420107.9800000002</v>
      </c>
      <c r="R5303" s="28">
        <v>1332746.3599999999</v>
      </c>
      <c r="S5303" s="28">
        <v>1284783.44</v>
      </c>
      <c r="T5303" s="28">
        <v>1229884.3199999998</v>
      </c>
      <c r="U5303" s="53">
        <v>1301550.6700000002</v>
      </c>
    </row>
    <row r="5304" spans="1:21" outlineLevel="3" x14ac:dyDescent="0.25">
      <c r="A5304" s="47" t="s">
        <v>11062</v>
      </c>
      <c r="B5304" s="47" t="s">
        <v>2947</v>
      </c>
      <c r="C5304" s="48" t="s">
        <v>10962</v>
      </c>
      <c r="D5304" s="48" t="s">
        <v>3048</v>
      </c>
      <c r="E5304" s="26">
        <v>2715362.52</v>
      </c>
      <c r="F5304" s="26">
        <v>2631768.5300000003</v>
      </c>
      <c r="G5304" s="26">
        <v>2524267.7999999998</v>
      </c>
      <c r="H5304" s="26">
        <v>2124260.5</v>
      </c>
      <c r="I5304" s="26">
        <v>2199309.5499999998</v>
      </c>
      <c r="J5304" s="26">
        <v>2327771.6500000004</v>
      </c>
      <c r="K5304" s="28">
        <v>2297888.8099999996</v>
      </c>
      <c r="L5304" s="28">
        <v>2515968.4499999997</v>
      </c>
      <c r="M5304" s="28">
        <v>2669829.8699999996</v>
      </c>
      <c r="N5304" s="28">
        <v>2635595.3099999996</v>
      </c>
      <c r="O5304" s="28">
        <v>2609167.5</v>
      </c>
      <c r="P5304" s="28">
        <v>2672679.25</v>
      </c>
      <c r="Q5304" s="28">
        <v>2736675.43</v>
      </c>
      <c r="R5304" s="28">
        <v>2841258.4099999997</v>
      </c>
      <c r="S5304" s="28">
        <v>2838231.7399999998</v>
      </c>
      <c r="T5304" s="28">
        <v>2913332.93</v>
      </c>
      <c r="U5304" s="53">
        <v>2883350.77</v>
      </c>
    </row>
    <row r="5305" spans="1:21" outlineLevel="3" x14ac:dyDescent="0.25">
      <c r="A5305" s="47" t="s">
        <v>11062</v>
      </c>
      <c r="B5305" s="47" t="s">
        <v>2947</v>
      </c>
      <c r="C5305" s="48" t="s">
        <v>10962</v>
      </c>
      <c r="D5305" s="48" t="s">
        <v>3049</v>
      </c>
      <c r="E5305" s="26">
        <v>2955553.5900000003</v>
      </c>
      <c r="F5305" s="26">
        <v>3142783.6100000003</v>
      </c>
      <c r="G5305" s="26">
        <v>3002414.05</v>
      </c>
      <c r="H5305" s="26">
        <v>2583362.06</v>
      </c>
      <c r="I5305" s="26">
        <v>2756038.12</v>
      </c>
      <c r="J5305" s="26">
        <v>2825084.28</v>
      </c>
      <c r="K5305" s="28">
        <v>2943342.4800000004</v>
      </c>
      <c r="L5305" s="28">
        <v>3052765.25</v>
      </c>
      <c r="M5305" s="28">
        <v>3172329.879999999</v>
      </c>
      <c r="N5305" s="28">
        <v>3054585.51</v>
      </c>
      <c r="O5305" s="28">
        <v>3326756.36</v>
      </c>
      <c r="P5305" s="28">
        <v>3513418.8899999997</v>
      </c>
      <c r="Q5305" s="28">
        <v>3602672.8399999994</v>
      </c>
      <c r="R5305" s="28">
        <v>3593042.29</v>
      </c>
      <c r="S5305" s="28">
        <v>3461876</v>
      </c>
      <c r="T5305" s="28">
        <v>3652377.78</v>
      </c>
      <c r="U5305" s="53">
        <v>3545275.39</v>
      </c>
    </row>
    <row r="5306" spans="1:21" outlineLevel="3" x14ac:dyDescent="0.25">
      <c r="A5306" s="47" t="s">
        <v>11062</v>
      </c>
      <c r="B5306" s="47" t="s">
        <v>2947</v>
      </c>
      <c r="C5306" s="48" t="s">
        <v>10962</v>
      </c>
      <c r="D5306" s="48" t="s">
        <v>3050</v>
      </c>
      <c r="E5306" s="26" t="s">
        <v>11224</v>
      </c>
      <c r="F5306" s="26" t="s">
        <v>11224</v>
      </c>
      <c r="G5306" s="26" t="s">
        <v>11224</v>
      </c>
      <c r="H5306" s="26" t="s">
        <v>11224</v>
      </c>
      <c r="I5306" s="26" t="s">
        <v>11224</v>
      </c>
      <c r="J5306" s="26" t="s">
        <v>11224</v>
      </c>
      <c r="K5306" s="28" t="s">
        <v>11225</v>
      </c>
      <c r="L5306" s="28" t="s">
        <v>11225</v>
      </c>
      <c r="M5306" s="28" t="s">
        <v>11225</v>
      </c>
      <c r="N5306" s="28" t="s">
        <v>11225</v>
      </c>
      <c r="O5306" s="28" t="s">
        <v>11225</v>
      </c>
      <c r="P5306" s="28" t="s">
        <v>11225</v>
      </c>
      <c r="Q5306" s="28" t="s">
        <v>11225</v>
      </c>
      <c r="R5306" s="28" t="s">
        <v>11225</v>
      </c>
      <c r="S5306" s="28" t="s">
        <v>11225</v>
      </c>
      <c r="T5306" s="28" t="s">
        <v>11225</v>
      </c>
      <c r="U5306" s="53" t="s">
        <v>11225</v>
      </c>
    </row>
    <row r="5307" spans="1:21" outlineLevel="3" x14ac:dyDescent="0.25">
      <c r="A5307" s="47" t="s">
        <v>11062</v>
      </c>
      <c r="B5307" s="47" t="s">
        <v>2947</v>
      </c>
      <c r="C5307" s="48" t="s">
        <v>10962</v>
      </c>
      <c r="D5307" s="48" t="s">
        <v>3051</v>
      </c>
      <c r="E5307" s="26">
        <v>5760962.2000000002</v>
      </c>
      <c r="F5307" s="26">
        <v>5954649.3799999999</v>
      </c>
      <c r="G5307" s="26">
        <v>6075663.3500000006</v>
      </c>
      <c r="H5307" s="26">
        <v>5836538.2400000002</v>
      </c>
      <c r="I5307" s="26">
        <v>5831544.4299999997</v>
      </c>
      <c r="J5307" s="26">
        <v>5854243.5599999996</v>
      </c>
      <c r="K5307" s="28">
        <v>6046854.2200000007</v>
      </c>
      <c r="L5307" s="28">
        <v>6435870.129999999</v>
      </c>
      <c r="M5307" s="28">
        <v>6643371.290000001</v>
      </c>
      <c r="N5307" s="28">
        <v>6814346.0099999998</v>
      </c>
      <c r="O5307" s="28">
        <v>6579900.9200000018</v>
      </c>
      <c r="P5307" s="28">
        <v>6879345.370000001</v>
      </c>
      <c r="Q5307" s="28">
        <v>6951801.5100000007</v>
      </c>
      <c r="R5307" s="28">
        <v>6794625.8199999994</v>
      </c>
      <c r="S5307" s="28">
        <v>6905813.7700000005</v>
      </c>
      <c r="T5307" s="28">
        <v>7156247.7299999995</v>
      </c>
      <c r="U5307" s="53">
        <v>6928543.9000000013</v>
      </c>
    </row>
    <row r="5308" spans="1:21" outlineLevel="3" x14ac:dyDescent="0.25">
      <c r="A5308" s="47" t="s">
        <v>11062</v>
      </c>
      <c r="B5308" s="47" t="s">
        <v>2947</v>
      </c>
      <c r="C5308" s="48" t="s">
        <v>10962</v>
      </c>
      <c r="D5308" s="48" t="s">
        <v>3052</v>
      </c>
      <c r="E5308" s="26">
        <v>246087.72</v>
      </c>
      <c r="F5308" s="26">
        <v>305317.31</v>
      </c>
      <c r="G5308" s="26">
        <v>202525.84</v>
      </c>
      <c r="H5308" s="26">
        <v>179772.33</v>
      </c>
      <c r="I5308" s="26">
        <v>230229.25</v>
      </c>
      <c r="J5308" s="26">
        <v>244697.96000000002</v>
      </c>
      <c r="K5308" s="28">
        <v>213711.2</v>
      </c>
      <c r="L5308" s="28">
        <v>220417.86999999997</v>
      </c>
      <c r="M5308" s="28">
        <v>229357.30999999997</v>
      </c>
      <c r="N5308" s="28">
        <v>211507.59</v>
      </c>
      <c r="O5308" s="28">
        <v>283326.71000000002</v>
      </c>
      <c r="P5308" s="28">
        <v>288312.34999999998</v>
      </c>
      <c r="Q5308" s="28">
        <v>282736.40999999997</v>
      </c>
      <c r="R5308" s="28">
        <v>309457.51</v>
      </c>
      <c r="S5308" s="28">
        <v>365965.51</v>
      </c>
      <c r="T5308" s="28">
        <v>391959.54999999993</v>
      </c>
      <c r="U5308" s="53">
        <v>364023.51</v>
      </c>
    </row>
    <row r="5309" spans="1:21" outlineLevel="3" x14ac:dyDescent="0.25">
      <c r="A5309" s="47" t="s">
        <v>11062</v>
      </c>
      <c r="B5309" s="47" t="s">
        <v>2947</v>
      </c>
      <c r="C5309" s="48" t="s">
        <v>10962</v>
      </c>
      <c r="D5309" s="48" t="s">
        <v>3053</v>
      </c>
      <c r="E5309" s="26">
        <v>1320924.5399999998</v>
      </c>
      <c r="F5309" s="26">
        <v>1392741.2299999997</v>
      </c>
      <c r="G5309" s="26">
        <v>1267648.8999999999</v>
      </c>
      <c r="H5309" s="26">
        <v>1235524.47</v>
      </c>
      <c r="I5309" s="26">
        <v>1294226.54</v>
      </c>
      <c r="J5309" s="26">
        <v>1361799.84</v>
      </c>
      <c r="K5309" s="28">
        <v>1440634.2499999998</v>
      </c>
      <c r="L5309" s="28">
        <v>1484364.06</v>
      </c>
      <c r="M5309" s="28">
        <v>1603472.4200000002</v>
      </c>
      <c r="N5309" s="28">
        <v>1653378.78</v>
      </c>
      <c r="O5309" s="28">
        <v>1662751.81</v>
      </c>
      <c r="P5309" s="28">
        <v>1732978.84</v>
      </c>
      <c r="Q5309" s="28">
        <v>1724715.28</v>
      </c>
      <c r="R5309" s="28">
        <v>1760583.58</v>
      </c>
      <c r="S5309" s="28">
        <v>1654806.42</v>
      </c>
      <c r="T5309" s="28">
        <v>1559211.33</v>
      </c>
      <c r="U5309" s="53">
        <v>1469935.2500000002</v>
      </c>
    </row>
    <row r="5310" spans="1:21" outlineLevel="3" x14ac:dyDescent="0.25">
      <c r="A5310" s="47" t="s">
        <v>11062</v>
      </c>
      <c r="B5310" s="47" t="s">
        <v>2947</v>
      </c>
      <c r="C5310" s="48" t="s">
        <v>10962</v>
      </c>
      <c r="D5310" s="48" t="s">
        <v>3054</v>
      </c>
      <c r="E5310" s="26" t="s">
        <v>11224</v>
      </c>
      <c r="F5310" s="26" t="s">
        <v>11224</v>
      </c>
      <c r="G5310" s="26" t="s">
        <v>11224</v>
      </c>
      <c r="H5310" s="26" t="s">
        <v>11224</v>
      </c>
      <c r="I5310" s="26" t="s">
        <v>11224</v>
      </c>
      <c r="J5310" s="26" t="s">
        <v>11224</v>
      </c>
      <c r="K5310" s="28" t="s">
        <v>11225</v>
      </c>
      <c r="L5310" s="28" t="s">
        <v>11225</v>
      </c>
      <c r="M5310" s="28" t="s">
        <v>11225</v>
      </c>
      <c r="N5310" s="28" t="s">
        <v>11225</v>
      </c>
      <c r="O5310" s="28" t="s">
        <v>11225</v>
      </c>
      <c r="P5310" s="28" t="s">
        <v>11225</v>
      </c>
      <c r="Q5310" s="28" t="s">
        <v>11225</v>
      </c>
      <c r="R5310" s="28" t="s">
        <v>11225</v>
      </c>
      <c r="S5310" s="28" t="s">
        <v>11225</v>
      </c>
      <c r="T5310" s="28" t="s">
        <v>11225</v>
      </c>
      <c r="U5310" s="53" t="s">
        <v>11225</v>
      </c>
    </row>
    <row r="5311" spans="1:21" outlineLevel="3" x14ac:dyDescent="0.25">
      <c r="A5311" s="47" t="s">
        <v>11062</v>
      </c>
      <c r="B5311" s="47" t="s">
        <v>2947</v>
      </c>
      <c r="C5311" s="48" t="s">
        <v>10962</v>
      </c>
      <c r="D5311" s="48" t="s">
        <v>3055</v>
      </c>
      <c r="E5311" s="26">
        <v>2006706.33</v>
      </c>
      <c r="F5311" s="26">
        <v>2058279.21</v>
      </c>
      <c r="G5311" s="26">
        <v>1848392.8800000001</v>
      </c>
      <c r="H5311" s="26">
        <v>1696350.83</v>
      </c>
      <c r="I5311" s="26">
        <v>1918469.3</v>
      </c>
      <c r="J5311" s="26">
        <v>2023114.78</v>
      </c>
      <c r="K5311" s="28">
        <v>1994322.84</v>
      </c>
      <c r="L5311" s="28">
        <v>2087963.6099999999</v>
      </c>
      <c r="M5311" s="28">
        <v>1991323.5</v>
      </c>
      <c r="N5311" s="28">
        <v>1964493.9300000002</v>
      </c>
      <c r="O5311" s="28">
        <v>2273292.92</v>
      </c>
      <c r="P5311" s="28">
        <v>2189123.9900000002</v>
      </c>
      <c r="Q5311" s="28">
        <v>2427472.42</v>
      </c>
      <c r="R5311" s="28">
        <v>2277397.0299999998</v>
      </c>
      <c r="S5311" s="28">
        <v>2536310.9300000002</v>
      </c>
      <c r="T5311" s="28">
        <v>2657000.4700000002</v>
      </c>
      <c r="U5311" s="53">
        <v>2627904.4800000004</v>
      </c>
    </row>
    <row r="5312" spans="1:21" outlineLevel="3" x14ac:dyDescent="0.25">
      <c r="A5312" s="47" t="s">
        <v>11062</v>
      </c>
      <c r="B5312" s="47" t="s">
        <v>2947</v>
      </c>
      <c r="C5312" s="48" t="s">
        <v>10962</v>
      </c>
      <c r="D5312" s="48" t="s">
        <v>3056</v>
      </c>
      <c r="E5312" s="26">
        <v>2388595.38</v>
      </c>
      <c r="F5312" s="26">
        <v>2195901.54</v>
      </c>
      <c r="G5312" s="26">
        <v>2306885.67</v>
      </c>
      <c r="H5312" s="26">
        <v>2492337.9900000002</v>
      </c>
      <c r="I5312" s="26">
        <v>2550710.64</v>
      </c>
      <c r="J5312" s="26">
        <v>2684185.1499999994</v>
      </c>
      <c r="K5312" s="28">
        <v>2565018.9000000004</v>
      </c>
      <c r="L5312" s="28">
        <v>2705766.1999999997</v>
      </c>
      <c r="M5312" s="28">
        <v>2734524.63</v>
      </c>
      <c r="N5312" s="28">
        <v>2736139.96</v>
      </c>
      <c r="O5312" s="28">
        <v>2818098.7300000004</v>
      </c>
      <c r="P5312" s="28">
        <v>2896733.67</v>
      </c>
      <c r="Q5312" s="28">
        <v>2873569.9099999997</v>
      </c>
      <c r="R5312" s="28">
        <v>2953182.2699999996</v>
      </c>
      <c r="S5312" s="28">
        <v>2936100.03</v>
      </c>
      <c r="T5312" s="28">
        <v>3008932.4299999997</v>
      </c>
      <c r="U5312" s="53">
        <v>2948985</v>
      </c>
    </row>
    <row r="5313" spans="1:21" outlineLevel="3" x14ac:dyDescent="0.25">
      <c r="A5313" s="47" t="s">
        <v>11062</v>
      </c>
      <c r="B5313" s="47" t="s">
        <v>2947</v>
      </c>
      <c r="C5313" s="48" t="s">
        <v>10962</v>
      </c>
      <c r="D5313" s="48" t="s">
        <v>3057</v>
      </c>
      <c r="E5313" s="26">
        <v>1154527.24</v>
      </c>
      <c r="F5313" s="26">
        <v>1329661.4400000002</v>
      </c>
      <c r="G5313" s="26">
        <v>1223029.25</v>
      </c>
      <c r="H5313" s="26">
        <v>1455068.36</v>
      </c>
      <c r="I5313" s="26">
        <v>1530190.32</v>
      </c>
      <c r="J5313" s="26">
        <v>1636098.21</v>
      </c>
      <c r="K5313" s="28">
        <v>1811219.4100000001</v>
      </c>
      <c r="L5313" s="28">
        <v>1808820.4899999998</v>
      </c>
      <c r="M5313" s="28">
        <v>1777200.5099999998</v>
      </c>
      <c r="N5313" s="28">
        <v>1762479.0999999996</v>
      </c>
      <c r="O5313" s="28">
        <v>1774721.46</v>
      </c>
      <c r="P5313" s="28">
        <v>1740295.39</v>
      </c>
      <c r="Q5313" s="28">
        <v>1762036.3</v>
      </c>
      <c r="R5313" s="28">
        <v>1907345.8099999998</v>
      </c>
      <c r="S5313" s="28">
        <v>1784783.4599999997</v>
      </c>
      <c r="T5313" s="28">
        <v>1950807.6599999997</v>
      </c>
      <c r="U5313" s="53">
        <v>1989385.86</v>
      </c>
    </row>
    <row r="5314" spans="1:21" outlineLevel="3" x14ac:dyDescent="0.25">
      <c r="A5314" s="47" t="s">
        <v>11062</v>
      </c>
      <c r="B5314" s="47" t="s">
        <v>2947</v>
      </c>
      <c r="C5314" s="48" t="s">
        <v>10962</v>
      </c>
      <c r="D5314" s="48" t="s">
        <v>3058</v>
      </c>
      <c r="E5314" s="26">
        <v>2971554.1799999997</v>
      </c>
      <c r="F5314" s="26">
        <v>2710790.6</v>
      </c>
      <c r="G5314" s="26">
        <v>2900290.6099999994</v>
      </c>
      <c r="H5314" s="26">
        <v>2847531.6</v>
      </c>
      <c r="I5314" s="26">
        <v>3016219.61</v>
      </c>
      <c r="J5314" s="26">
        <v>3104008.38</v>
      </c>
      <c r="K5314" s="28">
        <v>3102245.94</v>
      </c>
      <c r="L5314" s="28">
        <v>3250951.9899999998</v>
      </c>
      <c r="M5314" s="28">
        <v>3339275.66</v>
      </c>
      <c r="N5314" s="28">
        <v>3467359.79</v>
      </c>
      <c r="O5314" s="28">
        <v>3634863.49</v>
      </c>
      <c r="P5314" s="28">
        <v>3738305.6</v>
      </c>
      <c r="Q5314" s="28">
        <v>3896742.42</v>
      </c>
      <c r="R5314" s="28">
        <v>4092738.86</v>
      </c>
      <c r="S5314" s="28">
        <v>3990720.5</v>
      </c>
      <c r="T5314" s="28">
        <v>4122903.2599999993</v>
      </c>
      <c r="U5314" s="53">
        <v>4041581.2299999995</v>
      </c>
    </row>
    <row r="5315" spans="1:21" outlineLevel="3" x14ac:dyDescent="0.25">
      <c r="A5315" s="47" t="s">
        <v>11062</v>
      </c>
      <c r="B5315" s="47" t="s">
        <v>2947</v>
      </c>
      <c r="C5315" s="48" t="s">
        <v>10962</v>
      </c>
      <c r="D5315" s="48" t="s">
        <v>3059</v>
      </c>
      <c r="E5315" s="26">
        <v>3928583.1800000006</v>
      </c>
      <c r="F5315" s="26">
        <v>3919584.2899999996</v>
      </c>
      <c r="G5315" s="26">
        <v>4057635.58</v>
      </c>
      <c r="H5315" s="26">
        <v>3814709.45</v>
      </c>
      <c r="I5315" s="26">
        <v>4001040.0399999996</v>
      </c>
      <c r="J5315" s="26">
        <v>4046949.27</v>
      </c>
      <c r="K5315" s="28">
        <v>3941214.7500000005</v>
      </c>
      <c r="L5315" s="28">
        <v>3996354.4000000008</v>
      </c>
      <c r="M5315" s="28">
        <v>4019680.0100000002</v>
      </c>
      <c r="N5315" s="28">
        <v>3974808.9500000007</v>
      </c>
      <c r="O5315" s="28">
        <v>4083652.0600000005</v>
      </c>
      <c r="P5315" s="28">
        <v>4217441.0999999996</v>
      </c>
      <c r="Q5315" s="28">
        <v>4334890.66</v>
      </c>
      <c r="R5315" s="28">
        <v>4492410.08</v>
      </c>
      <c r="S5315" s="28">
        <v>4333941.5999999996</v>
      </c>
      <c r="T5315" s="28">
        <v>4359606.41</v>
      </c>
      <c r="U5315" s="53">
        <v>4199950.9400000004</v>
      </c>
    </row>
    <row r="5316" spans="1:21" outlineLevel="3" x14ac:dyDescent="0.25">
      <c r="A5316" s="47" t="s">
        <v>11062</v>
      </c>
      <c r="B5316" s="47" t="s">
        <v>2947</v>
      </c>
      <c r="C5316" s="48" t="s">
        <v>10962</v>
      </c>
      <c r="D5316" s="48" t="s">
        <v>3060</v>
      </c>
      <c r="E5316" s="26">
        <v>5137080.33</v>
      </c>
      <c r="F5316" s="26">
        <v>5285993.2</v>
      </c>
      <c r="G5316" s="26">
        <v>5259072.3500000006</v>
      </c>
      <c r="H5316" s="26">
        <v>5147490.33</v>
      </c>
      <c r="I5316" s="26">
        <v>5152879.6099999994</v>
      </c>
      <c r="J5316" s="26">
        <v>5312239.1199999992</v>
      </c>
      <c r="K5316" s="28">
        <v>5118968.25</v>
      </c>
      <c r="L5316" s="28">
        <v>5364117.4800000014</v>
      </c>
      <c r="M5316" s="28">
        <v>5602791.79</v>
      </c>
      <c r="N5316" s="28">
        <v>5679871.0800000001</v>
      </c>
      <c r="O5316" s="28">
        <v>5550636.6500000004</v>
      </c>
      <c r="P5316" s="28">
        <v>5567424.2399999993</v>
      </c>
      <c r="Q5316" s="28">
        <v>5585174.1500000004</v>
      </c>
      <c r="R5316" s="28">
        <v>5813356.9699999997</v>
      </c>
      <c r="S5316" s="28">
        <v>5673729.7400000002</v>
      </c>
      <c r="T5316" s="28">
        <v>5946330.4500000002</v>
      </c>
      <c r="U5316" s="53">
        <v>5838930.7199999997</v>
      </c>
    </row>
    <row r="5317" spans="1:21" outlineLevel="3" x14ac:dyDescent="0.25">
      <c r="A5317" s="47" t="s">
        <v>11062</v>
      </c>
      <c r="B5317" s="47" t="s">
        <v>2947</v>
      </c>
      <c r="C5317" s="48" t="s">
        <v>10962</v>
      </c>
      <c r="D5317" s="48" t="s">
        <v>3061</v>
      </c>
      <c r="E5317" s="26">
        <v>2589226.33</v>
      </c>
      <c r="F5317" s="26">
        <v>2481564.9499999997</v>
      </c>
      <c r="G5317" s="26">
        <v>2614879.63</v>
      </c>
      <c r="H5317" s="26">
        <v>2701743.31</v>
      </c>
      <c r="I5317" s="26">
        <v>2727774.2199999997</v>
      </c>
      <c r="J5317" s="26">
        <v>2761745.8400000003</v>
      </c>
      <c r="K5317" s="28">
        <v>2751106.3499999996</v>
      </c>
      <c r="L5317" s="28">
        <v>2787130.67</v>
      </c>
      <c r="M5317" s="28">
        <v>2742167.67</v>
      </c>
      <c r="N5317" s="28">
        <v>2834332.65</v>
      </c>
      <c r="O5317" s="28">
        <v>2854766.8799999994</v>
      </c>
      <c r="P5317" s="28">
        <v>3066223.3599999994</v>
      </c>
      <c r="Q5317" s="28">
        <v>2995819.2499999995</v>
      </c>
      <c r="R5317" s="28">
        <v>2954120.5</v>
      </c>
      <c r="S5317" s="28">
        <v>3000969.09</v>
      </c>
      <c r="T5317" s="28">
        <v>3180747.5500000003</v>
      </c>
      <c r="U5317" s="53">
        <v>3058092.3800000008</v>
      </c>
    </row>
    <row r="5318" spans="1:21" outlineLevel="3" x14ac:dyDescent="0.25">
      <c r="A5318" s="47" t="s">
        <v>11062</v>
      </c>
      <c r="B5318" s="47" t="s">
        <v>2947</v>
      </c>
      <c r="C5318" s="48" t="s">
        <v>10962</v>
      </c>
      <c r="D5318" s="48" t="s">
        <v>3062</v>
      </c>
      <c r="E5318" s="26">
        <v>3556749.88</v>
      </c>
      <c r="F5318" s="26">
        <v>3537125.7399999993</v>
      </c>
      <c r="G5318" s="26">
        <v>3485568.39</v>
      </c>
      <c r="H5318" s="26">
        <v>2980435.9899999998</v>
      </c>
      <c r="I5318" s="26">
        <v>3029275.19</v>
      </c>
      <c r="J5318" s="26">
        <v>3077060.69</v>
      </c>
      <c r="K5318" s="28">
        <v>3132878.1199999996</v>
      </c>
      <c r="L5318" s="28">
        <v>3359364.0399999996</v>
      </c>
      <c r="M5318" s="28">
        <v>3419576.8000000003</v>
      </c>
      <c r="N5318" s="28">
        <v>3434288.1500000004</v>
      </c>
      <c r="O5318" s="28">
        <v>3596048.4200000009</v>
      </c>
      <c r="P5318" s="28">
        <v>3725767.7800000003</v>
      </c>
      <c r="Q5318" s="28">
        <v>3886801.2099999995</v>
      </c>
      <c r="R5318" s="28">
        <v>4138694.9400000004</v>
      </c>
      <c r="S5318" s="28">
        <v>4102503.8100000005</v>
      </c>
      <c r="T5318" s="28">
        <v>3995838.8399999994</v>
      </c>
      <c r="U5318" s="53">
        <v>3853304.1600000006</v>
      </c>
    </row>
    <row r="5319" spans="1:21" outlineLevel="3" x14ac:dyDescent="0.25">
      <c r="A5319" s="47" t="s">
        <v>11062</v>
      </c>
      <c r="B5319" s="47" t="s">
        <v>2947</v>
      </c>
      <c r="C5319" s="48" t="s">
        <v>10962</v>
      </c>
      <c r="D5319" s="48" t="s">
        <v>3063</v>
      </c>
      <c r="E5319" s="26">
        <v>10507437.839999998</v>
      </c>
      <c r="F5319" s="26">
        <v>10969141.32</v>
      </c>
      <c r="G5319" s="26">
        <v>10780043.029999999</v>
      </c>
      <c r="H5319" s="26">
        <v>10570064.27</v>
      </c>
      <c r="I5319" s="26">
        <v>10825390.57</v>
      </c>
      <c r="J5319" s="26">
        <v>11000161.460000001</v>
      </c>
      <c r="K5319" s="28">
        <v>11545092.639999999</v>
      </c>
      <c r="L5319" s="28">
        <v>12285678.779999997</v>
      </c>
      <c r="M5319" s="28">
        <v>12541854.99</v>
      </c>
      <c r="N5319" s="28">
        <v>12572943.710000005</v>
      </c>
      <c r="O5319" s="28">
        <v>12862711.699999999</v>
      </c>
      <c r="P5319" s="28">
        <v>13402163.130000001</v>
      </c>
      <c r="Q5319" s="28">
        <v>13641796.250000002</v>
      </c>
      <c r="R5319" s="28">
        <v>13843569.479999999</v>
      </c>
      <c r="S5319" s="28">
        <v>14017588.079999998</v>
      </c>
      <c r="T5319" s="28">
        <v>14474168.68</v>
      </c>
      <c r="U5319" s="53">
        <v>14090497.180000005</v>
      </c>
    </row>
    <row r="5320" spans="1:21" outlineLevel="3" x14ac:dyDescent="0.25">
      <c r="A5320" s="47" t="s">
        <v>11062</v>
      </c>
      <c r="B5320" s="47" t="s">
        <v>2947</v>
      </c>
      <c r="C5320" s="48" t="s">
        <v>10962</v>
      </c>
      <c r="D5320" s="48" t="s">
        <v>3064</v>
      </c>
      <c r="E5320" s="26">
        <v>5699474.1800000006</v>
      </c>
      <c r="F5320" s="26">
        <v>5824346.3899999997</v>
      </c>
      <c r="G5320" s="26">
        <v>5796795.4700000007</v>
      </c>
      <c r="H5320" s="26">
        <v>5359078.43</v>
      </c>
      <c r="I5320" s="26">
        <v>5497016.4699999997</v>
      </c>
      <c r="J5320" s="26">
        <v>5780084.9299999997</v>
      </c>
      <c r="K5320" s="28">
        <v>5848060.8600000013</v>
      </c>
      <c r="L5320" s="28">
        <v>5999673.5</v>
      </c>
      <c r="M5320" s="28">
        <v>6072467.6999999993</v>
      </c>
      <c r="N5320" s="28">
        <v>6274051.1799999997</v>
      </c>
      <c r="O5320" s="28">
        <v>6421980.120000001</v>
      </c>
      <c r="P5320" s="28">
        <v>6703786.4499999993</v>
      </c>
      <c r="Q5320" s="28">
        <v>6604041.6499999994</v>
      </c>
      <c r="R5320" s="28">
        <v>6639254.6100000003</v>
      </c>
      <c r="S5320" s="28">
        <v>6526974.4799999986</v>
      </c>
      <c r="T5320" s="28">
        <v>7010018.1599999992</v>
      </c>
      <c r="U5320" s="53">
        <v>6776492.6600000001</v>
      </c>
    </row>
    <row r="5321" spans="1:21" outlineLevel="3" x14ac:dyDescent="0.25">
      <c r="A5321" s="47" t="s">
        <v>11062</v>
      </c>
      <c r="B5321" s="47" t="s">
        <v>2947</v>
      </c>
      <c r="C5321" s="48" t="s">
        <v>10962</v>
      </c>
      <c r="D5321" s="48" t="s">
        <v>3065</v>
      </c>
      <c r="E5321" s="26">
        <v>2732159.74</v>
      </c>
      <c r="F5321" s="26">
        <v>2858267.01</v>
      </c>
      <c r="G5321" s="26">
        <v>2805625.16</v>
      </c>
      <c r="H5321" s="26">
        <v>2526195.34</v>
      </c>
      <c r="I5321" s="26">
        <v>3012200.55</v>
      </c>
      <c r="J5321" s="26">
        <v>3200168.8</v>
      </c>
      <c r="K5321" s="28">
        <v>3193691.19</v>
      </c>
      <c r="L5321" s="28">
        <v>3409212.4499999997</v>
      </c>
      <c r="M5321" s="28">
        <v>3557990.8899999997</v>
      </c>
      <c r="N5321" s="28">
        <v>3593189.61</v>
      </c>
      <c r="O5321" s="28">
        <v>3786866.9000000004</v>
      </c>
      <c r="P5321" s="28">
        <v>3831628.77</v>
      </c>
      <c r="Q5321" s="28">
        <v>3786573.97</v>
      </c>
      <c r="R5321" s="28">
        <v>3901586.7300000004</v>
      </c>
      <c r="S5321" s="28">
        <v>3872501.3000000003</v>
      </c>
      <c r="T5321" s="28">
        <v>3927392.4399999995</v>
      </c>
      <c r="U5321" s="53">
        <v>3806217.1599999997</v>
      </c>
    </row>
    <row r="5322" spans="1:21" outlineLevel="3" x14ac:dyDescent="0.25">
      <c r="A5322" s="47" t="s">
        <v>11062</v>
      </c>
      <c r="B5322" s="47" t="s">
        <v>2947</v>
      </c>
      <c r="C5322" s="48" t="s">
        <v>10962</v>
      </c>
      <c r="D5322" s="48" t="s">
        <v>3066</v>
      </c>
      <c r="E5322" s="26" t="s">
        <v>11224</v>
      </c>
      <c r="F5322" s="26" t="s">
        <v>11224</v>
      </c>
      <c r="G5322" s="26" t="s">
        <v>11224</v>
      </c>
      <c r="H5322" s="26" t="s">
        <v>11224</v>
      </c>
      <c r="I5322" s="26" t="s">
        <v>11224</v>
      </c>
      <c r="J5322" s="26" t="s">
        <v>11224</v>
      </c>
      <c r="K5322" s="28" t="s">
        <v>11225</v>
      </c>
      <c r="L5322" s="28" t="s">
        <v>11225</v>
      </c>
      <c r="M5322" s="28" t="s">
        <v>11225</v>
      </c>
      <c r="N5322" s="28" t="s">
        <v>11225</v>
      </c>
      <c r="O5322" s="28" t="s">
        <v>11225</v>
      </c>
      <c r="P5322" s="28" t="s">
        <v>11225</v>
      </c>
      <c r="Q5322" s="28" t="s">
        <v>11225</v>
      </c>
      <c r="R5322" s="28" t="s">
        <v>11225</v>
      </c>
      <c r="S5322" s="28" t="s">
        <v>11225</v>
      </c>
      <c r="T5322" s="28" t="s">
        <v>11225</v>
      </c>
      <c r="U5322" s="53" t="s">
        <v>11225</v>
      </c>
    </row>
    <row r="5323" spans="1:21" outlineLevel="3" x14ac:dyDescent="0.25">
      <c r="A5323" s="47" t="s">
        <v>11062</v>
      </c>
      <c r="B5323" s="47" t="s">
        <v>2947</v>
      </c>
      <c r="C5323" s="48" t="s">
        <v>10962</v>
      </c>
      <c r="D5323" s="48" t="s">
        <v>3067</v>
      </c>
      <c r="E5323" s="26">
        <v>3138282.8200000003</v>
      </c>
      <c r="F5323" s="26">
        <v>3062227.79</v>
      </c>
      <c r="G5323" s="26">
        <v>2982770.24</v>
      </c>
      <c r="H5323" s="26">
        <v>2856828.98</v>
      </c>
      <c r="I5323" s="26">
        <v>3171085.62</v>
      </c>
      <c r="J5323" s="26">
        <v>3324022.03</v>
      </c>
      <c r="K5323" s="28">
        <v>3347589.75</v>
      </c>
      <c r="L5323" s="28">
        <v>3534645.08</v>
      </c>
      <c r="M5323" s="28">
        <v>3601848.03</v>
      </c>
      <c r="N5323" s="28">
        <v>3516911</v>
      </c>
      <c r="O5323" s="28">
        <v>3629743.7100000004</v>
      </c>
      <c r="P5323" s="28">
        <v>3930074.1</v>
      </c>
      <c r="Q5323" s="28">
        <v>4339599.3999999994</v>
      </c>
      <c r="R5323" s="28">
        <v>4314827.55</v>
      </c>
      <c r="S5323" s="28">
        <v>3923909.0900000003</v>
      </c>
      <c r="T5323" s="28">
        <v>4256349.92</v>
      </c>
      <c r="U5323" s="53">
        <v>4060174.9800000004</v>
      </c>
    </row>
    <row r="5324" spans="1:21" outlineLevel="3" x14ac:dyDescent="0.25">
      <c r="A5324" s="47" t="s">
        <v>11062</v>
      </c>
      <c r="B5324" s="47" t="s">
        <v>2947</v>
      </c>
      <c r="C5324" s="48" t="s">
        <v>10962</v>
      </c>
      <c r="D5324" s="48" t="s">
        <v>3068</v>
      </c>
      <c r="E5324" s="26">
        <v>3464416</v>
      </c>
      <c r="F5324" s="26">
        <v>3347694.86</v>
      </c>
      <c r="G5324" s="26">
        <v>3303825.81</v>
      </c>
      <c r="H5324" s="26">
        <v>2976026.26</v>
      </c>
      <c r="I5324" s="26">
        <v>3174933.69</v>
      </c>
      <c r="J5324" s="26">
        <v>3390670.0300000003</v>
      </c>
      <c r="K5324" s="28">
        <v>3468101.79</v>
      </c>
      <c r="L5324" s="28">
        <v>3944686.49</v>
      </c>
      <c r="M5324" s="28">
        <v>3922797.57</v>
      </c>
      <c r="N5324" s="28">
        <v>4107965.5999999996</v>
      </c>
      <c r="O5324" s="28">
        <v>4247702.3900000006</v>
      </c>
      <c r="P5324" s="28">
        <v>4452015.4799999995</v>
      </c>
      <c r="Q5324" s="28">
        <v>4350237.4399999985</v>
      </c>
      <c r="R5324" s="28">
        <v>4300678.7399999993</v>
      </c>
      <c r="S5324" s="28">
        <v>4389781.7600000007</v>
      </c>
      <c r="T5324" s="28">
        <v>4230442.5999999996</v>
      </c>
      <c r="U5324" s="53">
        <v>4171475.99</v>
      </c>
    </row>
    <row r="5325" spans="1:21" outlineLevel="3" x14ac:dyDescent="0.25">
      <c r="A5325" s="47" t="s">
        <v>11062</v>
      </c>
      <c r="B5325" s="47" t="s">
        <v>2947</v>
      </c>
      <c r="C5325" s="48" t="s">
        <v>10962</v>
      </c>
      <c r="D5325" s="48" t="s">
        <v>3069</v>
      </c>
      <c r="E5325" s="26" t="s">
        <v>11224</v>
      </c>
      <c r="F5325" s="26" t="s">
        <v>11224</v>
      </c>
      <c r="G5325" s="26" t="s">
        <v>11224</v>
      </c>
      <c r="H5325" s="26" t="s">
        <v>11224</v>
      </c>
      <c r="I5325" s="26" t="s">
        <v>11224</v>
      </c>
      <c r="J5325" s="26" t="s">
        <v>11224</v>
      </c>
      <c r="K5325" s="28" t="s">
        <v>11225</v>
      </c>
      <c r="L5325" s="28" t="s">
        <v>11225</v>
      </c>
      <c r="M5325" s="28" t="s">
        <v>11225</v>
      </c>
      <c r="N5325" s="28" t="s">
        <v>11225</v>
      </c>
      <c r="O5325" s="28" t="s">
        <v>11225</v>
      </c>
      <c r="P5325" s="28" t="s">
        <v>11225</v>
      </c>
      <c r="Q5325" s="28" t="s">
        <v>11225</v>
      </c>
      <c r="R5325" s="28" t="s">
        <v>11225</v>
      </c>
      <c r="S5325" s="28" t="s">
        <v>11225</v>
      </c>
      <c r="T5325" s="28" t="s">
        <v>11225</v>
      </c>
      <c r="U5325" s="53">
        <v>0</v>
      </c>
    </row>
    <row r="5326" spans="1:21" outlineLevel="3" x14ac:dyDescent="0.25">
      <c r="A5326" s="47" t="s">
        <v>11062</v>
      </c>
      <c r="B5326" s="47" t="s">
        <v>2947</v>
      </c>
      <c r="C5326" s="48" t="s">
        <v>10962</v>
      </c>
      <c r="D5326" s="48" t="s">
        <v>3070</v>
      </c>
      <c r="E5326" s="26">
        <v>2540018.34</v>
      </c>
      <c r="F5326" s="26">
        <v>2923666.5199999996</v>
      </c>
      <c r="G5326" s="26">
        <v>2613283.9699999993</v>
      </c>
      <c r="H5326" s="26">
        <v>2219930.5099999998</v>
      </c>
      <c r="I5326" s="26">
        <v>2325444.88</v>
      </c>
      <c r="J5326" s="26">
        <v>2395590.0700000003</v>
      </c>
      <c r="K5326" s="28">
        <v>2448706.0300000003</v>
      </c>
      <c r="L5326" s="28">
        <v>2641144.7199999997</v>
      </c>
      <c r="M5326" s="28">
        <v>2697241.86</v>
      </c>
      <c r="N5326" s="28">
        <v>2781617.28</v>
      </c>
      <c r="O5326" s="28">
        <v>3006303.3299999996</v>
      </c>
      <c r="P5326" s="28">
        <v>3137792.09</v>
      </c>
      <c r="Q5326" s="28">
        <v>3236904.5799999996</v>
      </c>
      <c r="R5326" s="28">
        <v>3278917.8299999996</v>
      </c>
      <c r="S5326" s="28">
        <v>3245709.79</v>
      </c>
      <c r="T5326" s="28">
        <v>3757291.97</v>
      </c>
      <c r="U5326" s="53">
        <v>3468272.7400000007</v>
      </c>
    </row>
    <row r="5327" spans="1:21" outlineLevel="3" x14ac:dyDescent="0.25">
      <c r="A5327" s="47" t="s">
        <v>11062</v>
      </c>
      <c r="B5327" s="47" t="s">
        <v>2947</v>
      </c>
      <c r="C5327" s="48" t="s">
        <v>10962</v>
      </c>
      <c r="D5327" s="48" t="s">
        <v>3071</v>
      </c>
      <c r="E5327" s="26">
        <v>4246378.4899999993</v>
      </c>
      <c r="F5327" s="26">
        <v>4140817.76</v>
      </c>
      <c r="G5327" s="26">
        <v>4134660.5199999996</v>
      </c>
      <c r="H5327" s="26">
        <v>3172044.5999999996</v>
      </c>
      <c r="I5327" s="26">
        <v>3264571.0200000005</v>
      </c>
      <c r="J5327" s="26">
        <v>3319428.4</v>
      </c>
      <c r="K5327" s="28">
        <v>3286672.8</v>
      </c>
      <c r="L5327" s="28">
        <v>3468356.65</v>
      </c>
      <c r="M5327" s="28">
        <v>3506379.9899999993</v>
      </c>
      <c r="N5327" s="28">
        <v>3726530.8200000003</v>
      </c>
      <c r="O5327" s="28">
        <v>3682821.22</v>
      </c>
      <c r="P5327" s="28">
        <v>3841438.0399999996</v>
      </c>
      <c r="Q5327" s="28">
        <v>4062306.37</v>
      </c>
      <c r="R5327" s="28">
        <v>4143895.6299999994</v>
      </c>
      <c r="S5327" s="28">
        <v>4199638.6399999997</v>
      </c>
      <c r="T5327" s="28">
        <v>4401805.1800000006</v>
      </c>
      <c r="U5327" s="53">
        <v>4133201.3099999996</v>
      </c>
    </row>
    <row r="5328" spans="1:21" outlineLevel="3" x14ac:dyDescent="0.25">
      <c r="A5328" s="47" t="s">
        <v>11062</v>
      </c>
      <c r="B5328" s="47" t="s">
        <v>2947</v>
      </c>
      <c r="C5328" s="48" t="s">
        <v>10962</v>
      </c>
      <c r="D5328" s="48" t="s">
        <v>3072</v>
      </c>
      <c r="E5328" s="26">
        <v>2174712.86</v>
      </c>
      <c r="F5328" s="26">
        <v>2417758.3400000003</v>
      </c>
      <c r="G5328" s="26">
        <v>2514239.7999999998</v>
      </c>
      <c r="H5328" s="26">
        <v>2604769.8600000003</v>
      </c>
      <c r="I5328" s="26">
        <v>2867372.8400000003</v>
      </c>
      <c r="J5328" s="26">
        <v>2928699.8000000003</v>
      </c>
      <c r="K5328" s="28">
        <v>2918000.3400000003</v>
      </c>
      <c r="L5328" s="28">
        <v>3228103.2600000002</v>
      </c>
      <c r="M5328" s="28">
        <v>3129881.26</v>
      </c>
      <c r="N5328" s="28">
        <v>3230929.9499999997</v>
      </c>
      <c r="O5328" s="28">
        <v>3481243.22</v>
      </c>
      <c r="P5328" s="28">
        <v>3461786.4299999997</v>
      </c>
      <c r="Q5328" s="28">
        <v>3702072.8899999997</v>
      </c>
      <c r="R5328" s="28">
        <v>3659602.51</v>
      </c>
      <c r="S5328" s="28">
        <v>3819075.6</v>
      </c>
      <c r="T5328" s="28">
        <v>3528354.02</v>
      </c>
      <c r="U5328" s="53">
        <v>3338695.2699999991</v>
      </c>
    </row>
    <row r="5329" spans="1:21" outlineLevel="3" x14ac:dyDescent="0.25">
      <c r="A5329" s="47" t="s">
        <v>11062</v>
      </c>
      <c r="B5329" s="47" t="s">
        <v>2947</v>
      </c>
      <c r="C5329" s="48" t="s">
        <v>10962</v>
      </c>
      <c r="D5329" s="48" t="s">
        <v>3073</v>
      </c>
      <c r="E5329" s="26">
        <v>3496248.3999999994</v>
      </c>
      <c r="F5329" s="26">
        <v>3218759.2299999995</v>
      </c>
      <c r="G5329" s="26">
        <v>3299570.09</v>
      </c>
      <c r="H5329" s="26">
        <v>2589569.35</v>
      </c>
      <c r="I5329" s="26">
        <v>2667710.75</v>
      </c>
      <c r="J5329" s="26">
        <v>2711447.63</v>
      </c>
      <c r="K5329" s="28">
        <v>2754569.16</v>
      </c>
      <c r="L5329" s="28">
        <v>2733435.96</v>
      </c>
      <c r="M5329" s="28">
        <v>2693045.6500000004</v>
      </c>
      <c r="N5329" s="28">
        <v>2821735.9399999995</v>
      </c>
      <c r="O5329" s="28">
        <v>2672818.54</v>
      </c>
      <c r="P5329" s="28">
        <v>2776533.9800000004</v>
      </c>
      <c r="Q5329" s="28">
        <v>2798221.6099999994</v>
      </c>
      <c r="R5329" s="28">
        <v>2860796.26</v>
      </c>
      <c r="S5329" s="28">
        <v>2824039.4399999995</v>
      </c>
      <c r="T5329" s="28">
        <v>3328646.9699999997</v>
      </c>
      <c r="U5329" s="53">
        <v>3165630.0599999996</v>
      </c>
    </row>
    <row r="5330" spans="1:21" outlineLevel="3" x14ac:dyDescent="0.25">
      <c r="A5330" s="47" t="s">
        <v>11062</v>
      </c>
      <c r="B5330" s="47" t="s">
        <v>2947</v>
      </c>
      <c r="C5330" s="48" t="s">
        <v>10962</v>
      </c>
      <c r="D5330" s="48" t="s">
        <v>11196</v>
      </c>
      <c r="E5330" s="26"/>
      <c r="F5330" s="26"/>
      <c r="H5330" s="26" t="s">
        <v>11224</v>
      </c>
      <c r="I5330" s="26" t="s">
        <v>11224</v>
      </c>
      <c r="J5330" s="26" t="s">
        <v>11224</v>
      </c>
      <c r="K5330" s="28" t="s">
        <v>11225</v>
      </c>
      <c r="L5330" s="28" t="s">
        <v>11225</v>
      </c>
      <c r="M5330" s="28" t="s">
        <v>11225</v>
      </c>
      <c r="N5330" s="28" t="s">
        <v>11225</v>
      </c>
      <c r="O5330" s="28" t="s">
        <v>11225</v>
      </c>
      <c r="P5330" s="28" t="s">
        <v>11225</v>
      </c>
      <c r="Q5330" s="28" t="s">
        <v>11225</v>
      </c>
      <c r="R5330" s="28" t="s">
        <v>11225</v>
      </c>
      <c r="S5330" s="28" t="s">
        <v>11225</v>
      </c>
      <c r="T5330" s="28" t="s">
        <v>11225</v>
      </c>
      <c r="U5330" s="53" t="s">
        <v>11225</v>
      </c>
    </row>
    <row r="5331" spans="1:21" outlineLevel="3" x14ac:dyDescent="0.25">
      <c r="A5331" s="47" t="s">
        <v>11062</v>
      </c>
      <c r="B5331" s="47" t="s">
        <v>2947</v>
      </c>
      <c r="C5331" s="48" t="s">
        <v>10962</v>
      </c>
      <c r="D5331" s="48" t="s">
        <v>3074</v>
      </c>
      <c r="E5331" s="26">
        <v>4940302.24</v>
      </c>
      <c r="F5331" s="26">
        <v>4667456.63</v>
      </c>
      <c r="G5331" s="26">
        <v>4779219.45</v>
      </c>
      <c r="H5331" s="26">
        <v>3543858.42</v>
      </c>
      <c r="I5331" s="26">
        <v>3693898.42</v>
      </c>
      <c r="J5331" s="26">
        <v>4066658.23</v>
      </c>
      <c r="K5331" s="28">
        <v>4130951.3699999996</v>
      </c>
      <c r="L5331" s="28">
        <v>4593561.2700000005</v>
      </c>
      <c r="M5331" s="28">
        <v>4541816.5</v>
      </c>
      <c r="N5331" s="28">
        <v>4672651.49</v>
      </c>
      <c r="O5331" s="28">
        <v>4619681.33</v>
      </c>
      <c r="P5331" s="28">
        <v>4736287.82</v>
      </c>
      <c r="Q5331" s="28">
        <v>4687394.1500000004</v>
      </c>
      <c r="R5331" s="28">
        <v>4869394.2299999995</v>
      </c>
      <c r="S5331" s="28">
        <v>4941776.0999999996</v>
      </c>
      <c r="T5331" s="28">
        <v>4910439.7299999995</v>
      </c>
      <c r="U5331" s="53">
        <v>4616834.75</v>
      </c>
    </row>
    <row r="5332" spans="1:21" outlineLevel="3" x14ac:dyDescent="0.25">
      <c r="A5332" s="47" t="s">
        <v>11062</v>
      </c>
      <c r="B5332" s="47" t="s">
        <v>2947</v>
      </c>
      <c r="C5332" s="48" t="s">
        <v>10962</v>
      </c>
      <c r="D5332" s="48" t="s">
        <v>3075</v>
      </c>
      <c r="E5332" s="26">
        <v>5644688.9300000006</v>
      </c>
      <c r="F5332" s="26">
        <v>5494224.9399999995</v>
      </c>
      <c r="G5332" s="26">
        <v>5513584.5199999996</v>
      </c>
      <c r="H5332" s="26">
        <v>4933182.24</v>
      </c>
      <c r="I5332" s="26">
        <v>4906421.1900000004</v>
      </c>
      <c r="J5332" s="26">
        <v>4926377.2700000005</v>
      </c>
      <c r="K5332" s="28">
        <v>5113416.8099999996</v>
      </c>
      <c r="L5332" s="28">
        <v>5267405.7200000007</v>
      </c>
      <c r="M5332" s="28">
        <v>5426934.7000000002</v>
      </c>
      <c r="N5332" s="28">
        <v>5536857.8500000006</v>
      </c>
      <c r="O5332" s="28">
        <v>5579088.8799999999</v>
      </c>
      <c r="P5332" s="28">
        <v>5901024.5800000001</v>
      </c>
      <c r="Q5332" s="28">
        <v>5919249.1900000004</v>
      </c>
      <c r="R5332" s="28">
        <v>5851749.790000001</v>
      </c>
      <c r="S5332" s="28">
        <v>6154437.7400000002</v>
      </c>
      <c r="T5332" s="28">
        <v>6289518.3300000001</v>
      </c>
      <c r="U5332" s="53">
        <v>6283659.3199999984</v>
      </c>
    </row>
    <row r="5333" spans="1:21" outlineLevel="3" x14ac:dyDescent="0.25">
      <c r="A5333" s="47" t="s">
        <v>11062</v>
      </c>
      <c r="B5333" s="47" t="s">
        <v>2947</v>
      </c>
      <c r="C5333" s="48" t="s">
        <v>10962</v>
      </c>
      <c r="D5333" s="48" t="s">
        <v>3076</v>
      </c>
      <c r="E5333" s="26">
        <v>6557854.2199999988</v>
      </c>
      <c r="F5333" s="26">
        <v>6333282.9399999995</v>
      </c>
      <c r="G5333" s="26">
        <v>6428290.790000001</v>
      </c>
      <c r="H5333" s="26">
        <v>5451900.2999999998</v>
      </c>
      <c r="I5333" s="26">
        <v>5573049.5999999996</v>
      </c>
      <c r="J5333" s="26">
        <v>5759830.0499999998</v>
      </c>
      <c r="K5333" s="28">
        <v>5906430.2699999996</v>
      </c>
      <c r="L5333" s="28">
        <v>6064940.4100000011</v>
      </c>
      <c r="M5333" s="28">
        <v>6098187.7799999993</v>
      </c>
      <c r="N5333" s="28">
        <v>6138009.0600000005</v>
      </c>
      <c r="O5333" s="28">
        <v>6296493.04</v>
      </c>
      <c r="P5333" s="28">
        <v>6574367.3500000006</v>
      </c>
      <c r="Q5333" s="28">
        <v>6876698.4100000001</v>
      </c>
      <c r="R5333" s="28">
        <v>6932854.1299999999</v>
      </c>
      <c r="S5333" s="28">
        <v>7030216.3600000003</v>
      </c>
      <c r="T5333" s="28">
        <v>7446491.9699999997</v>
      </c>
      <c r="U5333" s="53">
        <v>7246997.6699999999</v>
      </c>
    </row>
    <row r="5334" spans="1:21" outlineLevel="3" x14ac:dyDescent="0.25">
      <c r="A5334" s="47" t="s">
        <v>11062</v>
      </c>
      <c r="B5334" s="47" t="s">
        <v>2947</v>
      </c>
      <c r="C5334" s="48" t="s">
        <v>10962</v>
      </c>
      <c r="D5334" s="48" t="s">
        <v>3077</v>
      </c>
      <c r="E5334" s="26" t="s">
        <v>11224</v>
      </c>
      <c r="F5334" s="26" t="s">
        <v>11224</v>
      </c>
      <c r="G5334" s="26" t="s">
        <v>11224</v>
      </c>
      <c r="H5334" s="26" t="s">
        <v>11224</v>
      </c>
      <c r="I5334" s="26" t="s">
        <v>11224</v>
      </c>
      <c r="J5334" s="26" t="s">
        <v>11224</v>
      </c>
      <c r="K5334" s="28" t="s">
        <v>11225</v>
      </c>
      <c r="L5334" s="28" t="s">
        <v>11225</v>
      </c>
      <c r="M5334" s="28" t="s">
        <v>11225</v>
      </c>
      <c r="N5334" s="28" t="s">
        <v>11225</v>
      </c>
      <c r="O5334" s="28" t="s">
        <v>11225</v>
      </c>
      <c r="P5334" s="28" t="s">
        <v>11225</v>
      </c>
      <c r="Q5334" s="28" t="s">
        <v>11225</v>
      </c>
      <c r="R5334" s="28" t="s">
        <v>11225</v>
      </c>
      <c r="S5334" s="28" t="s">
        <v>11225</v>
      </c>
      <c r="T5334" s="28" t="s">
        <v>11225</v>
      </c>
      <c r="U5334" s="53" t="s">
        <v>11225</v>
      </c>
    </row>
    <row r="5335" spans="1:21" outlineLevel="3" x14ac:dyDescent="0.25">
      <c r="A5335" s="47" t="s">
        <v>11062</v>
      </c>
      <c r="B5335" s="47" t="s">
        <v>2947</v>
      </c>
      <c r="C5335" s="48" t="s">
        <v>10962</v>
      </c>
      <c r="D5335" s="48" t="s">
        <v>3078</v>
      </c>
      <c r="E5335" s="26">
        <v>5987971.7199999997</v>
      </c>
      <c r="F5335" s="26">
        <v>5847286.919999999</v>
      </c>
      <c r="G5335" s="26">
        <v>6060372.4499999993</v>
      </c>
      <c r="H5335" s="26">
        <v>5554290.830000001</v>
      </c>
      <c r="I5335" s="26">
        <v>5707821.6099999994</v>
      </c>
      <c r="J5335" s="26">
        <v>5766080.2600000007</v>
      </c>
      <c r="K5335" s="28">
        <v>6021448.3499999996</v>
      </c>
      <c r="L5335" s="28">
        <v>6238850.0199999996</v>
      </c>
      <c r="M5335" s="28">
        <v>6363095.2000000002</v>
      </c>
      <c r="N5335" s="28">
        <v>6415726.9799999995</v>
      </c>
      <c r="O5335" s="28">
        <v>6698926.9200000009</v>
      </c>
      <c r="P5335" s="28">
        <v>7089170.6999999974</v>
      </c>
      <c r="Q5335" s="28">
        <v>7172436.9299999997</v>
      </c>
      <c r="R5335" s="28">
        <v>7354579.8199999994</v>
      </c>
      <c r="S5335" s="28">
        <v>7347287.3200000012</v>
      </c>
      <c r="T5335" s="28">
        <v>7639139.6499999994</v>
      </c>
      <c r="U5335" s="53">
        <v>7547820.6600000001</v>
      </c>
    </row>
    <row r="5336" spans="1:21" outlineLevel="3" x14ac:dyDescent="0.25">
      <c r="A5336" s="47" t="s">
        <v>11062</v>
      </c>
      <c r="B5336" s="47" t="s">
        <v>2947</v>
      </c>
      <c r="C5336" s="48" t="s">
        <v>10962</v>
      </c>
      <c r="D5336" s="48" t="s">
        <v>3079</v>
      </c>
      <c r="E5336" s="26" t="s">
        <v>11224</v>
      </c>
      <c r="F5336" s="26" t="s">
        <v>11224</v>
      </c>
      <c r="G5336" s="26" t="s">
        <v>11224</v>
      </c>
      <c r="H5336" s="26" t="s">
        <v>11224</v>
      </c>
      <c r="I5336" s="26" t="s">
        <v>11224</v>
      </c>
      <c r="J5336" s="26" t="s">
        <v>11224</v>
      </c>
      <c r="K5336" s="28" t="s">
        <v>11225</v>
      </c>
      <c r="L5336" s="28" t="s">
        <v>11225</v>
      </c>
      <c r="M5336" s="28" t="s">
        <v>11225</v>
      </c>
      <c r="N5336" s="28" t="s">
        <v>11225</v>
      </c>
      <c r="O5336" s="28" t="s">
        <v>11225</v>
      </c>
      <c r="P5336" s="28" t="s">
        <v>11225</v>
      </c>
      <c r="Q5336" s="28" t="s">
        <v>11225</v>
      </c>
      <c r="R5336" s="28" t="s">
        <v>11225</v>
      </c>
      <c r="S5336" s="28" t="s">
        <v>11225</v>
      </c>
      <c r="T5336" s="28" t="s">
        <v>11225</v>
      </c>
      <c r="U5336" s="53" t="s">
        <v>11225</v>
      </c>
    </row>
    <row r="5337" spans="1:21" outlineLevel="3" x14ac:dyDescent="0.25">
      <c r="A5337" s="47" t="s">
        <v>11062</v>
      </c>
      <c r="B5337" s="47" t="s">
        <v>2947</v>
      </c>
      <c r="C5337" s="48" t="s">
        <v>10962</v>
      </c>
      <c r="D5337" s="48" t="s">
        <v>3080</v>
      </c>
      <c r="E5337" s="26">
        <v>4078939.0700000003</v>
      </c>
      <c r="F5337" s="26">
        <v>3902321.58</v>
      </c>
      <c r="G5337" s="26">
        <v>3868560.08</v>
      </c>
      <c r="H5337" s="26">
        <v>3104522.38</v>
      </c>
      <c r="I5337" s="26">
        <v>3286613.6900000004</v>
      </c>
      <c r="J5337" s="26">
        <v>3305283.62</v>
      </c>
      <c r="K5337" s="28">
        <v>3318466.4699999993</v>
      </c>
      <c r="L5337" s="28">
        <v>3557951.54</v>
      </c>
      <c r="M5337" s="28">
        <v>3421714.23</v>
      </c>
      <c r="N5337" s="28">
        <v>3497415.77</v>
      </c>
      <c r="O5337" s="28">
        <v>3402526.21</v>
      </c>
      <c r="P5337" s="28">
        <v>3671903.0300000003</v>
      </c>
      <c r="Q5337" s="28">
        <v>3602020.59</v>
      </c>
      <c r="R5337" s="28">
        <v>3623237.46</v>
      </c>
      <c r="S5337" s="28">
        <v>3492023.1199999996</v>
      </c>
      <c r="T5337" s="28">
        <v>3585726.8200000003</v>
      </c>
      <c r="U5337" s="53">
        <v>3359550.1300000004</v>
      </c>
    </row>
    <row r="5338" spans="1:21" outlineLevel="3" x14ac:dyDescent="0.25">
      <c r="A5338" s="47" t="s">
        <v>11062</v>
      </c>
      <c r="B5338" s="47" t="s">
        <v>2947</v>
      </c>
      <c r="C5338" s="48" t="s">
        <v>10962</v>
      </c>
      <c r="D5338" s="48" t="s">
        <v>3081</v>
      </c>
      <c r="E5338" s="26">
        <v>12222006.279999999</v>
      </c>
      <c r="F5338" s="26">
        <v>12021105.369999999</v>
      </c>
      <c r="G5338" s="26">
        <v>12367185.930000002</v>
      </c>
      <c r="H5338" s="26">
        <v>10525330.449999999</v>
      </c>
      <c r="I5338" s="26">
        <v>10795271.85</v>
      </c>
      <c r="J5338" s="26">
        <v>10924177.460000001</v>
      </c>
      <c r="K5338" s="28">
        <v>11022474.920000002</v>
      </c>
      <c r="L5338" s="28">
        <v>11673179.110000001</v>
      </c>
      <c r="M5338" s="28">
        <v>11866318.799999999</v>
      </c>
      <c r="N5338" s="28">
        <v>12013604.889999999</v>
      </c>
      <c r="O5338" s="28">
        <v>11670663.199999996</v>
      </c>
      <c r="P5338" s="28">
        <v>11749211.32</v>
      </c>
      <c r="Q5338" s="28">
        <v>12235704.76</v>
      </c>
      <c r="R5338" s="28">
        <v>12297584.52</v>
      </c>
      <c r="S5338" s="28">
        <v>12176312.019999998</v>
      </c>
      <c r="T5338" s="28">
        <v>12706396.619999999</v>
      </c>
      <c r="U5338" s="53">
        <v>12313828.879999999</v>
      </c>
    </row>
    <row r="5339" spans="1:21" outlineLevel="3" x14ac:dyDescent="0.25">
      <c r="A5339" s="47" t="s">
        <v>11062</v>
      </c>
      <c r="B5339" s="47" t="s">
        <v>2947</v>
      </c>
      <c r="C5339" s="48" t="s">
        <v>10962</v>
      </c>
      <c r="D5339" s="48" t="s">
        <v>3082</v>
      </c>
      <c r="E5339" s="26">
        <v>2383443.4200000004</v>
      </c>
      <c r="F5339" s="26">
        <v>2325645.2699999996</v>
      </c>
      <c r="G5339" s="26">
        <v>2268108.19</v>
      </c>
      <c r="H5339" s="26">
        <v>2135260.4099999997</v>
      </c>
      <c r="I5339" s="26">
        <v>2251919.1399999997</v>
      </c>
      <c r="J5339" s="26">
        <v>2256222.96</v>
      </c>
      <c r="K5339" s="28">
        <v>2327054.46</v>
      </c>
      <c r="L5339" s="28">
        <v>2527403.8000000003</v>
      </c>
      <c r="M5339" s="28">
        <v>2444855.7200000002</v>
      </c>
      <c r="N5339" s="28">
        <v>2426888.0900000003</v>
      </c>
      <c r="O5339" s="28">
        <v>2290205.2899999991</v>
      </c>
      <c r="P5339" s="28">
        <v>2265091.5499999998</v>
      </c>
      <c r="Q5339" s="28">
        <v>2223826.94</v>
      </c>
      <c r="R5339" s="28">
        <v>2237743.0299999998</v>
      </c>
      <c r="S5339" s="28">
        <v>2164673.9499999997</v>
      </c>
      <c r="T5339" s="28">
        <v>2316350.0299999998</v>
      </c>
      <c r="U5339" s="53">
        <v>2282553.83</v>
      </c>
    </row>
    <row r="5340" spans="1:21" outlineLevel="3" x14ac:dyDescent="0.25">
      <c r="A5340" s="47" t="s">
        <v>11062</v>
      </c>
      <c r="B5340" s="47" t="s">
        <v>2947</v>
      </c>
      <c r="C5340" s="48" t="s">
        <v>10962</v>
      </c>
      <c r="D5340" s="48" t="s">
        <v>3083</v>
      </c>
      <c r="E5340" s="26">
        <v>9405868.290000001</v>
      </c>
      <c r="F5340" s="26">
        <v>9413109.6099999994</v>
      </c>
      <c r="G5340" s="26">
        <v>9628609.7600000016</v>
      </c>
      <c r="H5340" s="26">
        <v>8207415.7599999998</v>
      </c>
      <c r="I5340" s="26">
        <v>8314934.6500000004</v>
      </c>
      <c r="J5340" s="26">
        <v>8499601.5100000016</v>
      </c>
      <c r="K5340" s="28">
        <v>8516859.7899999991</v>
      </c>
      <c r="L5340" s="28">
        <v>9005531.6399999987</v>
      </c>
      <c r="M5340" s="28">
        <v>9020642.1499999985</v>
      </c>
      <c r="N5340" s="28">
        <v>9319680.7199999988</v>
      </c>
      <c r="O5340" s="28">
        <v>8850474.7999999989</v>
      </c>
      <c r="P5340" s="28">
        <v>9418453.120000001</v>
      </c>
      <c r="Q5340" s="28">
        <v>9344193.8000000007</v>
      </c>
      <c r="R5340" s="28">
        <v>9235152.9299999997</v>
      </c>
      <c r="S5340" s="28">
        <v>9189867.8699999992</v>
      </c>
      <c r="T5340" s="28">
        <v>9858989.9199999999</v>
      </c>
      <c r="U5340" s="53">
        <v>9534979.7100000009</v>
      </c>
    </row>
    <row r="5341" spans="1:21" outlineLevel="3" x14ac:dyDescent="0.25">
      <c r="A5341" s="47" t="s">
        <v>11062</v>
      </c>
      <c r="B5341" s="47" t="s">
        <v>2947</v>
      </c>
      <c r="C5341" s="48" t="s">
        <v>10962</v>
      </c>
      <c r="D5341" s="48" t="s">
        <v>3084</v>
      </c>
      <c r="E5341" s="26">
        <v>4828077.2699999996</v>
      </c>
      <c r="F5341" s="26">
        <v>4650458.1499999994</v>
      </c>
      <c r="G5341" s="26">
        <v>4767576.79</v>
      </c>
      <c r="H5341" s="26">
        <v>4456296.1100000003</v>
      </c>
      <c r="I5341" s="26">
        <v>4808359.7399999993</v>
      </c>
      <c r="J5341" s="26">
        <v>5578709.4100000011</v>
      </c>
      <c r="K5341" s="28">
        <v>5209269.8100000005</v>
      </c>
      <c r="L5341" s="28">
        <v>5406159.0800000001</v>
      </c>
      <c r="M5341" s="28">
        <v>5500281.5899999999</v>
      </c>
      <c r="N5341" s="28">
        <v>5665128.4100000001</v>
      </c>
      <c r="O5341" s="28">
        <v>5875550.5499999989</v>
      </c>
      <c r="P5341" s="28">
        <v>6087165.2000000002</v>
      </c>
      <c r="Q5341" s="28">
        <v>6587846.4000000004</v>
      </c>
      <c r="R5341" s="28">
        <v>6577590.8000000007</v>
      </c>
      <c r="S5341" s="28">
        <v>6649787.1699999999</v>
      </c>
      <c r="T5341" s="28">
        <v>6795438.4399999995</v>
      </c>
      <c r="U5341" s="53">
        <v>6564510.0200000005</v>
      </c>
    </row>
    <row r="5342" spans="1:21" outlineLevel="3" x14ac:dyDescent="0.25">
      <c r="A5342" s="47" t="s">
        <v>11062</v>
      </c>
      <c r="B5342" s="47" t="s">
        <v>2947</v>
      </c>
      <c r="C5342" s="48" t="s">
        <v>10962</v>
      </c>
      <c r="D5342" s="48" t="s">
        <v>3085</v>
      </c>
      <c r="E5342" s="26">
        <v>4559379.66</v>
      </c>
      <c r="F5342" s="26">
        <v>4616034.9000000004</v>
      </c>
      <c r="G5342" s="26">
        <v>4679563.5799999991</v>
      </c>
      <c r="H5342" s="26">
        <v>4342801.91</v>
      </c>
      <c r="I5342" s="26">
        <v>4469632.6499999994</v>
      </c>
      <c r="J5342" s="26">
        <v>4528229.51</v>
      </c>
      <c r="K5342" s="28">
        <v>4404953.71</v>
      </c>
      <c r="L5342" s="28">
        <v>4537273.580000001</v>
      </c>
      <c r="M5342" s="28">
        <v>4771006.3899999987</v>
      </c>
      <c r="N5342" s="28">
        <v>4945647.8600000003</v>
      </c>
      <c r="O5342" s="28">
        <v>4783073.6999999993</v>
      </c>
      <c r="P5342" s="28">
        <v>4949192.5600000005</v>
      </c>
      <c r="Q5342" s="28">
        <v>5020845.43</v>
      </c>
      <c r="R5342" s="28">
        <v>5200190</v>
      </c>
      <c r="S5342" s="28">
        <v>5209581.09</v>
      </c>
      <c r="T5342" s="28">
        <v>5381652.7299999995</v>
      </c>
      <c r="U5342" s="53">
        <v>5308785.5599999996</v>
      </c>
    </row>
    <row r="5343" spans="1:21" outlineLevel="3" x14ac:dyDescent="0.25">
      <c r="A5343" s="47" t="s">
        <v>11062</v>
      </c>
      <c r="B5343" s="47" t="s">
        <v>2947</v>
      </c>
      <c r="C5343" s="48" t="s">
        <v>10962</v>
      </c>
      <c r="D5343" s="48" t="s">
        <v>3086</v>
      </c>
      <c r="E5343" s="26">
        <v>3538538.7399999998</v>
      </c>
      <c r="F5343" s="26">
        <v>3619496.7</v>
      </c>
      <c r="G5343" s="26">
        <v>3527912.25</v>
      </c>
      <c r="H5343" s="26">
        <v>3039119.2100000004</v>
      </c>
      <c r="I5343" s="26">
        <v>3286763.16</v>
      </c>
      <c r="J5343" s="26">
        <v>3270437.0600000005</v>
      </c>
      <c r="K5343" s="28">
        <v>3326165.53</v>
      </c>
      <c r="L5343" s="28">
        <v>3503171.34</v>
      </c>
      <c r="M5343" s="28">
        <v>3808721.59</v>
      </c>
      <c r="N5343" s="28">
        <v>3820966.67</v>
      </c>
      <c r="O5343" s="28">
        <v>3824657.4500000007</v>
      </c>
      <c r="P5343" s="28">
        <v>3958704.6300000004</v>
      </c>
      <c r="Q5343" s="28">
        <v>4118875.9000000004</v>
      </c>
      <c r="R5343" s="28">
        <v>4051917.5599999996</v>
      </c>
      <c r="S5343" s="28">
        <v>4094004.5400000005</v>
      </c>
      <c r="T5343" s="28">
        <v>3998283.4599999995</v>
      </c>
      <c r="U5343" s="53">
        <v>4169502.42</v>
      </c>
    </row>
    <row r="5344" spans="1:21" outlineLevel="3" x14ac:dyDescent="0.25">
      <c r="A5344" s="47" t="s">
        <v>11062</v>
      </c>
      <c r="B5344" s="47" t="s">
        <v>2947</v>
      </c>
      <c r="C5344" s="48" t="s">
        <v>10962</v>
      </c>
      <c r="D5344" s="48" t="s">
        <v>3087</v>
      </c>
      <c r="E5344" s="26">
        <v>3039165.9499999997</v>
      </c>
      <c r="F5344" s="26">
        <v>3059888.54</v>
      </c>
      <c r="G5344" s="26">
        <v>2754382.01</v>
      </c>
      <c r="H5344" s="26">
        <v>2426733.79</v>
      </c>
      <c r="I5344" s="26">
        <v>2417306.94</v>
      </c>
      <c r="J5344" s="26">
        <v>2518020.17</v>
      </c>
      <c r="K5344" s="28">
        <v>2705250.3600000003</v>
      </c>
      <c r="L5344" s="28">
        <v>2666096.02</v>
      </c>
      <c r="M5344" s="28">
        <v>2829613.5500000003</v>
      </c>
      <c r="N5344" s="28">
        <v>3118169.18</v>
      </c>
      <c r="O5344" s="28">
        <v>3239176.92</v>
      </c>
      <c r="P5344" s="28">
        <v>3287485.0100000002</v>
      </c>
      <c r="Q5344" s="28">
        <v>3191345.3800000004</v>
      </c>
      <c r="R5344" s="28">
        <v>3208956.77</v>
      </c>
      <c r="S5344" s="28">
        <v>3195945.06</v>
      </c>
      <c r="T5344" s="28">
        <v>3393046.5000000005</v>
      </c>
      <c r="U5344" s="53">
        <v>3380488.4699999997</v>
      </c>
    </row>
    <row r="5345" spans="1:21" outlineLevel="3" x14ac:dyDescent="0.25">
      <c r="A5345" s="47" t="s">
        <v>11062</v>
      </c>
      <c r="B5345" s="47" t="s">
        <v>2947</v>
      </c>
      <c r="C5345" s="48" t="s">
        <v>10962</v>
      </c>
      <c r="D5345" s="48" t="s">
        <v>3088</v>
      </c>
      <c r="E5345" s="26">
        <v>4284703.79</v>
      </c>
      <c r="F5345" s="26">
        <v>4498460.0599999996</v>
      </c>
      <c r="G5345" s="26">
        <v>4155274.7899999996</v>
      </c>
      <c r="H5345" s="26">
        <v>3773102.61</v>
      </c>
      <c r="I5345" s="26">
        <v>3782992.3</v>
      </c>
      <c r="J5345" s="26">
        <v>3826664.96</v>
      </c>
      <c r="K5345" s="28">
        <v>3657153.2600000002</v>
      </c>
      <c r="L5345" s="28">
        <v>3935284.73</v>
      </c>
      <c r="M5345" s="28">
        <v>3967246.57</v>
      </c>
      <c r="N5345" s="28">
        <v>4013235.7499999995</v>
      </c>
      <c r="O5345" s="28">
        <v>4086860.7</v>
      </c>
      <c r="P5345" s="28">
        <v>4324137.47</v>
      </c>
      <c r="Q5345" s="28">
        <v>4569517.83</v>
      </c>
      <c r="R5345" s="28">
        <v>4541603.3500000006</v>
      </c>
      <c r="S5345" s="28">
        <v>4362926.3699999992</v>
      </c>
      <c r="T5345" s="28">
        <v>4504909.41</v>
      </c>
      <c r="U5345" s="53">
        <v>4388797.6499999994</v>
      </c>
    </row>
    <row r="5346" spans="1:21" outlineLevel="3" x14ac:dyDescent="0.25">
      <c r="A5346" s="47" t="s">
        <v>11062</v>
      </c>
      <c r="B5346" s="47" t="s">
        <v>2947</v>
      </c>
      <c r="C5346" s="48" t="s">
        <v>10962</v>
      </c>
      <c r="D5346" s="48" t="s">
        <v>3089</v>
      </c>
      <c r="E5346" s="26">
        <v>2302594.62</v>
      </c>
      <c r="F5346" s="26">
        <v>2342571.3199999998</v>
      </c>
      <c r="G5346" s="26">
        <v>2339112.3499999996</v>
      </c>
      <c r="H5346" s="26">
        <v>2157043.89</v>
      </c>
      <c r="I5346" s="26">
        <v>2091323.2200000002</v>
      </c>
      <c r="J5346" s="26">
        <v>2392089.04</v>
      </c>
      <c r="K5346" s="28">
        <v>2274960.34</v>
      </c>
      <c r="L5346" s="28">
        <v>2552735.0300000003</v>
      </c>
      <c r="M5346" s="28">
        <v>2586400.84</v>
      </c>
      <c r="N5346" s="28">
        <v>2645774.48</v>
      </c>
      <c r="O5346" s="28">
        <v>2803064.4000000004</v>
      </c>
      <c r="P5346" s="28">
        <v>2955120.42</v>
      </c>
      <c r="Q5346" s="28">
        <v>2963549.44</v>
      </c>
      <c r="R5346" s="28">
        <v>3047946.5300000003</v>
      </c>
      <c r="S5346" s="28">
        <v>3162232.67</v>
      </c>
      <c r="T5346" s="28">
        <v>3185334.07</v>
      </c>
      <c r="U5346" s="53">
        <v>3103405.11</v>
      </c>
    </row>
    <row r="5347" spans="1:21" outlineLevel="3" x14ac:dyDescent="0.25">
      <c r="A5347" s="47" t="s">
        <v>11062</v>
      </c>
      <c r="B5347" s="47" t="s">
        <v>2947</v>
      </c>
      <c r="C5347" s="48" t="s">
        <v>10962</v>
      </c>
      <c r="D5347" s="48" t="s">
        <v>3090</v>
      </c>
      <c r="E5347" s="26">
        <v>4245603.5999999996</v>
      </c>
      <c r="F5347" s="26">
        <v>4446224.54</v>
      </c>
      <c r="G5347" s="26">
        <v>4375871.1700000009</v>
      </c>
      <c r="H5347" s="26">
        <v>3648080.2299999995</v>
      </c>
      <c r="I5347" s="26">
        <v>3700907.6499999994</v>
      </c>
      <c r="J5347" s="26">
        <v>3639314.1599999997</v>
      </c>
      <c r="K5347" s="28">
        <v>3728698.92</v>
      </c>
      <c r="L5347" s="28">
        <v>3804772.03</v>
      </c>
      <c r="M5347" s="28">
        <v>4072018.9700000007</v>
      </c>
      <c r="N5347" s="28">
        <v>4040689.81</v>
      </c>
      <c r="O5347" s="28">
        <v>4022618.55</v>
      </c>
      <c r="P5347" s="28">
        <v>4116636.5300000003</v>
      </c>
      <c r="Q5347" s="28">
        <v>4104672.99</v>
      </c>
      <c r="R5347" s="28">
        <v>4213816.47</v>
      </c>
      <c r="S5347" s="28">
        <v>4143224.4699999997</v>
      </c>
      <c r="T5347" s="28">
        <v>4148072.7400000007</v>
      </c>
      <c r="U5347" s="53">
        <v>4160730.6099999994</v>
      </c>
    </row>
    <row r="5348" spans="1:21" outlineLevel="3" x14ac:dyDescent="0.25">
      <c r="A5348" s="47" t="s">
        <v>11062</v>
      </c>
      <c r="B5348" s="47" t="s">
        <v>2947</v>
      </c>
      <c r="C5348" s="48" t="s">
        <v>10962</v>
      </c>
      <c r="D5348" s="48" t="s">
        <v>3091</v>
      </c>
      <c r="E5348" s="26" t="s">
        <v>11224</v>
      </c>
      <c r="F5348" s="26" t="s">
        <v>11224</v>
      </c>
      <c r="G5348" s="26" t="s">
        <v>11224</v>
      </c>
      <c r="H5348" s="26" t="s">
        <v>11224</v>
      </c>
      <c r="I5348" s="26" t="s">
        <v>11224</v>
      </c>
      <c r="J5348" s="26" t="s">
        <v>11224</v>
      </c>
      <c r="K5348" s="28" t="s">
        <v>11225</v>
      </c>
      <c r="L5348" s="28" t="s">
        <v>11225</v>
      </c>
      <c r="M5348" s="28" t="s">
        <v>11225</v>
      </c>
      <c r="N5348" s="28" t="s">
        <v>11225</v>
      </c>
      <c r="O5348" s="28" t="s">
        <v>11225</v>
      </c>
      <c r="P5348" s="28" t="s">
        <v>11225</v>
      </c>
      <c r="Q5348" s="28" t="s">
        <v>11225</v>
      </c>
      <c r="R5348" s="28" t="s">
        <v>11225</v>
      </c>
      <c r="S5348" s="28" t="s">
        <v>11225</v>
      </c>
      <c r="T5348" s="28" t="s">
        <v>11225</v>
      </c>
      <c r="U5348" s="53" t="s">
        <v>11225</v>
      </c>
    </row>
    <row r="5349" spans="1:21" outlineLevel="3" x14ac:dyDescent="0.25">
      <c r="A5349" s="47" t="s">
        <v>11062</v>
      </c>
      <c r="B5349" s="47" t="s">
        <v>2947</v>
      </c>
      <c r="C5349" s="48" t="s">
        <v>10962</v>
      </c>
      <c r="D5349" s="48" t="s">
        <v>3092</v>
      </c>
      <c r="E5349" s="26">
        <v>3763749.8</v>
      </c>
      <c r="F5349" s="26">
        <v>3895452.8699999992</v>
      </c>
      <c r="G5349" s="26">
        <v>3989794.03</v>
      </c>
      <c r="H5349" s="26">
        <v>3311356.7600000002</v>
      </c>
      <c r="I5349" s="26">
        <v>3399937.1299999994</v>
      </c>
      <c r="J5349" s="26">
        <v>3586682.8000000003</v>
      </c>
      <c r="K5349" s="28">
        <v>3485329.47</v>
      </c>
      <c r="L5349" s="28">
        <v>3599921.87</v>
      </c>
      <c r="M5349" s="28">
        <v>3690211.42</v>
      </c>
      <c r="N5349" s="28">
        <v>3724548.4399999995</v>
      </c>
      <c r="O5349" s="28">
        <v>3873630.69</v>
      </c>
      <c r="P5349" s="28">
        <v>3887299.99</v>
      </c>
      <c r="Q5349" s="28">
        <v>3881784.52</v>
      </c>
      <c r="R5349" s="28">
        <v>3944981.8399999994</v>
      </c>
      <c r="S5349" s="28">
        <v>4044783.24</v>
      </c>
      <c r="T5349" s="28">
        <v>4045268.6100000003</v>
      </c>
      <c r="U5349" s="53">
        <v>3837358.7100000004</v>
      </c>
    </row>
    <row r="5350" spans="1:21" outlineLevel="3" x14ac:dyDescent="0.25">
      <c r="A5350" s="47" t="s">
        <v>11062</v>
      </c>
      <c r="B5350" s="47" t="s">
        <v>2947</v>
      </c>
      <c r="C5350" s="48" t="s">
        <v>10962</v>
      </c>
      <c r="D5350" s="48" t="s">
        <v>3093</v>
      </c>
      <c r="E5350" s="26">
        <v>4660839.38</v>
      </c>
      <c r="F5350" s="26">
        <v>5332691.75</v>
      </c>
      <c r="G5350" s="26">
        <v>5106436.1800000006</v>
      </c>
      <c r="H5350" s="26">
        <v>4347233.46</v>
      </c>
      <c r="I5350" s="26">
        <v>4398971.43</v>
      </c>
      <c r="J5350" s="26">
        <v>4438728.0600000005</v>
      </c>
      <c r="K5350" s="28">
        <v>4313022.03</v>
      </c>
      <c r="L5350" s="28">
        <v>4485232.9400000004</v>
      </c>
      <c r="M5350" s="28">
        <v>4479505.17</v>
      </c>
      <c r="N5350" s="28">
        <v>4591179.32</v>
      </c>
      <c r="O5350" s="28">
        <v>4749896.21</v>
      </c>
      <c r="P5350" s="28">
        <v>4975695.13</v>
      </c>
      <c r="Q5350" s="28">
        <v>4844379.1399999997</v>
      </c>
      <c r="R5350" s="28">
        <v>4810212.84</v>
      </c>
      <c r="S5350" s="28">
        <v>4718156.2700000005</v>
      </c>
      <c r="T5350" s="28">
        <v>5067496.9300000006</v>
      </c>
      <c r="U5350" s="53">
        <v>4930410.99</v>
      </c>
    </row>
    <row r="5351" spans="1:21" outlineLevel="3" x14ac:dyDescent="0.25">
      <c r="A5351" s="47" t="s">
        <v>11062</v>
      </c>
      <c r="B5351" s="47" t="s">
        <v>2947</v>
      </c>
      <c r="C5351" s="48" t="s">
        <v>10962</v>
      </c>
      <c r="D5351" s="48" t="s">
        <v>3094</v>
      </c>
      <c r="E5351" s="26">
        <v>5293866.1999999993</v>
      </c>
      <c r="F5351" s="26">
        <v>5437759.3600000003</v>
      </c>
      <c r="G5351" s="26">
        <v>5389193.1999999993</v>
      </c>
      <c r="H5351" s="26">
        <v>4143448.8799999994</v>
      </c>
      <c r="I5351" s="26">
        <v>4311587.3800000008</v>
      </c>
      <c r="J5351" s="26">
        <v>4414899.42</v>
      </c>
      <c r="K5351" s="28">
        <v>4689795.5</v>
      </c>
      <c r="L5351" s="28">
        <v>5106284.6999999993</v>
      </c>
      <c r="M5351" s="28">
        <v>4976502.59</v>
      </c>
      <c r="N5351" s="28">
        <v>4950039.38</v>
      </c>
      <c r="O5351" s="28">
        <v>5077281.68</v>
      </c>
      <c r="P5351" s="28">
        <v>5324686.92</v>
      </c>
      <c r="Q5351" s="28">
        <v>5545541.2799999993</v>
      </c>
      <c r="R5351" s="28">
        <v>5427953.6200000001</v>
      </c>
      <c r="S5351" s="28">
        <v>5316839.3600000003</v>
      </c>
      <c r="T5351" s="28">
        <v>5495533.29</v>
      </c>
      <c r="U5351" s="53">
        <v>5366250.0500000007</v>
      </c>
    </row>
    <row r="5352" spans="1:21" outlineLevel="3" x14ac:dyDescent="0.25">
      <c r="A5352" s="47" t="s">
        <v>11062</v>
      </c>
      <c r="B5352" s="47" t="s">
        <v>2947</v>
      </c>
      <c r="C5352" s="48" t="s">
        <v>10962</v>
      </c>
      <c r="D5352" s="48" t="s">
        <v>3095</v>
      </c>
      <c r="E5352" s="26" t="s">
        <v>11224</v>
      </c>
      <c r="F5352" s="26" t="s">
        <v>11224</v>
      </c>
      <c r="G5352" s="26" t="s">
        <v>11224</v>
      </c>
      <c r="H5352" s="26" t="s">
        <v>11224</v>
      </c>
      <c r="I5352" s="26" t="s">
        <v>11224</v>
      </c>
      <c r="J5352" s="26" t="s">
        <v>11224</v>
      </c>
      <c r="K5352" s="28" t="s">
        <v>11225</v>
      </c>
      <c r="L5352" s="28" t="s">
        <v>11225</v>
      </c>
      <c r="M5352" s="28" t="s">
        <v>11225</v>
      </c>
      <c r="N5352" s="28" t="s">
        <v>11225</v>
      </c>
      <c r="O5352" s="28" t="s">
        <v>11225</v>
      </c>
      <c r="P5352" s="28" t="s">
        <v>11225</v>
      </c>
      <c r="Q5352" s="28" t="s">
        <v>11225</v>
      </c>
      <c r="R5352" s="28">
        <v>0</v>
      </c>
      <c r="S5352" s="28">
        <v>0</v>
      </c>
      <c r="T5352" s="28">
        <v>0</v>
      </c>
      <c r="U5352" s="53">
        <v>0</v>
      </c>
    </row>
    <row r="5353" spans="1:21" outlineLevel="3" x14ac:dyDescent="0.25">
      <c r="A5353" s="47" t="s">
        <v>11062</v>
      </c>
      <c r="B5353" s="47" t="s">
        <v>2947</v>
      </c>
      <c r="C5353" s="48" t="s">
        <v>10962</v>
      </c>
      <c r="D5353" s="48" t="s">
        <v>3096</v>
      </c>
      <c r="E5353" s="26">
        <v>4492652.6999999993</v>
      </c>
      <c r="F5353" s="26">
        <v>4728539.21</v>
      </c>
      <c r="G5353" s="26">
        <v>4824723.3999999994</v>
      </c>
      <c r="H5353" s="26">
        <v>3822546.5499999993</v>
      </c>
      <c r="I5353" s="26">
        <v>3869454.3100000005</v>
      </c>
      <c r="J5353" s="26">
        <v>3975291.6300000004</v>
      </c>
      <c r="K5353" s="28">
        <v>4140358.7800000003</v>
      </c>
      <c r="L5353" s="28">
        <v>4233045.2599999988</v>
      </c>
      <c r="M5353" s="28">
        <v>4264189.3</v>
      </c>
      <c r="N5353" s="28">
        <v>4357264.8</v>
      </c>
      <c r="O5353" s="28">
        <v>4393913.6399999997</v>
      </c>
      <c r="P5353" s="28">
        <v>4730224.18</v>
      </c>
      <c r="Q5353" s="28">
        <v>4967983.3400000008</v>
      </c>
      <c r="R5353" s="28">
        <v>5094874.6899999995</v>
      </c>
      <c r="S5353" s="28">
        <v>4864156.13</v>
      </c>
      <c r="T5353" s="28">
        <v>4828359.9200000009</v>
      </c>
      <c r="U5353" s="53">
        <v>4683539.43</v>
      </c>
    </row>
    <row r="5354" spans="1:21" outlineLevel="3" x14ac:dyDescent="0.25">
      <c r="A5354" s="47" t="s">
        <v>11062</v>
      </c>
      <c r="B5354" s="47" t="s">
        <v>2947</v>
      </c>
      <c r="C5354" s="48" t="s">
        <v>10962</v>
      </c>
      <c r="D5354" s="48" t="s">
        <v>3097</v>
      </c>
      <c r="E5354" s="26">
        <v>1170726.0900000001</v>
      </c>
      <c r="F5354" s="26">
        <v>1233006.95</v>
      </c>
      <c r="G5354" s="26">
        <v>1108700.1599999999</v>
      </c>
      <c r="H5354" s="26">
        <v>899384.65</v>
      </c>
      <c r="I5354" s="26">
        <v>834557.98</v>
      </c>
      <c r="J5354" s="26">
        <v>877967.95</v>
      </c>
      <c r="K5354" s="28">
        <v>814331.94</v>
      </c>
      <c r="L5354" s="28">
        <v>827783.82000000007</v>
      </c>
      <c r="M5354" s="28">
        <v>820533.84000000008</v>
      </c>
      <c r="N5354" s="28">
        <v>879941.43</v>
      </c>
      <c r="O5354" s="28">
        <v>986072.40999999992</v>
      </c>
      <c r="P5354" s="28">
        <v>984713.3600000001</v>
      </c>
      <c r="Q5354" s="28">
        <v>1056620.8799999999</v>
      </c>
      <c r="R5354" s="28">
        <v>1074190.7800000003</v>
      </c>
      <c r="S5354" s="28">
        <v>1089563.8400000001</v>
      </c>
      <c r="T5354" s="28">
        <v>984703.67999999993</v>
      </c>
      <c r="U5354" s="53">
        <v>1026803.98</v>
      </c>
    </row>
    <row r="5355" spans="1:21" outlineLevel="3" x14ac:dyDescent="0.25">
      <c r="A5355" s="47" t="s">
        <v>11062</v>
      </c>
      <c r="B5355" s="47" t="s">
        <v>2947</v>
      </c>
      <c r="C5355" s="48" t="s">
        <v>10962</v>
      </c>
      <c r="D5355" s="48" t="s">
        <v>3098</v>
      </c>
      <c r="E5355" s="26">
        <v>1424567.5899999999</v>
      </c>
      <c r="F5355" s="26">
        <v>1594077.21</v>
      </c>
      <c r="G5355" s="26">
        <v>1410296.8699999999</v>
      </c>
      <c r="H5355" s="26">
        <v>1077471.3799999999</v>
      </c>
      <c r="I5355" s="26">
        <v>1099915.9099999999</v>
      </c>
      <c r="J5355" s="26">
        <v>1128658.58</v>
      </c>
      <c r="K5355" s="28">
        <v>1109001.27</v>
      </c>
      <c r="L5355" s="28">
        <v>1110604.3299999998</v>
      </c>
      <c r="M5355" s="28">
        <v>1142594.3700000001</v>
      </c>
      <c r="N5355" s="28">
        <v>1139623.58</v>
      </c>
      <c r="O5355" s="28">
        <v>1101153.31</v>
      </c>
      <c r="P5355" s="28">
        <v>1145008.82</v>
      </c>
      <c r="Q5355" s="28">
        <v>1211423.7799999998</v>
      </c>
      <c r="R5355" s="28">
        <v>1194599.55</v>
      </c>
      <c r="S5355" s="28">
        <v>1215641.6100000001</v>
      </c>
      <c r="T5355" s="28">
        <v>1243676.3299999998</v>
      </c>
      <c r="U5355" s="53">
        <v>1192100.3700000001</v>
      </c>
    </row>
    <row r="5356" spans="1:21" outlineLevel="3" x14ac:dyDescent="0.25">
      <c r="A5356" s="47" t="s">
        <v>11062</v>
      </c>
      <c r="B5356" s="47" t="s">
        <v>2947</v>
      </c>
      <c r="C5356" s="48" t="s">
        <v>10962</v>
      </c>
      <c r="D5356" s="48" t="s">
        <v>3099</v>
      </c>
      <c r="E5356" s="26">
        <v>2215573.88</v>
      </c>
      <c r="F5356" s="26">
        <v>2298923.5500000003</v>
      </c>
      <c r="G5356" s="26">
        <v>2443160.2200000002</v>
      </c>
      <c r="H5356" s="26">
        <v>2278143.2399999998</v>
      </c>
      <c r="I5356" s="26">
        <v>2413890.94</v>
      </c>
      <c r="J5356" s="26">
        <v>2383770.9899999998</v>
      </c>
      <c r="K5356" s="28">
        <v>2300028.08</v>
      </c>
      <c r="L5356" s="28">
        <v>2466146.56</v>
      </c>
      <c r="M5356" s="28">
        <v>2456605.5699999998</v>
      </c>
      <c r="N5356" s="28">
        <v>2547688.8000000003</v>
      </c>
      <c r="O5356" s="28">
        <v>2576870.48</v>
      </c>
      <c r="P5356" s="28">
        <v>2613737.56</v>
      </c>
      <c r="Q5356" s="28">
        <v>2771996.36</v>
      </c>
      <c r="R5356" s="28">
        <v>2842549.49</v>
      </c>
      <c r="S5356" s="28">
        <v>2920658.71</v>
      </c>
      <c r="T5356" s="28">
        <v>2902733.0700000003</v>
      </c>
      <c r="U5356" s="53">
        <v>2701017.6900000004</v>
      </c>
    </row>
    <row r="5357" spans="1:21" outlineLevel="3" x14ac:dyDescent="0.25">
      <c r="A5357" s="47" t="s">
        <v>11062</v>
      </c>
      <c r="B5357" s="47" t="s">
        <v>2947</v>
      </c>
      <c r="C5357" s="48" t="s">
        <v>10962</v>
      </c>
      <c r="D5357" s="48" t="s">
        <v>3100</v>
      </c>
      <c r="E5357" s="26">
        <v>2399628.0599999996</v>
      </c>
      <c r="F5357" s="26">
        <v>2634175.39</v>
      </c>
      <c r="G5357" s="26">
        <v>2758998.09</v>
      </c>
      <c r="H5357" s="26">
        <v>2287122.0099999998</v>
      </c>
      <c r="I5357" s="26">
        <v>2188416.35</v>
      </c>
      <c r="J5357" s="26">
        <v>2222341.9699999997</v>
      </c>
      <c r="K5357" s="28">
        <v>2160714.85</v>
      </c>
      <c r="L5357" s="28">
        <v>2292598.39</v>
      </c>
      <c r="M5357" s="28">
        <v>2292739.2800000003</v>
      </c>
      <c r="N5357" s="28">
        <v>2233820.54</v>
      </c>
      <c r="O5357" s="28">
        <v>2253312.8499999996</v>
      </c>
      <c r="P5357" s="28">
        <v>2293433.6700000004</v>
      </c>
      <c r="Q5357" s="28">
        <v>2446038.0100000002</v>
      </c>
      <c r="R5357" s="28">
        <v>2544239.2700000005</v>
      </c>
      <c r="S5357" s="28">
        <v>2306644.7199999997</v>
      </c>
      <c r="T5357" s="28">
        <v>2500213.94</v>
      </c>
      <c r="U5357" s="53">
        <v>2322423.9599999995</v>
      </c>
    </row>
    <row r="5358" spans="1:21" outlineLevel="3" x14ac:dyDescent="0.25">
      <c r="A5358" s="47" t="s">
        <v>11062</v>
      </c>
      <c r="B5358" s="47" t="s">
        <v>2947</v>
      </c>
      <c r="C5358" s="48" t="s">
        <v>10962</v>
      </c>
      <c r="D5358" s="48" t="s">
        <v>3101</v>
      </c>
      <c r="E5358" s="26">
        <v>1109823.43</v>
      </c>
      <c r="F5358" s="26">
        <v>1165278.6200000001</v>
      </c>
      <c r="G5358" s="26">
        <v>1292144.96</v>
      </c>
      <c r="H5358" s="26">
        <v>1106089.9000000001</v>
      </c>
      <c r="I5358" s="26">
        <v>1137962.32</v>
      </c>
      <c r="J5358" s="26">
        <v>1096194.8199999998</v>
      </c>
      <c r="K5358" s="28">
        <v>1053215.07</v>
      </c>
      <c r="L5358" s="28">
        <v>1053769.68</v>
      </c>
      <c r="M5358" s="28">
        <v>1063509.4300000002</v>
      </c>
      <c r="N5358" s="28">
        <v>1103142.8899999999</v>
      </c>
      <c r="O5358" s="28">
        <v>1078930.78</v>
      </c>
      <c r="P5358" s="28">
        <v>1078076.1000000001</v>
      </c>
      <c r="Q5358" s="28">
        <v>1004004.11</v>
      </c>
      <c r="R5358" s="28">
        <v>1067696.5999999999</v>
      </c>
      <c r="S5358" s="28">
        <v>1100113.1599999999</v>
      </c>
      <c r="T5358" s="28">
        <v>1068706.5</v>
      </c>
      <c r="U5358" s="53">
        <v>1037238.57</v>
      </c>
    </row>
    <row r="5359" spans="1:21" outlineLevel="3" x14ac:dyDescent="0.25">
      <c r="A5359" s="47" t="s">
        <v>11062</v>
      </c>
      <c r="B5359" s="47" t="s">
        <v>2947</v>
      </c>
      <c r="C5359" s="48" t="s">
        <v>10962</v>
      </c>
      <c r="D5359" s="48" t="s">
        <v>3102</v>
      </c>
      <c r="E5359" s="26" t="s">
        <v>11224</v>
      </c>
      <c r="F5359" s="26" t="s">
        <v>11224</v>
      </c>
      <c r="G5359" s="26" t="s">
        <v>11224</v>
      </c>
      <c r="H5359" s="26" t="s">
        <v>11224</v>
      </c>
      <c r="I5359" s="26" t="s">
        <v>11224</v>
      </c>
      <c r="J5359" s="26" t="s">
        <v>11224</v>
      </c>
      <c r="K5359" s="28" t="s">
        <v>11225</v>
      </c>
      <c r="L5359" s="28" t="s">
        <v>11225</v>
      </c>
      <c r="M5359" s="28" t="s">
        <v>11225</v>
      </c>
      <c r="N5359" s="28" t="s">
        <v>11225</v>
      </c>
      <c r="O5359" s="28" t="s">
        <v>11225</v>
      </c>
      <c r="P5359" s="28" t="s">
        <v>11225</v>
      </c>
      <c r="Q5359" s="28" t="s">
        <v>11225</v>
      </c>
      <c r="R5359" s="28" t="s">
        <v>11225</v>
      </c>
      <c r="S5359" s="28" t="s">
        <v>11225</v>
      </c>
      <c r="T5359" s="28" t="s">
        <v>11225</v>
      </c>
      <c r="U5359" s="53" t="s">
        <v>11225</v>
      </c>
    </row>
    <row r="5360" spans="1:21" outlineLevel="3" x14ac:dyDescent="0.25">
      <c r="A5360" s="47" t="s">
        <v>11062</v>
      </c>
      <c r="B5360" s="47" t="s">
        <v>2947</v>
      </c>
      <c r="C5360" s="48" t="s">
        <v>10962</v>
      </c>
      <c r="D5360" s="48" t="s">
        <v>3103</v>
      </c>
      <c r="E5360" s="26" t="s">
        <v>11224</v>
      </c>
      <c r="F5360" s="26" t="s">
        <v>11224</v>
      </c>
      <c r="G5360" s="26" t="s">
        <v>11224</v>
      </c>
      <c r="H5360" s="26" t="s">
        <v>11224</v>
      </c>
      <c r="I5360" s="26" t="s">
        <v>11224</v>
      </c>
      <c r="J5360" s="26" t="s">
        <v>11224</v>
      </c>
      <c r="K5360" s="28" t="s">
        <v>11225</v>
      </c>
      <c r="L5360" s="28" t="s">
        <v>11225</v>
      </c>
      <c r="M5360" s="28" t="s">
        <v>11225</v>
      </c>
      <c r="N5360" s="28" t="s">
        <v>11225</v>
      </c>
      <c r="O5360" s="28" t="s">
        <v>11225</v>
      </c>
      <c r="P5360" s="28" t="s">
        <v>11225</v>
      </c>
      <c r="Q5360" s="28" t="s">
        <v>11225</v>
      </c>
      <c r="R5360" s="28" t="s">
        <v>11225</v>
      </c>
      <c r="S5360" s="28" t="s">
        <v>11225</v>
      </c>
      <c r="T5360" s="28" t="s">
        <v>11225</v>
      </c>
      <c r="U5360" s="53" t="s">
        <v>11225</v>
      </c>
    </row>
    <row r="5361" spans="1:21" outlineLevel="3" x14ac:dyDescent="0.25">
      <c r="A5361" s="47" t="s">
        <v>11062</v>
      </c>
      <c r="B5361" s="47" t="s">
        <v>2947</v>
      </c>
      <c r="C5361" s="48" t="s">
        <v>10962</v>
      </c>
      <c r="D5361" s="48" t="s">
        <v>3104</v>
      </c>
      <c r="E5361" s="26" t="s">
        <v>11224</v>
      </c>
      <c r="F5361" s="26" t="s">
        <v>11224</v>
      </c>
      <c r="G5361" s="26" t="s">
        <v>11224</v>
      </c>
      <c r="H5361" s="26" t="s">
        <v>11224</v>
      </c>
      <c r="I5361" s="26" t="s">
        <v>11224</v>
      </c>
      <c r="J5361" s="26" t="s">
        <v>11224</v>
      </c>
      <c r="K5361" s="28" t="s">
        <v>11225</v>
      </c>
      <c r="L5361" s="28" t="s">
        <v>11225</v>
      </c>
      <c r="M5361" s="28" t="s">
        <v>11225</v>
      </c>
      <c r="N5361" s="28" t="s">
        <v>11225</v>
      </c>
      <c r="O5361" s="28" t="s">
        <v>11225</v>
      </c>
      <c r="P5361" s="28" t="s">
        <v>11225</v>
      </c>
      <c r="Q5361" s="28" t="s">
        <v>11225</v>
      </c>
      <c r="R5361" s="28" t="s">
        <v>11225</v>
      </c>
      <c r="S5361" s="28" t="s">
        <v>11225</v>
      </c>
      <c r="T5361" s="28" t="s">
        <v>11225</v>
      </c>
      <c r="U5361" s="53" t="s">
        <v>11225</v>
      </c>
    </row>
    <row r="5362" spans="1:21" outlineLevel="3" x14ac:dyDescent="0.25">
      <c r="A5362" s="47" t="s">
        <v>11062</v>
      </c>
      <c r="B5362" s="47" t="s">
        <v>2947</v>
      </c>
      <c r="C5362" s="48" t="s">
        <v>10962</v>
      </c>
      <c r="D5362" s="48" t="s">
        <v>3105</v>
      </c>
      <c r="E5362" s="26" t="s">
        <v>11224</v>
      </c>
      <c r="F5362" s="26" t="s">
        <v>11224</v>
      </c>
      <c r="G5362" s="26" t="s">
        <v>11224</v>
      </c>
      <c r="H5362" s="26" t="s">
        <v>11224</v>
      </c>
      <c r="I5362" s="26" t="s">
        <v>11224</v>
      </c>
      <c r="J5362" s="26" t="s">
        <v>11224</v>
      </c>
      <c r="K5362" s="28" t="s">
        <v>11225</v>
      </c>
      <c r="L5362" s="28" t="s">
        <v>11225</v>
      </c>
      <c r="M5362" s="28" t="s">
        <v>11225</v>
      </c>
      <c r="N5362" s="28" t="s">
        <v>11225</v>
      </c>
      <c r="O5362" s="28" t="s">
        <v>11225</v>
      </c>
      <c r="P5362" s="28" t="s">
        <v>11225</v>
      </c>
      <c r="Q5362" s="28" t="s">
        <v>11225</v>
      </c>
      <c r="R5362" s="28" t="s">
        <v>11225</v>
      </c>
      <c r="S5362" s="28" t="s">
        <v>11225</v>
      </c>
      <c r="T5362" s="28" t="s">
        <v>11225</v>
      </c>
      <c r="U5362" s="53" t="s">
        <v>11225</v>
      </c>
    </row>
    <row r="5363" spans="1:21" outlineLevel="3" x14ac:dyDescent="0.25">
      <c r="A5363" s="47" t="s">
        <v>11062</v>
      </c>
      <c r="B5363" s="47" t="s">
        <v>2947</v>
      </c>
      <c r="C5363" s="48" t="s">
        <v>10962</v>
      </c>
      <c r="D5363" s="48" t="s">
        <v>11096</v>
      </c>
      <c r="E5363" s="26">
        <v>8767864.2199999969</v>
      </c>
      <c r="F5363" s="26">
        <v>8869283.6899999995</v>
      </c>
      <c r="G5363" s="26">
        <v>7508808.5599999996</v>
      </c>
      <c r="H5363" s="26">
        <v>5335660.8899999997</v>
      </c>
      <c r="I5363" s="26">
        <v>6850716.9099999983</v>
      </c>
      <c r="J5363" s="26">
        <v>6293896.9299999997</v>
      </c>
      <c r="K5363" s="28">
        <v>6372106.5700000003</v>
      </c>
      <c r="L5363" s="28">
        <v>6319536.4400000004</v>
      </c>
      <c r="M5363" s="28">
        <v>6018093.5800000001</v>
      </c>
      <c r="N5363" s="28">
        <v>6886546.9800000014</v>
      </c>
      <c r="O5363" s="28">
        <v>6728985.8899999987</v>
      </c>
      <c r="P5363" s="28">
        <v>6812516.1800000016</v>
      </c>
      <c r="Q5363" s="28">
        <v>7194551.7300000023</v>
      </c>
      <c r="R5363" s="28">
        <v>6999202.2700000005</v>
      </c>
      <c r="S5363" s="28">
        <v>6071571.46</v>
      </c>
      <c r="T5363" s="28">
        <v>6660730.1999999993</v>
      </c>
      <c r="U5363" s="53">
        <v>6332787.7400000002</v>
      </c>
    </row>
    <row r="5364" spans="1:21" outlineLevel="2" x14ac:dyDescent="0.25">
      <c r="A5364" s="47"/>
      <c r="B5364" s="47" t="s">
        <v>2947</v>
      </c>
      <c r="C5364" s="48" t="s">
        <v>10962</v>
      </c>
      <c r="D5364" s="48" t="s">
        <v>11281</v>
      </c>
      <c r="E5364" s="26">
        <v>410640709.24000001</v>
      </c>
      <c r="F5364" s="26">
        <v>414917586.65999991</v>
      </c>
      <c r="G5364" s="26">
        <v>408698075.70999992</v>
      </c>
      <c r="H5364" s="26">
        <v>371586783.71999997</v>
      </c>
      <c r="I5364" s="26">
        <v>383555256.83000016</v>
      </c>
      <c r="J5364" s="26">
        <v>394248277.52000004</v>
      </c>
      <c r="K5364" s="28">
        <v>399993467.65999991</v>
      </c>
      <c r="L5364" s="28">
        <v>415940338.71999985</v>
      </c>
      <c r="M5364" s="28">
        <v>423266565.66999984</v>
      </c>
      <c r="N5364" s="28">
        <v>430250323.32999998</v>
      </c>
      <c r="O5364" s="28">
        <v>435579790.90000004</v>
      </c>
      <c r="P5364" s="28">
        <v>452942560.21000004</v>
      </c>
      <c r="Q5364" s="28">
        <v>468364797.39999992</v>
      </c>
      <c r="R5364" s="28">
        <v>474097174.40999991</v>
      </c>
      <c r="S5364" s="28">
        <v>466890309.59000009</v>
      </c>
      <c r="T5364" s="28">
        <v>486107343.89000028</v>
      </c>
      <c r="U5364" s="53">
        <v>472283719.63000017</v>
      </c>
    </row>
    <row r="5365" spans="1:21" outlineLevel="3" x14ac:dyDescent="0.25">
      <c r="A5365" s="47" t="s">
        <v>11062</v>
      </c>
      <c r="B5365" s="47" t="s">
        <v>3280</v>
      </c>
      <c r="C5365" s="48" t="s">
        <v>10965</v>
      </c>
      <c r="D5365" s="48" t="s">
        <v>3279</v>
      </c>
      <c r="E5365" s="26">
        <v>1569671.64</v>
      </c>
      <c r="F5365" s="26">
        <v>1400964.5</v>
      </c>
      <c r="G5365" s="26">
        <v>1454096.9500000002</v>
      </c>
      <c r="H5365" s="26">
        <v>1283916.03</v>
      </c>
      <c r="I5365" s="26">
        <v>1228529.51</v>
      </c>
      <c r="J5365" s="26">
        <v>1197506.8900000001</v>
      </c>
      <c r="K5365" s="28">
        <v>1246020.1500000001</v>
      </c>
      <c r="L5365" s="28">
        <v>1305239.21</v>
      </c>
      <c r="M5365" s="28">
        <v>1245506.5</v>
      </c>
      <c r="N5365" s="28">
        <v>1491646.1400000001</v>
      </c>
      <c r="O5365" s="28">
        <v>1467358.42</v>
      </c>
      <c r="P5365" s="28">
        <v>1522762.79</v>
      </c>
      <c r="Q5365" s="28">
        <v>1502597.9300000002</v>
      </c>
      <c r="R5365" s="28">
        <v>1529459.89</v>
      </c>
      <c r="S5365" s="28">
        <v>1496161.4</v>
      </c>
      <c r="T5365" s="28">
        <v>1495637.1099999999</v>
      </c>
      <c r="U5365" s="53">
        <v>1503510.5600000003</v>
      </c>
    </row>
    <row r="5366" spans="1:21" outlineLevel="3" x14ac:dyDescent="0.25">
      <c r="A5366" s="47" t="s">
        <v>11062</v>
      </c>
      <c r="B5366" s="47" t="s">
        <v>3280</v>
      </c>
      <c r="C5366" s="48" t="s">
        <v>10965</v>
      </c>
      <c r="D5366" s="48" t="s">
        <v>3281</v>
      </c>
      <c r="E5366" s="26">
        <v>4598031.49</v>
      </c>
      <c r="F5366" s="26">
        <v>4477619.24</v>
      </c>
      <c r="G5366" s="26">
        <v>4384448.1499999994</v>
      </c>
      <c r="H5366" s="26">
        <v>3776358.69</v>
      </c>
      <c r="I5366" s="26">
        <v>3964751.2499999995</v>
      </c>
      <c r="J5366" s="26">
        <v>3927426.08</v>
      </c>
      <c r="K5366" s="28">
        <v>3805865.1699999995</v>
      </c>
      <c r="L5366" s="28">
        <v>3947459.0300000003</v>
      </c>
      <c r="M5366" s="28">
        <v>3856292.0999999992</v>
      </c>
      <c r="N5366" s="28">
        <v>3907654.1199999996</v>
      </c>
      <c r="O5366" s="28">
        <v>3931483.17</v>
      </c>
      <c r="P5366" s="28">
        <v>4185875.7199999997</v>
      </c>
      <c r="Q5366" s="28">
        <v>4119031.8999999994</v>
      </c>
      <c r="R5366" s="28">
        <v>4419963.26</v>
      </c>
      <c r="S5366" s="28">
        <v>4254428.67</v>
      </c>
      <c r="T5366" s="28">
        <v>4553571.1700000009</v>
      </c>
      <c r="U5366" s="53">
        <v>4259450.62</v>
      </c>
    </row>
    <row r="5367" spans="1:21" outlineLevel="3" x14ac:dyDescent="0.25">
      <c r="A5367" s="47" t="s">
        <v>11062</v>
      </c>
      <c r="B5367" s="47" t="s">
        <v>3280</v>
      </c>
      <c r="C5367" s="48" t="s">
        <v>10965</v>
      </c>
      <c r="D5367" s="48" t="s">
        <v>3282</v>
      </c>
      <c r="E5367" s="26">
        <v>760280.26</v>
      </c>
      <c r="F5367" s="26">
        <v>815483.5</v>
      </c>
      <c r="G5367" s="26">
        <v>743096.37</v>
      </c>
      <c r="H5367" s="26">
        <v>818667.0299999998</v>
      </c>
      <c r="I5367" s="26">
        <v>864543.35</v>
      </c>
      <c r="J5367" s="26">
        <v>882518.25</v>
      </c>
      <c r="K5367" s="28">
        <v>914923.4</v>
      </c>
      <c r="L5367" s="28">
        <v>862480.3899999999</v>
      </c>
      <c r="M5367" s="28">
        <v>944513.48999999987</v>
      </c>
      <c r="N5367" s="28">
        <v>988881.37000000011</v>
      </c>
      <c r="O5367" s="28">
        <v>1032596.8800000001</v>
      </c>
      <c r="P5367" s="28">
        <v>995837.64999999991</v>
      </c>
      <c r="Q5367" s="28">
        <v>969597</v>
      </c>
      <c r="R5367" s="28">
        <v>979543.13000000012</v>
      </c>
      <c r="S5367" s="28">
        <v>951511.49</v>
      </c>
      <c r="T5367" s="28">
        <v>906296.82</v>
      </c>
      <c r="U5367" s="53">
        <v>881632.5</v>
      </c>
    </row>
    <row r="5368" spans="1:21" outlineLevel="3" x14ac:dyDescent="0.25">
      <c r="A5368" s="47" t="s">
        <v>11062</v>
      </c>
      <c r="B5368" s="47" t="s">
        <v>3280</v>
      </c>
      <c r="C5368" s="48" t="s">
        <v>10965</v>
      </c>
      <c r="D5368" s="48" t="s">
        <v>3283</v>
      </c>
      <c r="E5368" s="26">
        <v>3564763.1300000004</v>
      </c>
      <c r="F5368" s="26">
        <v>3230603.5699999994</v>
      </c>
      <c r="G5368" s="26">
        <v>3187093.2700000005</v>
      </c>
      <c r="H5368" s="26">
        <v>2447838.2999999998</v>
      </c>
      <c r="I5368" s="26">
        <v>2510468.9500000002</v>
      </c>
      <c r="J5368" s="26">
        <v>2549733.3400000003</v>
      </c>
      <c r="K5368" s="28">
        <v>2601207.71</v>
      </c>
      <c r="L5368" s="28">
        <v>2781903.9899999998</v>
      </c>
      <c r="M5368" s="28">
        <v>2721713.02</v>
      </c>
      <c r="N5368" s="28">
        <v>2789550.89</v>
      </c>
      <c r="O5368" s="28">
        <v>2698702.11</v>
      </c>
      <c r="P5368" s="28">
        <v>2749816.31</v>
      </c>
      <c r="Q5368" s="28">
        <v>2914359.6700000004</v>
      </c>
      <c r="R5368" s="28">
        <v>2969457.7399999998</v>
      </c>
      <c r="S5368" s="28">
        <v>3040167.65</v>
      </c>
      <c r="T5368" s="28">
        <v>3109608.5799999996</v>
      </c>
      <c r="U5368" s="53">
        <v>3150959.7900000005</v>
      </c>
    </row>
    <row r="5369" spans="1:21" outlineLevel="3" x14ac:dyDescent="0.25">
      <c r="A5369" s="47" t="s">
        <v>11062</v>
      </c>
      <c r="B5369" s="47" t="s">
        <v>3280</v>
      </c>
      <c r="C5369" s="48" t="s">
        <v>10965</v>
      </c>
      <c r="D5369" s="48" t="s">
        <v>3284</v>
      </c>
      <c r="E5369" s="26">
        <v>4729725.5500000007</v>
      </c>
      <c r="F5369" s="26">
        <v>4599638.42</v>
      </c>
      <c r="G5369" s="26">
        <v>4419282.3899999997</v>
      </c>
      <c r="H5369" s="26">
        <v>4047982.8800000004</v>
      </c>
      <c r="I5369" s="26">
        <v>4378249.2</v>
      </c>
      <c r="J5369" s="26">
        <v>4499954.67</v>
      </c>
      <c r="K5369" s="28">
        <v>4402891.3</v>
      </c>
      <c r="L5369" s="28">
        <v>4595686.3900000006</v>
      </c>
      <c r="M5369" s="28">
        <v>4574379.0200000005</v>
      </c>
      <c r="N5369" s="28">
        <v>4672615.6499999994</v>
      </c>
      <c r="O5369" s="28">
        <v>4698326.13</v>
      </c>
      <c r="P5369" s="28">
        <v>5042232.7799999993</v>
      </c>
      <c r="Q5369" s="28">
        <v>5026439.8999999994</v>
      </c>
      <c r="R5369" s="28">
        <v>5162985.68</v>
      </c>
      <c r="S5369" s="28">
        <v>5268535.8499999996</v>
      </c>
      <c r="T5369" s="28">
        <v>5378939.5200000005</v>
      </c>
      <c r="U5369" s="53">
        <v>5246807.05</v>
      </c>
    </row>
    <row r="5370" spans="1:21" outlineLevel="3" x14ac:dyDescent="0.25">
      <c r="A5370" s="47" t="s">
        <v>11062</v>
      </c>
      <c r="B5370" s="47" t="s">
        <v>3280</v>
      </c>
      <c r="C5370" s="48" t="s">
        <v>10965</v>
      </c>
      <c r="D5370" s="48" t="s">
        <v>3285</v>
      </c>
      <c r="E5370" s="26" t="s">
        <v>11224</v>
      </c>
      <c r="F5370" s="26" t="s">
        <v>11224</v>
      </c>
      <c r="G5370" s="26" t="s">
        <v>11224</v>
      </c>
      <c r="H5370" s="26" t="s">
        <v>11224</v>
      </c>
      <c r="I5370" s="26" t="s">
        <v>11224</v>
      </c>
      <c r="J5370" s="26" t="s">
        <v>11224</v>
      </c>
      <c r="K5370" s="28" t="s">
        <v>11225</v>
      </c>
      <c r="L5370" s="28" t="s">
        <v>11225</v>
      </c>
      <c r="M5370" s="28" t="s">
        <v>11225</v>
      </c>
      <c r="N5370" s="28" t="s">
        <v>11225</v>
      </c>
      <c r="O5370" s="28" t="s">
        <v>11225</v>
      </c>
      <c r="P5370" s="28" t="s">
        <v>11225</v>
      </c>
      <c r="Q5370" s="28" t="s">
        <v>11225</v>
      </c>
      <c r="R5370" s="28" t="s">
        <v>11225</v>
      </c>
      <c r="S5370" s="28" t="s">
        <v>11225</v>
      </c>
      <c r="T5370" s="28" t="s">
        <v>11225</v>
      </c>
      <c r="U5370" s="53" t="s">
        <v>11225</v>
      </c>
    </row>
    <row r="5371" spans="1:21" outlineLevel="3" x14ac:dyDescent="0.25">
      <c r="A5371" s="47" t="s">
        <v>11062</v>
      </c>
      <c r="B5371" s="47" t="s">
        <v>3280</v>
      </c>
      <c r="C5371" s="48" t="s">
        <v>10965</v>
      </c>
      <c r="D5371" s="48" t="s">
        <v>3286</v>
      </c>
      <c r="E5371" s="26">
        <v>3096894.0999999996</v>
      </c>
      <c r="F5371" s="26">
        <v>3161900.2399999998</v>
      </c>
      <c r="G5371" s="26">
        <v>3187040.16</v>
      </c>
      <c r="H5371" s="26">
        <v>2912737.75</v>
      </c>
      <c r="I5371" s="26">
        <v>3146156.77</v>
      </c>
      <c r="J5371" s="26">
        <v>3249123.8699999996</v>
      </c>
      <c r="K5371" s="28">
        <v>3117208.11</v>
      </c>
      <c r="L5371" s="28">
        <v>3232815.37</v>
      </c>
      <c r="M5371" s="28">
        <v>3114528.8400000003</v>
      </c>
      <c r="N5371" s="28">
        <v>3210145.2999999993</v>
      </c>
      <c r="O5371" s="28">
        <v>3330723.01</v>
      </c>
      <c r="P5371" s="28">
        <v>3523388.88</v>
      </c>
      <c r="Q5371" s="28">
        <v>3642136.76</v>
      </c>
      <c r="R5371" s="28">
        <v>3593480.1</v>
      </c>
      <c r="S5371" s="28">
        <v>3692938.74</v>
      </c>
      <c r="T5371" s="28">
        <v>3910520.1300000004</v>
      </c>
      <c r="U5371" s="53">
        <v>3909457.3499999996</v>
      </c>
    </row>
    <row r="5372" spans="1:21" outlineLevel="3" x14ac:dyDescent="0.25">
      <c r="A5372" s="47" t="s">
        <v>11062</v>
      </c>
      <c r="B5372" s="47" t="s">
        <v>3280</v>
      </c>
      <c r="C5372" s="48" t="s">
        <v>10965</v>
      </c>
      <c r="D5372" s="48" t="s">
        <v>3287</v>
      </c>
      <c r="E5372" s="26">
        <v>8386938.419999999</v>
      </c>
      <c r="F5372" s="26">
        <v>8226278.6700000009</v>
      </c>
      <c r="G5372" s="26">
        <v>8114866.5199999996</v>
      </c>
      <c r="H5372" s="26">
        <v>7252752.2200000007</v>
      </c>
      <c r="I5372" s="26">
        <v>7686331.4100000001</v>
      </c>
      <c r="J5372" s="26">
        <v>7800885.3899999997</v>
      </c>
      <c r="K5372" s="28">
        <v>7752269.0800000001</v>
      </c>
      <c r="L5372" s="28">
        <v>7975396.9400000004</v>
      </c>
      <c r="M5372" s="28">
        <v>8015264.7200000007</v>
      </c>
      <c r="N5372" s="28">
        <v>8511649.2799999993</v>
      </c>
      <c r="O5372" s="28">
        <v>8472937.9600000009</v>
      </c>
      <c r="P5372" s="28">
        <v>9032743.5299999993</v>
      </c>
      <c r="Q5372" s="28">
        <v>9215888.4100000001</v>
      </c>
      <c r="R5372" s="28">
        <v>9419125.6500000004</v>
      </c>
      <c r="S5372" s="28">
        <v>9024646.2699999996</v>
      </c>
      <c r="T5372" s="28">
        <v>9090353.8000000007</v>
      </c>
      <c r="U5372" s="53">
        <v>8930220.3800000008</v>
      </c>
    </row>
    <row r="5373" spans="1:21" outlineLevel="3" x14ac:dyDescent="0.25">
      <c r="A5373" s="47" t="s">
        <v>11062</v>
      </c>
      <c r="B5373" s="47" t="s">
        <v>3280</v>
      </c>
      <c r="C5373" s="48" t="s">
        <v>10965</v>
      </c>
      <c r="D5373" s="48" t="s">
        <v>3288</v>
      </c>
      <c r="E5373" s="26">
        <v>4940378.9800000004</v>
      </c>
      <c r="F5373" s="26">
        <v>4712324.7500000009</v>
      </c>
      <c r="G5373" s="26">
        <v>4843557.05</v>
      </c>
      <c r="H5373" s="26">
        <v>3917474.67</v>
      </c>
      <c r="I5373" s="26">
        <v>4225923.92</v>
      </c>
      <c r="J5373" s="26">
        <v>4140689.7</v>
      </c>
      <c r="K5373" s="28">
        <v>4077955.33</v>
      </c>
      <c r="L5373" s="28">
        <v>4288614.6099999994</v>
      </c>
      <c r="M5373" s="28">
        <v>4413947.6399999997</v>
      </c>
      <c r="N5373" s="28">
        <v>4370993.96</v>
      </c>
      <c r="O5373" s="28">
        <v>4266438.4200000009</v>
      </c>
      <c r="P5373" s="28">
        <v>4479401.9999999991</v>
      </c>
      <c r="Q5373" s="28">
        <v>4488176.3600000003</v>
      </c>
      <c r="R5373" s="28">
        <v>4497330.4600000009</v>
      </c>
      <c r="S5373" s="28">
        <v>4389464.12</v>
      </c>
      <c r="T5373" s="28">
        <v>4643630.3399999989</v>
      </c>
      <c r="U5373" s="53">
        <v>4514487.8499999996</v>
      </c>
    </row>
    <row r="5374" spans="1:21" outlineLevel="3" x14ac:dyDescent="0.25">
      <c r="A5374" s="47" t="s">
        <v>11062</v>
      </c>
      <c r="B5374" s="47" t="s">
        <v>3280</v>
      </c>
      <c r="C5374" s="48" t="s">
        <v>10965</v>
      </c>
      <c r="D5374" s="48" t="s">
        <v>3289</v>
      </c>
      <c r="E5374" s="26">
        <v>3348547.72</v>
      </c>
      <c r="F5374" s="26">
        <v>3562272.7099999995</v>
      </c>
      <c r="G5374" s="26">
        <v>3305056.8499999996</v>
      </c>
      <c r="H5374" s="26">
        <v>2958185.3400000003</v>
      </c>
      <c r="I5374" s="26">
        <v>3115416.11</v>
      </c>
      <c r="J5374" s="26">
        <v>3057032.7700000005</v>
      </c>
      <c r="K5374" s="28">
        <v>2978540.7799999993</v>
      </c>
      <c r="L5374" s="28">
        <v>3036829.3200000003</v>
      </c>
      <c r="M5374" s="28">
        <v>3159483.85</v>
      </c>
      <c r="N5374" s="28">
        <v>3328987.8600000003</v>
      </c>
      <c r="O5374" s="28">
        <v>3472032.419999999</v>
      </c>
      <c r="P5374" s="28">
        <v>3643584.0899999994</v>
      </c>
      <c r="Q5374" s="28">
        <v>3787747.9899999998</v>
      </c>
      <c r="R5374" s="28">
        <v>3867213.6600000006</v>
      </c>
      <c r="S5374" s="28">
        <v>3746616.4600000004</v>
      </c>
      <c r="T5374" s="28">
        <v>3910639.6199999996</v>
      </c>
      <c r="U5374" s="53">
        <v>3795120.9099999992</v>
      </c>
    </row>
    <row r="5375" spans="1:21" outlineLevel="3" x14ac:dyDescent="0.25">
      <c r="A5375" s="47" t="s">
        <v>11062</v>
      </c>
      <c r="B5375" s="47" t="s">
        <v>3280</v>
      </c>
      <c r="C5375" s="48" t="s">
        <v>10965</v>
      </c>
      <c r="D5375" s="48" t="s">
        <v>3290</v>
      </c>
      <c r="E5375" s="26" t="s">
        <v>11224</v>
      </c>
      <c r="F5375" s="26" t="s">
        <v>11224</v>
      </c>
      <c r="G5375" s="26" t="s">
        <v>11224</v>
      </c>
      <c r="H5375" s="26" t="s">
        <v>11224</v>
      </c>
      <c r="I5375" s="26" t="s">
        <v>11224</v>
      </c>
      <c r="J5375" s="26" t="s">
        <v>11224</v>
      </c>
      <c r="K5375" s="28" t="s">
        <v>11225</v>
      </c>
      <c r="L5375" s="28" t="s">
        <v>11225</v>
      </c>
      <c r="M5375" s="28" t="s">
        <v>11225</v>
      </c>
      <c r="N5375" s="28" t="s">
        <v>11225</v>
      </c>
      <c r="O5375" s="28" t="s">
        <v>11225</v>
      </c>
      <c r="P5375" s="28" t="s">
        <v>11225</v>
      </c>
      <c r="Q5375" s="28" t="s">
        <v>11225</v>
      </c>
      <c r="R5375" s="28" t="s">
        <v>11225</v>
      </c>
      <c r="S5375" s="28" t="s">
        <v>11225</v>
      </c>
      <c r="T5375" s="28" t="s">
        <v>11225</v>
      </c>
      <c r="U5375" s="53" t="s">
        <v>11225</v>
      </c>
    </row>
    <row r="5376" spans="1:21" outlineLevel="3" x14ac:dyDescent="0.25">
      <c r="A5376" s="47" t="s">
        <v>11062</v>
      </c>
      <c r="B5376" s="47" t="s">
        <v>3280</v>
      </c>
      <c r="C5376" s="48" t="s">
        <v>10965</v>
      </c>
      <c r="D5376" s="48" t="s">
        <v>3291</v>
      </c>
      <c r="E5376" s="26">
        <v>1589664.7799999998</v>
      </c>
      <c r="F5376" s="26">
        <v>1589263.17</v>
      </c>
      <c r="G5376" s="26">
        <v>1423660.56</v>
      </c>
      <c r="H5376" s="26">
        <v>1414074.0600000003</v>
      </c>
      <c r="I5376" s="26">
        <v>1387992.09</v>
      </c>
      <c r="J5376" s="26">
        <v>1345383.4300000002</v>
      </c>
      <c r="K5376" s="28">
        <v>1172119.8999999999</v>
      </c>
      <c r="L5376" s="28">
        <v>1342105</v>
      </c>
      <c r="M5376" s="28">
        <v>1451843.6500000001</v>
      </c>
      <c r="N5376" s="28">
        <v>1675622.2799999998</v>
      </c>
      <c r="O5376" s="28">
        <v>1602746.8399999999</v>
      </c>
      <c r="P5376" s="28">
        <v>1657779.62</v>
      </c>
      <c r="Q5376" s="28">
        <v>1711864.38</v>
      </c>
      <c r="R5376" s="28">
        <v>1776641.9200000002</v>
      </c>
      <c r="S5376" s="28">
        <v>1647467.6000000003</v>
      </c>
      <c r="T5376" s="28">
        <v>1780292.37</v>
      </c>
      <c r="U5376" s="53">
        <v>1738180.2699999998</v>
      </c>
    </row>
    <row r="5377" spans="1:21" outlineLevel="3" x14ac:dyDescent="0.25">
      <c r="A5377" s="47" t="s">
        <v>11062</v>
      </c>
      <c r="B5377" s="47" t="s">
        <v>3280</v>
      </c>
      <c r="C5377" s="48" t="s">
        <v>10965</v>
      </c>
      <c r="D5377" s="48" t="s">
        <v>3292</v>
      </c>
      <c r="E5377" s="26">
        <v>2184251.5700000003</v>
      </c>
      <c r="F5377" s="26">
        <v>1976143.3</v>
      </c>
      <c r="G5377" s="26">
        <v>2086915.3900000001</v>
      </c>
      <c r="H5377" s="26">
        <v>1942775</v>
      </c>
      <c r="I5377" s="26">
        <v>2000309.46</v>
      </c>
      <c r="J5377" s="26">
        <v>2129689.98</v>
      </c>
      <c r="K5377" s="28">
        <v>2082291.7600000002</v>
      </c>
      <c r="L5377" s="28">
        <v>2220602.9900000002</v>
      </c>
      <c r="M5377" s="28">
        <v>2310318.3400000003</v>
      </c>
      <c r="N5377" s="28">
        <v>2452756.0999999996</v>
      </c>
      <c r="O5377" s="28">
        <v>2529164.0699999998</v>
      </c>
      <c r="P5377" s="28">
        <v>2552951.4899999998</v>
      </c>
      <c r="Q5377" s="28">
        <v>2503028.0199999996</v>
      </c>
      <c r="R5377" s="28">
        <v>2448624.3999999994</v>
      </c>
      <c r="S5377" s="28">
        <v>2372861.91</v>
      </c>
      <c r="T5377" s="28">
        <v>2490771</v>
      </c>
      <c r="U5377" s="53">
        <v>2306956.98</v>
      </c>
    </row>
    <row r="5378" spans="1:21" outlineLevel="3" x14ac:dyDescent="0.25">
      <c r="A5378" s="47" t="s">
        <v>11062</v>
      </c>
      <c r="B5378" s="47" t="s">
        <v>3280</v>
      </c>
      <c r="C5378" s="48" t="s">
        <v>10965</v>
      </c>
      <c r="D5378" s="48" t="s">
        <v>3293</v>
      </c>
      <c r="E5378" s="26">
        <v>3340345.4000000004</v>
      </c>
      <c r="F5378" s="26">
        <v>3252057.3200000003</v>
      </c>
      <c r="G5378" s="26">
        <v>3303774.1599999997</v>
      </c>
      <c r="H5378" s="26">
        <v>2705429.4600000004</v>
      </c>
      <c r="I5378" s="26">
        <v>2627715.2100000004</v>
      </c>
      <c r="J5378" s="26">
        <v>2857093.1300000004</v>
      </c>
      <c r="K5378" s="28">
        <v>2823260.7999999989</v>
      </c>
      <c r="L5378" s="28">
        <v>2994370.1299999994</v>
      </c>
      <c r="M5378" s="28">
        <v>3044288.3800000004</v>
      </c>
      <c r="N5378" s="28">
        <v>3130501.9</v>
      </c>
      <c r="O5378" s="28">
        <v>3091517.0500000003</v>
      </c>
      <c r="P5378" s="28">
        <v>3287482.7899999991</v>
      </c>
      <c r="Q5378" s="28">
        <v>3265838.4099999997</v>
      </c>
      <c r="R5378" s="28">
        <v>3288841.5600000005</v>
      </c>
      <c r="S5378" s="28">
        <v>3247991.65</v>
      </c>
      <c r="T5378" s="28">
        <v>3284736.1</v>
      </c>
      <c r="U5378" s="53">
        <v>3235361.1399999992</v>
      </c>
    </row>
    <row r="5379" spans="1:21" outlineLevel="3" x14ac:dyDescent="0.25">
      <c r="A5379" s="47" t="s">
        <v>11062</v>
      </c>
      <c r="B5379" s="47" t="s">
        <v>3280</v>
      </c>
      <c r="C5379" s="48" t="s">
        <v>10965</v>
      </c>
      <c r="D5379" s="48" t="s">
        <v>3294</v>
      </c>
      <c r="E5379" s="26">
        <v>1569909.63</v>
      </c>
      <c r="F5379" s="26">
        <v>1679806.28</v>
      </c>
      <c r="G5379" s="26">
        <v>1761442.3000000003</v>
      </c>
      <c r="H5379" s="26">
        <v>1915546.9400000002</v>
      </c>
      <c r="I5379" s="26">
        <v>2039873.7399999998</v>
      </c>
      <c r="J5379" s="26">
        <v>2046977.93</v>
      </c>
      <c r="K5379" s="28">
        <v>2138189.4899999993</v>
      </c>
      <c r="L5379" s="28">
        <v>2357606.61</v>
      </c>
      <c r="M5379" s="28">
        <v>2505347.3800000004</v>
      </c>
      <c r="N5379" s="28">
        <v>2618307.7199999997</v>
      </c>
      <c r="O5379" s="28">
        <v>2793330.0399999996</v>
      </c>
      <c r="P5379" s="28">
        <v>2886457.21</v>
      </c>
      <c r="Q5379" s="28">
        <v>2836806.6499999994</v>
      </c>
      <c r="R5379" s="28">
        <v>2858979.8099999996</v>
      </c>
      <c r="S5379" s="28">
        <v>2997775.82</v>
      </c>
      <c r="T5379" s="28">
        <v>3137341.33</v>
      </c>
      <c r="U5379" s="53">
        <v>3020281.4699999997</v>
      </c>
    </row>
    <row r="5380" spans="1:21" outlineLevel="3" x14ac:dyDescent="0.25">
      <c r="A5380" s="47" t="s">
        <v>11062</v>
      </c>
      <c r="B5380" s="47" t="s">
        <v>3280</v>
      </c>
      <c r="C5380" s="48" t="s">
        <v>10965</v>
      </c>
      <c r="D5380" s="48" t="s">
        <v>3295</v>
      </c>
      <c r="E5380" s="26">
        <v>2306426.8799999999</v>
      </c>
      <c r="F5380" s="26">
        <v>2291672.87</v>
      </c>
      <c r="G5380" s="26">
        <v>2221918.16</v>
      </c>
      <c r="H5380" s="26">
        <v>2118215.86</v>
      </c>
      <c r="I5380" s="26">
        <v>2304685.4299999997</v>
      </c>
      <c r="J5380" s="26">
        <v>2464102.3800000004</v>
      </c>
      <c r="K5380" s="28">
        <v>2543822.5499999998</v>
      </c>
      <c r="L5380" s="28">
        <v>2568611.3300000005</v>
      </c>
      <c r="M5380" s="28">
        <v>2650782.6700000004</v>
      </c>
      <c r="N5380" s="28">
        <v>2609918.3199999998</v>
      </c>
      <c r="O5380" s="28">
        <v>2669733.9199999995</v>
      </c>
      <c r="P5380" s="28">
        <v>2778589.16</v>
      </c>
      <c r="Q5380" s="28">
        <v>2863046.0600000005</v>
      </c>
      <c r="R5380" s="28">
        <v>2985473.8200000003</v>
      </c>
      <c r="S5380" s="28">
        <v>2948186.2</v>
      </c>
      <c r="T5380" s="28">
        <v>2963827.0199999996</v>
      </c>
      <c r="U5380" s="53">
        <v>2972886.7300000004</v>
      </c>
    </row>
    <row r="5381" spans="1:21" outlineLevel="3" x14ac:dyDescent="0.25">
      <c r="A5381" s="47" t="s">
        <v>11062</v>
      </c>
      <c r="B5381" s="47" t="s">
        <v>3280</v>
      </c>
      <c r="C5381" s="48" t="s">
        <v>10965</v>
      </c>
      <c r="D5381" s="48" t="s">
        <v>3296</v>
      </c>
      <c r="E5381" s="26">
        <v>168385.13999999998</v>
      </c>
      <c r="F5381" s="26">
        <v>181848.25</v>
      </c>
      <c r="G5381" s="26">
        <v>192969.11</v>
      </c>
      <c r="H5381" s="26" t="s">
        <v>11224</v>
      </c>
      <c r="I5381" s="26" t="s">
        <v>11224</v>
      </c>
      <c r="J5381" s="26" t="s">
        <v>11224</v>
      </c>
      <c r="K5381" s="28" t="s">
        <v>11225</v>
      </c>
      <c r="L5381" s="28" t="s">
        <v>11225</v>
      </c>
      <c r="M5381" s="28" t="s">
        <v>11225</v>
      </c>
      <c r="N5381" s="28" t="s">
        <v>11225</v>
      </c>
      <c r="O5381" s="28" t="s">
        <v>11225</v>
      </c>
      <c r="P5381" s="28" t="s">
        <v>11225</v>
      </c>
      <c r="Q5381" s="28" t="s">
        <v>11225</v>
      </c>
      <c r="R5381" s="28" t="s">
        <v>11225</v>
      </c>
      <c r="S5381" s="28" t="s">
        <v>11225</v>
      </c>
      <c r="T5381" s="28" t="s">
        <v>11225</v>
      </c>
      <c r="U5381" s="53" t="s">
        <v>11225</v>
      </c>
    </row>
    <row r="5382" spans="1:21" outlineLevel="3" x14ac:dyDescent="0.25">
      <c r="A5382" s="47" t="s">
        <v>11062</v>
      </c>
      <c r="B5382" s="47" t="s">
        <v>3280</v>
      </c>
      <c r="C5382" s="48" t="s">
        <v>10965</v>
      </c>
      <c r="D5382" s="48" t="s">
        <v>3297</v>
      </c>
      <c r="E5382" s="26">
        <v>2628709.98</v>
      </c>
      <c r="F5382" s="26">
        <v>2465750.4400000004</v>
      </c>
      <c r="G5382" s="26">
        <v>2444496.7199999997</v>
      </c>
      <c r="H5382" s="26">
        <v>2327094.11</v>
      </c>
      <c r="I5382" s="26">
        <v>2398060.5299999998</v>
      </c>
      <c r="J5382" s="26">
        <v>2402705.9400000004</v>
      </c>
      <c r="K5382" s="28">
        <v>2283654.7400000002</v>
      </c>
      <c r="L5382" s="28">
        <v>2346974.8299999996</v>
      </c>
      <c r="M5382" s="28">
        <v>2524580.8700000006</v>
      </c>
      <c r="N5382" s="28">
        <v>2507632.44</v>
      </c>
      <c r="O5382" s="28">
        <v>2529164.9500000002</v>
      </c>
      <c r="P5382" s="28">
        <v>2493091.9800000004</v>
      </c>
      <c r="Q5382" s="28">
        <v>2731353.7600000007</v>
      </c>
      <c r="R5382" s="28">
        <v>2925333.1</v>
      </c>
      <c r="S5382" s="28">
        <v>2863145.11</v>
      </c>
      <c r="T5382" s="28">
        <v>2918427.4299999997</v>
      </c>
      <c r="U5382" s="53">
        <v>2781046.6100000003</v>
      </c>
    </row>
    <row r="5383" spans="1:21" outlineLevel="3" x14ac:dyDescent="0.25">
      <c r="A5383" s="47" t="s">
        <v>11062</v>
      </c>
      <c r="B5383" s="47" t="s">
        <v>3280</v>
      </c>
      <c r="C5383" s="48" t="s">
        <v>10965</v>
      </c>
      <c r="D5383" s="48" t="s">
        <v>3298</v>
      </c>
      <c r="E5383" s="26">
        <v>679789.34</v>
      </c>
      <c r="F5383" s="26">
        <v>786658.54</v>
      </c>
      <c r="G5383" s="26">
        <v>824589.97000000009</v>
      </c>
      <c r="H5383" s="26">
        <v>808164.48</v>
      </c>
      <c r="I5383" s="26">
        <v>960964.73</v>
      </c>
      <c r="J5383" s="26">
        <v>996509.11</v>
      </c>
      <c r="K5383" s="28">
        <v>1029164.0699999998</v>
      </c>
      <c r="L5383" s="28">
        <v>1088014.4000000001</v>
      </c>
      <c r="M5383" s="28">
        <v>1080969.1800000002</v>
      </c>
      <c r="N5383" s="28">
        <v>1139303.56</v>
      </c>
      <c r="O5383" s="28">
        <v>1219704.9400000002</v>
      </c>
      <c r="P5383" s="28">
        <v>1288300.0599999998</v>
      </c>
      <c r="Q5383" s="28">
        <v>1369999.4</v>
      </c>
      <c r="R5383" s="28">
        <v>1354806.5</v>
      </c>
      <c r="S5383" s="28">
        <v>1371920.6199999999</v>
      </c>
      <c r="T5383" s="28">
        <v>1438991.1600000001</v>
      </c>
      <c r="U5383" s="53">
        <v>1373478.0300000003</v>
      </c>
    </row>
    <row r="5384" spans="1:21" outlineLevel="3" x14ac:dyDescent="0.25">
      <c r="A5384" s="47" t="s">
        <v>11062</v>
      </c>
      <c r="B5384" s="47" t="s">
        <v>3280</v>
      </c>
      <c r="C5384" s="48" t="s">
        <v>10965</v>
      </c>
      <c r="D5384" s="48" t="s">
        <v>3299</v>
      </c>
      <c r="E5384" s="26">
        <v>1320202.6600000001</v>
      </c>
      <c r="F5384" s="26">
        <v>1559438.52</v>
      </c>
      <c r="G5384" s="26">
        <v>1650310.2400000002</v>
      </c>
      <c r="H5384" s="26">
        <v>1635951.82</v>
      </c>
      <c r="I5384" s="26">
        <v>1515041.7999999998</v>
      </c>
      <c r="J5384" s="26">
        <v>1640466.97</v>
      </c>
      <c r="K5384" s="28">
        <v>1336402.1100000001</v>
      </c>
      <c r="L5384" s="28">
        <v>1401389.63</v>
      </c>
      <c r="M5384" s="28">
        <v>1480814.1600000001</v>
      </c>
      <c r="N5384" s="28">
        <v>1494400.3900000001</v>
      </c>
      <c r="O5384" s="28">
        <v>1785896</v>
      </c>
      <c r="P5384" s="28">
        <v>1893823.54</v>
      </c>
      <c r="Q5384" s="28">
        <v>1890824.38</v>
      </c>
      <c r="R5384" s="28">
        <v>1915279.37</v>
      </c>
      <c r="S5384" s="28">
        <v>1958092.3399999999</v>
      </c>
      <c r="T5384" s="28">
        <v>2130873.27</v>
      </c>
      <c r="U5384" s="53">
        <v>2004177.14</v>
      </c>
    </row>
    <row r="5385" spans="1:21" outlineLevel="3" x14ac:dyDescent="0.25">
      <c r="A5385" s="47" t="s">
        <v>11062</v>
      </c>
      <c r="B5385" s="47" t="s">
        <v>3280</v>
      </c>
      <c r="C5385" s="48" t="s">
        <v>10965</v>
      </c>
      <c r="D5385" s="48" t="s">
        <v>3300</v>
      </c>
      <c r="E5385" s="26" t="s">
        <v>11224</v>
      </c>
      <c r="F5385" s="26">
        <v>101096.78</v>
      </c>
      <c r="G5385" s="26">
        <v>77065.59</v>
      </c>
      <c r="H5385" s="26">
        <v>73395.25</v>
      </c>
      <c r="I5385" s="26">
        <v>62796.94</v>
      </c>
      <c r="J5385" s="26">
        <v>74992.44</v>
      </c>
      <c r="K5385" s="28">
        <v>68988.42</v>
      </c>
      <c r="L5385" s="28">
        <v>77288.06</v>
      </c>
      <c r="M5385" s="28">
        <v>97911.45</v>
      </c>
      <c r="N5385" s="28">
        <v>92790.21</v>
      </c>
      <c r="O5385" s="28">
        <v>97660.62</v>
      </c>
      <c r="P5385" s="28">
        <v>130487.26999999999</v>
      </c>
      <c r="Q5385" s="28">
        <v>142017.34</v>
      </c>
      <c r="R5385" s="28">
        <v>124809.80000000002</v>
      </c>
      <c r="S5385" s="28">
        <v>152838.85999999999</v>
      </c>
      <c r="T5385" s="28">
        <v>165708.39000000001</v>
      </c>
      <c r="U5385" s="53">
        <v>133697.13</v>
      </c>
    </row>
    <row r="5386" spans="1:21" outlineLevel="3" x14ac:dyDescent="0.25">
      <c r="A5386" s="47" t="s">
        <v>11062</v>
      </c>
      <c r="B5386" s="47" t="s">
        <v>3280</v>
      </c>
      <c r="C5386" s="48" t="s">
        <v>10965</v>
      </c>
      <c r="D5386" s="48" t="s">
        <v>3301</v>
      </c>
      <c r="E5386" s="26" t="s">
        <v>11224</v>
      </c>
      <c r="F5386" s="26">
        <v>325025.46999999997</v>
      </c>
      <c r="G5386" s="26">
        <v>222452.76</v>
      </c>
      <c r="H5386" s="26">
        <v>196712.29</v>
      </c>
      <c r="I5386" s="26">
        <v>206118.5</v>
      </c>
      <c r="J5386" s="26">
        <v>225430.28</v>
      </c>
      <c r="K5386" s="28">
        <v>245787.00999999998</v>
      </c>
      <c r="L5386" s="28">
        <v>234085.19999999998</v>
      </c>
      <c r="M5386" s="28">
        <v>275946.02</v>
      </c>
      <c r="N5386" s="28">
        <v>240185.43</v>
      </c>
      <c r="O5386" s="28">
        <v>307805.27</v>
      </c>
      <c r="P5386" s="28">
        <v>292376.65999999997</v>
      </c>
      <c r="Q5386" s="28">
        <v>318539.13</v>
      </c>
      <c r="R5386" s="28">
        <v>348705.99</v>
      </c>
      <c r="S5386" s="28">
        <v>397797.37</v>
      </c>
      <c r="T5386" s="28">
        <v>359114.21000000008</v>
      </c>
      <c r="U5386" s="53">
        <v>345688.16</v>
      </c>
    </row>
    <row r="5387" spans="1:21" outlineLevel="3" x14ac:dyDescent="0.25">
      <c r="A5387" s="47" t="s">
        <v>11062</v>
      </c>
      <c r="B5387" s="47" t="s">
        <v>3280</v>
      </c>
      <c r="C5387" s="48" t="s">
        <v>10965</v>
      </c>
      <c r="D5387" s="48" t="s">
        <v>3302</v>
      </c>
      <c r="E5387" s="26">
        <v>9600439.7200000007</v>
      </c>
      <c r="F5387" s="26">
        <v>9175421.9200000018</v>
      </c>
      <c r="G5387" s="26">
        <v>9470926.6500000004</v>
      </c>
      <c r="H5387" s="26">
        <v>8579777.5199999996</v>
      </c>
      <c r="I5387" s="26">
        <v>8787301.5199999996</v>
      </c>
      <c r="J5387" s="26">
        <v>9162935.6800000016</v>
      </c>
      <c r="K5387" s="28">
        <v>9232123.6899999995</v>
      </c>
      <c r="L5387" s="28">
        <v>9648360.6099999994</v>
      </c>
      <c r="M5387" s="28">
        <v>9829560.4699999988</v>
      </c>
      <c r="N5387" s="28">
        <v>10000472.67</v>
      </c>
      <c r="O5387" s="28">
        <v>10421558.969999999</v>
      </c>
      <c r="P5387" s="28">
        <v>10886000.26</v>
      </c>
      <c r="Q5387" s="28">
        <v>10959729.09</v>
      </c>
      <c r="R5387" s="28">
        <v>11003026.42</v>
      </c>
      <c r="S5387" s="28">
        <v>11023021.730000002</v>
      </c>
      <c r="T5387" s="28">
        <v>11753066.329999998</v>
      </c>
      <c r="U5387" s="53">
        <v>11508159.83</v>
      </c>
    </row>
    <row r="5388" spans="1:21" outlineLevel="3" x14ac:dyDescent="0.25">
      <c r="A5388" s="47" t="s">
        <v>11062</v>
      </c>
      <c r="B5388" s="47" t="s">
        <v>3280</v>
      </c>
      <c r="C5388" s="48" t="s">
        <v>10965</v>
      </c>
      <c r="D5388" s="48" t="s">
        <v>3303</v>
      </c>
      <c r="E5388" s="26">
        <v>5713094.5699999994</v>
      </c>
      <c r="F5388" s="26">
        <v>5326386.7699999996</v>
      </c>
      <c r="G5388" s="26">
        <v>5391513.7000000002</v>
      </c>
      <c r="H5388" s="26">
        <v>4536077.29</v>
      </c>
      <c r="I5388" s="26">
        <v>4905982.0599999996</v>
      </c>
      <c r="J5388" s="26">
        <v>4921114.5199999996</v>
      </c>
      <c r="K5388" s="28">
        <v>4860940.1800000006</v>
      </c>
      <c r="L5388" s="28">
        <v>5019810.42</v>
      </c>
      <c r="M5388" s="28">
        <v>5163263.04</v>
      </c>
      <c r="N5388" s="28">
        <v>5324998.6099999994</v>
      </c>
      <c r="O5388" s="28">
        <v>5236931.3500000006</v>
      </c>
      <c r="P5388" s="28">
        <v>5472660.3199999994</v>
      </c>
      <c r="Q5388" s="28">
        <v>5682220.9299999997</v>
      </c>
      <c r="R5388" s="28">
        <v>5800574.6699999999</v>
      </c>
      <c r="S5388" s="28">
        <v>5878494.629999999</v>
      </c>
      <c r="T5388" s="28">
        <v>5911737.1000000006</v>
      </c>
      <c r="U5388" s="53">
        <v>5578974.540000001</v>
      </c>
    </row>
    <row r="5389" spans="1:21" outlineLevel="3" x14ac:dyDescent="0.25">
      <c r="A5389" s="47" t="s">
        <v>11062</v>
      </c>
      <c r="B5389" s="47" t="s">
        <v>3280</v>
      </c>
      <c r="C5389" s="48" t="s">
        <v>10965</v>
      </c>
      <c r="D5389" s="48" t="s">
        <v>3304</v>
      </c>
      <c r="E5389" s="26">
        <v>6429188.7299999995</v>
      </c>
      <c r="F5389" s="26">
        <v>6231017.0099999998</v>
      </c>
      <c r="G5389" s="26">
        <v>6368800.2200000007</v>
      </c>
      <c r="H5389" s="26">
        <v>5425262.2799999993</v>
      </c>
      <c r="I5389" s="26">
        <v>5425836.2200000007</v>
      </c>
      <c r="J5389" s="26">
        <v>5661432.0099999998</v>
      </c>
      <c r="K5389" s="28">
        <v>5604745.2300000004</v>
      </c>
      <c r="L5389" s="28">
        <v>5920309.5699999994</v>
      </c>
      <c r="M5389" s="28">
        <v>6291573.2399999993</v>
      </c>
      <c r="N5389" s="28">
        <v>6543263.4000000004</v>
      </c>
      <c r="O5389" s="28">
        <v>6583599.7100000018</v>
      </c>
      <c r="P5389" s="28">
        <v>6897891.870000001</v>
      </c>
      <c r="Q5389" s="28">
        <v>6478395.379999999</v>
      </c>
      <c r="R5389" s="28">
        <v>6752036.3799999999</v>
      </c>
      <c r="S5389" s="28">
        <v>6725668.1300000008</v>
      </c>
      <c r="T5389" s="28">
        <v>7138295.4900000002</v>
      </c>
      <c r="U5389" s="53">
        <v>6938500.5799999991</v>
      </c>
    </row>
    <row r="5390" spans="1:21" outlineLevel="3" x14ac:dyDescent="0.25">
      <c r="A5390" s="47" t="s">
        <v>11062</v>
      </c>
      <c r="B5390" s="47" t="s">
        <v>3280</v>
      </c>
      <c r="C5390" s="48" t="s">
        <v>10965</v>
      </c>
      <c r="D5390" s="48" t="s">
        <v>3305</v>
      </c>
      <c r="E5390" s="26">
        <v>6582251.1099999985</v>
      </c>
      <c r="F5390" s="26">
        <v>6329440.3899999997</v>
      </c>
      <c r="G5390" s="26">
        <v>6609995.0700000012</v>
      </c>
      <c r="H5390" s="26">
        <v>4941634.09</v>
      </c>
      <c r="I5390" s="26">
        <v>5210652.95</v>
      </c>
      <c r="J5390" s="26">
        <v>5403324.7699999996</v>
      </c>
      <c r="K5390" s="28">
        <v>5382818.29</v>
      </c>
      <c r="L5390" s="28">
        <v>5594803.6100000003</v>
      </c>
      <c r="M5390" s="28">
        <v>5728956.7199999997</v>
      </c>
      <c r="N5390" s="28">
        <v>5904725.6900000004</v>
      </c>
      <c r="O5390" s="28">
        <v>5969768.1400000006</v>
      </c>
      <c r="P5390" s="28">
        <v>6227149.9900000002</v>
      </c>
      <c r="Q5390" s="28">
        <v>6428982.7800000003</v>
      </c>
      <c r="R5390" s="28">
        <v>6337136.96</v>
      </c>
      <c r="S5390" s="28">
        <v>6238990.1100000003</v>
      </c>
      <c r="T5390" s="28">
        <v>6214286.2999999998</v>
      </c>
      <c r="U5390" s="53">
        <v>6062102.3499999996</v>
      </c>
    </row>
    <row r="5391" spans="1:21" outlineLevel="3" x14ac:dyDescent="0.25">
      <c r="A5391" s="47" t="s">
        <v>11062</v>
      </c>
      <c r="B5391" s="47" t="s">
        <v>3280</v>
      </c>
      <c r="C5391" s="48" t="s">
        <v>10965</v>
      </c>
      <c r="D5391" s="48" t="s">
        <v>3306</v>
      </c>
      <c r="E5391" s="26">
        <v>115733.78</v>
      </c>
      <c r="F5391" s="26">
        <v>68505.94</v>
      </c>
      <c r="G5391" s="26">
        <v>108912.06</v>
      </c>
      <c r="H5391" s="26">
        <v>120585.95999999999</v>
      </c>
      <c r="I5391" s="26">
        <v>136446.29999999999</v>
      </c>
      <c r="J5391" s="26">
        <v>148751.76</v>
      </c>
      <c r="K5391" s="28">
        <v>150043.19999999998</v>
      </c>
      <c r="L5391" s="28">
        <v>148793.56</v>
      </c>
      <c r="M5391" s="28">
        <v>171202.63</v>
      </c>
      <c r="N5391" s="28">
        <v>169711.16</v>
      </c>
      <c r="O5391" s="28">
        <v>269631.59999999998</v>
      </c>
      <c r="P5391" s="28">
        <v>254672.59000000003</v>
      </c>
      <c r="Q5391" s="28">
        <v>265423.90999999997</v>
      </c>
      <c r="R5391" s="28">
        <v>271557.18</v>
      </c>
      <c r="S5391" s="28">
        <v>308607.53999999998</v>
      </c>
      <c r="T5391" s="28">
        <v>317377.33999999997</v>
      </c>
      <c r="U5391" s="53">
        <v>308857.58</v>
      </c>
    </row>
    <row r="5392" spans="1:21" outlineLevel="3" x14ac:dyDescent="0.25">
      <c r="A5392" s="47" t="s">
        <v>11062</v>
      </c>
      <c r="B5392" s="47" t="s">
        <v>3280</v>
      </c>
      <c r="C5392" s="48" t="s">
        <v>10965</v>
      </c>
      <c r="D5392" s="48" t="s">
        <v>3307</v>
      </c>
      <c r="E5392" s="26">
        <v>389430.81000000006</v>
      </c>
      <c r="F5392" s="26">
        <v>356953.64000000007</v>
      </c>
      <c r="G5392" s="26">
        <v>387178.88999999996</v>
      </c>
      <c r="H5392" s="26">
        <v>411526.97</v>
      </c>
      <c r="I5392" s="26">
        <v>362149.58000000007</v>
      </c>
      <c r="J5392" s="26">
        <v>371516.78999999992</v>
      </c>
      <c r="K5392" s="28">
        <v>351207.82999999996</v>
      </c>
      <c r="L5392" s="28">
        <v>430205.55000000005</v>
      </c>
      <c r="M5392" s="28">
        <v>390081.80999999994</v>
      </c>
      <c r="N5392" s="28">
        <v>371581.52</v>
      </c>
      <c r="O5392" s="28">
        <v>385713.30000000005</v>
      </c>
      <c r="P5392" s="28">
        <v>369880.49</v>
      </c>
      <c r="Q5392" s="28">
        <v>372199.54</v>
      </c>
      <c r="R5392" s="28">
        <v>384534.07999999996</v>
      </c>
      <c r="S5392" s="28">
        <v>385601.94000000006</v>
      </c>
      <c r="T5392" s="28">
        <v>467885.84</v>
      </c>
      <c r="U5392" s="53">
        <v>406322.18</v>
      </c>
    </row>
    <row r="5393" spans="1:21" outlineLevel="3" x14ac:dyDescent="0.25">
      <c r="A5393" s="47" t="s">
        <v>11062</v>
      </c>
      <c r="B5393" s="47" t="s">
        <v>3280</v>
      </c>
      <c r="C5393" s="48" t="s">
        <v>10965</v>
      </c>
      <c r="D5393" s="48" t="s">
        <v>3308</v>
      </c>
      <c r="E5393" s="26">
        <v>2730807.01</v>
      </c>
      <c r="F5393" s="26">
        <v>2374079.34</v>
      </c>
      <c r="G5393" s="26">
        <v>2505476.4899999998</v>
      </c>
      <c r="H5393" s="26">
        <v>1619225.01</v>
      </c>
      <c r="I5393" s="26">
        <v>1545015.0200000003</v>
      </c>
      <c r="J5393" s="26">
        <v>1720566.2800000003</v>
      </c>
      <c r="K5393" s="28">
        <v>1692000.8900000001</v>
      </c>
      <c r="L5393" s="28">
        <v>1875075.0500000003</v>
      </c>
      <c r="M5393" s="28">
        <v>1857770.0299999998</v>
      </c>
      <c r="N5393" s="28">
        <v>1835843.8099999998</v>
      </c>
      <c r="O5393" s="28">
        <v>1768223.32</v>
      </c>
      <c r="P5393" s="28">
        <v>1839237.68</v>
      </c>
      <c r="Q5393" s="28">
        <v>1971553.8299999998</v>
      </c>
      <c r="R5393" s="28">
        <v>1897401.67</v>
      </c>
      <c r="S5393" s="28">
        <v>1874211.96</v>
      </c>
      <c r="T5393" s="28">
        <v>1969604.63</v>
      </c>
      <c r="U5393" s="53">
        <v>1934128.67</v>
      </c>
    </row>
    <row r="5394" spans="1:21" outlineLevel="3" x14ac:dyDescent="0.25">
      <c r="A5394" s="47" t="s">
        <v>11062</v>
      </c>
      <c r="B5394" s="47" t="s">
        <v>3280</v>
      </c>
      <c r="C5394" s="48" t="s">
        <v>10965</v>
      </c>
      <c r="D5394" s="48" t="s">
        <v>3309</v>
      </c>
      <c r="E5394" s="26" t="s">
        <v>11224</v>
      </c>
      <c r="F5394" s="26" t="s">
        <v>11224</v>
      </c>
      <c r="G5394" s="26" t="s">
        <v>11224</v>
      </c>
      <c r="H5394" s="26" t="s">
        <v>11224</v>
      </c>
      <c r="I5394" s="26" t="s">
        <v>11224</v>
      </c>
      <c r="J5394" s="26" t="s">
        <v>11224</v>
      </c>
      <c r="K5394" s="28" t="s">
        <v>11225</v>
      </c>
      <c r="L5394" s="28" t="s">
        <v>11225</v>
      </c>
      <c r="M5394" s="28" t="s">
        <v>11225</v>
      </c>
      <c r="N5394" s="28" t="s">
        <v>11225</v>
      </c>
      <c r="O5394" s="28" t="s">
        <v>11225</v>
      </c>
      <c r="P5394" s="28" t="s">
        <v>11225</v>
      </c>
      <c r="Q5394" s="28" t="s">
        <v>11225</v>
      </c>
      <c r="R5394" s="28" t="s">
        <v>11225</v>
      </c>
      <c r="S5394" s="28" t="s">
        <v>11225</v>
      </c>
      <c r="T5394" s="28" t="s">
        <v>11225</v>
      </c>
      <c r="U5394" s="53" t="s">
        <v>11225</v>
      </c>
    </row>
    <row r="5395" spans="1:21" outlineLevel="3" x14ac:dyDescent="0.25">
      <c r="A5395" s="47" t="s">
        <v>11062</v>
      </c>
      <c r="B5395" s="47" t="s">
        <v>3280</v>
      </c>
      <c r="C5395" s="48" t="s">
        <v>10965</v>
      </c>
      <c r="D5395" s="48" t="s">
        <v>3310</v>
      </c>
      <c r="E5395" s="26">
        <v>4173394.16</v>
      </c>
      <c r="F5395" s="26">
        <v>3922758.7500000005</v>
      </c>
      <c r="G5395" s="26">
        <v>4050137.4699999997</v>
      </c>
      <c r="H5395" s="26">
        <v>2948434.74</v>
      </c>
      <c r="I5395" s="26">
        <v>3048315.33</v>
      </c>
      <c r="J5395" s="26">
        <v>3147508.1999999997</v>
      </c>
      <c r="K5395" s="28">
        <v>3236947.4399999995</v>
      </c>
      <c r="L5395" s="28">
        <v>3399815.1799999992</v>
      </c>
      <c r="M5395" s="28">
        <v>3299427.08</v>
      </c>
      <c r="N5395" s="28">
        <v>3326897.28</v>
      </c>
      <c r="O5395" s="28">
        <v>2982166.72</v>
      </c>
      <c r="P5395" s="28">
        <v>2936778.32</v>
      </c>
      <c r="Q5395" s="28">
        <v>3108781.28</v>
      </c>
      <c r="R5395" s="28">
        <v>3272160.1</v>
      </c>
      <c r="S5395" s="28">
        <v>3214755.75</v>
      </c>
      <c r="T5395" s="28">
        <v>3353887.8</v>
      </c>
      <c r="U5395" s="53">
        <v>3190185.3999999994</v>
      </c>
    </row>
    <row r="5396" spans="1:21" outlineLevel="3" x14ac:dyDescent="0.25">
      <c r="A5396" s="47" t="s">
        <v>11062</v>
      </c>
      <c r="B5396" s="47" t="s">
        <v>3280</v>
      </c>
      <c r="C5396" s="48" t="s">
        <v>10965</v>
      </c>
      <c r="D5396" s="48" t="s">
        <v>3311</v>
      </c>
      <c r="E5396" s="26">
        <v>3507231.2700000005</v>
      </c>
      <c r="F5396" s="26">
        <v>3317046.42</v>
      </c>
      <c r="G5396" s="26">
        <v>3425708.7</v>
      </c>
      <c r="H5396" s="26">
        <v>2505210.2799999998</v>
      </c>
      <c r="I5396" s="26">
        <v>2704846.6000000006</v>
      </c>
      <c r="J5396" s="26">
        <v>2720935.96</v>
      </c>
      <c r="K5396" s="28">
        <v>2747203.0799999996</v>
      </c>
      <c r="L5396" s="28">
        <v>2750628.8000000003</v>
      </c>
      <c r="M5396" s="28">
        <v>2684665.56</v>
      </c>
      <c r="N5396" s="28">
        <v>2702180.28</v>
      </c>
      <c r="O5396" s="28">
        <v>2750780.5500000003</v>
      </c>
      <c r="P5396" s="28">
        <v>2899796.2699999996</v>
      </c>
      <c r="Q5396" s="28">
        <v>3005648.42</v>
      </c>
      <c r="R5396" s="28">
        <v>2967801.47</v>
      </c>
      <c r="S5396" s="28">
        <v>2919688.46</v>
      </c>
      <c r="T5396" s="28">
        <v>3083115.39</v>
      </c>
      <c r="U5396" s="53">
        <v>2861190.7000000007</v>
      </c>
    </row>
    <row r="5397" spans="1:21" outlineLevel="3" x14ac:dyDescent="0.25">
      <c r="A5397" s="47" t="s">
        <v>11062</v>
      </c>
      <c r="B5397" s="47" t="s">
        <v>3280</v>
      </c>
      <c r="C5397" s="48" t="s">
        <v>10965</v>
      </c>
      <c r="D5397" s="48" t="s">
        <v>3312</v>
      </c>
      <c r="E5397" s="26">
        <v>5921429.3899999997</v>
      </c>
      <c r="F5397" s="26">
        <v>5569897.4499999993</v>
      </c>
      <c r="G5397" s="26">
        <v>5631968.5200000005</v>
      </c>
      <c r="H5397" s="26">
        <v>4917509.38</v>
      </c>
      <c r="I5397" s="26">
        <v>5261556.9899999993</v>
      </c>
      <c r="J5397" s="26">
        <v>5312548.830000001</v>
      </c>
      <c r="K5397" s="28">
        <v>5289295.03</v>
      </c>
      <c r="L5397" s="28">
        <v>5757642.5</v>
      </c>
      <c r="M5397" s="28">
        <v>5880150.6200000001</v>
      </c>
      <c r="N5397" s="28">
        <v>5943495.5100000007</v>
      </c>
      <c r="O5397" s="28">
        <v>5809881.3399999989</v>
      </c>
      <c r="P5397" s="28">
        <v>6086929.25</v>
      </c>
      <c r="Q5397" s="28">
        <v>6149213.3499999996</v>
      </c>
      <c r="R5397" s="28">
        <v>6313996.3800000008</v>
      </c>
      <c r="S5397" s="28">
        <v>6395224.3499999996</v>
      </c>
      <c r="T5397" s="28">
        <v>6547433.7000000002</v>
      </c>
      <c r="U5397" s="53">
        <v>6233956.2399999993</v>
      </c>
    </row>
    <row r="5398" spans="1:21" outlineLevel="3" x14ac:dyDescent="0.25">
      <c r="A5398" s="47" t="s">
        <v>11062</v>
      </c>
      <c r="B5398" s="47" t="s">
        <v>3280</v>
      </c>
      <c r="C5398" s="48" t="s">
        <v>10965</v>
      </c>
      <c r="D5398" s="48" t="s">
        <v>3313</v>
      </c>
      <c r="E5398" s="26">
        <v>2674158.9300000002</v>
      </c>
      <c r="F5398" s="26">
        <v>2681836.9500000002</v>
      </c>
      <c r="G5398" s="26">
        <v>2636914.81</v>
      </c>
      <c r="H5398" s="26">
        <v>2321670.35</v>
      </c>
      <c r="I5398" s="26">
        <v>2350236.44</v>
      </c>
      <c r="J5398" s="26">
        <v>2602752.5799999996</v>
      </c>
      <c r="K5398" s="28">
        <v>2465725.1499999994</v>
      </c>
      <c r="L5398" s="28">
        <v>2580486.08</v>
      </c>
      <c r="M5398" s="28">
        <v>2592903.1700000004</v>
      </c>
      <c r="N5398" s="28">
        <v>2481352.9499999997</v>
      </c>
      <c r="O5398" s="28">
        <v>2450289.9099999997</v>
      </c>
      <c r="P5398" s="28">
        <v>2593152.02</v>
      </c>
      <c r="Q5398" s="28">
        <v>2706197.85</v>
      </c>
      <c r="R5398" s="28">
        <v>2696574.2199999997</v>
      </c>
      <c r="S5398" s="28">
        <v>2708464.69</v>
      </c>
      <c r="T5398" s="28">
        <v>2844320.81</v>
      </c>
      <c r="U5398" s="53">
        <v>2825532.2</v>
      </c>
    </row>
    <row r="5399" spans="1:21" outlineLevel="3" x14ac:dyDescent="0.25">
      <c r="A5399" s="47" t="s">
        <v>11062</v>
      </c>
      <c r="B5399" s="47" t="s">
        <v>3280</v>
      </c>
      <c r="C5399" s="48" t="s">
        <v>10965</v>
      </c>
      <c r="D5399" s="48" t="s">
        <v>3314</v>
      </c>
      <c r="E5399" s="26">
        <v>2480858.7499999995</v>
      </c>
      <c r="F5399" s="26">
        <v>2573275.2199999997</v>
      </c>
      <c r="G5399" s="26">
        <v>2480017.2599999998</v>
      </c>
      <c r="H5399" s="26">
        <v>2228233</v>
      </c>
      <c r="I5399" s="26">
        <v>2432073.56</v>
      </c>
      <c r="J5399" s="26">
        <v>2436101.35</v>
      </c>
      <c r="K5399" s="28">
        <v>2446315.61</v>
      </c>
      <c r="L5399" s="28">
        <v>2745480.05</v>
      </c>
      <c r="M5399" s="28">
        <v>2753245.9400000004</v>
      </c>
      <c r="N5399" s="28">
        <v>2809462.8099999996</v>
      </c>
      <c r="O5399" s="28">
        <v>2808931.54</v>
      </c>
      <c r="P5399" s="28">
        <v>2812385.84</v>
      </c>
      <c r="Q5399" s="28">
        <v>2695566</v>
      </c>
      <c r="R5399" s="28">
        <v>2722971.7799999993</v>
      </c>
      <c r="S5399" s="28">
        <v>2794542.29</v>
      </c>
      <c r="T5399" s="28">
        <v>2865234.62</v>
      </c>
      <c r="U5399" s="53">
        <v>2807512.9099999997</v>
      </c>
    </row>
    <row r="5400" spans="1:21" outlineLevel="3" x14ac:dyDescent="0.25">
      <c r="A5400" s="47" t="s">
        <v>11062</v>
      </c>
      <c r="B5400" s="47" t="s">
        <v>3280</v>
      </c>
      <c r="C5400" s="48" t="s">
        <v>10965</v>
      </c>
      <c r="D5400" s="48" t="s">
        <v>3315</v>
      </c>
      <c r="E5400" s="26">
        <v>9706951.5299999993</v>
      </c>
      <c r="F5400" s="26">
        <v>9534230.9199999999</v>
      </c>
      <c r="G5400" s="26">
        <v>9963440.2699999977</v>
      </c>
      <c r="H5400" s="26">
        <v>8493036.0800000001</v>
      </c>
      <c r="I5400" s="26">
        <v>8716600.4399999976</v>
      </c>
      <c r="J5400" s="26">
        <v>8869032.6799999997</v>
      </c>
      <c r="K5400" s="28">
        <v>8835192.8599999994</v>
      </c>
      <c r="L5400" s="28">
        <v>9117335.2400000002</v>
      </c>
      <c r="M5400" s="28">
        <v>9403029.5600000005</v>
      </c>
      <c r="N5400" s="28">
        <v>9434578.8299999982</v>
      </c>
      <c r="O5400" s="28">
        <v>9618365.2299999986</v>
      </c>
      <c r="P5400" s="28">
        <v>10079008.879999997</v>
      </c>
      <c r="Q5400" s="28">
        <v>10430513.050000001</v>
      </c>
      <c r="R5400" s="28">
        <v>10902368.48</v>
      </c>
      <c r="S5400" s="28">
        <v>10882641</v>
      </c>
      <c r="T5400" s="28">
        <v>11382187.4</v>
      </c>
      <c r="U5400" s="53">
        <v>11223289.120000001</v>
      </c>
    </row>
    <row r="5401" spans="1:21" outlineLevel="3" x14ac:dyDescent="0.25">
      <c r="A5401" s="47" t="s">
        <v>11062</v>
      </c>
      <c r="B5401" s="47" t="s">
        <v>3280</v>
      </c>
      <c r="C5401" s="48" t="s">
        <v>10965</v>
      </c>
      <c r="D5401" s="48" t="s">
        <v>3316</v>
      </c>
      <c r="E5401" s="26">
        <v>5436230.2200000007</v>
      </c>
      <c r="F5401" s="26">
        <v>4988889.37</v>
      </c>
      <c r="G5401" s="26">
        <v>5079237.8899999997</v>
      </c>
      <c r="H5401" s="26">
        <v>4439362.97</v>
      </c>
      <c r="I5401" s="26">
        <v>4633417.93</v>
      </c>
      <c r="J5401" s="26">
        <v>4876694.1399999997</v>
      </c>
      <c r="K5401" s="28">
        <v>4772674.7299999995</v>
      </c>
      <c r="L5401" s="28">
        <v>4850113.620000001</v>
      </c>
      <c r="M5401" s="28">
        <v>4975711.4799999995</v>
      </c>
      <c r="N5401" s="28">
        <v>4870845.5999999996</v>
      </c>
      <c r="O5401" s="28">
        <v>5027487.01</v>
      </c>
      <c r="P5401" s="28">
        <v>5173560.0300000012</v>
      </c>
      <c r="Q5401" s="28">
        <v>5332720.91</v>
      </c>
      <c r="R5401" s="28">
        <v>5341589.74</v>
      </c>
      <c r="S5401" s="28">
        <v>5027142.1900000004</v>
      </c>
      <c r="T5401" s="28">
        <v>5319113.91</v>
      </c>
      <c r="U5401" s="53">
        <v>5243504.2300000004</v>
      </c>
    </row>
    <row r="5402" spans="1:21" outlineLevel="3" x14ac:dyDescent="0.25">
      <c r="A5402" s="47" t="s">
        <v>11062</v>
      </c>
      <c r="B5402" s="47" t="s">
        <v>3280</v>
      </c>
      <c r="C5402" s="48" t="s">
        <v>10965</v>
      </c>
      <c r="D5402" s="48" t="s">
        <v>3317</v>
      </c>
      <c r="E5402" s="26">
        <v>2950438.8400000003</v>
      </c>
      <c r="F5402" s="26">
        <v>3082399.58</v>
      </c>
      <c r="G5402" s="26">
        <v>3238537.58</v>
      </c>
      <c r="H5402" s="26">
        <v>2637447.5100000002</v>
      </c>
      <c r="I5402" s="26">
        <v>2687534.9900000007</v>
      </c>
      <c r="J5402" s="26">
        <v>2746547.1399999992</v>
      </c>
      <c r="K5402" s="28">
        <v>2801847.2899999996</v>
      </c>
      <c r="L5402" s="28">
        <v>2861347.7299999995</v>
      </c>
      <c r="M5402" s="28">
        <v>2862231.5600000005</v>
      </c>
      <c r="N5402" s="28">
        <v>3019556.87</v>
      </c>
      <c r="O5402" s="28">
        <v>2944552.1300000004</v>
      </c>
      <c r="P5402" s="28">
        <v>2983095.6300000008</v>
      </c>
      <c r="Q5402" s="28">
        <v>3001024.34</v>
      </c>
      <c r="R5402" s="28">
        <v>3141822.74</v>
      </c>
      <c r="S5402" s="28">
        <v>3154440.9400000004</v>
      </c>
      <c r="T5402" s="28">
        <v>3108432.5900000003</v>
      </c>
      <c r="U5402" s="53">
        <v>3023803.6500000004</v>
      </c>
    </row>
    <row r="5403" spans="1:21" outlineLevel="3" x14ac:dyDescent="0.25">
      <c r="A5403" s="47" t="s">
        <v>11062</v>
      </c>
      <c r="B5403" s="47" t="s">
        <v>3280</v>
      </c>
      <c r="C5403" s="48" t="s">
        <v>10965</v>
      </c>
      <c r="D5403" s="48" t="s">
        <v>11212</v>
      </c>
      <c r="E5403" s="26"/>
      <c r="F5403" s="26"/>
      <c r="H5403" s="26"/>
      <c r="I5403" s="26"/>
      <c r="J5403" s="26"/>
      <c r="K5403" s="28" t="s">
        <v>11225</v>
      </c>
      <c r="L5403" s="28" t="s">
        <v>11225</v>
      </c>
      <c r="M5403" s="28" t="s">
        <v>11225</v>
      </c>
      <c r="N5403" s="28" t="s">
        <v>11225</v>
      </c>
      <c r="O5403" s="28" t="s">
        <v>11225</v>
      </c>
      <c r="P5403" s="28" t="s">
        <v>11225</v>
      </c>
      <c r="Q5403" s="28" t="s">
        <v>11225</v>
      </c>
      <c r="R5403" s="28" t="s">
        <v>11225</v>
      </c>
      <c r="S5403" s="28" t="s">
        <v>11225</v>
      </c>
      <c r="T5403" s="28" t="s">
        <v>11225</v>
      </c>
      <c r="U5403" s="53" t="s">
        <v>11225</v>
      </c>
    </row>
    <row r="5404" spans="1:21" outlineLevel="3" x14ac:dyDescent="0.25">
      <c r="A5404" s="47" t="s">
        <v>11062</v>
      </c>
      <c r="B5404" s="47" t="s">
        <v>3280</v>
      </c>
      <c r="C5404" s="48" t="s">
        <v>10965</v>
      </c>
      <c r="D5404" s="48" t="s">
        <v>3318</v>
      </c>
      <c r="E5404" s="26">
        <v>3300181.5700000003</v>
      </c>
      <c r="F5404" s="26">
        <v>3172540.5900000003</v>
      </c>
      <c r="G5404" s="26">
        <v>3057291.3100000005</v>
      </c>
      <c r="H5404" s="26">
        <v>2787132.4299999997</v>
      </c>
      <c r="I5404" s="26">
        <v>2958091.29</v>
      </c>
      <c r="J5404" s="26">
        <v>3056394.6799999997</v>
      </c>
      <c r="K5404" s="28">
        <v>2921205.63</v>
      </c>
      <c r="L5404" s="28">
        <v>3029207.87</v>
      </c>
      <c r="M5404" s="28">
        <v>3048497.0100000002</v>
      </c>
      <c r="N5404" s="28">
        <v>3155515.69</v>
      </c>
      <c r="O5404" s="28">
        <v>3343433.43</v>
      </c>
      <c r="P5404" s="28">
        <v>3428707.15</v>
      </c>
      <c r="Q5404" s="28">
        <v>3422663.08</v>
      </c>
      <c r="R5404" s="28">
        <v>3329350.4699999997</v>
      </c>
      <c r="S5404" s="28">
        <v>3238530.8399999994</v>
      </c>
      <c r="T5404" s="28">
        <v>3539527.69</v>
      </c>
      <c r="U5404" s="53">
        <v>3587312.78</v>
      </c>
    </row>
    <row r="5405" spans="1:21" outlineLevel="3" x14ac:dyDescent="0.25">
      <c r="A5405" s="47" t="s">
        <v>11062</v>
      </c>
      <c r="B5405" s="47" t="s">
        <v>3280</v>
      </c>
      <c r="C5405" s="48" t="s">
        <v>10965</v>
      </c>
      <c r="D5405" s="48" t="s">
        <v>3319</v>
      </c>
      <c r="E5405" s="26" t="s">
        <v>11224</v>
      </c>
      <c r="F5405" s="26" t="s">
        <v>11224</v>
      </c>
      <c r="G5405" s="26" t="s">
        <v>11224</v>
      </c>
      <c r="H5405" s="26" t="s">
        <v>11224</v>
      </c>
      <c r="I5405" s="26" t="s">
        <v>11224</v>
      </c>
      <c r="J5405" s="26" t="s">
        <v>11224</v>
      </c>
      <c r="K5405" s="28" t="s">
        <v>11225</v>
      </c>
      <c r="L5405" s="28" t="s">
        <v>11225</v>
      </c>
      <c r="M5405" s="28" t="s">
        <v>11225</v>
      </c>
      <c r="N5405" s="28" t="s">
        <v>11225</v>
      </c>
      <c r="O5405" s="28" t="s">
        <v>11225</v>
      </c>
      <c r="P5405" s="28" t="s">
        <v>11225</v>
      </c>
      <c r="Q5405" s="28" t="s">
        <v>11225</v>
      </c>
      <c r="R5405" s="28" t="s">
        <v>11225</v>
      </c>
      <c r="S5405" s="28" t="s">
        <v>11225</v>
      </c>
      <c r="T5405" s="28" t="s">
        <v>11225</v>
      </c>
      <c r="U5405" s="53" t="s">
        <v>11225</v>
      </c>
    </row>
    <row r="5406" spans="1:21" outlineLevel="3" x14ac:dyDescent="0.25">
      <c r="A5406" s="47" t="s">
        <v>11062</v>
      </c>
      <c r="B5406" s="47" t="s">
        <v>3280</v>
      </c>
      <c r="C5406" s="48" t="s">
        <v>10965</v>
      </c>
      <c r="D5406" s="48" t="s">
        <v>3320</v>
      </c>
      <c r="E5406" s="26">
        <v>6311710.6399999997</v>
      </c>
      <c r="F5406" s="26">
        <v>6218286.8900000006</v>
      </c>
      <c r="G5406" s="26">
        <v>6301895.4799999995</v>
      </c>
      <c r="H5406" s="26">
        <v>5340687.0999999996</v>
      </c>
      <c r="I5406" s="26">
        <v>5398367.8399999999</v>
      </c>
      <c r="J5406" s="26">
        <v>5689626.0700000003</v>
      </c>
      <c r="K5406" s="28">
        <v>5594773.8499999987</v>
      </c>
      <c r="L5406" s="28">
        <v>5724612.7000000002</v>
      </c>
      <c r="M5406" s="28">
        <v>5709023.75</v>
      </c>
      <c r="N5406" s="28">
        <v>5872183.7199999988</v>
      </c>
      <c r="O5406" s="28">
        <v>5808472.3699999992</v>
      </c>
      <c r="P5406" s="28">
        <v>6087668.8300000001</v>
      </c>
      <c r="Q5406" s="28">
        <v>6211042.0900000008</v>
      </c>
      <c r="R5406" s="28">
        <v>6545042.6699999999</v>
      </c>
      <c r="S5406" s="28">
        <v>6395478.8699999992</v>
      </c>
      <c r="T5406" s="28">
        <v>6647459.1400000006</v>
      </c>
      <c r="U5406" s="53">
        <v>6443515.4999999991</v>
      </c>
    </row>
    <row r="5407" spans="1:21" outlineLevel="3" x14ac:dyDescent="0.25">
      <c r="A5407" s="47" t="s">
        <v>11062</v>
      </c>
      <c r="B5407" s="47" t="s">
        <v>3280</v>
      </c>
      <c r="C5407" s="48" t="s">
        <v>10965</v>
      </c>
      <c r="D5407" s="48" t="s">
        <v>3321</v>
      </c>
      <c r="E5407" s="26">
        <v>3500292.33</v>
      </c>
      <c r="F5407" s="26">
        <v>3405777.4699999997</v>
      </c>
      <c r="G5407" s="26">
        <v>3355493.69</v>
      </c>
      <c r="H5407" s="26">
        <v>3078479.0500000003</v>
      </c>
      <c r="I5407" s="26">
        <v>3179680.8600000003</v>
      </c>
      <c r="J5407" s="26">
        <v>3397162.2100000004</v>
      </c>
      <c r="K5407" s="28">
        <v>3378347.87</v>
      </c>
      <c r="L5407" s="28">
        <v>3558973.81</v>
      </c>
      <c r="M5407" s="28">
        <v>3522998.9099999997</v>
      </c>
      <c r="N5407" s="28">
        <v>3575969.74</v>
      </c>
      <c r="O5407" s="28">
        <v>3526749.35</v>
      </c>
      <c r="P5407" s="28">
        <v>3636312.94</v>
      </c>
      <c r="Q5407" s="28">
        <v>3660172.98</v>
      </c>
      <c r="R5407" s="28">
        <v>3637619.09</v>
      </c>
      <c r="S5407" s="28">
        <v>3581059.9899999998</v>
      </c>
      <c r="T5407" s="28">
        <v>3760172.93</v>
      </c>
      <c r="U5407" s="53">
        <v>3680262.9399999995</v>
      </c>
    </row>
    <row r="5408" spans="1:21" outlineLevel="3" x14ac:dyDescent="0.25">
      <c r="A5408" s="47" t="s">
        <v>11062</v>
      </c>
      <c r="B5408" s="47" t="s">
        <v>3280</v>
      </c>
      <c r="C5408" s="48" t="s">
        <v>10965</v>
      </c>
      <c r="D5408" s="48" t="s">
        <v>3322</v>
      </c>
      <c r="E5408" s="26">
        <v>3511329.5700000003</v>
      </c>
      <c r="F5408" s="26">
        <v>3460019.3400000003</v>
      </c>
      <c r="G5408" s="26">
        <v>3450195.02</v>
      </c>
      <c r="H5408" s="26">
        <v>2900795.7199999997</v>
      </c>
      <c r="I5408" s="26">
        <v>2964038.6400000006</v>
      </c>
      <c r="J5408" s="26">
        <v>3085136.19</v>
      </c>
      <c r="K5408" s="28">
        <v>3092052.54</v>
      </c>
      <c r="L5408" s="28">
        <v>3249155.9299999997</v>
      </c>
      <c r="M5408" s="28">
        <v>3420999.0999999992</v>
      </c>
      <c r="N5408" s="28">
        <v>3516061.03</v>
      </c>
      <c r="O5408" s="28">
        <v>3116611.7299999995</v>
      </c>
      <c r="P5408" s="28">
        <v>3342311.7</v>
      </c>
      <c r="Q5408" s="28">
        <v>3334321.7700000009</v>
      </c>
      <c r="R5408" s="28">
        <v>3470809.02</v>
      </c>
      <c r="S5408" s="28">
        <v>3447246.5800000005</v>
      </c>
      <c r="T5408" s="28">
        <v>3681440.83</v>
      </c>
      <c r="U5408" s="53">
        <v>3605141.9899999993</v>
      </c>
    </row>
    <row r="5409" spans="1:21" outlineLevel="3" x14ac:dyDescent="0.25">
      <c r="A5409" s="47" t="s">
        <v>11062</v>
      </c>
      <c r="B5409" s="47" t="s">
        <v>3280</v>
      </c>
      <c r="C5409" s="48" t="s">
        <v>10965</v>
      </c>
      <c r="D5409" s="48" t="s">
        <v>3323</v>
      </c>
      <c r="E5409" s="26">
        <v>2686553.46</v>
      </c>
      <c r="F5409" s="26">
        <v>2603121.2000000002</v>
      </c>
      <c r="G5409" s="26">
        <v>2771619.43</v>
      </c>
      <c r="H5409" s="26">
        <v>2229314.4500000002</v>
      </c>
      <c r="I5409" s="26">
        <v>2112909.58</v>
      </c>
      <c r="J5409" s="26">
        <v>2120756.63</v>
      </c>
      <c r="K5409" s="28">
        <v>2077453.9200000002</v>
      </c>
      <c r="L5409" s="28">
        <v>2229610.04</v>
      </c>
      <c r="M5409" s="28">
        <v>2248597.5699999998</v>
      </c>
      <c r="N5409" s="28">
        <v>2296556.6</v>
      </c>
      <c r="O5409" s="28">
        <v>2122998.71</v>
      </c>
      <c r="P5409" s="28">
        <v>2200870.9899999998</v>
      </c>
      <c r="Q5409" s="28">
        <v>2378537.15</v>
      </c>
      <c r="R5409" s="28">
        <v>2403575.9099999997</v>
      </c>
      <c r="S5409" s="28">
        <v>2379070.71</v>
      </c>
      <c r="T5409" s="28">
        <v>2410022.2599999998</v>
      </c>
      <c r="U5409" s="53">
        <v>2448108.98</v>
      </c>
    </row>
    <row r="5410" spans="1:21" outlineLevel="3" x14ac:dyDescent="0.25">
      <c r="A5410" s="47" t="s">
        <v>11062</v>
      </c>
      <c r="B5410" s="47" t="s">
        <v>3280</v>
      </c>
      <c r="C5410" s="48" t="s">
        <v>10965</v>
      </c>
      <c r="D5410" s="48" t="s">
        <v>3324</v>
      </c>
      <c r="E5410" s="26">
        <v>1068095.0999999999</v>
      </c>
      <c r="F5410" s="26">
        <v>1147813.97</v>
      </c>
      <c r="G5410" s="26">
        <v>1131589.68</v>
      </c>
      <c r="H5410" s="26">
        <v>909406.65999999992</v>
      </c>
      <c r="I5410" s="26">
        <v>989125.70999999985</v>
      </c>
      <c r="J5410" s="26">
        <v>1114915.04</v>
      </c>
      <c r="K5410" s="28">
        <v>1094895.92</v>
      </c>
      <c r="L5410" s="28">
        <v>1258814.4899999998</v>
      </c>
      <c r="M5410" s="28">
        <v>1323306.8700000001</v>
      </c>
      <c r="N5410" s="28">
        <v>1431202.5000000002</v>
      </c>
      <c r="O5410" s="28">
        <v>1340506.94</v>
      </c>
      <c r="P5410" s="28">
        <v>1328875.3399999999</v>
      </c>
      <c r="Q5410" s="28">
        <v>1633499.27</v>
      </c>
      <c r="R5410" s="28">
        <v>1872179.72</v>
      </c>
      <c r="S5410" s="28">
        <v>1850848.79</v>
      </c>
      <c r="T5410" s="28">
        <v>1899831.1300000001</v>
      </c>
      <c r="U5410" s="53">
        <v>1868394.1000000003</v>
      </c>
    </row>
    <row r="5411" spans="1:21" outlineLevel="3" x14ac:dyDescent="0.25">
      <c r="A5411" s="47" t="s">
        <v>11062</v>
      </c>
      <c r="B5411" s="47" t="s">
        <v>3280</v>
      </c>
      <c r="C5411" s="48" t="s">
        <v>10965</v>
      </c>
      <c r="D5411" s="48" t="s">
        <v>3325</v>
      </c>
      <c r="E5411" s="26">
        <v>2591384.63</v>
      </c>
      <c r="F5411" s="26">
        <v>2707245.43</v>
      </c>
      <c r="G5411" s="26">
        <v>2440940.88</v>
      </c>
      <c r="H5411" s="26">
        <v>2519115.0300000003</v>
      </c>
      <c r="I5411" s="26">
        <v>2625239.25</v>
      </c>
      <c r="J5411" s="26">
        <v>2742388.5999999996</v>
      </c>
      <c r="K5411" s="28">
        <v>3037409.83</v>
      </c>
      <c r="L5411" s="28">
        <v>3181753.3200000003</v>
      </c>
      <c r="M5411" s="28">
        <v>3109861.28</v>
      </c>
      <c r="N5411" s="28">
        <v>3115377.4099999997</v>
      </c>
      <c r="O5411" s="28">
        <v>3260707.4099999997</v>
      </c>
      <c r="P5411" s="28">
        <v>3644445.1300000004</v>
      </c>
      <c r="Q5411" s="28">
        <v>3817455.9200000004</v>
      </c>
      <c r="R5411" s="28">
        <v>3918807.86</v>
      </c>
      <c r="S5411" s="28">
        <v>3893790.55</v>
      </c>
      <c r="T5411" s="28">
        <v>4032171.18</v>
      </c>
      <c r="U5411" s="53">
        <v>3765726.54</v>
      </c>
    </row>
    <row r="5412" spans="1:21" outlineLevel="3" x14ac:dyDescent="0.25">
      <c r="A5412" s="47" t="s">
        <v>11062</v>
      </c>
      <c r="B5412" s="47" t="s">
        <v>3280</v>
      </c>
      <c r="C5412" s="48" t="s">
        <v>10965</v>
      </c>
      <c r="D5412" s="48" t="s">
        <v>3326</v>
      </c>
      <c r="E5412" s="26">
        <v>1533128.66</v>
      </c>
      <c r="F5412" s="26">
        <v>1881347.68</v>
      </c>
      <c r="G5412" s="26">
        <v>1891854.4100000001</v>
      </c>
      <c r="H5412" s="26">
        <v>1686720.8800000001</v>
      </c>
      <c r="I5412" s="26">
        <v>1871801.1500000001</v>
      </c>
      <c r="J5412" s="26">
        <v>2173522.9299999997</v>
      </c>
      <c r="K5412" s="28">
        <v>2290291.5499999998</v>
      </c>
      <c r="L5412" s="28">
        <v>2481267.7600000002</v>
      </c>
      <c r="M5412" s="28">
        <v>2567298.79</v>
      </c>
      <c r="N5412" s="28">
        <v>2617177.87</v>
      </c>
      <c r="O5412" s="28">
        <v>2488506.63</v>
      </c>
      <c r="P5412" s="28">
        <v>2808851.59</v>
      </c>
      <c r="Q5412" s="28">
        <v>2919746.15</v>
      </c>
      <c r="R5412" s="28">
        <v>2870800.2100000004</v>
      </c>
      <c r="S5412" s="28">
        <v>2794407.42</v>
      </c>
      <c r="T5412" s="28">
        <v>2944733.88</v>
      </c>
      <c r="U5412" s="53">
        <v>2770275.9299999997</v>
      </c>
    </row>
    <row r="5413" spans="1:21" outlineLevel="3" x14ac:dyDescent="0.25">
      <c r="A5413" s="47" t="s">
        <v>11062</v>
      </c>
      <c r="B5413" s="47" t="s">
        <v>3280</v>
      </c>
      <c r="C5413" s="48" t="s">
        <v>10965</v>
      </c>
      <c r="D5413" s="48" t="s">
        <v>3327</v>
      </c>
      <c r="E5413" s="26">
        <v>2047908.12</v>
      </c>
      <c r="F5413" s="26">
        <v>1980866.4300000002</v>
      </c>
      <c r="G5413" s="26">
        <v>2079995.8600000003</v>
      </c>
      <c r="H5413" s="26">
        <v>3054825.9000000004</v>
      </c>
      <c r="I5413" s="26">
        <v>3154001.27</v>
      </c>
      <c r="J5413" s="26">
        <v>3328047.5900000003</v>
      </c>
      <c r="K5413" s="28">
        <v>3508848.06</v>
      </c>
      <c r="L5413" s="28">
        <v>3505284.8600000003</v>
      </c>
      <c r="M5413" s="28">
        <v>3439742.5499999993</v>
      </c>
      <c r="N5413" s="28">
        <v>3612866</v>
      </c>
      <c r="O5413" s="28">
        <v>3728497.87</v>
      </c>
      <c r="P5413" s="28">
        <v>4083237.4299999997</v>
      </c>
      <c r="Q5413" s="28">
        <v>4135118.53</v>
      </c>
      <c r="R5413" s="28">
        <v>4216607.2699999996</v>
      </c>
      <c r="S5413" s="28">
        <v>4291235.6400000006</v>
      </c>
      <c r="T5413" s="28">
        <v>4263169.66</v>
      </c>
      <c r="U5413" s="53">
        <v>4170926.6499999994</v>
      </c>
    </row>
    <row r="5414" spans="1:21" outlineLevel="3" x14ac:dyDescent="0.25">
      <c r="A5414" s="47" t="s">
        <v>11062</v>
      </c>
      <c r="B5414" s="47" t="s">
        <v>3280</v>
      </c>
      <c r="C5414" s="48" t="s">
        <v>10965</v>
      </c>
      <c r="D5414" s="48" t="s">
        <v>11099</v>
      </c>
      <c r="E5414" s="26">
        <v>3606584.9399999995</v>
      </c>
      <c r="F5414" s="26">
        <v>3219016.0899999975</v>
      </c>
      <c r="G5414" s="26">
        <v>2835523.4799999995</v>
      </c>
      <c r="H5414" s="26">
        <v>1261093.24</v>
      </c>
      <c r="I5414" s="26">
        <v>1114407.94</v>
      </c>
      <c r="J5414" s="26">
        <v>1171153.76</v>
      </c>
      <c r="K5414" s="28">
        <v>1509432.0999999992</v>
      </c>
      <c r="L5414" s="28">
        <v>1492249.6500000001</v>
      </c>
      <c r="M5414" s="28">
        <v>1736328.5300000003</v>
      </c>
      <c r="N5414" s="28">
        <v>1477942.9699999997</v>
      </c>
      <c r="O5414" s="28">
        <v>1465050.43</v>
      </c>
      <c r="P5414" s="28">
        <v>1442486.7100000002</v>
      </c>
      <c r="Q5414" s="28">
        <v>1369851.4400000004</v>
      </c>
      <c r="R5414" s="28">
        <v>1539083.5799999998</v>
      </c>
      <c r="S5414" s="28">
        <v>1752109.7900000003</v>
      </c>
      <c r="T5414" s="28">
        <v>1861112.7600000002</v>
      </c>
      <c r="U5414" s="53">
        <v>1785579.0299999996</v>
      </c>
    </row>
    <row r="5415" spans="1:21" outlineLevel="2" x14ac:dyDescent="0.25">
      <c r="A5415" s="47"/>
      <c r="B5415" s="47" t="s">
        <v>3280</v>
      </c>
      <c r="C5415" s="48" t="s">
        <v>10965</v>
      </c>
      <c r="D5415" s="48" t="s">
        <v>11282</v>
      </c>
      <c r="E5415" s="26">
        <v>149351724.50999999</v>
      </c>
      <c r="F5415" s="26">
        <v>145724021.30000004</v>
      </c>
      <c r="G5415" s="26">
        <v>146513297.49000001</v>
      </c>
      <c r="H5415" s="26">
        <v>126445836.06999995</v>
      </c>
      <c r="I5415" s="26">
        <v>131199558.35999997</v>
      </c>
      <c r="J5415" s="26">
        <v>135469088.94</v>
      </c>
      <c r="K5415" s="28">
        <v>134994353.65000001</v>
      </c>
      <c r="L5415" s="28">
        <v>141068611.43000001</v>
      </c>
      <c r="M5415" s="28">
        <v>143478858.55000001</v>
      </c>
      <c r="N5415" s="28">
        <v>146643363.44</v>
      </c>
      <c r="O5415" s="28">
        <v>147226737.91</v>
      </c>
      <c r="P5415" s="28">
        <v>153952950.78</v>
      </c>
      <c r="Q5415" s="28">
        <v>156769872.49000001</v>
      </c>
      <c r="R5415" s="28">
        <v>160075483.91000003</v>
      </c>
      <c r="S5415" s="28">
        <v>158977823.02000001</v>
      </c>
      <c r="T5415" s="28">
        <v>164984900.07999998</v>
      </c>
      <c r="U5415" s="53">
        <v>160374665.29000002</v>
      </c>
    </row>
    <row r="5416" spans="1:21" outlineLevel="3" x14ac:dyDescent="0.25">
      <c r="A5416" s="47" t="s">
        <v>11062</v>
      </c>
      <c r="B5416" s="47" t="s">
        <v>3380</v>
      </c>
      <c r="C5416" s="48" t="s">
        <v>10966</v>
      </c>
      <c r="D5416" s="48" t="s">
        <v>3370</v>
      </c>
      <c r="E5416" s="26">
        <v>1041143.03</v>
      </c>
      <c r="F5416" s="26">
        <v>828141.21</v>
      </c>
      <c r="G5416" s="26">
        <v>894986.03999999992</v>
      </c>
      <c r="H5416" s="26">
        <v>773832.84</v>
      </c>
      <c r="I5416" s="26">
        <v>838673.7</v>
      </c>
      <c r="J5416" s="26">
        <v>851558.56</v>
      </c>
      <c r="K5416" s="28">
        <v>796003.39</v>
      </c>
      <c r="L5416" s="28">
        <v>932139</v>
      </c>
      <c r="M5416" s="28">
        <v>917800.29</v>
      </c>
      <c r="N5416" s="28">
        <v>867559.8</v>
      </c>
      <c r="O5416" s="28">
        <v>881977.07000000007</v>
      </c>
      <c r="P5416" s="28">
        <v>849470.84000000008</v>
      </c>
      <c r="Q5416" s="28">
        <v>936906.14000000013</v>
      </c>
      <c r="R5416" s="28">
        <v>841592.60999999987</v>
      </c>
      <c r="S5416" s="28">
        <v>655862.86</v>
      </c>
      <c r="T5416" s="28">
        <v>795336.12</v>
      </c>
      <c r="U5416" s="53">
        <v>756429.95000000007</v>
      </c>
    </row>
    <row r="5417" spans="1:21" outlineLevel="3" x14ac:dyDescent="0.25">
      <c r="A5417" s="47" t="s">
        <v>11062</v>
      </c>
      <c r="B5417" s="47" t="s">
        <v>3380</v>
      </c>
      <c r="C5417" s="48" t="s">
        <v>10966</v>
      </c>
      <c r="D5417" s="48" t="s">
        <v>3371</v>
      </c>
      <c r="E5417" s="26" t="s">
        <v>11224</v>
      </c>
      <c r="F5417" s="26" t="s">
        <v>11224</v>
      </c>
      <c r="G5417" s="26" t="s">
        <v>11224</v>
      </c>
      <c r="H5417" s="26" t="s">
        <v>11224</v>
      </c>
      <c r="I5417" s="26" t="s">
        <v>11224</v>
      </c>
      <c r="J5417" s="26" t="s">
        <v>11224</v>
      </c>
      <c r="K5417" s="28">
        <v>0</v>
      </c>
      <c r="L5417" s="28">
        <v>53631.199999999997</v>
      </c>
      <c r="M5417" s="28">
        <v>90363.01</v>
      </c>
      <c r="N5417" s="28">
        <v>83229.730000000025</v>
      </c>
      <c r="O5417" s="28">
        <v>75469.01999999999</v>
      </c>
      <c r="P5417" s="28">
        <v>0</v>
      </c>
      <c r="Q5417" s="28">
        <v>0</v>
      </c>
      <c r="R5417" s="28">
        <v>104201.95000000001</v>
      </c>
      <c r="S5417" s="28">
        <v>135972.94000000003</v>
      </c>
      <c r="T5417" s="28">
        <v>126300.18000000001</v>
      </c>
      <c r="U5417" s="53">
        <v>118918.01</v>
      </c>
    </row>
    <row r="5418" spans="1:21" outlineLevel="3" x14ac:dyDescent="0.25">
      <c r="A5418" s="47" t="s">
        <v>11062</v>
      </c>
      <c r="B5418" s="47" t="s">
        <v>3380</v>
      </c>
      <c r="C5418" s="48" t="s">
        <v>10966</v>
      </c>
      <c r="D5418" s="48" t="s">
        <v>3372</v>
      </c>
      <c r="E5418" s="26">
        <v>124037.82999999999</v>
      </c>
      <c r="F5418" s="26">
        <v>135694.88</v>
      </c>
      <c r="G5418" s="26">
        <v>140507.49</v>
      </c>
      <c r="H5418" s="26">
        <v>156364.62</v>
      </c>
      <c r="I5418" s="26">
        <v>157070.21</v>
      </c>
      <c r="J5418" s="26">
        <v>173119.26</v>
      </c>
      <c r="K5418" s="28">
        <v>182044.4</v>
      </c>
      <c r="L5418" s="28">
        <v>159580.84999999998</v>
      </c>
      <c r="M5418" s="28">
        <v>190177.63</v>
      </c>
      <c r="N5418" s="28">
        <v>162596.04999999999</v>
      </c>
      <c r="O5418" s="28">
        <v>139074.64000000001</v>
      </c>
      <c r="P5418" s="28">
        <v>133546.94</v>
      </c>
      <c r="Q5418" s="28">
        <v>131450.84</v>
      </c>
      <c r="R5418" s="28">
        <v>119448.85999999999</v>
      </c>
      <c r="S5418" s="28">
        <v>91295.28</v>
      </c>
      <c r="T5418" s="28">
        <v>127103.19</v>
      </c>
      <c r="U5418" s="53">
        <v>121944.18999999999</v>
      </c>
    </row>
    <row r="5419" spans="1:21" outlineLevel="3" x14ac:dyDescent="0.25">
      <c r="A5419" s="47" t="s">
        <v>11062</v>
      </c>
      <c r="B5419" s="47" t="s">
        <v>3380</v>
      </c>
      <c r="C5419" s="48" t="s">
        <v>10966</v>
      </c>
      <c r="D5419" s="48" t="s">
        <v>3373</v>
      </c>
      <c r="E5419" s="26">
        <v>397110.94000000006</v>
      </c>
      <c r="F5419" s="26">
        <v>432637.52</v>
      </c>
      <c r="G5419" s="26">
        <v>452089.16</v>
      </c>
      <c r="H5419" s="26">
        <v>382704.53</v>
      </c>
      <c r="I5419" s="26">
        <v>389953.97</v>
      </c>
      <c r="J5419" s="26">
        <v>443489.91</v>
      </c>
      <c r="K5419" s="28">
        <v>387788.85</v>
      </c>
      <c r="L5419" s="28">
        <v>375191.51</v>
      </c>
      <c r="M5419" s="28">
        <v>373250.61000000004</v>
      </c>
      <c r="N5419" s="28">
        <v>381347.11</v>
      </c>
      <c r="O5419" s="28">
        <v>406765.97000000003</v>
      </c>
      <c r="P5419" s="28">
        <v>425353.31</v>
      </c>
      <c r="Q5419" s="28">
        <v>523946.94</v>
      </c>
      <c r="R5419" s="28">
        <v>528269.81000000006</v>
      </c>
      <c r="S5419" s="28">
        <v>491545.01999999996</v>
      </c>
      <c r="T5419" s="28">
        <v>451805.43999999994</v>
      </c>
      <c r="U5419" s="53">
        <v>427954.61000000004</v>
      </c>
    </row>
    <row r="5420" spans="1:21" outlineLevel="3" x14ac:dyDescent="0.25">
      <c r="A5420" s="47" t="s">
        <v>11062</v>
      </c>
      <c r="B5420" s="47" t="s">
        <v>3380</v>
      </c>
      <c r="C5420" s="48" t="s">
        <v>10966</v>
      </c>
      <c r="D5420" s="48" t="s">
        <v>3374</v>
      </c>
      <c r="E5420" s="26">
        <v>584629.27</v>
      </c>
      <c r="F5420" s="26">
        <v>412394.07</v>
      </c>
      <c r="G5420" s="26">
        <v>483984.85999999993</v>
      </c>
      <c r="H5420" s="26">
        <v>446926.30000000005</v>
      </c>
      <c r="I5420" s="26">
        <v>429342.75000000006</v>
      </c>
      <c r="J5420" s="26">
        <v>477196.39</v>
      </c>
      <c r="K5420" s="28">
        <v>461604.86</v>
      </c>
      <c r="L5420" s="28">
        <v>457751.72999999992</v>
      </c>
      <c r="M5420" s="28">
        <v>483528.28999999992</v>
      </c>
      <c r="N5420" s="28">
        <v>541050.56000000006</v>
      </c>
      <c r="O5420" s="28">
        <v>587904.76</v>
      </c>
      <c r="P5420" s="28">
        <v>601463.62999999989</v>
      </c>
      <c r="Q5420" s="28">
        <v>600554.28</v>
      </c>
      <c r="R5420" s="28">
        <v>609159.97</v>
      </c>
      <c r="S5420" s="28">
        <v>645517.31999999995</v>
      </c>
      <c r="T5420" s="28">
        <v>620866.82999999996</v>
      </c>
      <c r="U5420" s="53">
        <v>598207.68000000005</v>
      </c>
    </row>
    <row r="5421" spans="1:21" outlineLevel="3" x14ac:dyDescent="0.25">
      <c r="A5421" s="47" t="s">
        <v>11062</v>
      </c>
      <c r="B5421" s="47" t="s">
        <v>3380</v>
      </c>
      <c r="C5421" s="48" t="s">
        <v>10966</v>
      </c>
      <c r="D5421" s="48" t="s">
        <v>3375</v>
      </c>
      <c r="E5421" s="26" t="s">
        <v>11224</v>
      </c>
      <c r="F5421" s="26" t="s">
        <v>11224</v>
      </c>
      <c r="G5421" s="26" t="s">
        <v>11224</v>
      </c>
      <c r="H5421" s="26" t="s">
        <v>11224</v>
      </c>
      <c r="I5421" s="26" t="s">
        <v>11224</v>
      </c>
      <c r="J5421" s="26" t="s">
        <v>11224</v>
      </c>
      <c r="K5421" s="28" t="s">
        <v>11225</v>
      </c>
      <c r="L5421" s="28" t="s">
        <v>11225</v>
      </c>
      <c r="M5421" s="28" t="s">
        <v>11225</v>
      </c>
      <c r="N5421" s="28" t="s">
        <v>11225</v>
      </c>
      <c r="O5421" s="28" t="s">
        <v>11225</v>
      </c>
      <c r="P5421" s="28" t="s">
        <v>11225</v>
      </c>
      <c r="Q5421" s="28" t="s">
        <v>11225</v>
      </c>
      <c r="R5421" s="28" t="s">
        <v>11225</v>
      </c>
      <c r="S5421" s="28" t="s">
        <v>11225</v>
      </c>
      <c r="T5421" s="28" t="s">
        <v>11225</v>
      </c>
      <c r="U5421" s="53" t="s">
        <v>11225</v>
      </c>
    </row>
    <row r="5422" spans="1:21" outlineLevel="3" x14ac:dyDescent="0.25">
      <c r="A5422" s="47" t="s">
        <v>11062</v>
      </c>
      <c r="B5422" s="47" t="s">
        <v>3380</v>
      </c>
      <c r="C5422" s="48" t="s">
        <v>10966</v>
      </c>
      <c r="D5422" s="48" t="s">
        <v>3376</v>
      </c>
      <c r="E5422" s="26">
        <v>1562115.4400000002</v>
      </c>
      <c r="F5422" s="26">
        <v>1848731.08</v>
      </c>
      <c r="G5422" s="26">
        <v>1574302.5000000002</v>
      </c>
      <c r="H5422" s="26">
        <v>1284173.32</v>
      </c>
      <c r="I5422" s="26">
        <v>1428411.58</v>
      </c>
      <c r="J5422" s="26">
        <v>1502619.29</v>
      </c>
      <c r="K5422" s="28">
        <v>1422617.31</v>
      </c>
      <c r="L5422" s="28">
        <v>1636097.47</v>
      </c>
      <c r="M5422" s="28">
        <v>1609582.7</v>
      </c>
      <c r="N5422" s="28">
        <v>1652540.72</v>
      </c>
      <c r="O5422" s="28">
        <v>1909278.74</v>
      </c>
      <c r="P5422" s="28">
        <v>1967577.17</v>
      </c>
      <c r="Q5422" s="28">
        <v>1995988.07</v>
      </c>
      <c r="R5422" s="28">
        <v>1963884.59</v>
      </c>
      <c r="S5422" s="28">
        <v>2021959.0599999998</v>
      </c>
      <c r="T5422" s="28">
        <v>1970544.7700000003</v>
      </c>
      <c r="U5422" s="53">
        <v>1795377.31</v>
      </c>
    </row>
    <row r="5423" spans="1:21" outlineLevel="3" x14ac:dyDescent="0.25">
      <c r="A5423" s="47" t="s">
        <v>11062</v>
      </c>
      <c r="B5423" s="47" t="s">
        <v>3380</v>
      </c>
      <c r="C5423" s="48" t="s">
        <v>10966</v>
      </c>
      <c r="D5423" s="48" t="s">
        <v>3377</v>
      </c>
      <c r="E5423" s="26">
        <v>2046446.0799999998</v>
      </c>
      <c r="F5423" s="26">
        <v>2479096.9400000004</v>
      </c>
      <c r="G5423" s="26">
        <v>1953603.33</v>
      </c>
      <c r="H5423" s="26">
        <v>1891051.8800000004</v>
      </c>
      <c r="I5423" s="26">
        <v>1873879.0299999998</v>
      </c>
      <c r="J5423" s="26">
        <v>1732619.47</v>
      </c>
      <c r="K5423" s="28">
        <v>1822503.82</v>
      </c>
      <c r="L5423" s="28">
        <v>1803229.1700000002</v>
      </c>
      <c r="M5423" s="28">
        <v>1941780.7100000002</v>
      </c>
      <c r="N5423" s="28">
        <v>1903962.65</v>
      </c>
      <c r="O5423" s="28">
        <v>1903064.62</v>
      </c>
      <c r="P5423" s="28">
        <v>1928654.1300000001</v>
      </c>
      <c r="Q5423" s="28">
        <v>1898653.44</v>
      </c>
      <c r="R5423" s="28">
        <v>1967654.48</v>
      </c>
      <c r="S5423" s="28">
        <v>1913580.7799999998</v>
      </c>
      <c r="T5423" s="28">
        <v>2057681.36</v>
      </c>
      <c r="U5423" s="53">
        <v>2047122.23</v>
      </c>
    </row>
    <row r="5424" spans="1:21" outlineLevel="3" x14ac:dyDescent="0.25">
      <c r="A5424" s="47" t="s">
        <v>11062</v>
      </c>
      <c r="B5424" s="47" t="s">
        <v>3380</v>
      </c>
      <c r="C5424" s="48" t="s">
        <v>10966</v>
      </c>
      <c r="D5424" s="48" t="s">
        <v>3378</v>
      </c>
      <c r="E5424" s="26">
        <v>3170707.6300000004</v>
      </c>
      <c r="F5424" s="26">
        <v>3545284.3500000006</v>
      </c>
      <c r="G5424" s="26">
        <v>3076268.99</v>
      </c>
      <c r="H5424" s="26">
        <v>2976677.52</v>
      </c>
      <c r="I5424" s="26">
        <v>3021295.1199999996</v>
      </c>
      <c r="J5424" s="26">
        <v>2989997.1100000003</v>
      </c>
      <c r="K5424" s="28">
        <v>3161879.11</v>
      </c>
      <c r="L5424" s="28">
        <v>3229025.16</v>
      </c>
      <c r="M5424" s="28">
        <v>3368864.33</v>
      </c>
      <c r="N5424" s="28">
        <v>3446020.47</v>
      </c>
      <c r="O5424" s="28">
        <v>3612866.5100000002</v>
      </c>
      <c r="P5424" s="28">
        <v>3667218.3200000003</v>
      </c>
      <c r="Q5424" s="28">
        <v>3832675.7600000002</v>
      </c>
      <c r="R5424" s="28">
        <v>3909235.97</v>
      </c>
      <c r="S5424" s="28">
        <v>3775882.0399999996</v>
      </c>
      <c r="T5424" s="28">
        <v>3907016.4800000004</v>
      </c>
      <c r="U5424" s="53">
        <v>3790815.2800000003</v>
      </c>
    </row>
    <row r="5425" spans="1:21" outlineLevel="3" x14ac:dyDescent="0.25">
      <c r="A5425" s="47" t="s">
        <v>11062</v>
      </c>
      <c r="B5425" s="47" t="s">
        <v>3380</v>
      </c>
      <c r="C5425" s="48" t="s">
        <v>10966</v>
      </c>
      <c r="D5425" s="48" t="s">
        <v>3379</v>
      </c>
      <c r="E5425" s="26" t="s">
        <v>11224</v>
      </c>
      <c r="F5425" s="26" t="s">
        <v>11224</v>
      </c>
      <c r="G5425" s="26" t="s">
        <v>11224</v>
      </c>
      <c r="H5425" s="26" t="s">
        <v>11224</v>
      </c>
      <c r="I5425" s="26" t="s">
        <v>11224</v>
      </c>
      <c r="J5425" s="26" t="s">
        <v>11224</v>
      </c>
      <c r="K5425" s="28" t="s">
        <v>11225</v>
      </c>
      <c r="L5425" s="28" t="s">
        <v>11225</v>
      </c>
      <c r="M5425" s="28" t="s">
        <v>11225</v>
      </c>
      <c r="N5425" s="28" t="s">
        <v>11225</v>
      </c>
      <c r="O5425" s="28" t="s">
        <v>11225</v>
      </c>
      <c r="P5425" s="28" t="s">
        <v>11225</v>
      </c>
      <c r="Q5425" s="28" t="s">
        <v>11225</v>
      </c>
      <c r="R5425" s="28" t="s">
        <v>11225</v>
      </c>
      <c r="S5425" s="28" t="s">
        <v>11225</v>
      </c>
      <c r="T5425" s="28" t="s">
        <v>11225</v>
      </c>
      <c r="U5425" s="53" t="s">
        <v>11225</v>
      </c>
    </row>
    <row r="5426" spans="1:21" outlineLevel="3" x14ac:dyDescent="0.25">
      <c r="A5426" s="47" t="s">
        <v>11062</v>
      </c>
      <c r="B5426" s="47" t="s">
        <v>3380</v>
      </c>
      <c r="C5426" s="48" t="s">
        <v>10966</v>
      </c>
      <c r="D5426" s="48" t="s">
        <v>3381</v>
      </c>
      <c r="E5426" s="26">
        <v>3959082.1200000006</v>
      </c>
      <c r="F5426" s="26">
        <v>4087471.79</v>
      </c>
      <c r="G5426" s="26">
        <v>3688970.8</v>
      </c>
      <c r="H5426" s="26">
        <v>3984467.3000000003</v>
      </c>
      <c r="I5426" s="26">
        <v>4242902.2</v>
      </c>
      <c r="J5426" s="26">
        <v>4286024.0299999993</v>
      </c>
      <c r="K5426" s="28">
        <v>4332256.75</v>
      </c>
      <c r="L5426" s="28">
        <v>4678068.13</v>
      </c>
      <c r="M5426" s="28">
        <v>4661896.3999999994</v>
      </c>
      <c r="N5426" s="28">
        <v>4638773.4700000007</v>
      </c>
      <c r="O5426" s="28">
        <v>4828532.92</v>
      </c>
      <c r="P5426" s="28">
        <v>4921826.01</v>
      </c>
      <c r="Q5426" s="28">
        <v>5048112.1599999992</v>
      </c>
      <c r="R5426" s="28">
        <v>4900499.5</v>
      </c>
      <c r="S5426" s="28">
        <v>4983253.43</v>
      </c>
      <c r="T5426" s="28">
        <v>5224599.6900000004</v>
      </c>
      <c r="U5426" s="53">
        <v>4186872.9199999995</v>
      </c>
    </row>
    <row r="5427" spans="1:21" outlineLevel="3" x14ac:dyDescent="0.25">
      <c r="A5427" s="47" t="s">
        <v>11062</v>
      </c>
      <c r="B5427" s="47" t="s">
        <v>3380</v>
      </c>
      <c r="C5427" s="48" t="s">
        <v>10966</v>
      </c>
      <c r="D5427" s="48" t="s">
        <v>3382</v>
      </c>
      <c r="E5427" s="26">
        <v>1189451.1100000001</v>
      </c>
      <c r="F5427" s="26">
        <v>1176862.69</v>
      </c>
      <c r="G5427" s="26">
        <v>1114740.57</v>
      </c>
      <c r="H5427" s="26">
        <v>980807.02</v>
      </c>
      <c r="I5427" s="26">
        <v>939632.44</v>
      </c>
      <c r="J5427" s="26">
        <v>1037303.84</v>
      </c>
      <c r="K5427" s="28">
        <v>941447.60000000009</v>
      </c>
      <c r="L5427" s="28">
        <v>933093.91999999993</v>
      </c>
      <c r="M5427" s="28">
        <v>1069936.0499999998</v>
      </c>
      <c r="N5427" s="28">
        <v>1146777.4399999997</v>
      </c>
      <c r="O5427" s="28">
        <v>1205155.6000000003</v>
      </c>
      <c r="P5427" s="28">
        <v>1399191.49</v>
      </c>
      <c r="Q5427" s="28">
        <v>1404378.5099999998</v>
      </c>
      <c r="R5427" s="28">
        <v>1216065.0899999999</v>
      </c>
      <c r="S5427" s="28">
        <v>1260836.75</v>
      </c>
      <c r="T5427" s="28">
        <v>1476325.7000000002</v>
      </c>
      <c r="U5427" s="53">
        <v>1537500.0700000003</v>
      </c>
    </row>
    <row r="5428" spans="1:21" outlineLevel="3" x14ac:dyDescent="0.25">
      <c r="A5428" s="47" t="s">
        <v>11062</v>
      </c>
      <c r="B5428" s="47" t="s">
        <v>3380</v>
      </c>
      <c r="C5428" s="48" t="s">
        <v>10966</v>
      </c>
      <c r="D5428" s="48" t="s">
        <v>3383</v>
      </c>
      <c r="E5428" s="26">
        <v>4460225.0900000008</v>
      </c>
      <c r="F5428" s="26">
        <v>4883554.2100000009</v>
      </c>
      <c r="G5428" s="26">
        <v>4374819.5100000007</v>
      </c>
      <c r="H5428" s="26">
        <v>4282565.5500000007</v>
      </c>
      <c r="I5428" s="26">
        <v>4969791.59</v>
      </c>
      <c r="J5428" s="26">
        <v>4696882.8400000008</v>
      </c>
      <c r="K5428" s="28">
        <v>4553164.83</v>
      </c>
      <c r="L5428" s="28">
        <v>4517608.040000001</v>
      </c>
      <c r="M5428" s="28">
        <v>4613383.5999999996</v>
      </c>
      <c r="N5428" s="28">
        <v>4536185.7399999993</v>
      </c>
      <c r="O5428" s="28">
        <v>4973898.5999999996</v>
      </c>
      <c r="P5428" s="28">
        <v>5204509.6999999993</v>
      </c>
      <c r="Q5428" s="28">
        <v>5207507.7299999995</v>
      </c>
      <c r="R5428" s="28">
        <v>5395898.9899999993</v>
      </c>
      <c r="S5428" s="28">
        <v>5364604.9800000004</v>
      </c>
      <c r="T5428" s="28">
        <v>5237019.26</v>
      </c>
      <c r="U5428" s="53">
        <v>4884894.6599999992</v>
      </c>
    </row>
    <row r="5429" spans="1:21" outlineLevel="3" x14ac:dyDescent="0.25">
      <c r="A5429" s="47" t="s">
        <v>11062</v>
      </c>
      <c r="B5429" s="47" t="s">
        <v>3380</v>
      </c>
      <c r="C5429" s="48" t="s">
        <v>10966</v>
      </c>
      <c r="D5429" s="48" t="s">
        <v>3384</v>
      </c>
      <c r="E5429" s="26">
        <v>3657519.5700000003</v>
      </c>
      <c r="F5429" s="26">
        <v>3682865.5600000005</v>
      </c>
      <c r="G5429" s="26">
        <v>3580507.0000000005</v>
      </c>
      <c r="H5429" s="26">
        <v>3537650.46</v>
      </c>
      <c r="I5429" s="26">
        <v>3491375.8400000003</v>
      </c>
      <c r="J5429" s="26">
        <v>3479319.5400000005</v>
      </c>
      <c r="K5429" s="28">
        <v>3661018.5100000002</v>
      </c>
      <c r="L5429" s="28">
        <v>3902962.55</v>
      </c>
      <c r="M5429" s="28">
        <v>3972536.8700000006</v>
      </c>
      <c r="N5429" s="28">
        <v>4323744.4699999988</v>
      </c>
      <c r="O5429" s="28">
        <v>4686097.8499999987</v>
      </c>
      <c r="P5429" s="28">
        <v>4757729.62</v>
      </c>
      <c r="Q5429" s="28">
        <v>4735974.8099999996</v>
      </c>
      <c r="R5429" s="28">
        <v>4765070.62</v>
      </c>
      <c r="S5429" s="28">
        <v>4736498.41</v>
      </c>
      <c r="T5429" s="28">
        <v>4676044.8400000008</v>
      </c>
      <c r="U5429" s="53">
        <v>4471472.88</v>
      </c>
    </row>
    <row r="5430" spans="1:21" outlineLevel="3" x14ac:dyDescent="0.25">
      <c r="A5430" s="47" t="s">
        <v>11062</v>
      </c>
      <c r="B5430" s="47" t="s">
        <v>3380</v>
      </c>
      <c r="C5430" s="48" t="s">
        <v>10966</v>
      </c>
      <c r="D5430" s="48" t="s">
        <v>3385</v>
      </c>
      <c r="E5430" s="26">
        <v>3108849.4299999997</v>
      </c>
      <c r="F5430" s="26">
        <v>2977360.96</v>
      </c>
      <c r="G5430" s="26">
        <v>3027138.7600000002</v>
      </c>
      <c r="H5430" s="26">
        <v>2877064.51</v>
      </c>
      <c r="I5430" s="26">
        <v>2969235.8299999996</v>
      </c>
      <c r="J5430" s="26">
        <v>3110490.1000000006</v>
      </c>
      <c r="K5430" s="28">
        <v>3113575.15</v>
      </c>
      <c r="L5430" s="28">
        <v>3162085.92</v>
      </c>
      <c r="M5430" s="28">
        <v>3136906.2</v>
      </c>
      <c r="N5430" s="28">
        <v>3351990.6900000009</v>
      </c>
      <c r="O5430" s="28">
        <v>3357993.7300000004</v>
      </c>
      <c r="P5430" s="28">
        <v>3736522.37</v>
      </c>
      <c r="Q5430" s="28">
        <v>3742405.42</v>
      </c>
      <c r="R5430" s="28">
        <v>3718461.6000000006</v>
      </c>
      <c r="S5430" s="28">
        <v>3608323.51</v>
      </c>
      <c r="T5430" s="28">
        <v>3590476.7800000003</v>
      </c>
      <c r="U5430" s="53">
        <v>3596088.44</v>
      </c>
    </row>
    <row r="5431" spans="1:21" outlineLevel="3" x14ac:dyDescent="0.25">
      <c r="A5431" s="47" t="s">
        <v>11062</v>
      </c>
      <c r="B5431" s="47" t="s">
        <v>3380</v>
      </c>
      <c r="C5431" s="48" t="s">
        <v>10966</v>
      </c>
      <c r="D5431" s="48" t="s">
        <v>3386</v>
      </c>
      <c r="E5431" s="26">
        <v>3758600.8899999997</v>
      </c>
      <c r="F5431" s="26">
        <v>3514376.16</v>
      </c>
      <c r="G5431" s="26">
        <v>3522445.04</v>
      </c>
      <c r="H5431" s="26">
        <v>2852677.9299999992</v>
      </c>
      <c r="I5431" s="26">
        <v>3044283.23</v>
      </c>
      <c r="J5431" s="26">
        <v>3107349.63</v>
      </c>
      <c r="K5431" s="28">
        <v>3149252.41</v>
      </c>
      <c r="L5431" s="28">
        <v>3508078.3200000003</v>
      </c>
      <c r="M5431" s="28">
        <v>3598216.6699999995</v>
      </c>
      <c r="N5431" s="28">
        <v>3623741.8199999994</v>
      </c>
      <c r="O5431" s="28">
        <v>3700124.3500000006</v>
      </c>
      <c r="P5431" s="28">
        <v>3874646.9600000004</v>
      </c>
      <c r="Q5431" s="28">
        <v>4123135.09</v>
      </c>
      <c r="R5431" s="28">
        <v>4080218.85</v>
      </c>
      <c r="S5431" s="28">
        <v>4078488.51</v>
      </c>
      <c r="T5431" s="28">
        <v>4094629.88</v>
      </c>
      <c r="U5431" s="53">
        <v>3999785.7700000005</v>
      </c>
    </row>
    <row r="5432" spans="1:21" outlineLevel="3" x14ac:dyDescent="0.25">
      <c r="A5432" s="47" t="s">
        <v>11062</v>
      </c>
      <c r="B5432" s="47" t="s">
        <v>3380</v>
      </c>
      <c r="C5432" s="48" t="s">
        <v>10966</v>
      </c>
      <c r="D5432" s="48" t="s">
        <v>3387</v>
      </c>
      <c r="E5432" s="26">
        <v>2880781.1799999997</v>
      </c>
      <c r="F5432" s="26">
        <v>2751772.5700000003</v>
      </c>
      <c r="G5432" s="26">
        <v>2847801.9299999997</v>
      </c>
      <c r="H5432" s="26">
        <v>2622868.54</v>
      </c>
      <c r="I5432" s="26">
        <v>2773728.1100000003</v>
      </c>
      <c r="J5432" s="26">
        <v>2847268.2900000005</v>
      </c>
      <c r="K5432" s="28">
        <v>2971824.1399999997</v>
      </c>
      <c r="L5432" s="28">
        <v>3078830.35</v>
      </c>
      <c r="M5432" s="28">
        <v>3091134.8400000003</v>
      </c>
      <c r="N5432" s="28">
        <v>3156220.39</v>
      </c>
      <c r="O5432" s="28">
        <v>3098306.07</v>
      </c>
      <c r="P5432" s="28">
        <v>3163898.4899999998</v>
      </c>
      <c r="Q5432" s="28">
        <v>3162815.2600000002</v>
      </c>
      <c r="R5432" s="28">
        <v>3337282.6600000006</v>
      </c>
      <c r="S5432" s="28">
        <v>3291447.9499999997</v>
      </c>
      <c r="T5432" s="28">
        <v>3265680.93</v>
      </c>
      <c r="U5432" s="53">
        <v>3240851.4600000004</v>
      </c>
    </row>
    <row r="5433" spans="1:21" outlineLevel="3" x14ac:dyDescent="0.25">
      <c r="A5433" s="47" t="s">
        <v>11062</v>
      </c>
      <c r="B5433" s="47" t="s">
        <v>3380</v>
      </c>
      <c r="C5433" s="48" t="s">
        <v>10966</v>
      </c>
      <c r="D5433" s="48" t="s">
        <v>3388</v>
      </c>
      <c r="E5433" s="26" t="s">
        <v>11224</v>
      </c>
      <c r="F5433" s="26" t="s">
        <v>11224</v>
      </c>
      <c r="G5433" s="26" t="s">
        <v>11224</v>
      </c>
      <c r="H5433" s="26" t="s">
        <v>11224</v>
      </c>
      <c r="I5433" s="26" t="s">
        <v>11224</v>
      </c>
      <c r="J5433" s="26" t="s">
        <v>11224</v>
      </c>
      <c r="K5433" s="28" t="s">
        <v>11225</v>
      </c>
      <c r="L5433" s="28" t="s">
        <v>11225</v>
      </c>
      <c r="M5433" s="28" t="s">
        <v>11225</v>
      </c>
      <c r="N5433" s="28" t="s">
        <v>11225</v>
      </c>
      <c r="O5433" s="28" t="s">
        <v>11225</v>
      </c>
      <c r="P5433" s="28" t="s">
        <v>11225</v>
      </c>
      <c r="Q5433" s="28" t="s">
        <v>11225</v>
      </c>
      <c r="R5433" s="28" t="s">
        <v>11225</v>
      </c>
      <c r="S5433" s="28" t="s">
        <v>11225</v>
      </c>
      <c r="T5433" s="28" t="s">
        <v>11225</v>
      </c>
      <c r="U5433" s="53" t="s">
        <v>11225</v>
      </c>
    </row>
    <row r="5434" spans="1:21" outlineLevel="3" x14ac:dyDescent="0.25">
      <c r="A5434" s="47" t="s">
        <v>11062</v>
      </c>
      <c r="B5434" s="47" t="s">
        <v>3380</v>
      </c>
      <c r="C5434" s="48" t="s">
        <v>10966</v>
      </c>
      <c r="D5434" s="48" t="s">
        <v>3389</v>
      </c>
      <c r="E5434" s="26">
        <v>2885329.4</v>
      </c>
      <c r="F5434" s="26">
        <v>3060105.24</v>
      </c>
      <c r="G5434" s="26">
        <v>2860985.86</v>
      </c>
      <c r="H5434" s="26">
        <v>2435364.79</v>
      </c>
      <c r="I5434" s="26">
        <v>2586001.67</v>
      </c>
      <c r="J5434" s="26">
        <v>2542553.15</v>
      </c>
      <c r="K5434" s="28">
        <v>2481185.66</v>
      </c>
      <c r="L5434" s="28">
        <v>2678848.75</v>
      </c>
      <c r="M5434" s="28">
        <v>2829702.1200000006</v>
      </c>
      <c r="N5434" s="28">
        <v>2871497.52</v>
      </c>
      <c r="O5434" s="28">
        <v>3051209.9999999995</v>
      </c>
      <c r="P5434" s="28">
        <v>3287989.94</v>
      </c>
      <c r="Q5434" s="28">
        <v>3417201.4100000006</v>
      </c>
      <c r="R5434" s="28">
        <v>3293682.19</v>
      </c>
      <c r="S5434" s="28">
        <v>3406414.11</v>
      </c>
      <c r="T5434" s="28">
        <v>3501160.44</v>
      </c>
      <c r="U5434" s="53">
        <v>3497942.5800000005</v>
      </c>
    </row>
    <row r="5435" spans="1:21" outlineLevel="3" x14ac:dyDescent="0.25">
      <c r="A5435" s="47" t="s">
        <v>11062</v>
      </c>
      <c r="B5435" s="47" t="s">
        <v>3380</v>
      </c>
      <c r="C5435" s="48" t="s">
        <v>10966</v>
      </c>
      <c r="D5435" s="48" t="s">
        <v>3390</v>
      </c>
      <c r="E5435" s="26">
        <v>3464763.95</v>
      </c>
      <c r="F5435" s="26">
        <v>3321211.12</v>
      </c>
      <c r="G5435" s="26">
        <v>3321599.6</v>
      </c>
      <c r="H5435" s="26">
        <v>2913373.7800000003</v>
      </c>
      <c r="I5435" s="26">
        <v>3254573.41</v>
      </c>
      <c r="J5435" s="26">
        <v>3327077.13</v>
      </c>
      <c r="K5435" s="28">
        <v>3386692.65</v>
      </c>
      <c r="L5435" s="28">
        <v>3570677.1100000003</v>
      </c>
      <c r="M5435" s="28">
        <v>3567537.53</v>
      </c>
      <c r="N5435" s="28">
        <v>3627815.8499999996</v>
      </c>
      <c r="O5435" s="28">
        <v>3639848.2400000007</v>
      </c>
      <c r="P5435" s="28">
        <v>3834672.73</v>
      </c>
      <c r="Q5435" s="28">
        <v>4021067.8</v>
      </c>
      <c r="R5435" s="28">
        <v>4003666.9099999997</v>
      </c>
      <c r="S5435" s="28">
        <v>3915518.78</v>
      </c>
      <c r="T5435" s="28">
        <v>3879401.5300000003</v>
      </c>
      <c r="U5435" s="53">
        <v>3966279.55</v>
      </c>
    </row>
    <row r="5436" spans="1:21" outlineLevel="3" x14ac:dyDescent="0.25">
      <c r="A5436" s="47" t="s">
        <v>11062</v>
      </c>
      <c r="B5436" s="47" t="s">
        <v>3380</v>
      </c>
      <c r="C5436" s="48" t="s">
        <v>10966</v>
      </c>
      <c r="D5436" s="48" t="s">
        <v>3391</v>
      </c>
      <c r="E5436" s="26">
        <v>2891080</v>
      </c>
      <c r="F5436" s="26">
        <v>2816522.84</v>
      </c>
      <c r="G5436" s="26">
        <v>2970583.7399999998</v>
      </c>
      <c r="H5436" s="26">
        <v>2525217.0999999996</v>
      </c>
      <c r="I5436" s="26">
        <v>2411208.8600000003</v>
      </c>
      <c r="J5436" s="26">
        <v>2286453.3099999996</v>
      </c>
      <c r="K5436" s="28">
        <v>2287912.2800000003</v>
      </c>
      <c r="L5436" s="28">
        <v>2427906.8199999998</v>
      </c>
      <c r="M5436" s="28">
        <v>2607511.3800000004</v>
      </c>
      <c r="N5436" s="28">
        <v>2619536.59</v>
      </c>
      <c r="O5436" s="28">
        <v>2635789.4800000009</v>
      </c>
      <c r="P5436" s="28">
        <v>2723697.0500000003</v>
      </c>
      <c r="Q5436" s="28">
        <v>2841435.24</v>
      </c>
      <c r="R5436" s="28">
        <v>2961111.4300000006</v>
      </c>
      <c r="S5436" s="28">
        <v>2896475.6100000003</v>
      </c>
      <c r="T5436" s="28">
        <v>3020823.76</v>
      </c>
      <c r="U5436" s="53">
        <v>2853020.71</v>
      </c>
    </row>
    <row r="5437" spans="1:21" outlineLevel="3" x14ac:dyDescent="0.25">
      <c r="A5437" s="47" t="s">
        <v>11062</v>
      </c>
      <c r="B5437" s="47" t="s">
        <v>3380</v>
      </c>
      <c r="C5437" s="48" t="s">
        <v>10966</v>
      </c>
      <c r="D5437" s="48" t="s">
        <v>3392</v>
      </c>
      <c r="E5437" s="26">
        <v>1537458.3400000003</v>
      </c>
      <c r="F5437" s="26">
        <v>1475374.73</v>
      </c>
      <c r="G5437" s="26">
        <v>1523268.3599999999</v>
      </c>
      <c r="H5437" s="26">
        <v>882010.82999999984</v>
      </c>
      <c r="I5437" s="26">
        <v>958070.65</v>
      </c>
      <c r="J5437" s="26">
        <v>1080515.56</v>
      </c>
      <c r="K5437" s="28">
        <v>1111595.22</v>
      </c>
      <c r="L5437" s="28">
        <v>1119191.8900000001</v>
      </c>
      <c r="M5437" s="28">
        <v>1090215.27</v>
      </c>
      <c r="N5437" s="28">
        <v>1133047.1500000001</v>
      </c>
      <c r="O5437" s="28">
        <v>1325022.8399999999</v>
      </c>
      <c r="P5437" s="28">
        <v>1505511.86</v>
      </c>
      <c r="Q5437" s="28">
        <v>1523187.9000000001</v>
      </c>
      <c r="R5437" s="28">
        <v>1568157.5399999998</v>
      </c>
      <c r="S5437" s="28">
        <v>1498812.57</v>
      </c>
      <c r="T5437" s="28">
        <v>1659924.35</v>
      </c>
      <c r="U5437" s="53">
        <v>1581265.94</v>
      </c>
    </row>
    <row r="5438" spans="1:21" outlineLevel="3" x14ac:dyDescent="0.25">
      <c r="A5438" s="47" t="s">
        <v>11062</v>
      </c>
      <c r="B5438" s="47" t="s">
        <v>3380</v>
      </c>
      <c r="C5438" s="48" t="s">
        <v>10966</v>
      </c>
      <c r="D5438" s="48" t="s">
        <v>3393</v>
      </c>
      <c r="E5438" s="26">
        <v>1945398.7400000002</v>
      </c>
      <c r="F5438" s="26">
        <v>2006093.46</v>
      </c>
      <c r="G5438" s="26">
        <v>2089409.56</v>
      </c>
      <c r="H5438" s="26">
        <v>1329393.9100000001</v>
      </c>
      <c r="I5438" s="26">
        <v>1356049</v>
      </c>
      <c r="J5438" s="26">
        <v>1368062.52</v>
      </c>
      <c r="K5438" s="28">
        <v>1392989.4399999995</v>
      </c>
      <c r="L5438" s="28">
        <v>1528080.8599999999</v>
      </c>
      <c r="M5438" s="28">
        <v>1525377.64</v>
      </c>
      <c r="N5438" s="28">
        <v>1567567.21</v>
      </c>
      <c r="O5438" s="28">
        <v>1648668.74</v>
      </c>
      <c r="P5438" s="28">
        <v>1896196.01</v>
      </c>
      <c r="Q5438" s="28">
        <v>2099282.96</v>
      </c>
      <c r="R5438" s="28">
        <v>2132694.15</v>
      </c>
      <c r="S5438" s="28">
        <v>2121160.4300000002</v>
      </c>
      <c r="T5438" s="28">
        <v>2165516.23</v>
      </c>
      <c r="U5438" s="53">
        <v>2086744.57</v>
      </c>
    </row>
    <row r="5439" spans="1:21" outlineLevel="3" x14ac:dyDescent="0.25">
      <c r="A5439" s="47" t="s">
        <v>11062</v>
      </c>
      <c r="B5439" s="47" t="s">
        <v>3380</v>
      </c>
      <c r="C5439" s="48" t="s">
        <v>10966</v>
      </c>
      <c r="D5439" s="48" t="s">
        <v>3394</v>
      </c>
      <c r="E5439" s="26" t="s">
        <v>11224</v>
      </c>
      <c r="F5439" s="26" t="s">
        <v>11224</v>
      </c>
      <c r="G5439" s="26" t="s">
        <v>11224</v>
      </c>
      <c r="H5439" s="26" t="s">
        <v>11224</v>
      </c>
      <c r="I5439" s="26" t="s">
        <v>11224</v>
      </c>
      <c r="J5439" s="26" t="s">
        <v>11224</v>
      </c>
      <c r="K5439" s="28" t="s">
        <v>11225</v>
      </c>
      <c r="L5439" s="28" t="s">
        <v>11225</v>
      </c>
      <c r="M5439" s="28" t="s">
        <v>11225</v>
      </c>
      <c r="N5439" s="28" t="s">
        <v>11225</v>
      </c>
      <c r="O5439" s="28" t="s">
        <v>11225</v>
      </c>
      <c r="P5439" s="28" t="s">
        <v>11225</v>
      </c>
      <c r="Q5439" s="28" t="s">
        <v>11225</v>
      </c>
      <c r="R5439" s="28" t="s">
        <v>11225</v>
      </c>
      <c r="S5439" s="28" t="s">
        <v>11225</v>
      </c>
      <c r="T5439" s="28" t="s">
        <v>11225</v>
      </c>
      <c r="U5439" s="53" t="s">
        <v>11225</v>
      </c>
    </row>
    <row r="5440" spans="1:21" outlineLevel="3" x14ac:dyDescent="0.25">
      <c r="A5440" s="47" t="s">
        <v>11062</v>
      </c>
      <c r="B5440" s="47" t="s">
        <v>3380</v>
      </c>
      <c r="C5440" s="48" t="s">
        <v>10966</v>
      </c>
      <c r="D5440" s="48" t="s">
        <v>3395</v>
      </c>
      <c r="E5440" s="26">
        <v>1292488.06</v>
      </c>
      <c r="F5440" s="26">
        <v>1513907.9300000002</v>
      </c>
      <c r="G5440" s="26">
        <v>1536820.84</v>
      </c>
      <c r="H5440" s="26">
        <v>1536880.73</v>
      </c>
      <c r="I5440" s="26">
        <v>1581233.26</v>
      </c>
      <c r="J5440" s="26">
        <v>1617914.4000000001</v>
      </c>
      <c r="K5440" s="28">
        <v>1649060.45</v>
      </c>
      <c r="L5440" s="28">
        <v>1682405.93</v>
      </c>
      <c r="M5440" s="28">
        <v>1702474.38</v>
      </c>
      <c r="N5440" s="28">
        <v>1750828.1199999999</v>
      </c>
      <c r="O5440" s="28">
        <v>1768437.8800000001</v>
      </c>
      <c r="P5440" s="28">
        <v>1793273.92</v>
      </c>
      <c r="Q5440" s="28">
        <v>1820691.14</v>
      </c>
      <c r="R5440" s="28">
        <v>1782748.1</v>
      </c>
      <c r="S5440" s="28">
        <v>0</v>
      </c>
      <c r="T5440" s="28">
        <v>76362.87</v>
      </c>
      <c r="U5440" s="53">
        <v>75316.039999999994</v>
      </c>
    </row>
    <row r="5441" spans="1:21" outlineLevel="3" x14ac:dyDescent="0.25">
      <c r="A5441" s="47" t="s">
        <v>11062</v>
      </c>
      <c r="B5441" s="47" t="s">
        <v>3380</v>
      </c>
      <c r="C5441" s="48" t="s">
        <v>10966</v>
      </c>
      <c r="D5441" s="48" t="s">
        <v>3396</v>
      </c>
      <c r="E5441" s="26" t="s">
        <v>11224</v>
      </c>
      <c r="F5441" s="26" t="s">
        <v>11224</v>
      </c>
      <c r="G5441" s="26" t="s">
        <v>11224</v>
      </c>
      <c r="H5441" s="26" t="s">
        <v>11224</v>
      </c>
      <c r="I5441" s="26" t="s">
        <v>11224</v>
      </c>
      <c r="J5441" s="26" t="s">
        <v>11224</v>
      </c>
      <c r="K5441" s="28">
        <v>0</v>
      </c>
      <c r="L5441" s="28">
        <v>0</v>
      </c>
      <c r="M5441" s="28">
        <v>0</v>
      </c>
      <c r="N5441" s="28">
        <v>0</v>
      </c>
      <c r="O5441" s="28">
        <v>0</v>
      </c>
      <c r="P5441" s="28">
        <v>0</v>
      </c>
      <c r="Q5441" s="28">
        <v>0</v>
      </c>
      <c r="R5441" s="28">
        <v>0</v>
      </c>
      <c r="S5441" s="28">
        <v>0</v>
      </c>
      <c r="T5441" s="28">
        <v>193997.91</v>
      </c>
      <c r="U5441" s="53">
        <v>0</v>
      </c>
    </row>
    <row r="5442" spans="1:21" outlineLevel="3" x14ac:dyDescent="0.25">
      <c r="A5442" s="47" t="s">
        <v>11062</v>
      </c>
      <c r="B5442" s="47" t="s">
        <v>3380</v>
      </c>
      <c r="C5442" s="48" t="s">
        <v>10966</v>
      </c>
      <c r="D5442" s="48" t="s">
        <v>3397</v>
      </c>
      <c r="E5442" s="26">
        <v>28995.559999999998</v>
      </c>
      <c r="F5442" s="26">
        <v>62977.93</v>
      </c>
      <c r="G5442" s="26">
        <v>136442.81999999998</v>
      </c>
      <c r="H5442" s="26">
        <v>103991.04000000001</v>
      </c>
      <c r="I5442" s="26">
        <v>133390.53000000003</v>
      </c>
      <c r="J5442" s="26">
        <v>96973.64</v>
      </c>
      <c r="K5442" s="28">
        <v>100614.21</v>
      </c>
      <c r="L5442" s="28">
        <v>135540.64000000001</v>
      </c>
      <c r="M5442" s="28">
        <v>110180.93</v>
      </c>
      <c r="N5442" s="28">
        <v>145070.51</v>
      </c>
      <c r="O5442" s="28">
        <v>132271.96</v>
      </c>
      <c r="P5442" s="28">
        <v>119442.76999999999</v>
      </c>
      <c r="Q5442" s="28">
        <v>104930.77</v>
      </c>
      <c r="R5442" s="28">
        <v>138084.37</v>
      </c>
      <c r="S5442" s="28">
        <v>106896.79</v>
      </c>
      <c r="T5442" s="28">
        <v>109956.26000000001</v>
      </c>
      <c r="U5442" s="53">
        <v>124189.43999999999</v>
      </c>
    </row>
    <row r="5443" spans="1:21" outlineLevel="3" x14ac:dyDescent="0.25">
      <c r="A5443" s="47" t="s">
        <v>11062</v>
      </c>
      <c r="B5443" s="47" t="s">
        <v>3380</v>
      </c>
      <c r="C5443" s="48" t="s">
        <v>10966</v>
      </c>
      <c r="D5443" s="48" t="s">
        <v>3398</v>
      </c>
      <c r="E5443" s="26">
        <v>75932.98000000001</v>
      </c>
      <c r="F5443" s="26">
        <v>76894.290000000008</v>
      </c>
      <c r="G5443" s="26">
        <v>73690.310000000012</v>
      </c>
      <c r="H5443" s="26" t="s">
        <v>11224</v>
      </c>
      <c r="I5443" s="26" t="s">
        <v>11224</v>
      </c>
      <c r="J5443" s="26" t="s">
        <v>11224</v>
      </c>
      <c r="K5443" s="28">
        <v>0</v>
      </c>
      <c r="L5443" s="28">
        <v>52464.55</v>
      </c>
      <c r="M5443" s="28">
        <v>0</v>
      </c>
      <c r="N5443" s="28">
        <v>0</v>
      </c>
      <c r="O5443" s="28">
        <v>68121.049999999988</v>
      </c>
      <c r="P5443" s="28">
        <v>86098.69</v>
      </c>
      <c r="Q5443" s="28">
        <v>0</v>
      </c>
      <c r="R5443" s="28">
        <v>0</v>
      </c>
      <c r="S5443" s="28">
        <v>0</v>
      </c>
      <c r="T5443" s="28">
        <v>0</v>
      </c>
      <c r="U5443" s="53">
        <v>0</v>
      </c>
    </row>
    <row r="5444" spans="1:21" outlineLevel="3" x14ac:dyDescent="0.25">
      <c r="A5444" s="47" t="s">
        <v>11062</v>
      </c>
      <c r="B5444" s="47" t="s">
        <v>3380</v>
      </c>
      <c r="C5444" s="48" t="s">
        <v>10966</v>
      </c>
      <c r="D5444" s="48" t="s">
        <v>3399</v>
      </c>
      <c r="E5444" s="26" t="s">
        <v>11224</v>
      </c>
      <c r="F5444" s="26" t="s">
        <v>11224</v>
      </c>
      <c r="G5444" s="26" t="s">
        <v>11224</v>
      </c>
      <c r="H5444" s="26" t="s">
        <v>11224</v>
      </c>
      <c r="I5444" s="26" t="s">
        <v>11224</v>
      </c>
      <c r="J5444" s="26" t="s">
        <v>11224</v>
      </c>
      <c r="K5444" s="28">
        <v>0</v>
      </c>
      <c r="L5444" s="28">
        <v>0</v>
      </c>
      <c r="M5444" s="28">
        <v>0</v>
      </c>
      <c r="N5444" s="28">
        <v>0</v>
      </c>
      <c r="O5444" s="28">
        <v>0</v>
      </c>
      <c r="P5444" s="28">
        <v>0</v>
      </c>
      <c r="Q5444" s="28">
        <v>0</v>
      </c>
      <c r="R5444" s="28">
        <v>0</v>
      </c>
      <c r="S5444" s="28">
        <v>0</v>
      </c>
      <c r="T5444" s="28">
        <v>0</v>
      </c>
      <c r="U5444" s="53">
        <v>0</v>
      </c>
    </row>
    <row r="5445" spans="1:21" outlineLevel="3" x14ac:dyDescent="0.25">
      <c r="A5445" s="47" t="s">
        <v>11062</v>
      </c>
      <c r="B5445" s="47" t="s">
        <v>3380</v>
      </c>
      <c r="C5445" s="48" t="s">
        <v>10966</v>
      </c>
      <c r="D5445" s="48" t="s">
        <v>3400</v>
      </c>
      <c r="E5445" s="26" t="s">
        <v>11224</v>
      </c>
      <c r="F5445" s="26" t="s">
        <v>11224</v>
      </c>
      <c r="G5445" s="26" t="s">
        <v>11224</v>
      </c>
      <c r="H5445" s="26" t="s">
        <v>11224</v>
      </c>
      <c r="I5445" s="26" t="s">
        <v>11224</v>
      </c>
      <c r="J5445" s="26" t="s">
        <v>11224</v>
      </c>
      <c r="K5445" s="28">
        <v>0</v>
      </c>
      <c r="L5445" s="28">
        <v>0</v>
      </c>
      <c r="M5445" s="28">
        <v>0</v>
      </c>
      <c r="N5445" s="28">
        <v>0</v>
      </c>
      <c r="O5445" s="28">
        <v>0</v>
      </c>
      <c r="P5445" s="28">
        <v>0</v>
      </c>
      <c r="Q5445" s="28">
        <v>0</v>
      </c>
      <c r="R5445" s="28">
        <v>0</v>
      </c>
      <c r="S5445" s="28">
        <v>62085.3</v>
      </c>
      <c r="T5445" s="28">
        <v>0</v>
      </c>
      <c r="U5445" s="53">
        <v>0</v>
      </c>
    </row>
    <row r="5446" spans="1:21" outlineLevel="3" x14ac:dyDescent="0.25">
      <c r="A5446" s="47" t="s">
        <v>11062</v>
      </c>
      <c r="B5446" s="47" t="s">
        <v>3380</v>
      </c>
      <c r="C5446" s="48" t="s">
        <v>10966</v>
      </c>
      <c r="D5446" s="48" t="s">
        <v>3401</v>
      </c>
      <c r="E5446" s="26">
        <v>64969.880000000005</v>
      </c>
      <c r="F5446" s="26">
        <v>64330.859999999993</v>
      </c>
      <c r="G5446" s="26">
        <v>47700.05</v>
      </c>
      <c r="H5446" s="26">
        <v>34078.870000000003</v>
      </c>
      <c r="I5446" s="26">
        <v>27265.15</v>
      </c>
      <c r="J5446" s="26">
        <v>48797.51</v>
      </c>
      <c r="K5446" s="28">
        <v>60980.04</v>
      </c>
      <c r="L5446" s="28">
        <v>70978.25</v>
      </c>
      <c r="M5446" s="28">
        <v>104361.52</v>
      </c>
      <c r="N5446" s="28">
        <v>107736.67</v>
      </c>
      <c r="O5446" s="28">
        <v>131992.99</v>
      </c>
      <c r="P5446" s="28">
        <v>133471.47</v>
      </c>
      <c r="Q5446" s="28">
        <v>154769.43</v>
      </c>
      <c r="R5446" s="28">
        <v>154474.47</v>
      </c>
      <c r="S5446" s="28">
        <v>145881.71000000002</v>
      </c>
      <c r="T5446" s="28">
        <v>133746.47</v>
      </c>
      <c r="U5446" s="53">
        <v>124843.53</v>
      </c>
    </row>
    <row r="5447" spans="1:21" outlineLevel="3" x14ac:dyDescent="0.25">
      <c r="A5447" s="47" t="s">
        <v>11062</v>
      </c>
      <c r="B5447" s="47" t="s">
        <v>3380</v>
      </c>
      <c r="C5447" s="48" t="s">
        <v>10966</v>
      </c>
      <c r="D5447" s="48" t="s">
        <v>3402</v>
      </c>
      <c r="E5447" s="26">
        <v>197691.21999999997</v>
      </c>
      <c r="F5447" s="26">
        <v>173604.3</v>
      </c>
      <c r="G5447" s="26">
        <v>226351.33999999997</v>
      </c>
      <c r="H5447" s="26">
        <v>191994.57</v>
      </c>
      <c r="I5447" s="26">
        <v>151087.23000000001</v>
      </c>
      <c r="J5447" s="26">
        <v>126233.31</v>
      </c>
      <c r="K5447" s="28">
        <v>120416.21999999999</v>
      </c>
      <c r="L5447" s="28">
        <v>195921.68999999997</v>
      </c>
      <c r="M5447" s="28">
        <v>238168.95</v>
      </c>
      <c r="N5447" s="28">
        <v>250730.88999999998</v>
      </c>
      <c r="O5447" s="28">
        <v>269483.73</v>
      </c>
      <c r="P5447" s="28">
        <v>261178.17</v>
      </c>
      <c r="Q5447" s="28">
        <v>245412.94000000003</v>
      </c>
      <c r="R5447" s="28">
        <v>222453.11</v>
      </c>
      <c r="S5447" s="28">
        <v>238359.33000000002</v>
      </c>
      <c r="T5447" s="28">
        <v>225230.94</v>
      </c>
      <c r="U5447" s="53">
        <v>187537.29</v>
      </c>
    </row>
    <row r="5448" spans="1:21" outlineLevel="3" x14ac:dyDescent="0.25">
      <c r="A5448" s="47" t="s">
        <v>11062</v>
      </c>
      <c r="B5448" s="47" t="s">
        <v>3380</v>
      </c>
      <c r="C5448" s="48" t="s">
        <v>10966</v>
      </c>
      <c r="D5448" s="48" t="s">
        <v>3403</v>
      </c>
      <c r="E5448" s="26" t="s">
        <v>11224</v>
      </c>
      <c r="F5448" s="26" t="s">
        <v>11224</v>
      </c>
      <c r="G5448" s="26" t="s">
        <v>11224</v>
      </c>
      <c r="H5448" s="26" t="s">
        <v>11224</v>
      </c>
      <c r="I5448" s="26" t="s">
        <v>11224</v>
      </c>
      <c r="J5448" s="26" t="s">
        <v>11224</v>
      </c>
      <c r="K5448" s="28" t="s">
        <v>11225</v>
      </c>
      <c r="L5448" s="28" t="s">
        <v>11225</v>
      </c>
      <c r="M5448" s="28" t="s">
        <v>11225</v>
      </c>
      <c r="N5448" s="28" t="s">
        <v>11225</v>
      </c>
      <c r="O5448" s="28" t="s">
        <v>11225</v>
      </c>
      <c r="P5448" s="28" t="s">
        <v>11225</v>
      </c>
      <c r="Q5448" s="28" t="s">
        <v>11225</v>
      </c>
      <c r="R5448" s="28" t="s">
        <v>11225</v>
      </c>
      <c r="S5448" s="28" t="s">
        <v>11225</v>
      </c>
      <c r="T5448" s="28" t="s">
        <v>11225</v>
      </c>
      <c r="U5448" s="53" t="s">
        <v>11225</v>
      </c>
    </row>
    <row r="5449" spans="1:21" outlineLevel="3" x14ac:dyDescent="0.25">
      <c r="A5449" s="47" t="s">
        <v>11062</v>
      </c>
      <c r="B5449" s="47" t="s">
        <v>3380</v>
      </c>
      <c r="C5449" s="48" t="s">
        <v>10966</v>
      </c>
      <c r="D5449" s="48" t="s">
        <v>3404</v>
      </c>
      <c r="E5449" s="26">
        <v>2862601.42</v>
      </c>
      <c r="F5449" s="26">
        <v>2932759.5</v>
      </c>
      <c r="G5449" s="26">
        <v>2844543.11</v>
      </c>
      <c r="H5449" s="26">
        <v>2766391.3</v>
      </c>
      <c r="I5449" s="26">
        <v>2850723.6900000004</v>
      </c>
      <c r="J5449" s="26">
        <v>2943233.3899999997</v>
      </c>
      <c r="K5449" s="28">
        <v>3027097.21</v>
      </c>
      <c r="L5449" s="28">
        <v>3102283.54</v>
      </c>
      <c r="M5449" s="28">
        <v>3026763.3600000003</v>
      </c>
      <c r="N5449" s="28">
        <v>3252209.6500000004</v>
      </c>
      <c r="O5449" s="28">
        <v>3243708.3799999994</v>
      </c>
      <c r="P5449" s="28">
        <v>3330429.6399999997</v>
      </c>
      <c r="Q5449" s="28">
        <v>3348585.87</v>
      </c>
      <c r="R5449" s="28">
        <v>3386333.67</v>
      </c>
      <c r="S5449" s="28">
        <v>3276890.37</v>
      </c>
      <c r="T5449" s="28">
        <v>3222942.5199999996</v>
      </c>
      <c r="U5449" s="53">
        <v>3123191.7100000004</v>
      </c>
    </row>
    <row r="5450" spans="1:21" outlineLevel="3" x14ac:dyDescent="0.25">
      <c r="A5450" s="47" t="s">
        <v>11062</v>
      </c>
      <c r="B5450" s="47" t="s">
        <v>3380</v>
      </c>
      <c r="C5450" s="48" t="s">
        <v>10966</v>
      </c>
      <c r="D5450" s="48" t="s">
        <v>3405</v>
      </c>
      <c r="E5450" s="26" t="s">
        <v>11224</v>
      </c>
      <c r="F5450" s="26" t="s">
        <v>11224</v>
      </c>
      <c r="G5450" s="26" t="s">
        <v>11224</v>
      </c>
      <c r="H5450" s="26" t="s">
        <v>11224</v>
      </c>
      <c r="I5450" s="26" t="s">
        <v>11224</v>
      </c>
      <c r="J5450" s="26" t="s">
        <v>11224</v>
      </c>
      <c r="K5450" s="28" t="s">
        <v>11225</v>
      </c>
      <c r="L5450" s="28" t="s">
        <v>11225</v>
      </c>
      <c r="M5450" s="28" t="s">
        <v>11225</v>
      </c>
      <c r="N5450" s="28" t="s">
        <v>11225</v>
      </c>
      <c r="O5450" s="28" t="s">
        <v>11225</v>
      </c>
      <c r="P5450" s="28" t="s">
        <v>11225</v>
      </c>
      <c r="Q5450" s="28" t="s">
        <v>11225</v>
      </c>
      <c r="R5450" s="28" t="s">
        <v>11225</v>
      </c>
      <c r="S5450" s="28" t="s">
        <v>11225</v>
      </c>
      <c r="T5450" s="28" t="s">
        <v>11225</v>
      </c>
      <c r="U5450" s="53" t="s">
        <v>11225</v>
      </c>
    </row>
    <row r="5451" spans="1:21" outlineLevel="3" x14ac:dyDescent="0.25">
      <c r="A5451" s="47" t="s">
        <v>11062</v>
      </c>
      <c r="B5451" s="47" t="s">
        <v>3380</v>
      </c>
      <c r="C5451" s="48" t="s">
        <v>10966</v>
      </c>
      <c r="D5451" s="48" t="s">
        <v>3406</v>
      </c>
      <c r="E5451" s="26">
        <v>1940410.57</v>
      </c>
      <c r="F5451" s="26">
        <v>2256983.11</v>
      </c>
      <c r="G5451" s="26">
        <v>1917417.8400000003</v>
      </c>
      <c r="H5451" s="26">
        <v>1530880.7400000002</v>
      </c>
      <c r="I5451" s="26">
        <v>1640751.37</v>
      </c>
      <c r="J5451" s="26">
        <v>1637815.1400000001</v>
      </c>
      <c r="K5451" s="28">
        <v>1643136.94</v>
      </c>
      <c r="L5451" s="28">
        <v>1675031.9099999997</v>
      </c>
      <c r="M5451" s="28">
        <v>1758962.22</v>
      </c>
      <c r="N5451" s="28">
        <v>1706710.34</v>
      </c>
      <c r="O5451" s="28">
        <v>1861836.39</v>
      </c>
      <c r="P5451" s="28">
        <v>1978143</v>
      </c>
      <c r="Q5451" s="28">
        <v>1859508.0100000002</v>
      </c>
      <c r="R5451" s="28">
        <v>2012939.5999999999</v>
      </c>
      <c r="S5451" s="28">
        <v>1952495.35</v>
      </c>
      <c r="T5451" s="28">
        <v>2046318.06</v>
      </c>
      <c r="U5451" s="53">
        <v>2088564.2899999998</v>
      </c>
    </row>
    <row r="5452" spans="1:21" outlineLevel="3" x14ac:dyDescent="0.25">
      <c r="A5452" s="47" t="s">
        <v>11062</v>
      </c>
      <c r="B5452" s="47" t="s">
        <v>3380</v>
      </c>
      <c r="C5452" s="48" t="s">
        <v>10966</v>
      </c>
      <c r="D5452" s="48" t="s">
        <v>3407</v>
      </c>
      <c r="E5452" s="26">
        <v>988003.9</v>
      </c>
      <c r="F5452" s="26">
        <v>1220101.43</v>
      </c>
      <c r="G5452" s="26">
        <v>1067245.25</v>
      </c>
      <c r="H5452" s="26">
        <v>1018456.75</v>
      </c>
      <c r="I5452" s="26">
        <v>967076.00000000012</v>
      </c>
      <c r="J5452" s="26">
        <v>998119.87999999989</v>
      </c>
      <c r="K5452" s="28">
        <v>1079379.94</v>
      </c>
      <c r="L5452" s="28">
        <v>1117602.3800000001</v>
      </c>
      <c r="M5452" s="28">
        <v>1121695.75</v>
      </c>
      <c r="N5452" s="28">
        <v>1116508.6200000001</v>
      </c>
      <c r="O5452" s="28">
        <v>1179846.43</v>
      </c>
      <c r="P5452" s="28">
        <v>1297321.3499999999</v>
      </c>
      <c r="Q5452" s="28">
        <v>1251230.5199999998</v>
      </c>
      <c r="R5452" s="28">
        <v>1223060.31</v>
      </c>
      <c r="S5452" s="28">
        <v>1241377.3799999999</v>
      </c>
      <c r="T5452" s="28">
        <v>1321654.8500000001</v>
      </c>
      <c r="U5452" s="53">
        <v>1335217.1500000001</v>
      </c>
    </row>
    <row r="5453" spans="1:21" outlineLevel="3" x14ac:dyDescent="0.25">
      <c r="A5453" s="47" t="s">
        <v>11062</v>
      </c>
      <c r="B5453" s="47" t="s">
        <v>3380</v>
      </c>
      <c r="C5453" s="48" t="s">
        <v>10966</v>
      </c>
      <c r="D5453" s="48" t="s">
        <v>3408</v>
      </c>
      <c r="E5453" s="26">
        <v>1726842.4799999997</v>
      </c>
      <c r="F5453" s="26">
        <v>1783107.78</v>
      </c>
      <c r="G5453" s="26">
        <v>1743339.27</v>
      </c>
      <c r="H5453" s="26">
        <v>1456881.9400000004</v>
      </c>
      <c r="I5453" s="26">
        <v>1332689.7</v>
      </c>
      <c r="J5453" s="26">
        <v>1273998.01</v>
      </c>
      <c r="K5453" s="28">
        <v>1357205.2999999998</v>
      </c>
      <c r="L5453" s="28">
        <v>1472249.8800000001</v>
      </c>
      <c r="M5453" s="28">
        <v>1464777.6799999997</v>
      </c>
      <c r="N5453" s="28">
        <v>1646930.8499999996</v>
      </c>
      <c r="O5453" s="28">
        <v>1661581.6799999997</v>
      </c>
      <c r="P5453" s="28">
        <v>1719110.0899999999</v>
      </c>
      <c r="Q5453" s="28">
        <v>1738865.2</v>
      </c>
      <c r="R5453" s="28">
        <v>1848282.4900000002</v>
      </c>
      <c r="S5453" s="28">
        <v>1674686.72</v>
      </c>
      <c r="T5453" s="28">
        <v>1866007.13</v>
      </c>
      <c r="U5453" s="53">
        <v>1815363.7599999998</v>
      </c>
    </row>
    <row r="5454" spans="1:21" outlineLevel="3" x14ac:dyDescent="0.25">
      <c r="A5454" s="47" t="s">
        <v>11062</v>
      </c>
      <c r="B5454" s="47" t="s">
        <v>3380</v>
      </c>
      <c r="C5454" s="48" t="s">
        <v>10966</v>
      </c>
      <c r="D5454" s="48" t="s">
        <v>3409</v>
      </c>
      <c r="E5454" s="26">
        <v>1381011.15</v>
      </c>
      <c r="F5454" s="26">
        <v>1332995.0700000003</v>
      </c>
      <c r="G5454" s="26">
        <v>1490240.26</v>
      </c>
      <c r="H5454" s="26">
        <v>1213079.6199999999</v>
      </c>
      <c r="I5454" s="26">
        <v>1279449.46</v>
      </c>
      <c r="J5454" s="26">
        <v>1355672.83</v>
      </c>
      <c r="K5454" s="28">
        <v>1373241.19</v>
      </c>
      <c r="L5454" s="28">
        <v>1421359.02</v>
      </c>
      <c r="M5454" s="28">
        <v>1486935.99</v>
      </c>
      <c r="N5454" s="28">
        <v>1370382.51</v>
      </c>
      <c r="O5454" s="28">
        <v>1330999.0299999998</v>
      </c>
      <c r="P5454" s="28">
        <v>1473072.43</v>
      </c>
      <c r="Q5454" s="28">
        <v>1480406.9</v>
      </c>
      <c r="R5454" s="28">
        <v>1498974.35</v>
      </c>
      <c r="S5454" s="28">
        <v>1450210.7100000002</v>
      </c>
      <c r="T5454" s="28">
        <v>1627672.3099999998</v>
      </c>
      <c r="U5454" s="53">
        <v>1595449.64</v>
      </c>
    </row>
    <row r="5455" spans="1:21" outlineLevel="3" x14ac:dyDescent="0.25">
      <c r="A5455" s="47" t="s">
        <v>11062</v>
      </c>
      <c r="B5455" s="47" t="s">
        <v>3380</v>
      </c>
      <c r="C5455" s="48" t="s">
        <v>10966</v>
      </c>
      <c r="D5455" s="48" t="s">
        <v>3410</v>
      </c>
      <c r="E5455" s="26">
        <v>1603235.53</v>
      </c>
      <c r="F5455" s="26">
        <v>1818902.85</v>
      </c>
      <c r="G5455" s="26">
        <v>1537846.09</v>
      </c>
      <c r="H5455" s="26">
        <v>1305840.7799999998</v>
      </c>
      <c r="I5455" s="26">
        <v>1358181.8499999999</v>
      </c>
      <c r="J5455" s="26">
        <v>1262633.6100000001</v>
      </c>
      <c r="K5455" s="28">
        <v>1284115.05</v>
      </c>
      <c r="L5455" s="28">
        <v>1331002.57</v>
      </c>
      <c r="M5455" s="28">
        <v>1399480.13</v>
      </c>
      <c r="N5455" s="28">
        <v>1418680.1899999997</v>
      </c>
      <c r="O5455" s="28">
        <v>1475884.73</v>
      </c>
      <c r="P5455" s="28">
        <v>1468332.77</v>
      </c>
      <c r="Q5455" s="28">
        <v>1476936.1500000004</v>
      </c>
      <c r="R5455" s="28">
        <v>1532117.69</v>
      </c>
      <c r="S5455" s="28">
        <v>1477531.7000000002</v>
      </c>
      <c r="T5455" s="28">
        <v>1574502.1</v>
      </c>
      <c r="U5455" s="53">
        <v>1527023.8100000003</v>
      </c>
    </row>
    <row r="5456" spans="1:21" outlineLevel="3" x14ac:dyDescent="0.25">
      <c r="A5456" s="47" t="s">
        <v>11062</v>
      </c>
      <c r="B5456" s="47" t="s">
        <v>3380</v>
      </c>
      <c r="C5456" s="48" t="s">
        <v>10966</v>
      </c>
      <c r="D5456" s="48" t="s">
        <v>3411</v>
      </c>
      <c r="E5456" s="26">
        <v>1838152.47</v>
      </c>
      <c r="F5456" s="26">
        <v>1688105.1900000002</v>
      </c>
      <c r="G5456" s="26">
        <v>1692622.4</v>
      </c>
      <c r="H5456" s="26">
        <v>1375311.2000000002</v>
      </c>
      <c r="I5456" s="26">
        <v>1403042.4699999997</v>
      </c>
      <c r="J5456" s="26">
        <v>1383013.84</v>
      </c>
      <c r="K5456" s="28">
        <v>1416745.13</v>
      </c>
      <c r="L5456" s="28">
        <v>1541170.1600000001</v>
      </c>
      <c r="M5456" s="28">
        <v>1587285.73</v>
      </c>
      <c r="N5456" s="28">
        <v>1590768.7</v>
      </c>
      <c r="O5456" s="28">
        <v>1691850.19</v>
      </c>
      <c r="P5456" s="28">
        <v>1792127.1800000002</v>
      </c>
      <c r="Q5456" s="28">
        <v>1735470.3900000001</v>
      </c>
      <c r="R5456" s="28">
        <v>1881136.9900000002</v>
      </c>
      <c r="S5456" s="28">
        <v>1817890.2600000002</v>
      </c>
      <c r="T5456" s="28">
        <v>1811479.4</v>
      </c>
      <c r="U5456" s="53">
        <v>1926832.32</v>
      </c>
    </row>
    <row r="5457" spans="1:21" outlineLevel="3" x14ac:dyDescent="0.25">
      <c r="A5457" s="47" t="s">
        <v>11062</v>
      </c>
      <c r="B5457" s="47" t="s">
        <v>3380</v>
      </c>
      <c r="C5457" s="48" t="s">
        <v>10966</v>
      </c>
      <c r="D5457" s="48" t="s">
        <v>3412</v>
      </c>
      <c r="E5457" s="26">
        <v>3842266.71</v>
      </c>
      <c r="F5457" s="26">
        <v>3659717.04</v>
      </c>
      <c r="G5457" s="26">
        <v>3942467.18</v>
      </c>
      <c r="H5457" s="26">
        <v>3188045.3000000003</v>
      </c>
      <c r="I5457" s="26">
        <v>3247248.0700000003</v>
      </c>
      <c r="J5457" s="26">
        <v>3430153.5999999996</v>
      </c>
      <c r="K5457" s="28">
        <v>3377678.9700000011</v>
      </c>
      <c r="L5457" s="28">
        <v>3654386.1099999994</v>
      </c>
      <c r="M5457" s="28">
        <v>3680707.57</v>
      </c>
      <c r="N5457" s="28">
        <v>3804716.34</v>
      </c>
      <c r="O5457" s="28">
        <v>3813139.4000000004</v>
      </c>
      <c r="P5457" s="28">
        <v>4041618.5700000003</v>
      </c>
      <c r="Q5457" s="28">
        <v>4096631.9299999997</v>
      </c>
      <c r="R5457" s="28">
        <v>4109157.35</v>
      </c>
      <c r="S5457" s="28">
        <v>4110311.0199999996</v>
      </c>
      <c r="T5457" s="28">
        <v>4329471.13</v>
      </c>
      <c r="U5457" s="53">
        <v>4183332.23</v>
      </c>
    </row>
    <row r="5458" spans="1:21" outlineLevel="3" x14ac:dyDescent="0.25">
      <c r="A5458" s="47" t="s">
        <v>11062</v>
      </c>
      <c r="B5458" s="47" t="s">
        <v>3380</v>
      </c>
      <c r="C5458" s="48" t="s">
        <v>10966</v>
      </c>
      <c r="D5458" s="48" t="s">
        <v>3413</v>
      </c>
      <c r="E5458" s="26">
        <v>2725753.37</v>
      </c>
      <c r="F5458" s="26">
        <v>2572707.06</v>
      </c>
      <c r="G5458" s="26">
        <v>2534836.62</v>
      </c>
      <c r="H5458" s="26">
        <v>1963014.97</v>
      </c>
      <c r="I5458" s="26">
        <v>1997739.34</v>
      </c>
      <c r="J5458" s="26">
        <v>1899090.67</v>
      </c>
      <c r="K5458" s="28">
        <v>1997492.6900000002</v>
      </c>
      <c r="L5458" s="28">
        <v>2193746.4099999997</v>
      </c>
      <c r="M5458" s="28">
        <v>2080908.96</v>
      </c>
      <c r="N5458" s="28">
        <v>2180314.5700000003</v>
      </c>
      <c r="O5458" s="28">
        <v>2312695.5999999996</v>
      </c>
      <c r="P5458" s="28">
        <v>2560369.0300000003</v>
      </c>
      <c r="Q5458" s="28">
        <v>2455435.75</v>
      </c>
      <c r="R5458" s="28">
        <v>2239774.9800000004</v>
      </c>
      <c r="S5458" s="28">
        <v>2203643.9900000002</v>
      </c>
      <c r="T5458" s="28">
        <v>2365800.71</v>
      </c>
      <c r="U5458" s="53">
        <v>2262892.75</v>
      </c>
    </row>
    <row r="5459" spans="1:21" outlineLevel="3" x14ac:dyDescent="0.25">
      <c r="A5459" s="47" t="s">
        <v>11062</v>
      </c>
      <c r="B5459" s="47" t="s">
        <v>3380</v>
      </c>
      <c r="C5459" s="48" t="s">
        <v>10966</v>
      </c>
      <c r="D5459" s="48" t="s">
        <v>3414</v>
      </c>
      <c r="E5459" s="26">
        <v>1252004.94</v>
      </c>
      <c r="F5459" s="26">
        <v>1198599.4100000001</v>
      </c>
      <c r="G5459" s="26">
        <v>1179797.3500000001</v>
      </c>
      <c r="H5459" s="26">
        <v>928471.87000000011</v>
      </c>
      <c r="I5459" s="26">
        <v>930738.67</v>
      </c>
      <c r="J5459" s="26">
        <v>923877.91999999993</v>
      </c>
      <c r="K5459" s="28">
        <v>921262.44000000006</v>
      </c>
      <c r="L5459" s="28">
        <v>871912.78999999992</v>
      </c>
      <c r="M5459" s="28">
        <v>831948.27999999991</v>
      </c>
      <c r="N5459" s="28">
        <v>911980.12</v>
      </c>
      <c r="O5459" s="28">
        <v>850046.69</v>
      </c>
      <c r="P5459" s="28">
        <v>910676.11</v>
      </c>
      <c r="Q5459" s="28">
        <v>952100.84</v>
      </c>
      <c r="R5459" s="28">
        <v>888052.27999999991</v>
      </c>
      <c r="S5459" s="28">
        <v>873574.0199999999</v>
      </c>
      <c r="T5459" s="28">
        <v>929597.16999999993</v>
      </c>
      <c r="U5459" s="53">
        <v>933858.94000000006</v>
      </c>
    </row>
    <row r="5460" spans="1:21" outlineLevel="3" x14ac:dyDescent="0.25">
      <c r="A5460" s="47" t="s">
        <v>11062</v>
      </c>
      <c r="B5460" s="47" t="s">
        <v>3380</v>
      </c>
      <c r="C5460" s="48" t="s">
        <v>10966</v>
      </c>
      <c r="D5460" s="48" t="s">
        <v>3415</v>
      </c>
      <c r="E5460" s="26">
        <v>2501966.4900000002</v>
      </c>
      <c r="F5460" s="26">
        <v>2393560.08</v>
      </c>
      <c r="G5460" s="26">
        <v>2525454.65</v>
      </c>
      <c r="H5460" s="26">
        <v>2063980.3200000003</v>
      </c>
      <c r="I5460" s="26">
        <v>2063468.9</v>
      </c>
      <c r="J5460" s="26">
        <v>2168251.5199999996</v>
      </c>
      <c r="K5460" s="28">
        <v>2186117.0300000003</v>
      </c>
      <c r="L5460" s="28">
        <v>2144770.5300000003</v>
      </c>
      <c r="M5460" s="28">
        <v>2235036.89</v>
      </c>
      <c r="N5460" s="28">
        <v>2416350.73</v>
      </c>
      <c r="O5460" s="28">
        <v>2580519.3100000005</v>
      </c>
      <c r="P5460" s="28">
        <v>2584395.1199999996</v>
      </c>
      <c r="Q5460" s="28">
        <v>2865282.79</v>
      </c>
      <c r="R5460" s="28">
        <v>2873982.88</v>
      </c>
      <c r="S5460" s="28">
        <v>2811762.67</v>
      </c>
      <c r="T5460" s="28">
        <v>2769917.75</v>
      </c>
      <c r="U5460" s="53">
        <v>2693341.96</v>
      </c>
    </row>
    <row r="5461" spans="1:21" outlineLevel="3" x14ac:dyDescent="0.25">
      <c r="A5461" s="47" t="s">
        <v>11062</v>
      </c>
      <c r="B5461" s="47" t="s">
        <v>3380</v>
      </c>
      <c r="C5461" s="48" t="s">
        <v>10966</v>
      </c>
      <c r="D5461" s="48" t="s">
        <v>3416</v>
      </c>
      <c r="E5461" s="26">
        <v>2075127.17</v>
      </c>
      <c r="F5461" s="26">
        <v>1901304.7999999998</v>
      </c>
      <c r="G5461" s="26">
        <v>2037580.0799999998</v>
      </c>
      <c r="H5461" s="26">
        <v>1547019.33</v>
      </c>
      <c r="I5461" s="26">
        <v>1624474.57</v>
      </c>
      <c r="J5461" s="26">
        <v>1713305.4600000002</v>
      </c>
      <c r="K5461" s="28">
        <v>1686183.2600000002</v>
      </c>
      <c r="L5461" s="28">
        <v>1764136.53</v>
      </c>
      <c r="M5461" s="28">
        <v>1723749.23</v>
      </c>
      <c r="N5461" s="28">
        <v>1777534</v>
      </c>
      <c r="O5461" s="28">
        <v>1755500.21</v>
      </c>
      <c r="P5461" s="28">
        <v>1922117.9700000002</v>
      </c>
      <c r="Q5461" s="28">
        <v>1996782.4</v>
      </c>
      <c r="R5461" s="28">
        <v>1967395.6399999997</v>
      </c>
      <c r="S5461" s="28">
        <v>1991446.53</v>
      </c>
      <c r="T5461" s="28">
        <v>1987503.48</v>
      </c>
      <c r="U5461" s="53">
        <v>1930493.8499999999</v>
      </c>
    </row>
    <row r="5462" spans="1:21" outlineLevel="3" x14ac:dyDescent="0.25">
      <c r="A5462" s="47" t="s">
        <v>11062</v>
      </c>
      <c r="B5462" s="47" t="s">
        <v>3380</v>
      </c>
      <c r="C5462" s="48" t="s">
        <v>10966</v>
      </c>
      <c r="D5462" s="48" t="s">
        <v>3417</v>
      </c>
      <c r="E5462" s="26" t="s">
        <v>11224</v>
      </c>
      <c r="F5462" s="26" t="s">
        <v>11224</v>
      </c>
      <c r="G5462" s="26" t="s">
        <v>11224</v>
      </c>
      <c r="H5462" s="26" t="s">
        <v>11224</v>
      </c>
      <c r="I5462" s="26" t="s">
        <v>11224</v>
      </c>
      <c r="J5462" s="26" t="s">
        <v>11224</v>
      </c>
      <c r="K5462" s="28" t="s">
        <v>11225</v>
      </c>
      <c r="L5462" s="28" t="s">
        <v>11225</v>
      </c>
      <c r="M5462" s="28" t="s">
        <v>11225</v>
      </c>
      <c r="N5462" s="28" t="s">
        <v>11225</v>
      </c>
      <c r="O5462" s="28" t="s">
        <v>11225</v>
      </c>
      <c r="P5462" s="28" t="s">
        <v>11225</v>
      </c>
      <c r="Q5462" s="28" t="s">
        <v>11225</v>
      </c>
      <c r="R5462" s="28" t="s">
        <v>11225</v>
      </c>
      <c r="S5462" s="28" t="s">
        <v>11225</v>
      </c>
      <c r="T5462" s="28" t="s">
        <v>11225</v>
      </c>
      <c r="U5462" s="53" t="s">
        <v>11225</v>
      </c>
    </row>
    <row r="5463" spans="1:21" outlineLevel="3" x14ac:dyDescent="0.25">
      <c r="A5463" s="47" t="s">
        <v>11062</v>
      </c>
      <c r="B5463" s="47" t="s">
        <v>3380</v>
      </c>
      <c r="C5463" s="48" t="s">
        <v>10966</v>
      </c>
      <c r="D5463" s="48" t="s">
        <v>3418</v>
      </c>
      <c r="E5463" s="26">
        <v>3708465.3700000006</v>
      </c>
      <c r="F5463" s="26">
        <v>3589373.52</v>
      </c>
      <c r="G5463" s="26">
        <v>3735928.6100000003</v>
      </c>
      <c r="H5463" s="26">
        <v>3167388.96</v>
      </c>
      <c r="I5463" s="26">
        <v>3344940.3000000003</v>
      </c>
      <c r="J5463" s="26">
        <v>3572487.81</v>
      </c>
      <c r="K5463" s="28">
        <v>3531781.2099999995</v>
      </c>
      <c r="L5463" s="28">
        <v>3777993.5599999996</v>
      </c>
      <c r="M5463" s="28">
        <v>4139684.73</v>
      </c>
      <c r="N5463" s="28">
        <v>4209595.2</v>
      </c>
      <c r="O5463" s="28">
        <v>4189433.2800000003</v>
      </c>
      <c r="P5463" s="28">
        <v>4274010.3</v>
      </c>
      <c r="Q5463" s="28">
        <v>4301138.91</v>
      </c>
      <c r="R5463" s="28">
        <v>4369471.28</v>
      </c>
      <c r="S5463" s="28">
        <v>4433028.13</v>
      </c>
      <c r="T5463" s="28">
        <v>4649860.8199999994</v>
      </c>
      <c r="U5463" s="53">
        <v>4456623.7</v>
      </c>
    </row>
    <row r="5464" spans="1:21" outlineLevel="3" x14ac:dyDescent="0.25">
      <c r="A5464" s="47" t="s">
        <v>11062</v>
      </c>
      <c r="B5464" s="47" t="s">
        <v>3380</v>
      </c>
      <c r="C5464" s="48" t="s">
        <v>10966</v>
      </c>
      <c r="D5464" s="48" t="s">
        <v>3419</v>
      </c>
      <c r="E5464" s="26">
        <v>1203217.1499999999</v>
      </c>
      <c r="F5464" s="26">
        <v>991750.38</v>
      </c>
      <c r="G5464" s="26">
        <v>1228915.51</v>
      </c>
      <c r="H5464" s="26">
        <v>1361903.3800000001</v>
      </c>
      <c r="I5464" s="26">
        <v>1358902.6099999999</v>
      </c>
      <c r="J5464" s="26">
        <v>1378789.5300000003</v>
      </c>
      <c r="K5464" s="28">
        <v>1365197.09</v>
      </c>
      <c r="L5464" s="28">
        <v>1367328.58</v>
      </c>
      <c r="M5464" s="28">
        <v>1387138.81</v>
      </c>
      <c r="N5464" s="28">
        <v>1577531.5799999998</v>
      </c>
      <c r="O5464" s="28">
        <v>1495665.8399999999</v>
      </c>
      <c r="P5464" s="28">
        <v>1664769.9700000002</v>
      </c>
      <c r="Q5464" s="28">
        <v>1583204.6600000001</v>
      </c>
      <c r="R5464" s="28">
        <v>1676112.48</v>
      </c>
      <c r="S5464" s="28">
        <v>1695326.5299999998</v>
      </c>
      <c r="T5464" s="28">
        <v>1840103.42</v>
      </c>
      <c r="U5464" s="53">
        <v>1868142.2199999997</v>
      </c>
    </row>
    <row r="5465" spans="1:21" outlineLevel="3" x14ac:dyDescent="0.25">
      <c r="A5465" s="47" t="s">
        <v>11062</v>
      </c>
      <c r="B5465" s="47" t="s">
        <v>3380</v>
      </c>
      <c r="C5465" s="48" t="s">
        <v>10966</v>
      </c>
      <c r="D5465" s="48" t="s">
        <v>3420</v>
      </c>
      <c r="E5465" s="26">
        <v>1307995.1800000002</v>
      </c>
      <c r="F5465" s="26">
        <v>1104300.78</v>
      </c>
      <c r="G5465" s="26">
        <v>1299682.52</v>
      </c>
      <c r="H5465" s="26">
        <v>1181736.76</v>
      </c>
      <c r="I5465" s="26">
        <v>1119113.3499999999</v>
      </c>
      <c r="J5465" s="26">
        <v>1241227.55</v>
      </c>
      <c r="K5465" s="28">
        <v>1306402.5799999998</v>
      </c>
      <c r="L5465" s="28">
        <v>1380598.3599999999</v>
      </c>
      <c r="M5465" s="28">
        <v>1319520.7999999998</v>
      </c>
      <c r="N5465" s="28">
        <v>1477649.73</v>
      </c>
      <c r="O5465" s="28">
        <v>1433985.07</v>
      </c>
      <c r="P5465" s="28">
        <v>1536874.7</v>
      </c>
      <c r="Q5465" s="28">
        <v>1454752.23</v>
      </c>
      <c r="R5465" s="28">
        <v>1450422.7399999998</v>
      </c>
      <c r="S5465" s="28">
        <v>1480047.65</v>
      </c>
      <c r="T5465" s="28">
        <v>1640078.04</v>
      </c>
      <c r="U5465" s="53">
        <v>1634995.0799999996</v>
      </c>
    </row>
    <row r="5466" spans="1:21" outlineLevel="3" x14ac:dyDescent="0.25">
      <c r="A5466" s="47" t="s">
        <v>11062</v>
      </c>
      <c r="B5466" s="47" t="s">
        <v>3380</v>
      </c>
      <c r="C5466" s="48" t="s">
        <v>10966</v>
      </c>
      <c r="D5466" s="48" t="s">
        <v>3421</v>
      </c>
      <c r="E5466" s="26">
        <v>2297252.1</v>
      </c>
      <c r="F5466" s="26">
        <v>1906397.5300000003</v>
      </c>
      <c r="G5466" s="26">
        <v>2333232.7800000003</v>
      </c>
      <c r="H5466" s="26">
        <v>2243434.96</v>
      </c>
      <c r="I5466" s="26">
        <v>2259227.14</v>
      </c>
      <c r="J5466" s="26">
        <v>2298992.98</v>
      </c>
      <c r="K5466" s="28">
        <v>2249964.9299999997</v>
      </c>
      <c r="L5466" s="28">
        <v>2486059.59</v>
      </c>
      <c r="M5466" s="28">
        <v>2719099.53</v>
      </c>
      <c r="N5466" s="28">
        <v>2796457.47</v>
      </c>
      <c r="O5466" s="28">
        <v>2873554.37</v>
      </c>
      <c r="P5466" s="28">
        <v>2908369.13</v>
      </c>
      <c r="Q5466" s="28">
        <v>3007829.2399999998</v>
      </c>
      <c r="R5466" s="28">
        <v>3008114.24</v>
      </c>
      <c r="S5466" s="28">
        <v>2827197.93</v>
      </c>
      <c r="T5466" s="28">
        <v>3001517.92</v>
      </c>
      <c r="U5466" s="53">
        <v>2954929.03</v>
      </c>
    </row>
    <row r="5467" spans="1:21" outlineLevel="3" x14ac:dyDescent="0.25">
      <c r="A5467" s="47" t="s">
        <v>11062</v>
      </c>
      <c r="B5467" s="47" t="s">
        <v>3380</v>
      </c>
      <c r="C5467" s="48" t="s">
        <v>10966</v>
      </c>
      <c r="D5467" s="48" t="s">
        <v>3422</v>
      </c>
      <c r="E5467" s="26" t="s">
        <v>11224</v>
      </c>
      <c r="F5467" s="26" t="s">
        <v>11224</v>
      </c>
      <c r="G5467" s="26" t="s">
        <v>11224</v>
      </c>
      <c r="H5467" s="26" t="s">
        <v>11224</v>
      </c>
      <c r="I5467" s="26" t="s">
        <v>11224</v>
      </c>
      <c r="J5467" s="26" t="s">
        <v>11224</v>
      </c>
      <c r="K5467" s="28" t="s">
        <v>11225</v>
      </c>
      <c r="L5467" s="28" t="s">
        <v>11225</v>
      </c>
      <c r="M5467" s="28" t="s">
        <v>11225</v>
      </c>
      <c r="N5467" s="28" t="s">
        <v>11225</v>
      </c>
      <c r="O5467" s="28" t="s">
        <v>11225</v>
      </c>
      <c r="P5467" s="28">
        <v>0</v>
      </c>
      <c r="Q5467" s="28">
        <v>0</v>
      </c>
      <c r="R5467" s="28">
        <v>0</v>
      </c>
      <c r="S5467" s="28">
        <v>0</v>
      </c>
      <c r="T5467" s="28">
        <v>0</v>
      </c>
      <c r="U5467" s="53">
        <v>0</v>
      </c>
    </row>
    <row r="5468" spans="1:21" outlineLevel="3" x14ac:dyDescent="0.25">
      <c r="A5468" s="47" t="s">
        <v>11062</v>
      </c>
      <c r="B5468" s="47" t="s">
        <v>3380</v>
      </c>
      <c r="C5468" s="48" t="s">
        <v>10966</v>
      </c>
      <c r="D5468" s="48" t="s">
        <v>3423</v>
      </c>
      <c r="E5468" s="26">
        <v>927609.65000000014</v>
      </c>
      <c r="F5468" s="26">
        <v>1017789.81</v>
      </c>
      <c r="G5468" s="26">
        <v>936410.49000000011</v>
      </c>
      <c r="H5468" s="26">
        <v>627011.39</v>
      </c>
      <c r="I5468" s="26">
        <v>662808.30999999994</v>
      </c>
      <c r="J5468" s="26">
        <v>645278.07000000007</v>
      </c>
      <c r="K5468" s="28">
        <v>614916.61</v>
      </c>
      <c r="L5468" s="28">
        <v>680404.96</v>
      </c>
      <c r="M5468" s="28">
        <v>673102.87</v>
      </c>
      <c r="N5468" s="28">
        <v>671487.19</v>
      </c>
      <c r="O5468" s="28">
        <v>702205.53</v>
      </c>
      <c r="P5468" s="28">
        <v>858230.25999999989</v>
      </c>
      <c r="Q5468" s="28">
        <v>914934.98999999987</v>
      </c>
      <c r="R5468" s="28">
        <v>947056.94999999984</v>
      </c>
      <c r="S5468" s="28">
        <v>1140752.7400000002</v>
      </c>
      <c r="T5468" s="28">
        <v>1171934.54</v>
      </c>
      <c r="U5468" s="53">
        <v>1081243.1099999999</v>
      </c>
    </row>
    <row r="5469" spans="1:21" outlineLevel="3" x14ac:dyDescent="0.25">
      <c r="A5469" s="47" t="s">
        <v>11062</v>
      </c>
      <c r="B5469" s="47" t="s">
        <v>3380</v>
      </c>
      <c r="C5469" s="48" t="s">
        <v>10966</v>
      </c>
      <c r="D5469" s="48" t="s">
        <v>3424</v>
      </c>
      <c r="E5469" s="26">
        <v>2359249.33</v>
      </c>
      <c r="F5469" s="26">
        <v>2605213.4299999997</v>
      </c>
      <c r="G5469" s="26">
        <v>2338335.58</v>
      </c>
      <c r="H5469" s="26">
        <v>2029054.08</v>
      </c>
      <c r="I5469" s="26">
        <v>2052339.9700000002</v>
      </c>
      <c r="J5469" s="26">
        <v>2031006.4600000002</v>
      </c>
      <c r="K5469" s="28">
        <v>2238152.11</v>
      </c>
      <c r="L5469" s="28">
        <v>2316164.6800000002</v>
      </c>
      <c r="M5469" s="28">
        <v>2264455.9299999997</v>
      </c>
      <c r="N5469" s="28">
        <v>2262142.19</v>
      </c>
      <c r="O5469" s="28">
        <v>2457160.85</v>
      </c>
      <c r="P5469" s="28">
        <v>2585731.3200000003</v>
      </c>
      <c r="Q5469" s="28">
        <v>2577798.8200000003</v>
      </c>
      <c r="R5469" s="28">
        <v>2474559.3000000003</v>
      </c>
      <c r="S5469" s="28">
        <v>2439802.84</v>
      </c>
      <c r="T5469" s="28">
        <v>2607209.15</v>
      </c>
      <c r="U5469" s="53">
        <v>2541821.1</v>
      </c>
    </row>
    <row r="5470" spans="1:21" outlineLevel="3" x14ac:dyDescent="0.25">
      <c r="A5470" s="47" t="s">
        <v>11062</v>
      </c>
      <c r="B5470" s="47" t="s">
        <v>3380</v>
      </c>
      <c r="C5470" s="48" t="s">
        <v>10966</v>
      </c>
      <c r="D5470" s="48" t="s">
        <v>3425</v>
      </c>
      <c r="E5470" s="26">
        <v>1494406.06</v>
      </c>
      <c r="F5470" s="26">
        <v>1595149.56</v>
      </c>
      <c r="G5470" s="26">
        <v>1497776.5499999998</v>
      </c>
      <c r="H5470" s="26">
        <v>1212892.9000000001</v>
      </c>
      <c r="I5470" s="26">
        <v>1201626.7799999998</v>
      </c>
      <c r="J5470" s="26">
        <v>1141439.2099999997</v>
      </c>
      <c r="K5470" s="28">
        <v>1199304.1000000001</v>
      </c>
      <c r="L5470" s="28">
        <v>1275297.71</v>
      </c>
      <c r="M5470" s="28">
        <v>1419128.95</v>
      </c>
      <c r="N5470" s="28">
        <v>1391811.5199999998</v>
      </c>
      <c r="O5470" s="28">
        <v>1479430.4299999997</v>
      </c>
      <c r="P5470" s="28">
        <v>1496504.47</v>
      </c>
      <c r="Q5470" s="28">
        <v>1506758.2000000002</v>
      </c>
      <c r="R5470" s="28">
        <v>1486284.53</v>
      </c>
      <c r="S5470" s="28">
        <v>1609375.5699999998</v>
      </c>
      <c r="T5470" s="28">
        <v>1600418.67</v>
      </c>
      <c r="U5470" s="53">
        <v>1576839.1199999999</v>
      </c>
    </row>
    <row r="5471" spans="1:21" outlineLevel="3" x14ac:dyDescent="0.25">
      <c r="A5471" s="47" t="s">
        <v>11062</v>
      </c>
      <c r="B5471" s="47" t="s">
        <v>3380</v>
      </c>
      <c r="C5471" s="48" t="s">
        <v>10966</v>
      </c>
      <c r="D5471" s="48" t="s">
        <v>3426</v>
      </c>
      <c r="E5471" s="26">
        <v>1405025.74</v>
      </c>
      <c r="F5471" s="26">
        <v>1402708.3199999998</v>
      </c>
      <c r="G5471" s="26">
        <v>1432946.79</v>
      </c>
      <c r="H5471" s="26">
        <v>1405947.71</v>
      </c>
      <c r="I5471" s="26">
        <v>1423966.7900000003</v>
      </c>
      <c r="J5471" s="26">
        <v>1484183.46</v>
      </c>
      <c r="K5471" s="28">
        <v>1565483.0199999998</v>
      </c>
      <c r="L5471" s="28">
        <v>1733294.9200000002</v>
      </c>
      <c r="M5471" s="28">
        <v>1771931.59</v>
      </c>
      <c r="N5471" s="28">
        <v>1994841.4100000001</v>
      </c>
      <c r="O5471" s="28">
        <v>2231035.9200000004</v>
      </c>
      <c r="P5471" s="28">
        <v>2201933.1999999997</v>
      </c>
      <c r="Q5471" s="28">
        <v>2353309.1999999997</v>
      </c>
      <c r="R5471" s="28">
        <v>2447736.2499999995</v>
      </c>
      <c r="S5471" s="28">
        <v>2425149.36</v>
      </c>
      <c r="T5471" s="28">
        <v>2579876.9199999995</v>
      </c>
      <c r="U5471" s="53">
        <v>2466388.37</v>
      </c>
    </row>
    <row r="5472" spans="1:21" outlineLevel="3" x14ac:dyDescent="0.25">
      <c r="A5472" s="47" t="s">
        <v>11062</v>
      </c>
      <c r="B5472" s="47" t="s">
        <v>3380</v>
      </c>
      <c r="C5472" s="48" t="s">
        <v>10966</v>
      </c>
      <c r="D5472" s="48" t="s">
        <v>3427</v>
      </c>
      <c r="E5472" s="26">
        <v>606956.50999999989</v>
      </c>
      <c r="F5472" s="26">
        <v>607291.29999999993</v>
      </c>
      <c r="G5472" s="26">
        <v>551881.57999999996</v>
      </c>
      <c r="H5472" s="26">
        <v>484146.79000000004</v>
      </c>
      <c r="I5472" s="26">
        <v>518803.16000000003</v>
      </c>
      <c r="J5472" s="26">
        <v>495862.25</v>
      </c>
      <c r="K5472" s="28">
        <v>570640.17999999993</v>
      </c>
      <c r="L5472" s="28">
        <v>528903.96</v>
      </c>
      <c r="M5472" s="28">
        <v>558877.17000000004</v>
      </c>
      <c r="N5472" s="28">
        <v>570658.88</v>
      </c>
      <c r="O5472" s="28">
        <v>685299.61999999988</v>
      </c>
      <c r="P5472" s="28">
        <v>730552.41999999993</v>
      </c>
      <c r="Q5472" s="28">
        <v>734787.7699999999</v>
      </c>
      <c r="R5472" s="28">
        <v>727754.17</v>
      </c>
      <c r="S5472" s="28">
        <v>709930.9</v>
      </c>
      <c r="T5472" s="28">
        <v>751773.64</v>
      </c>
      <c r="U5472" s="53">
        <v>689848.49</v>
      </c>
    </row>
    <row r="5473" spans="1:21" outlineLevel="3" x14ac:dyDescent="0.25">
      <c r="A5473" s="47" t="s">
        <v>11062</v>
      </c>
      <c r="B5473" s="47" t="s">
        <v>3380</v>
      </c>
      <c r="C5473" s="48" t="s">
        <v>10966</v>
      </c>
      <c r="D5473" s="48" t="s">
        <v>3428</v>
      </c>
      <c r="E5473" s="26" t="s">
        <v>11224</v>
      </c>
      <c r="F5473" s="26" t="s">
        <v>11224</v>
      </c>
      <c r="G5473" s="26" t="s">
        <v>11224</v>
      </c>
      <c r="H5473" s="26" t="s">
        <v>11224</v>
      </c>
      <c r="I5473" s="26" t="s">
        <v>11224</v>
      </c>
      <c r="J5473" s="26" t="s">
        <v>11224</v>
      </c>
      <c r="K5473" s="28" t="s">
        <v>11225</v>
      </c>
      <c r="L5473" s="28" t="s">
        <v>11225</v>
      </c>
      <c r="M5473" s="28" t="s">
        <v>11225</v>
      </c>
      <c r="N5473" s="28" t="s">
        <v>11225</v>
      </c>
      <c r="O5473" s="28" t="s">
        <v>11225</v>
      </c>
      <c r="P5473" s="28" t="s">
        <v>11225</v>
      </c>
      <c r="Q5473" s="28" t="s">
        <v>11225</v>
      </c>
      <c r="R5473" s="28" t="s">
        <v>11225</v>
      </c>
      <c r="S5473" s="28" t="s">
        <v>11225</v>
      </c>
      <c r="T5473" s="28" t="s">
        <v>11225</v>
      </c>
      <c r="U5473" s="53" t="s">
        <v>11225</v>
      </c>
    </row>
    <row r="5474" spans="1:21" outlineLevel="3" x14ac:dyDescent="0.25">
      <c r="A5474" s="47" t="s">
        <v>11062</v>
      </c>
      <c r="B5474" s="47" t="s">
        <v>3380</v>
      </c>
      <c r="C5474" s="48" t="s">
        <v>10966</v>
      </c>
      <c r="D5474" s="48" t="s">
        <v>3429</v>
      </c>
      <c r="E5474" s="26">
        <v>3374319.0799999996</v>
      </c>
      <c r="F5474" s="26">
        <v>3299477.1999999997</v>
      </c>
      <c r="G5474" s="26">
        <v>3489250.81</v>
      </c>
      <c r="H5474" s="26">
        <v>3263523.11</v>
      </c>
      <c r="I5474" s="26">
        <v>3427039.4</v>
      </c>
      <c r="J5474" s="26">
        <v>3499188.17</v>
      </c>
      <c r="K5474" s="28">
        <v>3584777.4899999998</v>
      </c>
      <c r="L5474" s="28">
        <v>3695734.3600000003</v>
      </c>
      <c r="M5474" s="28">
        <v>3770557.2300000004</v>
      </c>
      <c r="N5474" s="28">
        <v>3864026.209999999</v>
      </c>
      <c r="O5474" s="28">
        <v>3868129.5199999991</v>
      </c>
      <c r="P5474" s="28">
        <v>3778259.7699999996</v>
      </c>
      <c r="Q5474" s="28">
        <v>3855701.33</v>
      </c>
      <c r="R5474" s="28">
        <v>3971325.87</v>
      </c>
      <c r="S5474" s="28">
        <v>4036604.9899999998</v>
      </c>
      <c r="T5474" s="28">
        <v>4313796.0600000005</v>
      </c>
      <c r="U5474" s="53">
        <v>4098260.3699999992</v>
      </c>
    </row>
    <row r="5475" spans="1:21" outlineLevel="3" x14ac:dyDescent="0.25">
      <c r="A5475" s="47" t="s">
        <v>11062</v>
      </c>
      <c r="B5475" s="47" t="s">
        <v>3380</v>
      </c>
      <c r="C5475" s="48" t="s">
        <v>10966</v>
      </c>
      <c r="D5475" s="48" t="s">
        <v>3430</v>
      </c>
      <c r="E5475" s="26" t="s">
        <v>11224</v>
      </c>
      <c r="F5475" s="26" t="s">
        <v>11224</v>
      </c>
      <c r="G5475" s="26" t="s">
        <v>11224</v>
      </c>
      <c r="H5475" s="26" t="s">
        <v>11224</v>
      </c>
      <c r="I5475" s="26" t="s">
        <v>11224</v>
      </c>
      <c r="J5475" s="26" t="s">
        <v>11224</v>
      </c>
      <c r="K5475" s="28" t="s">
        <v>11225</v>
      </c>
      <c r="L5475" s="28" t="s">
        <v>11225</v>
      </c>
      <c r="M5475" s="28" t="s">
        <v>11225</v>
      </c>
      <c r="N5475" s="28" t="s">
        <v>11225</v>
      </c>
      <c r="O5475" s="28" t="s">
        <v>11225</v>
      </c>
      <c r="P5475" s="28">
        <v>0</v>
      </c>
      <c r="Q5475" s="28" t="s">
        <v>11225</v>
      </c>
      <c r="R5475" s="28" t="s">
        <v>11225</v>
      </c>
      <c r="S5475" s="28" t="s">
        <v>11225</v>
      </c>
      <c r="T5475" s="28" t="s">
        <v>11225</v>
      </c>
      <c r="U5475" s="53" t="s">
        <v>11225</v>
      </c>
    </row>
    <row r="5476" spans="1:21" outlineLevel="3" x14ac:dyDescent="0.25">
      <c r="A5476" s="47" t="s">
        <v>11062</v>
      </c>
      <c r="B5476" s="47" t="s">
        <v>3380</v>
      </c>
      <c r="C5476" s="48" t="s">
        <v>10966</v>
      </c>
      <c r="D5476" s="48" t="s">
        <v>3431</v>
      </c>
      <c r="E5476" s="26">
        <v>2778503.5400000005</v>
      </c>
      <c r="F5476" s="26">
        <v>2640308.8400000003</v>
      </c>
      <c r="G5476" s="26">
        <v>2710905.29</v>
      </c>
      <c r="H5476" s="26">
        <v>2315582.56</v>
      </c>
      <c r="I5476" s="26">
        <v>2484381.6100000003</v>
      </c>
      <c r="J5476" s="26">
        <v>2564317.84</v>
      </c>
      <c r="K5476" s="28">
        <v>2638973.2399999998</v>
      </c>
      <c r="L5476" s="28">
        <v>2784831.21</v>
      </c>
      <c r="M5476" s="28">
        <v>2786289.8600000003</v>
      </c>
      <c r="N5476" s="28">
        <v>2906433.2399999998</v>
      </c>
      <c r="O5476" s="28">
        <v>3029966.36</v>
      </c>
      <c r="P5476" s="28">
        <v>3252830.13</v>
      </c>
      <c r="Q5476" s="28">
        <v>3390255.0300000003</v>
      </c>
      <c r="R5476" s="28">
        <v>3561825.8700000006</v>
      </c>
      <c r="S5476" s="28">
        <v>3646251.12</v>
      </c>
      <c r="T5476" s="28">
        <v>3724742.5199999991</v>
      </c>
      <c r="U5476" s="53">
        <v>3558343.64</v>
      </c>
    </row>
    <row r="5477" spans="1:21" outlineLevel="3" x14ac:dyDescent="0.25">
      <c r="A5477" s="47" t="s">
        <v>11062</v>
      </c>
      <c r="B5477" s="47" t="s">
        <v>3380</v>
      </c>
      <c r="C5477" s="48" t="s">
        <v>10966</v>
      </c>
      <c r="D5477" s="48" t="s">
        <v>3432</v>
      </c>
      <c r="E5477" s="26">
        <v>2419506.9599999995</v>
      </c>
      <c r="F5477" s="26">
        <v>2444525.0500000003</v>
      </c>
      <c r="G5477" s="26">
        <v>2436381.62</v>
      </c>
      <c r="H5477" s="26">
        <v>2011789.84</v>
      </c>
      <c r="I5477" s="26">
        <v>2067509.05</v>
      </c>
      <c r="J5477" s="26">
        <v>1978279.8</v>
      </c>
      <c r="K5477" s="28">
        <v>2021020.57</v>
      </c>
      <c r="L5477" s="28">
        <v>2057589.8100000003</v>
      </c>
      <c r="M5477" s="28">
        <v>2096990.4500000004</v>
      </c>
      <c r="N5477" s="28">
        <v>2203499.29</v>
      </c>
      <c r="O5477" s="28">
        <v>2364389.0500000003</v>
      </c>
      <c r="P5477" s="28">
        <v>2465176.56</v>
      </c>
      <c r="Q5477" s="28">
        <v>2586459.7600000002</v>
      </c>
      <c r="R5477" s="28">
        <v>2555064.06</v>
      </c>
      <c r="S5477" s="28">
        <v>2620190.8499999992</v>
      </c>
      <c r="T5477" s="28">
        <v>2620477.58</v>
      </c>
      <c r="U5477" s="53">
        <v>2471409.7400000002</v>
      </c>
    </row>
    <row r="5478" spans="1:21" outlineLevel="3" x14ac:dyDescent="0.25">
      <c r="A5478" s="47" t="s">
        <v>11062</v>
      </c>
      <c r="B5478" s="47" t="s">
        <v>3380</v>
      </c>
      <c r="C5478" s="48" t="s">
        <v>10966</v>
      </c>
      <c r="D5478" s="48" t="s">
        <v>3433</v>
      </c>
      <c r="E5478" s="26">
        <v>3786313.7700000005</v>
      </c>
      <c r="F5478" s="26">
        <v>3683546.9699999997</v>
      </c>
      <c r="G5478" s="26">
        <v>3689507.9400000004</v>
      </c>
      <c r="H5478" s="26">
        <v>3153925.8800000008</v>
      </c>
      <c r="I5478" s="26">
        <v>3251264.46</v>
      </c>
      <c r="J5478" s="26">
        <v>3503314.7000000007</v>
      </c>
      <c r="K5478" s="28">
        <v>3464697.76</v>
      </c>
      <c r="L5478" s="28">
        <v>3788968.9099999997</v>
      </c>
      <c r="M5478" s="28">
        <v>3810334.5200000009</v>
      </c>
      <c r="N5478" s="28">
        <v>3959831.3599999989</v>
      </c>
      <c r="O5478" s="28">
        <v>4073693.2199999997</v>
      </c>
      <c r="P5478" s="28">
        <v>4356869.6500000004</v>
      </c>
      <c r="Q5478" s="28">
        <v>4489571.9499999993</v>
      </c>
      <c r="R5478" s="28">
        <v>4655921.07</v>
      </c>
      <c r="S5478" s="28">
        <v>4837839.42</v>
      </c>
      <c r="T5478" s="28">
        <v>4954768.09</v>
      </c>
      <c r="U5478" s="53">
        <v>4750472.07</v>
      </c>
    </row>
    <row r="5479" spans="1:21" outlineLevel="3" x14ac:dyDescent="0.25">
      <c r="A5479" s="47" t="s">
        <v>11062</v>
      </c>
      <c r="B5479" s="47" t="s">
        <v>3380</v>
      </c>
      <c r="C5479" s="48" t="s">
        <v>10966</v>
      </c>
      <c r="D5479" s="48" t="s">
        <v>3434</v>
      </c>
      <c r="E5479" s="26">
        <v>2661400.3400000003</v>
      </c>
      <c r="F5479" s="26">
        <v>2628298.85</v>
      </c>
      <c r="G5479" s="26">
        <v>2720773.1699999995</v>
      </c>
      <c r="H5479" s="26">
        <v>2526588.84</v>
      </c>
      <c r="I5479" s="26">
        <v>2601313</v>
      </c>
      <c r="J5479" s="26">
        <v>2684898.71</v>
      </c>
      <c r="K5479" s="28">
        <v>2578854.29</v>
      </c>
      <c r="L5479" s="28">
        <v>2641765.7099999995</v>
      </c>
      <c r="M5479" s="28">
        <v>2701200.0300000003</v>
      </c>
      <c r="N5479" s="28">
        <v>2863090.9000000004</v>
      </c>
      <c r="O5479" s="28">
        <v>2824878</v>
      </c>
      <c r="P5479" s="28">
        <v>3096383.8000000003</v>
      </c>
      <c r="Q5479" s="28">
        <v>3143964.02</v>
      </c>
      <c r="R5479" s="28">
        <v>3114417.2399999998</v>
      </c>
      <c r="S5479" s="28">
        <v>3112997.9199999995</v>
      </c>
      <c r="T5479" s="28">
        <v>3303641.6999999997</v>
      </c>
      <c r="U5479" s="53">
        <v>3128107.0499999993</v>
      </c>
    </row>
    <row r="5480" spans="1:21" outlineLevel="3" x14ac:dyDescent="0.25">
      <c r="A5480" s="47" t="s">
        <v>11062</v>
      </c>
      <c r="B5480" s="47" t="s">
        <v>3380</v>
      </c>
      <c r="C5480" s="48" t="s">
        <v>10966</v>
      </c>
      <c r="D5480" s="48" t="s">
        <v>3435</v>
      </c>
      <c r="E5480" s="26">
        <v>5210843.87</v>
      </c>
      <c r="F5480" s="26">
        <v>5051040.9000000004</v>
      </c>
      <c r="G5480" s="26">
        <v>5205990.5999999996</v>
      </c>
      <c r="H5480" s="26">
        <v>4650521.3499999996</v>
      </c>
      <c r="I5480" s="26">
        <v>4835200.13</v>
      </c>
      <c r="J5480" s="26">
        <v>5127128.3600000003</v>
      </c>
      <c r="K5480" s="28">
        <v>5147724.71</v>
      </c>
      <c r="L5480" s="28">
        <v>5635675.7699999996</v>
      </c>
      <c r="M5480" s="28">
        <v>6024143.6299999999</v>
      </c>
      <c r="N5480" s="28">
        <v>6104710.9300000006</v>
      </c>
      <c r="O5480" s="28">
        <v>6152330</v>
      </c>
      <c r="P5480" s="28">
        <v>6407081.9900000002</v>
      </c>
      <c r="Q5480" s="28">
        <v>6534515.1800000006</v>
      </c>
      <c r="R5480" s="28">
        <v>6570146.6699999999</v>
      </c>
      <c r="S5480" s="28">
        <v>6355985.7299999995</v>
      </c>
      <c r="T5480" s="28">
        <v>6569064.2199999997</v>
      </c>
      <c r="U5480" s="53">
        <v>6577956.4799999995</v>
      </c>
    </row>
    <row r="5481" spans="1:21" outlineLevel="3" x14ac:dyDescent="0.25">
      <c r="A5481" s="47" t="s">
        <v>11062</v>
      </c>
      <c r="B5481" s="47" t="s">
        <v>3380</v>
      </c>
      <c r="C5481" s="48" t="s">
        <v>10966</v>
      </c>
      <c r="D5481" s="48" t="s">
        <v>3436</v>
      </c>
      <c r="E5481" s="26">
        <v>2539369.89</v>
      </c>
      <c r="F5481" s="26">
        <v>2490013.6399999997</v>
      </c>
      <c r="G5481" s="26">
        <v>2447784.0100000002</v>
      </c>
      <c r="H5481" s="26">
        <v>2062193.98</v>
      </c>
      <c r="I5481" s="26">
        <v>2144837.3200000003</v>
      </c>
      <c r="J5481" s="26">
        <v>2115054.79</v>
      </c>
      <c r="K5481" s="28">
        <v>2076097.4200000002</v>
      </c>
      <c r="L5481" s="28">
        <v>2107245.42</v>
      </c>
      <c r="M5481" s="28">
        <v>2169786.5</v>
      </c>
      <c r="N5481" s="28">
        <v>2252532.1800000002</v>
      </c>
      <c r="O5481" s="28">
        <v>2329156.2599999998</v>
      </c>
      <c r="P5481" s="28">
        <v>2410380.79</v>
      </c>
      <c r="Q5481" s="28">
        <v>2524320.9799999995</v>
      </c>
      <c r="R5481" s="28">
        <v>2671807.7799999998</v>
      </c>
      <c r="S5481" s="28">
        <v>2732545.2600000007</v>
      </c>
      <c r="T5481" s="28">
        <v>2751547.64</v>
      </c>
      <c r="U5481" s="53">
        <v>2525677.8899999997</v>
      </c>
    </row>
    <row r="5482" spans="1:21" outlineLevel="3" x14ac:dyDescent="0.25">
      <c r="A5482" s="47" t="s">
        <v>11062</v>
      </c>
      <c r="B5482" s="47" t="s">
        <v>3380</v>
      </c>
      <c r="C5482" s="48" t="s">
        <v>10966</v>
      </c>
      <c r="D5482" s="48" t="s">
        <v>3437</v>
      </c>
      <c r="E5482" s="26">
        <v>2720804.0199999996</v>
      </c>
      <c r="F5482" s="26">
        <v>2641165.5699999998</v>
      </c>
      <c r="G5482" s="26">
        <v>2764696.5700000003</v>
      </c>
      <c r="H5482" s="26">
        <v>2069206.7</v>
      </c>
      <c r="I5482" s="26">
        <v>2121012.7000000002</v>
      </c>
      <c r="J5482" s="26">
        <v>2112060.19</v>
      </c>
      <c r="K5482" s="28">
        <v>2200941.6900000004</v>
      </c>
      <c r="L5482" s="28">
        <v>2172289.38</v>
      </c>
      <c r="M5482" s="28">
        <v>2147367.4299999997</v>
      </c>
      <c r="N5482" s="28">
        <v>2378977.2399999998</v>
      </c>
      <c r="O5482" s="28">
        <v>2526877.62</v>
      </c>
      <c r="P5482" s="28">
        <v>2521624.33</v>
      </c>
      <c r="Q5482" s="28">
        <v>2613649.86</v>
      </c>
      <c r="R5482" s="28">
        <v>2726171.2699999996</v>
      </c>
      <c r="S5482" s="28">
        <v>2890459.62</v>
      </c>
      <c r="T5482" s="28">
        <v>3087687.5700000003</v>
      </c>
      <c r="U5482" s="53">
        <v>2956126.77</v>
      </c>
    </row>
    <row r="5483" spans="1:21" outlineLevel="3" x14ac:dyDescent="0.25">
      <c r="A5483" s="47" t="s">
        <v>11062</v>
      </c>
      <c r="B5483" s="47" t="s">
        <v>3380</v>
      </c>
      <c r="C5483" s="48" t="s">
        <v>10966</v>
      </c>
      <c r="D5483" s="48" t="s">
        <v>3438</v>
      </c>
      <c r="E5483" s="26">
        <v>1673147.5500000003</v>
      </c>
      <c r="F5483" s="26">
        <v>1812851.6799999997</v>
      </c>
      <c r="G5483" s="26">
        <v>1785278.9100000004</v>
      </c>
      <c r="H5483" s="26">
        <v>1317854.1500000001</v>
      </c>
      <c r="I5483" s="26">
        <v>1347411.0399999998</v>
      </c>
      <c r="J5483" s="26">
        <v>1330935.8</v>
      </c>
      <c r="K5483" s="28">
        <v>1364677.72</v>
      </c>
      <c r="L5483" s="28">
        <v>1440208.5700000003</v>
      </c>
      <c r="M5483" s="28">
        <v>1594431.19</v>
      </c>
      <c r="N5483" s="28">
        <v>1661935.4100000001</v>
      </c>
      <c r="O5483" s="28">
        <v>1703204.3199999998</v>
      </c>
      <c r="P5483" s="28">
        <v>1891840.66</v>
      </c>
      <c r="Q5483" s="28">
        <v>2014444.04</v>
      </c>
      <c r="R5483" s="28">
        <v>2061020.2000000002</v>
      </c>
      <c r="S5483" s="28">
        <v>2032156.78</v>
      </c>
      <c r="T5483" s="28">
        <v>2123582.2999999998</v>
      </c>
      <c r="U5483" s="53">
        <v>2090877.72</v>
      </c>
    </row>
    <row r="5484" spans="1:21" outlineLevel="3" x14ac:dyDescent="0.25">
      <c r="A5484" s="47" t="s">
        <v>11062</v>
      </c>
      <c r="B5484" s="47" t="s">
        <v>3380</v>
      </c>
      <c r="C5484" s="48" t="s">
        <v>10966</v>
      </c>
      <c r="D5484" s="48" t="s">
        <v>3439</v>
      </c>
      <c r="E5484" s="26">
        <v>2978325.36</v>
      </c>
      <c r="F5484" s="26">
        <v>3019270.3200000003</v>
      </c>
      <c r="G5484" s="26">
        <v>3152073.43</v>
      </c>
      <c r="H5484" s="26">
        <v>2482170.9999999995</v>
      </c>
      <c r="I5484" s="26">
        <v>2560937.9700000002</v>
      </c>
      <c r="J5484" s="26">
        <v>2649249.35</v>
      </c>
      <c r="K5484" s="28">
        <v>2712926.68</v>
      </c>
      <c r="L5484" s="28">
        <v>2944352.79</v>
      </c>
      <c r="M5484" s="28">
        <v>3046576.5200000009</v>
      </c>
      <c r="N5484" s="28">
        <v>3313800.0200000005</v>
      </c>
      <c r="O5484" s="28">
        <v>3455864.5399999991</v>
      </c>
      <c r="P5484" s="28">
        <v>3676261.23</v>
      </c>
      <c r="Q5484" s="28">
        <v>3816379.6</v>
      </c>
      <c r="R5484" s="28">
        <v>3938460.5999999996</v>
      </c>
      <c r="S5484" s="28">
        <v>3880285.3</v>
      </c>
      <c r="T5484" s="28">
        <v>3965999.58</v>
      </c>
      <c r="U5484" s="53">
        <v>3862062.82</v>
      </c>
    </row>
    <row r="5485" spans="1:21" outlineLevel="3" x14ac:dyDescent="0.25">
      <c r="A5485" s="47" t="s">
        <v>11062</v>
      </c>
      <c r="B5485" s="47" t="s">
        <v>3380</v>
      </c>
      <c r="C5485" s="48" t="s">
        <v>10966</v>
      </c>
      <c r="D5485" s="48" t="s">
        <v>3440</v>
      </c>
      <c r="E5485" s="26">
        <v>4590844.1100000003</v>
      </c>
      <c r="F5485" s="26">
        <v>4465607.41</v>
      </c>
      <c r="G5485" s="26">
        <v>4414616.8600000003</v>
      </c>
      <c r="H5485" s="26">
        <v>4439317.4899999993</v>
      </c>
      <c r="I5485" s="26">
        <v>4900099.7200000007</v>
      </c>
      <c r="J5485" s="26">
        <v>5107487.2700000005</v>
      </c>
      <c r="K5485" s="28">
        <v>5116862.2899999991</v>
      </c>
      <c r="L5485" s="28">
        <v>5384164.3700000001</v>
      </c>
      <c r="M5485" s="28">
        <v>5428392.71</v>
      </c>
      <c r="N5485" s="28">
        <v>5450084.8199999984</v>
      </c>
      <c r="O5485" s="28">
        <v>5332485.43</v>
      </c>
      <c r="P5485" s="28">
        <v>5558242.9900000012</v>
      </c>
      <c r="Q5485" s="28">
        <v>5723151.6399999997</v>
      </c>
      <c r="R5485" s="28">
        <v>5690278.5199999996</v>
      </c>
      <c r="S5485" s="28">
        <v>5769651.8099999996</v>
      </c>
      <c r="T5485" s="28">
        <v>5986530.1099999994</v>
      </c>
      <c r="U5485" s="53">
        <v>5902978.6400000006</v>
      </c>
    </row>
    <row r="5486" spans="1:21" outlineLevel="3" x14ac:dyDescent="0.25">
      <c r="A5486" s="47" t="s">
        <v>11062</v>
      </c>
      <c r="B5486" s="47" t="s">
        <v>3380</v>
      </c>
      <c r="C5486" s="48" t="s">
        <v>10966</v>
      </c>
      <c r="D5486" s="48" t="s">
        <v>3441</v>
      </c>
      <c r="E5486" s="26" t="s">
        <v>11224</v>
      </c>
      <c r="F5486" s="26" t="s">
        <v>11224</v>
      </c>
      <c r="G5486" s="26" t="s">
        <v>11224</v>
      </c>
      <c r="H5486" s="26" t="s">
        <v>11224</v>
      </c>
      <c r="I5486" s="26" t="s">
        <v>11224</v>
      </c>
      <c r="J5486" s="26" t="s">
        <v>11224</v>
      </c>
      <c r="K5486" s="28" t="s">
        <v>11225</v>
      </c>
      <c r="L5486" s="28" t="s">
        <v>11225</v>
      </c>
      <c r="M5486" s="28" t="s">
        <v>11225</v>
      </c>
      <c r="N5486" s="28" t="s">
        <v>11225</v>
      </c>
      <c r="O5486" s="28" t="s">
        <v>11225</v>
      </c>
      <c r="P5486" s="28" t="s">
        <v>11225</v>
      </c>
      <c r="Q5486" s="28" t="s">
        <v>11225</v>
      </c>
      <c r="R5486" s="28" t="s">
        <v>11225</v>
      </c>
      <c r="S5486" s="28" t="s">
        <v>11225</v>
      </c>
      <c r="T5486" s="28" t="s">
        <v>11225</v>
      </c>
      <c r="U5486" s="53" t="s">
        <v>11225</v>
      </c>
    </row>
    <row r="5487" spans="1:21" outlineLevel="3" x14ac:dyDescent="0.25">
      <c r="A5487" s="47" t="s">
        <v>11062</v>
      </c>
      <c r="B5487" s="47" t="s">
        <v>3380</v>
      </c>
      <c r="C5487" s="48" t="s">
        <v>10966</v>
      </c>
      <c r="D5487" s="48" t="s">
        <v>3442</v>
      </c>
      <c r="E5487" s="26">
        <v>1935326.2899999998</v>
      </c>
      <c r="F5487" s="26">
        <v>1838227.1099999996</v>
      </c>
      <c r="G5487" s="26">
        <v>1895660.76</v>
      </c>
      <c r="H5487" s="26">
        <v>1176269.4000000001</v>
      </c>
      <c r="I5487" s="26">
        <v>1158876.55</v>
      </c>
      <c r="J5487" s="26">
        <v>1082795.2099999997</v>
      </c>
      <c r="K5487" s="28">
        <v>1068956.55</v>
      </c>
      <c r="L5487" s="28">
        <v>1153657.7200000004</v>
      </c>
      <c r="M5487" s="28">
        <v>1099306.7799999998</v>
      </c>
      <c r="N5487" s="28">
        <v>1143807.1500000001</v>
      </c>
      <c r="O5487" s="28">
        <v>1174894.1099999999</v>
      </c>
      <c r="P5487" s="28">
        <v>1227395.44</v>
      </c>
      <c r="Q5487" s="28">
        <v>1240132.22</v>
      </c>
      <c r="R5487" s="28">
        <v>1260660.7899999998</v>
      </c>
      <c r="S5487" s="28">
        <v>1365735.6700000002</v>
      </c>
      <c r="T5487" s="28">
        <v>1346632.22</v>
      </c>
      <c r="U5487" s="53">
        <v>1298362.1599999999</v>
      </c>
    </row>
    <row r="5488" spans="1:21" outlineLevel="3" x14ac:dyDescent="0.25">
      <c r="A5488" s="47" t="s">
        <v>11062</v>
      </c>
      <c r="B5488" s="47" t="s">
        <v>3380</v>
      </c>
      <c r="C5488" s="48" t="s">
        <v>10966</v>
      </c>
      <c r="D5488" s="48" t="s">
        <v>3443</v>
      </c>
      <c r="E5488" s="26">
        <v>1363807.61</v>
      </c>
      <c r="F5488" s="26">
        <v>1377076.18</v>
      </c>
      <c r="G5488" s="26">
        <v>1450107.68</v>
      </c>
      <c r="H5488" s="26">
        <v>627544.78</v>
      </c>
      <c r="I5488" s="26">
        <v>691316.5199999999</v>
      </c>
      <c r="J5488" s="26">
        <v>681547.86</v>
      </c>
      <c r="K5488" s="28">
        <v>688675.29999999993</v>
      </c>
      <c r="L5488" s="28">
        <v>769825.35</v>
      </c>
      <c r="M5488" s="28">
        <v>818905.91999999993</v>
      </c>
      <c r="N5488" s="28">
        <v>891716.18000000017</v>
      </c>
      <c r="O5488" s="28">
        <v>853661.54999999993</v>
      </c>
      <c r="P5488" s="28">
        <v>859494.78999999992</v>
      </c>
      <c r="Q5488" s="28">
        <v>1032655.3200000001</v>
      </c>
      <c r="R5488" s="28">
        <v>1079286.3599999999</v>
      </c>
      <c r="S5488" s="28">
        <v>1069191.8600000001</v>
      </c>
      <c r="T5488" s="28">
        <v>1145880.9000000001</v>
      </c>
      <c r="U5488" s="53">
        <v>1057351.83</v>
      </c>
    </row>
    <row r="5489" spans="1:21" outlineLevel="3" x14ac:dyDescent="0.25">
      <c r="A5489" s="47" t="s">
        <v>11062</v>
      </c>
      <c r="B5489" s="47" t="s">
        <v>3380</v>
      </c>
      <c r="C5489" s="48" t="s">
        <v>10966</v>
      </c>
      <c r="D5489" s="48" t="s">
        <v>3444</v>
      </c>
      <c r="E5489" s="26">
        <v>978728.58000000007</v>
      </c>
      <c r="F5489" s="26">
        <v>798716.05</v>
      </c>
      <c r="G5489" s="26">
        <v>1208408.1200000001</v>
      </c>
      <c r="H5489" s="26">
        <v>1015891.4900000001</v>
      </c>
      <c r="I5489" s="26">
        <v>1101073.9199999999</v>
      </c>
      <c r="J5489" s="26">
        <v>1123245.8499999999</v>
      </c>
      <c r="K5489" s="28">
        <v>1036695.57</v>
      </c>
      <c r="L5489" s="28">
        <v>934424.52</v>
      </c>
      <c r="M5489" s="28">
        <v>922204.34</v>
      </c>
      <c r="N5489" s="28">
        <v>964888.80999999994</v>
      </c>
      <c r="O5489" s="28">
        <v>1148688.46</v>
      </c>
      <c r="P5489" s="28">
        <v>1104983.79</v>
      </c>
      <c r="Q5489" s="28">
        <v>1172768.1199999999</v>
      </c>
      <c r="R5489" s="28">
        <v>1133605.6299999999</v>
      </c>
      <c r="S5489" s="28">
        <v>1176069.8</v>
      </c>
      <c r="T5489" s="28">
        <v>1182086.33</v>
      </c>
      <c r="U5489" s="53">
        <v>1158062.6600000001</v>
      </c>
    </row>
    <row r="5490" spans="1:21" outlineLevel="3" x14ac:dyDescent="0.25">
      <c r="A5490" s="47" t="s">
        <v>11062</v>
      </c>
      <c r="B5490" s="47" t="s">
        <v>3380</v>
      </c>
      <c r="C5490" s="48" t="s">
        <v>10966</v>
      </c>
      <c r="D5490" s="48" t="s">
        <v>3445</v>
      </c>
      <c r="E5490" s="26" t="s">
        <v>11224</v>
      </c>
      <c r="F5490" s="26" t="s">
        <v>11224</v>
      </c>
      <c r="G5490" s="26" t="s">
        <v>11224</v>
      </c>
      <c r="H5490" s="26" t="s">
        <v>11224</v>
      </c>
      <c r="I5490" s="26" t="s">
        <v>11224</v>
      </c>
      <c r="J5490" s="26" t="s">
        <v>11224</v>
      </c>
      <c r="K5490" s="28" t="s">
        <v>11225</v>
      </c>
      <c r="L5490" s="28" t="s">
        <v>11225</v>
      </c>
      <c r="M5490" s="28" t="s">
        <v>11225</v>
      </c>
      <c r="N5490" s="28" t="s">
        <v>11225</v>
      </c>
      <c r="O5490" s="28" t="s">
        <v>11225</v>
      </c>
      <c r="P5490" s="28" t="s">
        <v>11225</v>
      </c>
      <c r="Q5490" s="28" t="s">
        <v>11225</v>
      </c>
      <c r="R5490" s="28" t="s">
        <v>11225</v>
      </c>
      <c r="S5490" s="28" t="s">
        <v>11225</v>
      </c>
      <c r="T5490" s="28" t="s">
        <v>11225</v>
      </c>
      <c r="U5490" s="53" t="s">
        <v>11225</v>
      </c>
    </row>
    <row r="5491" spans="1:21" outlineLevel="3" x14ac:dyDescent="0.25">
      <c r="A5491" s="47" t="s">
        <v>11062</v>
      </c>
      <c r="B5491" s="47" t="s">
        <v>3380</v>
      </c>
      <c r="C5491" s="48" t="s">
        <v>10966</v>
      </c>
      <c r="D5491" s="48" t="s">
        <v>3446</v>
      </c>
      <c r="E5491" s="26">
        <v>1274740.4099999999</v>
      </c>
      <c r="F5491" s="26">
        <v>1144927.6599999999</v>
      </c>
      <c r="G5491" s="26">
        <v>1156377.8700000001</v>
      </c>
      <c r="H5491" s="26">
        <v>896661.34</v>
      </c>
      <c r="I5491" s="26">
        <v>944939.02000000014</v>
      </c>
      <c r="J5491" s="26">
        <v>1039617.3600000001</v>
      </c>
      <c r="K5491" s="28">
        <v>1085579.68</v>
      </c>
      <c r="L5491" s="28">
        <v>1271444.82</v>
      </c>
      <c r="M5491" s="28">
        <v>1156470.8800000001</v>
      </c>
      <c r="N5491" s="28">
        <v>1222546.2899999998</v>
      </c>
      <c r="O5491" s="28">
        <v>1264851.29</v>
      </c>
      <c r="P5491" s="28">
        <v>1267568.1800000002</v>
      </c>
      <c r="Q5491" s="28">
        <v>1154480.1500000001</v>
      </c>
      <c r="R5491" s="28">
        <v>1126073.98</v>
      </c>
      <c r="S5491" s="28">
        <v>1202330.8</v>
      </c>
      <c r="T5491" s="28">
        <v>1228741.56</v>
      </c>
      <c r="U5491" s="53">
        <v>1203668.0399999998</v>
      </c>
    </row>
    <row r="5492" spans="1:21" outlineLevel="3" x14ac:dyDescent="0.25">
      <c r="A5492" s="47" t="s">
        <v>11062</v>
      </c>
      <c r="B5492" s="47" t="s">
        <v>3380</v>
      </c>
      <c r="C5492" s="48" t="s">
        <v>10966</v>
      </c>
      <c r="D5492" s="48" t="s">
        <v>3447</v>
      </c>
      <c r="E5492" s="26">
        <v>1494364.9499999997</v>
      </c>
      <c r="F5492" s="26">
        <v>1643626.7600000002</v>
      </c>
      <c r="G5492" s="26">
        <v>1432577.92</v>
      </c>
      <c r="H5492" s="26">
        <v>1205420.54</v>
      </c>
      <c r="I5492" s="26">
        <v>1213841.08</v>
      </c>
      <c r="J5492" s="26">
        <v>1130213.46</v>
      </c>
      <c r="K5492" s="28">
        <v>1120842.24</v>
      </c>
      <c r="L5492" s="28">
        <v>1266546.02</v>
      </c>
      <c r="M5492" s="28">
        <v>1233824.92</v>
      </c>
      <c r="N5492" s="28">
        <v>1175087.0999999999</v>
      </c>
      <c r="O5492" s="28">
        <v>1241530.69</v>
      </c>
      <c r="P5492" s="28">
        <v>1303897.8699999999</v>
      </c>
      <c r="Q5492" s="28">
        <v>1265128.4299999997</v>
      </c>
      <c r="R5492" s="28">
        <v>1323254.0899999999</v>
      </c>
      <c r="S5492" s="28">
        <v>1392847.4500000002</v>
      </c>
      <c r="T5492" s="28">
        <v>1521850.0299999998</v>
      </c>
      <c r="U5492" s="53">
        <v>1477026.6599999997</v>
      </c>
    </row>
    <row r="5493" spans="1:21" outlineLevel="3" x14ac:dyDescent="0.25">
      <c r="A5493" s="47" t="s">
        <v>11062</v>
      </c>
      <c r="B5493" s="47" t="s">
        <v>3380</v>
      </c>
      <c r="C5493" s="48" t="s">
        <v>10966</v>
      </c>
      <c r="D5493" s="48" t="s">
        <v>3448</v>
      </c>
      <c r="E5493" s="26">
        <v>1144391.27</v>
      </c>
      <c r="F5493" s="26">
        <v>1108388.0999999996</v>
      </c>
      <c r="G5493" s="26">
        <v>1195074.8700000001</v>
      </c>
      <c r="H5493" s="26">
        <v>1050890.8699999999</v>
      </c>
      <c r="I5493" s="26">
        <v>1118142.33</v>
      </c>
      <c r="J5493" s="26">
        <v>1049825.3400000001</v>
      </c>
      <c r="K5493" s="28">
        <v>1094098.2699999998</v>
      </c>
      <c r="L5493" s="28">
        <v>1050959.1599999999</v>
      </c>
      <c r="M5493" s="28">
        <v>1000310.81</v>
      </c>
      <c r="N5493" s="28">
        <v>1017899.8300000001</v>
      </c>
      <c r="O5493" s="28">
        <v>1006345.92</v>
      </c>
      <c r="P5493" s="28">
        <v>1035686.2599999999</v>
      </c>
      <c r="Q5493" s="28">
        <v>1018834.14</v>
      </c>
      <c r="R5493" s="28">
        <v>1021799.6599999999</v>
      </c>
      <c r="S5493" s="28">
        <v>935824.72</v>
      </c>
      <c r="T5493" s="28">
        <v>985372.55999999994</v>
      </c>
      <c r="U5493" s="53">
        <v>975336.35000000009</v>
      </c>
    </row>
    <row r="5494" spans="1:21" outlineLevel="3" x14ac:dyDescent="0.25">
      <c r="A5494" s="47" t="s">
        <v>11062</v>
      </c>
      <c r="B5494" s="47" t="s">
        <v>3380</v>
      </c>
      <c r="C5494" s="48" t="s">
        <v>10966</v>
      </c>
      <c r="D5494" s="48" t="s">
        <v>3449</v>
      </c>
      <c r="E5494" s="26">
        <v>580978.07000000007</v>
      </c>
      <c r="F5494" s="26">
        <v>624497.76</v>
      </c>
      <c r="G5494" s="26">
        <v>548766.17000000004</v>
      </c>
      <c r="H5494" s="26">
        <v>388203.8</v>
      </c>
      <c r="I5494" s="26">
        <v>382820.42</v>
      </c>
      <c r="J5494" s="26">
        <v>398263.57000000007</v>
      </c>
      <c r="K5494" s="28">
        <v>489982.93000000005</v>
      </c>
      <c r="L5494" s="28">
        <v>550502.53</v>
      </c>
      <c r="M5494" s="28">
        <v>650380.15999999992</v>
      </c>
      <c r="N5494" s="28">
        <v>760787.1</v>
      </c>
      <c r="O5494" s="28">
        <v>836591.14</v>
      </c>
      <c r="P5494" s="28">
        <v>897102.02000000014</v>
      </c>
      <c r="Q5494" s="28">
        <v>1013258.48</v>
      </c>
      <c r="R5494" s="28">
        <v>1048571.5700000002</v>
      </c>
      <c r="S5494" s="28">
        <v>1012936.7200000001</v>
      </c>
      <c r="T5494" s="28">
        <v>1063629.47</v>
      </c>
      <c r="U5494" s="53">
        <v>1070443.47</v>
      </c>
    </row>
    <row r="5495" spans="1:21" outlineLevel="3" x14ac:dyDescent="0.25">
      <c r="A5495" s="47" t="s">
        <v>11062</v>
      </c>
      <c r="B5495" s="47" t="s">
        <v>3380</v>
      </c>
      <c r="C5495" s="48" t="s">
        <v>10966</v>
      </c>
      <c r="D5495" s="48" t="s">
        <v>3450</v>
      </c>
      <c r="E5495" s="26">
        <v>661642.22000000009</v>
      </c>
      <c r="F5495" s="26">
        <v>679151.16999999993</v>
      </c>
      <c r="G5495" s="26">
        <v>762419.3</v>
      </c>
      <c r="H5495" s="26">
        <v>497303.41</v>
      </c>
      <c r="I5495" s="26">
        <v>563082.55999999994</v>
      </c>
      <c r="J5495" s="26">
        <v>598653.24</v>
      </c>
      <c r="K5495" s="28">
        <v>578587.64</v>
      </c>
      <c r="L5495" s="28">
        <v>753464.07</v>
      </c>
      <c r="M5495" s="28">
        <v>833986.65999999992</v>
      </c>
      <c r="N5495" s="28">
        <v>854479.72000000009</v>
      </c>
      <c r="O5495" s="28">
        <v>966602.50999999989</v>
      </c>
      <c r="P5495" s="28">
        <v>1157477.8099999998</v>
      </c>
      <c r="Q5495" s="28">
        <v>1297179.0199999998</v>
      </c>
      <c r="R5495" s="28">
        <v>1301514.53</v>
      </c>
      <c r="S5495" s="28">
        <v>1338122.7100000002</v>
      </c>
      <c r="T5495" s="28">
        <v>1395470.3699999999</v>
      </c>
      <c r="U5495" s="53">
        <v>1346506.9000000001</v>
      </c>
    </row>
    <row r="5496" spans="1:21" outlineLevel="3" x14ac:dyDescent="0.25">
      <c r="A5496" s="47" t="s">
        <v>11062</v>
      </c>
      <c r="B5496" s="47" t="s">
        <v>3380</v>
      </c>
      <c r="C5496" s="48" t="s">
        <v>10966</v>
      </c>
      <c r="D5496" s="48" t="s">
        <v>3451</v>
      </c>
      <c r="E5496" s="26" t="s">
        <v>11224</v>
      </c>
      <c r="F5496" s="26" t="s">
        <v>11224</v>
      </c>
      <c r="G5496" s="26" t="s">
        <v>11224</v>
      </c>
      <c r="H5496" s="26" t="s">
        <v>11224</v>
      </c>
      <c r="I5496" s="26" t="s">
        <v>11224</v>
      </c>
      <c r="J5496" s="26" t="s">
        <v>11224</v>
      </c>
      <c r="K5496" s="28" t="s">
        <v>11225</v>
      </c>
      <c r="L5496" s="28" t="s">
        <v>11225</v>
      </c>
      <c r="M5496" s="28" t="s">
        <v>11225</v>
      </c>
      <c r="N5496" s="28" t="s">
        <v>11225</v>
      </c>
      <c r="O5496" s="28" t="s">
        <v>11225</v>
      </c>
      <c r="P5496" s="28" t="s">
        <v>11225</v>
      </c>
      <c r="Q5496" s="28" t="s">
        <v>11225</v>
      </c>
      <c r="R5496" s="28" t="s">
        <v>11225</v>
      </c>
      <c r="S5496" s="28" t="s">
        <v>11225</v>
      </c>
      <c r="T5496" s="28" t="s">
        <v>11225</v>
      </c>
      <c r="U5496" s="53" t="s">
        <v>11225</v>
      </c>
    </row>
    <row r="5497" spans="1:21" outlineLevel="3" x14ac:dyDescent="0.25">
      <c r="A5497" s="47" t="s">
        <v>11062</v>
      </c>
      <c r="B5497" s="47" t="s">
        <v>3380</v>
      </c>
      <c r="C5497" s="48" t="s">
        <v>10966</v>
      </c>
      <c r="D5497" s="48" t="s">
        <v>3452</v>
      </c>
      <c r="E5497" s="26">
        <v>845897.35000000009</v>
      </c>
      <c r="F5497" s="26">
        <v>901469.88</v>
      </c>
      <c r="G5497" s="26">
        <v>775112.85</v>
      </c>
      <c r="H5497" s="26">
        <v>734084.78</v>
      </c>
      <c r="I5497" s="26">
        <v>752208.84</v>
      </c>
      <c r="J5497" s="26">
        <v>825112.00999999989</v>
      </c>
      <c r="K5497" s="28">
        <v>768198.31</v>
      </c>
      <c r="L5497" s="28">
        <v>838559.60000000021</v>
      </c>
      <c r="M5497" s="28">
        <v>841604.27000000014</v>
      </c>
      <c r="N5497" s="28">
        <v>891384.42999999993</v>
      </c>
      <c r="O5497" s="28">
        <v>980792.89000000013</v>
      </c>
      <c r="P5497" s="28">
        <v>989483.7</v>
      </c>
      <c r="Q5497" s="28">
        <v>977209.66</v>
      </c>
      <c r="R5497" s="28">
        <v>1031016.19</v>
      </c>
      <c r="S5497" s="28">
        <v>978705.01000000013</v>
      </c>
      <c r="T5497" s="28">
        <v>1050416.9000000001</v>
      </c>
      <c r="U5497" s="53">
        <v>955775.21000000008</v>
      </c>
    </row>
    <row r="5498" spans="1:21" outlineLevel="3" x14ac:dyDescent="0.25">
      <c r="A5498" s="47" t="s">
        <v>11062</v>
      </c>
      <c r="B5498" s="47" t="s">
        <v>3380</v>
      </c>
      <c r="C5498" s="48" t="s">
        <v>10966</v>
      </c>
      <c r="D5498" s="48" t="s">
        <v>3453</v>
      </c>
      <c r="E5498" s="26">
        <v>2396411.64</v>
      </c>
      <c r="F5498" s="26">
        <v>2738406.52</v>
      </c>
      <c r="G5498" s="26">
        <v>2379845.8500000006</v>
      </c>
      <c r="H5498" s="26">
        <v>2268366.3800000004</v>
      </c>
      <c r="I5498" s="26">
        <v>2389213.2400000002</v>
      </c>
      <c r="J5498" s="26">
        <v>2413458.6799999997</v>
      </c>
      <c r="K5498" s="28">
        <v>2440754.2999999998</v>
      </c>
      <c r="L5498" s="28">
        <v>2652352.67</v>
      </c>
      <c r="M5498" s="28">
        <v>2706905.89</v>
      </c>
      <c r="N5498" s="28">
        <v>2904482.65</v>
      </c>
      <c r="O5498" s="28">
        <v>2976388.58</v>
      </c>
      <c r="P5498" s="28">
        <v>3187826.7600000002</v>
      </c>
      <c r="Q5498" s="28">
        <v>3216812.59</v>
      </c>
      <c r="R5498" s="28">
        <v>3234828.0100000002</v>
      </c>
      <c r="S5498" s="28">
        <v>3277526.4699999997</v>
      </c>
      <c r="T5498" s="28">
        <v>3449486.0800000005</v>
      </c>
      <c r="U5498" s="53">
        <v>3386965.8400000003</v>
      </c>
    </row>
    <row r="5499" spans="1:21" outlineLevel="3" x14ac:dyDescent="0.25">
      <c r="A5499" s="47" t="s">
        <v>11062</v>
      </c>
      <c r="B5499" s="47" t="s">
        <v>3380</v>
      </c>
      <c r="C5499" s="48" t="s">
        <v>10966</v>
      </c>
      <c r="D5499" s="48" t="s">
        <v>3454</v>
      </c>
      <c r="E5499" s="26">
        <v>4177028.3900000006</v>
      </c>
      <c r="F5499" s="26">
        <v>4562307.91</v>
      </c>
      <c r="G5499" s="26">
        <v>4103195</v>
      </c>
      <c r="H5499" s="26">
        <v>3903098.4600000004</v>
      </c>
      <c r="I5499" s="26">
        <v>3824350.8499999996</v>
      </c>
      <c r="J5499" s="26">
        <v>3850455.17</v>
      </c>
      <c r="K5499" s="28">
        <v>3888408.62</v>
      </c>
      <c r="L5499" s="28">
        <v>4186482.0199999996</v>
      </c>
      <c r="M5499" s="28">
        <v>4090830.38</v>
      </c>
      <c r="N5499" s="28">
        <v>4163204.65</v>
      </c>
      <c r="O5499" s="28">
        <v>4450452.0600000005</v>
      </c>
      <c r="P5499" s="28">
        <v>4629812.37</v>
      </c>
      <c r="Q5499" s="28">
        <v>4711831.8500000006</v>
      </c>
      <c r="R5499" s="28">
        <v>4940407.25</v>
      </c>
      <c r="S5499" s="28">
        <v>4744516.46</v>
      </c>
      <c r="T5499" s="28">
        <v>4788839.2</v>
      </c>
      <c r="U5499" s="53">
        <v>4673964.3100000005</v>
      </c>
    </row>
    <row r="5500" spans="1:21" outlineLevel="3" x14ac:dyDescent="0.25">
      <c r="A5500" s="47" t="s">
        <v>11062</v>
      </c>
      <c r="B5500" s="47" t="s">
        <v>3380</v>
      </c>
      <c r="C5500" s="48" t="s">
        <v>10966</v>
      </c>
      <c r="D5500" s="48" t="s">
        <v>3455</v>
      </c>
      <c r="E5500" s="26">
        <v>1960180.58</v>
      </c>
      <c r="F5500" s="26">
        <v>2117986.37</v>
      </c>
      <c r="G5500" s="26">
        <v>2124634.38</v>
      </c>
      <c r="H5500" s="26">
        <v>2232184.9900000002</v>
      </c>
      <c r="I5500" s="26">
        <v>2092258.5899999999</v>
      </c>
      <c r="J5500" s="26">
        <v>2176567.04</v>
      </c>
      <c r="K5500" s="28">
        <v>2195119.5999999996</v>
      </c>
      <c r="L5500" s="28">
        <v>2364721.1800000002</v>
      </c>
      <c r="M5500" s="28">
        <v>2434148.36</v>
      </c>
      <c r="N5500" s="28">
        <v>2257289.25</v>
      </c>
      <c r="O5500" s="28">
        <v>2617411.66</v>
      </c>
      <c r="P5500" s="28">
        <v>2744826.1399999997</v>
      </c>
      <c r="Q5500" s="28">
        <v>2713991.2600000002</v>
      </c>
      <c r="R5500" s="28">
        <v>2932451.02</v>
      </c>
      <c r="S5500" s="28">
        <v>2775305.27</v>
      </c>
      <c r="T5500" s="28">
        <v>2494126.3699999996</v>
      </c>
      <c r="U5500" s="53">
        <v>2413498.34</v>
      </c>
    </row>
    <row r="5501" spans="1:21" outlineLevel="3" x14ac:dyDescent="0.25">
      <c r="A5501" s="47" t="s">
        <v>11062</v>
      </c>
      <c r="B5501" s="47" t="s">
        <v>3380</v>
      </c>
      <c r="C5501" s="48" t="s">
        <v>10966</v>
      </c>
      <c r="D5501" s="48" t="s">
        <v>3456</v>
      </c>
      <c r="E5501" s="26">
        <v>2133425.59</v>
      </c>
      <c r="F5501" s="26">
        <v>2093380.6699999997</v>
      </c>
      <c r="G5501" s="26">
        <v>1887534.29</v>
      </c>
      <c r="H5501" s="26">
        <v>1742763.56</v>
      </c>
      <c r="I5501" s="26">
        <v>1863639.6800000002</v>
      </c>
      <c r="J5501" s="26">
        <v>1849969.73</v>
      </c>
      <c r="K5501" s="28">
        <v>1932997.48</v>
      </c>
      <c r="L5501" s="28">
        <v>2062868.4300000002</v>
      </c>
      <c r="M5501" s="28">
        <v>2157513.11</v>
      </c>
      <c r="N5501" s="28">
        <v>2257344.91</v>
      </c>
      <c r="O5501" s="28">
        <v>2327456.71</v>
      </c>
      <c r="P5501" s="28">
        <v>2400288.0999999996</v>
      </c>
      <c r="Q5501" s="28">
        <v>2519291.0700000003</v>
      </c>
      <c r="R5501" s="28">
        <v>2584179.58</v>
      </c>
      <c r="S5501" s="28">
        <v>2631035.9700000002</v>
      </c>
      <c r="T5501" s="28">
        <v>2713916.3600000003</v>
      </c>
      <c r="U5501" s="53">
        <v>2558273.5499999998</v>
      </c>
    </row>
    <row r="5502" spans="1:21" outlineLevel="3" x14ac:dyDescent="0.25">
      <c r="A5502" s="47" t="s">
        <v>11062</v>
      </c>
      <c r="B5502" s="47" t="s">
        <v>3380</v>
      </c>
      <c r="C5502" s="48" t="s">
        <v>10966</v>
      </c>
      <c r="D5502" s="48" t="s">
        <v>3457</v>
      </c>
      <c r="E5502" s="26">
        <v>1725387.03</v>
      </c>
      <c r="F5502" s="26">
        <v>1807489.42</v>
      </c>
      <c r="G5502" s="26">
        <v>1499918.1199999999</v>
      </c>
      <c r="H5502" s="26">
        <v>1302308.79</v>
      </c>
      <c r="I5502" s="26">
        <v>1259829.9900000002</v>
      </c>
      <c r="J5502" s="26">
        <v>1306972.7300000002</v>
      </c>
      <c r="K5502" s="28">
        <v>1290775.8499999999</v>
      </c>
      <c r="L5502" s="28">
        <v>1561024.05</v>
      </c>
      <c r="M5502" s="28">
        <v>1533396.53</v>
      </c>
      <c r="N5502" s="28">
        <v>1729649.8599999999</v>
      </c>
      <c r="O5502" s="28">
        <v>1950368.85</v>
      </c>
      <c r="P5502" s="28">
        <v>1956361.4100000001</v>
      </c>
      <c r="Q5502" s="28">
        <v>2085848.9800000002</v>
      </c>
      <c r="R5502" s="28">
        <v>2195969.39</v>
      </c>
      <c r="S5502" s="28">
        <v>2124499.4900000002</v>
      </c>
      <c r="T5502" s="28">
        <v>2096493.1499999997</v>
      </c>
      <c r="U5502" s="53">
        <v>2130401.2899999996</v>
      </c>
    </row>
    <row r="5503" spans="1:21" outlineLevel="3" x14ac:dyDescent="0.25">
      <c r="A5503" s="47" t="s">
        <v>11062</v>
      </c>
      <c r="B5503" s="47" t="s">
        <v>3380</v>
      </c>
      <c r="C5503" s="48" t="s">
        <v>10966</v>
      </c>
      <c r="D5503" s="48" t="s">
        <v>3458</v>
      </c>
      <c r="E5503" s="26" t="s">
        <v>11224</v>
      </c>
      <c r="F5503" s="26" t="s">
        <v>11224</v>
      </c>
      <c r="G5503" s="26" t="s">
        <v>11224</v>
      </c>
      <c r="H5503" s="26" t="s">
        <v>11224</v>
      </c>
      <c r="I5503" s="26" t="s">
        <v>11224</v>
      </c>
      <c r="J5503" s="26" t="s">
        <v>11224</v>
      </c>
      <c r="K5503" s="28" t="s">
        <v>11225</v>
      </c>
      <c r="L5503" s="28" t="s">
        <v>11225</v>
      </c>
      <c r="M5503" s="28" t="s">
        <v>11225</v>
      </c>
      <c r="N5503" s="28" t="s">
        <v>11225</v>
      </c>
      <c r="O5503" s="28" t="s">
        <v>11225</v>
      </c>
      <c r="P5503" s="28">
        <v>0</v>
      </c>
      <c r="Q5503" s="28" t="s">
        <v>11225</v>
      </c>
      <c r="R5503" s="28" t="s">
        <v>11225</v>
      </c>
      <c r="S5503" s="28" t="s">
        <v>11225</v>
      </c>
      <c r="T5503" s="28" t="s">
        <v>11225</v>
      </c>
      <c r="U5503" s="53" t="s">
        <v>11225</v>
      </c>
    </row>
    <row r="5504" spans="1:21" outlineLevel="3" x14ac:dyDescent="0.25">
      <c r="A5504" s="47" t="s">
        <v>11062</v>
      </c>
      <c r="B5504" s="47" t="s">
        <v>3380</v>
      </c>
      <c r="C5504" s="48" t="s">
        <v>10966</v>
      </c>
      <c r="D5504" s="48" t="s">
        <v>3459</v>
      </c>
      <c r="E5504" s="26">
        <v>1321527.55</v>
      </c>
      <c r="F5504" s="26">
        <v>1230362.8800000001</v>
      </c>
      <c r="G5504" s="26">
        <v>1145742.9200000002</v>
      </c>
      <c r="H5504" s="26">
        <v>1037408.8099999999</v>
      </c>
      <c r="I5504" s="26">
        <v>1120116.24</v>
      </c>
      <c r="J5504" s="26">
        <v>1160091.8700000001</v>
      </c>
      <c r="K5504" s="28">
        <v>1117305.93</v>
      </c>
      <c r="L5504" s="28">
        <v>1175629.4300000002</v>
      </c>
      <c r="M5504" s="28">
        <v>1244543.8599999999</v>
      </c>
      <c r="N5504" s="28">
        <v>1307422.6099999999</v>
      </c>
      <c r="O5504" s="28">
        <v>1249718.6300000001</v>
      </c>
      <c r="P5504" s="28">
        <v>1322976.1700000004</v>
      </c>
      <c r="Q5504" s="28">
        <v>1418716.8</v>
      </c>
      <c r="R5504" s="28">
        <v>1552901.62</v>
      </c>
      <c r="S5504" s="28">
        <v>1523304.5799999998</v>
      </c>
      <c r="T5504" s="28">
        <v>1483221.93</v>
      </c>
      <c r="U5504" s="53">
        <v>1351155.64</v>
      </c>
    </row>
    <row r="5505" spans="1:21" outlineLevel="3" x14ac:dyDescent="0.25">
      <c r="A5505" s="47" t="s">
        <v>11062</v>
      </c>
      <c r="B5505" s="47" t="s">
        <v>3380</v>
      </c>
      <c r="C5505" s="48" t="s">
        <v>10966</v>
      </c>
      <c r="D5505" s="48" t="s">
        <v>3460</v>
      </c>
      <c r="E5505" s="26">
        <v>3118144.1199999996</v>
      </c>
      <c r="F5505" s="26">
        <v>3279434.5100000002</v>
      </c>
      <c r="G5505" s="26">
        <v>3012788.62</v>
      </c>
      <c r="H5505" s="26">
        <v>2640028.59</v>
      </c>
      <c r="I5505" s="26">
        <v>2724028.5699999994</v>
      </c>
      <c r="J5505" s="26">
        <v>2684711.92</v>
      </c>
      <c r="K5505" s="28">
        <v>2610812.9600000004</v>
      </c>
      <c r="L5505" s="28">
        <v>2650845.2799999998</v>
      </c>
      <c r="M5505" s="28">
        <v>2801157.97</v>
      </c>
      <c r="N5505" s="28">
        <v>2967683</v>
      </c>
      <c r="O5505" s="28">
        <v>3161946.9800000004</v>
      </c>
      <c r="P5505" s="28">
        <v>3040599.73</v>
      </c>
      <c r="Q5505" s="28">
        <v>3116215.1500000004</v>
      </c>
      <c r="R5505" s="28">
        <v>3084294.09</v>
      </c>
      <c r="S5505" s="28">
        <v>3031748.4699999997</v>
      </c>
      <c r="T5505" s="28">
        <v>3028022.09</v>
      </c>
      <c r="U5505" s="53">
        <v>2909987.4999999995</v>
      </c>
    </row>
    <row r="5506" spans="1:21" outlineLevel="3" x14ac:dyDescent="0.25">
      <c r="A5506" s="47" t="s">
        <v>11062</v>
      </c>
      <c r="B5506" s="47" t="s">
        <v>3380</v>
      </c>
      <c r="C5506" s="48" t="s">
        <v>10966</v>
      </c>
      <c r="D5506" s="48" t="s">
        <v>3461</v>
      </c>
      <c r="E5506" s="26">
        <v>3323624.3400000003</v>
      </c>
      <c r="F5506" s="26">
        <v>3760206.24</v>
      </c>
      <c r="G5506" s="26">
        <v>3391348.2300000004</v>
      </c>
      <c r="H5506" s="26">
        <v>3130655.1100000003</v>
      </c>
      <c r="I5506" s="26">
        <v>3159534.2299999995</v>
      </c>
      <c r="J5506" s="26">
        <v>3303192.2100000004</v>
      </c>
      <c r="K5506" s="28">
        <v>3389127.98</v>
      </c>
      <c r="L5506" s="28">
        <v>3431597.9400000004</v>
      </c>
      <c r="M5506" s="28">
        <v>3386917.26</v>
      </c>
      <c r="N5506" s="28">
        <v>3447923.42</v>
      </c>
      <c r="O5506" s="28">
        <v>3872505.3699999996</v>
      </c>
      <c r="P5506" s="28">
        <v>4091317.58</v>
      </c>
      <c r="Q5506" s="28">
        <v>4178880.7299999995</v>
      </c>
      <c r="R5506" s="28">
        <v>4058539.58</v>
      </c>
      <c r="S5506" s="28">
        <v>3937140.5399999996</v>
      </c>
      <c r="T5506" s="28">
        <v>3967683.99</v>
      </c>
      <c r="U5506" s="53">
        <v>3761341.8600000003</v>
      </c>
    </row>
    <row r="5507" spans="1:21" outlineLevel="3" x14ac:dyDescent="0.25">
      <c r="A5507" s="47" t="s">
        <v>11062</v>
      </c>
      <c r="B5507" s="47" t="s">
        <v>3380</v>
      </c>
      <c r="C5507" s="48" t="s">
        <v>10966</v>
      </c>
      <c r="D5507" s="48" t="s">
        <v>3462</v>
      </c>
      <c r="E5507" s="26">
        <v>2008586.5999999999</v>
      </c>
      <c r="F5507" s="26">
        <v>2132918.15</v>
      </c>
      <c r="G5507" s="26">
        <v>1978305.0399999998</v>
      </c>
      <c r="H5507" s="26">
        <v>1624764.02</v>
      </c>
      <c r="I5507" s="26">
        <v>1718357.03</v>
      </c>
      <c r="J5507" s="26">
        <v>1790609.0099999995</v>
      </c>
      <c r="K5507" s="28">
        <v>1836828.2800000003</v>
      </c>
      <c r="L5507" s="28">
        <v>1911524.5100000002</v>
      </c>
      <c r="M5507" s="28">
        <v>1935864.0500000003</v>
      </c>
      <c r="N5507" s="28">
        <v>2032319.6900000002</v>
      </c>
      <c r="O5507" s="28">
        <v>2064131.2799999998</v>
      </c>
      <c r="P5507" s="28">
        <v>2187749.35</v>
      </c>
      <c r="Q5507" s="28">
        <v>2277284.36</v>
      </c>
      <c r="R5507" s="28">
        <v>2341536.4899999998</v>
      </c>
      <c r="S5507" s="28">
        <v>2277984.4299999997</v>
      </c>
      <c r="T5507" s="28">
        <v>2507824.73</v>
      </c>
      <c r="U5507" s="53">
        <v>2468405.8800000004</v>
      </c>
    </row>
    <row r="5508" spans="1:21" outlineLevel="3" x14ac:dyDescent="0.25">
      <c r="A5508" s="47" t="s">
        <v>11062</v>
      </c>
      <c r="B5508" s="47" t="s">
        <v>3380</v>
      </c>
      <c r="C5508" s="48" t="s">
        <v>10966</v>
      </c>
      <c r="D5508" s="48" t="s">
        <v>3463</v>
      </c>
      <c r="E5508" s="26">
        <v>4292665.07</v>
      </c>
      <c r="F5508" s="26">
        <v>4168699.3900000006</v>
      </c>
      <c r="G5508" s="26">
        <v>4263521.0100000007</v>
      </c>
      <c r="H5508" s="26">
        <v>3928644.93</v>
      </c>
      <c r="I5508" s="26">
        <v>4070774.64</v>
      </c>
      <c r="J5508" s="26">
        <v>4226315.95</v>
      </c>
      <c r="K5508" s="28">
        <v>4277808.12</v>
      </c>
      <c r="L5508" s="28">
        <v>4661583.5999999996</v>
      </c>
      <c r="M5508" s="28">
        <v>4697235.3899999997</v>
      </c>
      <c r="N5508" s="28">
        <v>4755531.22</v>
      </c>
      <c r="O5508" s="28">
        <v>4943032.6999999993</v>
      </c>
      <c r="P5508" s="28">
        <v>5134654.66</v>
      </c>
      <c r="Q5508" s="28">
        <v>5364670.9699999988</v>
      </c>
      <c r="R5508" s="28">
        <v>5506262.7599999998</v>
      </c>
      <c r="S5508" s="28">
        <v>5528057.5900000008</v>
      </c>
      <c r="T5508" s="28">
        <v>5859805.54</v>
      </c>
      <c r="U5508" s="53">
        <v>5678251.8100000005</v>
      </c>
    </row>
    <row r="5509" spans="1:21" outlineLevel="3" x14ac:dyDescent="0.25">
      <c r="A5509" s="47" t="s">
        <v>11062</v>
      </c>
      <c r="B5509" s="47" t="s">
        <v>3380</v>
      </c>
      <c r="C5509" s="48" t="s">
        <v>10966</v>
      </c>
      <c r="D5509" s="48" t="s">
        <v>3464</v>
      </c>
      <c r="E5509" s="26">
        <v>3743078.44</v>
      </c>
      <c r="F5509" s="26">
        <v>3687648.53</v>
      </c>
      <c r="G5509" s="26">
        <v>3826839.16</v>
      </c>
      <c r="H5509" s="26">
        <v>3875574.2899999996</v>
      </c>
      <c r="I5509" s="26">
        <v>3814841.6100000003</v>
      </c>
      <c r="J5509" s="26">
        <v>3809414.87</v>
      </c>
      <c r="K5509" s="28">
        <v>3941364.5199999996</v>
      </c>
      <c r="L5509" s="28">
        <v>4239137.79</v>
      </c>
      <c r="M5509" s="28">
        <v>4354680.17</v>
      </c>
      <c r="N5509" s="28">
        <v>4495408.45</v>
      </c>
      <c r="O5509" s="28">
        <v>4626470.8499999996</v>
      </c>
      <c r="P5509" s="28">
        <v>4811817.9000000004</v>
      </c>
      <c r="Q5509" s="28">
        <v>4693891.1399999997</v>
      </c>
      <c r="R5509" s="28">
        <v>4824289.379999999</v>
      </c>
      <c r="S5509" s="28">
        <v>4728450.1900000004</v>
      </c>
      <c r="T5509" s="28">
        <v>4874676.76</v>
      </c>
      <c r="U5509" s="53">
        <v>4606803.49</v>
      </c>
    </row>
    <row r="5510" spans="1:21" outlineLevel="3" x14ac:dyDescent="0.25">
      <c r="A5510" s="47" t="s">
        <v>11062</v>
      </c>
      <c r="B5510" s="47" t="s">
        <v>3380</v>
      </c>
      <c r="C5510" s="48" t="s">
        <v>10966</v>
      </c>
      <c r="D5510" s="48" t="s">
        <v>3465</v>
      </c>
      <c r="E5510" s="26">
        <v>4304596.96</v>
      </c>
      <c r="F5510" s="26">
        <v>4366908.59</v>
      </c>
      <c r="G5510" s="26">
        <v>4241190.17</v>
      </c>
      <c r="H5510" s="26">
        <v>3627166.1599999992</v>
      </c>
      <c r="I5510" s="26">
        <v>3730210.3700000006</v>
      </c>
      <c r="J5510" s="26">
        <v>3986039.31</v>
      </c>
      <c r="K5510" s="28">
        <v>3924360.4</v>
      </c>
      <c r="L5510" s="28">
        <v>4210407.4399999995</v>
      </c>
      <c r="M5510" s="28">
        <v>4179614.6699999995</v>
      </c>
      <c r="N5510" s="28">
        <v>4225238.46</v>
      </c>
      <c r="O5510" s="28">
        <v>4375102.42</v>
      </c>
      <c r="P5510" s="28">
        <v>4577501.9300000006</v>
      </c>
      <c r="Q5510" s="28">
        <v>4758312.6599999992</v>
      </c>
      <c r="R5510" s="28">
        <v>5019487.6999999993</v>
      </c>
      <c r="S5510" s="28">
        <v>5169440.05</v>
      </c>
      <c r="T5510" s="28">
        <v>5121470.33</v>
      </c>
      <c r="U5510" s="53">
        <v>4864471.42</v>
      </c>
    </row>
    <row r="5511" spans="1:21" outlineLevel="3" x14ac:dyDescent="0.25">
      <c r="A5511" s="47" t="s">
        <v>11062</v>
      </c>
      <c r="B5511" s="47" t="s">
        <v>3380</v>
      </c>
      <c r="C5511" s="48" t="s">
        <v>10966</v>
      </c>
      <c r="D5511" s="48" t="s">
        <v>3466</v>
      </c>
      <c r="E5511" s="26">
        <v>5814963.1100000003</v>
      </c>
      <c r="F5511" s="26">
        <v>5376586.1699999999</v>
      </c>
      <c r="G5511" s="26">
        <v>5657210.2999999998</v>
      </c>
      <c r="H5511" s="26">
        <v>4351580.9499999993</v>
      </c>
      <c r="I5511" s="26">
        <v>4542284.1099999994</v>
      </c>
      <c r="J5511" s="26">
        <v>4696879.87</v>
      </c>
      <c r="K5511" s="28">
        <v>4804715.5999999996</v>
      </c>
      <c r="L5511" s="28">
        <v>5068130</v>
      </c>
      <c r="M5511" s="28">
        <v>5166426.6999999993</v>
      </c>
      <c r="N5511" s="28">
        <v>5295029.5</v>
      </c>
      <c r="O5511" s="28">
        <v>4920060.8600000013</v>
      </c>
      <c r="P5511" s="28">
        <v>5163073.5900000008</v>
      </c>
      <c r="Q5511" s="28">
        <v>5270117.25</v>
      </c>
      <c r="R5511" s="28">
        <v>5263478.95</v>
      </c>
      <c r="S5511" s="28">
        <v>5092541.17</v>
      </c>
      <c r="T5511" s="28">
        <v>5262713.6500000004</v>
      </c>
      <c r="U5511" s="53">
        <v>5261273.4400000004</v>
      </c>
    </row>
    <row r="5512" spans="1:21" outlineLevel="3" x14ac:dyDescent="0.25">
      <c r="A5512" s="47" t="s">
        <v>11062</v>
      </c>
      <c r="B5512" s="47" t="s">
        <v>3380</v>
      </c>
      <c r="C5512" s="48" t="s">
        <v>10966</v>
      </c>
      <c r="D5512" s="48" t="s">
        <v>3467</v>
      </c>
      <c r="E5512" s="26" t="s">
        <v>11224</v>
      </c>
      <c r="F5512" s="26" t="s">
        <v>11224</v>
      </c>
      <c r="G5512" s="26" t="s">
        <v>11224</v>
      </c>
      <c r="H5512" s="26" t="s">
        <v>11224</v>
      </c>
      <c r="I5512" s="26" t="s">
        <v>11224</v>
      </c>
      <c r="J5512" s="26" t="s">
        <v>11224</v>
      </c>
      <c r="K5512" s="28" t="s">
        <v>11225</v>
      </c>
      <c r="L5512" s="28" t="s">
        <v>11225</v>
      </c>
      <c r="M5512" s="28" t="s">
        <v>11225</v>
      </c>
      <c r="N5512" s="28" t="s">
        <v>11225</v>
      </c>
      <c r="O5512" s="28" t="s">
        <v>11225</v>
      </c>
      <c r="P5512" s="28" t="s">
        <v>11225</v>
      </c>
      <c r="Q5512" s="28" t="s">
        <v>11225</v>
      </c>
      <c r="R5512" s="28" t="s">
        <v>11225</v>
      </c>
      <c r="S5512" s="28" t="s">
        <v>11225</v>
      </c>
      <c r="T5512" s="28" t="s">
        <v>11225</v>
      </c>
      <c r="U5512" s="53" t="s">
        <v>11225</v>
      </c>
    </row>
    <row r="5513" spans="1:21" outlineLevel="3" x14ac:dyDescent="0.25">
      <c r="A5513" s="47" t="s">
        <v>11062</v>
      </c>
      <c r="B5513" s="47" t="s">
        <v>3380</v>
      </c>
      <c r="C5513" s="48" t="s">
        <v>10966</v>
      </c>
      <c r="D5513" s="48" t="s">
        <v>3468</v>
      </c>
      <c r="E5513" s="26">
        <v>2102846.8199999998</v>
      </c>
      <c r="F5513" s="26">
        <v>2016845.29</v>
      </c>
      <c r="G5513" s="26">
        <v>1976228.7</v>
      </c>
      <c r="H5513" s="26">
        <v>1439273.12</v>
      </c>
      <c r="I5513" s="26">
        <v>1486822.9900000002</v>
      </c>
      <c r="J5513" s="26">
        <v>1510959.1900000002</v>
      </c>
      <c r="K5513" s="28">
        <v>1389616.8699999999</v>
      </c>
      <c r="L5513" s="28">
        <v>1542523.9800000002</v>
      </c>
      <c r="M5513" s="28">
        <v>1633351.71</v>
      </c>
      <c r="N5513" s="28">
        <v>1800532.57</v>
      </c>
      <c r="O5513" s="28">
        <v>1854410.7499999998</v>
      </c>
      <c r="P5513" s="28">
        <v>1871701.0999999999</v>
      </c>
      <c r="Q5513" s="28">
        <v>1866925.6000000003</v>
      </c>
      <c r="R5513" s="28">
        <v>1975588.4499999997</v>
      </c>
      <c r="S5513" s="28">
        <v>2064296.62</v>
      </c>
      <c r="T5513" s="28">
        <v>2124292.21</v>
      </c>
      <c r="U5513" s="53">
        <v>1915786.48</v>
      </c>
    </row>
    <row r="5514" spans="1:21" outlineLevel="3" x14ac:dyDescent="0.25">
      <c r="A5514" s="47" t="s">
        <v>11062</v>
      </c>
      <c r="B5514" s="47" t="s">
        <v>3380</v>
      </c>
      <c r="C5514" s="48" t="s">
        <v>10966</v>
      </c>
      <c r="D5514" s="48" t="s">
        <v>3469</v>
      </c>
      <c r="E5514" s="26">
        <v>2847824.31</v>
      </c>
      <c r="F5514" s="26">
        <v>2823043.7800000003</v>
      </c>
      <c r="G5514" s="26">
        <v>2844874.89</v>
      </c>
      <c r="H5514" s="26">
        <v>1661078.63</v>
      </c>
      <c r="I5514" s="26">
        <v>1762593.88</v>
      </c>
      <c r="J5514" s="26">
        <v>1771088.28</v>
      </c>
      <c r="K5514" s="28">
        <v>1811807.5699999998</v>
      </c>
      <c r="L5514" s="28">
        <v>1916157.6300000001</v>
      </c>
      <c r="M5514" s="28">
        <v>1948459.71</v>
      </c>
      <c r="N5514" s="28">
        <v>2106685.8099999996</v>
      </c>
      <c r="O5514" s="28">
        <v>2240376.5299999998</v>
      </c>
      <c r="P5514" s="28">
        <v>2423545.2599999998</v>
      </c>
      <c r="Q5514" s="28">
        <v>2496233.0499999998</v>
      </c>
      <c r="R5514" s="28">
        <v>2522151.13</v>
      </c>
      <c r="S5514" s="28">
        <v>2514517.2400000002</v>
      </c>
      <c r="T5514" s="28">
        <v>2668488.1599999997</v>
      </c>
      <c r="U5514" s="53">
        <v>2526106.3200000003</v>
      </c>
    </row>
    <row r="5515" spans="1:21" outlineLevel="3" x14ac:dyDescent="0.25">
      <c r="A5515" s="47" t="s">
        <v>11062</v>
      </c>
      <c r="B5515" s="47" t="s">
        <v>3380</v>
      </c>
      <c r="C5515" s="48" t="s">
        <v>10966</v>
      </c>
      <c r="D5515" s="48" t="s">
        <v>3470</v>
      </c>
      <c r="E5515" s="26">
        <v>3694151.7800000007</v>
      </c>
      <c r="F5515" s="26">
        <v>3641202.7899999996</v>
      </c>
      <c r="G5515" s="26">
        <v>3648193.4600000004</v>
      </c>
      <c r="H5515" s="26">
        <v>3822551.3400000003</v>
      </c>
      <c r="I5515" s="26">
        <v>3863122.71</v>
      </c>
      <c r="J5515" s="26">
        <v>4194498.08</v>
      </c>
      <c r="K5515" s="28">
        <v>4195859.88</v>
      </c>
      <c r="L5515" s="28">
        <v>4670451.21</v>
      </c>
      <c r="M5515" s="28">
        <v>4947753.26</v>
      </c>
      <c r="N5515" s="28">
        <v>5359036.4399999995</v>
      </c>
      <c r="O5515" s="28">
        <v>5489684.4300000006</v>
      </c>
      <c r="P5515" s="28">
        <v>5438217.9500000002</v>
      </c>
      <c r="Q5515" s="28">
        <v>6474794.5899999999</v>
      </c>
      <c r="R5515" s="28">
        <v>6621809.0099999998</v>
      </c>
      <c r="S5515" s="28">
        <v>6299228.0599999996</v>
      </c>
      <c r="T5515" s="28">
        <v>6878986.0800000001</v>
      </c>
      <c r="U5515" s="53">
        <v>6756857.5999999996</v>
      </c>
    </row>
    <row r="5516" spans="1:21" outlineLevel="3" x14ac:dyDescent="0.25">
      <c r="A5516" s="47" t="s">
        <v>11062</v>
      </c>
      <c r="B5516" s="47" t="s">
        <v>3380</v>
      </c>
      <c r="C5516" s="48" t="s">
        <v>10966</v>
      </c>
      <c r="D5516" s="48" t="s">
        <v>3471</v>
      </c>
      <c r="E5516" s="26">
        <v>3520341.98</v>
      </c>
      <c r="F5516" s="26">
        <v>3434306.52</v>
      </c>
      <c r="G5516" s="26">
        <v>3542552.53</v>
      </c>
      <c r="H5516" s="26">
        <v>3148584.4</v>
      </c>
      <c r="I5516" s="26">
        <v>3185967.5400000005</v>
      </c>
      <c r="J5516" s="26">
        <v>3296966.06</v>
      </c>
      <c r="K5516" s="28">
        <v>3453586.7</v>
      </c>
      <c r="L5516" s="28">
        <v>3717148.33</v>
      </c>
      <c r="M5516" s="28">
        <v>3984474.26</v>
      </c>
      <c r="N5516" s="28">
        <v>3836843.3699999996</v>
      </c>
      <c r="O5516" s="28">
        <v>3836005.79</v>
      </c>
      <c r="P5516" s="28">
        <v>3899575.9699999997</v>
      </c>
      <c r="Q5516" s="28">
        <v>4039779.68</v>
      </c>
      <c r="R5516" s="28">
        <v>3886154.71</v>
      </c>
      <c r="S5516" s="28">
        <v>3789192.6999999997</v>
      </c>
      <c r="T5516" s="28">
        <v>3862917.7099999995</v>
      </c>
      <c r="U5516" s="53">
        <v>3731406.08</v>
      </c>
    </row>
    <row r="5517" spans="1:21" outlineLevel="3" x14ac:dyDescent="0.25">
      <c r="A5517" s="47" t="s">
        <v>11062</v>
      </c>
      <c r="B5517" s="47" t="s">
        <v>3380</v>
      </c>
      <c r="C5517" s="48" t="s">
        <v>10966</v>
      </c>
      <c r="D5517" s="48" t="s">
        <v>3472</v>
      </c>
      <c r="E5517" s="26">
        <v>3324633.45</v>
      </c>
      <c r="F5517" s="26">
        <v>3352840</v>
      </c>
      <c r="G5517" s="26">
        <v>3483885.5700000003</v>
      </c>
      <c r="H5517" s="26">
        <v>2249663.4900000002</v>
      </c>
      <c r="I5517" s="26">
        <v>2294562.6899999995</v>
      </c>
      <c r="J5517" s="26">
        <v>2239988.4200000004</v>
      </c>
      <c r="K5517" s="28">
        <v>2366897.92</v>
      </c>
      <c r="L5517" s="28">
        <v>2675331.9899999998</v>
      </c>
      <c r="M5517" s="28">
        <v>2702751.5000000005</v>
      </c>
      <c r="N5517" s="28">
        <v>2827732.5399999996</v>
      </c>
      <c r="O5517" s="28">
        <v>2919094.4499999997</v>
      </c>
      <c r="P5517" s="28">
        <v>3132600.0500000003</v>
      </c>
      <c r="Q5517" s="28">
        <v>3254859.6999999997</v>
      </c>
      <c r="R5517" s="28">
        <v>3542131.01</v>
      </c>
      <c r="S5517" s="28">
        <v>3560890.08</v>
      </c>
      <c r="T5517" s="28">
        <v>3603739.99</v>
      </c>
      <c r="U5517" s="53">
        <v>3374181.6100000003</v>
      </c>
    </row>
    <row r="5518" spans="1:21" outlineLevel="3" x14ac:dyDescent="0.25">
      <c r="A5518" s="47" t="s">
        <v>11062</v>
      </c>
      <c r="B5518" s="47" t="s">
        <v>3380</v>
      </c>
      <c r="C5518" s="48" t="s">
        <v>10966</v>
      </c>
      <c r="D5518" s="48" t="s">
        <v>3473</v>
      </c>
      <c r="E5518" s="26" t="s">
        <v>11224</v>
      </c>
      <c r="F5518" s="26" t="s">
        <v>11224</v>
      </c>
      <c r="G5518" s="26" t="s">
        <v>11224</v>
      </c>
      <c r="H5518" s="26" t="s">
        <v>11224</v>
      </c>
      <c r="I5518" s="26" t="s">
        <v>11224</v>
      </c>
      <c r="J5518" s="26" t="s">
        <v>11224</v>
      </c>
      <c r="K5518" s="28" t="s">
        <v>11225</v>
      </c>
      <c r="L5518" s="28" t="s">
        <v>11225</v>
      </c>
      <c r="M5518" s="28" t="s">
        <v>11225</v>
      </c>
      <c r="N5518" s="28" t="s">
        <v>11225</v>
      </c>
      <c r="O5518" s="28" t="s">
        <v>11225</v>
      </c>
      <c r="P5518" s="28" t="s">
        <v>11225</v>
      </c>
      <c r="Q5518" s="28" t="s">
        <v>11225</v>
      </c>
      <c r="R5518" s="28" t="s">
        <v>11225</v>
      </c>
      <c r="S5518" s="28" t="s">
        <v>11225</v>
      </c>
      <c r="T5518" s="28" t="s">
        <v>11225</v>
      </c>
      <c r="U5518" s="53" t="s">
        <v>11225</v>
      </c>
    </row>
    <row r="5519" spans="1:21" outlineLevel="3" x14ac:dyDescent="0.25">
      <c r="A5519" s="47" t="s">
        <v>11062</v>
      </c>
      <c r="B5519" s="47" t="s">
        <v>3380</v>
      </c>
      <c r="C5519" s="48" t="s">
        <v>10966</v>
      </c>
      <c r="D5519" s="48" t="s">
        <v>3474</v>
      </c>
      <c r="E5519" s="26">
        <v>2357399.91</v>
      </c>
      <c r="F5519" s="26">
        <v>1874331.96</v>
      </c>
      <c r="G5519" s="26">
        <v>2521361.0300000003</v>
      </c>
      <c r="H5519" s="26">
        <v>2161033.66</v>
      </c>
      <c r="I5519" s="26">
        <v>2279103.23</v>
      </c>
      <c r="J5519" s="26">
        <v>2207380.33</v>
      </c>
      <c r="K5519" s="28">
        <v>2293023.86</v>
      </c>
      <c r="L5519" s="28">
        <v>2551125.2600000002</v>
      </c>
      <c r="M5519" s="28">
        <v>2504469.1599999997</v>
      </c>
      <c r="N5519" s="28">
        <v>2690499.4899999998</v>
      </c>
      <c r="O5519" s="28">
        <v>2973499.08</v>
      </c>
      <c r="P5519" s="28">
        <v>3266944.96</v>
      </c>
      <c r="Q5519" s="28">
        <v>3317806.41</v>
      </c>
      <c r="R5519" s="28">
        <v>3412394.2699999996</v>
      </c>
      <c r="S5519" s="28">
        <v>3329737.7800000003</v>
      </c>
      <c r="T5519" s="28">
        <v>3494693.7099999995</v>
      </c>
      <c r="U5519" s="53">
        <v>3259690.58</v>
      </c>
    </row>
    <row r="5520" spans="1:21" outlineLevel="3" x14ac:dyDescent="0.25">
      <c r="A5520" s="47" t="s">
        <v>11062</v>
      </c>
      <c r="B5520" s="47" t="s">
        <v>3380</v>
      </c>
      <c r="C5520" s="48" t="s">
        <v>10966</v>
      </c>
      <c r="D5520" s="48" t="s">
        <v>3475</v>
      </c>
      <c r="E5520" s="26">
        <v>667035.67000000004</v>
      </c>
      <c r="F5520" s="26">
        <v>569882.89</v>
      </c>
      <c r="G5520" s="26">
        <v>667529.23</v>
      </c>
      <c r="H5520" s="26">
        <v>578841.52999999991</v>
      </c>
      <c r="I5520" s="26">
        <v>746398.36</v>
      </c>
      <c r="J5520" s="26">
        <v>721577.22</v>
      </c>
      <c r="K5520" s="28">
        <v>705777.21</v>
      </c>
      <c r="L5520" s="28">
        <v>794838.91</v>
      </c>
      <c r="M5520" s="28">
        <v>710639.72999999986</v>
      </c>
      <c r="N5520" s="28">
        <v>828492.82999999984</v>
      </c>
      <c r="O5520" s="28">
        <v>1054501.5799999998</v>
      </c>
      <c r="P5520" s="28">
        <v>1049018.8499999999</v>
      </c>
      <c r="Q5520" s="28">
        <v>999307.75</v>
      </c>
      <c r="R5520" s="28">
        <v>1022006.32</v>
      </c>
      <c r="S5520" s="28">
        <v>981342.79000000015</v>
      </c>
      <c r="T5520" s="28">
        <v>938151.71000000008</v>
      </c>
      <c r="U5520" s="53">
        <v>901979.51</v>
      </c>
    </row>
    <row r="5521" spans="1:21" outlineLevel="3" x14ac:dyDescent="0.25">
      <c r="A5521" s="47" t="s">
        <v>11062</v>
      </c>
      <c r="B5521" s="47" t="s">
        <v>3380</v>
      </c>
      <c r="C5521" s="48" t="s">
        <v>10966</v>
      </c>
      <c r="D5521" s="48" t="s">
        <v>3476</v>
      </c>
      <c r="E5521" s="26">
        <v>263679.52</v>
      </c>
      <c r="F5521" s="26">
        <v>209533.53000000003</v>
      </c>
      <c r="G5521" s="26">
        <v>372415.35000000003</v>
      </c>
      <c r="H5521" s="26">
        <v>253204.36</v>
      </c>
      <c r="I5521" s="26">
        <v>275646.78999999998</v>
      </c>
      <c r="J5521" s="26">
        <v>334367.84999999992</v>
      </c>
      <c r="K5521" s="28">
        <v>334502.15999999997</v>
      </c>
      <c r="L5521" s="28">
        <v>286196.77</v>
      </c>
      <c r="M5521" s="28">
        <v>289034.80999999994</v>
      </c>
      <c r="N5521" s="28">
        <v>326125.33999999997</v>
      </c>
      <c r="O5521" s="28">
        <v>375946.63</v>
      </c>
      <c r="P5521" s="28">
        <v>446267.13999999996</v>
      </c>
      <c r="Q5521" s="28">
        <v>499637.85</v>
      </c>
      <c r="R5521" s="28">
        <v>571099.32999999996</v>
      </c>
      <c r="S5521" s="28">
        <v>592716.90999999992</v>
      </c>
      <c r="T5521" s="28">
        <v>629703.96000000008</v>
      </c>
      <c r="U5521" s="53">
        <v>618507.66</v>
      </c>
    </row>
    <row r="5522" spans="1:21" outlineLevel="3" x14ac:dyDescent="0.25">
      <c r="A5522" s="47" t="s">
        <v>11062</v>
      </c>
      <c r="B5522" s="47" t="s">
        <v>3380</v>
      </c>
      <c r="C5522" s="48" t="s">
        <v>10966</v>
      </c>
      <c r="D5522" s="48" t="s">
        <v>3477</v>
      </c>
      <c r="E5522" s="26">
        <v>1863840.4</v>
      </c>
      <c r="F5522" s="26">
        <v>2314759.2300000004</v>
      </c>
      <c r="G5522" s="26">
        <v>2084639.8199999998</v>
      </c>
      <c r="H5522" s="26">
        <v>1815934.72</v>
      </c>
      <c r="I5522" s="26">
        <v>1819752.85</v>
      </c>
      <c r="J5522" s="26">
        <v>1815138.3699999999</v>
      </c>
      <c r="K5522" s="28">
        <v>1790181.8099999998</v>
      </c>
      <c r="L5522" s="28">
        <v>1929123.72</v>
      </c>
      <c r="M5522" s="28">
        <v>1847585.4</v>
      </c>
      <c r="N5522" s="28">
        <v>1992584.9599999997</v>
      </c>
      <c r="O5522" s="28">
        <v>2376860.48</v>
      </c>
      <c r="P5522" s="28">
        <v>2468364.2600000002</v>
      </c>
      <c r="Q5522" s="28">
        <v>2466600.8200000003</v>
      </c>
      <c r="R5522" s="28">
        <v>2494359.7500000005</v>
      </c>
      <c r="S5522" s="28">
        <v>2334965.69</v>
      </c>
      <c r="T5522" s="28">
        <v>2355828.5099999998</v>
      </c>
      <c r="U5522" s="53">
        <v>2341966.9400000004</v>
      </c>
    </row>
    <row r="5523" spans="1:21" outlineLevel="3" x14ac:dyDescent="0.25">
      <c r="A5523" s="47" t="s">
        <v>11062</v>
      </c>
      <c r="B5523" s="47" t="s">
        <v>3380</v>
      </c>
      <c r="C5523" s="48" t="s">
        <v>10966</v>
      </c>
      <c r="D5523" s="48" t="s">
        <v>3478</v>
      </c>
      <c r="E5523" s="26">
        <v>1231673.58</v>
      </c>
      <c r="F5523" s="26">
        <v>1389291.9100000001</v>
      </c>
      <c r="G5523" s="26">
        <v>1319627.43</v>
      </c>
      <c r="H5523" s="26">
        <v>1209486.22</v>
      </c>
      <c r="I5523" s="26">
        <v>1389556.2499999998</v>
      </c>
      <c r="J5523" s="26">
        <v>1321097.17</v>
      </c>
      <c r="K5523" s="28">
        <v>1286385.81</v>
      </c>
      <c r="L5523" s="28">
        <v>1292457.98</v>
      </c>
      <c r="M5523" s="28">
        <v>1192411.3700000001</v>
      </c>
      <c r="N5523" s="28">
        <v>1269982.79</v>
      </c>
      <c r="O5523" s="28">
        <v>1446686.9000000001</v>
      </c>
      <c r="P5523" s="28">
        <v>1516718.53</v>
      </c>
      <c r="Q5523" s="28">
        <v>1695276.3199999998</v>
      </c>
      <c r="R5523" s="28">
        <v>1503242.8199999998</v>
      </c>
      <c r="S5523" s="28">
        <v>1536031.2</v>
      </c>
      <c r="T5523" s="28">
        <v>1513565.8</v>
      </c>
      <c r="U5523" s="53">
        <v>1470885.18</v>
      </c>
    </row>
    <row r="5524" spans="1:21" outlineLevel="3" x14ac:dyDescent="0.25">
      <c r="A5524" s="47" t="s">
        <v>11062</v>
      </c>
      <c r="B5524" s="47" t="s">
        <v>3380</v>
      </c>
      <c r="C5524" s="48" t="s">
        <v>10966</v>
      </c>
      <c r="D5524" s="48" t="s">
        <v>3479</v>
      </c>
      <c r="E5524" s="26">
        <v>1366254.8</v>
      </c>
      <c r="F5524" s="26">
        <v>1395699.01</v>
      </c>
      <c r="G5524" s="26">
        <v>1260582.6400000001</v>
      </c>
      <c r="H5524" s="26">
        <v>1001566.36</v>
      </c>
      <c r="I5524" s="26">
        <v>1101733.99</v>
      </c>
      <c r="J5524" s="26">
        <v>1227973.2400000002</v>
      </c>
      <c r="K5524" s="28">
        <v>1313722.3500000001</v>
      </c>
      <c r="L5524" s="28">
        <v>1358858.25</v>
      </c>
      <c r="M5524" s="28">
        <v>1480775.25</v>
      </c>
      <c r="N5524" s="28">
        <v>1460097.4500000004</v>
      </c>
      <c r="O5524" s="28">
        <v>1550275.36</v>
      </c>
      <c r="P5524" s="28">
        <v>1731393.36</v>
      </c>
      <c r="Q5524" s="28">
        <v>1846907.5499999996</v>
      </c>
      <c r="R5524" s="28">
        <v>1735601.36</v>
      </c>
      <c r="S5524" s="28">
        <v>1864969.6600000001</v>
      </c>
      <c r="T5524" s="28">
        <v>1891596.67</v>
      </c>
      <c r="U5524" s="53">
        <v>1790613.25</v>
      </c>
    </row>
    <row r="5525" spans="1:21" outlineLevel="3" x14ac:dyDescent="0.25">
      <c r="A5525" s="47" t="s">
        <v>11062</v>
      </c>
      <c r="B5525" s="47" t="s">
        <v>3380</v>
      </c>
      <c r="C5525" s="48" t="s">
        <v>10966</v>
      </c>
      <c r="D5525" s="48" t="s">
        <v>3480</v>
      </c>
      <c r="E5525" s="26">
        <v>3366902.88</v>
      </c>
      <c r="F5525" s="26">
        <v>3237520.9699999997</v>
      </c>
      <c r="G5525" s="26">
        <v>3356031.4700000007</v>
      </c>
      <c r="H5525" s="26">
        <v>2904837.38</v>
      </c>
      <c r="I5525" s="26">
        <v>2829801.0500000003</v>
      </c>
      <c r="J5525" s="26">
        <v>2765983.6399999997</v>
      </c>
      <c r="K5525" s="28">
        <v>2800139.58</v>
      </c>
      <c r="L5525" s="28">
        <v>2979199.6699999995</v>
      </c>
      <c r="M5525" s="28">
        <v>2959506.0500000003</v>
      </c>
      <c r="N5525" s="28">
        <v>2940000.64</v>
      </c>
      <c r="O5525" s="28">
        <v>3142958.8099999996</v>
      </c>
      <c r="P5525" s="28">
        <v>3312588.7700000005</v>
      </c>
      <c r="Q5525" s="28">
        <v>3391456.7899999996</v>
      </c>
      <c r="R5525" s="28">
        <v>3399657.3899999997</v>
      </c>
      <c r="S5525" s="28">
        <v>3526716.09</v>
      </c>
      <c r="T5525" s="28">
        <v>3665064.86</v>
      </c>
      <c r="U5525" s="53">
        <v>3534595.4100000006</v>
      </c>
    </row>
    <row r="5526" spans="1:21" outlineLevel="3" x14ac:dyDescent="0.25">
      <c r="A5526" s="47" t="s">
        <v>11062</v>
      </c>
      <c r="B5526" s="47" t="s">
        <v>3380</v>
      </c>
      <c r="C5526" s="48" t="s">
        <v>10966</v>
      </c>
      <c r="D5526" s="48" t="s">
        <v>3481</v>
      </c>
      <c r="E5526" s="26" t="s">
        <v>11224</v>
      </c>
      <c r="F5526" s="26" t="s">
        <v>11224</v>
      </c>
      <c r="G5526" s="26" t="s">
        <v>11224</v>
      </c>
      <c r="H5526" s="26" t="s">
        <v>11224</v>
      </c>
      <c r="I5526" s="26" t="s">
        <v>11224</v>
      </c>
      <c r="J5526" s="26" t="s">
        <v>11224</v>
      </c>
      <c r="K5526" s="28" t="s">
        <v>11225</v>
      </c>
      <c r="L5526" s="28" t="s">
        <v>11225</v>
      </c>
      <c r="M5526" s="28" t="s">
        <v>11225</v>
      </c>
      <c r="N5526" s="28" t="s">
        <v>11225</v>
      </c>
      <c r="O5526" s="28" t="s">
        <v>11225</v>
      </c>
      <c r="P5526" s="28" t="s">
        <v>11225</v>
      </c>
      <c r="Q5526" s="28" t="s">
        <v>11225</v>
      </c>
      <c r="R5526" s="28" t="s">
        <v>11225</v>
      </c>
      <c r="S5526" s="28" t="s">
        <v>11225</v>
      </c>
      <c r="T5526" s="28" t="s">
        <v>11225</v>
      </c>
      <c r="U5526" s="53" t="s">
        <v>11225</v>
      </c>
    </row>
    <row r="5527" spans="1:21" outlineLevel="3" x14ac:dyDescent="0.25">
      <c r="A5527" s="47" t="s">
        <v>11062</v>
      </c>
      <c r="B5527" s="47" t="s">
        <v>3380</v>
      </c>
      <c r="C5527" s="48" t="s">
        <v>10966</v>
      </c>
      <c r="D5527" s="48" t="s">
        <v>3482</v>
      </c>
      <c r="E5527" s="26">
        <v>3520721.77</v>
      </c>
      <c r="F5527" s="26">
        <v>3297673.52</v>
      </c>
      <c r="G5527" s="26">
        <v>3443178.65</v>
      </c>
      <c r="H5527" s="26">
        <v>2758419.98</v>
      </c>
      <c r="I5527" s="26">
        <v>2876123.89</v>
      </c>
      <c r="J5527" s="26">
        <v>2978133.6300000004</v>
      </c>
      <c r="K5527" s="28">
        <v>3160667.38</v>
      </c>
      <c r="L5527" s="28">
        <v>3275499.4100000006</v>
      </c>
      <c r="M5527" s="28">
        <v>3389210.22</v>
      </c>
      <c r="N5527" s="28">
        <v>3382272.0600000005</v>
      </c>
      <c r="O5527" s="28">
        <v>3615622.2300000004</v>
      </c>
      <c r="P5527" s="28">
        <v>3794907.83</v>
      </c>
      <c r="Q5527" s="28">
        <v>4054372.43</v>
      </c>
      <c r="R5527" s="28">
        <v>4221932.5599999996</v>
      </c>
      <c r="S5527" s="28">
        <v>4156395.8800000004</v>
      </c>
      <c r="T5527" s="28">
        <v>4149551.46</v>
      </c>
      <c r="U5527" s="53">
        <v>3878099.18</v>
      </c>
    </row>
    <row r="5528" spans="1:21" outlineLevel="3" x14ac:dyDescent="0.25">
      <c r="A5528" s="47" t="s">
        <v>11062</v>
      </c>
      <c r="B5528" s="47" t="s">
        <v>3380</v>
      </c>
      <c r="C5528" s="48" t="s">
        <v>10966</v>
      </c>
      <c r="D5528" s="48" t="s">
        <v>3483</v>
      </c>
      <c r="E5528" s="26">
        <v>4291984.1399999997</v>
      </c>
      <c r="F5528" s="26">
        <v>4127661.2899999996</v>
      </c>
      <c r="G5528" s="26">
        <v>4224865.76</v>
      </c>
      <c r="H5528" s="26">
        <v>3662946.11</v>
      </c>
      <c r="I5528" s="26">
        <v>3809570.6199999996</v>
      </c>
      <c r="J5528" s="26">
        <v>4030130.7400000007</v>
      </c>
      <c r="K5528" s="28">
        <v>4061713.75</v>
      </c>
      <c r="L5528" s="28">
        <v>4368290.97</v>
      </c>
      <c r="M5528" s="28">
        <v>4418286.8600000003</v>
      </c>
      <c r="N5528" s="28">
        <v>4526471.0199999996</v>
      </c>
      <c r="O5528" s="28">
        <v>4551889.7399999993</v>
      </c>
      <c r="P5528" s="28">
        <v>4591447.8599999994</v>
      </c>
      <c r="Q5528" s="28">
        <v>4837814.4099999992</v>
      </c>
      <c r="R5528" s="28">
        <v>4711282.08</v>
      </c>
      <c r="S5528" s="28">
        <v>4599720.0200000005</v>
      </c>
      <c r="T5528" s="28">
        <v>4906641.67</v>
      </c>
      <c r="U5528" s="53">
        <v>4640511.74</v>
      </c>
    </row>
    <row r="5529" spans="1:21" outlineLevel="3" x14ac:dyDescent="0.25">
      <c r="A5529" s="47" t="s">
        <v>11062</v>
      </c>
      <c r="B5529" s="47" t="s">
        <v>3380</v>
      </c>
      <c r="C5529" s="48" t="s">
        <v>10966</v>
      </c>
      <c r="D5529" s="48" t="s">
        <v>3484</v>
      </c>
      <c r="E5529" s="26">
        <v>3766246.6199999996</v>
      </c>
      <c r="F5529" s="26">
        <v>3445457.5599999996</v>
      </c>
      <c r="G5529" s="26">
        <v>3591062.7800000003</v>
      </c>
      <c r="H5529" s="26">
        <v>2895309.9699999997</v>
      </c>
      <c r="I5529" s="26">
        <v>2908897.1599999997</v>
      </c>
      <c r="J5529" s="26">
        <v>2993170.4599999995</v>
      </c>
      <c r="K5529" s="28">
        <v>3089188.12</v>
      </c>
      <c r="L5529" s="28">
        <v>3308466.5600000005</v>
      </c>
      <c r="M5529" s="28">
        <v>3350044.1800000006</v>
      </c>
      <c r="N5529" s="28">
        <v>3455859.6899999995</v>
      </c>
      <c r="O5529" s="28">
        <v>3542355.47</v>
      </c>
      <c r="P5529" s="28">
        <v>3799561.82</v>
      </c>
      <c r="Q5529" s="28">
        <v>3870728.04</v>
      </c>
      <c r="R5529" s="28">
        <v>3894823.3499999996</v>
      </c>
      <c r="S5529" s="28">
        <v>3963998.74</v>
      </c>
      <c r="T5529" s="28">
        <v>3986035.1399999997</v>
      </c>
      <c r="U5529" s="53">
        <v>3933221.97</v>
      </c>
    </row>
    <row r="5530" spans="1:21" outlineLevel="3" x14ac:dyDescent="0.25">
      <c r="A5530" s="47" t="s">
        <v>11062</v>
      </c>
      <c r="B5530" s="47" t="s">
        <v>3380</v>
      </c>
      <c r="C5530" s="48" t="s">
        <v>10966</v>
      </c>
      <c r="D5530" s="48" t="s">
        <v>3485</v>
      </c>
      <c r="E5530" s="26">
        <v>1965398.52</v>
      </c>
      <c r="F5530" s="26">
        <v>1753028.9199999997</v>
      </c>
      <c r="G5530" s="26">
        <v>1890758.32</v>
      </c>
      <c r="H5530" s="26">
        <v>1555433.48</v>
      </c>
      <c r="I5530" s="26">
        <v>1595404.96</v>
      </c>
      <c r="J5530" s="26">
        <v>1810558.42</v>
      </c>
      <c r="K5530" s="28">
        <v>1776323.08</v>
      </c>
      <c r="L5530" s="28">
        <v>1921772.3200000003</v>
      </c>
      <c r="M5530" s="28">
        <v>1966683.4999999998</v>
      </c>
      <c r="N5530" s="28">
        <v>2004671.99</v>
      </c>
      <c r="O5530" s="28">
        <v>1944072.15</v>
      </c>
      <c r="P5530" s="28">
        <v>2012706.3900000001</v>
      </c>
      <c r="Q5530" s="28">
        <v>2054102.54</v>
      </c>
      <c r="R5530" s="28">
        <v>2057574.6199999999</v>
      </c>
      <c r="S5530" s="28">
        <v>2048911.3599999999</v>
      </c>
      <c r="T5530" s="28">
        <v>2143877.5299999998</v>
      </c>
      <c r="U5530" s="53">
        <v>2190516.13</v>
      </c>
    </row>
    <row r="5531" spans="1:21" outlineLevel="3" x14ac:dyDescent="0.25">
      <c r="A5531" s="47" t="s">
        <v>11062</v>
      </c>
      <c r="B5531" s="47" t="s">
        <v>3380</v>
      </c>
      <c r="C5531" s="48" t="s">
        <v>10966</v>
      </c>
      <c r="D5531" s="48" t="s">
        <v>3486</v>
      </c>
      <c r="E5531" s="26" t="s">
        <v>11224</v>
      </c>
      <c r="F5531" s="26" t="s">
        <v>11224</v>
      </c>
      <c r="G5531" s="26" t="s">
        <v>11224</v>
      </c>
      <c r="H5531" s="26" t="s">
        <v>11224</v>
      </c>
      <c r="I5531" s="26" t="s">
        <v>11224</v>
      </c>
      <c r="J5531" s="26" t="s">
        <v>11224</v>
      </c>
      <c r="K5531" s="28" t="s">
        <v>11225</v>
      </c>
      <c r="L5531" s="28" t="s">
        <v>11225</v>
      </c>
      <c r="M5531" s="28" t="s">
        <v>11225</v>
      </c>
      <c r="N5531" s="28" t="s">
        <v>11225</v>
      </c>
      <c r="O5531" s="28" t="s">
        <v>11225</v>
      </c>
      <c r="P5531" s="28" t="s">
        <v>11225</v>
      </c>
      <c r="Q5531" s="28" t="s">
        <v>11225</v>
      </c>
      <c r="R5531" s="28" t="s">
        <v>11225</v>
      </c>
      <c r="S5531" s="28" t="s">
        <v>11225</v>
      </c>
      <c r="T5531" s="28" t="s">
        <v>11225</v>
      </c>
      <c r="U5531" s="53" t="s">
        <v>11225</v>
      </c>
    </row>
    <row r="5532" spans="1:21" outlineLevel="3" x14ac:dyDescent="0.25">
      <c r="A5532" s="47" t="s">
        <v>11062</v>
      </c>
      <c r="B5532" s="47" t="s">
        <v>3380</v>
      </c>
      <c r="C5532" s="48" t="s">
        <v>10966</v>
      </c>
      <c r="D5532" s="48" t="s">
        <v>3487</v>
      </c>
      <c r="E5532" s="26">
        <v>4223789.9399999995</v>
      </c>
      <c r="F5532" s="26">
        <v>3972034.79</v>
      </c>
      <c r="G5532" s="26">
        <v>4149681.5399999996</v>
      </c>
      <c r="H5532" s="26">
        <v>2868820.1399999997</v>
      </c>
      <c r="I5532" s="26">
        <v>2952228.8599999994</v>
      </c>
      <c r="J5532" s="26">
        <v>3228652.4899999998</v>
      </c>
      <c r="K5532" s="28">
        <v>3360377.52</v>
      </c>
      <c r="L5532" s="28">
        <v>3578776.0100000002</v>
      </c>
      <c r="M5532" s="28">
        <v>3527463.4300000006</v>
      </c>
      <c r="N5532" s="28">
        <v>3577925.3499999996</v>
      </c>
      <c r="O5532" s="28">
        <v>3440490.8899999997</v>
      </c>
      <c r="P5532" s="28">
        <v>3508235.85</v>
      </c>
      <c r="Q5532" s="28">
        <v>3686537.1500000004</v>
      </c>
      <c r="R5532" s="28">
        <v>3770952.3300000005</v>
      </c>
      <c r="S5532" s="28">
        <v>3903499.5999999996</v>
      </c>
      <c r="T5532" s="28">
        <v>4203448.6499999994</v>
      </c>
      <c r="U5532" s="53">
        <v>4053244.5400000005</v>
      </c>
    </row>
    <row r="5533" spans="1:21" outlineLevel="3" x14ac:dyDescent="0.25">
      <c r="A5533" s="47" t="s">
        <v>11062</v>
      </c>
      <c r="B5533" s="47" t="s">
        <v>3380</v>
      </c>
      <c r="C5533" s="48" t="s">
        <v>10966</v>
      </c>
      <c r="D5533" s="48" t="s">
        <v>3488</v>
      </c>
      <c r="E5533" s="26">
        <v>2958502.38</v>
      </c>
      <c r="F5533" s="26">
        <v>2765450.96</v>
      </c>
      <c r="G5533" s="26">
        <v>2926939.24</v>
      </c>
      <c r="H5533" s="26">
        <v>1757821.27</v>
      </c>
      <c r="I5533" s="26">
        <v>1786984.5399999996</v>
      </c>
      <c r="J5533" s="26">
        <v>1830600.7800000003</v>
      </c>
      <c r="K5533" s="28">
        <v>1760764.3</v>
      </c>
      <c r="L5533" s="28">
        <v>1902063.3699999999</v>
      </c>
      <c r="M5533" s="28">
        <v>1775502.3299999998</v>
      </c>
      <c r="N5533" s="28">
        <v>1905687.99</v>
      </c>
      <c r="O5533" s="28">
        <v>1983062.47</v>
      </c>
      <c r="P5533" s="28">
        <v>2031627.4500000002</v>
      </c>
      <c r="Q5533" s="28">
        <v>2174921.5499999998</v>
      </c>
      <c r="R5533" s="28">
        <v>2166294.04</v>
      </c>
      <c r="S5533" s="28">
        <v>2181760.4400000004</v>
      </c>
      <c r="T5533" s="28">
        <v>2293639.87</v>
      </c>
      <c r="U5533" s="53">
        <v>2267221.8699999996</v>
      </c>
    </row>
    <row r="5534" spans="1:21" outlineLevel="3" x14ac:dyDescent="0.25">
      <c r="A5534" s="47" t="s">
        <v>11062</v>
      </c>
      <c r="B5534" s="47" t="s">
        <v>3380</v>
      </c>
      <c r="C5534" s="48" t="s">
        <v>10966</v>
      </c>
      <c r="D5534" s="48" t="s">
        <v>3489</v>
      </c>
      <c r="E5534" s="26">
        <v>9064794.5700000003</v>
      </c>
      <c r="F5534" s="26">
        <v>9120114.8800000008</v>
      </c>
      <c r="G5534" s="26">
        <v>9344233.2699999996</v>
      </c>
      <c r="H5534" s="26">
        <v>7583213.3200000003</v>
      </c>
      <c r="I5534" s="26">
        <v>8216820.8599999994</v>
      </c>
      <c r="J5534" s="26">
        <v>8350200.5099999998</v>
      </c>
      <c r="K5534" s="28">
        <v>8655778.3399999999</v>
      </c>
      <c r="L5534" s="28">
        <v>8679147.2999999989</v>
      </c>
      <c r="M5534" s="28">
        <v>9037166.4400000013</v>
      </c>
      <c r="N5534" s="28">
        <v>9498576.8800000027</v>
      </c>
      <c r="O5534" s="28">
        <v>9753050.1900000013</v>
      </c>
      <c r="P5534" s="28">
        <v>10096506.940000001</v>
      </c>
      <c r="Q5534" s="28">
        <v>10742493.15</v>
      </c>
      <c r="R5534" s="28">
        <v>11090935.050000001</v>
      </c>
      <c r="S5534" s="28">
        <v>11228097.73</v>
      </c>
      <c r="T5534" s="28">
        <v>11647427.85</v>
      </c>
      <c r="U5534" s="53">
        <v>11292797.760000002</v>
      </c>
    </row>
    <row r="5535" spans="1:21" outlineLevel="3" x14ac:dyDescent="0.25">
      <c r="A5535" s="47" t="s">
        <v>11062</v>
      </c>
      <c r="B5535" s="47" t="s">
        <v>3380</v>
      </c>
      <c r="C5535" s="48" t="s">
        <v>10966</v>
      </c>
      <c r="D5535" s="48" t="s">
        <v>3490</v>
      </c>
      <c r="E5535" s="26" t="s">
        <v>11224</v>
      </c>
      <c r="F5535" s="26" t="s">
        <v>11224</v>
      </c>
      <c r="G5535" s="26" t="s">
        <v>11224</v>
      </c>
      <c r="H5535" s="26" t="s">
        <v>11224</v>
      </c>
      <c r="I5535" s="26" t="s">
        <v>11224</v>
      </c>
      <c r="J5535" s="26" t="s">
        <v>11224</v>
      </c>
      <c r="K5535" s="28" t="s">
        <v>11225</v>
      </c>
      <c r="L5535" s="28" t="s">
        <v>11225</v>
      </c>
      <c r="M5535" s="28" t="s">
        <v>11225</v>
      </c>
      <c r="N5535" s="28" t="s">
        <v>11225</v>
      </c>
      <c r="O5535" s="28" t="s">
        <v>11225</v>
      </c>
      <c r="P5535" s="28" t="s">
        <v>11225</v>
      </c>
      <c r="Q5535" s="28" t="s">
        <v>11225</v>
      </c>
      <c r="R5535" s="28" t="s">
        <v>11225</v>
      </c>
      <c r="S5535" s="28" t="s">
        <v>11225</v>
      </c>
      <c r="T5535" s="28" t="s">
        <v>11225</v>
      </c>
      <c r="U5535" s="53" t="s">
        <v>11225</v>
      </c>
    </row>
    <row r="5536" spans="1:21" outlineLevel="3" x14ac:dyDescent="0.25">
      <c r="A5536" s="47" t="s">
        <v>11062</v>
      </c>
      <c r="B5536" s="47" t="s">
        <v>3380</v>
      </c>
      <c r="C5536" s="48" t="s">
        <v>10966</v>
      </c>
      <c r="D5536" s="48" t="s">
        <v>3491</v>
      </c>
      <c r="E5536" s="26" t="s">
        <v>11224</v>
      </c>
      <c r="F5536" s="26" t="s">
        <v>11224</v>
      </c>
      <c r="G5536" s="26" t="s">
        <v>11224</v>
      </c>
      <c r="H5536" s="26" t="s">
        <v>11224</v>
      </c>
      <c r="I5536" s="26" t="s">
        <v>11224</v>
      </c>
      <c r="J5536" s="26" t="s">
        <v>11224</v>
      </c>
      <c r="K5536" s="28" t="s">
        <v>11225</v>
      </c>
      <c r="L5536" s="28" t="s">
        <v>11225</v>
      </c>
      <c r="M5536" s="28" t="s">
        <v>11225</v>
      </c>
      <c r="N5536" s="28" t="s">
        <v>11225</v>
      </c>
      <c r="O5536" s="28" t="s">
        <v>11225</v>
      </c>
      <c r="P5536" s="28" t="s">
        <v>11225</v>
      </c>
      <c r="Q5536" s="28" t="s">
        <v>11225</v>
      </c>
      <c r="R5536" s="28" t="s">
        <v>11225</v>
      </c>
      <c r="S5536" s="28" t="s">
        <v>11225</v>
      </c>
      <c r="T5536" s="28">
        <v>0</v>
      </c>
      <c r="U5536" s="53">
        <v>0</v>
      </c>
    </row>
    <row r="5537" spans="1:21" outlineLevel="3" x14ac:dyDescent="0.25">
      <c r="A5537" s="47" t="s">
        <v>11062</v>
      </c>
      <c r="B5537" s="47" t="s">
        <v>3380</v>
      </c>
      <c r="C5537" s="48" t="s">
        <v>10966</v>
      </c>
      <c r="D5537" s="48" t="s">
        <v>3492</v>
      </c>
      <c r="E5537" s="26" t="s">
        <v>11224</v>
      </c>
      <c r="F5537" s="26" t="s">
        <v>11224</v>
      </c>
      <c r="G5537" s="26" t="s">
        <v>11224</v>
      </c>
      <c r="H5537" s="26" t="s">
        <v>11224</v>
      </c>
      <c r="I5537" s="26" t="s">
        <v>11224</v>
      </c>
      <c r="J5537" s="26" t="s">
        <v>11224</v>
      </c>
      <c r="K5537" s="28" t="s">
        <v>11225</v>
      </c>
      <c r="L5537" s="28" t="s">
        <v>11225</v>
      </c>
      <c r="M5537" s="28" t="s">
        <v>11225</v>
      </c>
      <c r="N5537" s="28" t="s">
        <v>11225</v>
      </c>
      <c r="O5537" s="28" t="s">
        <v>11225</v>
      </c>
      <c r="P5537" s="28" t="s">
        <v>11225</v>
      </c>
      <c r="Q5537" s="28" t="s">
        <v>11225</v>
      </c>
      <c r="R5537" s="28" t="s">
        <v>11225</v>
      </c>
      <c r="S5537" s="28" t="s">
        <v>11225</v>
      </c>
      <c r="T5537" s="28" t="s">
        <v>11225</v>
      </c>
      <c r="U5537" s="53" t="s">
        <v>11225</v>
      </c>
    </row>
    <row r="5538" spans="1:21" outlineLevel="3" x14ac:dyDescent="0.25">
      <c r="A5538" s="47" t="s">
        <v>11062</v>
      </c>
      <c r="B5538" s="47" t="s">
        <v>3380</v>
      </c>
      <c r="C5538" s="48" t="s">
        <v>10966</v>
      </c>
      <c r="D5538" s="48" t="s">
        <v>3493</v>
      </c>
      <c r="E5538" s="26">
        <v>3147747.2700000005</v>
      </c>
      <c r="F5538" s="26">
        <v>3244956.39</v>
      </c>
      <c r="G5538" s="26">
        <v>3065790.9</v>
      </c>
      <c r="H5538" s="26">
        <v>2988717.59</v>
      </c>
      <c r="I5538" s="26">
        <v>3028999.06</v>
      </c>
      <c r="J5538" s="26">
        <v>3089611.7900000005</v>
      </c>
      <c r="K5538" s="28">
        <v>3168703.51</v>
      </c>
      <c r="L5538" s="28">
        <v>3460873.2</v>
      </c>
      <c r="M5538" s="28">
        <v>3499344.1799999997</v>
      </c>
      <c r="N5538" s="28">
        <v>3633553.6800000011</v>
      </c>
      <c r="O5538" s="28">
        <v>3598966.8000000003</v>
      </c>
      <c r="P5538" s="28">
        <v>3805629.0500000007</v>
      </c>
      <c r="Q5538" s="28">
        <v>3897797.8000000003</v>
      </c>
      <c r="R5538" s="28">
        <v>3894088</v>
      </c>
      <c r="S5538" s="28">
        <v>3736521.6100000003</v>
      </c>
      <c r="T5538" s="28">
        <v>3845046.1399999997</v>
      </c>
      <c r="U5538" s="53">
        <v>3638074.8799999994</v>
      </c>
    </row>
    <row r="5539" spans="1:21" outlineLevel="3" x14ac:dyDescent="0.25">
      <c r="A5539" s="47" t="s">
        <v>11062</v>
      </c>
      <c r="B5539" s="47" t="s">
        <v>3380</v>
      </c>
      <c r="C5539" s="48" t="s">
        <v>10966</v>
      </c>
      <c r="D5539" s="48" t="s">
        <v>3494</v>
      </c>
      <c r="E5539" s="26" t="s">
        <v>11224</v>
      </c>
      <c r="F5539" s="26" t="s">
        <v>11224</v>
      </c>
      <c r="G5539" s="26" t="s">
        <v>11224</v>
      </c>
      <c r="H5539" s="26" t="s">
        <v>11224</v>
      </c>
      <c r="I5539" s="26" t="s">
        <v>11224</v>
      </c>
      <c r="J5539" s="26" t="s">
        <v>11224</v>
      </c>
      <c r="K5539" s="28" t="s">
        <v>11225</v>
      </c>
      <c r="L5539" s="28" t="s">
        <v>11225</v>
      </c>
      <c r="M5539" s="28" t="s">
        <v>11225</v>
      </c>
      <c r="N5539" s="28" t="s">
        <v>11225</v>
      </c>
      <c r="O5539" s="28" t="s">
        <v>11225</v>
      </c>
      <c r="P5539" s="28" t="s">
        <v>11225</v>
      </c>
      <c r="Q5539" s="28" t="s">
        <v>11225</v>
      </c>
      <c r="R5539" s="28" t="s">
        <v>11225</v>
      </c>
      <c r="S5539" s="28" t="s">
        <v>11225</v>
      </c>
      <c r="T5539" s="28" t="s">
        <v>11225</v>
      </c>
      <c r="U5539" s="53" t="s">
        <v>11225</v>
      </c>
    </row>
    <row r="5540" spans="1:21" outlineLevel="3" x14ac:dyDescent="0.25">
      <c r="A5540" s="47" t="s">
        <v>11062</v>
      </c>
      <c r="B5540" s="47" t="s">
        <v>3380</v>
      </c>
      <c r="C5540" s="48" t="s">
        <v>10966</v>
      </c>
      <c r="D5540" s="48" t="s">
        <v>3495</v>
      </c>
      <c r="E5540" s="26">
        <v>3915376.4299999997</v>
      </c>
      <c r="F5540" s="26">
        <v>3746268.43</v>
      </c>
      <c r="G5540" s="26">
        <v>3802853.5000000005</v>
      </c>
      <c r="H5540" s="26">
        <v>3573408.0300000003</v>
      </c>
      <c r="I5540" s="26">
        <v>3682263.84</v>
      </c>
      <c r="J5540" s="26">
        <v>3965429.6699999995</v>
      </c>
      <c r="K5540" s="28">
        <v>4126013.87</v>
      </c>
      <c r="L5540" s="28">
        <v>4229118.51</v>
      </c>
      <c r="M5540" s="28">
        <v>4430182.9899999993</v>
      </c>
      <c r="N5540" s="28">
        <v>4346229.2499999991</v>
      </c>
      <c r="O5540" s="28">
        <v>4282597.78</v>
      </c>
      <c r="P5540" s="28">
        <v>4469447.6499999994</v>
      </c>
      <c r="Q5540" s="28">
        <v>4647781.6499999994</v>
      </c>
      <c r="R5540" s="28">
        <v>4844394.5999999987</v>
      </c>
      <c r="S5540" s="28">
        <v>4725992.87</v>
      </c>
      <c r="T5540" s="28">
        <v>4826480.96</v>
      </c>
      <c r="U5540" s="53">
        <v>4564870.790000001</v>
      </c>
    </row>
    <row r="5541" spans="1:21" outlineLevel="3" x14ac:dyDescent="0.25">
      <c r="A5541" s="47" t="s">
        <v>11062</v>
      </c>
      <c r="B5541" s="47" t="s">
        <v>3380</v>
      </c>
      <c r="C5541" s="48" t="s">
        <v>10966</v>
      </c>
      <c r="D5541" s="48" t="s">
        <v>3496</v>
      </c>
      <c r="E5541" s="26">
        <v>2480081.71</v>
      </c>
      <c r="F5541" s="26">
        <v>2345662.1199999996</v>
      </c>
      <c r="G5541" s="26">
        <v>2491064.7400000002</v>
      </c>
      <c r="H5541" s="26">
        <v>2509341.36</v>
      </c>
      <c r="I5541" s="26">
        <v>2614123.9899999998</v>
      </c>
      <c r="J5541" s="26">
        <v>2886726.9999999995</v>
      </c>
      <c r="K5541" s="28">
        <v>3036567.31</v>
      </c>
      <c r="L5541" s="28">
        <v>3283314.37</v>
      </c>
      <c r="M5541" s="28">
        <v>3417843.8500000006</v>
      </c>
      <c r="N5541" s="28">
        <v>3463108.7899999996</v>
      </c>
      <c r="O5541" s="28">
        <v>3616940.0200000005</v>
      </c>
      <c r="P5541" s="28">
        <v>3932679.5300000003</v>
      </c>
      <c r="Q5541" s="28">
        <v>4145334.1399999997</v>
      </c>
      <c r="R5541" s="28">
        <v>4181796.52</v>
      </c>
      <c r="S5541" s="28">
        <v>4168742.9900000007</v>
      </c>
      <c r="T5541" s="28">
        <v>4161393.3700000006</v>
      </c>
      <c r="U5541" s="53">
        <v>3909054.56</v>
      </c>
    </row>
    <row r="5542" spans="1:21" outlineLevel="3" x14ac:dyDescent="0.25">
      <c r="A5542" s="47" t="s">
        <v>11062</v>
      </c>
      <c r="B5542" s="47" t="s">
        <v>3380</v>
      </c>
      <c r="C5542" s="48" t="s">
        <v>10966</v>
      </c>
      <c r="D5542" s="48" t="s">
        <v>3497</v>
      </c>
      <c r="E5542" s="26">
        <v>2801581.35</v>
      </c>
      <c r="F5542" s="26">
        <v>2726078.2500000005</v>
      </c>
      <c r="G5542" s="26">
        <v>2815485.04</v>
      </c>
      <c r="H5542" s="26">
        <v>2832543.0799999996</v>
      </c>
      <c r="I5542" s="26">
        <v>2996118.37</v>
      </c>
      <c r="J5542" s="26">
        <v>2892198.4899999998</v>
      </c>
      <c r="K5542" s="28">
        <v>3128265.44</v>
      </c>
      <c r="L5542" s="28">
        <v>3393306.7100000004</v>
      </c>
      <c r="M5542" s="28">
        <v>3474424.0000000005</v>
      </c>
      <c r="N5542" s="28">
        <v>3578564.0700000008</v>
      </c>
      <c r="O5542" s="28">
        <v>3785508.9299999997</v>
      </c>
      <c r="P5542" s="28">
        <v>3895448.82</v>
      </c>
      <c r="Q5542" s="28">
        <v>3817736.2900000005</v>
      </c>
      <c r="R5542" s="28">
        <v>4000986.8000000003</v>
      </c>
      <c r="S5542" s="28">
        <v>3794704.6799999997</v>
      </c>
      <c r="T5542" s="28">
        <v>3902279.2700000005</v>
      </c>
      <c r="U5542" s="53">
        <v>3806393.2500000005</v>
      </c>
    </row>
    <row r="5543" spans="1:21" outlineLevel="3" x14ac:dyDescent="0.25">
      <c r="A5543" s="47" t="s">
        <v>11062</v>
      </c>
      <c r="B5543" s="47" t="s">
        <v>3380</v>
      </c>
      <c r="C5543" s="48" t="s">
        <v>10966</v>
      </c>
      <c r="D5543" s="48" t="s">
        <v>3498</v>
      </c>
      <c r="E5543" s="26">
        <v>4135461.08</v>
      </c>
      <c r="F5543" s="26">
        <v>4093229.5799999996</v>
      </c>
      <c r="G5543" s="26">
        <v>4128409.4600000004</v>
      </c>
      <c r="H5543" s="26">
        <v>4044483.8499999996</v>
      </c>
      <c r="I5543" s="26">
        <v>4139268.07</v>
      </c>
      <c r="J5543" s="26">
        <v>4361895.68</v>
      </c>
      <c r="K5543" s="28">
        <v>4390372.9300000006</v>
      </c>
      <c r="L5543" s="28">
        <v>4827015.2200000007</v>
      </c>
      <c r="M5543" s="28">
        <v>5221203.38</v>
      </c>
      <c r="N5543" s="28">
        <v>5393803.6599999992</v>
      </c>
      <c r="O5543" s="28">
        <v>5171698.2400000012</v>
      </c>
      <c r="P5543" s="28">
        <v>5433553.21</v>
      </c>
      <c r="Q5543" s="28">
        <v>5157872.8499999996</v>
      </c>
      <c r="R5543" s="28">
        <v>5359793.3400000008</v>
      </c>
      <c r="S5543" s="28">
        <v>5634354.1200000001</v>
      </c>
      <c r="T5543" s="28">
        <v>6698912.71</v>
      </c>
      <c r="U5543" s="53">
        <v>6560438.0999999996</v>
      </c>
    </row>
    <row r="5544" spans="1:21" outlineLevel="3" x14ac:dyDescent="0.25">
      <c r="A5544" s="47" t="s">
        <v>11062</v>
      </c>
      <c r="B5544" s="47" t="s">
        <v>3380</v>
      </c>
      <c r="C5544" s="48" t="s">
        <v>10966</v>
      </c>
      <c r="D5544" s="48" t="s">
        <v>3499</v>
      </c>
      <c r="E5544" s="26" t="s">
        <v>11224</v>
      </c>
      <c r="F5544" s="26" t="s">
        <v>11224</v>
      </c>
      <c r="G5544" s="26" t="s">
        <v>11224</v>
      </c>
      <c r="H5544" s="26" t="s">
        <v>11224</v>
      </c>
      <c r="I5544" s="26" t="s">
        <v>11224</v>
      </c>
      <c r="J5544" s="26" t="s">
        <v>11224</v>
      </c>
      <c r="K5544" s="28" t="s">
        <v>11225</v>
      </c>
      <c r="L5544" s="28" t="s">
        <v>11225</v>
      </c>
      <c r="M5544" s="28" t="s">
        <v>11225</v>
      </c>
      <c r="N5544" s="28" t="s">
        <v>11225</v>
      </c>
      <c r="O5544" s="28" t="s">
        <v>11225</v>
      </c>
      <c r="P5544" s="28" t="s">
        <v>11225</v>
      </c>
      <c r="Q5544" s="28" t="s">
        <v>11225</v>
      </c>
      <c r="R5544" s="28" t="s">
        <v>11225</v>
      </c>
      <c r="S5544" s="28" t="s">
        <v>11225</v>
      </c>
      <c r="T5544" s="28" t="s">
        <v>11225</v>
      </c>
      <c r="U5544" s="53" t="s">
        <v>11225</v>
      </c>
    </row>
    <row r="5545" spans="1:21" outlineLevel="3" x14ac:dyDescent="0.25">
      <c r="A5545" s="47" t="s">
        <v>11062</v>
      </c>
      <c r="B5545" s="47" t="s">
        <v>3380</v>
      </c>
      <c r="C5545" s="48" t="s">
        <v>10966</v>
      </c>
      <c r="D5545" s="48" t="s">
        <v>3500</v>
      </c>
      <c r="E5545" s="26">
        <v>1435225.34</v>
      </c>
      <c r="F5545" s="26">
        <v>1278203.8999999999</v>
      </c>
      <c r="G5545" s="26">
        <v>1289217.0299999998</v>
      </c>
      <c r="H5545" s="26">
        <v>1205836.49</v>
      </c>
      <c r="I5545" s="26">
        <v>1177034.07</v>
      </c>
      <c r="J5545" s="26">
        <v>1352065.56</v>
      </c>
      <c r="K5545" s="28">
        <v>1433354.77</v>
      </c>
      <c r="L5545" s="28">
        <v>1419788.22</v>
      </c>
      <c r="M5545" s="28">
        <v>1429379.68</v>
      </c>
      <c r="N5545" s="28">
        <v>1446771.08</v>
      </c>
      <c r="O5545" s="28">
        <v>1509605.5699999998</v>
      </c>
      <c r="P5545" s="28">
        <v>1654419.8</v>
      </c>
      <c r="Q5545" s="28">
        <v>1706147.7500000002</v>
      </c>
      <c r="R5545" s="28">
        <v>1654934.0700000003</v>
      </c>
      <c r="S5545" s="28">
        <v>1562455.3499999999</v>
      </c>
      <c r="T5545" s="28">
        <v>1677453.6400000004</v>
      </c>
      <c r="U5545" s="53">
        <v>1647398.7700000003</v>
      </c>
    </row>
    <row r="5546" spans="1:21" outlineLevel="3" x14ac:dyDescent="0.25">
      <c r="A5546" s="47" t="s">
        <v>11062</v>
      </c>
      <c r="B5546" s="47" t="s">
        <v>3380</v>
      </c>
      <c r="C5546" s="48" t="s">
        <v>10966</v>
      </c>
      <c r="D5546" s="48" t="s">
        <v>3501</v>
      </c>
      <c r="E5546" s="26">
        <v>3290153.0100000002</v>
      </c>
      <c r="F5546" s="26">
        <v>3324587.15</v>
      </c>
      <c r="G5546" s="26">
        <v>3504239</v>
      </c>
      <c r="H5546" s="26">
        <v>2937732.8799999994</v>
      </c>
      <c r="I5546" s="26">
        <v>3033366.33</v>
      </c>
      <c r="J5546" s="26">
        <v>3124100.8700000006</v>
      </c>
      <c r="K5546" s="28">
        <v>3190234.74</v>
      </c>
      <c r="L5546" s="28">
        <v>3420957.8699999996</v>
      </c>
      <c r="M5546" s="28">
        <v>3649531.5399999996</v>
      </c>
      <c r="N5546" s="28">
        <v>3888226.6599999997</v>
      </c>
      <c r="O5546" s="28">
        <v>3935719.2100000004</v>
      </c>
      <c r="P5546" s="28">
        <v>4062508.42</v>
      </c>
      <c r="Q5546" s="28">
        <v>4484054.84</v>
      </c>
      <c r="R5546" s="28">
        <v>4589242.97</v>
      </c>
      <c r="S5546" s="28">
        <v>4462544.7499999991</v>
      </c>
      <c r="T5546" s="28">
        <v>4703429.0200000005</v>
      </c>
      <c r="U5546" s="53">
        <v>4588799.93</v>
      </c>
    </row>
    <row r="5547" spans="1:21" outlineLevel="3" x14ac:dyDescent="0.25">
      <c r="A5547" s="47" t="s">
        <v>11062</v>
      </c>
      <c r="B5547" s="47" t="s">
        <v>3380</v>
      </c>
      <c r="C5547" s="48" t="s">
        <v>10966</v>
      </c>
      <c r="D5547" s="48" t="s">
        <v>3502</v>
      </c>
      <c r="E5547" s="26">
        <v>1264259.57</v>
      </c>
      <c r="F5547" s="26">
        <v>1286964.71</v>
      </c>
      <c r="G5547" s="26">
        <v>1237418.58</v>
      </c>
      <c r="H5547" s="26">
        <v>1117952.8</v>
      </c>
      <c r="I5547" s="26">
        <v>1162596.96</v>
      </c>
      <c r="J5547" s="26">
        <v>1142207.77</v>
      </c>
      <c r="K5547" s="28">
        <v>838545.81</v>
      </c>
      <c r="L5547" s="28">
        <v>827404.63</v>
      </c>
      <c r="M5547" s="28">
        <v>1078931.8699999999</v>
      </c>
      <c r="N5547" s="28">
        <v>1080407.9799999997</v>
      </c>
      <c r="O5547" s="28">
        <v>1129060.0799999998</v>
      </c>
      <c r="P5547" s="28">
        <v>1154719.77</v>
      </c>
      <c r="Q5547" s="28">
        <v>1236488.5199999998</v>
      </c>
      <c r="R5547" s="28">
        <v>1446587.1700000002</v>
      </c>
      <c r="S5547" s="28">
        <v>1285922.8599999999</v>
      </c>
      <c r="T5547" s="28">
        <v>1393155.8</v>
      </c>
      <c r="U5547" s="53">
        <v>1226242.57</v>
      </c>
    </row>
    <row r="5548" spans="1:21" outlineLevel="3" x14ac:dyDescent="0.25">
      <c r="A5548" s="47" t="s">
        <v>11062</v>
      </c>
      <c r="B5548" s="47" t="s">
        <v>3380</v>
      </c>
      <c r="C5548" s="48" t="s">
        <v>10966</v>
      </c>
      <c r="D5548" s="48" t="s">
        <v>3503</v>
      </c>
      <c r="E5548" s="26" t="s">
        <v>11224</v>
      </c>
      <c r="F5548" s="26" t="s">
        <v>11224</v>
      </c>
      <c r="G5548" s="26" t="s">
        <v>11224</v>
      </c>
      <c r="H5548" s="26" t="s">
        <v>11224</v>
      </c>
      <c r="I5548" s="26" t="s">
        <v>11224</v>
      </c>
      <c r="J5548" s="26" t="s">
        <v>11224</v>
      </c>
      <c r="K5548" s="28" t="s">
        <v>11225</v>
      </c>
      <c r="L5548" s="28" t="s">
        <v>11225</v>
      </c>
      <c r="M5548" s="28" t="s">
        <v>11225</v>
      </c>
      <c r="N5548" s="28" t="s">
        <v>11225</v>
      </c>
      <c r="O5548" s="28" t="s">
        <v>11225</v>
      </c>
      <c r="P5548" s="28" t="s">
        <v>11225</v>
      </c>
      <c r="Q5548" s="28" t="s">
        <v>11225</v>
      </c>
      <c r="R5548" s="28" t="s">
        <v>11225</v>
      </c>
      <c r="S5548" s="28" t="s">
        <v>11225</v>
      </c>
      <c r="T5548" s="28" t="s">
        <v>11225</v>
      </c>
      <c r="U5548" s="53" t="s">
        <v>11225</v>
      </c>
    </row>
    <row r="5549" spans="1:21" outlineLevel="3" x14ac:dyDescent="0.25">
      <c r="A5549" s="47" t="s">
        <v>11062</v>
      </c>
      <c r="B5549" s="47" t="s">
        <v>3380</v>
      </c>
      <c r="C5549" s="48" t="s">
        <v>10966</v>
      </c>
      <c r="D5549" s="48" t="s">
        <v>3504</v>
      </c>
      <c r="E5549" s="26">
        <v>2487973.2200000002</v>
      </c>
      <c r="F5549" s="26">
        <v>2611372.6300000004</v>
      </c>
      <c r="G5549" s="26">
        <v>2430744.1200000006</v>
      </c>
      <c r="H5549" s="26">
        <v>2485027.0699999998</v>
      </c>
      <c r="I5549" s="26">
        <v>2730510.1800000006</v>
      </c>
      <c r="J5549" s="26">
        <v>2648113.7400000007</v>
      </c>
      <c r="K5549" s="28">
        <v>2679522.5700000003</v>
      </c>
      <c r="L5549" s="28">
        <v>2859305.8999999994</v>
      </c>
      <c r="M5549" s="28">
        <v>2879713.21</v>
      </c>
      <c r="N5549" s="28">
        <v>3148628.4999999995</v>
      </c>
      <c r="O5549" s="28">
        <v>3340032.09</v>
      </c>
      <c r="P5549" s="28">
        <v>3534742.48</v>
      </c>
      <c r="Q5549" s="28">
        <v>3709069.9</v>
      </c>
      <c r="R5549" s="28">
        <v>3663357.9200000004</v>
      </c>
      <c r="S5549" s="28">
        <v>3410020.95</v>
      </c>
      <c r="T5549" s="28">
        <v>3515682.13</v>
      </c>
      <c r="U5549" s="53">
        <v>3280033.0800000005</v>
      </c>
    </row>
    <row r="5550" spans="1:21" outlineLevel="3" x14ac:dyDescent="0.25">
      <c r="A5550" s="47" t="s">
        <v>11062</v>
      </c>
      <c r="B5550" s="47" t="s">
        <v>3380</v>
      </c>
      <c r="C5550" s="48" t="s">
        <v>10966</v>
      </c>
      <c r="D5550" s="48" t="s">
        <v>3505</v>
      </c>
      <c r="E5550" s="26">
        <v>1682865.57</v>
      </c>
      <c r="F5550" s="26">
        <v>1754444.95</v>
      </c>
      <c r="G5550" s="26">
        <v>1883274.5899999999</v>
      </c>
      <c r="H5550" s="26">
        <v>1657455.6300000001</v>
      </c>
      <c r="I5550" s="26">
        <v>1786454.25</v>
      </c>
      <c r="J5550" s="26">
        <v>2045443.86</v>
      </c>
      <c r="K5550" s="28">
        <v>2093156.8</v>
      </c>
      <c r="L5550" s="28">
        <v>2260953.1800000002</v>
      </c>
      <c r="M5550" s="28">
        <v>2147928.67</v>
      </c>
      <c r="N5550" s="28">
        <v>2224349.69</v>
      </c>
      <c r="O5550" s="28">
        <v>2331741.8100000005</v>
      </c>
      <c r="P5550" s="28">
        <v>2496133.9699999997</v>
      </c>
      <c r="Q5550" s="28">
        <v>2352700.2000000002</v>
      </c>
      <c r="R5550" s="28">
        <v>3062343.0999999996</v>
      </c>
      <c r="S5550" s="28">
        <v>2747078.2</v>
      </c>
      <c r="T5550" s="28">
        <v>2908393.1500000004</v>
      </c>
      <c r="U5550" s="53">
        <v>2729590.94</v>
      </c>
    </row>
    <row r="5551" spans="1:21" outlineLevel="3" x14ac:dyDescent="0.25">
      <c r="A5551" s="47" t="s">
        <v>11062</v>
      </c>
      <c r="B5551" s="47" t="s">
        <v>3380</v>
      </c>
      <c r="C5551" s="48" t="s">
        <v>10966</v>
      </c>
      <c r="D5551" s="48" t="s">
        <v>3506</v>
      </c>
      <c r="E5551" s="26">
        <v>6483936.3500000006</v>
      </c>
      <c r="F5551" s="26">
        <v>6474473.330000001</v>
      </c>
      <c r="G5551" s="26">
        <v>6749144.4999999991</v>
      </c>
      <c r="H5551" s="26">
        <v>5899883.0299999993</v>
      </c>
      <c r="I5551" s="26">
        <v>6113580.870000001</v>
      </c>
      <c r="J5551" s="26">
        <v>6277766.5</v>
      </c>
      <c r="K5551" s="28">
        <v>6253809.9700000007</v>
      </c>
      <c r="L5551" s="28">
        <v>6700727.7400000002</v>
      </c>
      <c r="M5551" s="28">
        <v>6778239.2100000009</v>
      </c>
      <c r="N5551" s="28">
        <v>7205110.9999999991</v>
      </c>
      <c r="O5551" s="28">
        <v>7092290.7499999981</v>
      </c>
      <c r="P5551" s="28">
        <v>7319487.5899999989</v>
      </c>
      <c r="Q5551" s="28">
        <v>7452038.8300000001</v>
      </c>
      <c r="R5551" s="28">
        <v>7722358.910000002</v>
      </c>
      <c r="S5551" s="28">
        <v>7594412.2500000009</v>
      </c>
      <c r="T5551" s="28">
        <v>8112492.1399999997</v>
      </c>
      <c r="U5551" s="53">
        <v>7819461.9700000007</v>
      </c>
    </row>
    <row r="5552" spans="1:21" outlineLevel="3" x14ac:dyDescent="0.25">
      <c r="A5552" s="47" t="s">
        <v>11062</v>
      </c>
      <c r="B5552" s="47" t="s">
        <v>3380</v>
      </c>
      <c r="C5552" s="48" t="s">
        <v>10966</v>
      </c>
      <c r="D5552" s="48" t="s">
        <v>3507</v>
      </c>
      <c r="E5552" s="26">
        <v>2944382.5</v>
      </c>
      <c r="F5552" s="26">
        <v>2847563.25</v>
      </c>
      <c r="G5552" s="26">
        <v>2946654.3600000003</v>
      </c>
      <c r="H5552" s="26">
        <v>2518791.8499999996</v>
      </c>
      <c r="I5552" s="26">
        <v>2543194.09</v>
      </c>
      <c r="J5552" s="26">
        <v>2641391.9900000002</v>
      </c>
      <c r="K5552" s="28">
        <v>2540699.5499999998</v>
      </c>
      <c r="L5552" s="28">
        <v>2717402.98</v>
      </c>
      <c r="M5552" s="28">
        <v>3009187.0599999996</v>
      </c>
      <c r="N5552" s="28">
        <v>3106226.41</v>
      </c>
      <c r="O5552" s="28">
        <v>3022965.2600000002</v>
      </c>
      <c r="P5552" s="28">
        <v>3185695.8499999992</v>
      </c>
      <c r="Q5552" s="28">
        <v>3221335.1399999997</v>
      </c>
      <c r="R5552" s="28">
        <v>3208101.38</v>
      </c>
      <c r="S5552" s="28">
        <v>3226194.15</v>
      </c>
      <c r="T5552" s="28">
        <v>3389987.5799999996</v>
      </c>
      <c r="U5552" s="53">
        <v>3312141.91</v>
      </c>
    </row>
    <row r="5553" spans="1:21" outlineLevel="3" x14ac:dyDescent="0.25">
      <c r="A5553" s="47" t="s">
        <v>11062</v>
      </c>
      <c r="B5553" s="47" t="s">
        <v>3380</v>
      </c>
      <c r="C5553" s="48" t="s">
        <v>10966</v>
      </c>
      <c r="D5553" s="48" t="s">
        <v>3508</v>
      </c>
      <c r="E5553" s="26">
        <v>2601510.9499999997</v>
      </c>
      <c r="F5553" s="26">
        <v>2583763.2200000002</v>
      </c>
      <c r="G5553" s="26">
        <v>2568320.3800000008</v>
      </c>
      <c r="H5553" s="26">
        <v>2342393.52</v>
      </c>
      <c r="I5553" s="26">
        <v>2315137.1799999997</v>
      </c>
      <c r="J5553" s="26">
        <v>2468080.86</v>
      </c>
      <c r="K5553" s="28">
        <v>2492004.9500000002</v>
      </c>
      <c r="L5553" s="28">
        <v>2515030.0799999996</v>
      </c>
      <c r="M5553" s="28">
        <v>2480809.33</v>
      </c>
      <c r="N5553" s="28">
        <v>2478415.73</v>
      </c>
      <c r="O5553" s="28">
        <v>2404231.4099999997</v>
      </c>
      <c r="P5553" s="28">
        <v>2580137.77</v>
      </c>
      <c r="Q5553" s="28">
        <v>2651420.8499999996</v>
      </c>
      <c r="R5553" s="28">
        <v>2781045.75</v>
      </c>
      <c r="S5553" s="28">
        <v>2690172.22</v>
      </c>
      <c r="T5553" s="28">
        <v>2828932.5500000003</v>
      </c>
      <c r="U5553" s="53">
        <v>2717168.61</v>
      </c>
    </row>
    <row r="5554" spans="1:21" outlineLevel="3" x14ac:dyDescent="0.25">
      <c r="A5554" s="47" t="s">
        <v>11062</v>
      </c>
      <c r="B5554" s="47" t="s">
        <v>3380</v>
      </c>
      <c r="C5554" s="48" t="s">
        <v>10966</v>
      </c>
      <c r="D5554" s="48" t="s">
        <v>3509</v>
      </c>
      <c r="E5554" s="26">
        <v>1362121</v>
      </c>
      <c r="F5554" s="26">
        <v>1398234.3099999998</v>
      </c>
      <c r="G5554" s="26">
        <v>1420301.57</v>
      </c>
      <c r="H5554" s="26">
        <v>1332843.3999999999</v>
      </c>
      <c r="I5554" s="26">
        <v>1423900.2</v>
      </c>
      <c r="J5554" s="26">
        <v>1434718.59</v>
      </c>
      <c r="K5554" s="28">
        <v>1466873.0899999999</v>
      </c>
      <c r="L5554" s="28">
        <v>1576747.8699999999</v>
      </c>
      <c r="M5554" s="28">
        <v>1574851.61</v>
      </c>
      <c r="N5554" s="28">
        <v>1558386.3199999998</v>
      </c>
      <c r="O5554" s="28">
        <v>1578264.93</v>
      </c>
      <c r="P5554" s="28">
        <v>1709169.9700000002</v>
      </c>
      <c r="Q5554" s="28">
        <v>1730611.1899999997</v>
      </c>
      <c r="R5554" s="28">
        <v>1790266.28</v>
      </c>
      <c r="S5554" s="28">
        <v>1687855.54</v>
      </c>
      <c r="T5554" s="28">
        <v>1660316.8199999998</v>
      </c>
      <c r="U5554" s="53">
        <v>1520491.26</v>
      </c>
    </row>
    <row r="5555" spans="1:21" outlineLevel="3" x14ac:dyDescent="0.25">
      <c r="A5555" s="47" t="s">
        <v>11062</v>
      </c>
      <c r="B5555" s="47" t="s">
        <v>3380</v>
      </c>
      <c r="C5555" s="48" t="s">
        <v>10966</v>
      </c>
      <c r="D5555" s="48" t="s">
        <v>3510</v>
      </c>
      <c r="E5555" s="26" t="s">
        <v>11224</v>
      </c>
      <c r="F5555" s="26" t="s">
        <v>11224</v>
      </c>
      <c r="G5555" s="26" t="s">
        <v>11224</v>
      </c>
      <c r="H5555" s="26" t="s">
        <v>11224</v>
      </c>
      <c r="I5555" s="26" t="s">
        <v>11224</v>
      </c>
      <c r="J5555" s="26" t="s">
        <v>11224</v>
      </c>
      <c r="K5555" s="28">
        <v>0</v>
      </c>
      <c r="L5555" s="28">
        <v>0</v>
      </c>
      <c r="M5555" s="28">
        <v>0</v>
      </c>
      <c r="N5555" s="28">
        <v>0</v>
      </c>
      <c r="O5555" s="28" t="s">
        <v>11225</v>
      </c>
      <c r="P5555" s="28" t="s">
        <v>11225</v>
      </c>
      <c r="Q5555" s="28" t="s">
        <v>11225</v>
      </c>
      <c r="R5555" s="28" t="s">
        <v>11225</v>
      </c>
      <c r="S5555" s="28" t="s">
        <v>11225</v>
      </c>
      <c r="T5555" s="28" t="s">
        <v>11225</v>
      </c>
      <c r="U5555" s="53" t="s">
        <v>11225</v>
      </c>
    </row>
    <row r="5556" spans="1:21" outlineLevel="3" x14ac:dyDescent="0.25">
      <c r="A5556" s="47" t="s">
        <v>11062</v>
      </c>
      <c r="B5556" s="47" t="s">
        <v>3380</v>
      </c>
      <c r="C5556" s="48" t="s">
        <v>10966</v>
      </c>
      <c r="D5556" s="48" t="s">
        <v>3511</v>
      </c>
      <c r="E5556" s="26">
        <v>3103883.35</v>
      </c>
      <c r="F5556" s="26">
        <v>2951317.53</v>
      </c>
      <c r="G5556" s="26">
        <v>2902875.91</v>
      </c>
      <c r="H5556" s="26">
        <v>2447853.1200000006</v>
      </c>
      <c r="I5556" s="26">
        <v>2672786.27</v>
      </c>
      <c r="J5556" s="26">
        <v>2830020.65</v>
      </c>
      <c r="K5556" s="28">
        <v>2836794.8400000003</v>
      </c>
      <c r="L5556" s="28">
        <v>2876089.09</v>
      </c>
      <c r="M5556" s="28">
        <v>2924959.2199999997</v>
      </c>
      <c r="N5556" s="28">
        <v>2856189</v>
      </c>
      <c r="O5556" s="28">
        <v>2861341.2499999995</v>
      </c>
      <c r="P5556" s="28">
        <v>2980966.7599999993</v>
      </c>
      <c r="Q5556" s="28">
        <v>3231037.83</v>
      </c>
      <c r="R5556" s="28">
        <v>3287301.59</v>
      </c>
      <c r="S5556" s="28">
        <v>3291241.76</v>
      </c>
      <c r="T5556" s="28">
        <v>3664225.02</v>
      </c>
      <c r="U5556" s="53">
        <v>3582392.5199999996</v>
      </c>
    </row>
    <row r="5557" spans="1:21" outlineLevel="3" x14ac:dyDescent="0.25">
      <c r="A5557" s="47" t="s">
        <v>11062</v>
      </c>
      <c r="B5557" s="47" t="s">
        <v>3380</v>
      </c>
      <c r="C5557" s="48" t="s">
        <v>10966</v>
      </c>
      <c r="D5557" s="48" t="s">
        <v>3512</v>
      </c>
      <c r="E5557" s="26" t="s">
        <v>11224</v>
      </c>
      <c r="F5557" s="26" t="s">
        <v>11224</v>
      </c>
      <c r="G5557" s="26" t="s">
        <v>11224</v>
      </c>
      <c r="H5557" s="26" t="s">
        <v>11224</v>
      </c>
      <c r="I5557" s="26" t="s">
        <v>11224</v>
      </c>
      <c r="J5557" s="26" t="s">
        <v>11224</v>
      </c>
      <c r="K5557" s="28" t="s">
        <v>11225</v>
      </c>
      <c r="L5557" s="28" t="s">
        <v>11225</v>
      </c>
      <c r="M5557" s="28" t="s">
        <v>11225</v>
      </c>
      <c r="N5557" s="28" t="s">
        <v>11225</v>
      </c>
      <c r="O5557" s="28" t="s">
        <v>11225</v>
      </c>
      <c r="P5557" s="28" t="s">
        <v>11225</v>
      </c>
      <c r="Q5557" s="28" t="s">
        <v>11225</v>
      </c>
      <c r="R5557" s="28" t="s">
        <v>11225</v>
      </c>
      <c r="S5557" s="28" t="s">
        <v>11225</v>
      </c>
      <c r="T5557" s="28" t="s">
        <v>11225</v>
      </c>
      <c r="U5557" s="53" t="s">
        <v>11225</v>
      </c>
    </row>
    <row r="5558" spans="1:21" outlineLevel="3" x14ac:dyDescent="0.25">
      <c r="A5558" s="47" t="s">
        <v>11062</v>
      </c>
      <c r="B5558" s="47" t="s">
        <v>3380</v>
      </c>
      <c r="C5558" s="48" t="s">
        <v>10966</v>
      </c>
      <c r="D5558" s="48" t="s">
        <v>3513</v>
      </c>
      <c r="E5558" s="26">
        <v>4073693.22</v>
      </c>
      <c r="F5558" s="26">
        <v>3941864.32</v>
      </c>
      <c r="G5558" s="26">
        <v>4014991.41</v>
      </c>
      <c r="H5558" s="26">
        <v>3147165.1599999997</v>
      </c>
      <c r="I5558" s="26">
        <v>3129738.49</v>
      </c>
      <c r="J5558" s="26">
        <v>3248414.91</v>
      </c>
      <c r="K5558" s="28">
        <v>3166493.29</v>
      </c>
      <c r="L5558" s="28">
        <v>3419242.3500000006</v>
      </c>
      <c r="M5558" s="28">
        <v>3646142.3799999994</v>
      </c>
      <c r="N5558" s="28">
        <v>3894739.3299999996</v>
      </c>
      <c r="O5558" s="28">
        <v>3850259.2600000007</v>
      </c>
      <c r="P5558" s="28">
        <v>4171037.9499999997</v>
      </c>
      <c r="Q5558" s="28">
        <v>4401003.92</v>
      </c>
      <c r="R5558" s="28">
        <v>4414947.1800000006</v>
      </c>
      <c r="S5558" s="28">
        <v>4226193.24</v>
      </c>
      <c r="T5558" s="28">
        <v>4400658.3899999997</v>
      </c>
      <c r="U5558" s="53">
        <v>4298017.1499999994</v>
      </c>
    </row>
    <row r="5559" spans="1:21" outlineLevel="3" x14ac:dyDescent="0.25">
      <c r="A5559" s="47" t="s">
        <v>11062</v>
      </c>
      <c r="B5559" s="47" t="s">
        <v>3380</v>
      </c>
      <c r="C5559" s="48" t="s">
        <v>10966</v>
      </c>
      <c r="D5559" s="48" t="s">
        <v>3514</v>
      </c>
      <c r="E5559" s="26">
        <v>1646591.38</v>
      </c>
      <c r="F5559" s="26">
        <v>1750659.7</v>
      </c>
      <c r="G5559" s="26">
        <v>1759519.3199999998</v>
      </c>
      <c r="H5559" s="26">
        <v>1562051.59</v>
      </c>
      <c r="I5559" s="26">
        <v>1574550.4600000002</v>
      </c>
      <c r="J5559" s="26">
        <v>1759655.33</v>
      </c>
      <c r="K5559" s="28">
        <v>1780198.3399999999</v>
      </c>
      <c r="L5559" s="28">
        <v>1796286.25</v>
      </c>
      <c r="M5559" s="28">
        <v>1892896.88</v>
      </c>
      <c r="N5559" s="28">
        <v>1987726.2400000005</v>
      </c>
      <c r="O5559" s="28">
        <v>1988987.34</v>
      </c>
      <c r="P5559" s="28">
        <v>2089570.6</v>
      </c>
      <c r="Q5559" s="28">
        <v>2139641.2400000002</v>
      </c>
      <c r="R5559" s="28">
        <v>2138707.79</v>
      </c>
      <c r="S5559" s="28">
        <v>2177392.4</v>
      </c>
      <c r="T5559" s="28">
        <v>2284233.3299999996</v>
      </c>
      <c r="U5559" s="53">
        <v>2222071.54</v>
      </c>
    </row>
    <row r="5560" spans="1:21" outlineLevel="3" x14ac:dyDescent="0.25">
      <c r="A5560" s="47" t="s">
        <v>11062</v>
      </c>
      <c r="B5560" s="47" t="s">
        <v>3380</v>
      </c>
      <c r="C5560" s="48" t="s">
        <v>10966</v>
      </c>
      <c r="D5560" s="48" t="s">
        <v>3515</v>
      </c>
      <c r="E5560" s="26">
        <v>4099405.69</v>
      </c>
      <c r="F5560" s="26">
        <v>4090887.7899999996</v>
      </c>
      <c r="G5560" s="26">
        <v>4025624.15</v>
      </c>
      <c r="H5560" s="26">
        <v>3133220.1899999995</v>
      </c>
      <c r="I5560" s="26">
        <v>3090287.62</v>
      </c>
      <c r="J5560" s="26">
        <v>3298571.69</v>
      </c>
      <c r="K5560" s="28">
        <v>3277093.5999999996</v>
      </c>
      <c r="L5560" s="28">
        <v>3395088.24</v>
      </c>
      <c r="M5560" s="28">
        <v>3421606.45</v>
      </c>
      <c r="N5560" s="28">
        <v>3447098.7500000009</v>
      </c>
      <c r="O5560" s="28">
        <v>3565229.9799999995</v>
      </c>
      <c r="P5560" s="28">
        <v>3632822.4</v>
      </c>
      <c r="Q5560" s="28">
        <v>3582795.72</v>
      </c>
      <c r="R5560" s="28">
        <v>3691742.64</v>
      </c>
      <c r="S5560" s="28">
        <v>3771281.8200000003</v>
      </c>
      <c r="T5560" s="28">
        <v>3925014.8</v>
      </c>
      <c r="U5560" s="53">
        <v>3833964.5999999996</v>
      </c>
    </row>
    <row r="5561" spans="1:21" outlineLevel="3" x14ac:dyDescent="0.25">
      <c r="A5561" s="47" t="s">
        <v>11062</v>
      </c>
      <c r="B5561" s="47" t="s">
        <v>3380</v>
      </c>
      <c r="C5561" s="48" t="s">
        <v>10966</v>
      </c>
      <c r="D5561" s="48" t="s">
        <v>3516</v>
      </c>
      <c r="E5561" s="26">
        <v>4691372.959999999</v>
      </c>
      <c r="F5561" s="26">
        <v>4632686.24</v>
      </c>
      <c r="G5561" s="26">
        <v>4795380.2200000007</v>
      </c>
      <c r="H5561" s="26">
        <v>4447084.63</v>
      </c>
      <c r="I5561" s="26">
        <v>4567838.2300000004</v>
      </c>
      <c r="J5561" s="26">
        <v>4917681.84</v>
      </c>
      <c r="K5561" s="28">
        <v>4996915.4100000011</v>
      </c>
      <c r="L5561" s="28">
        <v>5259155.2300000004</v>
      </c>
      <c r="M5561" s="28">
        <v>5525314.1299999999</v>
      </c>
      <c r="N5561" s="28">
        <v>5616061.3100000005</v>
      </c>
      <c r="O5561" s="28">
        <v>5812024.5599999996</v>
      </c>
      <c r="P5561" s="28">
        <v>6310291.9200000009</v>
      </c>
      <c r="Q5561" s="28">
        <v>6380196.1100000003</v>
      </c>
      <c r="R5561" s="28">
        <v>6355999.7000000002</v>
      </c>
      <c r="S5561" s="28">
        <v>6549522.6399999997</v>
      </c>
      <c r="T5561" s="28">
        <v>6856681.1700000009</v>
      </c>
      <c r="U5561" s="53">
        <v>6659994.1700000009</v>
      </c>
    </row>
    <row r="5562" spans="1:21" outlineLevel="3" x14ac:dyDescent="0.25">
      <c r="A5562" s="47" t="s">
        <v>11062</v>
      </c>
      <c r="B5562" s="47" t="s">
        <v>3380</v>
      </c>
      <c r="C5562" s="48" t="s">
        <v>10966</v>
      </c>
      <c r="D5562" s="48" t="s">
        <v>3517</v>
      </c>
      <c r="E5562" s="26">
        <v>3018097.1799999997</v>
      </c>
      <c r="F5562" s="26">
        <v>3009811.79</v>
      </c>
      <c r="G5562" s="26">
        <v>3285394.9100000006</v>
      </c>
      <c r="H5562" s="26">
        <v>2753719.4600000004</v>
      </c>
      <c r="I5562" s="26">
        <v>2981231.23</v>
      </c>
      <c r="J5562" s="26">
        <v>2868569.59</v>
      </c>
      <c r="K5562" s="28">
        <v>2857600.75</v>
      </c>
      <c r="L5562" s="28">
        <v>2859053.8899999997</v>
      </c>
      <c r="M5562" s="28">
        <v>2890967.3200000003</v>
      </c>
      <c r="N5562" s="28">
        <v>2912252.12</v>
      </c>
      <c r="O5562" s="28">
        <v>2884621.7500000005</v>
      </c>
      <c r="P5562" s="28">
        <v>3156176.33</v>
      </c>
      <c r="Q5562" s="28">
        <v>3306460.2199999997</v>
      </c>
      <c r="R5562" s="28">
        <v>3139046.5399999996</v>
      </c>
      <c r="S5562" s="28">
        <v>3078477.89</v>
      </c>
      <c r="T5562" s="28">
        <v>3050822.4600000004</v>
      </c>
      <c r="U5562" s="53">
        <v>2937920.63</v>
      </c>
    </row>
    <row r="5563" spans="1:21" outlineLevel="3" x14ac:dyDescent="0.25">
      <c r="A5563" s="47" t="s">
        <v>11062</v>
      </c>
      <c r="B5563" s="47" t="s">
        <v>3380</v>
      </c>
      <c r="C5563" s="48" t="s">
        <v>10966</v>
      </c>
      <c r="D5563" s="48" t="s">
        <v>3518</v>
      </c>
      <c r="E5563" s="26">
        <v>2507614.35</v>
      </c>
      <c r="F5563" s="26">
        <v>2532278.9099999997</v>
      </c>
      <c r="G5563" s="26">
        <v>2403765.91</v>
      </c>
      <c r="H5563" s="26">
        <v>2353080.3600000003</v>
      </c>
      <c r="I5563" s="26">
        <v>2383634.75</v>
      </c>
      <c r="J5563" s="26">
        <v>2380302.1999999997</v>
      </c>
      <c r="K5563" s="28">
        <v>2500514.3599999994</v>
      </c>
      <c r="L5563" s="28">
        <v>2675855.8800000008</v>
      </c>
      <c r="M5563" s="28">
        <v>2577124.85</v>
      </c>
      <c r="N5563" s="28">
        <v>2670001.5299999998</v>
      </c>
      <c r="O5563" s="28">
        <v>2604861.5700000003</v>
      </c>
      <c r="P5563" s="28">
        <v>2642099.04</v>
      </c>
      <c r="Q5563" s="28">
        <v>2617885.13</v>
      </c>
      <c r="R5563" s="28">
        <v>2726614.69</v>
      </c>
      <c r="S5563" s="28">
        <v>2667566.54</v>
      </c>
      <c r="T5563" s="28">
        <v>2724217.8600000003</v>
      </c>
      <c r="U5563" s="53">
        <v>2616086.3899999997</v>
      </c>
    </row>
    <row r="5564" spans="1:21" outlineLevel="3" x14ac:dyDescent="0.25">
      <c r="A5564" s="47" t="s">
        <v>11062</v>
      </c>
      <c r="B5564" s="47" t="s">
        <v>3380</v>
      </c>
      <c r="C5564" s="48" t="s">
        <v>10966</v>
      </c>
      <c r="D5564" s="48" t="s">
        <v>3519</v>
      </c>
      <c r="E5564" s="26">
        <v>2636840.73</v>
      </c>
      <c r="F5564" s="26">
        <v>2777589.8099999996</v>
      </c>
      <c r="G5564" s="26">
        <v>2771760.3599999994</v>
      </c>
      <c r="H5564" s="26">
        <v>2509301.4799999995</v>
      </c>
      <c r="I5564" s="26">
        <v>2628898.7400000007</v>
      </c>
      <c r="J5564" s="26">
        <v>2647790.7400000002</v>
      </c>
      <c r="K5564" s="28">
        <v>2703859.11</v>
      </c>
      <c r="L5564" s="28">
        <v>2770272.14</v>
      </c>
      <c r="M5564" s="28">
        <v>2955405.3299999996</v>
      </c>
      <c r="N5564" s="28">
        <v>3066970.26</v>
      </c>
      <c r="O5564" s="28">
        <v>2941944.0400000005</v>
      </c>
      <c r="P5564" s="28">
        <v>3096895.55</v>
      </c>
      <c r="Q5564" s="28">
        <v>3150447.17</v>
      </c>
      <c r="R5564" s="28">
        <v>3144043.9600000004</v>
      </c>
      <c r="S5564" s="28">
        <v>2997119.53</v>
      </c>
      <c r="T5564" s="28">
        <v>2973975.66</v>
      </c>
      <c r="U5564" s="53">
        <v>2962708.8200000003</v>
      </c>
    </row>
    <row r="5565" spans="1:21" outlineLevel="3" x14ac:dyDescent="0.25">
      <c r="A5565" s="47" t="s">
        <v>11062</v>
      </c>
      <c r="B5565" s="47" t="s">
        <v>3380</v>
      </c>
      <c r="C5565" s="48" t="s">
        <v>10966</v>
      </c>
      <c r="D5565" s="48" t="s">
        <v>3520</v>
      </c>
      <c r="E5565" s="26">
        <v>2385435.16</v>
      </c>
      <c r="F5565" s="26">
        <v>2315480.4800000004</v>
      </c>
      <c r="G5565" s="26">
        <v>2411580.5099999998</v>
      </c>
      <c r="H5565" s="26">
        <v>2029221.1500000001</v>
      </c>
      <c r="I5565" s="26">
        <v>2218935.9500000002</v>
      </c>
      <c r="J5565" s="26">
        <v>2185653.0099999998</v>
      </c>
      <c r="K5565" s="28">
        <v>2177847.2000000002</v>
      </c>
      <c r="L5565" s="28">
        <v>2239389.36</v>
      </c>
      <c r="M5565" s="28">
        <v>2469247.5100000002</v>
      </c>
      <c r="N5565" s="28">
        <v>2474888.1999999997</v>
      </c>
      <c r="O5565" s="28">
        <v>2550269.12</v>
      </c>
      <c r="P5565" s="28">
        <v>2546095.88</v>
      </c>
      <c r="Q5565" s="28">
        <v>2668514.69</v>
      </c>
      <c r="R5565" s="28">
        <v>2788751.3000000003</v>
      </c>
      <c r="S5565" s="28">
        <v>2796134.6999999997</v>
      </c>
      <c r="T5565" s="28">
        <v>2996738.93</v>
      </c>
      <c r="U5565" s="53">
        <v>2814581.6599999997</v>
      </c>
    </row>
    <row r="5566" spans="1:21" outlineLevel="3" x14ac:dyDescent="0.25">
      <c r="A5566" s="47" t="s">
        <v>11062</v>
      </c>
      <c r="B5566" s="47" t="s">
        <v>3380</v>
      </c>
      <c r="C5566" s="48" t="s">
        <v>10966</v>
      </c>
      <c r="D5566" s="48" t="s">
        <v>3521</v>
      </c>
      <c r="E5566" s="26" t="s">
        <v>11224</v>
      </c>
      <c r="F5566" s="26" t="s">
        <v>11224</v>
      </c>
      <c r="G5566" s="26" t="s">
        <v>11224</v>
      </c>
      <c r="H5566" s="26" t="s">
        <v>11224</v>
      </c>
      <c r="I5566" s="26" t="s">
        <v>11224</v>
      </c>
      <c r="J5566" s="26" t="s">
        <v>11224</v>
      </c>
      <c r="K5566" s="28" t="s">
        <v>11225</v>
      </c>
      <c r="L5566" s="28" t="s">
        <v>11225</v>
      </c>
      <c r="M5566" s="28" t="s">
        <v>11225</v>
      </c>
      <c r="N5566" s="28" t="s">
        <v>11225</v>
      </c>
      <c r="O5566" s="28">
        <v>0</v>
      </c>
      <c r="P5566" s="28">
        <v>0</v>
      </c>
      <c r="Q5566" s="28">
        <v>0</v>
      </c>
      <c r="R5566" s="28">
        <v>0</v>
      </c>
      <c r="S5566" s="28" t="s">
        <v>11225</v>
      </c>
      <c r="T5566" s="28" t="s">
        <v>11225</v>
      </c>
      <c r="U5566" s="53" t="s">
        <v>11225</v>
      </c>
    </row>
    <row r="5567" spans="1:21" outlineLevel="3" x14ac:dyDescent="0.25">
      <c r="A5567" s="47" t="s">
        <v>11062</v>
      </c>
      <c r="B5567" s="47" t="s">
        <v>3380</v>
      </c>
      <c r="C5567" s="48" t="s">
        <v>10966</v>
      </c>
      <c r="D5567" s="48" t="s">
        <v>3522</v>
      </c>
      <c r="E5567" s="26">
        <v>2189999.2000000002</v>
      </c>
      <c r="F5567" s="26">
        <v>2159384.75</v>
      </c>
      <c r="G5567" s="26">
        <v>2087054.11</v>
      </c>
      <c r="H5567" s="26">
        <v>1909144.75</v>
      </c>
      <c r="I5567" s="26">
        <v>1977334.3199999998</v>
      </c>
      <c r="J5567" s="26">
        <v>1910550.7100000002</v>
      </c>
      <c r="K5567" s="28">
        <v>1865282.0299999998</v>
      </c>
      <c r="L5567" s="28">
        <v>1955309.7899999998</v>
      </c>
      <c r="M5567" s="28">
        <v>2021999.4900000002</v>
      </c>
      <c r="N5567" s="28">
        <v>2134638.6800000002</v>
      </c>
      <c r="O5567" s="28">
        <v>2234088.46</v>
      </c>
      <c r="P5567" s="28">
        <v>2181341.7699999996</v>
      </c>
      <c r="Q5567" s="28">
        <v>2321675.2099999995</v>
      </c>
      <c r="R5567" s="28">
        <v>2285150.09</v>
      </c>
      <c r="S5567" s="28">
        <v>2288958.79</v>
      </c>
      <c r="T5567" s="28">
        <v>2399251.1799999997</v>
      </c>
      <c r="U5567" s="53">
        <v>2287684.66</v>
      </c>
    </row>
    <row r="5568" spans="1:21" outlineLevel="3" x14ac:dyDescent="0.25">
      <c r="A5568" s="47" t="s">
        <v>11062</v>
      </c>
      <c r="B5568" s="47" t="s">
        <v>3380</v>
      </c>
      <c r="C5568" s="48" t="s">
        <v>10966</v>
      </c>
      <c r="D5568" s="48" t="s">
        <v>3523</v>
      </c>
      <c r="E5568" s="26">
        <v>5630630.3199999994</v>
      </c>
      <c r="F5568" s="26">
        <v>5304418.209999999</v>
      </c>
      <c r="G5568" s="26">
        <v>5600126.0600000005</v>
      </c>
      <c r="H5568" s="26">
        <v>4575514.6000000006</v>
      </c>
      <c r="I5568" s="26">
        <v>4697306.7300000004</v>
      </c>
      <c r="J5568" s="26">
        <v>4703190.74</v>
      </c>
      <c r="K5568" s="28">
        <v>4717258.4799999995</v>
      </c>
      <c r="L5568" s="28">
        <v>4926816.13</v>
      </c>
      <c r="M5568" s="28">
        <v>4924481.3400000008</v>
      </c>
      <c r="N5568" s="28">
        <v>5019621.0399999982</v>
      </c>
      <c r="O5568" s="28">
        <v>4721141.0200000005</v>
      </c>
      <c r="P5568" s="28">
        <v>4900803.13</v>
      </c>
      <c r="Q5568" s="28">
        <v>5006098.1100000003</v>
      </c>
      <c r="R5568" s="28">
        <v>5088217.45</v>
      </c>
      <c r="S5568" s="28">
        <v>4931387.5</v>
      </c>
      <c r="T5568" s="28">
        <v>5088675.0299999993</v>
      </c>
      <c r="U5568" s="53">
        <v>4958235.5199999986</v>
      </c>
    </row>
    <row r="5569" spans="1:21" outlineLevel="3" x14ac:dyDescent="0.25">
      <c r="A5569" s="47" t="s">
        <v>11062</v>
      </c>
      <c r="B5569" s="47" t="s">
        <v>3380</v>
      </c>
      <c r="C5569" s="48" t="s">
        <v>10966</v>
      </c>
      <c r="D5569" s="48" t="s">
        <v>3524</v>
      </c>
      <c r="E5569" s="26">
        <v>5554831.9199999999</v>
      </c>
      <c r="F5569" s="26">
        <v>5281695.9100000011</v>
      </c>
      <c r="G5569" s="26">
        <v>5417478.6400000006</v>
      </c>
      <c r="H5569" s="26">
        <v>4591426.5</v>
      </c>
      <c r="I5569" s="26">
        <v>4858799</v>
      </c>
      <c r="J5569" s="26">
        <v>4892104.4300000006</v>
      </c>
      <c r="K5569" s="28">
        <v>4883232.67</v>
      </c>
      <c r="L5569" s="28">
        <v>5086431.5399999991</v>
      </c>
      <c r="M5569" s="28">
        <v>5160398.4500000011</v>
      </c>
      <c r="N5569" s="28">
        <v>5229523.0299999993</v>
      </c>
      <c r="O5569" s="28">
        <v>5193856.08</v>
      </c>
      <c r="P5569" s="28">
        <v>5364064.29</v>
      </c>
      <c r="Q5569" s="28">
        <v>5526477.4399999995</v>
      </c>
      <c r="R5569" s="28">
        <v>5614007.2599999988</v>
      </c>
      <c r="S5569" s="28">
        <v>5659461.46</v>
      </c>
      <c r="T5569" s="28">
        <v>5898437.4500000002</v>
      </c>
      <c r="U5569" s="53">
        <v>5596078.2800000003</v>
      </c>
    </row>
    <row r="5570" spans="1:21" outlineLevel="3" x14ac:dyDescent="0.25">
      <c r="A5570" s="47" t="s">
        <v>11062</v>
      </c>
      <c r="B5570" s="47" t="s">
        <v>3380</v>
      </c>
      <c r="C5570" s="48" t="s">
        <v>10966</v>
      </c>
      <c r="D5570" s="48" t="s">
        <v>3525</v>
      </c>
      <c r="E5570" s="26">
        <v>5729436.4800000004</v>
      </c>
      <c r="F5570" s="26">
        <v>5631598.7999999998</v>
      </c>
      <c r="G5570" s="26">
        <v>5897460.6900000004</v>
      </c>
      <c r="H5570" s="26">
        <v>4813326.1000000006</v>
      </c>
      <c r="I5570" s="26">
        <v>5055852.7700000005</v>
      </c>
      <c r="J5570" s="26">
        <v>5104078.83</v>
      </c>
      <c r="K5570" s="28">
        <v>4955161.67</v>
      </c>
      <c r="L5570" s="28">
        <v>5310005.9499999993</v>
      </c>
      <c r="M5570" s="28">
        <v>5395149.8099999996</v>
      </c>
      <c r="N5570" s="28">
        <v>5586043.4200000009</v>
      </c>
      <c r="O5570" s="28">
        <v>5483577.9900000002</v>
      </c>
      <c r="P5570" s="28">
        <v>5825374.5099999998</v>
      </c>
      <c r="Q5570" s="28">
        <v>6073750.4499999993</v>
      </c>
      <c r="R5570" s="28">
        <v>6324946.7299999995</v>
      </c>
      <c r="S5570" s="28">
        <v>6346007.54</v>
      </c>
      <c r="T5570" s="28">
        <v>6731701.2800000003</v>
      </c>
      <c r="U5570" s="53">
        <v>6405675.5499999998</v>
      </c>
    </row>
    <row r="5571" spans="1:21" outlineLevel="3" x14ac:dyDescent="0.25">
      <c r="A5571" s="47" t="s">
        <v>11062</v>
      </c>
      <c r="B5571" s="47" t="s">
        <v>3380</v>
      </c>
      <c r="C5571" s="48" t="s">
        <v>10966</v>
      </c>
      <c r="D5571" s="48" t="s">
        <v>3526</v>
      </c>
      <c r="E5571" s="26" t="s">
        <v>11224</v>
      </c>
      <c r="F5571" s="26" t="s">
        <v>11224</v>
      </c>
      <c r="G5571" s="26" t="s">
        <v>11224</v>
      </c>
      <c r="H5571" s="26" t="s">
        <v>11224</v>
      </c>
      <c r="I5571" s="26" t="s">
        <v>11224</v>
      </c>
      <c r="J5571" s="26" t="s">
        <v>11224</v>
      </c>
      <c r="K5571" s="28" t="s">
        <v>11225</v>
      </c>
      <c r="L5571" s="28" t="s">
        <v>11225</v>
      </c>
      <c r="M5571" s="28" t="s">
        <v>11225</v>
      </c>
      <c r="N5571" s="28" t="s">
        <v>11225</v>
      </c>
      <c r="O5571" s="28" t="s">
        <v>11225</v>
      </c>
      <c r="P5571" s="28" t="s">
        <v>11225</v>
      </c>
      <c r="Q5571" s="28" t="s">
        <v>11225</v>
      </c>
      <c r="R5571" s="28" t="s">
        <v>11225</v>
      </c>
      <c r="S5571" s="28" t="s">
        <v>11225</v>
      </c>
      <c r="T5571" s="28" t="s">
        <v>11225</v>
      </c>
      <c r="U5571" s="53" t="s">
        <v>11225</v>
      </c>
    </row>
    <row r="5572" spans="1:21" outlineLevel="3" x14ac:dyDescent="0.25">
      <c r="A5572" s="47" t="s">
        <v>11062</v>
      </c>
      <c r="B5572" s="47" t="s">
        <v>3380</v>
      </c>
      <c r="C5572" s="48" t="s">
        <v>10966</v>
      </c>
      <c r="D5572" s="48" t="s">
        <v>3527</v>
      </c>
      <c r="E5572" s="26">
        <v>5992203.6299999999</v>
      </c>
      <c r="F5572" s="26">
        <v>5984256.1399999997</v>
      </c>
      <c r="G5572" s="26">
        <v>6211791.9000000004</v>
      </c>
      <c r="H5572" s="26">
        <v>5653813.959999999</v>
      </c>
      <c r="I5572" s="26">
        <v>6333901.8199999994</v>
      </c>
      <c r="J5572" s="26">
        <v>6336752.3199999994</v>
      </c>
      <c r="K5572" s="28">
        <v>6524728.2999999998</v>
      </c>
      <c r="L5572" s="28">
        <v>6909201.5699999984</v>
      </c>
      <c r="M5572" s="28">
        <v>7063635.8899999987</v>
      </c>
      <c r="N5572" s="28">
        <v>7155384.2700000014</v>
      </c>
      <c r="O5572" s="28">
        <v>7158656.4400000004</v>
      </c>
      <c r="P5572" s="28">
        <v>7534020.1800000006</v>
      </c>
      <c r="Q5572" s="28">
        <v>7760082.3300000001</v>
      </c>
      <c r="R5572" s="28">
        <v>8016921.290000001</v>
      </c>
      <c r="S5572" s="28">
        <v>7964070.7999999998</v>
      </c>
      <c r="T5572" s="28">
        <v>8024363.6600000001</v>
      </c>
      <c r="U5572" s="53">
        <v>7707223.209999999</v>
      </c>
    </row>
    <row r="5573" spans="1:21" outlineLevel="3" x14ac:dyDescent="0.25">
      <c r="A5573" s="47" t="s">
        <v>11062</v>
      </c>
      <c r="B5573" s="47" t="s">
        <v>3380</v>
      </c>
      <c r="C5573" s="48" t="s">
        <v>10966</v>
      </c>
      <c r="D5573" s="48" t="s">
        <v>3528</v>
      </c>
      <c r="E5573" s="26">
        <v>7809042.7800000012</v>
      </c>
      <c r="F5573" s="26">
        <v>7830766.1200000001</v>
      </c>
      <c r="G5573" s="26">
        <v>8170575.7500000009</v>
      </c>
      <c r="H5573" s="26">
        <v>8656522.459999999</v>
      </c>
      <c r="I5573" s="26">
        <v>9020824.2599999998</v>
      </c>
      <c r="J5573" s="26">
        <v>9298360.3800000008</v>
      </c>
      <c r="K5573" s="28">
        <v>9352450.1799999978</v>
      </c>
      <c r="L5573" s="28">
        <v>9905248.8899999987</v>
      </c>
      <c r="M5573" s="28">
        <v>6433607.2100000046</v>
      </c>
      <c r="N5573" s="28">
        <v>6757510.4300000016</v>
      </c>
      <c r="O5573" s="28">
        <v>6636761.0899999961</v>
      </c>
      <c r="P5573" s="28">
        <v>6984654.6000000015</v>
      </c>
      <c r="Q5573" s="28">
        <v>7374601.5800000019</v>
      </c>
      <c r="R5573" s="28">
        <v>7537346.7599999998</v>
      </c>
      <c r="S5573" s="28">
        <v>7578893.4000000013</v>
      </c>
      <c r="T5573" s="28">
        <v>11603905.879999999</v>
      </c>
      <c r="U5573" s="53">
        <v>11177127.359999999</v>
      </c>
    </row>
    <row r="5574" spans="1:21" outlineLevel="3" x14ac:dyDescent="0.25">
      <c r="A5574" s="47" t="s">
        <v>11062</v>
      </c>
      <c r="B5574" s="47" t="s">
        <v>3380</v>
      </c>
      <c r="C5574" s="48" t="s">
        <v>10966</v>
      </c>
      <c r="D5574" s="48" t="s">
        <v>3529</v>
      </c>
      <c r="E5574" s="26">
        <v>4715879.5799999991</v>
      </c>
      <c r="F5574" s="26">
        <v>4652955.16</v>
      </c>
      <c r="G5574" s="26">
        <v>4804539.99</v>
      </c>
      <c r="H5574" s="26">
        <v>4208337.12</v>
      </c>
      <c r="I5574" s="26">
        <v>4451091.33</v>
      </c>
      <c r="J5574" s="26">
        <v>4709775.17</v>
      </c>
      <c r="K5574" s="28">
        <v>4695308.9300000006</v>
      </c>
      <c r="L5574" s="28">
        <v>4946544.8900000006</v>
      </c>
      <c r="M5574" s="28">
        <v>5117780.3800000008</v>
      </c>
      <c r="N5574" s="28">
        <v>5244364.58</v>
      </c>
      <c r="O5574" s="28">
        <v>5157730.3299999991</v>
      </c>
      <c r="P5574" s="28">
        <v>5389129.2199999997</v>
      </c>
      <c r="Q5574" s="28">
        <v>5354433.1099999985</v>
      </c>
      <c r="R5574" s="28">
        <v>5513257.0300000003</v>
      </c>
      <c r="S5574" s="28">
        <v>5494967.9200000009</v>
      </c>
      <c r="T5574" s="28">
        <v>5542097.96</v>
      </c>
      <c r="U5574" s="53">
        <v>5359745.47</v>
      </c>
    </row>
    <row r="5575" spans="1:21" outlineLevel="3" x14ac:dyDescent="0.25">
      <c r="A5575" s="47" t="s">
        <v>11062</v>
      </c>
      <c r="B5575" s="47" t="s">
        <v>3380</v>
      </c>
      <c r="C5575" s="48" t="s">
        <v>10966</v>
      </c>
      <c r="D5575" s="48" t="s">
        <v>3530</v>
      </c>
      <c r="E5575" s="26" t="s">
        <v>11224</v>
      </c>
      <c r="F5575" s="26" t="s">
        <v>11224</v>
      </c>
      <c r="G5575" s="26" t="s">
        <v>11224</v>
      </c>
      <c r="H5575" s="26" t="s">
        <v>11224</v>
      </c>
      <c r="I5575" s="26" t="s">
        <v>11224</v>
      </c>
      <c r="J5575" s="26" t="s">
        <v>11224</v>
      </c>
      <c r="K5575" s="28" t="s">
        <v>11225</v>
      </c>
      <c r="L5575" s="28" t="s">
        <v>11225</v>
      </c>
      <c r="M5575" s="28" t="s">
        <v>11225</v>
      </c>
      <c r="N5575" s="28" t="s">
        <v>11225</v>
      </c>
      <c r="O5575" s="28" t="s">
        <v>11225</v>
      </c>
      <c r="P5575" s="28" t="s">
        <v>11225</v>
      </c>
      <c r="Q5575" s="28" t="s">
        <v>11225</v>
      </c>
      <c r="R5575" s="28" t="s">
        <v>11225</v>
      </c>
      <c r="S5575" s="28" t="s">
        <v>11225</v>
      </c>
      <c r="T5575" s="28" t="s">
        <v>11225</v>
      </c>
      <c r="U5575" s="53" t="s">
        <v>11225</v>
      </c>
    </row>
    <row r="5576" spans="1:21" outlineLevel="3" x14ac:dyDescent="0.25">
      <c r="A5576" s="47" t="s">
        <v>11062</v>
      </c>
      <c r="B5576" s="47" t="s">
        <v>3380</v>
      </c>
      <c r="C5576" s="48" t="s">
        <v>10966</v>
      </c>
      <c r="D5576" s="48" t="s">
        <v>3531</v>
      </c>
      <c r="E5576" s="26">
        <v>6009296.7699999996</v>
      </c>
      <c r="F5576" s="26">
        <v>5857855.540000001</v>
      </c>
      <c r="G5576" s="26">
        <v>5883307.1299999999</v>
      </c>
      <c r="H5576" s="26">
        <v>5100825</v>
      </c>
      <c r="I5576" s="26">
        <v>5398177.6799999997</v>
      </c>
      <c r="J5576" s="26">
        <v>5486205.9100000001</v>
      </c>
      <c r="K5576" s="28">
        <v>5578471.7599999998</v>
      </c>
      <c r="L5576" s="28">
        <v>5953248.4899999993</v>
      </c>
      <c r="M5576" s="28">
        <v>6029762.3699999992</v>
      </c>
      <c r="N5576" s="28">
        <v>6194465.2400000012</v>
      </c>
      <c r="O5576" s="28">
        <v>6236017.5300000003</v>
      </c>
      <c r="P5576" s="28">
        <v>6691451.0200000005</v>
      </c>
      <c r="Q5576" s="28">
        <v>6799869.3399999999</v>
      </c>
      <c r="R5576" s="28">
        <v>6953767.2400000002</v>
      </c>
      <c r="S5576" s="28">
        <v>6894936.4399999995</v>
      </c>
      <c r="T5576" s="28">
        <v>7207481.4299999997</v>
      </c>
      <c r="U5576" s="53">
        <v>6930777.7100000009</v>
      </c>
    </row>
    <row r="5577" spans="1:21" outlineLevel="3" x14ac:dyDescent="0.25">
      <c r="A5577" s="47" t="s">
        <v>11062</v>
      </c>
      <c r="B5577" s="47" t="s">
        <v>3380</v>
      </c>
      <c r="C5577" s="48" t="s">
        <v>10966</v>
      </c>
      <c r="D5577" s="48" t="s">
        <v>3532</v>
      </c>
      <c r="E5577" s="26">
        <v>4794649.9000000004</v>
      </c>
      <c r="F5577" s="26">
        <v>4834197.28</v>
      </c>
      <c r="G5577" s="26">
        <v>4827305.91</v>
      </c>
      <c r="H5577" s="26">
        <v>4253300.6999999993</v>
      </c>
      <c r="I5577" s="26">
        <v>4541055.74</v>
      </c>
      <c r="J5577" s="26">
        <v>4775595.57</v>
      </c>
      <c r="K5577" s="28">
        <v>4991276.6399999997</v>
      </c>
      <c r="L5577" s="28">
        <v>5259833.4800000004</v>
      </c>
      <c r="M5577" s="28">
        <v>5470144.4699999988</v>
      </c>
      <c r="N5577" s="28">
        <v>5717246.2400000002</v>
      </c>
      <c r="O5577" s="28">
        <v>5896647.419999999</v>
      </c>
      <c r="P5577" s="28">
        <v>6100315.4399999995</v>
      </c>
      <c r="Q5577" s="28">
        <v>6269285.2000000002</v>
      </c>
      <c r="R5577" s="28">
        <v>6461835.290000001</v>
      </c>
      <c r="S5577" s="28">
        <v>6443901.29</v>
      </c>
      <c r="T5577" s="28">
        <v>6741097.9299999988</v>
      </c>
      <c r="U5577" s="53">
        <v>6482017.0499999989</v>
      </c>
    </row>
    <row r="5578" spans="1:21" outlineLevel="3" x14ac:dyDescent="0.25">
      <c r="A5578" s="47" t="s">
        <v>11062</v>
      </c>
      <c r="B5578" s="47" t="s">
        <v>3380</v>
      </c>
      <c r="C5578" s="48" t="s">
        <v>10966</v>
      </c>
      <c r="D5578" s="48" t="s">
        <v>3533</v>
      </c>
      <c r="E5578" s="26">
        <v>2661197.2700000005</v>
      </c>
      <c r="F5578" s="26">
        <v>2715934.2000000007</v>
      </c>
      <c r="G5578" s="26">
        <v>2639655.39</v>
      </c>
      <c r="H5578" s="26">
        <v>2288374.9299999997</v>
      </c>
      <c r="I5578" s="26">
        <v>2235225.46</v>
      </c>
      <c r="J5578" s="26">
        <v>2286712.2399999998</v>
      </c>
      <c r="K5578" s="28">
        <v>2326802.1800000002</v>
      </c>
      <c r="L5578" s="28">
        <v>2465588.17</v>
      </c>
      <c r="M5578" s="28">
        <v>2653081.6100000003</v>
      </c>
      <c r="N5578" s="28">
        <v>2760148.65</v>
      </c>
      <c r="O5578" s="28">
        <v>2800789.2199999997</v>
      </c>
      <c r="P5578" s="28">
        <v>2906687.9199999995</v>
      </c>
      <c r="Q5578" s="28">
        <v>2975497.19</v>
      </c>
      <c r="R5578" s="28">
        <v>3042161.27</v>
      </c>
      <c r="S5578" s="28">
        <v>3282724.9299999997</v>
      </c>
      <c r="T5578" s="28">
        <v>3313545.27</v>
      </c>
      <c r="U5578" s="53">
        <v>3246589.42</v>
      </c>
    </row>
    <row r="5579" spans="1:21" outlineLevel="3" x14ac:dyDescent="0.25">
      <c r="A5579" s="47" t="s">
        <v>11062</v>
      </c>
      <c r="B5579" s="47" t="s">
        <v>3380</v>
      </c>
      <c r="C5579" s="48" t="s">
        <v>10966</v>
      </c>
      <c r="D5579" s="48" t="s">
        <v>3534</v>
      </c>
      <c r="E5579" s="26">
        <v>2242948.58</v>
      </c>
      <c r="F5579" s="26">
        <v>2117850.0399999996</v>
      </c>
      <c r="G5579" s="26">
        <v>2161996.6500000004</v>
      </c>
      <c r="H5579" s="26">
        <v>2059861.3499999999</v>
      </c>
      <c r="I5579" s="26">
        <v>1799513.6500000001</v>
      </c>
      <c r="J5579" s="26">
        <v>1850370.63</v>
      </c>
      <c r="K5579" s="28">
        <v>1833664.5299999998</v>
      </c>
      <c r="L5579" s="28">
        <v>1909080.99</v>
      </c>
      <c r="M5579" s="28">
        <v>1972389.13</v>
      </c>
      <c r="N5579" s="28">
        <v>1935331.91</v>
      </c>
      <c r="O5579" s="28">
        <v>2006779.7000000002</v>
      </c>
      <c r="P5579" s="28">
        <v>2041356.08</v>
      </c>
      <c r="Q5579" s="28">
        <v>2075932.9800000002</v>
      </c>
      <c r="R5579" s="28">
        <v>2207698.4400000004</v>
      </c>
      <c r="S5579" s="28">
        <v>2179418.63</v>
      </c>
      <c r="T5579" s="28">
        <v>2391010.2200000002</v>
      </c>
      <c r="U5579" s="53">
        <v>2238792.6800000002</v>
      </c>
    </row>
    <row r="5580" spans="1:21" outlineLevel="3" x14ac:dyDescent="0.25">
      <c r="A5580" s="47" t="s">
        <v>11062</v>
      </c>
      <c r="B5580" s="47" t="s">
        <v>3380</v>
      </c>
      <c r="C5580" s="48" t="s">
        <v>10966</v>
      </c>
      <c r="D5580" s="48" t="s">
        <v>3535</v>
      </c>
      <c r="E5580" s="26" t="s">
        <v>11224</v>
      </c>
      <c r="F5580" s="26" t="s">
        <v>11224</v>
      </c>
      <c r="G5580" s="26" t="s">
        <v>11224</v>
      </c>
      <c r="H5580" s="26" t="s">
        <v>11224</v>
      </c>
      <c r="I5580" s="26" t="s">
        <v>11224</v>
      </c>
      <c r="J5580" s="26" t="s">
        <v>11224</v>
      </c>
      <c r="K5580" s="28" t="s">
        <v>11225</v>
      </c>
      <c r="L5580" s="28" t="s">
        <v>11225</v>
      </c>
      <c r="M5580" s="28" t="s">
        <v>11225</v>
      </c>
      <c r="N5580" s="28" t="s">
        <v>11225</v>
      </c>
      <c r="O5580" s="28" t="s">
        <v>11225</v>
      </c>
      <c r="P5580" s="28" t="s">
        <v>11225</v>
      </c>
      <c r="Q5580" s="28" t="s">
        <v>11225</v>
      </c>
      <c r="R5580" s="28" t="s">
        <v>11225</v>
      </c>
      <c r="S5580" s="28" t="s">
        <v>11225</v>
      </c>
      <c r="T5580" s="28" t="s">
        <v>11225</v>
      </c>
      <c r="U5580" s="53" t="s">
        <v>11225</v>
      </c>
    </row>
    <row r="5581" spans="1:21" outlineLevel="3" x14ac:dyDescent="0.25">
      <c r="A5581" s="47" t="s">
        <v>11062</v>
      </c>
      <c r="B5581" s="47" t="s">
        <v>3380</v>
      </c>
      <c r="C5581" s="48" t="s">
        <v>10966</v>
      </c>
      <c r="D5581" s="48" t="s">
        <v>3536</v>
      </c>
      <c r="E5581" s="26" t="s">
        <v>11224</v>
      </c>
      <c r="F5581" s="26" t="s">
        <v>11224</v>
      </c>
      <c r="G5581" s="26" t="s">
        <v>11224</v>
      </c>
      <c r="H5581" s="26" t="s">
        <v>11224</v>
      </c>
      <c r="I5581" s="26" t="s">
        <v>11224</v>
      </c>
      <c r="J5581" s="26" t="s">
        <v>11224</v>
      </c>
      <c r="K5581" s="28" t="s">
        <v>11225</v>
      </c>
      <c r="L5581" s="28" t="s">
        <v>11225</v>
      </c>
      <c r="M5581" s="28" t="s">
        <v>11225</v>
      </c>
      <c r="N5581" s="28" t="s">
        <v>11225</v>
      </c>
      <c r="O5581" s="28" t="s">
        <v>11225</v>
      </c>
      <c r="P5581" s="28" t="s">
        <v>11225</v>
      </c>
      <c r="Q5581" s="28" t="s">
        <v>11225</v>
      </c>
      <c r="R5581" s="28" t="s">
        <v>11225</v>
      </c>
      <c r="S5581" s="28" t="s">
        <v>11225</v>
      </c>
      <c r="T5581" s="28" t="s">
        <v>11225</v>
      </c>
      <c r="U5581" s="53" t="s">
        <v>11225</v>
      </c>
    </row>
    <row r="5582" spans="1:21" outlineLevel="3" x14ac:dyDescent="0.25">
      <c r="A5582" s="47" t="s">
        <v>11062</v>
      </c>
      <c r="B5582" s="47" t="s">
        <v>3380</v>
      </c>
      <c r="C5582" s="48" t="s">
        <v>10966</v>
      </c>
      <c r="D5582" s="48" t="s">
        <v>3537</v>
      </c>
      <c r="E5582" s="26">
        <v>3597063.57</v>
      </c>
      <c r="F5582" s="26">
        <v>3499006.6</v>
      </c>
      <c r="G5582" s="26">
        <v>3628338.08</v>
      </c>
      <c r="H5582" s="26">
        <v>3313933.03</v>
      </c>
      <c r="I5582" s="26">
        <v>3436987.1699999995</v>
      </c>
      <c r="J5582" s="26">
        <v>3603853.69</v>
      </c>
      <c r="K5582" s="28">
        <v>3565744.34</v>
      </c>
      <c r="L5582" s="28">
        <v>3842669.9799999995</v>
      </c>
      <c r="M5582" s="28">
        <v>3859129.2499999995</v>
      </c>
      <c r="N5582" s="28">
        <v>3913187.39</v>
      </c>
      <c r="O5582" s="28">
        <v>3771199.55</v>
      </c>
      <c r="P5582" s="28">
        <v>3954943.27</v>
      </c>
      <c r="Q5582" s="28">
        <v>4052702.27</v>
      </c>
      <c r="R5582" s="28">
        <v>4058007.27</v>
      </c>
      <c r="S5582" s="28">
        <v>4059548.1300000004</v>
      </c>
      <c r="T5582" s="28">
        <v>4135629.28</v>
      </c>
      <c r="U5582" s="53">
        <v>3971859.2499999995</v>
      </c>
    </row>
    <row r="5583" spans="1:21" outlineLevel="3" x14ac:dyDescent="0.25">
      <c r="A5583" s="47" t="s">
        <v>11062</v>
      </c>
      <c r="B5583" s="47" t="s">
        <v>3380</v>
      </c>
      <c r="C5583" s="48" t="s">
        <v>10966</v>
      </c>
      <c r="D5583" s="48" t="s">
        <v>3538</v>
      </c>
      <c r="E5583" s="26">
        <v>4604890.709999999</v>
      </c>
      <c r="F5583" s="26">
        <v>4500271.9899999993</v>
      </c>
      <c r="G5583" s="26">
        <v>4639165.8899999997</v>
      </c>
      <c r="H5583" s="26">
        <v>4330800.3999999994</v>
      </c>
      <c r="I5583" s="26">
        <v>4421743.96</v>
      </c>
      <c r="J5583" s="26">
        <v>4572890.6700000009</v>
      </c>
      <c r="K5583" s="28">
        <v>4895305.040000001</v>
      </c>
      <c r="L5583" s="28">
        <v>5132847.66</v>
      </c>
      <c r="M5583" s="28">
        <v>5167647.71</v>
      </c>
      <c r="N5583" s="28">
        <v>5115597.8199999994</v>
      </c>
      <c r="O5583" s="28">
        <v>5098603.0000000009</v>
      </c>
      <c r="P5583" s="28">
        <v>5154644.9800000004</v>
      </c>
      <c r="Q5583" s="28">
        <v>5334614.82</v>
      </c>
      <c r="R5583" s="28">
        <v>5184043.6100000003</v>
      </c>
      <c r="S5583" s="28">
        <v>5066362.26</v>
      </c>
      <c r="T5583" s="28">
        <v>5196369.5399999991</v>
      </c>
      <c r="U5583" s="53">
        <v>5065737.7899999991</v>
      </c>
    </row>
    <row r="5584" spans="1:21" outlineLevel="3" x14ac:dyDescent="0.25">
      <c r="A5584" s="47" t="s">
        <v>11062</v>
      </c>
      <c r="B5584" s="47" t="s">
        <v>3380</v>
      </c>
      <c r="C5584" s="48" t="s">
        <v>10966</v>
      </c>
      <c r="D5584" s="48" t="s">
        <v>3539</v>
      </c>
      <c r="E5584" s="26">
        <v>3914110.7800000003</v>
      </c>
      <c r="F5584" s="26">
        <v>4231667.41</v>
      </c>
      <c r="G5584" s="26">
        <v>4270021.29</v>
      </c>
      <c r="H5584" s="26">
        <v>3666431.9</v>
      </c>
      <c r="I5584" s="26">
        <v>3859514.18</v>
      </c>
      <c r="J5584" s="26">
        <v>4149034.0900000003</v>
      </c>
      <c r="K5584" s="28">
        <v>4481678.2200000007</v>
      </c>
      <c r="L5584" s="28">
        <v>4891547.5699999994</v>
      </c>
      <c r="M5584" s="28">
        <v>4947518.2700000014</v>
      </c>
      <c r="N5584" s="28">
        <v>5268496.32</v>
      </c>
      <c r="O5584" s="28">
        <v>5754836.1099999994</v>
      </c>
      <c r="P5584" s="28">
        <v>6248036.4100000001</v>
      </c>
      <c r="Q5584" s="28">
        <v>6450862.2800000003</v>
      </c>
      <c r="R5584" s="28">
        <v>6527106.0899999989</v>
      </c>
      <c r="S5584" s="28">
        <v>6907764.2700000005</v>
      </c>
      <c r="T5584" s="28">
        <v>7549526.2000000002</v>
      </c>
      <c r="U5584" s="53">
        <v>7297233.3499999996</v>
      </c>
    </row>
    <row r="5585" spans="1:21" outlineLevel="3" x14ac:dyDescent="0.25">
      <c r="A5585" s="47" t="s">
        <v>11062</v>
      </c>
      <c r="B5585" s="47" t="s">
        <v>3380</v>
      </c>
      <c r="C5585" s="48" t="s">
        <v>10966</v>
      </c>
      <c r="D5585" s="48" t="s">
        <v>3540</v>
      </c>
      <c r="E5585" s="26">
        <v>3625227.95</v>
      </c>
      <c r="F5585" s="26">
        <v>3440615.8699999996</v>
      </c>
      <c r="G5585" s="26">
        <v>3332620.26</v>
      </c>
      <c r="H5585" s="26">
        <v>3119810.25</v>
      </c>
      <c r="I5585" s="26">
        <v>3412055.9799999991</v>
      </c>
      <c r="J5585" s="26">
        <v>3588104.0199999996</v>
      </c>
      <c r="K5585" s="28">
        <v>3861775.94</v>
      </c>
      <c r="L5585" s="28">
        <v>4018689.93</v>
      </c>
      <c r="M5585" s="28">
        <v>4140475.1100000013</v>
      </c>
      <c r="N5585" s="28">
        <v>4429669.0499999989</v>
      </c>
      <c r="O5585" s="28">
        <v>4400869.68</v>
      </c>
      <c r="P5585" s="28">
        <v>4693465.32</v>
      </c>
      <c r="Q5585" s="28">
        <v>4742540.45</v>
      </c>
      <c r="R5585" s="28">
        <v>4876135.2399999993</v>
      </c>
      <c r="S5585" s="28">
        <v>5101897.4800000004</v>
      </c>
      <c r="T5585" s="28">
        <v>5443071.4899999993</v>
      </c>
      <c r="U5585" s="53">
        <v>5169631.54</v>
      </c>
    </row>
    <row r="5586" spans="1:21" outlineLevel="3" x14ac:dyDescent="0.25">
      <c r="A5586" s="47" t="s">
        <v>11062</v>
      </c>
      <c r="B5586" s="47" t="s">
        <v>3380</v>
      </c>
      <c r="C5586" s="48" t="s">
        <v>10966</v>
      </c>
      <c r="D5586" s="48" t="s">
        <v>3541</v>
      </c>
      <c r="E5586" s="26" t="s">
        <v>11224</v>
      </c>
      <c r="F5586" s="26" t="s">
        <v>11224</v>
      </c>
      <c r="G5586" s="26" t="s">
        <v>11224</v>
      </c>
      <c r="H5586" s="26" t="s">
        <v>11224</v>
      </c>
      <c r="I5586" s="26" t="s">
        <v>11224</v>
      </c>
      <c r="J5586" s="26" t="s">
        <v>11224</v>
      </c>
      <c r="K5586" s="28" t="s">
        <v>11225</v>
      </c>
      <c r="L5586" s="28" t="s">
        <v>11225</v>
      </c>
      <c r="M5586" s="28" t="s">
        <v>11225</v>
      </c>
      <c r="N5586" s="28" t="s">
        <v>11225</v>
      </c>
      <c r="O5586" s="28" t="s">
        <v>11225</v>
      </c>
      <c r="P5586" s="28" t="s">
        <v>11225</v>
      </c>
      <c r="Q5586" s="28" t="s">
        <v>11225</v>
      </c>
      <c r="R5586" s="28" t="s">
        <v>11225</v>
      </c>
      <c r="S5586" s="28" t="s">
        <v>11225</v>
      </c>
      <c r="T5586" s="28" t="s">
        <v>11225</v>
      </c>
      <c r="U5586" s="53" t="s">
        <v>11225</v>
      </c>
    </row>
    <row r="5587" spans="1:21" outlineLevel="3" x14ac:dyDescent="0.25">
      <c r="A5587" s="47" t="s">
        <v>11062</v>
      </c>
      <c r="B5587" s="47" t="s">
        <v>3380</v>
      </c>
      <c r="C5587" s="48" t="s">
        <v>10966</v>
      </c>
      <c r="D5587" s="48" t="s">
        <v>3542</v>
      </c>
      <c r="E5587" s="26">
        <v>5617651.7400000012</v>
      </c>
      <c r="F5587" s="26">
        <v>5587171.1600000001</v>
      </c>
      <c r="G5587" s="26">
        <v>5512237.8599999994</v>
      </c>
      <c r="H5587" s="26">
        <v>5423181.9100000011</v>
      </c>
      <c r="I5587" s="26">
        <v>5590477.8100000015</v>
      </c>
      <c r="J5587" s="26">
        <v>5700175.5700000012</v>
      </c>
      <c r="K5587" s="28">
        <v>5873604.0099999998</v>
      </c>
      <c r="L5587" s="28">
        <v>6052920.5200000005</v>
      </c>
      <c r="M5587" s="28">
        <v>6403842.6700000009</v>
      </c>
      <c r="N5587" s="28">
        <v>6496095.0599999996</v>
      </c>
      <c r="O5587" s="28">
        <v>6513814.7300000004</v>
      </c>
      <c r="P5587" s="28">
        <v>6863416.9399999995</v>
      </c>
      <c r="Q5587" s="28">
        <v>7047573.5199999996</v>
      </c>
      <c r="R5587" s="28">
        <v>6920536.8399999999</v>
      </c>
      <c r="S5587" s="28">
        <v>6978277.8300000001</v>
      </c>
      <c r="T5587" s="28">
        <v>7275838.7600000007</v>
      </c>
      <c r="U5587" s="53">
        <v>7187009.7399999993</v>
      </c>
    </row>
    <row r="5588" spans="1:21" outlineLevel="3" x14ac:dyDescent="0.25">
      <c r="A5588" s="47" t="s">
        <v>11062</v>
      </c>
      <c r="B5588" s="47" t="s">
        <v>3380</v>
      </c>
      <c r="C5588" s="48" t="s">
        <v>10966</v>
      </c>
      <c r="D5588" s="48" t="s">
        <v>3543</v>
      </c>
      <c r="E5588" s="26">
        <v>1069268.18</v>
      </c>
      <c r="F5588" s="26">
        <v>1142260.74</v>
      </c>
      <c r="G5588" s="26">
        <v>1205488.5899999999</v>
      </c>
      <c r="H5588" s="26">
        <v>1318494.53</v>
      </c>
      <c r="I5588" s="26">
        <v>1530029.57</v>
      </c>
      <c r="J5588" s="26">
        <v>1631861.56</v>
      </c>
      <c r="K5588" s="28">
        <v>1643867.23</v>
      </c>
      <c r="L5588" s="28">
        <v>1795956.7899999998</v>
      </c>
      <c r="M5588" s="28">
        <v>2015242.0099999995</v>
      </c>
      <c r="N5588" s="28">
        <v>2059523.65</v>
      </c>
      <c r="O5588" s="28">
        <v>2254652.2799999998</v>
      </c>
      <c r="P5588" s="28">
        <v>2629839.9700000002</v>
      </c>
      <c r="Q5588" s="28">
        <v>2806378.3100000005</v>
      </c>
      <c r="R5588" s="28">
        <v>2769306.83</v>
      </c>
      <c r="S5588" s="28">
        <v>2710682.15</v>
      </c>
      <c r="T5588" s="28">
        <v>2735566.5000000005</v>
      </c>
      <c r="U5588" s="53">
        <v>2677683.84</v>
      </c>
    </row>
    <row r="5589" spans="1:21" outlineLevel="3" x14ac:dyDescent="0.25">
      <c r="A5589" s="47" t="s">
        <v>11062</v>
      </c>
      <c r="B5589" s="47" t="s">
        <v>3380</v>
      </c>
      <c r="C5589" s="48" t="s">
        <v>10966</v>
      </c>
      <c r="D5589" s="48" t="s">
        <v>3544</v>
      </c>
      <c r="E5589" s="26">
        <v>9608127.2000000011</v>
      </c>
      <c r="F5589" s="26">
        <v>9503707.5599999987</v>
      </c>
      <c r="G5589" s="26">
        <v>9528297.3800000027</v>
      </c>
      <c r="H5589" s="26">
        <v>8544645.9100000001</v>
      </c>
      <c r="I5589" s="26">
        <v>8763835.4600000009</v>
      </c>
      <c r="J5589" s="26">
        <v>8792992.3500000015</v>
      </c>
      <c r="K5589" s="28">
        <v>8770709.1000000015</v>
      </c>
      <c r="L5589" s="28">
        <v>9320080.5599999987</v>
      </c>
      <c r="M5589" s="28">
        <v>9549193.7799999975</v>
      </c>
      <c r="N5589" s="28">
        <v>9879001.6899999995</v>
      </c>
      <c r="O5589" s="28">
        <v>10020235.629999999</v>
      </c>
      <c r="P5589" s="28">
        <v>10554976.330000002</v>
      </c>
      <c r="Q5589" s="28">
        <v>10804235.73</v>
      </c>
      <c r="R5589" s="28">
        <v>11068950.35</v>
      </c>
      <c r="S5589" s="28">
        <v>11172934.050000001</v>
      </c>
      <c r="T5589" s="28">
        <v>11676944.249999998</v>
      </c>
      <c r="U5589" s="53">
        <v>10914432.239999998</v>
      </c>
    </row>
    <row r="5590" spans="1:21" outlineLevel="3" x14ac:dyDescent="0.25">
      <c r="A5590" s="47" t="s">
        <v>11062</v>
      </c>
      <c r="B5590" s="47" t="s">
        <v>3380</v>
      </c>
      <c r="C5590" s="48" t="s">
        <v>10966</v>
      </c>
      <c r="D5590" s="48" t="s">
        <v>3545</v>
      </c>
      <c r="E5590" s="26">
        <v>7099002.0800000001</v>
      </c>
      <c r="F5590" s="26">
        <v>6865023.5199999986</v>
      </c>
      <c r="G5590" s="26">
        <v>7001646.040000001</v>
      </c>
      <c r="H5590" s="26">
        <v>6153677.21</v>
      </c>
      <c r="I5590" s="26">
        <v>6340292.7300000004</v>
      </c>
      <c r="J5590" s="26">
        <v>6558141.0099999988</v>
      </c>
      <c r="K5590" s="28">
        <v>6488355.1399999997</v>
      </c>
      <c r="L5590" s="28">
        <v>6884661.4800000004</v>
      </c>
      <c r="M5590" s="28">
        <v>7206284.5599999987</v>
      </c>
      <c r="N5590" s="28">
        <v>7424141.9199999999</v>
      </c>
      <c r="O5590" s="28">
        <v>7571784.9199999999</v>
      </c>
      <c r="P5590" s="28">
        <v>7948102.0599999987</v>
      </c>
      <c r="Q5590" s="28">
        <v>8305489.6400000006</v>
      </c>
      <c r="R5590" s="28">
        <v>8741512.1799999997</v>
      </c>
      <c r="S5590" s="28">
        <v>8498285.5600000005</v>
      </c>
      <c r="T5590" s="28">
        <v>8673811.1300000008</v>
      </c>
      <c r="U5590" s="53">
        <v>8425313.3399999999</v>
      </c>
    </row>
    <row r="5591" spans="1:21" outlineLevel="3" x14ac:dyDescent="0.25">
      <c r="A5591" s="47" t="s">
        <v>11062</v>
      </c>
      <c r="B5591" s="47" t="s">
        <v>3380</v>
      </c>
      <c r="C5591" s="48" t="s">
        <v>10966</v>
      </c>
      <c r="D5591" s="48" t="s">
        <v>3546</v>
      </c>
      <c r="E5591" s="26">
        <v>5904853.5300000012</v>
      </c>
      <c r="F5591" s="26">
        <v>5760161.4299999997</v>
      </c>
      <c r="G5591" s="26">
        <v>6039676.6099999994</v>
      </c>
      <c r="H5591" s="26">
        <v>5579381.6799999988</v>
      </c>
      <c r="I5591" s="26">
        <v>5759654.9900000012</v>
      </c>
      <c r="J5591" s="26">
        <v>6089610.5099999988</v>
      </c>
      <c r="K5591" s="28">
        <v>6205431.379999999</v>
      </c>
      <c r="L5591" s="28">
        <v>6598614.8199999994</v>
      </c>
      <c r="M5591" s="28">
        <v>6720831.1900000004</v>
      </c>
      <c r="N5591" s="28">
        <v>6879986.4500000011</v>
      </c>
      <c r="O5591" s="28">
        <v>6821806.21</v>
      </c>
      <c r="P5591" s="28">
        <v>7061085.3200000003</v>
      </c>
      <c r="Q5591" s="28">
        <v>7328912.7699999996</v>
      </c>
      <c r="R5591" s="28">
        <v>6986099.0300000003</v>
      </c>
      <c r="S5591" s="28">
        <v>7012104.5200000005</v>
      </c>
      <c r="T5591" s="28">
        <v>7084399.6200000001</v>
      </c>
      <c r="U5591" s="53">
        <v>6838853.7700000005</v>
      </c>
    </row>
    <row r="5592" spans="1:21" outlineLevel="3" x14ac:dyDescent="0.25">
      <c r="A5592" s="47" t="s">
        <v>11062</v>
      </c>
      <c r="B5592" s="47" t="s">
        <v>3380</v>
      </c>
      <c r="C5592" s="48" t="s">
        <v>10966</v>
      </c>
      <c r="D5592" s="48" t="s">
        <v>3547</v>
      </c>
      <c r="E5592" s="26">
        <v>1881880.25</v>
      </c>
      <c r="F5592" s="26">
        <v>2007529.8199999998</v>
      </c>
      <c r="G5592" s="26">
        <v>1920963.76</v>
      </c>
      <c r="H5592" s="26">
        <v>1555801.2000000002</v>
      </c>
      <c r="I5592" s="26">
        <v>1479297.03</v>
      </c>
      <c r="J5592" s="26">
        <v>1592527.4000000001</v>
      </c>
      <c r="K5592" s="28">
        <v>1487025.15</v>
      </c>
      <c r="L5592" s="28">
        <v>1528087.3800000001</v>
      </c>
      <c r="M5592" s="28">
        <v>1569031.07</v>
      </c>
      <c r="N5592" s="28">
        <v>1593574.36</v>
      </c>
      <c r="O5592" s="28">
        <v>1579221.57</v>
      </c>
      <c r="P5592" s="28">
        <v>1696902.2699999998</v>
      </c>
      <c r="Q5592" s="28">
        <v>1797534.45</v>
      </c>
      <c r="R5592" s="28">
        <v>1905379.98</v>
      </c>
      <c r="S5592" s="28">
        <v>1818052</v>
      </c>
      <c r="T5592" s="28">
        <v>1956511.9399999997</v>
      </c>
      <c r="U5592" s="53">
        <v>1876304.0399999996</v>
      </c>
    </row>
    <row r="5593" spans="1:21" outlineLevel="3" x14ac:dyDescent="0.25">
      <c r="A5593" s="47" t="s">
        <v>11062</v>
      </c>
      <c r="B5593" s="47" t="s">
        <v>3380</v>
      </c>
      <c r="C5593" s="48" t="s">
        <v>10966</v>
      </c>
      <c r="D5593" s="48" t="s">
        <v>3548</v>
      </c>
      <c r="E5593" s="26">
        <v>3960018.96</v>
      </c>
      <c r="F5593" s="26">
        <v>3813901.7700000005</v>
      </c>
      <c r="G5593" s="26">
        <v>3876908.5600000005</v>
      </c>
      <c r="H5593" s="26">
        <v>3159384.1599999997</v>
      </c>
      <c r="I5593" s="26">
        <v>3264155.1300000004</v>
      </c>
      <c r="J5593" s="26">
        <v>3396439.29</v>
      </c>
      <c r="K5593" s="28">
        <v>3466746.3499999996</v>
      </c>
      <c r="L5593" s="28">
        <v>3625783.6299999994</v>
      </c>
      <c r="M5593" s="28">
        <v>3809635.91</v>
      </c>
      <c r="N5593" s="28">
        <v>3894484.55</v>
      </c>
      <c r="O5593" s="28">
        <v>3677669.83</v>
      </c>
      <c r="P5593" s="28">
        <v>3890953.63</v>
      </c>
      <c r="Q5593" s="28">
        <v>3869790.08</v>
      </c>
      <c r="R5593" s="28">
        <v>3960389.94</v>
      </c>
      <c r="S5593" s="28">
        <v>3825209.24</v>
      </c>
      <c r="T5593" s="28">
        <v>4034646.0900000003</v>
      </c>
      <c r="U5593" s="53">
        <v>3832659.11</v>
      </c>
    </row>
    <row r="5594" spans="1:21" outlineLevel="3" x14ac:dyDescent="0.25">
      <c r="A5594" s="47" t="s">
        <v>11062</v>
      </c>
      <c r="B5594" s="47" t="s">
        <v>3380</v>
      </c>
      <c r="C5594" s="48" t="s">
        <v>10966</v>
      </c>
      <c r="D5594" s="48" t="s">
        <v>3549</v>
      </c>
      <c r="E5594" s="26">
        <v>3516382.83</v>
      </c>
      <c r="F5594" s="26">
        <v>3583709.96</v>
      </c>
      <c r="G5594" s="26">
        <v>3772863.6500000004</v>
      </c>
      <c r="H5594" s="26">
        <v>3387097.7600000002</v>
      </c>
      <c r="I5594" s="26">
        <v>3445803.31</v>
      </c>
      <c r="J5594" s="26">
        <v>3537056.17</v>
      </c>
      <c r="K5594" s="28">
        <v>3629622.5900000003</v>
      </c>
      <c r="L5594" s="28">
        <v>3907407.55</v>
      </c>
      <c r="M5594" s="28">
        <v>4044372.1299999994</v>
      </c>
      <c r="N5594" s="28">
        <v>4264184.9899999993</v>
      </c>
      <c r="O5594" s="28">
        <v>4367792.42</v>
      </c>
      <c r="P5594" s="28">
        <v>4583465.0600000005</v>
      </c>
      <c r="Q5594" s="28">
        <v>4832871.4000000004</v>
      </c>
      <c r="R5594" s="28">
        <v>4807844.83</v>
      </c>
      <c r="S5594" s="28">
        <v>4730293.28</v>
      </c>
      <c r="T5594" s="28">
        <v>4859364.53</v>
      </c>
      <c r="U5594" s="53">
        <v>4649698.6500000004</v>
      </c>
    </row>
    <row r="5595" spans="1:21" outlineLevel="3" x14ac:dyDescent="0.25">
      <c r="A5595" s="47" t="s">
        <v>11062</v>
      </c>
      <c r="B5595" s="47" t="s">
        <v>3380</v>
      </c>
      <c r="C5595" s="48" t="s">
        <v>10966</v>
      </c>
      <c r="D5595" s="48" t="s">
        <v>3550</v>
      </c>
      <c r="E5595" s="26">
        <v>3341448.68</v>
      </c>
      <c r="F5595" s="26">
        <v>3351602.2399999998</v>
      </c>
      <c r="G5595" s="26">
        <v>3411996.0900000003</v>
      </c>
      <c r="H5595" s="26">
        <v>2586788.4899999993</v>
      </c>
      <c r="I5595" s="26">
        <v>2792051.3000000007</v>
      </c>
      <c r="J5595" s="26">
        <v>2690831.85</v>
      </c>
      <c r="K5595" s="28">
        <v>2609641.94</v>
      </c>
      <c r="L5595" s="28">
        <v>2830242.82</v>
      </c>
      <c r="M5595" s="28">
        <v>2829069.9300000006</v>
      </c>
      <c r="N5595" s="28">
        <v>2899568.8700000006</v>
      </c>
      <c r="O5595" s="28">
        <v>2901926.81</v>
      </c>
      <c r="P5595" s="28">
        <v>3203276.52</v>
      </c>
      <c r="Q5595" s="28">
        <v>3209805.81</v>
      </c>
      <c r="R5595" s="28">
        <v>3345165.58</v>
      </c>
      <c r="S5595" s="28">
        <v>3155290.4099999997</v>
      </c>
      <c r="T5595" s="28">
        <v>3320919.13</v>
      </c>
      <c r="U5595" s="53">
        <v>3234245.9200000004</v>
      </c>
    </row>
    <row r="5596" spans="1:21" outlineLevel="3" x14ac:dyDescent="0.25">
      <c r="A5596" s="47" t="s">
        <v>11062</v>
      </c>
      <c r="B5596" s="47" t="s">
        <v>3380</v>
      </c>
      <c r="C5596" s="48" t="s">
        <v>10966</v>
      </c>
      <c r="D5596" s="48" t="s">
        <v>3551</v>
      </c>
      <c r="E5596" s="26">
        <v>2747671.97</v>
      </c>
      <c r="F5596" s="26">
        <v>2772052.13</v>
      </c>
      <c r="G5596" s="26">
        <v>2890524.5000000005</v>
      </c>
      <c r="H5596" s="26">
        <v>2556091.0099999998</v>
      </c>
      <c r="I5596" s="26">
        <v>2634849.4400000004</v>
      </c>
      <c r="J5596" s="26">
        <v>2691378.34</v>
      </c>
      <c r="K5596" s="28">
        <v>2677716.35</v>
      </c>
      <c r="L5596" s="28">
        <v>2826303.6900000004</v>
      </c>
      <c r="M5596" s="28">
        <v>2892202.85</v>
      </c>
      <c r="N5596" s="28">
        <v>3039364.6999999993</v>
      </c>
      <c r="O5596" s="28">
        <v>2910864.5200000005</v>
      </c>
      <c r="P5596" s="28">
        <v>3041728.2</v>
      </c>
      <c r="Q5596" s="28">
        <v>3029473.5899999994</v>
      </c>
      <c r="R5596" s="28">
        <v>3078685.7399999993</v>
      </c>
      <c r="S5596" s="28">
        <v>2941774.32</v>
      </c>
      <c r="T5596" s="28">
        <v>3123256.37</v>
      </c>
      <c r="U5596" s="53">
        <v>2954362.1999999997</v>
      </c>
    </row>
    <row r="5597" spans="1:21" outlineLevel="3" x14ac:dyDescent="0.25">
      <c r="A5597" s="47" t="s">
        <v>11062</v>
      </c>
      <c r="B5597" s="47" t="s">
        <v>3380</v>
      </c>
      <c r="C5597" s="48" t="s">
        <v>10966</v>
      </c>
      <c r="D5597" s="48" t="s">
        <v>3552</v>
      </c>
      <c r="E5597" s="26" t="s">
        <v>11224</v>
      </c>
      <c r="F5597" s="26" t="s">
        <v>11224</v>
      </c>
      <c r="G5597" s="26" t="s">
        <v>11224</v>
      </c>
      <c r="H5597" s="26" t="s">
        <v>11224</v>
      </c>
      <c r="I5597" s="26" t="s">
        <v>11224</v>
      </c>
      <c r="J5597" s="26" t="s">
        <v>11224</v>
      </c>
      <c r="K5597" s="28" t="s">
        <v>11225</v>
      </c>
      <c r="L5597" s="28" t="s">
        <v>11225</v>
      </c>
      <c r="M5597" s="28" t="s">
        <v>11225</v>
      </c>
      <c r="N5597" s="28" t="s">
        <v>11225</v>
      </c>
      <c r="O5597" s="28" t="s">
        <v>11225</v>
      </c>
      <c r="P5597" s="28" t="s">
        <v>11225</v>
      </c>
      <c r="Q5597" s="28" t="s">
        <v>11225</v>
      </c>
      <c r="R5597" s="28" t="s">
        <v>11225</v>
      </c>
      <c r="S5597" s="28" t="s">
        <v>11225</v>
      </c>
      <c r="T5597" s="28" t="s">
        <v>11225</v>
      </c>
      <c r="U5597" s="53" t="s">
        <v>11225</v>
      </c>
    </row>
    <row r="5598" spans="1:21" outlineLevel="3" x14ac:dyDescent="0.25">
      <c r="A5598" s="47" t="s">
        <v>11062</v>
      </c>
      <c r="B5598" s="47" t="s">
        <v>3380</v>
      </c>
      <c r="C5598" s="48" t="s">
        <v>10966</v>
      </c>
      <c r="D5598" s="48" t="s">
        <v>3553</v>
      </c>
      <c r="E5598" s="26">
        <v>1933270.91</v>
      </c>
      <c r="F5598" s="26">
        <v>1902422.9600000002</v>
      </c>
      <c r="G5598" s="26">
        <v>1950034.43</v>
      </c>
      <c r="H5598" s="26">
        <v>1822774.62</v>
      </c>
      <c r="I5598" s="26">
        <v>1884412.9099999997</v>
      </c>
      <c r="J5598" s="26">
        <v>2008703.9700000002</v>
      </c>
      <c r="K5598" s="28">
        <v>1980757.8699999999</v>
      </c>
      <c r="L5598" s="28">
        <v>2107657.3299999996</v>
      </c>
      <c r="M5598" s="28">
        <v>2145127.36</v>
      </c>
      <c r="N5598" s="28">
        <v>2219689.27</v>
      </c>
      <c r="O5598" s="28">
        <v>2238104.98</v>
      </c>
      <c r="P5598" s="28">
        <v>2424067.6500000004</v>
      </c>
      <c r="Q5598" s="28">
        <v>2439622.0299999998</v>
      </c>
      <c r="R5598" s="28">
        <v>2570249.7999999998</v>
      </c>
      <c r="S5598" s="28">
        <v>2613162.1399999997</v>
      </c>
      <c r="T5598" s="28">
        <v>2591289.34</v>
      </c>
      <c r="U5598" s="53">
        <v>2418665.5799999996</v>
      </c>
    </row>
    <row r="5599" spans="1:21" outlineLevel="3" x14ac:dyDescent="0.25">
      <c r="A5599" s="47" t="s">
        <v>11062</v>
      </c>
      <c r="B5599" s="47" t="s">
        <v>3380</v>
      </c>
      <c r="C5599" s="48" t="s">
        <v>10966</v>
      </c>
      <c r="D5599" s="48" t="s">
        <v>3554</v>
      </c>
      <c r="E5599" s="26">
        <v>4210894.08</v>
      </c>
      <c r="F5599" s="26">
        <v>4033861.33</v>
      </c>
      <c r="G5599" s="26">
        <v>4180418.72</v>
      </c>
      <c r="H5599" s="26">
        <v>4077926.9600000004</v>
      </c>
      <c r="I5599" s="26">
        <v>4053429.08</v>
      </c>
      <c r="J5599" s="26">
        <v>4143499.42</v>
      </c>
      <c r="K5599" s="28">
        <v>4197497.05</v>
      </c>
      <c r="L5599" s="28">
        <v>4219775.9800000004</v>
      </c>
      <c r="M5599" s="28">
        <v>4362320.1499999994</v>
      </c>
      <c r="N5599" s="28">
        <v>4652824.95</v>
      </c>
      <c r="O5599" s="28">
        <v>4756554.8599999994</v>
      </c>
      <c r="P5599" s="28">
        <v>5020489.16</v>
      </c>
      <c r="Q5599" s="28">
        <v>5067379.5999999996</v>
      </c>
      <c r="R5599" s="28">
        <v>5060930.93</v>
      </c>
      <c r="S5599" s="28">
        <v>4934130.4900000012</v>
      </c>
      <c r="T5599" s="28">
        <v>5077762.33</v>
      </c>
      <c r="U5599" s="53">
        <v>4762796.3500000006</v>
      </c>
    </row>
    <row r="5600" spans="1:21" outlineLevel="3" x14ac:dyDescent="0.25">
      <c r="A5600" s="47" t="s">
        <v>11062</v>
      </c>
      <c r="B5600" s="47" t="s">
        <v>3380</v>
      </c>
      <c r="C5600" s="48" t="s">
        <v>10966</v>
      </c>
      <c r="D5600" s="48" t="s">
        <v>3555</v>
      </c>
      <c r="E5600" s="26">
        <v>7049776.1500000004</v>
      </c>
      <c r="F5600" s="26">
        <v>7089277.5199999996</v>
      </c>
      <c r="G5600" s="26">
        <v>7360239.1499999994</v>
      </c>
      <c r="H5600" s="26">
        <v>6782756.4799999995</v>
      </c>
      <c r="I5600" s="26">
        <v>7184359.9699999997</v>
      </c>
      <c r="J5600" s="26">
        <v>7120117.7399999993</v>
      </c>
      <c r="K5600" s="28">
        <v>7168705.2000000002</v>
      </c>
      <c r="L5600" s="28">
        <v>7420295.2100000009</v>
      </c>
      <c r="M5600" s="28">
        <v>7554369.4399999985</v>
      </c>
      <c r="N5600" s="28">
        <v>7641993.1000000006</v>
      </c>
      <c r="O5600" s="28">
        <v>7763407.0699999994</v>
      </c>
      <c r="P5600" s="28">
        <v>8199140.0499999998</v>
      </c>
      <c r="Q5600" s="28">
        <v>8479482.8900000006</v>
      </c>
      <c r="R5600" s="28">
        <v>8358579.870000001</v>
      </c>
      <c r="S5600" s="28">
        <v>8275034.129999999</v>
      </c>
      <c r="T5600" s="28">
        <v>8502000.6199999992</v>
      </c>
      <c r="U5600" s="53">
        <v>8183804.9900000002</v>
      </c>
    </row>
    <row r="5601" spans="1:21" outlineLevel="3" x14ac:dyDescent="0.25">
      <c r="A5601" s="47" t="s">
        <v>11062</v>
      </c>
      <c r="B5601" s="47" t="s">
        <v>3380</v>
      </c>
      <c r="C5601" s="48" t="s">
        <v>10966</v>
      </c>
      <c r="D5601" s="48" t="s">
        <v>3556</v>
      </c>
      <c r="E5601" s="26">
        <v>6304689.4699999988</v>
      </c>
      <c r="F5601" s="26">
        <v>6385075.5499999998</v>
      </c>
      <c r="G5601" s="26">
        <v>6890099.6100000003</v>
      </c>
      <c r="H5601" s="26">
        <v>6242416.5599999996</v>
      </c>
      <c r="I5601" s="26">
        <v>6449358.4199999999</v>
      </c>
      <c r="J5601" s="26">
        <v>6608998.0900000008</v>
      </c>
      <c r="K5601" s="28">
        <v>6664219.9799999986</v>
      </c>
      <c r="L5601" s="28">
        <v>6918733.3400000008</v>
      </c>
      <c r="M5601" s="28">
        <v>6943596.4000000004</v>
      </c>
      <c r="N5601" s="28">
        <v>7072053.9499999993</v>
      </c>
      <c r="O5601" s="28">
        <v>6744446.5099999988</v>
      </c>
      <c r="P5601" s="28">
        <v>7098319.7799999993</v>
      </c>
      <c r="Q5601" s="28">
        <v>7233043.2300000004</v>
      </c>
      <c r="R5601" s="28">
        <v>7594569.5699999994</v>
      </c>
      <c r="S5601" s="28">
        <v>7676808.8900000006</v>
      </c>
      <c r="T5601" s="28">
        <v>8029968.0999999996</v>
      </c>
      <c r="U5601" s="53">
        <v>7560976.8399999999</v>
      </c>
    </row>
    <row r="5602" spans="1:21" outlineLevel="3" x14ac:dyDescent="0.25">
      <c r="A5602" s="47" t="s">
        <v>11062</v>
      </c>
      <c r="B5602" s="47" t="s">
        <v>3380</v>
      </c>
      <c r="C5602" s="48" t="s">
        <v>10966</v>
      </c>
      <c r="D5602" s="48" t="s">
        <v>3557</v>
      </c>
      <c r="E5602" s="26">
        <v>1149786.5100000002</v>
      </c>
      <c r="F5602" s="26">
        <v>1145762.6800000002</v>
      </c>
      <c r="G5602" s="26">
        <v>1077471.05</v>
      </c>
      <c r="H5602" s="26">
        <v>1200630.22</v>
      </c>
      <c r="I5602" s="26">
        <v>1224846.67</v>
      </c>
      <c r="J5602" s="26">
        <v>1272125.2399999998</v>
      </c>
      <c r="K5602" s="28">
        <v>1234299.17</v>
      </c>
      <c r="L5602" s="28">
        <v>1422827.71</v>
      </c>
      <c r="M5602" s="28">
        <v>1504190.74</v>
      </c>
      <c r="N5602" s="28">
        <v>1570510.78</v>
      </c>
      <c r="O5602" s="28">
        <v>1712493.2</v>
      </c>
      <c r="P5602" s="28">
        <v>1860273.8500000003</v>
      </c>
      <c r="Q5602" s="28">
        <v>1868662.2799999998</v>
      </c>
      <c r="R5602" s="28">
        <v>1881714.55</v>
      </c>
      <c r="S5602" s="28">
        <v>2021766.4100000001</v>
      </c>
      <c r="T5602" s="28">
        <v>2130168.2700000005</v>
      </c>
      <c r="U5602" s="53">
        <v>2106733.7600000002</v>
      </c>
    </row>
    <row r="5603" spans="1:21" outlineLevel="3" x14ac:dyDescent="0.25">
      <c r="A5603" s="47" t="s">
        <v>11062</v>
      </c>
      <c r="B5603" s="47" t="s">
        <v>3380</v>
      </c>
      <c r="C5603" s="48" t="s">
        <v>10966</v>
      </c>
      <c r="D5603" s="48" t="s">
        <v>3558</v>
      </c>
      <c r="E5603" s="26" t="s">
        <v>11224</v>
      </c>
      <c r="F5603" s="26" t="s">
        <v>11224</v>
      </c>
      <c r="G5603" s="26" t="s">
        <v>11224</v>
      </c>
      <c r="H5603" s="26" t="s">
        <v>11224</v>
      </c>
      <c r="I5603" s="26" t="s">
        <v>11224</v>
      </c>
      <c r="J5603" s="26" t="s">
        <v>11224</v>
      </c>
      <c r="K5603" s="28" t="s">
        <v>11225</v>
      </c>
      <c r="L5603" s="28" t="s">
        <v>11225</v>
      </c>
      <c r="M5603" s="28" t="s">
        <v>11225</v>
      </c>
      <c r="N5603" s="28" t="s">
        <v>11225</v>
      </c>
      <c r="O5603" s="28" t="s">
        <v>11225</v>
      </c>
      <c r="P5603" s="28" t="s">
        <v>11225</v>
      </c>
      <c r="Q5603" s="28" t="s">
        <v>11225</v>
      </c>
      <c r="R5603" s="28" t="s">
        <v>11225</v>
      </c>
      <c r="S5603" s="28" t="s">
        <v>11225</v>
      </c>
      <c r="T5603" s="28" t="s">
        <v>11225</v>
      </c>
      <c r="U5603" s="53" t="s">
        <v>11225</v>
      </c>
    </row>
    <row r="5604" spans="1:21" outlineLevel="3" x14ac:dyDescent="0.25">
      <c r="A5604" s="47" t="s">
        <v>11062</v>
      </c>
      <c r="B5604" s="47" t="s">
        <v>3380</v>
      </c>
      <c r="C5604" s="48" t="s">
        <v>10966</v>
      </c>
      <c r="D5604" s="48" t="s">
        <v>3559</v>
      </c>
      <c r="E5604" s="26">
        <v>5066908.3600000013</v>
      </c>
      <c r="F5604" s="26">
        <v>4778478.2700000005</v>
      </c>
      <c r="G5604" s="26">
        <v>4800301.2</v>
      </c>
      <c r="H5604" s="26">
        <v>4148330.2399999993</v>
      </c>
      <c r="I5604" s="26">
        <v>4368255.08</v>
      </c>
      <c r="J5604" s="26">
        <v>4489106.04</v>
      </c>
      <c r="K5604" s="28">
        <v>4656181.4200000009</v>
      </c>
      <c r="L5604" s="28">
        <v>4641105.8499999996</v>
      </c>
      <c r="M5604" s="28">
        <v>4756822.0600000015</v>
      </c>
      <c r="N5604" s="28">
        <v>4961002.450000002</v>
      </c>
      <c r="O5604" s="28">
        <v>4874663.9399999995</v>
      </c>
      <c r="P5604" s="28">
        <v>4992652.29</v>
      </c>
      <c r="Q5604" s="28">
        <v>5150824.2</v>
      </c>
      <c r="R5604" s="28">
        <v>5237297.0699999994</v>
      </c>
      <c r="S5604" s="28">
        <v>5291722.3500000006</v>
      </c>
      <c r="T5604" s="28">
        <v>5491893.3599999994</v>
      </c>
      <c r="U5604" s="53">
        <v>5410509.620000001</v>
      </c>
    </row>
    <row r="5605" spans="1:21" outlineLevel="3" x14ac:dyDescent="0.25">
      <c r="A5605" s="47" t="s">
        <v>11062</v>
      </c>
      <c r="B5605" s="47" t="s">
        <v>3380</v>
      </c>
      <c r="C5605" s="48" t="s">
        <v>10966</v>
      </c>
      <c r="D5605" s="48" t="s">
        <v>3560</v>
      </c>
      <c r="E5605" s="26">
        <v>12297835.639999999</v>
      </c>
      <c r="F5605" s="26">
        <v>12229953.500000002</v>
      </c>
      <c r="G5605" s="26">
        <v>12450481.359999999</v>
      </c>
      <c r="H5605" s="26">
        <v>10457243.279999999</v>
      </c>
      <c r="I5605" s="26">
        <v>11129658.249999998</v>
      </c>
      <c r="J5605" s="26">
        <v>11421544.760000002</v>
      </c>
      <c r="K5605" s="28">
        <v>11664338.220000001</v>
      </c>
      <c r="L5605" s="28">
        <v>12180793.920000002</v>
      </c>
      <c r="M5605" s="28">
        <v>12507612.229999997</v>
      </c>
      <c r="N5605" s="28">
        <v>13069091.220000001</v>
      </c>
      <c r="O5605" s="28">
        <v>13077224.010000002</v>
      </c>
      <c r="P5605" s="28">
        <v>13975161.559999999</v>
      </c>
      <c r="Q5605" s="28">
        <v>14240265.989999998</v>
      </c>
      <c r="R5605" s="28">
        <v>14460055.399999999</v>
      </c>
      <c r="S5605" s="28">
        <v>14007216.800000001</v>
      </c>
      <c r="T5605" s="28">
        <v>14271823.520000001</v>
      </c>
      <c r="U5605" s="53">
        <v>13770453.9</v>
      </c>
    </row>
    <row r="5606" spans="1:21" outlineLevel="3" x14ac:dyDescent="0.25">
      <c r="A5606" s="47" t="s">
        <v>11062</v>
      </c>
      <c r="B5606" s="47" t="s">
        <v>3380</v>
      </c>
      <c r="C5606" s="48" t="s">
        <v>10966</v>
      </c>
      <c r="D5606" s="48" t="s">
        <v>3561</v>
      </c>
      <c r="E5606" s="26">
        <v>7774800.9099999992</v>
      </c>
      <c r="F5606" s="26">
        <v>7613184.8300000001</v>
      </c>
      <c r="G5606" s="26">
        <v>7979096.9900000002</v>
      </c>
      <c r="H5606" s="26">
        <v>6410835.8200000003</v>
      </c>
      <c r="I5606" s="26">
        <v>6713504.0300000012</v>
      </c>
      <c r="J5606" s="26">
        <v>7101203.9200000009</v>
      </c>
      <c r="K5606" s="28">
        <v>7199931.0800000001</v>
      </c>
      <c r="L5606" s="28">
        <v>7868544.8499999987</v>
      </c>
      <c r="M5606" s="28">
        <v>8042023.5</v>
      </c>
      <c r="N5606" s="28">
        <v>8455364.0899999999</v>
      </c>
      <c r="O5606" s="28">
        <v>8112269.5199999996</v>
      </c>
      <c r="P5606" s="28">
        <v>8661027.9400000013</v>
      </c>
      <c r="Q5606" s="28">
        <v>9163019.0600000005</v>
      </c>
      <c r="R5606" s="28">
        <v>9167357.5499999989</v>
      </c>
      <c r="S5606" s="28">
        <v>8990963.0500000007</v>
      </c>
      <c r="T5606" s="28">
        <v>9399548.9000000004</v>
      </c>
      <c r="U5606" s="53">
        <v>9183979.120000001</v>
      </c>
    </row>
    <row r="5607" spans="1:21" outlineLevel="3" x14ac:dyDescent="0.25">
      <c r="A5607" s="47" t="s">
        <v>11062</v>
      </c>
      <c r="B5607" s="47" t="s">
        <v>3380</v>
      </c>
      <c r="C5607" s="48" t="s">
        <v>10966</v>
      </c>
      <c r="D5607" s="48" t="s">
        <v>3562</v>
      </c>
      <c r="E5607" s="26">
        <v>2200299.81</v>
      </c>
      <c r="F5607" s="26">
        <v>2298394.7000000002</v>
      </c>
      <c r="G5607" s="26">
        <v>2288027.0100000002</v>
      </c>
      <c r="H5607" s="26">
        <v>2105919.2000000002</v>
      </c>
      <c r="I5607" s="26">
        <v>2165451.69</v>
      </c>
      <c r="J5607" s="26">
        <v>2375853.5700000003</v>
      </c>
      <c r="K5607" s="28">
        <v>2486898.25</v>
      </c>
      <c r="L5607" s="28">
        <v>2655984.9600000009</v>
      </c>
      <c r="M5607" s="28">
        <v>2609211.0100000002</v>
      </c>
      <c r="N5607" s="28">
        <v>2805717.6700000004</v>
      </c>
      <c r="O5607" s="28">
        <v>2797789.419999999</v>
      </c>
      <c r="P5607" s="28">
        <v>3010230.9499999997</v>
      </c>
      <c r="Q5607" s="28">
        <v>3231896.9499999997</v>
      </c>
      <c r="R5607" s="28">
        <v>3418729.14</v>
      </c>
      <c r="S5607" s="28">
        <v>3430359.3999999994</v>
      </c>
      <c r="T5607" s="28">
        <v>3588138.93</v>
      </c>
      <c r="U5607" s="53">
        <v>3433792.4300000006</v>
      </c>
    </row>
    <row r="5608" spans="1:21" outlineLevel="3" x14ac:dyDescent="0.25">
      <c r="A5608" s="47" t="s">
        <v>11062</v>
      </c>
      <c r="B5608" s="47" t="s">
        <v>3380</v>
      </c>
      <c r="C5608" s="48" t="s">
        <v>10966</v>
      </c>
      <c r="D5608" s="48" t="s">
        <v>3563</v>
      </c>
      <c r="E5608" s="26" t="s">
        <v>11224</v>
      </c>
      <c r="F5608" s="26" t="s">
        <v>11224</v>
      </c>
      <c r="G5608" s="26" t="s">
        <v>11224</v>
      </c>
      <c r="H5608" s="26" t="s">
        <v>11224</v>
      </c>
      <c r="I5608" s="26" t="s">
        <v>11224</v>
      </c>
      <c r="J5608" s="26" t="s">
        <v>11224</v>
      </c>
      <c r="K5608" s="28" t="s">
        <v>11225</v>
      </c>
      <c r="L5608" s="28" t="s">
        <v>11225</v>
      </c>
      <c r="M5608" s="28" t="s">
        <v>11225</v>
      </c>
      <c r="N5608" s="28" t="s">
        <v>11225</v>
      </c>
      <c r="O5608" s="28" t="s">
        <v>11225</v>
      </c>
      <c r="P5608" s="28" t="s">
        <v>11225</v>
      </c>
      <c r="Q5608" s="28" t="s">
        <v>11225</v>
      </c>
      <c r="R5608" s="28" t="s">
        <v>11225</v>
      </c>
      <c r="S5608" s="28" t="s">
        <v>11225</v>
      </c>
      <c r="T5608" s="28" t="s">
        <v>11225</v>
      </c>
      <c r="U5608" s="53" t="s">
        <v>11225</v>
      </c>
    </row>
    <row r="5609" spans="1:21" outlineLevel="3" x14ac:dyDescent="0.25">
      <c r="A5609" s="47" t="s">
        <v>11062</v>
      </c>
      <c r="B5609" s="47" t="s">
        <v>3380</v>
      </c>
      <c r="C5609" s="48" t="s">
        <v>10966</v>
      </c>
      <c r="D5609" s="48" t="s">
        <v>3564</v>
      </c>
      <c r="E5609" s="26">
        <v>4083855.63</v>
      </c>
      <c r="F5609" s="26">
        <v>3968267.9600000004</v>
      </c>
      <c r="G5609" s="26">
        <v>4509099.38</v>
      </c>
      <c r="H5609" s="26">
        <v>4156102.15</v>
      </c>
      <c r="I5609" s="26">
        <v>4281113.1100000003</v>
      </c>
      <c r="J5609" s="26">
        <v>4251965.12</v>
      </c>
      <c r="K5609" s="28">
        <v>4234393.1199999992</v>
      </c>
      <c r="L5609" s="28">
        <v>4584207.29</v>
      </c>
      <c r="M5609" s="28">
        <v>4599961.3599999994</v>
      </c>
      <c r="N5609" s="28">
        <v>4880643.99</v>
      </c>
      <c r="O5609" s="28">
        <v>5066246.59</v>
      </c>
      <c r="P5609" s="28">
        <v>5200459.879999999</v>
      </c>
      <c r="Q5609" s="28">
        <v>5374445.7399999993</v>
      </c>
      <c r="R5609" s="28">
        <v>5303399.3600000003</v>
      </c>
      <c r="S5609" s="28">
        <v>5167430.45</v>
      </c>
      <c r="T5609" s="28">
        <v>5188687.0600000005</v>
      </c>
      <c r="U5609" s="53">
        <v>4820145.96</v>
      </c>
    </row>
    <row r="5610" spans="1:21" outlineLevel="3" x14ac:dyDescent="0.25">
      <c r="A5610" s="47" t="s">
        <v>11062</v>
      </c>
      <c r="B5610" s="47" t="s">
        <v>3380</v>
      </c>
      <c r="C5610" s="48" t="s">
        <v>10966</v>
      </c>
      <c r="D5610" s="48" t="s">
        <v>3565</v>
      </c>
      <c r="E5610" s="26">
        <v>3417044.2600000002</v>
      </c>
      <c r="F5610" s="26">
        <v>3407575.5599999996</v>
      </c>
      <c r="G5610" s="26">
        <v>3663103.5700000008</v>
      </c>
      <c r="H5610" s="26">
        <v>2995216.05</v>
      </c>
      <c r="I5610" s="26">
        <v>3144537.84</v>
      </c>
      <c r="J5610" s="26">
        <v>3201816.2499999995</v>
      </c>
      <c r="K5610" s="28">
        <v>3344430.8099999996</v>
      </c>
      <c r="L5610" s="28">
        <v>3573902.9799999995</v>
      </c>
      <c r="M5610" s="28">
        <v>3758912.58</v>
      </c>
      <c r="N5610" s="28">
        <v>3854446.6200000006</v>
      </c>
      <c r="O5610" s="28">
        <v>3868284.4899999998</v>
      </c>
      <c r="P5610" s="28">
        <v>4022450.9000000004</v>
      </c>
      <c r="Q5610" s="28">
        <v>4201954.66</v>
      </c>
      <c r="R5610" s="28">
        <v>4365092.92</v>
      </c>
      <c r="S5610" s="28">
        <v>4329845.47</v>
      </c>
      <c r="T5610" s="28">
        <v>4409064.54</v>
      </c>
      <c r="U5610" s="53">
        <v>4220805.55</v>
      </c>
    </row>
    <row r="5611" spans="1:21" outlineLevel="3" x14ac:dyDescent="0.25">
      <c r="A5611" s="47" t="s">
        <v>11062</v>
      </c>
      <c r="B5611" s="47" t="s">
        <v>3380</v>
      </c>
      <c r="C5611" s="48" t="s">
        <v>10966</v>
      </c>
      <c r="D5611" s="48" t="s">
        <v>3566</v>
      </c>
      <c r="E5611" s="26">
        <v>866732.95</v>
      </c>
      <c r="F5611" s="26">
        <v>887908.32000000007</v>
      </c>
      <c r="G5611" s="26">
        <v>1027407.56</v>
      </c>
      <c r="H5611" s="26">
        <v>769303.45</v>
      </c>
      <c r="I5611" s="26">
        <v>860077.09999999986</v>
      </c>
      <c r="J5611" s="26">
        <v>848392.20999999985</v>
      </c>
      <c r="K5611" s="28">
        <v>960547.28</v>
      </c>
      <c r="L5611" s="28">
        <v>971570.92</v>
      </c>
      <c r="M5611" s="28">
        <v>1002850.45</v>
      </c>
      <c r="N5611" s="28">
        <v>1070481.57</v>
      </c>
      <c r="O5611" s="28">
        <v>1092301.1600000001</v>
      </c>
      <c r="P5611" s="28">
        <v>1123091.9999999998</v>
      </c>
      <c r="Q5611" s="28">
        <v>1089281.93</v>
      </c>
      <c r="R5611" s="28">
        <v>1132694.0899999999</v>
      </c>
      <c r="S5611" s="28">
        <v>1093274.22</v>
      </c>
      <c r="T5611" s="28">
        <v>1256134.4100000001</v>
      </c>
      <c r="U5611" s="53">
        <v>1266867.8400000001</v>
      </c>
    </row>
    <row r="5612" spans="1:21" outlineLevel="3" x14ac:dyDescent="0.25">
      <c r="A5612" s="47" t="s">
        <v>11062</v>
      </c>
      <c r="B5612" s="47" t="s">
        <v>3380</v>
      </c>
      <c r="C5612" s="48" t="s">
        <v>10966</v>
      </c>
      <c r="D5612" s="48" t="s">
        <v>3567</v>
      </c>
      <c r="E5612" s="26">
        <v>4825611.37</v>
      </c>
      <c r="F5612" s="26">
        <v>4756139.2299999995</v>
      </c>
      <c r="G5612" s="26">
        <v>4808046.6499999994</v>
      </c>
      <c r="H5612" s="26">
        <v>4867187.74</v>
      </c>
      <c r="I5612" s="26">
        <v>5078390.25</v>
      </c>
      <c r="J5612" s="26">
        <v>5300496.05</v>
      </c>
      <c r="K5612" s="28">
        <v>5644504.0300000003</v>
      </c>
      <c r="L5612" s="28">
        <v>6710039.3200000022</v>
      </c>
      <c r="M5612" s="28">
        <v>7197415.25</v>
      </c>
      <c r="N5612" s="28">
        <v>7443664.8799999999</v>
      </c>
      <c r="O5612" s="28">
        <v>7230248.46</v>
      </c>
      <c r="P5612" s="28">
        <v>7620746.9399999995</v>
      </c>
      <c r="Q5612" s="28">
        <v>7688805.0899999989</v>
      </c>
      <c r="R5612" s="28">
        <v>7999230.6399999997</v>
      </c>
      <c r="S5612" s="28">
        <v>7751873.5699999994</v>
      </c>
      <c r="T5612" s="28">
        <v>8063081.5300000003</v>
      </c>
      <c r="U5612" s="53">
        <v>7705487.0299999984</v>
      </c>
    </row>
    <row r="5613" spans="1:21" outlineLevel="3" x14ac:dyDescent="0.25">
      <c r="A5613" s="47" t="s">
        <v>11062</v>
      </c>
      <c r="B5613" s="47" t="s">
        <v>3380</v>
      </c>
      <c r="C5613" s="48" t="s">
        <v>10966</v>
      </c>
      <c r="D5613" s="48" t="s">
        <v>3568</v>
      </c>
      <c r="E5613" s="26">
        <v>7108056.0300000012</v>
      </c>
      <c r="F5613" s="26">
        <v>7384140.2799999984</v>
      </c>
      <c r="G5613" s="26">
        <v>7598349.29</v>
      </c>
      <c r="H5613" s="26">
        <v>6912817.620000001</v>
      </c>
      <c r="I5613" s="26">
        <v>7117213.8200000003</v>
      </c>
      <c r="J5613" s="26">
        <v>7596947.7400000002</v>
      </c>
      <c r="K5613" s="28">
        <v>7776297.9500000002</v>
      </c>
      <c r="L5613" s="28">
        <v>8283993.6700000009</v>
      </c>
      <c r="M5613" s="28">
        <v>8764275.5499999989</v>
      </c>
      <c r="N5613" s="28">
        <v>9159023.959999999</v>
      </c>
      <c r="O5613" s="28">
        <v>9272062.1799999997</v>
      </c>
      <c r="P5613" s="28">
        <v>9790444.4500000011</v>
      </c>
      <c r="Q5613" s="28">
        <v>10388839.529999999</v>
      </c>
      <c r="R5613" s="28">
        <v>10617382.26</v>
      </c>
      <c r="S5613" s="28">
        <v>10596211.109999999</v>
      </c>
      <c r="T5613" s="28">
        <v>11239551.699999999</v>
      </c>
      <c r="U5613" s="53">
        <v>10961338.77</v>
      </c>
    </row>
    <row r="5614" spans="1:21" outlineLevel="3" x14ac:dyDescent="0.25">
      <c r="A5614" s="47" t="s">
        <v>11062</v>
      </c>
      <c r="B5614" s="47" t="s">
        <v>3380</v>
      </c>
      <c r="C5614" s="48" t="s">
        <v>10966</v>
      </c>
      <c r="D5614" s="48" t="s">
        <v>3569</v>
      </c>
      <c r="E5614" s="26" t="s">
        <v>11224</v>
      </c>
      <c r="F5614" s="26" t="s">
        <v>11224</v>
      </c>
      <c r="G5614" s="26" t="s">
        <v>11224</v>
      </c>
      <c r="H5614" s="26" t="s">
        <v>11224</v>
      </c>
      <c r="I5614" s="26" t="s">
        <v>11224</v>
      </c>
      <c r="J5614" s="26" t="s">
        <v>11224</v>
      </c>
      <c r="K5614" s="28" t="s">
        <v>11225</v>
      </c>
      <c r="L5614" s="28" t="s">
        <v>11225</v>
      </c>
      <c r="M5614" s="28" t="s">
        <v>11225</v>
      </c>
      <c r="N5614" s="28" t="s">
        <v>11225</v>
      </c>
      <c r="O5614" s="28" t="s">
        <v>11225</v>
      </c>
      <c r="P5614" s="28" t="s">
        <v>11225</v>
      </c>
      <c r="Q5614" s="28" t="s">
        <v>11225</v>
      </c>
      <c r="R5614" s="28" t="s">
        <v>11225</v>
      </c>
      <c r="S5614" s="28" t="s">
        <v>11225</v>
      </c>
      <c r="T5614" s="28" t="s">
        <v>11225</v>
      </c>
      <c r="U5614" s="53" t="s">
        <v>11225</v>
      </c>
    </row>
    <row r="5615" spans="1:21" outlineLevel="3" x14ac:dyDescent="0.25">
      <c r="A5615" s="47" t="s">
        <v>11062</v>
      </c>
      <c r="B5615" s="47" t="s">
        <v>3380</v>
      </c>
      <c r="C5615" s="48" t="s">
        <v>10966</v>
      </c>
      <c r="D5615" s="48" t="s">
        <v>3570</v>
      </c>
      <c r="E5615" s="26">
        <v>3948054.53</v>
      </c>
      <c r="F5615" s="26">
        <v>3899753.03</v>
      </c>
      <c r="G5615" s="26">
        <v>3874486.8</v>
      </c>
      <c r="H5615" s="26">
        <v>3236255.62</v>
      </c>
      <c r="I5615" s="26">
        <v>3467827.7800000003</v>
      </c>
      <c r="J5615" s="26">
        <v>3547566.96</v>
      </c>
      <c r="K5615" s="28">
        <v>3583269.35</v>
      </c>
      <c r="L5615" s="28">
        <v>3773990.5</v>
      </c>
      <c r="M5615" s="28">
        <v>4135359.41</v>
      </c>
      <c r="N5615" s="28">
        <v>4069661.7199999997</v>
      </c>
      <c r="O5615" s="28">
        <v>4031101.9299999997</v>
      </c>
      <c r="P5615" s="28">
        <v>4237340.05</v>
      </c>
      <c r="Q5615" s="28">
        <v>4361704.58</v>
      </c>
      <c r="R5615" s="28">
        <v>4363724.959999999</v>
      </c>
      <c r="S5615" s="28">
        <v>4342429.9200000009</v>
      </c>
      <c r="T5615" s="28">
        <v>4613724.0699999994</v>
      </c>
      <c r="U5615" s="53">
        <v>4554440.66</v>
      </c>
    </row>
    <row r="5616" spans="1:21" outlineLevel="3" x14ac:dyDescent="0.25">
      <c r="A5616" s="47" t="s">
        <v>11062</v>
      </c>
      <c r="B5616" s="47" t="s">
        <v>3380</v>
      </c>
      <c r="C5616" s="48" t="s">
        <v>10966</v>
      </c>
      <c r="D5616" s="48" t="s">
        <v>3571</v>
      </c>
      <c r="E5616" s="26">
        <v>4542347.3</v>
      </c>
      <c r="F5616" s="26">
        <v>4248260.9300000006</v>
      </c>
      <c r="G5616" s="26">
        <v>4264000.3900000006</v>
      </c>
      <c r="H5616" s="26">
        <v>3572903.41</v>
      </c>
      <c r="I5616" s="26">
        <v>3820272.09</v>
      </c>
      <c r="J5616" s="26">
        <v>3709354.51</v>
      </c>
      <c r="K5616" s="28">
        <v>3665588.2900000005</v>
      </c>
      <c r="L5616" s="28">
        <v>3948755.0000000005</v>
      </c>
      <c r="M5616" s="28">
        <v>4003611.91</v>
      </c>
      <c r="N5616" s="28">
        <v>4083208.2600000002</v>
      </c>
      <c r="O5616" s="28">
        <v>3966951.97</v>
      </c>
      <c r="P5616" s="28">
        <v>4177407.7199999997</v>
      </c>
      <c r="Q5616" s="28">
        <v>4553268.5999999996</v>
      </c>
      <c r="R5616" s="28">
        <v>4590397.26</v>
      </c>
      <c r="S5616" s="28">
        <v>4596653.5700000012</v>
      </c>
      <c r="T5616" s="28">
        <v>4591780.0500000007</v>
      </c>
      <c r="U5616" s="53">
        <v>4409855.83</v>
      </c>
    </row>
    <row r="5617" spans="1:21" outlineLevel="3" x14ac:dyDescent="0.25">
      <c r="A5617" s="47" t="s">
        <v>11062</v>
      </c>
      <c r="B5617" s="47" t="s">
        <v>3380</v>
      </c>
      <c r="C5617" s="48" t="s">
        <v>10966</v>
      </c>
      <c r="D5617" s="48" t="s">
        <v>3572</v>
      </c>
      <c r="E5617" s="26">
        <v>2892393.7399999998</v>
      </c>
      <c r="F5617" s="26">
        <v>3024234.1300000008</v>
      </c>
      <c r="G5617" s="26">
        <v>3017291.24</v>
      </c>
      <c r="H5617" s="26">
        <v>2465882.62</v>
      </c>
      <c r="I5617" s="26">
        <v>2471643.3200000003</v>
      </c>
      <c r="J5617" s="26">
        <v>2595267.5699999998</v>
      </c>
      <c r="K5617" s="28">
        <v>2725976.5199999996</v>
      </c>
      <c r="L5617" s="28">
        <v>2805393.45</v>
      </c>
      <c r="M5617" s="28">
        <v>2840243.4499999997</v>
      </c>
      <c r="N5617" s="28">
        <v>2878138.1300000004</v>
      </c>
      <c r="O5617" s="28">
        <v>2856560.67</v>
      </c>
      <c r="P5617" s="28">
        <v>2920720.5300000003</v>
      </c>
      <c r="Q5617" s="28">
        <v>2962629.5</v>
      </c>
      <c r="R5617" s="28">
        <v>2981660.67</v>
      </c>
      <c r="S5617" s="28">
        <v>3024249.88</v>
      </c>
      <c r="T5617" s="28">
        <v>3158928.8599999994</v>
      </c>
      <c r="U5617" s="53">
        <v>2981533.06</v>
      </c>
    </row>
    <row r="5618" spans="1:21" outlineLevel="3" x14ac:dyDescent="0.25">
      <c r="A5618" s="47" t="s">
        <v>11062</v>
      </c>
      <c r="B5618" s="47" t="s">
        <v>3380</v>
      </c>
      <c r="C5618" s="48" t="s">
        <v>10966</v>
      </c>
      <c r="D5618" s="48" t="s">
        <v>3573</v>
      </c>
      <c r="E5618" s="26">
        <v>344372.04</v>
      </c>
      <c r="F5618" s="26">
        <v>334905.17</v>
      </c>
      <c r="G5618" s="26">
        <v>304472.47000000003</v>
      </c>
      <c r="H5618" s="26">
        <v>285720.36</v>
      </c>
      <c r="I5618" s="26">
        <v>298051.57</v>
      </c>
      <c r="J5618" s="26">
        <v>315820.55</v>
      </c>
      <c r="K5618" s="28">
        <v>289402.38</v>
      </c>
      <c r="L5618" s="28">
        <v>327549.63</v>
      </c>
      <c r="M5618" s="28">
        <v>397880.46000000008</v>
      </c>
      <c r="N5618" s="28">
        <v>383147.4</v>
      </c>
      <c r="O5618" s="28">
        <v>346443.5</v>
      </c>
      <c r="P5618" s="28">
        <v>354134.22000000003</v>
      </c>
      <c r="Q5618" s="28">
        <v>422938.29</v>
      </c>
      <c r="R5618" s="28">
        <v>405193.01</v>
      </c>
      <c r="S5618" s="28">
        <v>394540.61</v>
      </c>
      <c r="T5618" s="28">
        <v>536692.99000000011</v>
      </c>
      <c r="U5618" s="53">
        <v>553602.03</v>
      </c>
    </row>
    <row r="5619" spans="1:21" outlineLevel="3" x14ac:dyDescent="0.25">
      <c r="A5619" s="47" t="s">
        <v>11062</v>
      </c>
      <c r="B5619" s="47" t="s">
        <v>3380</v>
      </c>
      <c r="C5619" s="48" t="s">
        <v>10966</v>
      </c>
      <c r="D5619" s="48" t="s">
        <v>3574</v>
      </c>
      <c r="E5619" s="26" t="s">
        <v>11224</v>
      </c>
      <c r="F5619" s="26" t="s">
        <v>11224</v>
      </c>
      <c r="G5619" s="26" t="s">
        <v>11224</v>
      </c>
      <c r="H5619" s="26" t="s">
        <v>11224</v>
      </c>
      <c r="I5619" s="26" t="s">
        <v>11224</v>
      </c>
      <c r="J5619" s="26" t="s">
        <v>11224</v>
      </c>
      <c r="K5619" s="28" t="s">
        <v>11225</v>
      </c>
      <c r="L5619" s="28" t="s">
        <v>11225</v>
      </c>
      <c r="M5619" s="28" t="s">
        <v>11225</v>
      </c>
      <c r="N5619" s="28" t="s">
        <v>11225</v>
      </c>
      <c r="O5619" s="28" t="s">
        <v>11225</v>
      </c>
      <c r="P5619" s="28" t="s">
        <v>11225</v>
      </c>
      <c r="Q5619" s="28" t="s">
        <v>11225</v>
      </c>
      <c r="R5619" s="28" t="s">
        <v>11225</v>
      </c>
      <c r="S5619" s="28" t="s">
        <v>11225</v>
      </c>
      <c r="T5619" s="28" t="s">
        <v>11225</v>
      </c>
      <c r="U5619" s="53" t="s">
        <v>11225</v>
      </c>
    </row>
    <row r="5620" spans="1:21" outlineLevel="3" x14ac:dyDescent="0.25">
      <c r="A5620" s="47" t="s">
        <v>11062</v>
      </c>
      <c r="B5620" s="47" t="s">
        <v>3380</v>
      </c>
      <c r="C5620" s="48" t="s">
        <v>10966</v>
      </c>
      <c r="D5620" s="48" t="s">
        <v>3575</v>
      </c>
      <c r="E5620" s="26" t="s">
        <v>11224</v>
      </c>
      <c r="F5620" s="26" t="s">
        <v>11224</v>
      </c>
      <c r="G5620" s="26" t="s">
        <v>11224</v>
      </c>
      <c r="H5620" s="26" t="s">
        <v>11224</v>
      </c>
      <c r="I5620" s="26" t="s">
        <v>11224</v>
      </c>
      <c r="J5620" s="26" t="s">
        <v>11224</v>
      </c>
      <c r="K5620" s="28" t="s">
        <v>11225</v>
      </c>
      <c r="L5620" s="28" t="s">
        <v>11225</v>
      </c>
      <c r="M5620" s="28" t="s">
        <v>11225</v>
      </c>
      <c r="N5620" s="28" t="s">
        <v>11225</v>
      </c>
      <c r="O5620" s="28" t="s">
        <v>11225</v>
      </c>
      <c r="P5620" s="28" t="s">
        <v>11225</v>
      </c>
      <c r="Q5620" s="28" t="s">
        <v>11225</v>
      </c>
      <c r="R5620" s="28" t="s">
        <v>11225</v>
      </c>
      <c r="S5620" s="28" t="s">
        <v>11225</v>
      </c>
      <c r="T5620" s="28" t="s">
        <v>11225</v>
      </c>
      <c r="U5620" s="53" t="s">
        <v>11225</v>
      </c>
    </row>
    <row r="5621" spans="1:21" outlineLevel="3" x14ac:dyDescent="0.25">
      <c r="A5621" s="47" t="s">
        <v>11062</v>
      </c>
      <c r="B5621" s="47" t="s">
        <v>3380</v>
      </c>
      <c r="C5621" s="48" t="s">
        <v>10966</v>
      </c>
      <c r="D5621" s="48" t="s">
        <v>3576</v>
      </c>
      <c r="E5621" s="26">
        <v>2699893.8300000005</v>
      </c>
      <c r="F5621" s="26">
        <v>2617033.9000000004</v>
      </c>
      <c r="G5621" s="26">
        <v>2574609.9900000002</v>
      </c>
      <c r="H5621" s="26">
        <v>2005808.5599999996</v>
      </c>
      <c r="I5621" s="26">
        <v>2060382.4999999998</v>
      </c>
      <c r="J5621" s="26">
        <v>2183785.1799999997</v>
      </c>
      <c r="K5621" s="28">
        <v>2197891.92</v>
      </c>
      <c r="L5621" s="28">
        <v>2300720.19</v>
      </c>
      <c r="M5621" s="28">
        <v>2466656.4299999997</v>
      </c>
      <c r="N5621" s="28">
        <v>2614935.88</v>
      </c>
      <c r="O5621" s="28">
        <v>2676099.6500000004</v>
      </c>
      <c r="P5621" s="28">
        <v>2839821.11</v>
      </c>
      <c r="Q5621" s="28">
        <v>2810018.4</v>
      </c>
      <c r="R5621" s="28">
        <v>2718655.2</v>
      </c>
      <c r="S5621" s="28">
        <v>2675157.4899999998</v>
      </c>
      <c r="T5621" s="28">
        <v>2828029.2700000005</v>
      </c>
      <c r="U5621" s="53">
        <v>2700093.48</v>
      </c>
    </row>
    <row r="5622" spans="1:21" outlineLevel="3" x14ac:dyDescent="0.25">
      <c r="A5622" s="47" t="s">
        <v>11062</v>
      </c>
      <c r="B5622" s="47" t="s">
        <v>3380</v>
      </c>
      <c r="C5622" s="48" t="s">
        <v>10966</v>
      </c>
      <c r="D5622" s="48" t="s">
        <v>3577</v>
      </c>
      <c r="E5622" s="26">
        <v>2896311.92</v>
      </c>
      <c r="F5622" s="26">
        <v>2717698.3900000006</v>
      </c>
      <c r="G5622" s="26">
        <v>2885459.02</v>
      </c>
      <c r="H5622" s="26">
        <v>2086016.06</v>
      </c>
      <c r="I5622" s="26">
        <v>2238976.06</v>
      </c>
      <c r="J5622" s="26">
        <v>2443074.9300000002</v>
      </c>
      <c r="K5622" s="28">
        <v>2543352.9699999997</v>
      </c>
      <c r="L5622" s="28">
        <v>2733458.55</v>
      </c>
      <c r="M5622" s="28">
        <v>2921850.189999999</v>
      </c>
      <c r="N5622" s="28">
        <v>3028668.6300000004</v>
      </c>
      <c r="O5622" s="28">
        <v>3051013.7399999998</v>
      </c>
      <c r="P5622" s="28">
        <v>3131399.5199999996</v>
      </c>
      <c r="Q5622" s="28">
        <v>3284037.31</v>
      </c>
      <c r="R5622" s="28">
        <v>3625443.4799999995</v>
      </c>
      <c r="S5622" s="28">
        <v>3683991.1599999997</v>
      </c>
      <c r="T5622" s="28">
        <v>3900618.1500000004</v>
      </c>
      <c r="U5622" s="53">
        <v>3832555.5899999994</v>
      </c>
    </row>
    <row r="5623" spans="1:21" outlineLevel="3" x14ac:dyDescent="0.25">
      <c r="A5623" s="47" t="s">
        <v>11062</v>
      </c>
      <c r="B5623" s="47" t="s">
        <v>3380</v>
      </c>
      <c r="C5623" s="48" t="s">
        <v>10966</v>
      </c>
      <c r="D5623" s="48" t="s">
        <v>3578</v>
      </c>
      <c r="E5623" s="26">
        <v>3332254.28</v>
      </c>
      <c r="F5623" s="26">
        <v>3318469.38</v>
      </c>
      <c r="G5623" s="26">
        <v>3340763.66</v>
      </c>
      <c r="H5623" s="26">
        <v>2907820.6299999994</v>
      </c>
      <c r="I5623" s="26">
        <v>3032278.16</v>
      </c>
      <c r="J5623" s="26">
        <v>2995983.55</v>
      </c>
      <c r="K5623" s="28">
        <v>3178053.8000000007</v>
      </c>
      <c r="L5623" s="28">
        <v>3263169.0500000003</v>
      </c>
      <c r="M5623" s="28">
        <v>3401264.1299999994</v>
      </c>
      <c r="N5623" s="28">
        <v>3546137.71</v>
      </c>
      <c r="O5623" s="28">
        <v>3706251.6899999995</v>
      </c>
      <c r="P5623" s="28">
        <v>3934364.03</v>
      </c>
      <c r="Q5623" s="28">
        <v>4017140.7800000003</v>
      </c>
      <c r="R5623" s="28">
        <v>3983824.66</v>
      </c>
      <c r="S5623" s="28">
        <v>4003922.12</v>
      </c>
      <c r="T5623" s="28">
        <v>4247091.0199999996</v>
      </c>
      <c r="U5623" s="53">
        <v>4230016.99</v>
      </c>
    </row>
    <row r="5624" spans="1:21" outlineLevel="3" x14ac:dyDescent="0.25">
      <c r="A5624" s="47" t="s">
        <v>11062</v>
      </c>
      <c r="B5624" s="47" t="s">
        <v>3380</v>
      </c>
      <c r="C5624" s="48" t="s">
        <v>10966</v>
      </c>
      <c r="D5624" s="48" t="s">
        <v>3579</v>
      </c>
      <c r="E5624" s="26">
        <v>3039856.07</v>
      </c>
      <c r="F5624" s="26">
        <v>3094672.95</v>
      </c>
      <c r="G5624" s="26">
        <v>2918462.2600000002</v>
      </c>
      <c r="H5624" s="26">
        <v>2460284.1700000004</v>
      </c>
      <c r="I5624" s="26">
        <v>2545445.6199999992</v>
      </c>
      <c r="J5624" s="26">
        <v>2574289.98</v>
      </c>
      <c r="K5624" s="28">
        <v>2540841.5500000003</v>
      </c>
      <c r="L5624" s="28">
        <v>2560312.8199999998</v>
      </c>
      <c r="M5624" s="28">
        <v>2789205.2900000005</v>
      </c>
      <c r="N5624" s="28">
        <v>2810152.8899999997</v>
      </c>
      <c r="O5624" s="28">
        <v>2628602.4700000002</v>
      </c>
      <c r="P5624" s="28">
        <v>2830803.6799999997</v>
      </c>
      <c r="Q5624" s="28">
        <v>2898411.1599999992</v>
      </c>
      <c r="R5624" s="28">
        <v>3035972.6700000009</v>
      </c>
      <c r="S5624" s="28">
        <v>2946022.8699999996</v>
      </c>
      <c r="T5624" s="28">
        <v>3105723.67</v>
      </c>
      <c r="U5624" s="53">
        <v>3125256.16</v>
      </c>
    </row>
    <row r="5625" spans="1:21" outlineLevel="3" x14ac:dyDescent="0.25">
      <c r="A5625" s="47" t="s">
        <v>11062</v>
      </c>
      <c r="B5625" s="47" t="s">
        <v>3380</v>
      </c>
      <c r="C5625" s="48" t="s">
        <v>10966</v>
      </c>
      <c r="D5625" s="48" t="s">
        <v>3580</v>
      </c>
      <c r="E5625" s="26">
        <v>2409726.37</v>
      </c>
      <c r="F5625" s="26">
        <v>2209917.61</v>
      </c>
      <c r="G5625" s="26">
        <v>2321105.9899999998</v>
      </c>
      <c r="H5625" s="26">
        <v>1923727.17</v>
      </c>
      <c r="I5625" s="26">
        <v>2097946.67</v>
      </c>
      <c r="J5625" s="26">
        <v>2102231.33</v>
      </c>
      <c r="K5625" s="28">
        <v>2145827.2800000007</v>
      </c>
      <c r="L5625" s="28">
        <v>2174908.5699999998</v>
      </c>
      <c r="M5625" s="28">
        <v>2246647.96</v>
      </c>
      <c r="N5625" s="28">
        <v>2289434.7199999997</v>
      </c>
      <c r="O5625" s="28">
        <v>2357621.83</v>
      </c>
      <c r="P5625" s="28">
        <v>2433776.8400000003</v>
      </c>
      <c r="Q5625" s="28">
        <v>2665974.6699999995</v>
      </c>
      <c r="R5625" s="28">
        <v>2726674.43</v>
      </c>
      <c r="S5625" s="28">
        <v>2662880.2100000004</v>
      </c>
      <c r="T5625" s="28">
        <v>2907665.7600000002</v>
      </c>
      <c r="U5625" s="53">
        <v>2798352.02</v>
      </c>
    </row>
    <row r="5626" spans="1:21" outlineLevel="3" x14ac:dyDescent="0.25">
      <c r="A5626" s="47" t="s">
        <v>11062</v>
      </c>
      <c r="B5626" s="47" t="s">
        <v>3380</v>
      </c>
      <c r="C5626" s="48" t="s">
        <v>10966</v>
      </c>
      <c r="D5626" s="48" t="s">
        <v>3581</v>
      </c>
      <c r="E5626" s="26">
        <v>4178890.7100000004</v>
      </c>
      <c r="F5626" s="26">
        <v>4305725.87</v>
      </c>
      <c r="G5626" s="26">
        <v>4209407.5900000008</v>
      </c>
      <c r="H5626" s="26">
        <v>3337095.71</v>
      </c>
      <c r="I5626" s="26">
        <v>3332253.1</v>
      </c>
      <c r="J5626" s="26">
        <v>3473546.4999999995</v>
      </c>
      <c r="K5626" s="28">
        <v>3556028.67</v>
      </c>
      <c r="L5626" s="28">
        <v>3635624.71</v>
      </c>
      <c r="M5626" s="28">
        <v>3736751.4200000004</v>
      </c>
      <c r="N5626" s="28">
        <v>3829478.5399999996</v>
      </c>
      <c r="O5626" s="28">
        <v>3781656.4</v>
      </c>
      <c r="P5626" s="28">
        <v>3894178.5700000008</v>
      </c>
      <c r="Q5626" s="28">
        <v>4059256.06</v>
      </c>
      <c r="R5626" s="28">
        <v>4186876.35</v>
      </c>
      <c r="S5626" s="28">
        <v>4147272.9599999995</v>
      </c>
      <c r="T5626" s="28">
        <v>4374046.9099999992</v>
      </c>
      <c r="U5626" s="53">
        <v>4257965.0000000009</v>
      </c>
    </row>
    <row r="5627" spans="1:21" outlineLevel="3" x14ac:dyDescent="0.25">
      <c r="A5627" s="47" t="s">
        <v>11062</v>
      </c>
      <c r="B5627" s="47" t="s">
        <v>3380</v>
      </c>
      <c r="C5627" s="48" t="s">
        <v>10966</v>
      </c>
      <c r="D5627" s="48" t="s">
        <v>3582</v>
      </c>
      <c r="E5627" s="26">
        <v>1979091.14</v>
      </c>
      <c r="F5627" s="26">
        <v>2208836.15</v>
      </c>
      <c r="G5627" s="26">
        <v>1906380.89</v>
      </c>
      <c r="H5627" s="26">
        <v>2007208.1199999999</v>
      </c>
      <c r="I5627" s="26">
        <v>2028870.0099999998</v>
      </c>
      <c r="J5627" s="26">
        <v>2151485.96</v>
      </c>
      <c r="K5627" s="28">
        <v>2276770.3599999994</v>
      </c>
      <c r="L5627" s="28">
        <v>2476713.2499999995</v>
      </c>
      <c r="M5627" s="28">
        <v>2584250.5099999998</v>
      </c>
      <c r="N5627" s="28">
        <v>2755415.65</v>
      </c>
      <c r="O5627" s="28">
        <v>2978730.7000000007</v>
      </c>
      <c r="P5627" s="28">
        <v>3036918.48</v>
      </c>
      <c r="Q5627" s="28">
        <v>3233998.84</v>
      </c>
      <c r="R5627" s="28">
        <v>3090424.71</v>
      </c>
      <c r="S5627" s="28">
        <v>3109644.09</v>
      </c>
      <c r="T5627" s="28">
        <v>3337715.0300000003</v>
      </c>
      <c r="U5627" s="53">
        <v>3159427.1700000004</v>
      </c>
    </row>
    <row r="5628" spans="1:21" outlineLevel="3" x14ac:dyDescent="0.25">
      <c r="A5628" s="47" t="s">
        <v>11062</v>
      </c>
      <c r="B5628" s="47" t="s">
        <v>3380</v>
      </c>
      <c r="C5628" s="48" t="s">
        <v>10966</v>
      </c>
      <c r="D5628" s="48" t="s">
        <v>3583</v>
      </c>
      <c r="E5628" s="26">
        <v>3657890.21</v>
      </c>
      <c r="F5628" s="26">
        <v>3489450.58</v>
      </c>
      <c r="G5628" s="26">
        <v>3539012.16</v>
      </c>
      <c r="H5628" s="26">
        <v>3118998.99</v>
      </c>
      <c r="I5628" s="26">
        <v>3191410.6099999994</v>
      </c>
      <c r="J5628" s="26">
        <v>3299706.46</v>
      </c>
      <c r="K5628" s="28">
        <v>3386044.2600000002</v>
      </c>
      <c r="L5628" s="28">
        <v>3807202.69</v>
      </c>
      <c r="M5628" s="28">
        <v>4083888.81</v>
      </c>
      <c r="N5628" s="28">
        <v>4259785.78</v>
      </c>
      <c r="O5628" s="28">
        <v>4312931.59</v>
      </c>
      <c r="P5628" s="28">
        <v>4482533.4499999993</v>
      </c>
      <c r="Q5628" s="28">
        <v>4608846.1399999987</v>
      </c>
      <c r="R5628" s="28">
        <v>4703659.46</v>
      </c>
      <c r="S5628" s="28">
        <v>4540172.2599999988</v>
      </c>
      <c r="T5628" s="28">
        <v>4836765.2</v>
      </c>
      <c r="U5628" s="53">
        <v>4863050.7</v>
      </c>
    </row>
    <row r="5629" spans="1:21" outlineLevel="3" x14ac:dyDescent="0.25">
      <c r="A5629" s="47" t="s">
        <v>11062</v>
      </c>
      <c r="B5629" s="47" t="s">
        <v>3380</v>
      </c>
      <c r="C5629" s="48" t="s">
        <v>10966</v>
      </c>
      <c r="D5629" s="48" t="s">
        <v>3584</v>
      </c>
      <c r="E5629" s="26">
        <v>2716923.88</v>
      </c>
      <c r="F5629" s="26">
        <v>2636955.7799999998</v>
      </c>
      <c r="G5629" s="26">
        <v>2609077.2400000002</v>
      </c>
      <c r="H5629" s="26">
        <v>2386396.31</v>
      </c>
      <c r="I5629" s="26">
        <v>2391588.2400000002</v>
      </c>
      <c r="J5629" s="26">
        <v>2483691.37</v>
      </c>
      <c r="K5629" s="28">
        <v>2515252.2199999997</v>
      </c>
      <c r="L5629" s="28">
        <v>2883246.04</v>
      </c>
      <c r="M5629" s="28">
        <v>2897079.5399999996</v>
      </c>
      <c r="N5629" s="28">
        <v>2947432.0300000003</v>
      </c>
      <c r="O5629" s="28">
        <v>2970920.9799999995</v>
      </c>
      <c r="P5629" s="28">
        <v>3158686.1</v>
      </c>
      <c r="Q5629" s="28">
        <v>3244668.35</v>
      </c>
      <c r="R5629" s="28">
        <v>3363759.0700000003</v>
      </c>
      <c r="S5629" s="28">
        <v>3360033.42</v>
      </c>
      <c r="T5629" s="28">
        <v>3411044.1599999992</v>
      </c>
      <c r="U5629" s="53">
        <v>3226648.1500000004</v>
      </c>
    </row>
    <row r="5630" spans="1:21" outlineLevel="3" x14ac:dyDescent="0.25">
      <c r="A5630" s="47" t="s">
        <v>11062</v>
      </c>
      <c r="B5630" s="47" t="s">
        <v>3380</v>
      </c>
      <c r="C5630" s="48" t="s">
        <v>10966</v>
      </c>
      <c r="D5630" s="48" t="s">
        <v>3585</v>
      </c>
      <c r="E5630" s="26">
        <v>2611344.7199999997</v>
      </c>
      <c r="F5630" s="26">
        <v>2551154.64</v>
      </c>
      <c r="G5630" s="26">
        <v>2390644.8199999998</v>
      </c>
      <c r="H5630" s="26">
        <v>2281398.4</v>
      </c>
      <c r="I5630" s="26">
        <v>2228430.7199999997</v>
      </c>
      <c r="J5630" s="26">
        <v>2460060.88</v>
      </c>
      <c r="K5630" s="28">
        <v>2337125.0000000005</v>
      </c>
      <c r="L5630" s="28">
        <v>2555441.85</v>
      </c>
      <c r="M5630" s="28">
        <v>2538386.11</v>
      </c>
      <c r="N5630" s="28">
        <v>2594814.0699999998</v>
      </c>
      <c r="O5630" s="28">
        <v>2643610.6100000003</v>
      </c>
      <c r="P5630" s="28">
        <v>2755761.25</v>
      </c>
      <c r="Q5630" s="28">
        <v>2935251.4499999997</v>
      </c>
      <c r="R5630" s="28">
        <v>2999912.48</v>
      </c>
      <c r="S5630" s="28">
        <v>3141354.5300000003</v>
      </c>
      <c r="T5630" s="28">
        <v>3243978.17</v>
      </c>
      <c r="U5630" s="53">
        <v>3133352.5</v>
      </c>
    </row>
    <row r="5631" spans="1:21" outlineLevel="3" x14ac:dyDescent="0.25">
      <c r="A5631" s="47" t="s">
        <v>11062</v>
      </c>
      <c r="B5631" s="47" t="s">
        <v>3380</v>
      </c>
      <c r="C5631" s="48" t="s">
        <v>10966</v>
      </c>
      <c r="D5631" s="48" t="s">
        <v>3586</v>
      </c>
      <c r="E5631" s="26">
        <v>2890653.2800000007</v>
      </c>
      <c r="F5631" s="26">
        <v>2957875.25</v>
      </c>
      <c r="G5631" s="26">
        <v>2852066.1100000003</v>
      </c>
      <c r="H5631" s="26">
        <v>2748376.78</v>
      </c>
      <c r="I5631" s="26">
        <v>2829185.18</v>
      </c>
      <c r="J5631" s="26">
        <v>3003603.5700000003</v>
      </c>
      <c r="K5631" s="28">
        <v>3189846.08</v>
      </c>
      <c r="L5631" s="28">
        <v>3309068.9</v>
      </c>
      <c r="M5631" s="28">
        <v>3324157.66</v>
      </c>
      <c r="N5631" s="28">
        <v>3543976.81</v>
      </c>
      <c r="O5631" s="28">
        <v>3565064.2400000007</v>
      </c>
      <c r="P5631" s="28">
        <v>3669962.18</v>
      </c>
      <c r="Q5631" s="28">
        <v>3633122.9600000004</v>
      </c>
      <c r="R5631" s="28">
        <v>3831139.8600000003</v>
      </c>
      <c r="S5631" s="28">
        <v>3845481.98</v>
      </c>
      <c r="T5631" s="28">
        <v>3907990.63</v>
      </c>
      <c r="U5631" s="53">
        <v>3737279.32</v>
      </c>
    </row>
    <row r="5632" spans="1:21" outlineLevel="3" x14ac:dyDescent="0.25">
      <c r="A5632" s="47" t="s">
        <v>11062</v>
      </c>
      <c r="B5632" s="47" t="s">
        <v>3380</v>
      </c>
      <c r="C5632" s="48" t="s">
        <v>10966</v>
      </c>
      <c r="D5632" s="48" t="s">
        <v>3587</v>
      </c>
      <c r="E5632" s="26" t="s">
        <v>11224</v>
      </c>
      <c r="F5632" s="26" t="s">
        <v>11224</v>
      </c>
      <c r="G5632" s="26" t="s">
        <v>11224</v>
      </c>
      <c r="H5632" s="26" t="s">
        <v>11224</v>
      </c>
      <c r="I5632" s="26" t="s">
        <v>11224</v>
      </c>
      <c r="J5632" s="26" t="s">
        <v>11224</v>
      </c>
      <c r="K5632" s="28" t="s">
        <v>11225</v>
      </c>
      <c r="L5632" s="28" t="s">
        <v>11225</v>
      </c>
      <c r="M5632" s="28" t="s">
        <v>11225</v>
      </c>
      <c r="N5632" s="28" t="s">
        <v>11225</v>
      </c>
      <c r="O5632" s="28" t="s">
        <v>11225</v>
      </c>
      <c r="P5632" s="28" t="s">
        <v>11225</v>
      </c>
      <c r="Q5632" s="28" t="s">
        <v>11225</v>
      </c>
      <c r="R5632" s="28" t="s">
        <v>11225</v>
      </c>
      <c r="S5632" s="28" t="s">
        <v>11225</v>
      </c>
      <c r="T5632" s="28" t="s">
        <v>11225</v>
      </c>
      <c r="U5632" s="53" t="s">
        <v>11225</v>
      </c>
    </row>
    <row r="5633" spans="1:21" outlineLevel="3" x14ac:dyDescent="0.25">
      <c r="A5633" s="47" t="s">
        <v>11062</v>
      </c>
      <c r="B5633" s="47" t="s">
        <v>3380</v>
      </c>
      <c r="C5633" s="48" t="s">
        <v>10966</v>
      </c>
      <c r="D5633" s="48" t="s">
        <v>3588</v>
      </c>
      <c r="E5633" s="26">
        <v>3710298.88</v>
      </c>
      <c r="F5633" s="26">
        <v>3717957.4399999995</v>
      </c>
      <c r="G5633" s="26">
        <v>3519648.5700000003</v>
      </c>
      <c r="H5633" s="26">
        <v>3289645.54</v>
      </c>
      <c r="I5633" s="26">
        <v>3350851.15</v>
      </c>
      <c r="J5633" s="26">
        <v>3514232.2699999996</v>
      </c>
      <c r="K5633" s="28">
        <v>3497946.56</v>
      </c>
      <c r="L5633" s="28">
        <v>3739770.42</v>
      </c>
      <c r="M5633" s="28">
        <v>3836989.47</v>
      </c>
      <c r="N5633" s="28">
        <v>3885098.5399999996</v>
      </c>
      <c r="O5633" s="28">
        <v>3994188.62</v>
      </c>
      <c r="P5633" s="28">
        <v>4093221.7100000009</v>
      </c>
      <c r="Q5633" s="28">
        <v>4202321.9400000004</v>
      </c>
      <c r="R5633" s="28">
        <v>4093526.46</v>
      </c>
      <c r="S5633" s="28">
        <v>4007050.5800000005</v>
      </c>
      <c r="T5633" s="28">
        <v>4145774.6399999992</v>
      </c>
      <c r="U5633" s="53">
        <v>3974100.65</v>
      </c>
    </row>
    <row r="5634" spans="1:21" outlineLevel="3" x14ac:dyDescent="0.25">
      <c r="A5634" s="47" t="s">
        <v>11062</v>
      </c>
      <c r="B5634" s="47" t="s">
        <v>3380</v>
      </c>
      <c r="C5634" s="48" t="s">
        <v>10966</v>
      </c>
      <c r="D5634" s="48" t="s">
        <v>3589</v>
      </c>
      <c r="E5634" s="26" t="s">
        <v>11224</v>
      </c>
      <c r="F5634" s="26" t="s">
        <v>11224</v>
      </c>
      <c r="G5634" s="26" t="s">
        <v>11224</v>
      </c>
      <c r="H5634" s="26" t="s">
        <v>11224</v>
      </c>
      <c r="I5634" s="26" t="s">
        <v>11224</v>
      </c>
      <c r="J5634" s="26" t="s">
        <v>11224</v>
      </c>
      <c r="K5634" s="28" t="s">
        <v>11225</v>
      </c>
      <c r="L5634" s="28" t="s">
        <v>11225</v>
      </c>
      <c r="M5634" s="28" t="s">
        <v>11225</v>
      </c>
      <c r="N5634" s="28" t="s">
        <v>11225</v>
      </c>
      <c r="O5634" s="28" t="s">
        <v>11225</v>
      </c>
      <c r="P5634" s="28" t="s">
        <v>11225</v>
      </c>
      <c r="Q5634" s="28" t="s">
        <v>11225</v>
      </c>
      <c r="R5634" s="28" t="s">
        <v>11225</v>
      </c>
      <c r="S5634" s="28" t="s">
        <v>11225</v>
      </c>
      <c r="T5634" s="28" t="s">
        <v>11225</v>
      </c>
      <c r="U5634" s="53" t="s">
        <v>11225</v>
      </c>
    </row>
    <row r="5635" spans="1:21" outlineLevel="3" x14ac:dyDescent="0.25">
      <c r="A5635" s="47" t="s">
        <v>11062</v>
      </c>
      <c r="B5635" s="47" t="s">
        <v>3380</v>
      </c>
      <c r="C5635" s="48" t="s">
        <v>10966</v>
      </c>
      <c r="D5635" s="48" t="s">
        <v>3590</v>
      </c>
      <c r="E5635" s="26">
        <v>477898.88999999996</v>
      </c>
      <c r="F5635" s="26">
        <v>500545.61000000004</v>
      </c>
      <c r="G5635" s="26">
        <v>449823.57</v>
      </c>
      <c r="H5635" s="26">
        <v>394681.54</v>
      </c>
      <c r="I5635" s="26">
        <v>450950.29999999993</v>
      </c>
      <c r="J5635" s="26">
        <v>485366.73</v>
      </c>
      <c r="K5635" s="28">
        <v>475779.93999999994</v>
      </c>
      <c r="L5635" s="28">
        <v>495657.55000000005</v>
      </c>
      <c r="M5635" s="28">
        <v>548710.1399999999</v>
      </c>
      <c r="N5635" s="28">
        <v>543840.84</v>
      </c>
      <c r="O5635" s="28">
        <v>564095.35</v>
      </c>
      <c r="P5635" s="28">
        <v>570442.77999999991</v>
      </c>
      <c r="Q5635" s="28">
        <v>560872.77</v>
      </c>
      <c r="R5635" s="28">
        <v>583848.49</v>
      </c>
      <c r="S5635" s="28">
        <v>628741.46</v>
      </c>
      <c r="T5635" s="28">
        <v>703653.14999999991</v>
      </c>
      <c r="U5635" s="53">
        <v>645564.68000000005</v>
      </c>
    </row>
    <row r="5636" spans="1:21" outlineLevel="3" x14ac:dyDescent="0.25">
      <c r="A5636" s="47" t="s">
        <v>11062</v>
      </c>
      <c r="B5636" s="47" t="s">
        <v>3380</v>
      </c>
      <c r="C5636" s="48" t="s">
        <v>10966</v>
      </c>
      <c r="D5636" s="48" t="s">
        <v>3591</v>
      </c>
      <c r="E5636" s="26">
        <v>3895637.5</v>
      </c>
      <c r="F5636" s="26">
        <v>4081125.32</v>
      </c>
      <c r="G5636" s="26">
        <v>3993199.2800000003</v>
      </c>
      <c r="H5636" s="26">
        <v>3788345.1900000004</v>
      </c>
      <c r="I5636" s="26">
        <v>3840856.9799999995</v>
      </c>
      <c r="J5636" s="26">
        <v>4119118.8199999994</v>
      </c>
      <c r="K5636" s="28">
        <v>4346146.58</v>
      </c>
      <c r="L5636" s="28">
        <v>4624970.3999999994</v>
      </c>
      <c r="M5636" s="28">
        <v>4606907.09</v>
      </c>
      <c r="N5636" s="28">
        <v>4692341.53</v>
      </c>
      <c r="O5636" s="28">
        <v>4641929.32</v>
      </c>
      <c r="P5636" s="28">
        <v>5032241.6499999994</v>
      </c>
      <c r="Q5636" s="28">
        <v>5113046.9800000004</v>
      </c>
      <c r="R5636" s="28">
        <v>5122928.7499999991</v>
      </c>
      <c r="S5636" s="28">
        <v>4940330.5999999996</v>
      </c>
      <c r="T5636" s="28">
        <v>5116175.12</v>
      </c>
      <c r="U5636" s="53">
        <v>4707314.41</v>
      </c>
    </row>
    <row r="5637" spans="1:21" outlineLevel="3" x14ac:dyDescent="0.25">
      <c r="A5637" s="47" t="s">
        <v>11062</v>
      </c>
      <c r="B5637" s="47" t="s">
        <v>3380</v>
      </c>
      <c r="C5637" s="48" t="s">
        <v>10966</v>
      </c>
      <c r="D5637" s="48" t="s">
        <v>3592</v>
      </c>
      <c r="E5637" s="26">
        <v>6620021.5999999996</v>
      </c>
      <c r="F5637" s="26">
        <v>6583736.9600000009</v>
      </c>
      <c r="G5637" s="26">
        <v>6454736.7699999996</v>
      </c>
      <c r="H5637" s="26">
        <v>5463816.75</v>
      </c>
      <c r="I5637" s="26">
        <v>5644181.5800000001</v>
      </c>
      <c r="J5637" s="26">
        <v>5946318.1400000006</v>
      </c>
      <c r="K5637" s="28">
        <v>5957335.7300000004</v>
      </c>
      <c r="L5637" s="28">
        <v>6301843.7199999997</v>
      </c>
      <c r="M5637" s="28">
        <v>6240407.3899999987</v>
      </c>
      <c r="N5637" s="28">
        <v>6517514.1100000013</v>
      </c>
      <c r="O5637" s="28">
        <v>6292609.8499999996</v>
      </c>
      <c r="P5637" s="28">
        <v>6566736.8499999996</v>
      </c>
      <c r="Q5637" s="28">
        <v>6665861.9399999995</v>
      </c>
      <c r="R5637" s="28">
        <v>6819561.0499999989</v>
      </c>
      <c r="S5637" s="28">
        <v>6779417.0199999996</v>
      </c>
      <c r="T5637" s="28">
        <v>6891929.8800000008</v>
      </c>
      <c r="U5637" s="53">
        <v>6863431.46</v>
      </c>
    </row>
    <row r="5638" spans="1:21" outlineLevel="3" x14ac:dyDescent="0.25">
      <c r="A5638" s="47" t="s">
        <v>11062</v>
      </c>
      <c r="B5638" s="47" t="s">
        <v>3380</v>
      </c>
      <c r="C5638" s="48" t="s">
        <v>10966</v>
      </c>
      <c r="D5638" s="48" t="s">
        <v>3593</v>
      </c>
      <c r="E5638" s="26">
        <v>2710555.67</v>
      </c>
      <c r="F5638" s="26">
        <v>2989188.73</v>
      </c>
      <c r="G5638" s="26">
        <v>2885481.49</v>
      </c>
      <c r="H5638" s="26">
        <v>2762052.0100000002</v>
      </c>
      <c r="I5638" s="26">
        <v>2925665.2399999998</v>
      </c>
      <c r="J5638" s="26">
        <v>3026271.85</v>
      </c>
      <c r="K5638" s="28">
        <v>2842304.8</v>
      </c>
      <c r="L5638" s="28">
        <v>3077306.93</v>
      </c>
      <c r="M5638" s="28">
        <v>3108584.3999999994</v>
      </c>
      <c r="N5638" s="28">
        <v>3322412.91</v>
      </c>
      <c r="O5638" s="28">
        <v>3445201.7799999993</v>
      </c>
      <c r="P5638" s="28">
        <v>3521944.7100000004</v>
      </c>
      <c r="Q5638" s="28">
        <v>3541245.0599999996</v>
      </c>
      <c r="R5638" s="28">
        <v>3748579.74</v>
      </c>
      <c r="S5638" s="28">
        <v>3752098.9399999995</v>
      </c>
      <c r="T5638" s="28">
        <v>3805439.9800000004</v>
      </c>
      <c r="U5638" s="53">
        <v>3817279.3599999994</v>
      </c>
    </row>
    <row r="5639" spans="1:21" outlineLevel="3" x14ac:dyDescent="0.25">
      <c r="A5639" s="47" t="s">
        <v>11062</v>
      </c>
      <c r="B5639" s="47" t="s">
        <v>3380</v>
      </c>
      <c r="C5639" s="48" t="s">
        <v>10966</v>
      </c>
      <c r="D5639" s="48" t="s">
        <v>3594</v>
      </c>
      <c r="E5639" s="26" t="s">
        <v>11224</v>
      </c>
      <c r="F5639" s="26" t="s">
        <v>11224</v>
      </c>
      <c r="G5639" s="26" t="s">
        <v>11224</v>
      </c>
      <c r="H5639" s="26" t="s">
        <v>11224</v>
      </c>
      <c r="I5639" s="26" t="s">
        <v>11224</v>
      </c>
      <c r="J5639" s="26" t="s">
        <v>11224</v>
      </c>
      <c r="K5639" s="28" t="s">
        <v>11225</v>
      </c>
      <c r="L5639" s="28" t="s">
        <v>11225</v>
      </c>
      <c r="M5639" s="28" t="s">
        <v>11225</v>
      </c>
      <c r="N5639" s="28" t="s">
        <v>11225</v>
      </c>
      <c r="O5639" s="28" t="s">
        <v>11225</v>
      </c>
      <c r="P5639" s="28">
        <v>0</v>
      </c>
      <c r="Q5639" s="28" t="s">
        <v>11225</v>
      </c>
      <c r="R5639" s="28" t="s">
        <v>11225</v>
      </c>
      <c r="S5639" s="28" t="s">
        <v>11225</v>
      </c>
      <c r="T5639" s="28" t="s">
        <v>11225</v>
      </c>
      <c r="U5639" s="53" t="s">
        <v>11225</v>
      </c>
    </row>
    <row r="5640" spans="1:21" outlineLevel="3" x14ac:dyDescent="0.25">
      <c r="A5640" s="47" t="s">
        <v>11062</v>
      </c>
      <c r="B5640" s="47" t="s">
        <v>3380</v>
      </c>
      <c r="C5640" s="48" t="s">
        <v>10966</v>
      </c>
      <c r="D5640" s="48" t="s">
        <v>3595</v>
      </c>
      <c r="E5640" s="26">
        <v>3592095.2899999996</v>
      </c>
      <c r="F5640" s="26">
        <v>3656104.69</v>
      </c>
      <c r="G5640" s="26">
        <v>3441644.3699999996</v>
      </c>
      <c r="H5640" s="26">
        <v>3306171.1599999997</v>
      </c>
      <c r="I5640" s="26">
        <v>3454234.9600000004</v>
      </c>
      <c r="J5640" s="26">
        <v>3601890.9600000004</v>
      </c>
      <c r="K5640" s="28">
        <v>3530083.5999999996</v>
      </c>
      <c r="L5640" s="28">
        <v>3675521.13</v>
      </c>
      <c r="M5640" s="28">
        <v>3698472.5499999993</v>
      </c>
      <c r="N5640" s="28">
        <v>3614573.0699999994</v>
      </c>
      <c r="O5640" s="28">
        <v>3867420.14</v>
      </c>
      <c r="P5640" s="28">
        <v>3932951.97</v>
      </c>
      <c r="Q5640" s="28">
        <v>3963473.3899999997</v>
      </c>
      <c r="R5640" s="28">
        <v>3956090.1799999997</v>
      </c>
      <c r="S5640" s="28">
        <v>3969150.54</v>
      </c>
      <c r="T5640" s="28">
        <v>4034817.6399999997</v>
      </c>
      <c r="U5640" s="53">
        <v>3833759.2300000004</v>
      </c>
    </row>
    <row r="5641" spans="1:21" outlineLevel="3" x14ac:dyDescent="0.25">
      <c r="A5641" s="47" t="s">
        <v>11062</v>
      </c>
      <c r="B5641" s="47" t="s">
        <v>3380</v>
      </c>
      <c r="C5641" s="48" t="s">
        <v>10966</v>
      </c>
      <c r="D5641" s="48" t="s">
        <v>3596</v>
      </c>
      <c r="E5641" s="26">
        <v>3058524.46</v>
      </c>
      <c r="F5641" s="26">
        <v>3495248.0500000003</v>
      </c>
      <c r="G5641" s="26">
        <v>3322536.34</v>
      </c>
      <c r="H5641" s="26">
        <v>3055213.7800000003</v>
      </c>
      <c r="I5641" s="26">
        <v>3128372.73</v>
      </c>
      <c r="J5641" s="26">
        <v>3051743.6399999997</v>
      </c>
      <c r="K5641" s="28">
        <v>3283112.1599999997</v>
      </c>
      <c r="L5641" s="28">
        <v>3356930.82</v>
      </c>
      <c r="M5641" s="28">
        <v>3499782.1000000006</v>
      </c>
      <c r="N5641" s="28">
        <v>3553156.69</v>
      </c>
      <c r="O5641" s="28">
        <v>3694266.91</v>
      </c>
      <c r="P5641" s="28">
        <v>3662279.2699999996</v>
      </c>
      <c r="Q5641" s="28">
        <v>3889562.0100000002</v>
      </c>
      <c r="R5641" s="28">
        <v>3859843.39</v>
      </c>
      <c r="S5641" s="28">
        <v>3838220.1599999997</v>
      </c>
      <c r="T5641" s="28">
        <v>3992846.9800000004</v>
      </c>
      <c r="U5641" s="53">
        <v>3899701.4599999995</v>
      </c>
    </row>
    <row r="5642" spans="1:21" outlineLevel="3" x14ac:dyDescent="0.25">
      <c r="A5642" s="47" t="s">
        <v>11062</v>
      </c>
      <c r="B5642" s="47" t="s">
        <v>3380</v>
      </c>
      <c r="C5642" s="48" t="s">
        <v>10966</v>
      </c>
      <c r="D5642" s="48" t="s">
        <v>3597</v>
      </c>
      <c r="E5642" s="26">
        <v>2681024.5100000002</v>
      </c>
      <c r="F5642" s="26">
        <v>2732365.14</v>
      </c>
      <c r="G5642" s="26">
        <v>2596628.7100000004</v>
      </c>
      <c r="H5642" s="26">
        <v>2353608.6700000004</v>
      </c>
      <c r="I5642" s="26">
        <v>2426425.9599999995</v>
      </c>
      <c r="J5642" s="26">
        <v>2410716.1400000006</v>
      </c>
      <c r="K5642" s="28">
        <v>2384495.2199999997</v>
      </c>
      <c r="L5642" s="28">
        <v>2677049.62</v>
      </c>
      <c r="M5642" s="28">
        <v>2809193.56</v>
      </c>
      <c r="N5642" s="28">
        <v>2765748.34</v>
      </c>
      <c r="O5642" s="28">
        <v>2890453.9199999995</v>
      </c>
      <c r="P5642" s="28">
        <v>2851760.2700000005</v>
      </c>
      <c r="Q5642" s="28">
        <v>2845657.2100000004</v>
      </c>
      <c r="R5642" s="28">
        <v>2965402.4699999997</v>
      </c>
      <c r="S5642" s="28">
        <v>2848097.46</v>
      </c>
      <c r="T5642" s="28">
        <v>2975742.47</v>
      </c>
      <c r="U5642" s="53">
        <v>2887075.1599999997</v>
      </c>
    </row>
    <row r="5643" spans="1:21" outlineLevel="3" x14ac:dyDescent="0.25">
      <c r="A5643" s="47" t="s">
        <v>11062</v>
      </c>
      <c r="B5643" s="47" t="s">
        <v>3380</v>
      </c>
      <c r="C5643" s="48" t="s">
        <v>10966</v>
      </c>
      <c r="D5643" s="48" t="s">
        <v>3598</v>
      </c>
      <c r="E5643" s="26" t="s">
        <v>11224</v>
      </c>
      <c r="F5643" s="26" t="s">
        <v>11224</v>
      </c>
      <c r="G5643" s="26" t="s">
        <v>11224</v>
      </c>
      <c r="H5643" s="26" t="s">
        <v>11224</v>
      </c>
      <c r="I5643" s="26" t="s">
        <v>11224</v>
      </c>
      <c r="J5643" s="26" t="s">
        <v>11224</v>
      </c>
      <c r="K5643" s="28" t="s">
        <v>11225</v>
      </c>
      <c r="L5643" s="28" t="s">
        <v>11225</v>
      </c>
      <c r="M5643" s="28" t="s">
        <v>11225</v>
      </c>
      <c r="N5643" s="28" t="s">
        <v>11225</v>
      </c>
      <c r="O5643" s="28" t="s">
        <v>11225</v>
      </c>
      <c r="P5643" s="28" t="s">
        <v>11225</v>
      </c>
      <c r="Q5643" s="28" t="s">
        <v>11225</v>
      </c>
      <c r="R5643" s="28" t="s">
        <v>11225</v>
      </c>
      <c r="S5643" s="28" t="s">
        <v>11225</v>
      </c>
      <c r="T5643" s="28" t="s">
        <v>11225</v>
      </c>
      <c r="U5643" s="53" t="s">
        <v>11225</v>
      </c>
    </row>
    <row r="5644" spans="1:21" outlineLevel="3" x14ac:dyDescent="0.25">
      <c r="A5644" s="47" t="s">
        <v>11062</v>
      </c>
      <c r="B5644" s="47" t="s">
        <v>3380</v>
      </c>
      <c r="C5644" s="48" t="s">
        <v>10966</v>
      </c>
      <c r="D5644" s="48" t="s">
        <v>3599</v>
      </c>
      <c r="E5644" s="26" t="s">
        <v>11224</v>
      </c>
      <c r="F5644" s="26" t="s">
        <v>11224</v>
      </c>
      <c r="G5644" s="26" t="s">
        <v>11224</v>
      </c>
      <c r="H5644" s="26" t="s">
        <v>11224</v>
      </c>
      <c r="I5644" s="26" t="s">
        <v>11224</v>
      </c>
      <c r="J5644" s="26" t="s">
        <v>11224</v>
      </c>
      <c r="K5644" s="28" t="s">
        <v>11225</v>
      </c>
      <c r="L5644" s="28" t="s">
        <v>11225</v>
      </c>
      <c r="M5644" s="28" t="s">
        <v>11225</v>
      </c>
      <c r="N5644" s="28" t="s">
        <v>11225</v>
      </c>
      <c r="O5644" s="28" t="s">
        <v>11225</v>
      </c>
      <c r="P5644" s="28" t="s">
        <v>11225</v>
      </c>
      <c r="Q5644" s="28" t="s">
        <v>11225</v>
      </c>
      <c r="R5644" s="28" t="s">
        <v>11225</v>
      </c>
      <c r="S5644" s="28" t="s">
        <v>11225</v>
      </c>
      <c r="T5644" s="28" t="s">
        <v>11225</v>
      </c>
      <c r="U5644" s="53" t="s">
        <v>11225</v>
      </c>
    </row>
    <row r="5645" spans="1:21" outlineLevel="3" x14ac:dyDescent="0.25">
      <c r="A5645" s="47" t="s">
        <v>11062</v>
      </c>
      <c r="B5645" s="47" t="s">
        <v>3380</v>
      </c>
      <c r="C5645" s="48" t="s">
        <v>10966</v>
      </c>
      <c r="D5645" s="48" t="s">
        <v>11101</v>
      </c>
      <c r="E5645" s="26">
        <v>5291225.070000005</v>
      </c>
      <c r="F5645" s="26">
        <v>6824935.1799999997</v>
      </c>
      <c r="G5645" s="26">
        <v>5045899.1899999976</v>
      </c>
      <c r="H5645" s="26">
        <v>4881939.870000001</v>
      </c>
      <c r="I5645" s="26">
        <v>5174429.5900000008</v>
      </c>
      <c r="J5645" s="26">
        <v>5556685.9800000014</v>
      </c>
      <c r="K5645" s="28">
        <v>5488602.3299999954</v>
      </c>
      <c r="L5645" s="28">
        <v>5103132.6800000016</v>
      </c>
      <c r="M5645" s="28">
        <v>9285327.4400000013</v>
      </c>
      <c r="N5645" s="28">
        <v>9256106.1300000008</v>
      </c>
      <c r="O5645" s="28">
        <v>9144221.9899999984</v>
      </c>
      <c r="P5645" s="28">
        <v>8947437.5100000035</v>
      </c>
      <c r="Q5645" s="28">
        <v>11325404.369999997</v>
      </c>
      <c r="R5645" s="28">
        <v>10421169.500000002</v>
      </c>
      <c r="S5645" s="28">
        <v>9267735.3399999999</v>
      </c>
      <c r="T5645" s="28">
        <v>5579219.3100000005</v>
      </c>
      <c r="U5645" s="53">
        <v>6462225.4400000023</v>
      </c>
    </row>
    <row r="5646" spans="1:21" outlineLevel="2" x14ac:dyDescent="0.25">
      <c r="A5646" s="47"/>
      <c r="B5646" s="47" t="s">
        <v>3380</v>
      </c>
      <c r="C5646" s="48" t="s">
        <v>10966</v>
      </c>
      <c r="D5646" s="48" t="s">
        <v>11283</v>
      </c>
      <c r="E5646" s="26">
        <v>554583430.92999983</v>
      </c>
      <c r="F5646" s="26">
        <v>553485853.59999979</v>
      </c>
      <c r="G5646" s="26">
        <v>555524864.63000011</v>
      </c>
      <c r="H5646" s="26">
        <v>487654441.26000005</v>
      </c>
      <c r="I5646" s="26">
        <v>506003026.22999996</v>
      </c>
      <c r="J5646" s="26">
        <v>520200173.82999998</v>
      </c>
      <c r="K5646" s="28">
        <v>527302169.84000027</v>
      </c>
      <c r="L5646" s="28">
        <v>557723707.00999999</v>
      </c>
      <c r="M5646" s="28">
        <v>572556385.1500001</v>
      </c>
      <c r="N5646" s="28">
        <v>590555511.25</v>
      </c>
      <c r="O5646" s="28">
        <v>600148090.60000002</v>
      </c>
      <c r="P5646" s="28">
        <v>627845755.01000011</v>
      </c>
      <c r="Q5646" s="28">
        <v>648479809.90999973</v>
      </c>
      <c r="R5646" s="28">
        <v>658250051.3499999</v>
      </c>
      <c r="S5646" s="28">
        <v>650803933.5600003</v>
      </c>
      <c r="T5646" s="28">
        <v>675205492.10999942</v>
      </c>
      <c r="U5646" s="53">
        <v>651958666.42999995</v>
      </c>
    </row>
    <row r="5647" spans="1:21" outlineLevel="3" x14ac:dyDescent="0.25">
      <c r="A5647" s="47" t="s">
        <v>11062</v>
      </c>
      <c r="B5647" s="47" t="s">
        <v>4077</v>
      </c>
      <c r="C5647" s="48" t="s">
        <v>11040</v>
      </c>
      <c r="D5647" s="48" t="s">
        <v>4076</v>
      </c>
      <c r="E5647" s="26">
        <v>2429673.83</v>
      </c>
      <c r="F5647" s="26">
        <v>2221694.6800000002</v>
      </c>
      <c r="G5647" s="26">
        <v>2251021.8300000005</v>
      </c>
      <c r="H5647" s="26">
        <v>1922066.3900000004</v>
      </c>
      <c r="I5647" s="26">
        <v>1999890.5</v>
      </c>
      <c r="J5647" s="26">
        <v>1949524.9799999997</v>
      </c>
      <c r="K5647" s="28">
        <v>1985686.04</v>
      </c>
      <c r="L5647" s="28">
        <v>1984285.98</v>
      </c>
      <c r="M5647" s="28">
        <v>1942621.65</v>
      </c>
      <c r="N5647" s="28">
        <v>1862529.92</v>
      </c>
      <c r="O5647" s="28">
        <v>2087960.06</v>
      </c>
      <c r="P5647" s="28">
        <v>2138488.29</v>
      </c>
      <c r="Q5647" s="28">
        <v>2168798.85</v>
      </c>
      <c r="R5647" s="28">
        <v>2138010.4400000004</v>
      </c>
      <c r="S5647" s="28">
        <v>2031065.77</v>
      </c>
      <c r="T5647" s="28">
        <v>2198573.0699999998</v>
      </c>
      <c r="U5647" s="53">
        <v>2127201.4</v>
      </c>
    </row>
    <row r="5648" spans="1:21" outlineLevel="3" x14ac:dyDescent="0.25">
      <c r="A5648" s="47" t="s">
        <v>11062</v>
      </c>
      <c r="B5648" s="47" t="s">
        <v>4077</v>
      </c>
      <c r="C5648" s="48" t="s">
        <v>11040</v>
      </c>
      <c r="D5648" s="48" t="s">
        <v>4078</v>
      </c>
      <c r="E5648" s="26" t="s">
        <v>11224</v>
      </c>
      <c r="F5648" s="26" t="s">
        <v>11224</v>
      </c>
      <c r="G5648" s="26" t="s">
        <v>11224</v>
      </c>
      <c r="H5648" s="26" t="s">
        <v>11224</v>
      </c>
      <c r="I5648" s="26" t="s">
        <v>11224</v>
      </c>
      <c r="J5648" s="26" t="s">
        <v>11224</v>
      </c>
      <c r="K5648" s="28" t="s">
        <v>11225</v>
      </c>
      <c r="L5648" s="28" t="s">
        <v>11225</v>
      </c>
      <c r="M5648" s="28" t="s">
        <v>11225</v>
      </c>
      <c r="N5648" s="28" t="s">
        <v>11225</v>
      </c>
      <c r="O5648" s="28" t="s">
        <v>11225</v>
      </c>
      <c r="P5648" s="28" t="s">
        <v>11225</v>
      </c>
      <c r="Q5648" s="28" t="s">
        <v>11225</v>
      </c>
      <c r="R5648" s="28" t="s">
        <v>11225</v>
      </c>
      <c r="S5648" s="28" t="s">
        <v>11225</v>
      </c>
      <c r="T5648" s="28" t="s">
        <v>11225</v>
      </c>
      <c r="U5648" s="53" t="s">
        <v>11225</v>
      </c>
    </row>
    <row r="5649" spans="1:21" outlineLevel="3" x14ac:dyDescent="0.25">
      <c r="A5649" s="47" t="s">
        <v>11062</v>
      </c>
      <c r="B5649" s="47" t="s">
        <v>4077</v>
      </c>
      <c r="C5649" s="48" t="s">
        <v>11040</v>
      </c>
      <c r="D5649" s="48" t="s">
        <v>4079</v>
      </c>
      <c r="E5649" s="26">
        <v>4736105.6999999993</v>
      </c>
      <c r="F5649" s="26">
        <v>5722149.7699999996</v>
      </c>
      <c r="G5649" s="26">
        <v>4881240.17</v>
      </c>
      <c r="H5649" s="26">
        <v>4438745.95</v>
      </c>
      <c r="I5649" s="26">
        <v>4720731.6500000004</v>
      </c>
      <c r="J5649" s="26">
        <v>4708316.0599999996</v>
      </c>
      <c r="K5649" s="28">
        <v>4691331.2700000005</v>
      </c>
      <c r="L5649" s="28">
        <v>4881004.0199999996</v>
      </c>
      <c r="M5649" s="28">
        <v>5009165.0199999996</v>
      </c>
      <c r="N5649" s="28">
        <v>5095581.3900000006</v>
      </c>
      <c r="O5649" s="28">
        <v>5637228.6399999997</v>
      </c>
      <c r="P5649" s="28">
        <v>5787655.1899999995</v>
      </c>
      <c r="Q5649" s="28">
        <v>5663458.1300000008</v>
      </c>
      <c r="R5649" s="28">
        <v>5553654.6500000004</v>
      </c>
      <c r="S5649" s="28">
        <v>5646058.0200000005</v>
      </c>
      <c r="T5649" s="28">
        <v>5707541.21</v>
      </c>
      <c r="U5649" s="53">
        <v>5675592.0499999998</v>
      </c>
    </row>
    <row r="5650" spans="1:21" outlineLevel="3" x14ac:dyDescent="0.25">
      <c r="A5650" s="47" t="s">
        <v>11062</v>
      </c>
      <c r="B5650" s="47" t="s">
        <v>4077</v>
      </c>
      <c r="C5650" s="48" t="s">
        <v>11040</v>
      </c>
      <c r="D5650" s="48" t="s">
        <v>4080</v>
      </c>
      <c r="E5650" s="26">
        <v>1675757.21</v>
      </c>
      <c r="F5650" s="26">
        <v>2074026.13</v>
      </c>
      <c r="G5650" s="26">
        <v>1740688.09</v>
      </c>
      <c r="H5650" s="26">
        <v>1508910.2</v>
      </c>
      <c r="I5650" s="26">
        <v>1523356.6800000002</v>
      </c>
      <c r="J5650" s="26">
        <v>1559873.6099999999</v>
      </c>
      <c r="K5650" s="28">
        <v>1637144.65</v>
      </c>
      <c r="L5650" s="28">
        <v>1690933.6600000001</v>
      </c>
      <c r="M5650" s="28">
        <v>1725978.92</v>
      </c>
      <c r="N5650" s="28">
        <v>1835519.44</v>
      </c>
      <c r="O5650" s="28">
        <v>2052848.0699999998</v>
      </c>
      <c r="P5650" s="28">
        <v>2207830.4299999997</v>
      </c>
      <c r="Q5650" s="28">
        <v>2212155.4299999997</v>
      </c>
      <c r="R5650" s="28">
        <v>2281517.5499999998</v>
      </c>
      <c r="S5650" s="28">
        <v>2220839.38</v>
      </c>
      <c r="T5650" s="28">
        <v>2270594.7600000002</v>
      </c>
      <c r="U5650" s="53">
        <v>2256650.0300000003</v>
      </c>
    </row>
    <row r="5651" spans="1:21" outlineLevel="3" x14ac:dyDescent="0.25">
      <c r="A5651" s="47" t="s">
        <v>11062</v>
      </c>
      <c r="B5651" s="47" t="s">
        <v>4077</v>
      </c>
      <c r="C5651" s="48" t="s">
        <v>11040</v>
      </c>
      <c r="D5651" s="48" t="s">
        <v>4081</v>
      </c>
      <c r="E5651" s="26">
        <v>334575.29000000004</v>
      </c>
      <c r="F5651" s="26">
        <v>472580.66000000003</v>
      </c>
      <c r="G5651" s="26">
        <v>358545.36</v>
      </c>
      <c r="H5651" s="26">
        <v>340374.44</v>
      </c>
      <c r="I5651" s="26">
        <v>336919.86000000004</v>
      </c>
      <c r="J5651" s="26">
        <v>337104.38</v>
      </c>
      <c r="K5651" s="28">
        <v>332376.35000000003</v>
      </c>
      <c r="L5651" s="28">
        <v>313501.73000000004</v>
      </c>
      <c r="M5651" s="28">
        <v>328116.71999999997</v>
      </c>
      <c r="N5651" s="28">
        <v>334149.01</v>
      </c>
      <c r="O5651" s="28">
        <v>470922.88</v>
      </c>
      <c r="P5651" s="28">
        <v>491113.21</v>
      </c>
      <c r="Q5651" s="28">
        <v>562409.13</v>
      </c>
      <c r="R5651" s="28">
        <v>667816.41999999993</v>
      </c>
      <c r="S5651" s="28">
        <v>634981.66999999993</v>
      </c>
      <c r="T5651" s="28">
        <v>652330.69999999995</v>
      </c>
      <c r="U5651" s="53">
        <v>625305.68999999994</v>
      </c>
    </row>
    <row r="5652" spans="1:21" outlineLevel="3" x14ac:dyDescent="0.25">
      <c r="A5652" s="47" t="s">
        <v>11062</v>
      </c>
      <c r="B5652" s="47" t="s">
        <v>4077</v>
      </c>
      <c r="C5652" s="48" t="s">
        <v>11040</v>
      </c>
      <c r="D5652" s="48" t="s">
        <v>4082</v>
      </c>
      <c r="E5652" s="26">
        <v>102798.76000000001</v>
      </c>
      <c r="F5652" s="26">
        <v>133612.87</v>
      </c>
      <c r="G5652" s="26">
        <v>158099.4</v>
      </c>
      <c r="H5652" s="26">
        <v>147468.28</v>
      </c>
      <c r="I5652" s="26">
        <v>128800.01</v>
      </c>
      <c r="J5652" s="26">
        <v>141273.08000000002</v>
      </c>
      <c r="K5652" s="28">
        <v>151411.85000000003</v>
      </c>
      <c r="L5652" s="28">
        <v>125930.75</v>
      </c>
      <c r="M5652" s="28">
        <v>118021.4</v>
      </c>
      <c r="N5652" s="28">
        <v>116863.62000000001</v>
      </c>
      <c r="O5652" s="28">
        <v>145308.43</v>
      </c>
      <c r="P5652" s="28">
        <v>167405.77000000002</v>
      </c>
      <c r="Q5652" s="28">
        <v>167021.98000000001</v>
      </c>
      <c r="R5652" s="28">
        <v>176986.74000000002</v>
      </c>
      <c r="S5652" s="28">
        <v>181259.48000000004</v>
      </c>
      <c r="T5652" s="28">
        <v>172145.58</v>
      </c>
      <c r="U5652" s="53">
        <v>172006.97</v>
      </c>
    </row>
    <row r="5653" spans="1:21" outlineLevel="3" x14ac:dyDescent="0.25">
      <c r="A5653" s="47" t="s">
        <v>11062</v>
      </c>
      <c r="B5653" s="47" t="s">
        <v>4077</v>
      </c>
      <c r="C5653" s="48" t="s">
        <v>11040</v>
      </c>
      <c r="D5653" s="48" t="s">
        <v>4083</v>
      </c>
      <c r="E5653" s="26">
        <v>114371.29000000001</v>
      </c>
      <c r="F5653" s="26">
        <v>91309.31</v>
      </c>
      <c r="G5653" s="26">
        <v>79949.070000000007</v>
      </c>
      <c r="H5653" s="26">
        <v>105352.12</v>
      </c>
      <c r="I5653" s="26">
        <v>98282.010000000009</v>
      </c>
      <c r="J5653" s="26">
        <v>96836.170000000013</v>
      </c>
      <c r="K5653" s="28">
        <v>116088.27</v>
      </c>
      <c r="L5653" s="28">
        <v>97961.919999999998</v>
      </c>
      <c r="M5653" s="28">
        <v>103421.06999999999</v>
      </c>
      <c r="N5653" s="28">
        <v>105574.57</v>
      </c>
      <c r="O5653" s="28">
        <v>116910.18000000001</v>
      </c>
      <c r="P5653" s="28">
        <v>119993.80999999998</v>
      </c>
      <c r="Q5653" s="28">
        <v>109761.31999999999</v>
      </c>
      <c r="R5653" s="28">
        <v>139495.56</v>
      </c>
      <c r="S5653" s="28">
        <v>151561.87</v>
      </c>
      <c r="T5653" s="28">
        <v>155392.79999999999</v>
      </c>
      <c r="U5653" s="53">
        <v>164894.68</v>
      </c>
    </row>
    <row r="5654" spans="1:21" outlineLevel="3" x14ac:dyDescent="0.25">
      <c r="A5654" s="47" t="s">
        <v>11062</v>
      </c>
      <c r="B5654" s="47" t="s">
        <v>4077</v>
      </c>
      <c r="C5654" s="48" t="s">
        <v>11040</v>
      </c>
      <c r="D5654" s="48" t="s">
        <v>4084</v>
      </c>
      <c r="E5654" s="26">
        <v>360510.85000000003</v>
      </c>
      <c r="F5654" s="26">
        <v>641720.76</v>
      </c>
      <c r="G5654" s="26">
        <v>394813.32999999996</v>
      </c>
      <c r="H5654" s="26">
        <v>443024.22000000003</v>
      </c>
      <c r="I5654" s="26">
        <v>465461.67</v>
      </c>
      <c r="J5654" s="26">
        <v>462504.75</v>
      </c>
      <c r="K5654" s="28">
        <v>472104.75</v>
      </c>
      <c r="L5654" s="28">
        <v>464736</v>
      </c>
      <c r="M5654" s="28">
        <v>444783.3</v>
      </c>
      <c r="N5654" s="28">
        <v>497181.70999999996</v>
      </c>
      <c r="O5654" s="28">
        <v>690485.44000000006</v>
      </c>
      <c r="P5654" s="28">
        <v>750769.16</v>
      </c>
      <c r="Q5654" s="28">
        <v>752278.1399999999</v>
      </c>
      <c r="R5654" s="28">
        <v>753305.1399999999</v>
      </c>
      <c r="S5654" s="28">
        <v>731917.40999999992</v>
      </c>
      <c r="T5654" s="28">
        <v>753806.59</v>
      </c>
      <c r="U5654" s="53">
        <v>762253.7899999998</v>
      </c>
    </row>
    <row r="5655" spans="1:21" outlineLevel="3" x14ac:dyDescent="0.25">
      <c r="A5655" s="47" t="s">
        <v>11062</v>
      </c>
      <c r="B5655" s="47" t="s">
        <v>4077</v>
      </c>
      <c r="C5655" s="48" t="s">
        <v>11040</v>
      </c>
      <c r="D5655" s="48" t="s">
        <v>4085</v>
      </c>
      <c r="E5655" s="26">
        <v>511391.38</v>
      </c>
      <c r="F5655" s="26">
        <v>623851.28</v>
      </c>
      <c r="G5655" s="26">
        <v>492857</v>
      </c>
      <c r="H5655" s="26">
        <v>530591.76</v>
      </c>
      <c r="I5655" s="26">
        <v>532766.32999999996</v>
      </c>
      <c r="J5655" s="26">
        <v>560584.94000000006</v>
      </c>
      <c r="K5655" s="28">
        <v>528644.1</v>
      </c>
      <c r="L5655" s="28">
        <v>609913.68999999994</v>
      </c>
      <c r="M5655" s="28">
        <v>601329.27000000014</v>
      </c>
      <c r="N5655" s="28">
        <v>724837.49999999988</v>
      </c>
      <c r="O5655" s="28">
        <v>874311.55999999994</v>
      </c>
      <c r="P5655" s="28">
        <v>901167.43</v>
      </c>
      <c r="Q5655" s="28">
        <v>890942.61</v>
      </c>
      <c r="R5655" s="28">
        <v>892006.37000000011</v>
      </c>
      <c r="S5655" s="28">
        <v>892033.15</v>
      </c>
      <c r="T5655" s="28">
        <v>899532.46</v>
      </c>
      <c r="U5655" s="53">
        <v>885198.78999999992</v>
      </c>
    </row>
    <row r="5656" spans="1:21" outlineLevel="3" x14ac:dyDescent="0.25">
      <c r="A5656" s="47" t="s">
        <v>11062</v>
      </c>
      <c r="B5656" s="47" t="s">
        <v>4077</v>
      </c>
      <c r="C5656" s="48" t="s">
        <v>11040</v>
      </c>
      <c r="D5656" s="48" t="s">
        <v>4086</v>
      </c>
      <c r="E5656" s="26">
        <v>979188.23999999987</v>
      </c>
      <c r="F5656" s="26">
        <v>1097176.3999999999</v>
      </c>
      <c r="G5656" s="26">
        <v>977754.58</v>
      </c>
      <c r="H5656" s="26">
        <v>1025425.95</v>
      </c>
      <c r="I5656" s="26">
        <v>1056011.26</v>
      </c>
      <c r="J5656" s="26">
        <v>1017496.5499999999</v>
      </c>
      <c r="K5656" s="28">
        <v>998664.97000000009</v>
      </c>
      <c r="L5656" s="28">
        <v>995372.87</v>
      </c>
      <c r="M5656" s="28">
        <v>966699.83999999985</v>
      </c>
      <c r="N5656" s="28">
        <v>1026347</v>
      </c>
      <c r="O5656" s="28">
        <v>1141097.57</v>
      </c>
      <c r="P5656" s="28">
        <v>1221629.5</v>
      </c>
      <c r="Q5656" s="28">
        <v>1227696.1099999999</v>
      </c>
      <c r="R5656" s="28">
        <v>1254477.3899999999</v>
      </c>
      <c r="S5656" s="28">
        <v>1296270.19</v>
      </c>
      <c r="T5656" s="28">
        <v>1293259.1300000001</v>
      </c>
      <c r="U5656" s="53">
        <v>1288941.3600000001</v>
      </c>
    </row>
    <row r="5657" spans="1:21" outlineLevel="3" x14ac:dyDescent="0.25">
      <c r="A5657" s="47" t="s">
        <v>11062</v>
      </c>
      <c r="B5657" s="47" t="s">
        <v>4077</v>
      </c>
      <c r="C5657" s="48" t="s">
        <v>11040</v>
      </c>
      <c r="D5657" s="48" t="s">
        <v>4087</v>
      </c>
      <c r="E5657" s="26">
        <v>667560.77</v>
      </c>
      <c r="F5657" s="26">
        <v>668793.78</v>
      </c>
      <c r="G5657" s="26">
        <v>635535.63</v>
      </c>
      <c r="H5657" s="26">
        <v>602220.96</v>
      </c>
      <c r="I5657" s="26">
        <v>628777.64000000013</v>
      </c>
      <c r="J5657" s="26">
        <v>596195.24000000011</v>
      </c>
      <c r="K5657" s="28">
        <v>592400.76</v>
      </c>
      <c r="L5657" s="28">
        <v>631141.22</v>
      </c>
      <c r="M5657" s="28">
        <v>652681.55000000005</v>
      </c>
      <c r="N5657" s="28">
        <v>649002.65000000014</v>
      </c>
      <c r="O5657" s="28">
        <v>648677.10000000009</v>
      </c>
      <c r="P5657" s="28">
        <v>663970.43000000005</v>
      </c>
      <c r="Q5657" s="28">
        <v>596589.99</v>
      </c>
      <c r="R5657" s="28">
        <v>640834.4</v>
      </c>
      <c r="S5657" s="28">
        <v>723317.37</v>
      </c>
      <c r="T5657" s="28">
        <v>713512.43</v>
      </c>
      <c r="U5657" s="53">
        <v>671918.46999999986</v>
      </c>
    </row>
    <row r="5658" spans="1:21" outlineLevel="3" x14ac:dyDescent="0.25">
      <c r="A5658" s="47" t="s">
        <v>11062</v>
      </c>
      <c r="B5658" s="47" t="s">
        <v>4077</v>
      </c>
      <c r="C5658" s="48" t="s">
        <v>11040</v>
      </c>
      <c r="D5658" s="48" t="s">
        <v>11109</v>
      </c>
      <c r="E5658" s="26">
        <v>0</v>
      </c>
      <c r="F5658" s="26">
        <v>139846.51999999993</v>
      </c>
      <c r="G5658" s="26">
        <v>130767.4500000003</v>
      </c>
      <c r="H5658" s="26">
        <v>137688.24999999997</v>
      </c>
      <c r="I5658" s="26">
        <v>140215.88999999981</v>
      </c>
      <c r="J5658" s="26">
        <v>180693.63999999996</v>
      </c>
      <c r="K5658" s="28">
        <v>216271.99000000022</v>
      </c>
      <c r="L5658" s="28">
        <v>214026.29999999996</v>
      </c>
      <c r="M5658" s="28">
        <v>185550.21</v>
      </c>
      <c r="N5658" s="28">
        <v>205661.21999999997</v>
      </c>
      <c r="O5658" s="28">
        <v>165648.27000000002</v>
      </c>
      <c r="P5658" s="28">
        <v>195534.64</v>
      </c>
      <c r="Q5658" s="28">
        <v>189718.27000000002</v>
      </c>
      <c r="R5658" s="28">
        <v>180662.12</v>
      </c>
      <c r="S5658" s="28">
        <v>173379.78</v>
      </c>
      <c r="T5658" s="28">
        <v>111031.45999999999</v>
      </c>
      <c r="U5658" s="53">
        <v>188205.86</v>
      </c>
    </row>
    <row r="5659" spans="1:21" outlineLevel="2" x14ac:dyDescent="0.25">
      <c r="A5659" s="47"/>
      <c r="B5659" s="47" t="s">
        <v>4077</v>
      </c>
      <c r="C5659" s="48" t="s">
        <v>11040</v>
      </c>
      <c r="D5659" s="48" t="s">
        <v>11284</v>
      </c>
      <c r="E5659" s="26">
        <v>11911933.319999997</v>
      </c>
      <c r="F5659" s="26">
        <v>13886762.159999996</v>
      </c>
      <c r="G5659" s="26">
        <v>12101271.910000002</v>
      </c>
      <c r="H5659" s="26">
        <v>11201868.52</v>
      </c>
      <c r="I5659" s="26">
        <v>11631213.5</v>
      </c>
      <c r="J5659" s="26">
        <v>11610403.4</v>
      </c>
      <c r="K5659" s="28">
        <v>11722125</v>
      </c>
      <c r="L5659" s="28">
        <v>12008808.140000001</v>
      </c>
      <c r="M5659" s="28">
        <v>12078368.950000003</v>
      </c>
      <c r="N5659" s="28">
        <v>12453248.030000001</v>
      </c>
      <c r="O5659" s="28">
        <v>14031398.199999999</v>
      </c>
      <c r="P5659" s="28">
        <v>14645557.860000001</v>
      </c>
      <c r="Q5659" s="28">
        <v>14540829.960000001</v>
      </c>
      <c r="R5659" s="28">
        <v>14678766.780000001</v>
      </c>
      <c r="S5659" s="28">
        <v>14682684.09</v>
      </c>
      <c r="T5659" s="28">
        <v>14927720.189999999</v>
      </c>
      <c r="U5659" s="53">
        <v>14818169.089999998</v>
      </c>
    </row>
    <row r="5660" spans="1:21" outlineLevel="3" x14ac:dyDescent="0.25">
      <c r="A5660" s="47" t="s">
        <v>11062</v>
      </c>
      <c r="B5660" s="47" t="s">
        <v>4338</v>
      </c>
      <c r="C5660" s="48" t="s">
        <v>10977</v>
      </c>
      <c r="D5660" s="48" t="s">
        <v>4337</v>
      </c>
      <c r="E5660" s="26">
        <v>227030.80000000002</v>
      </c>
      <c r="F5660" s="26">
        <v>268235.20999999996</v>
      </c>
      <c r="G5660" s="26">
        <v>247275.55000000002</v>
      </c>
      <c r="H5660" s="26">
        <v>329053.32000000007</v>
      </c>
      <c r="I5660" s="26">
        <v>339382.42</v>
      </c>
      <c r="J5660" s="26">
        <v>410239.64999999997</v>
      </c>
      <c r="K5660" s="28">
        <v>387895.91000000003</v>
      </c>
      <c r="L5660" s="28">
        <v>428044.68000000005</v>
      </c>
      <c r="M5660" s="28">
        <v>446427.7</v>
      </c>
      <c r="N5660" s="28">
        <v>463173.58</v>
      </c>
      <c r="O5660" s="28">
        <v>519783.64999999985</v>
      </c>
      <c r="P5660" s="28">
        <v>554081.57999999996</v>
      </c>
      <c r="Q5660" s="28">
        <v>614211.11</v>
      </c>
      <c r="R5660" s="28">
        <v>613089.16</v>
      </c>
      <c r="S5660" s="28">
        <v>629950.09000000008</v>
      </c>
      <c r="T5660" s="28">
        <v>603897.14</v>
      </c>
      <c r="U5660" s="53">
        <v>603598.43000000005</v>
      </c>
    </row>
    <row r="5661" spans="1:21" outlineLevel="3" x14ac:dyDescent="0.25">
      <c r="A5661" s="47" t="s">
        <v>11062</v>
      </c>
      <c r="B5661" s="47" t="s">
        <v>4338</v>
      </c>
      <c r="C5661" s="48" t="s">
        <v>10977</v>
      </c>
      <c r="D5661" s="48" t="s">
        <v>4339</v>
      </c>
      <c r="E5661" s="26">
        <v>553239.01</v>
      </c>
      <c r="F5661" s="26">
        <v>822472</v>
      </c>
      <c r="G5661" s="26">
        <v>739604.9</v>
      </c>
      <c r="H5661" s="26">
        <v>701124.58</v>
      </c>
      <c r="I5661" s="26">
        <v>736970.14000000013</v>
      </c>
      <c r="J5661" s="26">
        <v>788137.22999999986</v>
      </c>
      <c r="K5661" s="28">
        <v>806160.18</v>
      </c>
      <c r="L5661" s="28">
        <v>793188.02999999991</v>
      </c>
      <c r="M5661" s="28">
        <v>762324.34999999986</v>
      </c>
      <c r="N5661" s="28">
        <v>772348.77999999991</v>
      </c>
      <c r="O5661" s="28">
        <v>916088.24</v>
      </c>
      <c r="P5661" s="28">
        <v>951203.89999999991</v>
      </c>
      <c r="Q5661" s="28">
        <v>1025779.86</v>
      </c>
      <c r="R5661" s="28">
        <v>1043614.28</v>
      </c>
      <c r="S5661" s="28">
        <v>1123598.44</v>
      </c>
      <c r="T5661" s="28">
        <v>1120119.4000000001</v>
      </c>
      <c r="U5661" s="53">
        <v>1083879.5</v>
      </c>
    </row>
    <row r="5662" spans="1:21" outlineLevel="3" x14ac:dyDescent="0.25">
      <c r="A5662" s="47" t="s">
        <v>11062</v>
      </c>
      <c r="B5662" s="47" t="s">
        <v>4338</v>
      </c>
      <c r="C5662" s="48" t="s">
        <v>10977</v>
      </c>
      <c r="D5662" s="48" t="s">
        <v>4340</v>
      </c>
      <c r="E5662" s="26" t="s">
        <v>11224</v>
      </c>
      <c r="F5662" s="26" t="s">
        <v>11224</v>
      </c>
      <c r="G5662" s="26" t="s">
        <v>11224</v>
      </c>
      <c r="H5662" s="26" t="s">
        <v>11224</v>
      </c>
      <c r="I5662" s="26" t="s">
        <v>11224</v>
      </c>
      <c r="J5662" s="26" t="s">
        <v>11224</v>
      </c>
      <c r="K5662" s="28">
        <v>0</v>
      </c>
      <c r="L5662" s="28">
        <v>0</v>
      </c>
      <c r="M5662" s="28">
        <v>0</v>
      </c>
      <c r="N5662" s="28">
        <v>0</v>
      </c>
      <c r="O5662" s="28" t="s">
        <v>11225</v>
      </c>
      <c r="P5662" s="28" t="s">
        <v>11225</v>
      </c>
      <c r="Q5662" s="28" t="s">
        <v>11225</v>
      </c>
      <c r="R5662" s="28" t="s">
        <v>11225</v>
      </c>
      <c r="S5662" s="28" t="s">
        <v>11225</v>
      </c>
      <c r="T5662" s="28" t="s">
        <v>11225</v>
      </c>
      <c r="U5662" s="53" t="s">
        <v>11225</v>
      </c>
    </row>
    <row r="5663" spans="1:21" outlineLevel="3" x14ac:dyDescent="0.25">
      <c r="A5663" s="47" t="s">
        <v>11062</v>
      </c>
      <c r="B5663" s="47" t="s">
        <v>4338</v>
      </c>
      <c r="C5663" s="48" t="s">
        <v>10977</v>
      </c>
      <c r="D5663" s="48" t="s">
        <v>4341</v>
      </c>
      <c r="E5663" s="26">
        <v>852767.95</v>
      </c>
      <c r="F5663" s="26">
        <v>817907.55</v>
      </c>
      <c r="G5663" s="26">
        <v>840415.36</v>
      </c>
      <c r="H5663" s="26">
        <v>957842.62999999989</v>
      </c>
      <c r="I5663" s="26">
        <v>934363.5</v>
      </c>
      <c r="J5663" s="26">
        <v>1034383.0200000001</v>
      </c>
      <c r="K5663" s="28">
        <v>1120573.97</v>
      </c>
      <c r="L5663" s="28">
        <v>1220042.3600000001</v>
      </c>
      <c r="M5663" s="28">
        <v>1241594.4899999998</v>
      </c>
      <c r="N5663" s="28">
        <v>1403544.74</v>
      </c>
      <c r="O5663" s="28">
        <v>1526306.07</v>
      </c>
      <c r="P5663" s="28">
        <v>1577873.04</v>
      </c>
      <c r="Q5663" s="28">
        <v>1630605.2799999998</v>
      </c>
      <c r="R5663" s="28">
        <v>1675175.94</v>
      </c>
      <c r="S5663" s="28">
        <v>1627395.83</v>
      </c>
      <c r="T5663" s="28">
        <v>1624728.31</v>
      </c>
      <c r="U5663" s="53">
        <v>1593121.6500000001</v>
      </c>
    </row>
    <row r="5664" spans="1:21" outlineLevel="3" x14ac:dyDescent="0.25">
      <c r="A5664" s="47" t="s">
        <v>11062</v>
      </c>
      <c r="B5664" s="47" t="s">
        <v>4338</v>
      </c>
      <c r="C5664" s="48" t="s">
        <v>10977</v>
      </c>
      <c r="D5664" s="48" t="s">
        <v>4342</v>
      </c>
      <c r="E5664" s="26">
        <v>347876.54</v>
      </c>
      <c r="F5664" s="26">
        <v>353720.13</v>
      </c>
      <c r="G5664" s="26">
        <v>345570.77</v>
      </c>
      <c r="H5664" s="26">
        <v>320567.87</v>
      </c>
      <c r="I5664" s="26">
        <v>377820.23</v>
      </c>
      <c r="J5664" s="26">
        <v>390606.32000000007</v>
      </c>
      <c r="K5664" s="28">
        <v>335093.69</v>
      </c>
      <c r="L5664" s="28">
        <v>310790.83999999997</v>
      </c>
      <c r="M5664" s="28">
        <v>366918.49</v>
      </c>
      <c r="N5664" s="28">
        <v>424320.89</v>
      </c>
      <c r="O5664" s="28">
        <v>455737.02</v>
      </c>
      <c r="P5664" s="28">
        <v>474707.33999999997</v>
      </c>
      <c r="Q5664" s="28">
        <v>456937.52999999997</v>
      </c>
      <c r="R5664" s="28">
        <v>458087.85000000003</v>
      </c>
      <c r="S5664" s="28">
        <v>424965.46</v>
      </c>
      <c r="T5664" s="28">
        <v>439056.37</v>
      </c>
      <c r="U5664" s="53">
        <v>426633.63</v>
      </c>
    </row>
    <row r="5665" spans="1:21" outlineLevel="3" x14ac:dyDescent="0.25">
      <c r="A5665" s="47" t="s">
        <v>11062</v>
      </c>
      <c r="B5665" s="47" t="s">
        <v>4338</v>
      </c>
      <c r="C5665" s="48" t="s">
        <v>10977</v>
      </c>
      <c r="D5665" s="48" t="s">
        <v>4343</v>
      </c>
      <c r="E5665" s="26">
        <v>2116032.06</v>
      </c>
      <c r="F5665" s="26">
        <v>2168234.5700000003</v>
      </c>
      <c r="G5665" s="26">
        <v>2185118.67</v>
      </c>
      <c r="H5665" s="26">
        <v>1912984.5899999999</v>
      </c>
      <c r="I5665" s="26">
        <v>1808353.1199999999</v>
      </c>
      <c r="J5665" s="26">
        <v>1928137.45</v>
      </c>
      <c r="K5665" s="28">
        <v>1930694.5499999998</v>
      </c>
      <c r="L5665" s="28">
        <v>2265829.1800000002</v>
      </c>
      <c r="M5665" s="28">
        <v>2409685.5499999998</v>
      </c>
      <c r="N5665" s="28">
        <v>2413956.37</v>
      </c>
      <c r="O5665" s="28">
        <v>2400379.9800000004</v>
      </c>
      <c r="P5665" s="28">
        <v>2543743.73</v>
      </c>
      <c r="Q5665" s="28">
        <v>2646153.2300000004</v>
      </c>
      <c r="R5665" s="28">
        <v>2591454.75</v>
      </c>
      <c r="S5665" s="28">
        <v>2551716.6</v>
      </c>
      <c r="T5665" s="28">
        <v>2499089.2799999998</v>
      </c>
      <c r="U5665" s="53">
        <v>2408858.96</v>
      </c>
    </row>
    <row r="5666" spans="1:21" outlineLevel="3" x14ac:dyDescent="0.25">
      <c r="A5666" s="47" t="s">
        <v>11062</v>
      </c>
      <c r="B5666" s="47" t="s">
        <v>4338</v>
      </c>
      <c r="C5666" s="48" t="s">
        <v>10977</v>
      </c>
      <c r="D5666" s="48" t="s">
        <v>4344</v>
      </c>
      <c r="E5666" s="26">
        <v>4009812.62</v>
      </c>
      <c r="F5666" s="26">
        <v>3694329.65</v>
      </c>
      <c r="G5666" s="26">
        <v>3593879.66</v>
      </c>
      <c r="H5666" s="26">
        <v>3251875.99</v>
      </c>
      <c r="I5666" s="26">
        <v>3482419.6399999997</v>
      </c>
      <c r="J5666" s="26">
        <v>3600148.0200000005</v>
      </c>
      <c r="K5666" s="28">
        <v>3529633.3</v>
      </c>
      <c r="L5666" s="28">
        <v>3766493.5300000003</v>
      </c>
      <c r="M5666" s="28">
        <v>3955900.6999999997</v>
      </c>
      <c r="N5666" s="28">
        <v>4008676.38</v>
      </c>
      <c r="O5666" s="28">
        <v>4306084.5199999996</v>
      </c>
      <c r="P5666" s="28">
        <v>4285424.28</v>
      </c>
      <c r="Q5666" s="28">
        <v>4449288.5399999991</v>
      </c>
      <c r="R5666" s="28">
        <v>4442433.3</v>
      </c>
      <c r="S5666" s="28">
        <v>4577259.8699999992</v>
      </c>
      <c r="T5666" s="28">
        <v>4710308.7300000004</v>
      </c>
      <c r="U5666" s="53">
        <v>4731486.3800000008</v>
      </c>
    </row>
    <row r="5667" spans="1:21" outlineLevel="3" x14ac:dyDescent="0.25">
      <c r="A5667" s="47" t="s">
        <v>11062</v>
      </c>
      <c r="B5667" s="47" t="s">
        <v>4338</v>
      </c>
      <c r="C5667" s="48" t="s">
        <v>10977</v>
      </c>
      <c r="D5667" s="48" t="s">
        <v>4345</v>
      </c>
      <c r="E5667" s="26" t="s">
        <v>11224</v>
      </c>
      <c r="F5667" s="26" t="s">
        <v>11224</v>
      </c>
      <c r="G5667" s="26" t="s">
        <v>11224</v>
      </c>
      <c r="H5667" s="26" t="s">
        <v>11224</v>
      </c>
      <c r="I5667" s="26" t="s">
        <v>11224</v>
      </c>
      <c r="J5667" s="26" t="s">
        <v>11224</v>
      </c>
      <c r="K5667" s="28" t="s">
        <v>11225</v>
      </c>
      <c r="L5667" s="28" t="s">
        <v>11225</v>
      </c>
      <c r="M5667" s="28" t="s">
        <v>11225</v>
      </c>
      <c r="N5667" s="28" t="s">
        <v>11225</v>
      </c>
      <c r="O5667" s="28" t="s">
        <v>11225</v>
      </c>
      <c r="P5667" s="28" t="s">
        <v>11397</v>
      </c>
      <c r="Q5667" s="28" t="s">
        <v>11397</v>
      </c>
      <c r="R5667" s="28" t="s">
        <v>11397</v>
      </c>
      <c r="S5667" s="28" t="s">
        <v>11397</v>
      </c>
      <c r="T5667" s="28" t="s">
        <v>11397</v>
      </c>
      <c r="U5667" s="53" t="s">
        <v>11397</v>
      </c>
    </row>
    <row r="5668" spans="1:21" outlineLevel="3" x14ac:dyDescent="0.25">
      <c r="A5668" s="47" t="s">
        <v>11062</v>
      </c>
      <c r="B5668" s="47" t="s">
        <v>4338</v>
      </c>
      <c r="C5668" s="48" t="s">
        <v>10977</v>
      </c>
      <c r="D5668" s="48" t="s">
        <v>4346</v>
      </c>
      <c r="E5668" s="26">
        <v>267256.34999999998</v>
      </c>
      <c r="F5668" s="26">
        <v>282506.63999999996</v>
      </c>
      <c r="G5668" s="26">
        <v>258050.27</v>
      </c>
      <c r="H5668" s="26">
        <v>310062.69</v>
      </c>
      <c r="I5668" s="26">
        <v>337961.93000000005</v>
      </c>
      <c r="J5668" s="26">
        <v>372420.53</v>
      </c>
      <c r="K5668" s="28">
        <v>378454.15</v>
      </c>
      <c r="L5668" s="28">
        <v>384015.12999999995</v>
      </c>
      <c r="M5668" s="28">
        <v>434715.70999999996</v>
      </c>
      <c r="N5668" s="28">
        <v>460686.08000000002</v>
      </c>
      <c r="O5668" s="28">
        <v>566307.86</v>
      </c>
      <c r="P5668" s="28">
        <v>597676.89</v>
      </c>
      <c r="Q5668" s="28">
        <v>603725.87</v>
      </c>
      <c r="R5668" s="28">
        <v>622981.74</v>
      </c>
      <c r="S5668" s="28">
        <v>593693.21999999986</v>
      </c>
      <c r="T5668" s="28">
        <v>698401.32</v>
      </c>
      <c r="U5668" s="53">
        <v>675500.89999999991</v>
      </c>
    </row>
    <row r="5669" spans="1:21" outlineLevel="3" x14ac:dyDescent="0.25">
      <c r="A5669" s="47" t="s">
        <v>11062</v>
      </c>
      <c r="B5669" s="47" t="s">
        <v>4338</v>
      </c>
      <c r="C5669" s="48" t="s">
        <v>10977</v>
      </c>
      <c r="D5669" s="48" t="s">
        <v>4347</v>
      </c>
      <c r="E5669" s="26">
        <v>618545.54999999993</v>
      </c>
      <c r="F5669" s="26">
        <v>872711.83</v>
      </c>
      <c r="G5669" s="26">
        <v>697069.05</v>
      </c>
      <c r="H5669" s="26">
        <v>777452.09</v>
      </c>
      <c r="I5669" s="26">
        <v>929990.47</v>
      </c>
      <c r="J5669" s="26">
        <v>974165.07000000007</v>
      </c>
      <c r="K5669" s="28">
        <v>980128.16</v>
      </c>
      <c r="L5669" s="28">
        <v>1062131.48</v>
      </c>
      <c r="M5669" s="28">
        <v>1071718.33</v>
      </c>
      <c r="N5669" s="28">
        <v>1062591.27</v>
      </c>
      <c r="O5669" s="28">
        <v>1217351.83</v>
      </c>
      <c r="P5669" s="28">
        <v>1255145.78</v>
      </c>
      <c r="Q5669" s="28">
        <v>1262296.73</v>
      </c>
      <c r="R5669" s="28">
        <v>1292960.53</v>
      </c>
      <c r="S5669" s="28">
        <v>1318311.29</v>
      </c>
      <c r="T5669" s="28">
        <v>1300998.71</v>
      </c>
      <c r="U5669" s="53">
        <v>1190736.2</v>
      </c>
    </row>
    <row r="5670" spans="1:21" outlineLevel="3" x14ac:dyDescent="0.25">
      <c r="A5670" s="47" t="s">
        <v>11062</v>
      </c>
      <c r="B5670" s="47" t="s">
        <v>4338</v>
      </c>
      <c r="C5670" s="48" t="s">
        <v>10977</v>
      </c>
      <c r="D5670" s="48" t="s">
        <v>4348</v>
      </c>
      <c r="E5670" s="26" t="s">
        <v>11224</v>
      </c>
      <c r="F5670" s="26" t="s">
        <v>11224</v>
      </c>
      <c r="G5670" s="26" t="s">
        <v>11224</v>
      </c>
      <c r="H5670" s="26" t="s">
        <v>11224</v>
      </c>
      <c r="I5670" s="26" t="s">
        <v>11224</v>
      </c>
      <c r="J5670" s="26" t="s">
        <v>11224</v>
      </c>
      <c r="K5670" s="28" t="s">
        <v>11225</v>
      </c>
      <c r="L5670" s="28" t="s">
        <v>11225</v>
      </c>
      <c r="M5670" s="28" t="s">
        <v>11225</v>
      </c>
      <c r="N5670" s="28" t="s">
        <v>11225</v>
      </c>
      <c r="O5670" s="28" t="s">
        <v>11225</v>
      </c>
      <c r="P5670" s="28" t="s">
        <v>11225</v>
      </c>
      <c r="Q5670" s="28" t="s">
        <v>11225</v>
      </c>
      <c r="R5670" s="28" t="s">
        <v>11225</v>
      </c>
      <c r="S5670" s="28" t="s">
        <v>11225</v>
      </c>
      <c r="T5670" s="28" t="s">
        <v>11225</v>
      </c>
      <c r="U5670" s="53" t="s">
        <v>11225</v>
      </c>
    </row>
    <row r="5671" spans="1:21" outlineLevel="3" x14ac:dyDescent="0.25">
      <c r="A5671" s="47" t="s">
        <v>11062</v>
      </c>
      <c r="B5671" s="47" t="s">
        <v>4338</v>
      </c>
      <c r="C5671" s="48" t="s">
        <v>10977</v>
      </c>
      <c r="D5671" s="48" t="s">
        <v>4349</v>
      </c>
      <c r="E5671" s="26">
        <v>2405861.7800000003</v>
      </c>
      <c r="F5671" s="26">
        <v>2481355.31</v>
      </c>
      <c r="G5671" s="26">
        <v>2442907.2000000002</v>
      </c>
      <c r="H5671" s="26">
        <v>2079411.5999999999</v>
      </c>
      <c r="I5671" s="26">
        <v>2258527.34</v>
      </c>
      <c r="J5671" s="26">
        <v>2283569.36</v>
      </c>
      <c r="K5671" s="28">
        <v>2292360.5199999996</v>
      </c>
      <c r="L5671" s="28">
        <v>2352300.560000001</v>
      </c>
      <c r="M5671" s="28">
        <v>2374537.2099999995</v>
      </c>
      <c r="N5671" s="28">
        <v>2406832.8399999994</v>
      </c>
      <c r="O5671" s="28">
        <v>2460143.0300000003</v>
      </c>
      <c r="P5671" s="28">
        <v>2473144.98</v>
      </c>
      <c r="Q5671" s="28">
        <v>2466939.34</v>
      </c>
      <c r="R5671" s="28">
        <v>2545750.1799999997</v>
      </c>
      <c r="S5671" s="28">
        <v>2493100.37</v>
      </c>
      <c r="T5671" s="28">
        <v>2556791.9299999997</v>
      </c>
      <c r="U5671" s="53">
        <v>2507377.64</v>
      </c>
    </row>
    <row r="5672" spans="1:21" outlineLevel="3" x14ac:dyDescent="0.25">
      <c r="A5672" s="47" t="s">
        <v>11062</v>
      </c>
      <c r="B5672" s="47" t="s">
        <v>4338</v>
      </c>
      <c r="C5672" s="48" t="s">
        <v>10977</v>
      </c>
      <c r="D5672" s="48" t="s">
        <v>4350</v>
      </c>
      <c r="E5672" s="26">
        <v>881446.0199999999</v>
      </c>
      <c r="F5672" s="26">
        <v>919786.60999999987</v>
      </c>
      <c r="G5672" s="26">
        <v>858517.58000000007</v>
      </c>
      <c r="H5672" s="26">
        <v>853294.31000000017</v>
      </c>
      <c r="I5672" s="26">
        <v>851977.33000000007</v>
      </c>
      <c r="J5672" s="26">
        <v>898536.82999999984</v>
      </c>
      <c r="K5672" s="28">
        <v>936754.13</v>
      </c>
      <c r="L5672" s="28">
        <v>913019.11</v>
      </c>
      <c r="M5672" s="28">
        <v>877319.5</v>
      </c>
      <c r="N5672" s="28">
        <v>939127.66</v>
      </c>
      <c r="O5672" s="28">
        <v>1162506.96</v>
      </c>
      <c r="P5672" s="28">
        <v>1139314.2</v>
      </c>
      <c r="Q5672" s="28">
        <v>1112444.3899999999</v>
      </c>
      <c r="R5672" s="28">
        <v>1120353.1100000001</v>
      </c>
      <c r="S5672" s="28">
        <v>1307969.9099999999</v>
      </c>
      <c r="T5672" s="28">
        <v>1418891.78</v>
      </c>
      <c r="U5672" s="53">
        <v>1451257.19</v>
      </c>
    </row>
    <row r="5673" spans="1:21" outlineLevel="3" x14ac:dyDescent="0.25">
      <c r="A5673" s="47" t="s">
        <v>11062</v>
      </c>
      <c r="B5673" s="47" t="s">
        <v>4338</v>
      </c>
      <c r="C5673" s="48" t="s">
        <v>10977</v>
      </c>
      <c r="D5673" s="48" t="s">
        <v>4351</v>
      </c>
      <c r="E5673" s="26">
        <v>2809601.8399999994</v>
      </c>
      <c r="F5673" s="26">
        <v>2990349.86</v>
      </c>
      <c r="G5673" s="26">
        <v>2929399.5499999993</v>
      </c>
      <c r="H5673" s="26">
        <v>2738562.72</v>
      </c>
      <c r="I5673" s="26">
        <v>2842595.37</v>
      </c>
      <c r="J5673" s="26">
        <v>2972647.7399999998</v>
      </c>
      <c r="K5673" s="28">
        <v>2976609.3299999996</v>
      </c>
      <c r="L5673" s="28">
        <v>3169578.93</v>
      </c>
      <c r="M5673" s="28">
        <v>3182241.4</v>
      </c>
      <c r="N5673" s="28">
        <v>3290265.8200000003</v>
      </c>
      <c r="O5673" s="28">
        <v>3383754.7500000005</v>
      </c>
      <c r="P5673" s="28">
        <v>3492084.8200000003</v>
      </c>
      <c r="Q5673" s="28">
        <v>3624777.8699999996</v>
      </c>
      <c r="R5673" s="28">
        <v>3732401.6200000006</v>
      </c>
      <c r="S5673" s="28">
        <v>3573219.8099999991</v>
      </c>
      <c r="T5673" s="28">
        <v>3702093.6</v>
      </c>
      <c r="U5673" s="53">
        <v>3590128.28</v>
      </c>
    </row>
    <row r="5674" spans="1:21" outlineLevel="3" x14ac:dyDescent="0.25">
      <c r="A5674" s="47" t="s">
        <v>11062</v>
      </c>
      <c r="B5674" s="47" t="s">
        <v>4338</v>
      </c>
      <c r="C5674" s="48" t="s">
        <v>10977</v>
      </c>
      <c r="D5674" s="48" t="s">
        <v>4352</v>
      </c>
      <c r="E5674" s="26">
        <v>2922072.2099999995</v>
      </c>
      <c r="F5674" s="26">
        <v>3003419.35</v>
      </c>
      <c r="G5674" s="26">
        <v>2975500.8299999996</v>
      </c>
      <c r="H5674" s="26">
        <v>2865041.17</v>
      </c>
      <c r="I5674" s="26">
        <v>2860091.1199999992</v>
      </c>
      <c r="J5674" s="26">
        <v>2902782.8600000003</v>
      </c>
      <c r="K5674" s="28">
        <v>2833483.52</v>
      </c>
      <c r="L5674" s="28">
        <v>2941563.8799999994</v>
      </c>
      <c r="M5674" s="28">
        <v>2999273.9600000004</v>
      </c>
      <c r="N5674" s="28">
        <v>3034767.7300000004</v>
      </c>
      <c r="O5674" s="28">
        <v>3038207.79</v>
      </c>
      <c r="P5674" s="28">
        <v>2951955.18</v>
      </c>
      <c r="Q5674" s="28">
        <v>2938961.6799999997</v>
      </c>
      <c r="R5674" s="28">
        <v>2820697.97</v>
      </c>
      <c r="S5674" s="28">
        <v>2848709.56</v>
      </c>
      <c r="T5674" s="28">
        <v>2930913.3000000007</v>
      </c>
      <c r="U5674" s="53">
        <v>2756239.5799999996</v>
      </c>
    </row>
    <row r="5675" spans="1:21" outlineLevel="3" x14ac:dyDescent="0.25">
      <c r="A5675" s="47" t="s">
        <v>11062</v>
      </c>
      <c r="B5675" s="47" t="s">
        <v>4338</v>
      </c>
      <c r="C5675" s="48" t="s">
        <v>10977</v>
      </c>
      <c r="D5675" s="48" t="s">
        <v>11381</v>
      </c>
      <c r="E5675" s="26"/>
      <c r="F5675" s="26"/>
      <c r="H5675" s="26"/>
      <c r="I5675" s="26"/>
      <c r="J5675" s="26"/>
      <c r="R5675" s="28" t="s">
        <v>11225</v>
      </c>
      <c r="S5675" s="28" t="s">
        <v>11225</v>
      </c>
      <c r="T5675" s="28" t="s">
        <v>11225</v>
      </c>
      <c r="U5675" s="53" t="s">
        <v>11397</v>
      </c>
    </row>
    <row r="5676" spans="1:21" outlineLevel="3" x14ac:dyDescent="0.25">
      <c r="A5676" s="47" t="s">
        <v>11062</v>
      </c>
      <c r="B5676" s="47" t="s">
        <v>4338</v>
      </c>
      <c r="C5676" s="48" t="s">
        <v>10977</v>
      </c>
      <c r="D5676" s="48" t="s">
        <v>4353</v>
      </c>
      <c r="E5676" s="26">
        <v>2570234.1800000002</v>
      </c>
      <c r="F5676" s="26">
        <v>2762070.0300000007</v>
      </c>
      <c r="G5676" s="26">
        <v>2708581.02</v>
      </c>
      <c r="H5676" s="26">
        <v>1987723.1700000002</v>
      </c>
      <c r="I5676" s="26">
        <v>2042840.0099999998</v>
      </c>
      <c r="J5676" s="26">
        <v>2013145.8199999998</v>
      </c>
      <c r="K5676" s="28">
        <v>1973690.45</v>
      </c>
      <c r="L5676" s="28">
        <v>2249207.7499999995</v>
      </c>
      <c r="M5676" s="28">
        <v>2329758.0300000003</v>
      </c>
      <c r="N5676" s="28">
        <v>2322389.34</v>
      </c>
      <c r="O5676" s="28">
        <v>2365968.2300000004</v>
      </c>
      <c r="P5676" s="28">
        <v>2474583.44</v>
      </c>
      <c r="Q5676" s="28">
        <v>2418137.6500000004</v>
      </c>
      <c r="R5676" s="28">
        <v>2363821.33</v>
      </c>
      <c r="S5676" s="28">
        <v>2267411.2999999998</v>
      </c>
      <c r="T5676" s="28">
        <v>2322525.1100000003</v>
      </c>
      <c r="U5676" s="53">
        <v>2283337.9700000002</v>
      </c>
    </row>
    <row r="5677" spans="1:21" outlineLevel="3" x14ac:dyDescent="0.25">
      <c r="A5677" s="47" t="s">
        <v>11062</v>
      </c>
      <c r="B5677" s="47" t="s">
        <v>4338</v>
      </c>
      <c r="C5677" s="48" t="s">
        <v>10977</v>
      </c>
      <c r="D5677" s="48" t="s">
        <v>11213</v>
      </c>
      <c r="E5677" s="26"/>
      <c r="F5677" s="26"/>
      <c r="H5677" s="26"/>
      <c r="I5677" s="26"/>
      <c r="J5677" s="26"/>
      <c r="K5677" s="28" t="s">
        <v>11225</v>
      </c>
      <c r="L5677" s="28" t="s">
        <v>11225</v>
      </c>
      <c r="M5677" s="28" t="s">
        <v>11225</v>
      </c>
      <c r="N5677" s="28" t="s">
        <v>11225</v>
      </c>
      <c r="O5677" s="28" t="s">
        <v>11225</v>
      </c>
      <c r="P5677" s="28" t="s">
        <v>11225</v>
      </c>
      <c r="Q5677" s="28" t="s">
        <v>11397</v>
      </c>
      <c r="R5677" s="28" t="s">
        <v>11397</v>
      </c>
      <c r="S5677" s="28" t="s">
        <v>11397</v>
      </c>
      <c r="T5677" s="28" t="s">
        <v>11397</v>
      </c>
      <c r="U5677" s="53" t="s">
        <v>11225</v>
      </c>
    </row>
    <row r="5678" spans="1:21" outlineLevel="3" x14ac:dyDescent="0.25">
      <c r="A5678" s="47" t="s">
        <v>11062</v>
      </c>
      <c r="B5678" s="47" t="s">
        <v>4338</v>
      </c>
      <c r="C5678" s="48" t="s">
        <v>10977</v>
      </c>
      <c r="D5678" s="48" t="s">
        <v>4354</v>
      </c>
      <c r="E5678" s="26">
        <v>4520095.33</v>
      </c>
      <c r="F5678" s="26">
        <v>4597875.4399999995</v>
      </c>
      <c r="G5678" s="26">
        <v>4862946.57</v>
      </c>
      <c r="H5678" s="26">
        <v>4406677.5600000005</v>
      </c>
      <c r="I5678" s="26">
        <v>4588403.63</v>
      </c>
      <c r="J5678" s="26">
        <v>4567806.66</v>
      </c>
      <c r="K5678" s="28">
        <v>4468579.1899999995</v>
      </c>
      <c r="L5678" s="28">
        <v>4744261.3800000008</v>
      </c>
      <c r="M5678" s="28">
        <v>4955849.6000000006</v>
      </c>
      <c r="N5678" s="28">
        <v>4901165.4399999995</v>
      </c>
      <c r="O5678" s="28">
        <v>4889899.8000000007</v>
      </c>
      <c r="P5678" s="28">
        <v>4992803.0500000007</v>
      </c>
      <c r="Q5678" s="28">
        <v>4915462.8100000005</v>
      </c>
      <c r="R5678" s="28">
        <v>4964334.95</v>
      </c>
      <c r="S5678" s="28">
        <v>4828573.3400000008</v>
      </c>
      <c r="T5678" s="28">
        <v>4745091.58</v>
      </c>
      <c r="U5678" s="53">
        <v>4506589.2299999995</v>
      </c>
    </row>
    <row r="5679" spans="1:21" outlineLevel="3" x14ac:dyDescent="0.25">
      <c r="A5679" s="47" t="s">
        <v>11062</v>
      </c>
      <c r="B5679" s="47" t="s">
        <v>4338</v>
      </c>
      <c r="C5679" s="48" t="s">
        <v>10977</v>
      </c>
      <c r="D5679" s="48" t="s">
        <v>4355</v>
      </c>
      <c r="E5679" s="26">
        <v>5174123.2500000009</v>
      </c>
      <c r="F5679" s="26">
        <v>5509854.6500000004</v>
      </c>
      <c r="G5679" s="26">
        <v>5256512.68</v>
      </c>
      <c r="H5679" s="26">
        <v>4880738.75</v>
      </c>
      <c r="I5679" s="26">
        <v>5053353.84</v>
      </c>
      <c r="J5679" s="26">
        <v>5208985.17</v>
      </c>
      <c r="K5679" s="28">
        <v>5405889.9700000007</v>
      </c>
      <c r="L5679" s="28">
        <v>5470615.46</v>
      </c>
      <c r="M5679" s="28">
        <v>5659075.8799999999</v>
      </c>
      <c r="N5679" s="28">
        <v>5640279.29</v>
      </c>
      <c r="O5679" s="28">
        <v>5569245.6800000006</v>
      </c>
      <c r="P5679" s="28">
        <v>5733126.1000000006</v>
      </c>
      <c r="Q5679" s="28">
        <v>5684317.1299999999</v>
      </c>
      <c r="R5679" s="28">
        <v>5471393.9699999997</v>
      </c>
      <c r="S5679" s="28">
        <v>5458944.6200000001</v>
      </c>
      <c r="T5679" s="28">
        <v>5596906.6500000004</v>
      </c>
      <c r="U5679" s="53">
        <v>5608095.1000000006</v>
      </c>
    </row>
    <row r="5680" spans="1:21" outlineLevel="3" x14ac:dyDescent="0.25">
      <c r="A5680" s="47" t="s">
        <v>11062</v>
      </c>
      <c r="B5680" s="47" t="s">
        <v>4338</v>
      </c>
      <c r="C5680" s="48" t="s">
        <v>10977</v>
      </c>
      <c r="D5680" s="48" t="s">
        <v>4356</v>
      </c>
      <c r="E5680" s="26">
        <v>4730456.8100000005</v>
      </c>
      <c r="F5680" s="26">
        <v>4681307.55</v>
      </c>
      <c r="G5680" s="26">
        <v>4780603.1399999997</v>
      </c>
      <c r="H5680" s="26">
        <v>4704477.37</v>
      </c>
      <c r="I5680" s="26">
        <v>5167977.1300000008</v>
      </c>
      <c r="J5680" s="26">
        <v>5626751.6500000004</v>
      </c>
      <c r="K5680" s="28">
        <v>5890305.0800000019</v>
      </c>
      <c r="L5680" s="28">
        <v>6307429.3500000006</v>
      </c>
      <c r="M5680" s="28">
        <v>6488302.3899999997</v>
      </c>
      <c r="N5680" s="28">
        <v>6579872.9899999993</v>
      </c>
      <c r="O5680" s="28">
        <v>6635167.8700000001</v>
      </c>
      <c r="P5680" s="28">
        <v>6573430.8500000006</v>
      </c>
      <c r="Q5680" s="28">
        <v>6603311.4800000004</v>
      </c>
      <c r="R5680" s="28">
        <v>6510008.1300000008</v>
      </c>
      <c r="S5680" s="28">
        <v>6334171.9300000006</v>
      </c>
      <c r="T5680" s="28">
        <v>6503797.5800000001</v>
      </c>
      <c r="U5680" s="53">
        <v>6053862.7400000002</v>
      </c>
    </row>
    <row r="5681" spans="1:21" outlineLevel="3" x14ac:dyDescent="0.25">
      <c r="A5681" s="47" t="s">
        <v>11062</v>
      </c>
      <c r="B5681" s="47" t="s">
        <v>4338</v>
      </c>
      <c r="C5681" s="48" t="s">
        <v>10977</v>
      </c>
      <c r="D5681" s="48" t="s">
        <v>4357</v>
      </c>
      <c r="E5681" s="26">
        <v>4137624.8999999994</v>
      </c>
      <c r="F5681" s="26">
        <v>3903328.83</v>
      </c>
      <c r="G5681" s="26">
        <v>3932215.0500000003</v>
      </c>
      <c r="H5681" s="26">
        <v>4250296.53</v>
      </c>
      <c r="I5681" s="26">
        <v>4447294.32</v>
      </c>
      <c r="J5681" s="26">
        <v>4576071.53</v>
      </c>
      <c r="K5681" s="28">
        <v>4614435.74</v>
      </c>
      <c r="L5681" s="28">
        <v>4765903.1100000013</v>
      </c>
      <c r="M5681" s="28">
        <v>5005841.7</v>
      </c>
      <c r="N5681" s="28">
        <v>5060016.7899999991</v>
      </c>
      <c r="O5681" s="28">
        <v>5484606.75</v>
      </c>
      <c r="P5681" s="28">
        <v>6052637.6500000004</v>
      </c>
      <c r="Q5681" s="28">
        <v>6227409.0600000005</v>
      </c>
      <c r="R5681" s="28">
        <v>6318198.2699999986</v>
      </c>
      <c r="S5681" s="28">
        <v>6353361.169999999</v>
      </c>
      <c r="T5681" s="28">
        <v>6634880.4800000004</v>
      </c>
      <c r="U5681" s="53">
        <v>6472873.2400000002</v>
      </c>
    </row>
    <row r="5682" spans="1:21" outlineLevel="3" x14ac:dyDescent="0.25">
      <c r="A5682" s="47" t="s">
        <v>11062</v>
      </c>
      <c r="B5682" s="47" t="s">
        <v>4338</v>
      </c>
      <c r="C5682" s="48" t="s">
        <v>10977</v>
      </c>
      <c r="D5682" s="48" t="s">
        <v>4358</v>
      </c>
      <c r="E5682" s="26">
        <v>5429758.9900000002</v>
      </c>
      <c r="F5682" s="26">
        <v>5674564.8500000006</v>
      </c>
      <c r="G5682" s="26">
        <v>5678510.3600000003</v>
      </c>
      <c r="H5682" s="26">
        <v>5231230.3999999994</v>
      </c>
      <c r="I5682" s="26">
        <v>5427866.2699999996</v>
      </c>
      <c r="J5682" s="26">
        <v>5332963.7</v>
      </c>
      <c r="K5682" s="28">
        <v>5323095.4400000004</v>
      </c>
      <c r="L5682" s="28">
        <v>5668188.2500000009</v>
      </c>
      <c r="M5682" s="28">
        <v>5785272.6600000011</v>
      </c>
      <c r="N5682" s="28">
        <v>6112161.5099999998</v>
      </c>
      <c r="O5682" s="28">
        <v>6248119.1099999994</v>
      </c>
      <c r="P5682" s="28">
        <v>6236854.1500000004</v>
      </c>
      <c r="Q5682" s="28">
        <v>6247088.4499999993</v>
      </c>
      <c r="R5682" s="28">
        <v>6150140.9500000002</v>
      </c>
      <c r="S5682" s="28">
        <v>6161640.2700000005</v>
      </c>
      <c r="T5682" s="28">
        <v>6484908.5099999998</v>
      </c>
      <c r="U5682" s="53">
        <v>6193243.6299999999</v>
      </c>
    </row>
    <row r="5683" spans="1:21" outlineLevel="3" x14ac:dyDescent="0.25">
      <c r="A5683" s="47" t="s">
        <v>11062</v>
      </c>
      <c r="B5683" s="47" t="s">
        <v>4338</v>
      </c>
      <c r="C5683" s="48" t="s">
        <v>10977</v>
      </c>
      <c r="D5683" s="48" t="s">
        <v>11403</v>
      </c>
      <c r="E5683" s="26"/>
      <c r="F5683" s="26"/>
      <c r="H5683" s="26"/>
      <c r="I5683" s="26"/>
      <c r="J5683" s="26"/>
      <c r="U5683" s="53">
        <v>0</v>
      </c>
    </row>
    <row r="5684" spans="1:21" outlineLevel="3" x14ac:dyDescent="0.25">
      <c r="A5684" s="47" t="s">
        <v>11062</v>
      </c>
      <c r="B5684" s="47" t="s">
        <v>4338</v>
      </c>
      <c r="C5684" s="48" t="s">
        <v>10977</v>
      </c>
      <c r="D5684" s="48" t="s">
        <v>4359</v>
      </c>
      <c r="E5684" s="26">
        <v>1423194.6800000002</v>
      </c>
      <c r="F5684" s="26">
        <v>1445620.65</v>
      </c>
      <c r="G5684" s="26">
        <v>1381529.7700000003</v>
      </c>
      <c r="H5684" s="26">
        <v>1226058.0000000002</v>
      </c>
      <c r="I5684" s="26">
        <v>1259133.6199999999</v>
      </c>
      <c r="J5684" s="26">
        <v>1289069.56</v>
      </c>
      <c r="K5684" s="28">
        <v>1273785.79</v>
      </c>
      <c r="L5684" s="28">
        <v>1293169.0599999998</v>
      </c>
      <c r="M5684" s="28">
        <v>1388429.92</v>
      </c>
      <c r="N5684" s="28">
        <v>1388332.8800000001</v>
      </c>
      <c r="O5684" s="28">
        <v>1406025.28</v>
      </c>
      <c r="P5684" s="28">
        <v>1447336.1400000004</v>
      </c>
      <c r="Q5684" s="28">
        <v>1512638.0599999998</v>
      </c>
      <c r="R5684" s="28">
        <v>1495663.98</v>
      </c>
      <c r="S5684" s="28">
        <v>1559988.68</v>
      </c>
      <c r="T5684" s="28">
        <v>1647875.24</v>
      </c>
      <c r="U5684" s="53">
        <v>1575750.41</v>
      </c>
    </row>
    <row r="5685" spans="1:21" outlineLevel="3" x14ac:dyDescent="0.25">
      <c r="A5685" s="47" t="s">
        <v>11062</v>
      </c>
      <c r="B5685" s="47" t="s">
        <v>4338</v>
      </c>
      <c r="C5685" s="48" t="s">
        <v>10977</v>
      </c>
      <c r="D5685" s="48" t="s">
        <v>4360</v>
      </c>
      <c r="E5685" s="26">
        <v>128714.41</v>
      </c>
      <c r="F5685" s="26">
        <v>431000.33999999997</v>
      </c>
      <c r="G5685" s="26">
        <v>284579.59000000003</v>
      </c>
      <c r="H5685" s="26">
        <v>323985.45999999996</v>
      </c>
      <c r="I5685" s="26">
        <v>312961.7</v>
      </c>
      <c r="J5685" s="26">
        <v>321495.95000000007</v>
      </c>
      <c r="K5685" s="28">
        <v>312139.44999999995</v>
      </c>
      <c r="L5685" s="28">
        <v>307507.38</v>
      </c>
      <c r="M5685" s="28">
        <v>337750.92</v>
      </c>
      <c r="N5685" s="28">
        <v>335254.51</v>
      </c>
      <c r="O5685" s="28">
        <v>534714.9800000001</v>
      </c>
      <c r="P5685" s="28">
        <v>584319.68000000005</v>
      </c>
      <c r="Q5685" s="28">
        <v>502389.78</v>
      </c>
      <c r="R5685" s="28">
        <v>566743.01</v>
      </c>
      <c r="S5685" s="28">
        <v>554640.87</v>
      </c>
      <c r="T5685" s="28">
        <v>612297.61</v>
      </c>
      <c r="U5685" s="53">
        <v>673841.89999999991</v>
      </c>
    </row>
    <row r="5686" spans="1:21" outlineLevel="3" x14ac:dyDescent="0.25">
      <c r="A5686" s="47" t="s">
        <v>11062</v>
      </c>
      <c r="B5686" s="47" t="s">
        <v>4338</v>
      </c>
      <c r="C5686" s="48" t="s">
        <v>10977</v>
      </c>
      <c r="D5686" s="48" t="s">
        <v>4361</v>
      </c>
      <c r="E5686" s="26">
        <v>339803.45</v>
      </c>
      <c r="F5686" s="26">
        <v>440985.96000000008</v>
      </c>
      <c r="G5686" s="26">
        <v>404354.4</v>
      </c>
      <c r="H5686" s="26">
        <v>396503.87</v>
      </c>
      <c r="I5686" s="26">
        <v>380070.81</v>
      </c>
      <c r="J5686" s="26">
        <v>437595.38000000006</v>
      </c>
      <c r="K5686" s="28">
        <v>506693.70999999996</v>
      </c>
      <c r="L5686" s="28">
        <v>551221.02</v>
      </c>
      <c r="M5686" s="28">
        <v>539046.16</v>
      </c>
      <c r="N5686" s="28">
        <v>522141.17000000004</v>
      </c>
      <c r="O5686" s="28">
        <v>635186.7699999999</v>
      </c>
      <c r="P5686" s="28">
        <v>619439.18000000017</v>
      </c>
      <c r="Q5686" s="28">
        <v>619573.93000000005</v>
      </c>
      <c r="R5686" s="28">
        <v>583380.09</v>
      </c>
      <c r="S5686" s="28">
        <v>573431.09000000008</v>
      </c>
      <c r="T5686" s="28">
        <v>653805.86</v>
      </c>
      <c r="U5686" s="53">
        <v>672704.82999999984</v>
      </c>
    </row>
    <row r="5687" spans="1:21" outlineLevel="3" x14ac:dyDescent="0.25">
      <c r="A5687" s="47" t="s">
        <v>11062</v>
      </c>
      <c r="B5687" s="47" t="s">
        <v>4338</v>
      </c>
      <c r="C5687" s="48" t="s">
        <v>10977</v>
      </c>
      <c r="D5687" s="48" t="s">
        <v>4362</v>
      </c>
      <c r="E5687" s="26">
        <v>205769.15000000002</v>
      </c>
      <c r="F5687" s="26">
        <v>260054.56</v>
      </c>
      <c r="G5687" s="26">
        <v>254284.29000000004</v>
      </c>
      <c r="H5687" s="26">
        <v>274395.48</v>
      </c>
      <c r="I5687" s="26">
        <v>306720.98</v>
      </c>
      <c r="J5687" s="26">
        <v>293052.25</v>
      </c>
      <c r="K5687" s="28">
        <v>286693.65999999997</v>
      </c>
      <c r="L5687" s="28">
        <v>255134.12000000002</v>
      </c>
      <c r="M5687" s="28">
        <v>256873.29999999996</v>
      </c>
      <c r="N5687" s="28">
        <v>254488.77999999997</v>
      </c>
      <c r="O5687" s="28">
        <v>314927.45</v>
      </c>
      <c r="P5687" s="28">
        <v>325926.33</v>
      </c>
      <c r="Q5687" s="28">
        <v>292537.3</v>
      </c>
      <c r="R5687" s="28">
        <v>288854.16999999993</v>
      </c>
      <c r="S5687" s="28">
        <v>270389.76999999996</v>
      </c>
      <c r="T5687" s="28">
        <v>296229.24</v>
      </c>
      <c r="U5687" s="53">
        <v>281621.81</v>
      </c>
    </row>
    <row r="5688" spans="1:21" outlineLevel="3" x14ac:dyDescent="0.25">
      <c r="A5688" s="47" t="s">
        <v>11062</v>
      </c>
      <c r="B5688" s="47" t="s">
        <v>4338</v>
      </c>
      <c r="C5688" s="48" t="s">
        <v>10977</v>
      </c>
      <c r="D5688" s="48" t="s">
        <v>4363</v>
      </c>
      <c r="E5688" s="26">
        <v>430726.38</v>
      </c>
      <c r="F5688" s="26">
        <v>510404.67000000004</v>
      </c>
      <c r="G5688" s="26">
        <v>465191.65</v>
      </c>
      <c r="H5688" s="26">
        <v>494261.01999999996</v>
      </c>
      <c r="I5688" s="26">
        <v>473716.11</v>
      </c>
      <c r="J5688" s="26">
        <v>466429.55999999994</v>
      </c>
      <c r="K5688" s="28">
        <v>455570.51</v>
      </c>
      <c r="L5688" s="28">
        <v>535069.71</v>
      </c>
      <c r="M5688" s="28">
        <v>531799.56999999995</v>
      </c>
      <c r="N5688" s="28">
        <v>580305.67000000004</v>
      </c>
      <c r="O5688" s="28">
        <v>692872.38</v>
      </c>
      <c r="P5688" s="28">
        <v>670499.78</v>
      </c>
      <c r="Q5688" s="28">
        <v>666828.50999999989</v>
      </c>
      <c r="R5688" s="28">
        <v>694842.68</v>
      </c>
      <c r="S5688" s="28">
        <v>686724.23</v>
      </c>
      <c r="T5688" s="28">
        <v>774283.56</v>
      </c>
      <c r="U5688" s="53">
        <v>699493.65999999992</v>
      </c>
    </row>
    <row r="5689" spans="1:21" outlineLevel="3" x14ac:dyDescent="0.25">
      <c r="A5689" s="47" t="s">
        <v>11062</v>
      </c>
      <c r="B5689" s="47" t="s">
        <v>4338</v>
      </c>
      <c r="C5689" s="48" t="s">
        <v>10977</v>
      </c>
      <c r="D5689" s="48" t="s">
        <v>4364</v>
      </c>
      <c r="E5689" s="26">
        <v>725340.44000000018</v>
      </c>
      <c r="F5689" s="26">
        <v>966157.97999999986</v>
      </c>
      <c r="G5689" s="26">
        <v>848450.87999999989</v>
      </c>
      <c r="H5689" s="26">
        <v>823225.92000000016</v>
      </c>
      <c r="I5689" s="26">
        <v>869690.5199999999</v>
      </c>
      <c r="J5689" s="26">
        <v>907538.63999999978</v>
      </c>
      <c r="K5689" s="28">
        <v>875928.06000000017</v>
      </c>
      <c r="L5689" s="28">
        <v>902974.82000000007</v>
      </c>
      <c r="M5689" s="28">
        <v>956688.59999999986</v>
      </c>
      <c r="N5689" s="28">
        <v>1097437.54</v>
      </c>
      <c r="O5689" s="28">
        <v>1113880.7</v>
      </c>
      <c r="P5689" s="28">
        <v>1063689.46</v>
      </c>
      <c r="Q5689" s="28">
        <v>1097603.9400000002</v>
      </c>
      <c r="R5689" s="28">
        <v>1083599.2200000002</v>
      </c>
      <c r="S5689" s="28">
        <v>1154684.3399999999</v>
      </c>
      <c r="T5689" s="28">
        <v>1108649.4000000001</v>
      </c>
      <c r="U5689" s="53">
        <v>1045131.3200000002</v>
      </c>
    </row>
    <row r="5690" spans="1:21" outlineLevel="3" x14ac:dyDescent="0.25">
      <c r="A5690" s="47" t="s">
        <v>11062</v>
      </c>
      <c r="B5690" s="47" t="s">
        <v>4338</v>
      </c>
      <c r="C5690" s="48" t="s">
        <v>10977</v>
      </c>
      <c r="D5690" s="48" t="s">
        <v>4365</v>
      </c>
      <c r="E5690" s="26">
        <v>854984.4700000002</v>
      </c>
      <c r="F5690" s="26">
        <v>931736.83</v>
      </c>
      <c r="G5690" s="26">
        <v>860321.1</v>
      </c>
      <c r="H5690" s="26">
        <v>853244.59000000008</v>
      </c>
      <c r="I5690" s="26">
        <v>851785.96</v>
      </c>
      <c r="J5690" s="26">
        <v>853811.0199999999</v>
      </c>
      <c r="K5690" s="28">
        <v>800925.95</v>
      </c>
      <c r="L5690" s="28">
        <v>916530.84999999986</v>
      </c>
      <c r="M5690" s="28">
        <v>984220.45000000007</v>
      </c>
      <c r="N5690" s="28">
        <v>968787.38</v>
      </c>
      <c r="O5690" s="28">
        <v>1026535.0200000001</v>
      </c>
      <c r="P5690" s="28">
        <v>998545.3899999999</v>
      </c>
      <c r="Q5690" s="28">
        <v>1003297.5699999998</v>
      </c>
      <c r="R5690" s="28">
        <v>1019976.0299999999</v>
      </c>
      <c r="S5690" s="28">
        <v>1010393.79</v>
      </c>
      <c r="T5690" s="28">
        <v>1000220.8300000001</v>
      </c>
      <c r="U5690" s="53">
        <v>985621.35000000009</v>
      </c>
    </row>
    <row r="5691" spans="1:21" outlineLevel="3" x14ac:dyDescent="0.25">
      <c r="A5691" s="47" t="s">
        <v>11062</v>
      </c>
      <c r="B5691" s="47" t="s">
        <v>4338</v>
      </c>
      <c r="C5691" s="48" t="s">
        <v>10977</v>
      </c>
      <c r="D5691" s="48" t="s">
        <v>4366</v>
      </c>
      <c r="E5691" s="26">
        <v>1376533.9000000001</v>
      </c>
      <c r="F5691" s="26">
        <v>1620458.81</v>
      </c>
      <c r="G5691" s="26">
        <v>1448197.8299999998</v>
      </c>
      <c r="H5691" s="26">
        <v>1486866.5600000003</v>
      </c>
      <c r="I5691" s="26">
        <v>1499335.95</v>
      </c>
      <c r="J5691" s="26">
        <v>1610248.2100000004</v>
      </c>
      <c r="K5691" s="28">
        <v>1608943.5</v>
      </c>
      <c r="L5691" s="28">
        <v>1645645.6400000004</v>
      </c>
      <c r="M5691" s="28">
        <v>1728955.22</v>
      </c>
      <c r="N5691" s="28">
        <v>1892061.66</v>
      </c>
      <c r="O5691" s="28">
        <v>1983097.43</v>
      </c>
      <c r="P5691" s="28">
        <v>2099514.41</v>
      </c>
      <c r="Q5691" s="28">
        <v>2118916.06</v>
      </c>
      <c r="R5691" s="28">
        <v>2063391.1600000001</v>
      </c>
      <c r="S5691" s="28">
        <v>1987547.6600000001</v>
      </c>
      <c r="T5691" s="28">
        <v>2000076.0299999998</v>
      </c>
      <c r="U5691" s="53">
        <v>1947167.7100000002</v>
      </c>
    </row>
    <row r="5692" spans="1:21" outlineLevel="3" x14ac:dyDescent="0.25">
      <c r="A5692" s="47" t="s">
        <v>11062</v>
      </c>
      <c r="B5692" s="47" t="s">
        <v>4338</v>
      </c>
      <c r="C5692" s="48" t="s">
        <v>10977</v>
      </c>
      <c r="D5692" s="48" t="s">
        <v>4367</v>
      </c>
      <c r="E5692" s="26" t="s">
        <v>11224</v>
      </c>
      <c r="F5692" s="26" t="s">
        <v>11224</v>
      </c>
      <c r="G5692" s="26" t="s">
        <v>11224</v>
      </c>
      <c r="H5692" s="26" t="s">
        <v>11224</v>
      </c>
      <c r="I5692" s="26" t="s">
        <v>11224</v>
      </c>
      <c r="J5692" s="26" t="s">
        <v>11224</v>
      </c>
      <c r="K5692" s="28" t="s">
        <v>11225</v>
      </c>
      <c r="L5692" s="28" t="s">
        <v>11225</v>
      </c>
      <c r="M5692" s="28" t="s">
        <v>11225</v>
      </c>
      <c r="N5692" s="28" t="s">
        <v>11225</v>
      </c>
      <c r="O5692" s="28" t="s">
        <v>11225</v>
      </c>
      <c r="P5692" s="28" t="s">
        <v>11225</v>
      </c>
      <c r="Q5692" s="28" t="s">
        <v>11225</v>
      </c>
      <c r="R5692" s="28" t="s">
        <v>11225</v>
      </c>
      <c r="S5692" s="28" t="s">
        <v>11225</v>
      </c>
      <c r="T5692" s="28" t="s">
        <v>11225</v>
      </c>
      <c r="U5692" s="53" t="s">
        <v>11225</v>
      </c>
    </row>
    <row r="5693" spans="1:21" outlineLevel="3" x14ac:dyDescent="0.25">
      <c r="A5693" s="47" t="s">
        <v>11062</v>
      </c>
      <c r="B5693" s="47" t="s">
        <v>4338</v>
      </c>
      <c r="C5693" s="48" t="s">
        <v>10977</v>
      </c>
      <c r="D5693" s="48" t="s">
        <v>4368</v>
      </c>
      <c r="E5693" s="26">
        <v>194471.31</v>
      </c>
      <c r="F5693" s="26">
        <v>286940.5</v>
      </c>
      <c r="G5693" s="26">
        <v>210918.72</v>
      </c>
      <c r="H5693" s="26">
        <v>161189.72999999998</v>
      </c>
      <c r="I5693" s="26">
        <v>213558.64999999997</v>
      </c>
      <c r="J5693" s="26">
        <v>212146.73</v>
      </c>
      <c r="K5693" s="28">
        <v>226014.23</v>
      </c>
      <c r="L5693" s="28">
        <v>198000.68</v>
      </c>
      <c r="M5693" s="28">
        <v>172212.93000000002</v>
      </c>
      <c r="N5693" s="28">
        <v>226940.27</v>
      </c>
      <c r="O5693" s="28">
        <v>377381.49</v>
      </c>
      <c r="P5693" s="28">
        <v>362770.39999999997</v>
      </c>
      <c r="Q5693" s="28">
        <v>326497.97000000003</v>
      </c>
      <c r="R5693" s="28">
        <v>312976.69</v>
      </c>
      <c r="S5693" s="28">
        <v>290229.71000000002</v>
      </c>
      <c r="T5693" s="28">
        <v>274490.48000000004</v>
      </c>
      <c r="U5693" s="53">
        <v>296179.42000000004</v>
      </c>
    </row>
    <row r="5694" spans="1:21" outlineLevel="3" x14ac:dyDescent="0.25">
      <c r="A5694" s="47" t="s">
        <v>11062</v>
      </c>
      <c r="B5694" s="47" t="s">
        <v>4338</v>
      </c>
      <c r="C5694" s="48" t="s">
        <v>10977</v>
      </c>
      <c r="D5694" s="48" t="s">
        <v>4369</v>
      </c>
      <c r="E5694" s="26">
        <v>3230354.09</v>
      </c>
      <c r="F5694" s="26">
        <v>3103158.96</v>
      </c>
      <c r="G5694" s="26">
        <v>3098626.59</v>
      </c>
      <c r="H5694" s="26">
        <v>2572773.1799999997</v>
      </c>
      <c r="I5694" s="26">
        <v>2532475.14</v>
      </c>
      <c r="J5694" s="26">
        <v>2545366.5099999998</v>
      </c>
      <c r="K5694" s="28">
        <v>2597186.5100000002</v>
      </c>
      <c r="L5694" s="28">
        <v>2728212.9</v>
      </c>
      <c r="M5694" s="28">
        <v>2810262.92</v>
      </c>
      <c r="N5694" s="28">
        <v>2901377.9600000004</v>
      </c>
      <c r="O5694" s="28">
        <v>3023530.29</v>
      </c>
      <c r="P5694" s="28">
        <v>3152739.8700000006</v>
      </c>
      <c r="Q5694" s="28">
        <v>3171430.7</v>
      </c>
      <c r="R5694" s="28">
        <v>3108701.7199999993</v>
      </c>
      <c r="S5694" s="28">
        <v>2922659.2199999997</v>
      </c>
      <c r="T5694" s="28">
        <v>3059497.02</v>
      </c>
      <c r="U5694" s="53">
        <v>3027907.25</v>
      </c>
    </row>
    <row r="5695" spans="1:21" outlineLevel="3" x14ac:dyDescent="0.25">
      <c r="A5695" s="47" t="s">
        <v>11062</v>
      </c>
      <c r="B5695" s="47" t="s">
        <v>4338</v>
      </c>
      <c r="C5695" s="48" t="s">
        <v>10977</v>
      </c>
      <c r="D5695" s="48" t="s">
        <v>4370</v>
      </c>
      <c r="E5695" s="26">
        <v>4956021.88</v>
      </c>
      <c r="F5695" s="26">
        <v>5241467.42</v>
      </c>
      <c r="G5695" s="26">
        <v>5156474.9700000007</v>
      </c>
      <c r="H5695" s="26">
        <v>4262682.4300000006</v>
      </c>
      <c r="I5695" s="26">
        <v>4351648.66</v>
      </c>
      <c r="J5695" s="26">
        <v>4670066.3600000003</v>
      </c>
      <c r="K5695" s="28">
        <v>4608916.6000000006</v>
      </c>
      <c r="L5695" s="28">
        <v>5105130.8699999992</v>
      </c>
      <c r="M5695" s="28">
        <v>5255428.3</v>
      </c>
      <c r="N5695" s="28">
        <v>5746070.7799999993</v>
      </c>
      <c r="O5695" s="28">
        <v>5777568.6799999997</v>
      </c>
      <c r="P5695" s="28">
        <v>5951353.5300000003</v>
      </c>
      <c r="Q5695" s="28">
        <v>6101749.1100000003</v>
      </c>
      <c r="R5695" s="28">
        <v>5994733.2299999995</v>
      </c>
      <c r="S5695" s="28">
        <v>5969887.7499999991</v>
      </c>
      <c r="T5695" s="28">
        <v>6222302.3000000007</v>
      </c>
      <c r="U5695" s="53">
        <v>5922158.4899999974</v>
      </c>
    </row>
    <row r="5696" spans="1:21" outlineLevel="3" x14ac:dyDescent="0.25">
      <c r="A5696" s="47" t="s">
        <v>11062</v>
      </c>
      <c r="B5696" s="47" t="s">
        <v>4338</v>
      </c>
      <c r="C5696" s="48" t="s">
        <v>10977</v>
      </c>
      <c r="D5696" s="48" t="s">
        <v>4371</v>
      </c>
      <c r="E5696" s="26">
        <v>2174657.2399999998</v>
      </c>
      <c r="F5696" s="26">
        <v>2242922.65</v>
      </c>
      <c r="G5696" s="26">
        <v>2135808.27</v>
      </c>
      <c r="H5696" s="26">
        <v>2060479.5899999996</v>
      </c>
      <c r="I5696" s="26">
        <v>2083096.83</v>
      </c>
      <c r="J5696" s="26">
        <v>2172326.2099999995</v>
      </c>
      <c r="K5696" s="28">
        <v>2160497.94</v>
      </c>
      <c r="L5696" s="28">
        <v>2298845.19</v>
      </c>
      <c r="M5696" s="28">
        <v>2204492.81</v>
      </c>
      <c r="N5696" s="28">
        <v>2188215.3800000004</v>
      </c>
      <c r="O5696" s="28">
        <v>2086273.4</v>
      </c>
      <c r="P5696" s="28">
        <v>2107824.5399999996</v>
      </c>
      <c r="Q5696" s="28">
        <v>2086827.03</v>
      </c>
      <c r="R5696" s="28">
        <v>2306901.94</v>
      </c>
      <c r="S5696" s="28">
        <v>2226036.48</v>
      </c>
      <c r="T5696" s="28">
        <v>2428807.91</v>
      </c>
      <c r="U5696" s="53">
        <v>2361015.12</v>
      </c>
    </row>
    <row r="5697" spans="1:21" outlineLevel="3" x14ac:dyDescent="0.25">
      <c r="A5697" s="47" t="s">
        <v>11062</v>
      </c>
      <c r="B5697" s="47" t="s">
        <v>4338</v>
      </c>
      <c r="C5697" s="48" t="s">
        <v>10977</v>
      </c>
      <c r="D5697" s="48" t="s">
        <v>4372</v>
      </c>
      <c r="E5697" s="26">
        <v>3936092.0500000003</v>
      </c>
      <c r="F5697" s="26">
        <v>3868780.61</v>
      </c>
      <c r="G5697" s="26">
        <v>3899017.8200000003</v>
      </c>
      <c r="H5697" s="26">
        <v>3605804.31</v>
      </c>
      <c r="I5697" s="26">
        <v>3615131.06</v>
      </c>
      <c r="J5697" s="26">
        <v>3861961.59</v>
      </c>
      <c r="K5697" s="28">
        <v>4074309.4499999997</v>
      </c>
      <c r="L5697" s="28">
        <v>4166859.9300000006</v>
      </c>
      <c r="M5697" s="28">
        <v>4179569.4</v>
      </c>
      <c r="N5697" s="28">
        <v>4173906.6800000006</v>
      </c>
      <c r="O5697" s="28">
        <v>4203923.88</v>
      </c>
      <c r="P5697" s="28">
        <v>4339030.03</v>
      </c>
      <c r="Q5697" s="28">
        <v>4496606.8899999997</v>
      </c>
      <c r="R5697" s="28">
        <v>4499176.21</v>
      </c>
      <c r="S5697" s="28">
        <v>4492571.72</v>
      </c>
      <c r="T5697" s="28">
        <v>4529951.8600000003</v>
      </c>
      <c r="U5697" s="53">
        <v>4305464.7300000004</v>
      </c>
    </row>
    <row r="5698" spans="1:21" outlineLevel="3" x14ac:dyDescent="0.25">
      <c r="A5698" s="47" t="s">
        <v>11062</v>
      </c>
      <c r="B5698" s="47" t="s">
        <v>4338</v>
      </c>
      <c r="C5698" s="48" t="s">
        <v>10977</v>
      </c>
      <c r="D5698" s="48" t="s">
        <v>4373</v>
      </c>
      <c r="E5698" s="26">
        <v>2623404.5699999998</v>
      </c>
      <c r="F5698" s="26">
        <v>2835966.4799999995</v>
      </c>
      <c r="G5698" s="26">
        <v>2765068.23</v>
      </c>
      <c r="H5698" s="26">
        <v>2470685.8799999994</v>
      </c>
      <c r="I5698" s="26">
        <v>2480685.0699999994</v>
      </c>
      <c r="J5698" s="26">
        <v>2387757.7299999995</v>
      </c>
      <c r="K5698" s="28">
        <v>2487192.91</v>
      </c>
      <c r="L5698" s="28">
        <v>2595261.5399999996</v>
      </c>
      <c r="M5698" s="28">
        <v>2900841.4700000007</v>
      </c>
      <c r="N5698" s="28">
        <v>3121185.99</v>
      </c>
      <c r="O5698" s="28">
        <v>3193617.7399999998</v>
      </c>
      <c r="P5698" s="28">
        <v>3167286.0000000005</v>
      </c>
      <c r="Q5698" s="28">
        <v>3243912.27</v>
      </c>
      <c r="R5698" s="28">
        <v>3208888.9</v>
      </c>
      <c r="S5698" s="28">
        <v>3056233.5800000005</v>
      </c>
      <c r="T5698" s="28">
        <v>2967196.46</v>
      </c>
      <c r="U5698" s="53">
        <v>3124007.0799999996</v>
      </c>
    </row>
    <row r="5699" spans="1:21" outlineLevel="3" x14ac:dyDescent="0.25">
      <c r="A5699" s="47" t="s">
        <v>11062</v>
      </c>
      <c r="B5699" s="47" t="s">
        <v>4338</v>
      </c>
      <c r="C5699" s="48" t="s">
        <v>10977</v>
      </c>
      <c r="D5699" s="48" t="s">
        <v>4374</v>
      </c>
      <c r="E5699" s="26">
        <v>5243257.49</v>
      </c>
      <c r="F5699" s="26">
        <v>5293623.3</v>
      </c>
      <c r="G5699" s="26">
        <v>5252989.25</v>
      </c>
      <c r="H5699" s="26">
        <v>4934055.58</v>
      </c>
      <c r="I5699" s="26">
        <v>5098937.3899999997</v>
      </c>
      <c r="J5699" s="26">
        <v>5241524.2</v>
      </c>
      <c r="K5699" s="28">
        <v>5589159.9400000004</v>
      </c>
      <c r="L5699" s="28">
        <v>5940032.1699999999</v>
      </c>
      <c r="M5699" s="28">
        <v>6253575.0800000001</v>
      </c>
      <c r="N5699" s="28">
        <v>6363769.5599999996</v>
      </c>
      <c r="O5699" s="28">
        <v>6232209.669999999</v>
      </c>
      <c r="P5699" s="28">
        <v>6284149.2800000012</v>
      </c>
      <c r="Q5699" s="28">
        <v>6224513.2600000007</v>
      </c>
      <c r="R5699" s="28">
        <v>6089071.5899999999</v>
      </c>
      <c r="S5699" s="28">
        <v>5915081.2299999995</v>
      </c>
      <c r="T5699" s="28">
        <v>5890475.6700000009</v>
      </c>
      <c r="U5699" s="53">
        <v>5865626.9399999995</v>
      </c>
    </row>
    <row r="5700" spans="1:21" outlineLevel="3" x14ac:dyDescent="0.25">
      <c r="A5700" s="47" t="s">
        <v>11062</v>
      </c>
      <c r="B5700" s="47" t="s">
        <v>4338</v>
      </c>
      <c r="C5700" s="48" t="s">
        <v>10977</v>
      </c>
      <c r="D5700" s="48" t="s">
        <v>4375</v>
      </c>
      <c r="E5700" s="26">
        <v>2760979.24</v>
      </c>
      <c r="F5700" s="26">
        <v>3092278.76</v>
      </c>
      <c r="G5700" s="26">
        <v>2960269.5999999996</v>
      </c>
      <c r="H5700" s="26">
        <v>2911375.81</v>
      </c>
      <c r="I5700" s="26">
        <v>3106313.4</v>
      </c>
      <c r="J5700" s="26">
        <v>3201544.4600000004</v>
      </c>
      <c r="K5700" s="28">
        <v>3255215.2100000004</v>
      </c>
      <c r="L5700" s="28">
        <v>3664200.85</v>
      </c>
      <c r="M5700" s="28">
        <v>3756421.9800000004</v>
      </c>
      <c r="N5700" s="28">
        <v>3761148.0900000003</v>
      </c>
      <c r="O5700" s="28">
        <v>3861893.3399999994</v>
      </c>
      <c r="P5700" s="28">
        <v>4048285.32</v>
      </c>
      <c r="Q5700" s="28">
        <v>3566021.38</v>
      </c>
      <c r="R5700" s="28">
        <v>3502525.5100000002</v>
      </c>
      <c r="S5700" s="28">
        <v>3340060.38</v>
      </c>
      <c r="T5700" s="28">
        <v>3427073.1500000004</v>
      </c>
      <c r="U5700" s="53">
        <v>3379381.4</v>
      </c>
    </row>
    <row r="5701" spans="1:21" outlineLevel="3" x14ac:dyDescent="0.25">
      <c r="A5701" s="47" t="s">
        <v>11062</v>
      </c>
      <c r="B5701" s="47" t="s">
        <v>4338</v>
      </c>
      <c r="C5701" s="48" t="s">
        <v>10977</v>
      </c>
      <c r="D5701" s="48" t="s">
        <v>4376</v>
      </c>
      <c r="E5701" s="26" t="s">
        <v>11224</v>
      </c>
      <c r="F5701" s="26" t="s">
        <v>11224</v>
      </c>
      <c r="G5701" s="26" t="s">
        <v>11224</v>
      </c>
      <c r="H5701" s="26" t="s">
        <v>11224</v>
      </c>
      <c r="I5701" s="26" t="s">
        <v>11224</v>
      </c>
      <c r="J5701" s="26" t="s">
        <v>11224</v>
      </c>
      <c r="K5701" s="28" t="s">
        <v>11225</v>
      </c>
      <c r="L5701" s="28" t="s">
        <v>11225</v>
      </c>
      <c r="M5701" s="28" t="s">
        <v>11225</v>
      </c>
      <c r="N5701" s="28" t="s">
        <v>11225</v>
      </c>
      <c r="O5701" s="28" t="s">
        <v>11225</v>
      </c>
      <c r="P5701" s="28" t="s">
        <v>11225</v>
      </c>
      <c r="Q5701" s="28" t="s">
        <v>11225</v>
      </c>
      <c r="R5701" s="28" t="s">
        <v>11225</v>
      </c>
      <c r="S5701" s="28" t="s">
        <v>11225</v>
      </c>
      <c r="T5701" s="28" t="s">
        <v>11225</v>
      </c>
      <c r="U5701" s="53" t="s">
        <v>11225</v>
      </c>
    </row>
    <row r="5702" spans="1:21" outlineLevel="3" x14ac:dyDescent="0.25">
      <c r="A5702" s="47" t="s">
        <v>11062</v>
      </c>
      <c r="B5702" s="47" t="s">
        <v>4338</v>
      </c>
      <c r="C5702" s="48" t="s">
        <v>10977</v>
      </c>
      <c r="D5702" s="48" t="s">
        <v>4377</v>
      </c>
      <c r="E5702" s="26">
        <v>4437743.6099999994</v>
      </c>
      <c r="F5702" s="26">
        <v>4550719.7699999996</v>
      </c>
      <c r="G5702" s="26">
        <v>4516662.49</v>
      </c>
      <c r="H5702" s="26">
        <v>4244892.9400000004</v>
      </c>
      <c r="I5702" s="26">
        <v>4561646.0699999994</v>
      </c>
      <c r="J5702" s="26">
        <v>4864315.79</v>
      </c>
      <c r="K5702" s="28">
        <v>4945473.9000000004</v>
      </c>
      <c r="L5702" s="28">
        <v>5416999.2899999991</v>
      </c>
      <c r="M5702" s="28">
        <v>5525965.8799999999</v>
      </c>
      <c r="N5702" s="28">
        <v>5548603.3700000001</v>
      </c>
      <c r="O5702" s="28">
        <v>5683250.8299999991</v>
      </c>
      <c r="P5702" s="28">
        <v>5876054.2299999995</v>
      </c>
      <c r="Q5702" s="28">
        <v>5811176.0600000005</v>
      </c>
      <c r="R5702" s="28">
        <v>5829011.9399999995</v>
      </c>
      <c r="S5702" s="28">
        <v>5647089.3700000001</v>
      </c>
      <c r="T5702" s="28">
        <v>5614273.6500000004</v>
      </c>
      <c r="U5702" s="53">
        <v>5371742.0600000005</v>
      </c>
    </row>
    <row r="5703" spans="1:21" outlineLevel="3" x14ac:dyDescent="0.25">
      <c r="A5703" s="47" t="s">
        <v>11062</v>
      </c>
      <c r="B5703" s="47" t="s">
        <v>4338</v>
      </c>
      <c r="C5703" s="48" t="s">
        <v>10977</v>
      </c>
      <c r="D5703" s="48" t="s">
        <v>11387</v>
      </c>
      <c r="E5703" s="26"/>
      <c r="F5703" s="26"/>
      <c r="H5703" s="26"/>
      <c r="I5703" s="26"/>
      <c r="J5703" s="26"/>
      <c r="S5703" s="28" t="s">
        <v>11225</v>
      </c>
      <c r="T5703" s="28" t="s">
        <v>11225</v>
      </c>
      <c r="U5703" s="53" t="s">
        <v>11225</v>
      </c>
    </row>
    <row r="5704" spans="1:21" outlineLevel="3" x14ac:dyDescent="0.25">
      <c r="A5704" s="47" t="s">
        <v>11062</v>
      </c>
      <c r="B5704" s="47" t="s">
        <v>4338</v>
      </c>
      <c r="C5704" s="48" t="s">
        <v>10977</v>
      </c>
      <c r="D5704" s="48" t="s">
        <v>4378</v>
      </c>
      <c r="E5704" s="26">
        <v>2214308.4900000002</v>
      </c>
      <c r="F5704" s="26">
        <v>2186504.59</v>
      </c>
      <c r="G5704" s="26">
        <v>2041451.47</v>
      </c>
      <c r="H5704" s="26">
        <v>1847219.5299999998</v>
      </c>
      <c r="I5704" s="26">
        <v>2091023.73</v>
      </c>
      <c r="J5704" s="26">
        <v>2274829.19</v>
      </c>
      <c r="K5704" s="28">
        <v>2275146.1799999997</v>
      </c>
      <c r="L5704" s="28">
        <v>2309554.5600000005</v>
      </c>
      <c r="M5704" s="28">
        <v>2347588.6900000004</v>
      </c>
      <c r="N5704" s="28">
        <v>2458046.4899999993</v>
      </c>
      <c r="O5704" s="28">
        <v>2481827.4500000002</v>
      </c>
      <c r="P5704" s="28">
        <v>2635124.14</v>
      </c>
      <c r="Q5704" s="28">
        <v>2612835.5699999998</v>
      </c>
      <c r="R5704" s="28">
        <v>2612738.5499999993</v>
      </c>
      <c r="S5704" s="28">
        <v>2599004.5099999998</v>
      </c>
      <c r="T5704" s="28">
        <v>2564130.4099999997</v>
      </c>
      <c r="U5704" s="53">
        <v>2462534.9399999995</v>
      </c>
    </row>
    <row r="5705" spans="1:21" outlineLevel="3" x14ac:dyDescent="0.25">
      <c r="A5705" s="47" t="s">
        <v>11062</v>
      </c>
      <c r="B5705" s="47" t="s">
        <v>4338</v>
      </c>
      <c r="C5705" s="48" t="s">
        <v>10977</v>
      </c>
      <c r="D5705" s="48" t="s">
        <v>4379</v>
      </c>
      <c r="E5705" s="26">
        <v>3219239.7600000002</v>
      </c>
      <c r="F5705" s="26">
        <v>3013691.41</v>
      </c>
      <c r="G5705" s="26">
        <v>2895763.7199999997</v>
      </c>
      <c r="H5705" s="26">
        <v>2251782.0299999998</v>
      </c>
      <c r="I5705" s="26">
        <v>2286928.2599999998</v>
      </c>
      <c r="J5705" s="26">
        <v>2304156.04</v>
      </c>
      <c r="K5705" s="28">
        <v>2248254.5499999998</v>
      </c>
      <c r="L5705" s="28">
        <v>2348741.61</v>
      </c>
      <c r="M5705" s="28">
        <v>2391447.37</v>
      </c>
      <c r="N5705" s="28">
        <v>2392289.4000000004</v>
      </c>
      <c r="O5705" s="28">
        <v>2134476.5100000002</v>
      </c>
      <c r="P5705" s="28">
        <v>2145889.6499999994</v>
      </c>
      <c r="Q5705" s="28">
        <v>2129274.94</v>
      </c>
      <c r="R5705" s="28">
        <v>2138698.0300000003</v>
      </c>
      <c r="S5705" s="28">
        <v>2072500.6700000004</v>
      </c>
      <c r="T5705" s="28">
        <v>2199176.1299999994</v>
      </c>
      <c r="U5705" s="53">
        <v>2276428.0299999993</v>
      </c>
    </row>
    <row r="5706" spans="1:21" outlineLevel="3" x14ac:dyDescent="0.25">
      <c r="A5706" s="47" t="s">
        <v>11062</v>
      </c>
      <c r="B5706" s="47" t="s">
        <v>4338</v>
      </c>
      <c r="C5706" s="48" t="s">
        <v>10977</v>
      </c>
      <c r="D5706" s="48" t="s">
        <v>4380</v>
      </c>
      <c r="E5706" s="26">
        <v>2200540.71</v>
      </c>
      <c r="F5706" s="26">
        <v>2313345.8600000003</v>
      </c>
      <c r="G5706" s="26">
        <v>2333899.35</v>
      </c>
      <c r="H5706" s="26">
        <v>2008924.58</v>
      </c>
      <c r="I5706" s="26">
        <v>2091856.1099999999</v>
      </c>
      <c r="J5706" s="26">
        <v>2079169.8900000001</v>
      </c>
      <c r="K5706" s="28">
        <v>2116248.5499999998</v>
      </c>
      <c r="L5706" s="28">
        <v>2270416.7799999993</v>
      </c>
      <c r="M5706" s="28">
        <v>2330984.3200000003</v>
      </c>
      <c r="N5706" s="28">
        <v>2449727.6399999997</v>
      </c>
      <c r="O5706" s="28">
        <v>2567167.4000000004</v>
      </c>
      <c r="P5706" s="28">
        <v>2573289.64</v>
      </c>
      <c r="Q5706" s="28">
        <v>2555519.15</v>
      </c>
      <c r="R5706" s="28">
        <v>2544873.14</v>
      </c>
      <c r="S5706" s="28">
        <v>2536757.56</v>
      </c>
      <c r="T5706" s="28">
        <v>2664690.48</v>
      </c>
      <c r="U5706" s="53">
        <v>2587466.62</v>
      </c>
    </row>
    <row r="5707" spans="1:21" outlineLevel="3" x14ac:dyDescent="0.25">
      <c r="A5707" s="47" t="s">
        <v>11062</v>
      </c>
      <c r="B5707" s="47" t="s">
        <v>4338</v>
      </c>
      <c r="C5707" s="48" t="s">
        <v>10977</v>
      </c>
      <c r="D5707" s="48" t="s">
        <v>4381</v>
      </c>
      <c r="E5707" s="26">
        <v>1625902.26</v>
      </c>
      <c r="F5707" s="26">
        <v>1770644.78</v>
      </c>
      <c r="G5707" s="26">
        <v>1752955.98</v>
      </c>
      <c r="H5707" s="26">
        <v>1688230.5399999998</v>
      </c>
      <c r="I5707" s="26">
        <v>1814897.3</v>
      </c>
      <c r="J5707" s="26">
        <v>1801057.25</v>
      </c>
      <c r="K5707" s="28">
        <v>1816907.5599999998</v>
      </c>
      <c r="L5707" s="28">
        <v>1872732.27</v>
      </c>
      <c r="M5707" s="28">
        <v>1922467.24</v>
      </c>
      <c r="N5707" s="28">
        <v>1957149.4500000002</v>
      </c>
      <c r="O5707" s="28">
        <v>1989057.88</v>
      </c>
      <c r="P5707" s="28">
        <v>2039080.7200000002</v>
      </c>
      <c r="Q5707" s="28">
        <v>2071137.34</v>
      </c>
      <c r="R5707" s="28">
        <v>2004471.69</v>
      </c>
      <c r="S5707" s="28">
        <v>1876886.45</v>
      </c>
      <c r="T5707" s="28">
        <v>1925160.26</v>
      </c>
      <c r="U5707" s="53">
        <v>1956031.08</v>
      </c>
    </row>
    <row r="5708" spans="1:21" outlineLevel="3" x14ac:dyDescent="0.25">
      <c r="A5708" s="47" t="s">
        <v>11062</v>
      </c>
      <c r="B5708" s="47" t="s">
        <v>4338</v>
      </c>
      <c r="C5708" s="48" t="s">
        <v>10977</v>
      </c>
      <c r="D5708" s="48" t="s">
        <v>4382</v>
      </c>
      <c r="E5708" s="26" t="s">
        <v>11224</v>
      </c>
      <c r="F5708" s="26" t="s">
        <v>11224</v>
      </c>
      <c r="G5708" s="26" t="s">
        <v>11224</v>
      </c>
      <c r="H5708" s="26" t="s">
        <v>11224</v>
      </c>
      <c r="I5708" s="26" t="s">
        <v>11224</v>
      </c>
      <c r="J5708" s="26" t="s">
        <v>11224</v>
      </c>
      <c r="K5708" s="28" t="s">
        <v>11225</v>
      </c>
      <c r="L5708" s="28" t="s">
        <v>11225</v>
      </c>
      <c r="M5708" s="28" t="s">
        <v>11225</v>
      </c>
      <c r="N5708" s="28" t="s">
        <v>11225</v>
      </c>
      <c r="O5708" s="28" t="s">
        <v>11225</v>
      </c>
      <c r="P5708" s="28" t="s">
        <v>11225</v>
      </c>
      <c r="Q5708" s="28" t="s">
        <v>11225</v>
      </c>
      <c r="R5708" s="28" t="s">
        <v>11225</v>
      </c>
      <c r="S5708" s="28" t="s">
        <v>11225</v>
      </c>
      <c r="T5708" s="28" t="s">
        <v>11225</v>
      </c>
      <c r="U5708" s="53" t="s">
        <v>11225</v>
      </c>
    </row>
    <row r="5709" spans="1:21" outlineLevel="3" x14ac:dyDescent="0.25">
      <c r="A5709" s="47" t="s">
        <v>11062</v>
      </c>
      <c r="B5709" s="47" t="s">
        <v>4338</v>
      </c>
      <c r="C5709" s="48" t="s">
        <v>10977</v>
      </c>
      <c r="D5709" s="48" t="s">
        <v>4383</v>
      </c>
      <c r="E5709" s="26">
        <v>1823562.17</v>
      </c>
      <c r="F5709" s="26">
        <v>1798853.0499999998</v>
      </c>
      <c r="G5709" s="26">
        <v>1627730.3800000001</v>
      </c>
      <c r="H5709" s="26">
        <v>1846489.7000000002</v>
      </c>
      <c r="I5709" s="26">
        <v>1953018.86</v>
      </c>
      <c r="J5709" s="26">
        <v>2043944.88</v>
      </c>
      <c r="K5709" s="28">
        <v>2095093.4599999997</v>
      </c>
      <c r="L5709" s="28">
        <v>2111267.25</v>
      </c>
      <c r="M5709" s="28">
        <v>2187723.75</v>
      </c>
      <c r="N5709" s="28">
        <v>2356466.1599999997</v>
      </c>
      <c r="O5709" s="28">
        <v>2655303.0700000003</v>
      </c>
      <c r="P5709" s="28">
        <v>2798723.37</v>
      </c>
      <c r="Q5709" s="28">
        <v>2810475.8</v>
      </c>
      <c r="R5709" s="28">
        <v>2944581.9899999998</v>
      </c>
      <c r="S5709" s="28">
        <v>2844686.3699999996</v>
      </c>
      <c r="T5709" s="28">
        <v>2852985.28</v>
      </c>
      <c r="U5709" s="53">
        <v>2892524.09</v>
      </c>
    </row>
    <row r="5710" spans="1:21" outlineLevel="3" x14ac:dyDescent="0.25">
      <c r="A5710" s="47" t="s">
        <v>11062</v>
      </c>
      <c r="B5710" s="47" t="s">
        <v>4338</v>
      </c>
      <c r="C5710" s="48" t="s">
        <v>10977</v>
      </c>
      <c r="D5710" s="48" t="s">
        <v>4384</v>
      </c>
      <c r="E5710" s="26">
        <v>880908.52</v>
      </c>
      <c r="F5710" s="26">
        <v>1004427.6900000001</v>
      </c>
      <c r="G5710" s="26">
        <v>795806.67</v>
      </c>
      <c r="H5710" s="26">
        <v>985474.77000000014</v>
      </c>
      <c r="I5710" s="26">
        <v>961657.42</v>
      </c>
      <c r="J5710" s="26">
        <v>997924.54000000015</v>
      </c>
      <c r="K5710" s="28">
        <v>967448.69000000006</v>
      </c>
      <c r="L5710" s="28">
        <v>988172.54</v>
      </c>
      <c r="M5710" s="28">
        <v>1003264.33</v>
      </c>
      <c r="N5710" s="28">
        <v>1006010.02</v>
      </c>
      <c r="O5710" s="28">
        <v>1150698.72</v>
      </c>
      <c r="P5710" s="28">
        <v>1185743.1300000001</v>
      </c>
      <c r="Q5710" s="28">
        <v>1179042.9000000001</v>
      </c>
      <c r="R5710" s="28">
        <v>1134928.7600000002</v>
      </c>
      <c r="S5710" s="28">
        <v>1178479.1299999999</v>
      </c>
      <c r="T5710" s="28">
        <v>1274206.0500000003</v>
      </c>
      <c r="U5710" s="53">
        <v>1197573.9700000002</v>
      </c>
    </row>
    <row r="5711" spans="1:21" outlineLevel="3" x14ac:dyDescent="0.25">
      <c r="A5711" s="47" t="s">
        <v>11062</v>
      </c>
      <c r="B5711" s="47" t="s">
        <v>4338</v>
      </c>
      <c r="C5711" s="48" t="s">
        <v>10977</v>
      </c>
      <c r="D5711" s="48" t="s">
        <v>4385</v>
      </c>
      <c r="E5711" s="26">
        <v>53350.840000000004</v>
      </c>
      <c r="F5711" s="26">
        <v>137349.49</v>
      </c>
      <c r="G5711" s="26">
        <v>140523.21</v>
      </c>
      <c r="H5711" s="26">
        <v>165682.38</v>
      </c>
      <c r="I5711" s="26">
        <v>162087.34999999998</v>
      </c>
      <c r="J5711" s="26">
        <v>138743.56</v>
      </c>
      <c r="K5711" s="28">
        <v>159939.00000000003</v>
      </c>
      <c r="L5711" s="28">
        <v>150594.44</v>
      </c>
      <c r="M5711" s="28">
        <v>200191.12</v>
      </c>
      <c r="N5711" s="28">
        <v>196583.39</v>
      </c>
      <c r="O5711" s="28">
        <v>181199.26</v>
      </c>
      <c r="P5711" s="28">
        <v>189748.4</v>
      </c>
      <c r="Q5711" s="28">
        <v>194944.19</v>
      </c>
      <c r="R5711" s="28">
        <v>194507.44999999998</v>
      </c>
      <c r="S5711" s="28">
        <v>170564.21000000002</v>
      </c>
      <c r="T5711" s="28">
        <v>162769.51</v>
      </c>
      <c r="U5711" s="53">
        <v>187640.28999999998</v>
      </c>
    </row>
    <row r="5712" spans="1:21" outlineLevel="3" x14ac:dyDescent="0.25">
      <c r="A5712" s="47" t="s">
        <v>11062</v>
      </c>
      <c r="B5712" s="47" t="s">
        <v>4338</v>
      </c>
      <c r="C5712" s="48" t="s">
        <v>10977</v>
      </c>
      <c r="D5712" s="48" t="s">
        <v>4386</v>
      </c>
      <c r="E5712" s="26">
        <v>123863.67999999999</v>
      </c>
      <c r="F5712" s="26">
        <v>117329.34</v>
      </c>
      <c r="G5712" s="26" t="s">
        <v>11224</v>
      </c>
      <c r="H5712" s="26" t="s">
        <v>11224</v>
      </c>
      <c r="I5712" s="26">
        <v>142967.24</v>
      </c>
      <c r="J5712" s="26">
        <v>148831.76999999999</v>
      </c>
      <c r="K5712" s="28">
        <v>179899.47999999998</v>
      </c>
      <c r="L5712" s="28">
        <v>146904.47</v>
      </c>
      <c r="M5712" s="28">
        <v>162851.38</v>
      </c>
      <c r="N5712" s="28">
        <v>159750.55000000002</v>
      </c>
      <c r="O5712" s="28">
        <v>248139.61</v>
      </c>
      <c r="P5712" s="28">
        <v>219681.46000000002</v>
      </c>
      <c r="Q5712" s="28">
        <v>208640.53000000003</v>
      </c>
      <c r="R5712" s="28">
        <v>187411.43</v>
      </c>
      <c r="S5712" s="28">
        <v>179650.63</v>
      </c>
      <c r="T5712" s="28">
        <v>184011.52000000002</v>
      </c>
      <c r="U5712" s="53">
        <v>229777.78</v>
      </c>
    </row>
    <row r="5713" spans="1:21" outlineLevel="3" x14ac:dyDescent="0.25">
      <c r="A5713" s="47" t="s">
        <v>11062</v>
      </c>
      <c r="B5713" s="47" t="s">
        <v>4338</v>
      </c>
      <c r="C5713" s="48" t="s">
        <v>10977</v>
      </c>
      <c r="D5713" s="48" t="s">
        <v>4387</v>
      </c>
      <c r="E5713" s="26">
        <v>42394.36</v>
      </c>
      <c r="F5713" s="26">
        <v>46216.880000000005</v>
      </c>
      <c r="G5713" s="26">
        <v>54658.53</v>
      </c>
      <c r="H5713" s="26">
        <v>49129.899999999994</v>
      </c>
      <c r="I5713" s="26">
        <v>65055.729999999996</v>
      </c>
      <c r="J5713" s="26">
        <v>91081.169999999984</v>
      </c>
      <c r="K5713" s="28">
        <v>82649.87</v>
      </c>
      <c r="L5713" s="28">
        <v>105180.64000000001</v>
      </c>
      <c r="M5713" s="28">
        <v>112356.15999999999</v>
      </c>
      <c r="N5713" s="28">
        <v>105558.72000000002</v>
      </c>
      <c r="O5713" s="28">
        <v>159975.54999999999</v>
      </c>
      <c r="P5713" s="28">
        <v>152393.32</v>
      </c>
      <c r="Q5713" s="28">
        <v>142819.44</v>
      </c>
      <c r="R5713" s="28">
        <v>130785.15</v>
      </c>
      <c r="S5713" s="28">
        <v>152969.60000000001</v>
      </c>
      <c r="T5713" s="28">
        <v>171798.41</v>
      </c>
      <c r="U5713" s="53">
        <v>161290.48000000001</v>
      </c>
    </row>
    <row r="5714" spans="1:21" outlineLevel="3" x14ac:dyDescent="0.25">
      <c r="A5714" s="47" t="s">
        <v>11062</v>
      </c>
      <c r="B5714" s="47" t="s">
        <v>4338</v>
      </c>
      <c r="C5714" s="48" t="s">
        <v>10977</v>
      </c>
      <c r="D5714" s="48" t="s">
        <v>4388</v>
      </c>
      <c r="E5714" s="26" t="s">
        <v>11224</v>
      </c>
      <c r="F5714" s="26" t="s">
        <v>11224</v>
      </c>
      <c r="G5714" s="26" t="s">
        <v>11224</v>
      </c>
      <c r="H5714" s="26" t="s">
        <v>11224</v>
      </c>
      <c r="I5714" s="26" t="s">
        <v>11224</v>
      </c>
      <c r="J5714" s="26" t="s">
        <v>11224</v>
      </c>
      <c r="K5714" s="28">
        <v>0</v>
      </c>
      <c r="L5714" s="28">
        <v>0</v>
      </c>
      <c r="M5714" s="28">
        <v>0</v>
      </c>
      <c r="N5714" s="28">
        <v>130104.93</v>
      </c>
      <c r="O5714" s="28">
        <v>116901.37999999999</v>
      </c>
      <c r="P5714" s="28">
        <v>121545.17999999998</v>
      </c>
      <c r="Q5714" s="28">
        <v>0</v>
      </c>
      <c r="R5714" s="28">
        <v>0</v>
      </c>
      <c r="S5714" s="28">
        <v>0</v>
      </c>
      <c r="T5714" s="28">
        <v>147273.49</v>
      </c>
      <c r="U5714" s="53">
        <v>0</v>
      </c>
    </row>
    <row r="5715" spans="1:21" outlineLevel="3" x14ac:dyDescent="0.25">
      <c r="A5715" s="47" t="s">
        <v>11062</v>
      </c>
      <c r="B5715" s="47" t="s">
        <v>4338</v>
      </c>
      <c r="C5715" s="48" t="s">
        <v>10977</v>
      </c>
      <c r="D5715" s="48" t="s">
        <v>4389</v>
      </c>
      <c r="E5715" s="26" t="s">
        <v>11224</v>
      </c>
      <c r="F5715" s="26">
        <v>88376.88</v>
      </c>
      <c r="G5715" s="26">
        <v>74697.290000000008</v>
      </c>
      <c r="H5715" s="26">
        <v>87519.58</v>
      </c>
      <c r="I5715" s="26">
        <v>77834.47</v>
      </c>
      <c r="J5715" s="26">
        <v>73045.899999999994</v>
      </c>
      <c r="K5715" s="28">
        <v>79830.06</v>
      </c>
      <c r="L5715" s="28">
        <v>82483.97</v>
      </c>
      <c r="M5715" s="28">
        <v>76758.09</v>
      </c>
      <c r="N5715" s="28">
        <v>80766.5</v>
      </c>
      <c r="O5715" s="28">
        <v>111735.56999999999</v>
      </c>
      <c r="P5715" s="28">
        <v>105152.79999999999</v>
      </c>
      <c r="Q5715" s="28">
        <v>102997.04000000001</v>
      </c>
      <c r="R5715" s="28">
        <v>115935.25</v>
      </c>
      <c r="S5715" s="28">
        <v>112593.76</v>
      </c>
      <c r="T5715" s="28">
        <v>141340.98000000001</v>
      </c>
      <c r="U5715" s="53">
        <v>149112.96000000002</v>
      </c>
    </row>
    <row r="5716" spans="1:21" outlineLevel="3" x14ac:dyDescent="0.25">
      <c r="A5716" s="47" t="s">
        <v>11062</v>
      </c>
      <c r="B5716" s="47" t="s">
        <v>4338</v>
      </c>
      <c r="C5716" s="48" t="s">
        <v>10977</v>
      </c>
      <c r="D5716" s="48" t="s">
        <v>4390</v>
      </c>
      <c r="E5716" s="26" t="s">
        <v>11224</v>
      </c>
      <c r="F5716" s="26" t="s">
        <v>11224</v>
      </c>
      <c r="G5716" s="26" t="s">
        <v>11224</v>
      </c>
      <c r="H5716" s="26" t="s">
        <v>11224</v>
      </c>
      <c r="I5716" s="26" t="s">
        <v>11224</v>
      </c>
      <c r="J5716" s="26" t="s">
        <v>11224</v>
      </c>
      <c r="K5716" s="28">
        <v>0</v>
      </c>
      <c r="L5716" s="28">
        <v>0</v>
      </c>
      <c r="M5716" s="28">
        <v>0</v>
      </c>
      <c r="N5716" s="28">
        <v>0</v>
      </c>
      <c r="O5716" s="28">
        <v>0</v>
      </c>
      <c r="P5716" s="28">
        <v>0</v>
      </c>
      <c r="Q5716" s="28">
        <v>0</v>
      </c>
      <c r="R5716" s="28">
        <v>0</v>
      </c>
      <c r="S5716" s="28">
        <v>0</v>
      </c>
      <c r="T5716" s="28">
        <v>0</v>
      </c>
      <c r="U5716" s="53">
        <v>0</v>
      </c>
    </row>
    <row r="5717" spans="1:21" outlineLevel="3" x14ac:dyDescent="0.25">
      <c r="A5717" s="47" t="s">
        <v>11062</v>
      </c>
      <c r="B5717" s="47" t="s">
        <v>4338</v>
      </c>
      <c r="C5717" s="48" t="s">
        <v>10977</v>
      </c>
      <c r="D5717" s="48" t="s">
        <v>4391</v>
      </c>
      <c r="E5717" s="26">
        <v>178309.08000000002</v>
      </c>
      <c r="F5717" s="26">
        <v>174376.44999999998</v>
      </c>
      <c r="G5717" s="26">
        <v>186909.82000000004</v>
      </c>
      <c r="H5717" s="26">
        <v>203951.27</v>
      </c>
      <c r="I5717" s="26">
        <v>238209.40999999997</v>
      </c>
      <c r="J5717" s="26">
        <v>239252.41999999998</v>
      </c>
      <c r="K5717" s="28">
        <v>226657.61</v>
      </c>
      <c r="L5717" s="28">
        <v>204194.25000000003</v>
      </c>
      <c r="M5717" s="28">
        <v>219422.12999999998</v>
      </c>
      <c r="N5717" s="28">
        <v>199527.29000000004</v>
      </c>
      <c r="O5717" s="28">
        <v>272222.30000000005</v>
      </c>
      <c r="P5717" s="28">
        <v>344963.1</v>
      </c>
      <c r="Q5717" s="28">
        <v>358255.05</v>
      </c>
      <c r="R5717" s="28">
        <v>348218.17</v>
      </c>
      <c r="S5717" s="28">
        <v>389940.01999999996</v>
      </c>
      <c r="T5717" s="28">
        <v>423109.9</v>
      </c>
      <c r="U5717" s="53">
        <v>364209.56000000011</v>
      </c>
    </row>
    <row r="5718" spans="1:21" outlineLevel="3" x14ac:dyDescent="0.25">
      <c r="A5718" s="47" t="s">
        <v>11062</v>
      </c>
      <c r="B5718" s="47" t="s">
        <v>4338</v>
      </c>
      <c r="C5718" s="48" t="s">
        <v>10977</v>
      </c>
      <c r="D5718" s="48" t="s">
        <v>4392</v>
      </c>
      <c r="E5718" s="26" t="s">
        <v>11224</v>
      </c>
      <c r="F5718" s="26" t="s">
        <v>11224</v>
      </c>
      <c r="G5718" s="26" t="s">
        <v>11224</v>
      </c>
      <c r="H5718" s="26" t="s">
        <v>11224</v>
      </c>
      <c r="I5718" s="26" t="s">
        <v>11224</v>
      </c>
      <c r="J5718" s="26" t="s">
        <v>11224</v>
      </c>
      <c r="K5718" s="28">
        <v>0</v>
      </c>
      <c r="L5718" s="28">
        <v>0</v>
      </c>
      <c r="M5718" s="28">
        <v>0</v>
      </c>
      <c r="N5718" s="28">
        <v>0</v>
      </c>
      <c r="O5718" s="28">
        <v>0</v>
      </c>
      <c r="P5718" s="28">
        <v>0</v>
      </c>
      <c r="Q5718" s="28">
        <v>0</v>
      </c>
      <c r="R5718" s="28">
        <v>0</v>
      </c>
      <c r="S5718" s="28">
        <v>0</v>
      </c>
      <c r="T5718" s="28">
        <v>0</v>
      </c>
      <c r="U5718" s="53">
        <v>0</v>
      </c>
    </row>
    <row r="5719" spans="1:21" outlineLevel="3" x14ac:dyDescent="0.25">
      <c r="A5719" s="47" t="s">
        <v>11062</v>
      </c>
      <c r="B5719" s="47" t="s">
        <v>4338</v>
      </c>
      <c r="C5719" s="48" t="s">
        <v>10977</v>
      </c>
      <c r="D5719" s="48" t="s">
        <v>4393</v>
      </c>
      <c r="E5719" s="26">
        <v>412106.86</v>
      </c>
      <c r="F5719" s="26">
        <v>605622.57999999996</v>
      </c>
      <c r="G5719" s="26">
        <v>436605.02</v>
      </c>
      <c r="H5719" s="26">
        <v>481467.34000000008</v>
      </c>
      <c r="I5719" s="26">
        <v>489571.07999999996</v>
      </c>
      <c r="J5719" s="26">
        <v>564740.39999999991</v>
      </c>
      <c r="K5719" s="28">
        <v>609128.49</v>
      </c>
      <c r="L5719" s="28">
        <v>622668.55999999994</v>
      </c>
      <c r="M5719" s="28">
        <v>617617.53</v>
      </c>
      <c r="N5719" s="28">
        <v>648965.79</v>
      </c>
      <c r="O5719" s="28">
        <v>711338.46999999986</v>
      </c>
      <c r="P5719" s="28">
        <v>738342.39</v>
      </c>
      <c r="Q5719" s="28">
        <v>787131.91</v>
      </c>
      <c r="R5719" s="28">
        <v>799355.02</v>
      </c>
      <c r="S5719" s="28">
        <v>789865.92000000016</v>
      </c>
      <c r="T5719" s="28">
        <v>810670.27</v>
      </c>
      <c r="U5719" s="53">
        <v>766831.89000000013</v>
      </c>
    </row>
    <row r="5720" spans="1:21" outlineLevel="3" x14ac:dyDescent="0.25">
      <c r="A5720" s="47" t="s">
        <v>11062</v>
      </c>
      <c r="B5720" s="47" t="s">
        <v>4338</v>
      </c>
      <c r="C5720" s="48" t="s">
        <v>10977</v>
      </c>
      <c r="D5720" s="48" t="s">
        <v>4394</v>
      </c>
      <c r="E5720" s="26">
        <v>473213.38000000006</v>
      </c>
      <c r="F5720" s="26">
        <v>540858.51</v>
      </c>
      <c r="G5720" s="26">
        <v>481581.14</v>
      </c>
      <c r="H5720" s="26">
        <v>508751</v>
      </c>
      <c r="I5720" s="26">
        <v>542094.17999999993</v>
      </c>
      <c r="J5720" s="26">
        <v>602252.06999999995</v>
      </c>
      <c r="K5720" s="28">
        <v>689159.39000000013</v>
      </c>
      <c r="L5720" s="28">
        <v>729403.92000000016</v>
      </c>
      <c r="M5720" s="28">
        <v>709549.36</v>
      </c>
      <c r="N5720" s="28">
        <v>699229.45</v>
      </c>
      <c r="O5720" s="28">
        <v>764927.94000000006</v>
      </c>
      <c r="P5720" s="28">
        <v>756440.99000000011</v>
      </c>
      <c r="Q5720" s="28">
        <v>764263.70000000007</v>
      </c>
      <c r="R5720" s="28">
        <v>795992.7899999998</v>
      </c>
      <c r="S5720" s="28">
        <v>736176.37000000011</v>
      </c>
      <c r="T5720" s="28">
        <v>728922.78999999992</v>
      </c>
      <c r="U5720" s="53">
        <v>753770.43999999983</v>
      </c>
    </row>
    <row r="5721" spans="1:21" outlineLevel="3" x14ac:dyDescent="0.25">
      <c r="A5721" s="47" t="s">
        <v>11062</v>
      </c>
      <c r="B5721" s="47" t="s">
        <v>4338</v>
      </c>
      <c r="C5721" s="48" t="s">
        <v>10977</v>
      </c>
      <c r="D5721" s="48" t="s">
        <v>11220</v>
      </c>
      <c r="E5721" s="26"/>
      <c r="F5721" s="26"/>
      <c r="H5721" s="26"/>
      <c r="I5721" s="26"/>
      <c r="J5721" s="26"/>
      <c r="L5721" s="28" t="s">
        <v>11225</v>
      </c>
      <c r="M5721" s="28" t="s">
        <v>11225</v>
      </c>
      <c r="N5721" s="28" t="s">
        <v>11397</v>
      </c>
      <c r="O5721" s="28" t="s">
        <v>11397</v>
      </c>
      <c r="P5721" s="28" t="s">
        <v>11397</v>
      </c>
      <c r="Q5721" s="28" t="s">
        <v>11397</v>
      </c>
      <c r="R5721" s="28" t="s">
        <v>11397</v>
      </c>
      <c r="S5721" s="28" t="s">
        <v>11397</v>
      </c>
      <c r="T5721" s="28" t="s">
        <v>11397</v>
      </c>
      <c r="U5721" s="53" t="s">
        <v>11225</v>
      </c>
    </row>
    <row r="5722" spans="1:21" outlineLevel="3" x14ac:dyDescent="0.25">
      <c r="A5722" s="47" t="s">
        <v>11062</v>
      </c>
      <c r="B5722" s="47" t="s">
        <v>4338</v>
      </c>
      <c r="C5722" s="48" t="s">
        <v>10977</v>
      </c>
      <c r="D5722" s="48" t="s">
        <v>4395</v>
      </c>
      <c r="E5722" s="26">
        <v>1794930.7799999998</v>
      </c>
      <c r="F5722" s="26">
        <v>2369681.9899999998</v>
      </c>
      <c r="G5722" s="26">
        <v>1801137.46</v>
      </c>
      <c r="H5722" s="26">
        <v>1895765.16</v>
      </c>
      <c r="I5722" s="26">
        <v>1979174.87</v>
      </c>
      <c r="J5722" s="26">
        <v>2099041.2799999998</v>
      </c>
      <c r="K5722" s="28">
        <v>2235444.86</v>
      </c>
      <c r="L5722" s="28">
        <v>2315356.7000000002</v>
      </c>
      <c r="M5722" s="28">
        <v>2350674.33</v>
      </c>
      <c r="N5722" s="28">
        <v>2373697.33</v>
      </c>
      <c r="O5722" s="28">
        <v>2782597.4899999998</v>
      </c>
      <c r="P5722" s="28">
        <v>2857101.0399999996</v>
      </c>
      <c r="Q5722" s="28">
        <v>2932053.18</v>
      </c>
      <c r="R5722" s="28">
        <v>3112323.2899999996</v>
      </c>
      <c r="S5722" s="28">
        <v>3325780.4200000004</v>
      </c>
      <c r="T5722" s="28">
        <v>3445113.55</v>
      </c>
      <c r="U5722" s="53">
        <v>3346559.5500000003</v>
      </c>
    </row>
    <row r="5723" spans="1:21" outlineLevel="3" x14ac:dyDescent="0.25">
      <c r="A5723" s="47" t="s">
        <v>11062</v>
      </c>
      <c r="B5723" s="47" t="s">
        <v>4338</v>
      </c>
      <c r="C5723" s="48" t="s">
        <v>10977</v>
      </c>
      <c r="D5723" s="48" t="s">
        <v>4396</v>
      </c>
      <c r="E5723" s="26">
        <v>57819.229999999996</v>
      </c>
      <c r="F5723" s="26">
        <v>152362.29</v>
      </c>
      <c r="G5723" s="26">
        <v>166623.19</v>
      </c>
      <c r="H5723" s="26">
        <v>157868.79</v>
      </c>
      <c r="I5723" s="26">
        <v>152654.95000000001</v>
      </c>
      <c r="J5723" s="26">
        <v>172036.72999999998</v>
      </c>
      <c r="K5723" s="28">
        <v>178581.47999999998</v>
      </c>
      <c r="L5723" s="28">
        <v>163344.03</v>
      </c>
      <c r="M5723" s="28">
        <v>159537.68</v>
      </c>
      <c r="N5723" s="28">
        <v>143655.82</v>
      </c>
      <c r="O5723" s="28">
        <v>121826.63999999998</v>
      </c>
      <c r="P5723" s="28">
        <v>97319.08</v>
      </c>
      <c r="Q5723" s="28">
        <v>137300.14000000001</v>
      </c>
      <c r="R5723" s="28">
        <v>132204.70000000001</v>
      </c>
      <c r="S5723" s="28">
        <v>111669.48</v>
      </c>
      <c r="T5723" s="28">
        <v>131089.09999999998</v>
      </c>
      <c r="U5723" s="53">
        <v>117516.46</v>
      </c>
    </row>
    <row r="5724" spans="1:21" outlineLevel="3" x14ac:dyDescent="0.25">
      <c r="A5724" s="47" t="s">
        <v>11062</v>
      </c>
      <c r="B5724" s="47" t="s">
        <v>4338</v>
      </c>
      <c r="C5724" s="48" t="s">
        <v>10977</v>
      </c>
      <c r="D5724" s="48" t="s">
        <v>4397</v>
      </c>
      <c r="E5724" s="26" t="s">
        <v>11224</v>
      </c>
      <c r="F5724" s="26" t="s">
        <v>11224</v>
      </c>
      <c r="G5724" s="26" t="s">
        <v>11224</v>
      </c>
      <c r="H5724" s="26" t="s">
        <v>11224</v>
      </c>
      <c r="I5724" s="26" t="s">
        <v>11224</v>
      </c>
      <c r="J5724" s="26" t="s">
        <v>11224</v>
      </c>
      <c r="K5724" s="28">
        <v>0</v>
      </c>
      <c r="L5724" s="28">
        <v>0</v>
      </c>
      <c r="M5724" s="28">
        <v>0</v>
      </c>
      <c r="N5724" s="28">
        <v>0</v>
      </c>
      <c r="O5724" s="28">
        <v>73315.56</v>
      </c>
      <c r="P5724" s="28">
        <v>116758.66</v>
      </c>
      <c r="Q5724" s="28">
        <v>127952.15</v>
      </c>
      <c r="R5724" s="28">
        <v>121792.59</v>
      </c>
      <c r="S5724" s="28">
        <v>104398.16</v>
      </c>
      <c r="T5724" s="28">
        <v>108407.34000000001</v>
      </c>
      <c r="U5724" s="53">
        <v>109246.9</v>
      </c>
    </row>
    <row r="5725" spans="1:21" outlineLevel="3" x14ac:dyDescent="0.25">
      <c r="A5725" s="47" t="s">
        <v>11062</v>
      </c>
      <c r="B5725" s="47" t="s">
        <v>4338</v>
      </c>
      <c r="C5725" s="48" t="s">
        <v>10977</v>
      </c>
      <c r="D5725" s="48" t="s">
        <v>4398</v>
      </c>
      <c r="E5725" s="26">
        <v>302585.64999999997</v>
      </c>
      <c r="F5725" s="26">
        <v>364017.4</v>
      </c>
      <c r="G5725" s="26">
        <v>255427.89</v>
      </c>
      <c r="H5725" s="26">
        <v>235290.21000000002</v>
      </c>
      <c r="I5725" s="26">
        <v>326667.17000000004</v>
      </c>
      <c r="J5725" s="26">
        <v>396422.01</v>
      </c>
      <c r="K5725" s="28">
        <v>451937.88999999996</v>
      </c>
      <c r="L5725" s="28">
        <v>543974.92000000004</v>
      </c>
      <c r="M5725" s="28">
        <v>581513.39</v>
      </c>
      <c r="N5725" s="28">
        <v>626085.56000000006</v>
      </c>
      <c r="O5725" s="28">
        <v>652147.11999999988</v>
      </c>
      <c r="P5725" s="28">
        <v>730322.61</v>
      </c>
      <c r="Q5725" s="28">
        <v>728304.87</v>
      </c>
      <c r="R5725" s="28">
        <v>780631.57999999984</v>
      </c>
      <c r="S5725" s="28">
        <v>770578.08</v>
      </c>
      <c r="T5725" s="28">
        <v>848011.37</v>
      </c>
      <c r="U5725" s="53">
        <v>790294.49000000011</v>
      </c>
    </row>
    <row r="5726" spans="1:21" outlineLevel="3" x14ac:dyDescent="0.25">
      <c r="A5726" s="47" t="s">
        <v>11062</v>
      </c>
      <c r="B5726" s="47" t="s">
        <v>4338</v>
      </c>
      <c r="C5726" s="48" t="s">
        <v>10977</v>
      </c>
      <c r="D5726" s="48" t="s">
        <v>4399</v>
      </c>
      <c r="E5726" s="26">
        <v>442435.67999999993</v>
      </c>
      <c r="F5726" s="26">
        <v>492516.16000000009</v>
      </c>
      <c r="G5726" s="26">
        <v>414152.28999999992</v>
      </c>
      <c r="H5726" s="26">
        <v>448397.55000000005</v>
      </c>
      <c r="I5726" s="26">
        <v>450332.87</v>
      </c>
      <c r="J5726" s="26">
        <v>467544.71000000008</v>
      </c>
      <c r="K5726" s="28">
        <v>441074.43</v>
      </c>
      <c r="L5726" s="28">
        <v>492154.75</v>
      </c>
      <c r="M5726" s="28">
        <v>504660.36999999994</v>
      </c>
      <c r="N5726" s="28">
        <v>559816.81000000006</v>
      </c>
      <c r="O5726" s="28">
        <v>654872.88</v>
      </c>
      <c r="P5726" s="28">
        <v>642229.42999999993</v>
      </c>
      <c r="Q5726" s="28">
        <v>607615.51</v>
      </c>
      <c r="R5726" s="28">
        <v>574722.80999999994</v>
      </c>
      <c r="S5726" s="28">
        <v>592175</v>
      </c>
      <c r="T5726" s="28">
        <v>740149.31</v>
      </c>
      <c r="U5726" s="53">
        <v>693889.85</v>
      </c>
    </row>
    <row r="5727" spans="1:21" outlineLevel="3" x14ac:dyDescent="0.25">
      <c r="A5727" s="47" t="s">
        <v>11062</v>
      </c>
      <c r="B5727" s="47" t="s">
        <v>4338</v>
      </c>
      <c r="C5727" s="48" t="s">
        <v>10977</v>
      </c>
      <c r="D5727" s="48" t="s">
        <v>4400</v>
      </c>
      <c r="E5727" s="26">
        <v>105034.85</v>
      </c>
      <c r="F5727" s="26">
        <v>86559.05</v>
      </c>
      <c r="G5727" s="26">
        <v>82450.209999999992</v>
      </c>
      <c r="H5727" s="26">
        <v>94879.03</v>
      </c>
      <c r="I5727" s="26">
        <v>73750.97</v>
      </c>
      <c r="J5727" s="26">
        <v>68049.14</v>
      </c>
      <c r="K5727" s="28">
        <v>63355.89</v>
      </c>
      <c r="L5727" s="28">
        <v>103579.17000000001</v>
      </c>
      <c r="M5727" s="28">
        <v>143227.95000000001</v>
      </c>
      <c r="N5727" s="28">
        <v>147670.39999999999</v>
      </c>
      <c r="O5727" s="28">
        <v>192861.69999999998</v>
      </c>
      <c r="P5727" s="28">
        <v>174986.2</v>
      </c>
      <c r="Q5727" s="28">
        <v>168221.88</v>
      </c>
      <c r="R5727" s="28">
        <v>142789.75</v>
      </c>
      <c r="S5727" s="28">
        <v>143506.79</v>
      </c>
      <c r="T5727" s="28">
        <v>125524.11</v>
      </c>
      <c r="U5727" s="53">
        <v>114917.48000000001</v>
      </c>
    </row>
    <row r="5728" spans="1:21" outlineLevel="3" x14ac:dyDescent="0.25">
      <c r="A5728" s="47" t="s">
        <v>11062</v>
      </c>
      <c r="B5728" s="47" t="s">
        <v>4338</v>
      </c>
      <c r="C5728" s="48" t="s">
        <v>10977</v>
      </c>
      <c r="D5728" s="48" t="s">
        <v>4401</v>
      </c>
      <c r="E5728" s="26">
        <v>1817756.3699999999</v>
      </c>
      <c r="F5728" s="26">
        <v>2037088.1499999997</v>
      </c>
      <c r="G5728" s="26">
        <v>1994475.9200000002</v>
      </c>
      <c r="H5728" s="26">
        <v>1992739.7600000002</v>
      </c>
      <c r="I5728" s="26">
        <v>2067559.79</v>
      </c>
      <c r="J5728" s="26">
        <v>2158704.0499999998</v>
      </c>
      <c r="K5728" s="28">
        <v>2186908.84</v>
      </c>
      <c r="L5728" s="28">
        <v>2349339.6599999997</v>
      </c>
      <c r="M5728" s="28">
        <v>2412184.13</v>
      </c>
      <c r="N5728" s="28">
        <v>2485066.2000000002</v>
      </c>
      <c r="O5728" s="28">
        <v>2534306.5399999996</v>
      </c>
      <c r="P5728" s="28">
        <v>2693813.36</v>
      </c>
      <c r="Q5728" s="28">
        <v>2902988.0000000005</v>
      </c>
      <c r="R5728" s="28">
        <v>3052073.64</v>
      </c>
      <c r="S5728" s="28">
        <v>3107380.29</v>
      </c>
      <c r="T5728" s="28">
        <v>3111703.75</v>
      </c>
      <c r="U5728" s="53">
        <v>2952650.38</v>
      </c>
    </row>
    <row r="5729" spans="1:21" outlineLevel="3" x14ac:dyDescent="0.25">
      <c r="A5729" s="47" t="s">
        <v>11062</v>
      </c>
      <c r="B5729" s="47" t="s">
        <v>4338</v>
      </c>
      <c r="C5729" s="48" t="s">
        <v>10977</v>
      </c>
      <c r="D5729" s="48" t="s">
        <v>4402</v>
      </c>
      <c r="E5729" s="26">
        <v>717288.62999999977</v>
      </c>
      <c r="F5729" s="26">
        <v>866024.49999999988</v>
      </c>
      <c r="G5729" s="26">
        <v>779408.02</v>
      </c>
      <c r="H5729" s="26">
        <v>802881.27999999991</v>
      </c>
      <c r="I5729" s="26">
        <v>835588.25999999989</v>
      </c>
      <c r="J5729" s="26">
        <v>936010.38</v>
      </c>
      <c r="K5729" s="28">
        <v>928589.09</v>
      </c>
      <c r="L5729" s="28">
        <v>1036862.05</v>
      </c>
      <c r="M5729" s="28">
        <v>1097878.2100000002</v>
      </c>
      <c r="N5729" s="28">
        <v>1158891.29</v>
      </c>
      <c r="O5729" s="28">
        <v>1259964.8800000004</v>
      </c>
      <c r="P5729" s="28">
        <v>1278063.6400000001</v>
      </c>
      <c r="Q5729" s="28">
        <v>1361217.99</v>
      </c>
      <c r="R5729" s="28">
        <v>1362203.7999999998</v>
      </c>
      <c r="S5729" s="28">
        <v>1361494.2599999998</v>
      </c>
      <c r="T5729" s="28">
        <v>1382466.01</v>
      </c>
      <c r="U5729" s="53">
        <v>1375820.1500000001</v>
      </c>
    </row>
    <row r="5730" spans="1:21" outlineLevel="3" x14ac:dyDescent="0.25">
      <c r="A5730" s="47" t="s">
        <v>11062</v>
      </c>
      <c r="B5730" s="47" t="s">
        <v>4338</v>
      </c>
      <c r="C5730" s="48" t="s">
        <v>10977</v>
      </c>
      <c r="D5730" s="48" t="s">
        <v>4403</v>
      </c>
      <c r="E5730" s="26">
        <v>196778.90000000002</v>
      </c>
      <c r="F5730" s="26">
        <v>177063.24</v>
      </c>
      <c r="G5730" s="26">
        <v>200488.98</v>
      </c>
      <c r="H5730" s="26">
        <v>202248.48</v>
      </c>
      <c r="I5730" s="26">
        <v>124617.28</v>
      </c>
      <c r="J5730" s="26">
        <v>130685.88</v>
      </c>
      <c r="K5730" s="28">
        <v>120348.09999999998</v>
      </c>
      <c r="L5730" s="28">
        <v>95940.28</v>
      </c>
      <c r="M5730" s="28">
        <v>89618.440000000017</v>
      </c>
      <c r="N5730" s="28">
        <v>79496.41</v>
      </c>
      <c r="O5730" s="28">
        <v>123319.00999999998</v>
      </c>
      <c r="P5730" s="28">
        <v>160057.65999999997</v>
      </c>
      <c r="Q5730" s="28">
        <v>175037.69</v>
      </c>
      <c r="R5730" s="28">
        <v>143466.21</v>
      </c>
      <c r="S5730" s="28">
        <v>146515.19</v>
      </c>
      <c r="T5730" s="28">
        <v>153776.22</v>
      </c>
      <c r="U5730" s="53">
        <v>150459.67000000001</v>
      </c>
    </row>
    <row r="5731" spans="1:21" outlineLevel="3" x14ac:dyDescent="0.25">
      <c r="A5731" s="47" t="s">
        <v>11062</v>
      </c>
      <c r="B5731" s="47" t="s">
        <v>4338</v>
      </c>
      <c r="C5731" s="48" t="s">
        <v>10977</v>
      </c>
      <c r="D5731" s="48" t="s">
        <v>4404</v>
      </c>
      <c r="E5731" s="26">
        <v>2279427.66</v>
      </c>
      <c r="F5731" s="26">
        <v>2508666.75</v>
      </c>
      <c r="G5731" s="26">
        <v>2389083.2000000002</v>
      </c>
      <c r="H5731" s="26">
        <v>2340116.54</v>
      </c>
      <c r="I5731" s="26">
        <v>2599918.52</v>
      </c>
      <c r="J5731" s="26">
        <v>2718253.3899999997</v>
      </c>
      <c r="K5731" s="28">
        <v>2845652.9100000006</v>
      </c>
      <c r="L5731" s="28">
        <v>2846199.4899999993</v>
      </c>
      <c r="M5731" s="28">
        <v>2855837.57</v>
      </c>
      <c r="N5731" s="28">
        <v>3002232.5500000003</v>
      </c>
      <c r="O5731" s="28">
        <v>3004156.24</v>
      </c>
      <c r="P5731" s="28">
        <v>3017262.3</v>
      </c>
      <c r="Q5731" s="28">
        <v>3046272.06</v>
      </c>
      <c r="R5731" s="28">
        <v>3261922.63</v>
      </c>
      <c r="S5731" s="28">
        <v>3252456.41</v>
      </c>
      <c r="T5731" s="28">
        <v>3491746.7600000002</v>
      </c>
      <c r="U5731" s="53">
        <v>3354183.1800000011</v>
      </c>
    </row>
    <row r="5732" spans="1:21" outlineLevel="3" x14ac:dyDescent="0.25">
      <c r="A5732" s="47" t="s">
        <v>11062</v>
      </c>
      <c r="B5732" s="47" t="s">
        <v>4338</v>
      </c>
      <c r="C5732" s="48" t="s">
        <v>10977</v>
      </c>
      <c r="D5732" s="48" t="s">
        <v>4405</v>
      </c>
      <c r="E5732" s="26">
        <v>367157.38000000006</v>
      </c>
      <c r="F5732" s="26">
        <v>402178.9</v>
      </c>
      <c r="G5732" s="26">
        <v>408944.52</v>
      </c>
      <c r="H5732" s="26">
        <v>489454.64</v>
      </c>
      <c r="I5732" s="26">
        <v>499446.88</v>
      </c>
      <c r="J5732" s="26">
        <v>509173.12999999995</v>
      </c>
      <c r="K5732" s="28">
        <v>524676.74</v>
      </c>
      <c r="L5732" s="28">
        <v>505205.10000000003</v>
      </c>
      <c r="M5732" s="28">
        <v>507668.85000000003</v>
      </c>
      <c r="N5732" s="28">
        <v>492892.33999999997</v>
      </c>
      <c r="O5732" s="28">
        <v>588781.03</v>
      </c>
      <c r="P5732" s="28">
        <v>560564.45000000007</v>
      </c>
      <c r="Q5732" s="28">
        <v>520843</v>
      </c>
      <c r="R5732" s="28">
        <v>498926.73000000004</v>
      </c>
      <c r="S5732" s="28">
        <v>487193.57000000007</v>
      </c>
      <c r="T5732" s="28">
        <v>481679.01</v>
      </c>
      <c r="U5732" s="53">
        <v>441164.41000000003</v>
      </c>
    </row>
    <row r="5733" spans="1:21" outlineLevel="3" x14ac:dyDescent="0.25">
      <c r="A5733" s="47" t="s">
        <v>11062</v>
      </c>
      <c r="B5733" s="47" t="s">
        <v>4338</v>
      </c>
      <c r="C5733" s="48" t="s">
        <v>10977</v>
      </c>
      <c r="D5733" s="48" t="s">
        <v>4406</v>
      </c>
      <c r="E5733" s="26">
        <v>600529.28000000014</v>
      </c>
      <c r="F5733" s="26">
        <v>659885.42999999993</v>
      </c>
      <c r="G5733" s="26">
        <v>629628.07999999984</v>
      </c>
      <c r="H5733" s="26">
        <v>582000.23</v>
      </c>
      <c r="I5733" s="26">
        <v>605562.31000000006</v>
      </c>
      <c r="J5733" s="26">
        <v>611755.63</v>
      </c>
      <c r="K5733" s="28">
        <v>554951.53999999992</v>
      </c>
      <c r="L5733" s="28">
        <v>585039.69000000006</v>
      </c>
      <c r="M5733" s="28">
        <v>593327.25</v>
      </c>
      <c r="N5733" s="28">
        <v>641998.56000000006</v>
      </c>
      <c r="O5733" s="28">
        <v>712116.05999999994</v>
      </c>
      <c r="P5733" s="28">
        <v>728364.88</v>
      </c>
      <c r="Q5733" s="28">
        <v>848911.75999999989</v>
      </c>
      <c r="R5733" s="28">
        <v>789301.08</v>
      </c>
      <c r="S5733" s="28">
        <v>784019.7</v>
      </c>
      <c r="T5733" s="28">
        <v>738943.43</v>
      </c>
      <c r="U5733" s="53">
        <v>774042.61</v>
      </c>
    </row>
    <row r="5734" spans="1:21" outlineLevel="3" x14ac:dyDescent="0.25">
      <c r="A5734" s="47" t="s">
        <v>11062</v>
      </c>
      <c r="B5734" s="47" t="s">
        <v>4338</v>
      </c>
      <c r="C5734" s="48" t="s">
        <v>10977</v>
      </c>
      <c r="D5734" s="48" t="s">
        <v>4407</v>
      </c>
      <c r="E5734" s="26" t="s">
        <v>11224</v>
      </c>
      <c r="F5734" s="26" t="s">
        <v>11224</v>
      </c>
      <c r="G5734" s="26" t="s">
        <v>11224</v>
      </c>
      <c r="H5734" s="26" t="s">
        <v>11224</v>
      </c>
      <c r="I5734" s="26" t="s">
        <v>11224</v>
      </c>
      <c r="J5734" s="26" t="s">
        <v>11224</v>
      </c>
      <c r="K5734" s="28" t="s">
        <v>11225</v>
      </c>
      <c r="L5734" s="28" t="s">
        <v>11225</v>
      </c>
      <c r="M5734" s="28" t="s">
        <v>11225</v>
      </c>
      <c r="N5734" s="28" t="s">
        <v>11225</v>
      </c>
      <c r="O5734" s="28" t="s">
        <v>11225</v>
      </c>
      <c r="P5734" s="28" t="s">
        <v>11225</v>
      </c>
      <c r="Q5734" s="28" t="s">
        <v>11225</v>
      </c>
      <c r="R5734" s="28" t="s">
        <v>11225</v>
      </c>
      <c r="S5734" s="28" t="s">
        <v>11225</v>
      </c>
      <c r="T5734" s="28" t="s">
        <v>11225</v>
      </c>
      <c r="U5734" s="53" t="s">
        <v>11225</v>
      </c>
    </row>
    <row r="5735" spans="1:21" outlineLevel="3" x14ac:dyDescent="0.25">
      <c r="A5735" s="47" t="s">
        <v>11062</v>
      </c>
      <c r="B5735" s="47" t="s">
        <v>4338</v>
      </c>
      <c r="C5735" s="48" t="s">
        <v>10977</v>
      </c>
      <c r="D5735" s="48" t="s">
        <v>11114</v>
      </c>
      <c r="E5735" s="26">
        <v>1928056.3500000006</v>
      </c>
      <c r="F5735" s="26">
        <v>1529268.1700000006</v>
      </c>
      <c r="G5735" s="26">
        <v>1174797.1900000002</v>
      </c>
      <c r="H5735" s="26">
        <v>957241.94999999972</v>
      </c>
      <c r="I5735" s="26">
        <v>1404368.22</v>
      </c>
      <c r="J5735" s="26">
        <v>1391102.44</v>
      </c>
      <c r="K5735" s="28">
        <v>1502574.2599999998</v>
      </c>
      <c r="L5735" s="28">
        <v>1165562.1100000001</v>
      </c>
      <c r="M5735" s="28">
        <v>1164868.1700000002</v>
      </c>
      <c r="N5735" s="28">
        <v>1186826.3199999998</v>
      </c>
      <c r="O5735" s="28">
        <v>1355906.8099999998</v>
      </c>
      <c r="P5735" s="28">
        <v>1300055.4900000002</v>
      </c>
      <c r="Q5735" s="28">
        <v>1490889.3399999999</v>
      </c>
      <c r="R5735" s="28">
        <v>1402358.7299999997</v>
      </c>
      <c r="S5735" s="28">
        <v>1300064.4900000002</v>
      </c>
      <c r="T5735" s="28">
        <v>967877.12000000011</v>
      </c>
      <c r="U5735" s="53">
        <v>1087184.0099999998</v>
      </c>
    </row>
    <row r="5736" spans="1:21" outlineLevel="2" x14ac:dyDescent="0.25">
      <c r="A5736" s="47"/>
      <c r="B5736" s="47" t="s">
        <v>4338</v>
      </c>
      <c r="C5736" s="48" t="s">
        <v>10977</v>
      </c>
      <c r="D5736" s="48" t="s">
        <v>11285</v>
      </c>
      <c r="E5736" s="26">
        <v>103473385.41999999</v>
      </c>
      <c r="F5736" s="26">
        <v>108369217.85000001</v>
      </c>
      <c r="G5736" s="26">
        <v>104394623.18999997</v>
      </c>
      <c r="H5736" s="26">
        <v>97984403.930000037</v>
      </c>
      <c r="I5736" s="26">
        <v>102521938.96000002</v>
      </c>
      <c r="J5736" s="26">
        <v>106235556.61000001</v>
      </c>
      <c r="K5736" s="28">
        <v>107828943.52000001</v>
      </c>
      <c r="L5736" s="28">
        <v>113478272.23999999</v>
      </c>
      <c r="M5736" s="28">
        <v>116872510.36999997</v>
      </c>
      <c r="N5736" s="28">
        <v>120104710.54000002</v>
      </c>
      <c r="O5736" s="28">
        <v>124893691.54000002</v>
      </c>
      <c r="P5736" s="28">
        <v>127821571.61999999</v>
      </c>
      <c r="Q5736" s="28">
        <v>128735312.96000004</v>
      </c>
      <c r="R5736" s="28">
        <v>128712551.06000003</v>
      </c>
      <c r="S5736" s="28">
        <v>127258949.99000001</v>
      </c>
      <c r="T5736" s="28">
        <v>130377638.61000003</v>
      </c>
      <c r="U5736" s="53">
        <v>126964757.00000003</v>
      </c>
    </row>
    <row r="5737" spans="1:21" outlineLevel="3" x14ac:dyDescent="0.25">
      <c r="A5737" s="47" t="s">
        <v>11062</v>
      </c>
      <c r="B5737" s="47" t="s">
        <v>4409</v>
      </c>
      <c r="C5737" s="48" t="s">
        <v>10978</v>
      </c>
      <c r="D5737" s="48" t="s">
        <v>4408</v>
      </c>
      <c r="E5737" s="26">
        <v>1322535.0399999998</v>
      </c>
      <c r="F5737" s="26">
        <v>1280549.27</v>
      </c>
      <c r="G5737" s="26">
        <v>1162612.46</v>
      </c>
      <c r="H5737" s="26">
        <v>1175372.77</v>
      </c>
      <c r="I5737" s="26">
        <v>1284564.45</v>
      </c>
      <c r="J5737" s="26">
        <v>1409708.16</v>
      </c>
      <c r="K5737" s="28">
        <v>1445860.04</v>
      </c>
      <c r="L5737" s="28">
        <v>1420105.88</v>
      </c>
      <c r="M5737" s="28">
        <v>1475113.13</v>
      </c>
      <c r="N5737" s="28">
        <v>1460822.19</v>
      </c>
      <c r="O5737" s="28">
        <v>1450725.5999999999</v>
      </c>
      <c r="P5737" s="28">
        <v>1491182.53</v>
      </c>
      <c r="Q5737" s="28">
        <v>1498566.5399999998</v>
      </c>
      <c r="R5737" s="28">
        <v>1554560.9600000002</v>
      </c>
      <c r="S5737" s="28">
        <v>1549335.4999999998</v>
      </c>
      <c r="T5737" s="28">
        <v>1546516.4200000002</v>
      </c>
      <c r="U5737" s="53">
        <v>1421641.23</v>
      </c>
    </row>
    <row r="5738" spans="1:21" outlineLevel="3" x14ac:dyDescent="0.25">
      <c r="A5738" s="47" t="s">
        <v>11062</v>
      </c>
      <c r="B5738" s="47" t="s">
        <v>4409</v>
      </c>
      <c r="C5738" s="48" t="s">
        <v>10978</v>
      </c>
      <c r="D5738" s="48" t="s">
        <v>4410</v>
      </c>
      <c r="E5738" s="26">
        <v>3040418.7600000002</v>
      </c>
      <c r="F5738" s="26">
        <v>2885979.9600000004</v>
      </c>
      <c r="G5738" s="26">
        <v>2884504.6100000003</v>
      </c>
      <c r="H5738" s="26">
        <v>3123505.61</v>
      </c>
      <c r="I5738" s="26">
        <v>3189185.9</v>
      </c>
      <c r="J5738" s="26">
        <v>3485389.1000000006</v>
      </c>
      <c r="K5738" s="28">
        <v>3499466.9000000004</v>
      </c>
      <c r="L5738" s="28">
        <v>3564528.3900000006</v>
      </c>
      <c r="M5738" s="28">
        <v>3455866.59</v>
      </c>
      <c r="N5738" s="28">
        <v>3518399.4</v>
      </c>
      <c r="O5738" s="28">
        <v>3522263.2700000005</v>
      </c>
      <c r="P5738" s="28">
        <v>3561215.39</v>
      </c>
      <c r="Q5738" s="28">
        <v>3904621.8600000003</v>
      </c>
      <c r="R5738" s="28">
        <v>4125810.88</v>
      </c>
      <c r="S5738" s="28">
        <v>3950578.73</v>
      </c>
      <c r="T5738" s="28">
        <v>4331703.58</v>
      </c>
      <c r="U5738" s="53">
        <v>4374005.1399999997</v>
      </c>
    </row>
    <row r="5739" spans="1:21" outlineLevel="3" x14ac:dyDescent="0.25">
      <c r="A5739" s="47" t="s">
        <v>11062</v>
      </c>
      <c r="B5739" s="47" t="s">
        <v>4409</v>
      </c>
      <c r="C5739" s="48" t="s">
        <v>10978</v>
      </c>
      <c r="D5739" s="48" t="s">
        <v>4411</v>
      </c>
      <c r="E5739" s="26">
        <v>3340757.03</v>
      </c>
      <c r="F5739" s="26">
        <v>3190115.91</v>
      </c>
      <c r="G5739" s="26">
        <v>3411714.17</v>
      </c>
      <c r="H5739" s="26">
        <v>3023530.7</v>
      </c>
      <c r="I5739" s="26">
        <v>3197163.56</v>
      </c>
      <c r="J5739" s="26">
        <v>3272388.1799999997</v>
      </c>
      <c r="K5739" s="28">
        <v>3223421.2800000003</v>
      </c>
      <c r="L5739" s="28">
        <v>3344085.68</v>
      </c>
      <c r="M5739" s="28">
        <v>3271803.12</v>
      </c>
      <c r="N5739" s="28">
        <v>3423752.5799999996</v>
      </c>
      <c r="O5739" s="28">
        <v>3380157.9799999995</v>
      </c>
      <c r="P5739" s="28">
        <v>3496035.6100000003</v>
      </c>
      <c r="Q5739" s="28">
        <v>3540794.77</v>
      </c>
      <c r="R5739" s="28">
        <v>3487417.4699999997</v>
      </c>
      <c r="S5739" s="28">
        <v>3461843.0999999992</v>
      </c>
      <c r="T5739" s="28">
        <v>3827521.22</v>
      </c>
      <c r="U5739" s="53">
        <v>3838790.0500000007</v>
      </c>
    </row>
    <row r="5740" spans="1:21" outlineLevel="3" x14ac:dyDescent="0.25">
      <c r="A5740" s="47" t="s">
        <v>11062</v>
      </c>
      <c r="B5740" s="47" t="s">
        <v>4409</v>
      </c>
      <c r="C5740" s="48" t="s">
        <v>10978</v>
      </c>
      <c r="D5740" s="48" t="s">
        <v>4412</v>
      </c>
      <c r="E5740" s="26">
        <v>2733547.9699999997</v>
      </c>
      <c r="F5740" s="26">
        <v>2620867.71</v>
      </c>
      <c r="G5740" s="26">
        <v>2592975.8199999998</v>
      </c>
      <c r="H5740" s="26">
        <v>2152958.3699999996</v>
      </c>
      <c r="I5740" s="26">
        <v>2409954.8099999996</v>
      </c>
      <c r="J5740" s="26">
        <v>2430079.8099999996</v>
      </c>
      <c r="K5740" s="28">
        <v>2437163.23</v>
      </c>
      <c r="L5740" s="28">
        <v>2435976.7399999993</v>
      </c>
      <c r="M5740" s="28">
        <v>2314083.27</v>
      </c>
      <c r="N5740" s="28">
        <v>2475861.6399999997</v>
      </c>
      <c r="O5740" s="28">
        <v>2519278.9300000002</v>
      </c>
      <c r="P5740" s="28">
        <v>2578196.5800000005</v>
      </c>
      <c r="Q5740" s="28">
        <v>2602103.2300000004</v>
      </c>
      <c r="R5740" s="28">
        <v>2515222.96</v>
      </c>
      <c r="S5740" s="28">
        <v>2576259.98</v>
      </c>
      <c r="T5740" s="28">
        <v>2722297.18</v>
      </c>
      <c r="U5740" s="53">
        <v>2551039.3200000003</v>
      </c>
    </row>
    <row r="5741" spans="1:21" outlineLevel="3" x14ac:dyDescent="0.25">
      <c r="A5741" s="47" t="s">
        <v>11062</v>
      </c>
      <c r="B5741" s="47" t="s">
        <v>4409</v>
      </c>
      <c r="C5741" s="48" t="s">
        <v>10978</v>
      </c>
      <c r="D5741" s="48" t="s">
        <v>4413</v>
      </c>
      <c r="E5741" s="26">
        <v>2733577.4499999997</v>
      </c>
      <c r="F5741" s="26">
        <v>2702815.0900000003</v>
      </c>
      <c r="G5741" s="26">
        <v>2596859.9799999995</v>
      </c>
      <c r="H5741" s="26">
        <v>2528812.7000000002</v>
      </c>
      <c r="I5741" s="26">
        <v>2697985.07</v>
      </c>
      <c r="J5741" s="26">
        <v>2743110.36</v>
      </c>
      <c r="K5741" s="28">
        <v>2734998.5900000003</v>
      </c>
      <c r="L5741" s="28">
        <v>2986752.3600000003</v>
      </c>
      <c r="M5741" s="28">
        <v>3039790.27</v>
      </c>
      <c r="N5741" s="28">
        <v>3166617.8</v>
      </c>
      <c r="O5741" s="28">
        <v>3395735.5000000005</v>
      </c>
      <c r="P5741" s="28">
        <v>3550330.5</v>
      </c>
      <c r="Q5741" s="28">
        <v>3632179.9000000004</v>
      </c>
      <c r="R5741" s="28">
        <v>4169256.7699999996</v>
      </c>
      <c r="S5741" s="28">
        <v>4384890.26</v>
      </c>
      <c r="T5741" s="28">
        <v>4583574.8100000005</v>
      </c>
      <c r="U5741" s="53">
        <v>4346560.63</v>
      </c>
    </row>
    <row r="5742" spans="1:21" outlineLevel="3" x14ac:dyDescent="0.25">
      <c r="A5742" s="47" t="s">
        <v>11062</v>
      </c>
      <c r="B5742" s="47" t="s">
        <v>4409</v>
      </c>
      <c r="C5742" s="48" t="s">
        <v>10978</v>
      </c>
      <c r="D5742" s="48" t="s">
        <v>4414</v>
      </c>
      <c r="E5742" s="26" t="s">
        <v>11224</v>
      </c>
      <c r="F5742" s="26" t="s">
        <v>11224</v>
      </c>
      <c r="G5742" s="26" t="s">
        <v>11224</v>
      </c>
      <c r="H5742" s="26" t="s">
        <v>11224</v>
      </c>
      <c r="I5742" s="26" t="s">
        <v>11224</v>
      </c>
      <c r="J5742" s="26" t="s">
        <v>11224</v>
      </c>
      <c r="K5742" s="28" t="s">
        <v>11225</v>
      </c>
      <c r="L5742" s="28" t="s">
        <v>11225</v>
      </c>
      <c r="M5742" s="28" t="s">
        <v>11225</v>
      </c>
      <c r="N5742" s="28" t="s">
        <v>11225</v>
      </c>
      <c r="O5742" s="28" t="s">
        <v>11225</v>
      </c>
      <c r="P5742" s="28" t="s">
        <v>11225</v>
      </c>
      <c r="Q5742" s="28" t="s">
        <v>11225</v>
      </c>
      <c r="R5742" s="28" t="s">
        <v>11225</v>
      </c>
      <c r="S5742" s="28" t="s">
        <v>11225</v>
      </c>
      <c r="T5742" s="28" t="s">
        <v>11225</v>
      </c>
      <c r="U5742" s="53" t="s">
        <v>11225</v>
      </c>
    </row>
    <row r="5743" spans="1:21" outlineLevel="3" x14ac:dyDescent="0.25">
      <c r="A5743" s="47" t="s">
        <v>11062</v>
      </c>
      <c r="B5743" s="47" t="s">
        <v>4409</v>
      </c>
      <c r="C5743" s="48" t="s">
        <v>10978</v>
      </c>
      <c r="D5743" s="48" t="s">
        <v>4415</v>
      </c>
      <c r="E5743" s="26">
        <v>4934079.0199999996</v>
      </c>
      <c r="F5743" s="26">
        <v>4721248.51</v>
      </c>
      <c r="G5743" s="26">
        <v>4609300.62</v>
      </c>
      <c r="H5743" s="26">
        <v>4512315.1499999994</v>
      </c>
      <c r="I5743" s="26">
        <v>4673613.9499999993</v>
      </c>
      <c r="J5743" s="26">
        <v>4808475.2299999995</v>
      </c>
      <c r="K5743" s="28">
        <v>4726076.9499999993</v>
      </c>
      <c r="L5743" s="28">
        <v>4817122.33</v>
      </c>
      <c r="M5743" s="28">
        <v>4780316.8600000003</v>
      </c>
      <c r="N5743" s="28">
        <v>5138929.57</v>
      </c>
      <c r="O5743" s="28">
        <v>5104375.47</v>
      </c>
      <c r="P5743" s="28">
        <v>5338620.5000000009</v>
      </c>
      <c r="Q5743" s="28">
        <v>5741192.8600000003</v>
      </c>
      <c r="R5743" s="28">
        <v>5615206.9000000004</v>
      </c>
      <c r="S5743" s="28">
        <v>5606886.6400000006</v>
      </c>
      <c r="T5743" s="28">
        <v>5790251.0099999998</v>
      </c>
      <c r="U5743" s="53">
        <v>5433289.3899999987</v>
      </c>
    </row>
    <row r="5744" spans="1:21" outlineLevel="3" x14ac:dyDescent="0.25">
      <c r="A5744" s="47" t="s">
        <v>11062</v>
      </c>
      <c r="B5744" s="47" t="s">
        <v>4409</v>
      </c>
      <c r="C5744" s="48" t="s">
        <v>10978</v>
      </c>
      <c r="D5744" s="48" t="s">
        <v>4416</v>
      </c>
      <c r="E5744" s="26">
        <v>2821549.2199999997</v>
      </c>
      <c r="F5744" s="26">
        <v>2828062.7399999998</v>
      </c>
      <c r="G5744" s="26">
        <v>2811233.11</v>
      </c>
      <c r="H5744" s="26">
        <v>2620484.59</v>
      </c>
      <c r="I5744" s="26">
        <v>2735002.1100000003</v>
      </c>
      <c r="J5744" s="26">
        <v>2749639.07</v>
      </c>
      <c r="K5744" s="28">
        <v>2719694.14</v>
      </c>
      <c r="L5744" s="28">
        <v>3055925.080000001</v>
      </c>
      <c r="M5744" s="28">
        <v>3012477.39</v>
      </c>
      <c r="N5744" s="28">
        <v>3177317.33</v>
      </c>
      <c r="O5744" s="28">
        <v>3355737.9200000004</v>
      </c>
      <c r="P5744" s="28">
        <v>3330309.8400000003</v>
      </c>
      <c r="Q5744" s="28">
        <v>3373817.4899999993</v>
      </c>
      <c r="R5744" s="28">
        <v>3378096.55</v>
      </c>
      <c r="S5744" s="28">
        <v>3351754.3299999996</v>
      </c>
      <c r="T5744" s="28">
        <v>3743138.3500000006</v>
      </c>
      <c r="U5744" s="53">
        <v>3598504.96</v>
      </c>
    </row>
    <row r="5745" spans="1:21" outlineLevel="3" x14ac:dyDescent="0.25">
      <c r="A5745" s="47" t="s">
        <v>11062</v>
      </c>
      <c r="B5745" s="47" t="s">
        <v>4409</v>
      </c>
      <c r="C5745" s="48" t="s">
        <v>10978</v>
      </c>
      <c r="D5745" s="48" t="s">
        <v>4417</v>
      </c>
      <c r="E5745" s="26" t="s">
        <v>11224</v>
      </c>
      <c r="F5745" s="26" t="s">
        <v>11224</v>
      </c>
      <c r="G5745" s="26" t="s">
        <v>11224</v>
      </c>
      <c r="H5745" s="26" t="s">
        <v>11224</v>
      </c>
      <c r="I5745" s="26" t="s">
        <v>11224</v>
      </c>
      <c r="J5745" s="26" t="s">
        <v>11224</v>
      </c>
      <c r="K5745" s="28" t="s">
        <v>11225</v>
      </c>
      <c r="L5745" s="28" t="s">
        <v>11225</v>
      </c>
      <c r="M5745" s="28" t="s">
        <v>11225</v>
      </c>
      <c r="N5745" s="28" t="s">
        <v>11225</v>
      </c>
      <c r="O5745" s="28" t="s">
        <v>11225</v>
      </c>
      <c r="P5745" s="28" t="s">
        <v>11225</v>
      </c>
      <c r="Q5745" s="28" t="s">
        <v>11225</v>
      </c>
      <c r="R5745" s="28" t="s">
        <v>11225</v>
      </c>
      <c r="S5745" s="28" t="s">
        <v>11225</v>
      </c>
      <c r="T5745" s="28" t="s">
        <v>11225</v>
      </c>
      <c r="U5745" s="53" t="s">
        <v>11225</v>
      </c>
    </row>
    <row r="5746" spans="1:21" outlineLevel="3" x14ac:dyDescent="0.25">
      <c r="A5746" s="47" t="s">
        <v>11062</v>
      </c>
      <c r="B5746" s="47" t="s">
        <v>4409</v>
      </c>
      <c r="C5746" s="48" t="s">
        <v>10978</v>
      </c>
      <c r="D5746" s="48" t="s">
        <v>4418</v>
      </c>
      <c r="E5746" s="26">
        <v>5975287.2800000003</v>
      </c>
      <c r="F5746" s="26">
        <v>5760595.790000001</v>
      </c>
      <c r="G5746" s="26">
        <v>5825136.3100000005</v>
      </c>
      <c r="H5746" s="26">
        <v>4952740.9499999993</v>
      </c>
      <c r="I5746" s="26">
        <v>5124609.620000001</v>
      </c>
      <c r="J5746" s="26">
        <v>5112644.5099999988</v>
      </c>
      <c r="K5746" s="28">
        <v>5032741.84</v>
      </c>
      <c r="L5746" s="28">
        <v>5247154.709999999</v>
      </c>
      <c r="M5746" s="28">
        <v>5257004.49</v>
      </c>
      <c r="N5746" s="28">
        <v>5424077.7299999995</v>
      </c>
      <c r="O5746" s="28">
        <v>5438878.79</v>
      </c>
      <c r="P5746" s="28">
        <v>5711764.4299999997</v>
      </c>
      <c r="Q5746" s="28">
        <v>5871718.6999999993</v>
      </c>
      <c r="R5746" s="28">
        <v>5921300.9199999999</v>
      </c>
      <c r="S5746" s="28">
        <v>5961099.5099999998</v>
      </c>
      <c r="T5746" s="28">
        <v>5997123.4500000002</v>
      </c>
      <c r="U5746" s="53">
        <v>5878116.9799999995</v>
      </c>
    </row>
    <row r="5747" spans="1:21" outlineLevel="3" x14ac:dyDescent="0.25">
      <c r="A5747" s="47" t="s">
        <v>11062</v>
      </c>
      <c r="B5747" s="47" t="s">
        <v>4409</v>
      </c>
      <c r="C5747" s="48" t="s">
        <v>10978</v>
      </c>
      <c r="D5747" s="48" t="s">
        <v>4419</v>
      </c>
      <c r="E5747" s="26">
        <v>2439968.0999999996</v>
      </c>
      <c r="F5747" s="26">
        <v>2483385.2100000004</v>
      </c>
      <c r="G5747" s="26">
        <v>2340559.23</v>
      </c>
      <c r="H5747" s="26">
        <v>2304461.13</v>
      </c>
      <c r="I5747" s="26">
        <v>2424560.0299999998</v>
      </c>
      <c r="J5747" s="26">
        <v>2539962.23</v>
      </c>
      <c r="K5747" s="28">
        <v>2455124.4999999995</v>
      </c>
      <c r="L5747" s="28">
        <v>2649034.2600000002</v>
      </c>
      <c r="M5747" s="28">
        <v>2740093.0100000002</v>
      </c>
      <c r="N5747" s="28">
        <v>2903656.29</v>
      </c>
      <c r="O5747" s="28">
        <v>2895314.9600000004</v>
      </c>
      <c r="P5747" s="28">
        <v>3161866.04</v>
      </c>
      <c r="Q5747" s="28">
        <v>3294177.17</v>
      </c>
      <c r="R5747" s="28">
        <v>3514015.6999999997</v>
      </c>
      <c r="S5747" s="28">
        <v>3574828.399999999</v>
      </c>
      <c r="T5747" s="28">
        <v>3688896.59</v>
      </c>
      <c r="U5747" s="53">
        <v>3677590.57</v>
      </c>
    </row>
    <row r="5748" spans="1:21" outlineLevel="3" x14ac:dyDescent="0.25">
      <c r="A5748" s="47" t="s">
        <v>11062</v>
      </c>
      <c r="B5748" s="47" t="s">
        <v>4409</v>
      </c>
      <c r="C5748" s="48" t="s">
        <v>10978</v>
      </c>
      <c r="D5748" s="48" t="s">
        <v>4420</v>
      </c>
      <c r="E5748" s="26">
        <v>483835.81000000006</v>
      </c>
      <c r="F5748" s="26">
        <v>499197.08999999991</v>
      </c>
      <c r="G5748" s="26">
        <v>520279.47000000009</v>
      </c>
      <c r="H5748" s="26">
        <v>472285</v>
      </c>
      <c r="I5748" s="26">
        <v>492283.41</v>
      </c>
      <c r="J5748" s="26">
        <v>481592.52999999997</v>
      </c>
      <c r="K5748" s="28">
        <v>446761.60000000003</v>
      </c>
      <c r="L5748" s="28">
        <v>479801.55000000005</v>
      </c>
      <c r="M5748" s="28">
        <v>481755.25</v>
      </c>
      <c r="N5748" s="28">
        <v>551573.76000000001</v>
      </c>
      <c r="O5748" s="28">
        <v>540970.52</v>
      </c>
      <c r="P5748" s="28">
        <v>521188.11000000004</v>
      </c>
      <c r="Q5748" s="28">
        <v>588014.07999999996</v>
      </c>
      <c r="R5748" s="28">
        <v>613274.30000000005</v>
      </c>
      <c r="S5748" s="28">
        <v>585126.11</v>
      </c>
      <c r="T5748" s="28">
        <v>686073.47</v>
      </c>
      <c r="U5748" s="53">
        <v>640772.42999999993</v>
      </c>
    </row>
    <row r="5749" spans="1:21" outlineLevel="3" x14ac:dyDescent="0.25">
      <c r="A5749" s="47" t="s">
        <v>11062</v>
      </c>
      <c r="B5749" s="47" t="s">
        <v>4409</v>
      </c>
      <c r="C5749" s="48" t="s">
        <v>10978</v>
      </c>
      <c r="D5749" s="48" t="s">
        <v>4421</v>
      </c>
      <c r="E5749" s="26">
        <v>2440420.5999999996</v>
      </c>
      <c r="F5749" s="26">
        <v>2441205.2799999998</v>
      </c>
      <c r="G5749" s="26">
        <v>2388068.5000000005</v>
      </c>
      <c r="H5749" s="26">
        <v>2324240.4900000002</v>
      </c>
      <c r="I5749" s="26">
        <v>2333512.17</v>
      </c>
      <c r="J5749" s="26">
        <v>2408332.4900000002</v>
      </c>
      <c r="K5749" s="28">
        <v>2487185.6299999994</v>
      </c>
      <c r="L5749" s="28">
        <v>2605231.5</v>
      </c>
      <c r="M5749" s="28">
        <v>2545889.9500000002</v>
      </c>
      <c r="N5749" s="28">
        <v>2689292.69</v>
      </c>
      <c r="O5749" s="28">
        <v>2661701.0299999998</v>
      </c>
      <c r="P5749" s="28">
        <v>2673686.58</v>
      </c>
      <c r="Q5749" s="28">
        <v>2556328.84</v>
      </c>
      <c r="R5749" s="28">
        <v>2632670.4499999997</v>
      </c>
      <c r="S5749" s="28">
        <v>2436506.14</v>
      </c>
      <c r="T5749" s="28">
        <v>2410255.9699999997</v>
      </c>
      <c r="U5749" s="53">
        <v>2316732.1600000006</v>
      </c>
    </row>
    <row r="5750" spans="1:21" outlineLevel="3" x14ac:dyDescent="0.25">
      <c r="A5750" s="47" t="s">
        <v>11062</v>
      </c>
      <c r="B5750" s="47" t="s">
        <v>4409</v>
      </c>
      <c r="C5750" s="48" t="s">
        <v>10978</v>
      </c>
      <c r="D5750" s="48" t="s">
        <v>4422</v>
      </c>
      <c r="E5750" s="26">
        <v>305796.58999999997</v>
      </c>
      <c r="F5750" s="26">
        <v>312980.37</v>
      </c>
      <c r="G5750" s="26">
        <v>288828.58</v>
      </c>
      <c r="H5750" s="26">
        <v>279168.75</v>
      </c>
      <c r="I5750" s="26">
        <v>285370.57</v>
      </c>
      <c r="J5750" s="26">
        <v>262103.59999999998</v>
      </c>
      <c r="K5750" s="28">
        <v>268838.58999999997</v>
      </c>
      <c r="L5750" s="28">
        <v>257690.43</v>
      </c>
      <c r="M5750" s="28">
        <v>352196.49</v>
      </c>
      <c r="N5750" s="28">
        <v>364944.89</v>
      </c>
      <c r="O5750" s="28">
        <v>346526.23</v>
      </c>
      <c r="P5750" s="28">
        <v>326600.22999999992</v>
      </c>
      <c r="Q5750" s="28">
        <v>327292.66000000003</v>
      </c>
      <c r="R5750" s="28">
        <v>354999.56000000006</v>
      </c>
      <c r="S5750" s="28">
        <v>357048.41000000003</v>
      </c>
      <c r="T5750" s="28">
        <v>366159.82</v>
      </c>
      <c r="U5750" s="53">
        <v>353855.58</v>
      </c>
    </row>
    <row r="5751" spans="1:21" outlineLevel="3" x14ac:dyDescent="0.25">
      <c r="A5751" s="47" t="s">
        <v>11062</v>
      </c>
      <c r="B5751" s="47" t="s">
        <v>4409</v>
      </c>
      <c r="C5751" s="48" t="s">
        <v>10978</v>
      </c>
      <c r="D5751" s="48" t="s">
        <v>4423</v>
      </c>
      <c r="E5751" s="26">
        <v>3718925.9600000004</v>
      </c>
      <c r="F5751" s="26">
        <v>3449553.2300000004</v>
      </c>
      <c r="G5751" s="26">
        <v>3658382.72</v>
      </c>
      <c r="H5751" s="26">
        <v>3325093.2399999993</v>
      </c>
      <c r="I5751" s="26">
        <v>3421677.31</v>
      </c>
      <c r="J5751" s="26">
        <v>3467861.06</v>
      </c>
      <c r="K5751" s="28">
        <v>3520193.19</v>
      </c>
      <c r="L5751" s="28">
        <v>3620862.59</v>
      </c>
      <c r="M5751" s="28">
        <v>3726874.2599999993</v>
      </c>
      <c r="N5751" s="28">
        <v>3703619.3499999996</v>
      </c>
      <c r="O5751" s="28">
        <v>3684181.28</v>
      </c>
      <c r="P5751" s="28">
        <v>3803706.49</v>
      </c>
      <c r="Q5751" s="28">
        <v>3878490.58</v>
      </c>
      <c r="R5751" s="28">
        <v>4029365.7499999995</v>
      </c>
      <c r="S5751" s="28">
        <v>4029616.44</v>
      </c>
      <c r="T5751" s="28">
        <v>4144471.0700000003</v>
      </c>
      <c r="U5751" s="53">
        <v>3906012.8699999996</v>
      </c>
    </row>
    <row r="5752" spans="1:21" outlineLevel="3" x14ac:dyDescent="0.25">
      <c r="A5752" s="47" t="s">
        <v>11062</v>
      </c>
      <c r="B5752" s="47" t="s">
        <v>4409</v>
      </c>
      <c r="C5752" s="48" t="s">
        <v>10978</v>
      </c>
      <c r="D5752" s="48" t="s">
        <v>4424</v>
      </c>
      <c r="E5752" s="26">
        <v>117470.42</v>
      </c>
      <c r="F5752" s="26">
        <v>125469.56</v>
      </c>
      <c r="G5752" s="26">
        <v>191883.62000000002</v>
      </c>
      <c r="H5752" s="26" t="s">
        <v>11224</v>
      </c>
      <c r="I5752" s="26" t="s">
        <v>11224</v>
      </c>
      <c r="J5752" s="26" t="s">
        <v>11224</v>
      </c>
      <c r="K5752" s="28" t="s">
        <v>11225</v>
      </c>
      <c r="L5752" s="28" t="s">
        <v>11225</v>
      </c>
      <c r="M5752" s="28" t="s">
        <v>11225</v>
      </c>
      <c r="N5752" s="28" t="s">
        <v>11225</v>
      </c>
      <c r="O5752" s="28" t="s">
        <v>11225</v>
      </c>
      <c r="P5752" s="28" t="s">
        <v>11225</v>
      </c>
      <c r="Q5752" s="28" t="s">
        <v>11225</v>
      </c>
      <c r="R5752" s="28" t="s">
        <v>11225</v>
      </c>
      <c r="S5752" s="28" t="s">
        <v>11225</v>
      </c>
      <c r="T5752" s="28" t="s">
        <v>11225</v>
      </c>
      <c r="U5752" s="53" t="s">
        <v>11225</v>
      </c>
    </row>
    <row r="5753" spans="1:21" outlineLevel="3" x14ac:dyDescent="0.25">
      <c r="A5753" s="47" t="s">
        <v>11062</v>
      </c>
      <c r="B5753" s="47" t="s">
        <v>4409</v>
      </c>
      <c r="C5753" s="48" t="s">
        <v>10978</v>
      </c>
      <c r="D5753" s="48" t="s">
        <v>4425</v>
      </c>
      <c r="E5753" s="26">
        <v>1876925.9500000002</v>
      </c>
      <c r="F5753" s="26">
        <v>1941140.2699999998</v>
      </c>
      <c r="G5753" s="26">
        <v>1840167.24</v>
      </c>
      <c r="H5753" s="26">
        <v>1639554.61</v>
      </c>
      <c r="I5753" s="26">
        <v>1579522.98</v>
      </c>
      <c r="J5753" s="26">
        <v>1680357.2800000003</v>
      </c>
      <c r="K5753" s="28">
        <v>1694436.7199999997</v>
      </c>
      <c r="L5753" s="28">
        <v>1779921.6800000002</v>
      </c>
      <c r="M5753" s="28">
        <v>1772660.24</v>
      </c>
      <c r="N5753" s="28">
        <v>1828430.27</v>
      </c>
      <c r="O5753" s="28">
        <v>1782657.33</v>
      </c>
      <c r="P5753" s="28">
        <v>1831299.1300000004</v>
      </c>
      <c r="Q5753" s="28">
        <v>1922412.8</v>
      </c>
      <c r="R5753" s="28">
        <v>1940984.68</v>
      </c>
      <c r="S5753" s="28">
        <v>1919534.4899999998</v>
      </c>
      <c r="T5753" s="28">
        <v>1989015.54</v>
      </c>
      <c r="U5753" s="53">
        <v>2039174.66</v>
      </c>
    </row>
    <row r="5754" spans="1:21" outlineLevel="3" x14ac:dyDescent="0.25">
      <c r="A5754" s="47" t="s">
        <v>11062</v>
      </c>
      <c r="B5754" s="47" t="s">
        <v>4409</v>
      </c>
      <c r="C5754" s="48" t="s">
        <v>10978</v>
      </c>
      <c r="D5754" s="48" t="s">
        <v>4426</v>
      </c>
      <c r="E5754" s="26">
        <v>2769120.1199999996</v>
      </c>
      <c r="F5754" s="26">
        <v>2331237.2999999998</v>
      </c>
      <c r="G5754" s="26">
        <v>2553833.9699999997</v>
      </c>
      <c r="H5754" s="26">
        <v>2195327.0300000003</v>
      </c>
      <c r="I5754" s="26">
        <v>2337184.23</v>
      </c>
      <c r="J5754" s="26">
        <v>2233617.61</v>
      </c>
      <c r="K5754" s="28">
        <v>2254006.38</v>
      </c>
      <c r="L5754" s="28">
        <v>2321092.9299999997</v>
      </c>
      <c r="M5754" s="28">
        <v>2313263.8200000003</v>
      </c>
      <c r="N5754" s="28">
        <v>2329620.6599999992</v>
      </c>
      <c r="O5754" s="28">
        <v>2104210.9299999997</v>
      </c>
      <c r="P5754" s="28">
        <v>2083153.0799999998</v>
      </c>
      <c r="Q5754" s="28">
        <v>2041197.1099999996</v>
      </c>
      <c r="R5754" s="28">
        <v>2071860.56</v>
      </c>
      <c r="S5754" s="28">
        <v>2080372.63</v>
      </c>
      <c r="T5754" s="28">
        <v>2177925.8000000003</v>
      </c>
      <c r="U5754" s="53">
        <v>2133080.1800000002</v>
      </c>
    </row>
    <row r="5755" spans="1:21" outlineLevel="3" x14ac:dyDescent="0.25">
      <c r="A5755" s="47" t="s">
        <v>11062</v>
      </c>
      <c r="B5755" s="47" t="s">
        <v>4409</v>
      </c>
      <c r="C5755" s="48" t="s">
        <v>10978</v>
      </c>
      <c r="D5755" s="48" t="s">
        <v>4427</v>
      </c>
      <c r="E5755" s="26">
        <v>6690937.5600000005</v>
      </c>
      <c r="F5755" s="26">
        <v>6747180.7800000012</v>
      </c>
      <c r="G5755" s="26">
        <v>6796324.4199999999</v>
      </c>
      <c r="H5755" s="26">
        <v>6252476.46</v>
      </c>
      <c r="I5755" s="26">
        <v>6245661.7599999998</v>
      </c>
      <c r="J5755" s="26">
        <v>6275592.8699999992</v>
      </c>
      <c r="K5755" s="28">
        <v>6255360.1999999993</v>
      </c>
      <c r="L5755" s="28">
        <v>6456571.9700000007</v>
      </c>
      <c r="M5755" s="28">
        <v>6565424.5399999991</v>
      </c>
      <c r="N5755" s="28">
        <v>6712130.9299999997</v>
      </c>
      <c r="O5755" s="28">
        <v>6731093.8600000003</v>
      </c>
      <c r="P5755" s="28">
        <v>6839937.6900000004</v>
      </c>
      <c r="Q5755" s="28">
        <v>6914763.7699999996</v>
      </c>
      <c r="R5755" s="28">
        <v>6778106.6299999999</v>
      </c>
      <c r="S5755" s="28">
        <v>6774901.6100000003</v>
      </c>
      <c r="T5755" s="28">
        <v>6924738.0499999998</v>
      </c>
      <c r="U5755" s="53">
        <v>6677040.299999998</v>
      </c>
    </row>
    <row r="5756" spans="1:21" outlineLevel="3" x14ac:dyDescent="0.25">
      <c r="A5756" s="47" t="s">
        <v>11062</v>
      </c>
      <c r="B5756" s="47" t="s">
        <v>4409</v>
      </c>
      <c r="C5756" s="48" t="s">
        <v>10978</v>
      </c>
      <c r="D5756" s="48" t="s">
        <v>4428</v>
      </c>
      <c r="E5756" s="26">
        <v>2919775.6599999997</v>
      </c>
      <c r="F5756" s="26">
        <v>2930749.7300000004</v>
      </c>
      <c r="G5756" s="26">
        <v>2956217.04</v>
      </c>
      <c r="H5756" s="26">
        <v>2922227.4899999998</v>
      </c>
      <c r="I5756" s="26">
        <v>3086487.36</v>
      </c>
      <c r="J5756" s="26">
        <v>3008251.8200000003</v>
      </c>
      <c r="K5756" s="28">
        <v>2994661.1100000003</v>
      </c>
      <c r="L5756" s="28">
        <v>2972840.31</v>
      </c>
      <c r="M5756" s="28">
        <v>3046081.5000000009</v>
      </c>
      <c r="N5756" s="28">
        <v>3228932.81</v>
      </c>
      <c r="O5756" s="28">
        <v>3159831.71</v>
      </c>
      <c r="P5756" s="28">
        <v>3342242.69</v>
      </c>
      <c r="Q5756" s="28">
        <v>3410228.6000000006</v>
      </c>
      <c r="R5756" s="28">
        <v>3543474.66</v>
      </c>
      <c r="S5756" s="28">
        <v>3506319.82</v>
      </c>
      <c r="T5756" s="28">
        <v>3466245.0899999994</v>
      </c>
      <c r="U5756" s="53">
        <v>3262612.5700000003</v>
      </c>
    </row>
    <row r="5757" spans="1:21" outlineLevel="3" x14ac:dyDescent="0.25">
      <c r="A5757" s="47" t="s">
        <v>11062</v>
      </c>
      <c r="B5757" s="47" t="s">
        <v>4409</v>
      </c>
      <c r="C5757" s="48" t="s">
        <v>10978</v>
      </c>
      <c r="D5757" s="48" t="s">
        <v>4429</v>
      </c>
      <c r="E5757" s="26" t="s">
        <v>11224</v>
      </c>
      <c r="F5757" s="26" t="s">
        <v>11224</v>
      </c>
      <c r="G5757" s="26" t="s">
        <v>11224</v>
      </c>
      <c r="H5757" s="26" t="s">
        <v>11224</v>
      </c>
      <c r="I5757" s="26" t="s">
        <v>11224</v>
      </c>
      <c r="J5757" s="26" t="s">
        <v>11224</v>
      </c>
      <c r="K5757" s="28" t="s">
        <v>11225</v>
      </c>
      <c r="L5757" s="28" t="s">
        <v>11225</v>
      </c>
      <c r="M5757" s="28" t="s">
        <v>11225</v>
      </c>
      <c r="N5757" s="28" t="s">
        <v>11225</v>
      </c>
      <c r="O5757" s="28" t="s">
        <v>11225</v>
      </c>
      <c r="P5757" s="28" t="s">
        <v>11225</v>
      </c>
      <c r="Q5757" s="28" t="s">
        <v>11225</v>
      </c>
      <c r="R5757" s="28" t="s">
        <v>11225</v>
      </c>
      <c r="S5757" s="28" t="s">
        <v>11225</v>
      </c>
      <c r="T5757" s="28" t="s">
        <v>11225</v>
      </c>
      <c r="U5757" s="53" t="s">
        <v>11225</v>
      </c>
    </row>
    <row r="5758" spans="1:21" outlineLevel="3" x14ac:dyDescent="0.25">
      <c r="A5758" s="47" t="s">
        <v>11062</v>
      </c>
      <c r="B5758" s="47" t="s">
        <v>4409</v>
      </c>
      <c r="C5758" s="48" t="s">
        <v>10978</v>
      </c>
      <c r="D5758" s="48" t="s">
        <v>4430</v>
      </c>
      <c r="E5758" s="26">
        <v>151585.87</v>
      </c>
      <c r="F5758" s="26">
        <v>154758.06</v>
      </c>
      <c r="G5758" s="26">
        <v>144786.88</v>
      </c>
      <c r="H5758" s="26">
        <v>136744.32999999999</v>
      </c>
      <c r="I5758" s="26">
        <v>147017.12000000002</v>
      </c>
      <c r="J5758" s="26">
        <v>147459.66</v>
      </c>
      <c r="K5758" s="28">
        <v>124565.38</v>
      </c>
      <c r="L5758" s="28">
        <v>159261.69999999998</v>
      </c>
      <c r="M5758" s="28">
        <v>177743.33</v>
      </c>
      <c r="N5758" s="28">
        <v>188180.36999999997</v>
      </c>
      <c r="O5758" s="28">
        <v>203648.51999999996</v>
      </c>
      <c r="P5758" s="28">
        <v>198593.18999999997</v>
      </c>
      <c r="Q5758" s="28">
        <v>252017.19</v>
      </c>
      <c r="R5758" s="28">
        <v>230040.11</v>
      </c>
      <c r="S5758" s="28">
        <v>215177.03999999998</v>
      </c>
      <c r="T5758" s="28">
        <v>263024.67</v>
      </c>
      <c r="U5758" s="53">
        <v>256052.47999999998</v>
      </c>
    </row>
    <row r="5759" spans="1:21" outlineLevel="3" x14ac:dyDescent="0.25">
      <c r="A5759" s="47" t="s">
        <v>11062</v>
      </c>
      <c r="B5759" s="47" t="s">
        <v>4409</v>
      </c>
      <c r="C5759" s="48" t="s">
        <v>10978</v>
      </c>
      <c r="D5759" s="48" t="s">
        <v>4431</v>
      </c>
      <c r="E5759" s="26">
        <v>2167814.77</v>
      </c>
      <c r="F5759" s="26">
        <v>2109383.37</v>
      </c>
      <c r="G5759" s="26">
        <v>2072391.69</v>
      </c>
      <c r="H5759" s="26">
        <v>1818558.6799999997</v>
      </c>
      <c r="I5759" s="26">
        <v>1840034.78</v>
      </c>
      <c r="J5759" s="26">
        <v>1856956.0299999998</v>
      </c>
      <c r="K5759" s="28">
        <v>1934591.65</v>
      </c>
      <c r="L5759" s="28">
        <v>2041961.8599999999</v>
      </c>
      <c r="M5759" s="28">
        <v>2109186.6999999997</v>
      </c>
      <c r="N5759" s="28">
        <v>2042102.98</v>
      </c>
      <c r="O5759" s="28">
        <v>2040985.2700000003</v>
      </c>
      <c r="P5759" s="28">
        <v>2192540.3499999996</v>
      </c>
      <c r="Q5759" s="28">
        <v>2263663.59</v>
      </c>
      <c r="R5759" s="28">
        <v>2317227.5</v>
      </c>
      <c r="S5759" s="28">
        <v>2261266.63</v>
      </c>
      <c r="T5759" s="28">
        <v>2270317.64</v>
      </c>
      <c r="U5759" s="53">
        <v>2222240.14</v>
      </c>
    </row>
    <row r="5760" spans="1:21" outlineLevel="3" x14ac:dyDescent="0.25">
      <c r="A5760" s="47" t="s">
        <v>11062</v>
      </c>
      <c r="B5760" s="47" t="s">
        <v>4409</v>
      </c>
      <c r="C5760" s="48" t="s">
        <v>10978</v>
      </c>
      <c r="D5760" s="48" t="s">
        <v>4432</v>
      </c>
      <c r="E5760" s="26">
        <v>1531419.26</v>
      </c>
      <c r="F5760" s="26">
        <v>1536795.7400000002</v>
      </c>
      <c r="G5760" s="26">
        <v>1625820.0799999998</v>
      </c>
      <c r="H5760" s="26">
        <v>1469174.48</v>
      </c>
      <c r="I5760" s="26">
        <v>1413471.46</v>
      </c>
      <c r="J5760" s="26">
        <v>1473612.12</v>
      </c>
      <c r="K5760" s="28">
        <v>1406518.1800000002</v>
      </c>
      <c r="L5760" s="28">
        <v>1452099.9300000002</v>
      </c>
      <c r="M5760" s="28">
        <v>1655101.8199999998</v>
      </c>
      <c r="N5760" s="28">
        <v>1649847.46</v>
      </c>
      <c r="O5760" s="28">
        <v>1595634.65</v>
      </c>
      <c r="P5760" s="28">
        <v>1755570.7599999998</v>
      </c>
      <c r="Q5760" s="28">
        <v>1681980.9</v>
      </c>
      <c r="R5760" s="28">
        <v>1804034.4</v>
      </c>
      <c r="S5760" s="28">
        <v>1686737.06</v>
      </c>
      <c r="T5760" s="28">
        <v>1709204.75</v>
      </c>
      <c r="U5760" s="53">
        <v>1668469.0099999998</v>
      </c>
    </row>
    <row r="5761" spans="1:21" outlineLevel="3" x14ac:dyDescent="0.25">
      <c r="A5761" s="47" t="s">
        <v>11062</v>
      </c>
      <c r="B5761" s="47" t="s">
        <v>4409</v>
      </c>
      <c r="C5761" s="48" t="s">
        <v>10978</v>
      </c>
      <c r="D5761" s="48" t="s">
        <v>4433</v>
      </c>
      <c r="E5761" s="26" t="s">
        <v>11224</v>
      </c>
      <c r="F5761" s="26" t="s">
        <v>11224</v>
      </c>
      <c r="G5761" s="26" t="s">
        <v>11224</v>
      </c>
      <c r="H5761" s="26" t="s">
        <v>11224</v>
      </c>
      <c r="I5761" s="26" t="s">
        <v>11224</v>
      </c>
      <c r="J5761" s="26" t="s">
        <v>11224</v>
      </c>
      <c r="K5761" s="28" t="s">
        <v>11225</v>
      </c>
      <c r="L5761" s="28" t="s">
        <v>11225</v>
      </c>
      <c r="M5761" s="28" t="s">
        <v>11225</v>
      </c>
      <c r="N5761" s="28" t="s">
        <v>11225</v>
      </c>
      <c r="O5761" s="28" t="s">
        <v>11225</v>
      </c>
      <c r="P5761" s="28" t="s">
        <v>11225</v>
      </c>
      <c r="Q5761" s="28" t="s">
        <v>11225</v>
      </c>
      <c r="R5761" s="28" t="s">
        <v>11225</v>
      </c>
      <c r="S5761" s="28" t="s">
        <v>11225</v>
      </c>
      <c r="T5761" s="28" t="s">
        <v>11225</v>
      </c>
      <c r="U5761" s="53" t="s">
        <v>11225</v>
      </c>
    </row>
    <row r="5762" spans="1:21" outlineLevel="3" x14ac:dyDescent="0.25">
      <c r="A5762" s="47" t="s">
        <v>11062</v>
      </c>
      <c r="B5762" s="47" t="s">
        <v>4409</v>
      </c>
      <c r="C5762" s="48" t="s">
        <v>10978</v>
      </c>
      <c r="D5762" s="48" t="s">
        <v>4434</v>
      </c>
      <c r="E5762" s="26">
        <v>1369103.95</v>
      </c>
      <c r="F5762" s="26">
        <v>1440992.5699999998</v>
      </c>
      <c r="G5762" s="26">
        <v>1381981.23</v>
      </c>
      <c r="H5762" s="26">
        <v>1393873.0699999998</v>
      </c>
      <c r="I5762" s="26">
        <v>1497086.4799999997</v>
      </c>
      <c r="J5762" s="26">
        <v>1650034.97</v>
      </c>
      <c r="K5762" s="28">
        <v>1654735.5300000003</v>
      </c>
      <c r="L5762" s="28">
        <v>1637363.9799999997</v>
      </c>
      <c r="M5762" s="28">
        <v>1807758.1000000003</v>
      </c>
      <c r="N5762" s="28">
        <v>1693003.9100000001</v>
      </c>
      <c r="O5762" s="28">
        <v>1757190.32</v>
      </c>
      <c r="P5762" s="28">
        <v>1753862.31</v>
      </c>
      <c r="Q5762" s="28">
        <v>1787449.76</v>
      </c>
      <c r="R5762" s="28">
        <v>1758837.7800000003</v>
      </c>
      <c r="S5762" s="28">
        <v>1737125.2999999998</v>
      </c>
      <c r="T5762" s="28">
        <v>1733954.2999999998</v>
      </c>
      <c r="U5762" s="53">
        <v>1609991.14</v>
      </c>
    </row>
    <row r="5763" spans="1:21" outlineLevel="3" x14ac:dyDescent="0.25">
      <c r="A5763" s="47" t="s">
        <v>11062</v>
      </c>
      <c r="B5763" s="47" t="s">
        <v>4409</v>
      </c>
      <c r="C5763" s="48" t="s">
        <v>10978</v>
      </c>
      <c r="D5763" s="48" t="s">
        <v>4435</v>
      </c>
      <c r="E5763" s="26">
        <v>1907541.12</v>
      </c>
      <c r="F5763" s="26">
        <v>1930268.05</v>
      </c>
      <c r="G5763" s="26">
        <v>1890085.4100000001</v>
      </c>
      <c r="H5763" s="26">
        <v>1965244.56</v>
      </c>
      <c r="I5763" s="26">
        <v>1991634.42</v>
      </c>
      <c r="J5763" s="26">
        <v>2153132.39</v>
      </c>
      <c r="K5763" s="28">
        <v>2175225.12</v>
      </c>
      <c r="L5763" s="28">
        <v>2313051.1100000003</v>
      </c>
      <c r="M5763" s="28">
        <v>2332702.06</v>
      </c>
      <c r="N5763" s="28">
        <v>2437544.12</v>
      </c>
      <c r="O5763" s="28">
        <v>2547741.34</v>
      </c>
      <c r="P5763" s="28">
        <v>2576746.87</v>
      </c>
      <c r="Q5763" s="28">
        <v>2549147.4300000002</v>
      </c>
      <c r="R5763" s="28">
        <v>2725033.87</v>
      </c>
      <c r="S5763" s="28">
        <v>2731281.17</v>
      </c>
      <c r="T5763" s="28">
        <v>2948318.04</v>
      </c>
      <c r="U5763" s="53">
        <v>2883666.75</v>
      </c>
    </row>
    <row r="5764" spans="1:21" outlineLevel="3" x14ac:dyDescent="0.25">
      <c r="A5764" s="47" t="s">
        <v>11062</v>
      </c>
      <c r="B5764" s="47" t="s">
        <v>4409</v>
      </c>
      <c r="C5764" s="48" t="s">
        <v>10978</v>
      </c>
      <c r="D5764" s="48" t="s">
        <v>4436</v>
      </c>
      <c r="E5764" s="26">
        <v>3822233.15</v>
      </c>
      <c r="F5764" s="26">
        <v>3594389.1699999995</v>
      </c>
      <c r="G5764" s="26">
        <v>3641495.31</v>
      </c>
      <c r="H5764" s="26">
        <v>3169679.4600000004</v>
      </c>
      <c r="I5764" s="26">
        <v>3298872.7199999997</v>
      </c>
      <c r="J5764" s="26">
        <v>3463196.53</v>
      </c>
      <c r="K5764" s="28">
        <v>3411706.0999999996</v>
      </c>
      <c r="L5764" s="28">
        <v>3455264.2099999995</v>
      </c>
      <c r="M5764" s="28">
        <v>3496957.5900000003</v>
      </c>
      <c r="N5764" s="28">
        <v>3637444.9700000007</v>
      </c>
      <c r="O5764" s="28">
        <v>3692596.3500000006</v>
      </c>
      <c r="P5764" s="28">
        <v>3759512.74</v>
      </c>
      <c r="Q5764" s="28">
        <v>3807417.7800000003</v>
      </c>
      <c r="R5764" s="28">
        <v>3731870.99</v>
      </c>
      <c r="S5764" s="28">
        <v>3703489.8600000003</v>
      </c>
      <c r="T5764" s="28">
        <v>3995254.62</v>
      </c>
      <c r="U5764" s="53">
        <v>3853404.6700000004</v>
      </c>
    </row>
    <row r="5765" spans="1:21" outlineLevel="3" x14ac:dyDescent="0.25">
      <c r="A5765" s="47" t="s">
        <v>11062</v>
      </c>
      <c r="B5765" s="47" t="s">
        <v>4409</v>
      </c>
      <c r="C5765" s="48" t="s">
        <v>10978</v>
      </c>
      <c r="D5765" s="48" t="s">
        <v>4437</v>
      </c>
      <c r="E5765" s="26">
        <v>2636744.2199999997</v>
      </c>
      <c r="F5765" s="26">
        <v>2718859.3600000003</v>
      </c>
      <c r="G5765" s="26">
        <v>2657533.42</v>
      </c>
      <c r="H5765" s="26">
        <v>2514763.5400000005</v>
      </c>
      <c r="I5765" s="26">
        <v>2627396.86</v>
      </c>
      <c r="J5765" s="26">
        <v>2655900.81</v>
      </c>
      <c r="K5765" s="28">
        <v>2691590.93</v>
      </c>
      <c r="L5765" s="28">
        <v>2728319.3299999991</v>
      </c>
      <c r="M5765" s="28">
        <v>2843263.5000000009</v>
      </c>
      <c r="N5765" s="28">
        <v>3017466.0599999996</v>
      </c>
      <c r="O5765" s="28">
        <v>2994707.4400000004</v>
      </c>
      <c r="P5765" s="28">
        <v>3122348.98</v>
      </c>
      <c r="Q5765" s="28">
        <v>3301460.1200000006</v>
      </c>
      <c r="R5765" s="28">
        <v>3236579.1199999996</v>
      </c>
      <c r="S5765" s="28">
        <v>3343492.3200000003</v>
      </c>
      <c r="T5765" s="28">
        <v>3364847.8200000003</v>
      </c>
      <c r="U5765" s="53">
        <v>3148719.57</v>
      </c>
    </row>
    <row r="5766" spans="1:21" outlineLevel="3" x14ac:dyDescent="0.25">
      <c r="A5766" s="47" t="s">
        <v>11062</v>
      </c>
      <c r="B5766" s="47" t="s">
        <v>4409</v>
      </c>
      <c r="C5766" s="48" t="s">
        <v>10978</v>
      </c>
      <c r="D5766" s="48" t="s">
        <v>4438</v>
      </c>
      <c r="E5766" s="26">
        <v>2648943.9500000002</v>
      </c>
      <c r="F5766" s="26">
        <v>2601159.41</v>
      </c>
      <c r="G5766" s="26">
        <v>2639742.1700000004</v>
      </c>
      <c r="H5766" s="26">
        <v>2293360.7800000003</v>
      </c>
      <c r="I5766" s="26">
        <v>2321606.9099999997</v>
      </c>
      <c r="J5766" s="26">
        <v>2402792.4000000004</v>
      </c>
      <c r="K5766" s="28">
        <v>2401152.89</v>
      </c>
      <c r="L5766" s="28">
        <v>2484840.9300000006</v>
      </c>
      <c r="M5766" s="28">
        <v>2545758.4900000002</v>
      </c>
      <c r="N5766" s="28">
        <v>2638303.0999999996</v>
      </c>
      <c r="O5766" s="28">
        <v>2522939.81</v>
      </c>
      <c r="P5766" s="28">
        <v>2656398.8299999996</v>
      </c>
      <c r="Q5766" s="28">
        <v>2630339.8200000003</v>
      </c>
      <c r="R5766" s="28">
        <v>2665670.3400000008</v>
      </c>
      <c r="S5766" s="28">
        <v>2628996.7300000004</v>
      </c>
      <c r="T5766" s="28">
        <v>2693323.1399999997</v>
      </c>
      <c r="U5766" s="53">
        <v>2638255.4699999993</v>
      </c>
    </row>
    <row r="5767" spans="1:21" outlineLevel="3" x14ac:dyDescent="0.25">
      <c r="A5767" s="47" t="s">
        <v>11062</v>
      </c>
      <c r="B5767" s="47" t="s">
        <v>4409</v>
      </c>
      <c r="C5767" s="48" t="s">
        <v>10978</v>
      </c>
      <c r="D5767" s="48" t="s">
        <v>4439</v>
      </c>
      <c r="E5767" s="26">
        <v>1868193.02</v>
      </c>
      <c r="F5767" s="26">
        <v>1885583.57</v>
      </c>
      <c r="G5767" s="26">
        <v>1789693.1199999999</v>
      </c>
      <c r="H5767" s="26">
        <v>1824368.67</v>
      </c>
      <c r="I5767" s="26">
        <v>1780770.6600000001</v>
      </c>
      <c r="J5767" s="26">
        <v>1731031.2499999998</v>
      </c>
      <c r="K5767" s="28">
        <v>1690872.7</v>
      </c>
      <c r="L5767" s="28">
        <v>1811789.52</v>
      </c>
      <c r="M5767" s="28">
        <v>1801305.1600000001</v>
      </c>
      <c r="N5767" s="28">
        <v>1842427.5099999998</v>
      </c>
      <c r="O5767" s="28">
        <v>1889163.35</v>
      </c>
      <c r="P5767" s="28">
        <v>1958527.14</v>
      </c>
      <c r="Q5767" s="28">
        <v>2058330.47</v>
      </c>
      <c r="R5767" s="28">
        <v>2067328.9899999995</v>
      </c>
      <c r="S5767" s="28">
        <v>1934784.13</v>
      </c>
      <c r="T5767" s="28">
        <v>2104757.48</v>
      </c>
      <c r="U5767" s="53">
        <v>2086725.19</v>
      </c>
    </row>
    <row r="5768" spans="1:21" outlineLevel="3" x14ac:dyDescent="0.25">
      <c r="A5768" s="47" t="s">
        <v>11062</v>
      </c>
      <c r="B5768" s="47" t="s">
        <v>4409</v>
      </c>
      <c r="C5768" s="48" t="s">
        <v>10978</v>
      </c>
      <c r="D5768" s="48" t="s">
        <v>4440</v>
      </c>
      <c r="E5768" s="26" t="s">
        <v>11224</v>
      </c>
      <c r="F5768" s="26" t="s">
        <v>11224</v>
      </c>
      <c r="G5768" s="26" t="s">
        <v>11224</v>
      </c>
      <c r="H5768" s="26" t="s">
        <v>11224</v>
      </c>
      <c r="I5768" s="26" t="s">
        <v>11224</v>
      </c>
      <c r="J5768" s="26" t="s">
        <v>11224</v>
      </c>
      <c r="K5768" s="28" t="s">
        <v>11225</v>
      </c>
      <c r="L5768" s="28" t="s">
        <v>11225</v>
      </c>
      <c r="M5768" s="28" t="s">
        <v>11225</v>
      </c>
      <c r="N5768" s="28" t="s">
        <v>11225</v>
      </c>
      <c r="O5768" s="28" t="s">
        <v>11225</v>
      </c>
      <c r="P5768" s="28" t="s">
        <v>11397</v>
      </c>
      <c r="Q5768" s="28" t="s">
        <v>11397</v>
      </c>
      <c r="R5768" s="28" t="s">
        <v>11397</v>
      </c>
      <c r="S5768" s="28" t="s">
        <v>11225</v>
      </c>
      <c r="T5768" s="28" t="s">
        <v>11225</v>
      </c>
      <c r="U5768" s="53" t="s">
        <v>11225</v>
      </c>
    </row>
    <row r="5769" spans="1:21" outlineLevel="3" x14ac:dyDescent="0.25">
      <c r="A5769" s="47" t="s">
        <v>11062</v>
      </c>
      <c r="B5769" s="47" t="s">
        <v>4409</v>
      </c>
      <c r="C5769" s="48" t="s">
        <v>10978</v>
      </c>
      <c r="D5769" s="48" t="s">
        <v>4441</v>
      </c>
      <c r="E5769" s="26">
        <v>2313870.23</v>
      </c>
      <c r="F5769" s="26">
        <v>2412389.59</v>
      </c>
      <c r="G5769" s="26">
        <v>2271995.5799999996</v>
      </c>
      <c r="H5769" s="26">
        <v>2374360.12</v>
      </c>
      <c r="I5769" s="26">
        <v>2452949.96</v>
      </c>
      <c r="J5769" s="26">
        <v>2399929.4000000004</v>
      </c>
      <c r="K5769" s="28">
        <v>2414793.5499999998</v>
      </c>
      <c r="L5769" s="28">
        <v>2385810.92</v>
      </c>
      <c r="M5769" s="28">
        <v>2349672.6300000004</v>
      </c>
      <c r="N5769" s="28">
        <v>2335056.9700000002</v>
      </c>
      <c r="O5769" s="28">
        <v>2343380.5699999998</v>
      </c>
      <c r="P5769" s="28">
        <v>2446480.6900000004</v>
      </c>
      <c r="Q5769" s="28">
        <v>2518627.0699999998</v>
      </c>
      <c r="R5769" s="28">
        <v>2694790.07</v>
      </c>
      <c r="S5769" s="28">
        <v>2662752.64</v>
      </c>
      <c r="T5769" s="28">
        <v>2639151.2200000002</v>
      </c>
      <c r="U5769" s="53">
        <v>2596558.59</v>
      </c>
    </row>
    <row r="5770" spans="1:21" outlineLevel="3" x14ac:dyDescent="0.25">
      <c r="A5770" s="47" t="s">
        <v>11062</v>
      </c>
      <c r="B5770" s="47" t="s">
        <v>4409</v>
      </c>
      <c r="C5770" s="48" t="s">
        <v>10978</v>
      </c>
      <c r="D5770" s="48" t="s">
        <v>4442</v>
      </c>
      <c r="E5770" s="26">
        <v>2054802.7799999998</v>
      </c>
      <c r="F5770" s="26">
        <v>2157115.5</v>
      </c>
      <c r="G5770" s="26">
        <v>2023785.3599999999</v>
      </c>
      <c r="H5770" s="26">
        <v>2064765.86</v>
      </c>
      <c r="I5770" s="26">
        <v>2088741.6500000001</v>
      </c>
      <c r="J5770" s="26">
        <v>2037823.97</v>
      </c>
      <c r="K5770" s="28">
        <v>1953011.8</v>
      </c>
      <c r="L5770" s="28">
        <v>2013043.01</v>
      </c>
      <c r="M5770" s="28">
        <v>2034843.62</v>
      </c>
      <c r="N5770" s="28">
        <v>2201058.6800000002</v>
      </c>
      <c r="O5770" s="28">
        <v>2235434.8800000004</v>
      </c>
      <c r="P5770" s="28">
        <v>2348658.0499999998</v>
      </c>
      <c r="Q5770" s="28">
        <v>2557708.7400000002</v>
      </c>
      <c r="R5770" s="28">
        <v>2625217.61</v>
      </c>
      <c r="S5770" s="28">
        <v>2549982.48</v>
      </c>
      <c r="T5770" s="28">
        <v>2595062.7799999998</v>
      </c>
      <c r="U5770" s="53">
        <v>2442810.0299999993</v>
      </c>
    </row>
    <row r="5771" spans="1:21" outlineLevel="3" x14ac:dyDescent="0.25">
      <c r="A5771" s="47" t="s">
        <v>11062</v>
      </c>
      <c r="B5771" s="47" t="s">
        <v>4409</v>
      </c>
      <c r="C5771" s="48" t="s">
        <v>10978</v>
      </c>
      <c r="D5771" s="48" t="s">
        <v>11388</v>
      </c>
      <c r="E5771" s="26"/>
      <c r="F5771" s="26"/>
      <c r="H5771" s="26"/>
      <c r="I5771" s="26"/>
      <c r="J5771" s="26"/>
      <c r="S5771" s="28" t="s">
        <v>11225</v>
      </c>
      <c r="T5771" s="28" t="s">
        <v>11225</v>
      </c>
      <c r="U5771" s="53" t="s">
        <v>11225</v>
      </c>
    </row>
    <row r="5772" spans="1:21" outlineLevel="3" x14ac:dyDescent="0.25">
      <c r="A5772" s="47" t="s">
        <v>11062</v>
      </c>
      <c r="B5772" s="47" t="s">
        <v>4409</v>
      </c>
      <c r="C5772" s="48" t="s">
        <v>10978</v>
      </c>
      <c r="D5772" s="48" t="s">
        <v>4443</v>
      </c>
      <c r="E5772" s="26">
        <v>2425881.3099999996</v>
      </c>
      <c r="F5772" s="26">
        <v>2577411.67</v>
      </c>
      <c r="G5772" s="26">
        <v>2516065.5300000003</v>
      </c>
      <c r="H5772" s="26">
        <v>2272067.5100000002</v>
      </c>
      <c r="I5772" s="26">
        <v>2326540.7200000002</v>
      </c>
      <c r="J5772" s="26">
        <v>2284910.8200000003</v>
      </c>
      <c r="K5772" s="28">
        <v>2225213.6200000006</v>
      </c>
      <c r="L5772" s="28">
        <v>2368125.48</v>
      </c>
      <c r="M5772" s="28">
        <v>2370047.27</v>
      </c>
      <c r="N5772" s="28">
        <v>2327173.8800000004</v>
      </c>
      <c r="O5772" s="28">
        <v>2333478.4700000002</v>
      </c>
      <c r="P5772" s="28">
        <v>2381050.2699999996</v>
      </c>
      <c r="Q5772" s="28">
        <v>2407108.29</v>
      </c>
      <c r="R5772" s="28">
        <v>2393933.7400000007</v>
      </c>
      <c r="S5772" s="28">
        <v>2413892.31</v>
      </c>
      <c r="T5772" s="28">
        <v>2414274.34</v>
      </c>
      <c r="U5772" s="53">
        <v>2270169.6100000003</v>
      </c>
    </row>
    <row r="5773" spans="1:21" outlineLevel="3" x14ac:dyDescent="0.25">
      <c r="A5773" s="47" t="s">
        <v>11062</v>
      </c>
      <c r="B5773" s="47" t="s">
        <v>4409</v>
      </c>
      <c r="C5773" s="48" t="s">
        <v>10978</v>
      </c>
      <c r="D5773" s="48" t="s">
        <v>4444</v>
      </c>
      <c r="E5773" s="26">
        <v>1484117.79</v>
      </c>
      <c r="F5773" s="26">
        <v>1562300.7599999998</v>
      </c>
      <c r="G5773" s="26">
        <v>1450899.4300000002</v>
      </c>
      <c r="H5773" s="26">
        <v>1279550.6899999997</v>
      </c>
      <c r="I5773" s="26">
        <v>1324217.6399999999</v>
      </c>
      <c r="J5773" s="26">
        <v>1320058.28</v>
      </c>
      <c r="K5773" s="28">
        <v>1252414.1300000001</v>
      </c>
      <c r="L5773" s="28">
        <v>1471378.24</v>
      </c>
      <c r="M5773" s="28">
        <v>1392324.54</v>
      </c>
      <c r="N5773" s="28">
        <v>1381771.66</v>
      </c>
      <c r="O5773" s="28">
        <v>1376370.02</v>
      </c>
      <c r="P5773" s="28">
        <v>1333373.52</v>
      </c>
      <c r="Q5773" s="28">
        <v>1475730.9999999998</v>
      </c>
      <c r="R5773" s="28">
        <v>1465755.6400000001</v>
      </c>
      <c r="S5773" s="28">
        <v>1560741.4899999998</v>
      </c>
      <c r="T5773" s="28">
        <v>1634557.27</v>
      </c>
      <c r="U5773" s="53">
        <v>1603344.0900000003</v>
      </c>
    </row>
    <row r="5774" spans="1:21" outlineLevel="3" x14ac:dyDescent="0.25">
      <c r="A5774" s="47" t="s">
        <v>11062</v>
      </c>
      <c r="B5774" s="47" t="s">
        <v>4409</v>
      </c>
      <c r="C5774" s="48" t="s">
        <v>10978</v>
      </c>
      <c r="D5774" s="48" t="s">
        <v>4445</v>
      </c>
      <c r="E5774" s="26">
        <v>1949532.6400000001</v>
      </c>
      <c r="F5774" s="26">
        <v>1966018.68</v>
      </c>
      <c r="G5774" s="26">
        <v>1870606.8399999999</v>
      </c>
      <c r="H5774" s="26">
        <v>1823781.27</v>
      </c>
      <c r="I5774" s="26">
        <v>1857102.6</v>
      </c>
      <c r="J5774" s="26">
        <v>1949509.94</v>
      </c>
      <c r="K5774" s="28">
        <v>2000792.3699999999</v>
      </c>
      <c r="L5774" s="28">
        <v>1965600.9000000001</v>
      </c>
      <c r="M5774" s="28">
        <v>2056469.68</v>
      </c>
      <c r="N5774" s="28">
        <v>2018581.7600000005</v>
      </c>
      <c r="O5774" s="28">
        <v>2080718.0100000002</v>
      </c>
      <c r="P5774" s="28">
        <v>2175707.5699999998</v>
      </c>
      <c r="Q5774" s="28">
        <v>2273247.1100000003</v>
      </c>
      <c r="R5774" s="28">
        <v>2240075.88</v>
      </c>
      <c r="S5774" s="28">
        <v>2141012.11</v>
      </c>
      <c r="T5774" s="28">
        <v>2260133.4700000002</v>
      </c>
      <c r="U5774" s="53">
        <v>2115920.3899999997</v>
      </c>
    </row>
    <row r="5775" spans="1:21" outlineLevel="3" x14ac:dyDescent="0.25">
      <c r="A5775" s="47" t="s">
        <v>11062</v>
      </c>
      <c r="B5775" s="47" t="s">
        <v>4409</v>
      </c>
      <c r="C5775" s="48" t="s">
        <v>10978</v>
      </c>
      <c r="D5775" s="48" t="s">
        <v>4446</v>
      </c>
      <c r="E5775" s="26">
        <v>1821017.6</v>
      </c>
      <c r="F5775" s="26">
        <v>1696250.4400000002</v>
      </c>
      <c r="G5775" s="26">
        <v>1714939.76</v>
      </c>
      <c r="H5775" s="26">
        <v>1565275.8900000001</v>
      </c>
      <c r="I5775" s="26">
        <v>1675688.6199999999</v>
      </c>
      <c r="J5775" s="26">
        <v>1782847.44</v>
      </c>
      <c r="K5775" s="28">
        <v>1878920.64</v>
      </c>
      <c r="L5775" s="28">
        <v>1859943.2900000003</v>
      </c>
      <c r="M5775" s="28">
        <v>1863175.28</v>
      </c>
      <c r="N5775" s="28">
        <v>1949877.19</v>
      </c>
      <c r="O5775" s="28">
        <v>1922143.4900000002</v>
      </c>
      <c r="P5775" s="28">
        <v>1985991.6099999999</v>
      </c>
      <c r="Q5775" s="28">
        <v>2027890.92</v>
      </c>
      <c r="R5775" s="28">
        <v>2162178.48</v>
      </c>
      <c r="S5775" s="28">
        <v>2089360.69</v>
      </c>
      <c r="T5775" s="28">
        <v>2049825.45</v>
      </c>
      <c r="U5775" s="53">
        <v>1947864.81</v>
      </c>
    </row>
    <row r="5776" spans="1:21" outlineLevel="3" x14ac:dyDescent="0.25">
      <c r="A5776" s="47" t="s">
        <v>11062</v>
      </c>
      <c r="B5776" s="47" t="s">
        <v>4409</v>
      </c>
      <c r="C5776" s="48" t="s">
        <v>10978</v>
      </c>
      <c r="D5776" s="48" t="s">
        <v>11367</v>
      </c>
      <c r="E5776" s="26"/>
      <c r="F5776" s="26"/>
      <c r="H5776" s="26"/>
      <c r="I5776" s="26"/>
      <c r="J5776" s="26"/>
      <c r="O5776" s="28" t="s">
        <v>11225</v>
      </c>
      <c r="P5776" s="28" t="s">
        <v>11225</v>
      </c>
      <c r="Q5776" s="28" t="s">
        <v>11225</v>
      </c>
      <c r="R5776" s="28" t="s">
        <v>11225</v>
      </c>
      <c r="S5776" s="28" t="s">
        <v>11397</v>
      </c>
      <c r="T5776" s="28" t="s">
        <v>11397</v>
      </c>
      <c r="U5776" s="53" t="s">
        <v>11397</v>
      </c>
    </row>
    <row r="5777" spans="1:21" outlineLevel="3" x14ac:dyDescent="0.25">
      <c r="A5777" s="47" t="s">
        <v>11062</v>
      </c>
      <c r="B5777" s="47" t="s">
        <v>4409</v>
      </c>
      <c r="C5777" s="48" t="s">
        <v>10978</v>
      </c>
      <c r="D5777" s="48" t="s">
        <v>4447</v>
      </c>
      <c r="E5777" s="26">
        <v>2583709.41</v>
      </c>
      <c r="F5777" s="26">
        <v>2468005.91</v>
      </c>
      <c r="G5777" s="26">
        <v>2402951.4600000004</v>
      </c>
      <c r="H5777" s="26">
        <v>2186333.64</v>
      </c>
      <c r="I5777" s="26">
        <v>2233017.27</v>
      </c>
      <c r="J5777" s="26">
        <v>2097899.13</v>
      </c>
      <c r="K5777" s="28">
        <v>2338565.4500000002</v>
      </c>
      <c r="L5777" s="28">
        <v>2438634.5600000005</v>
      </c>
      <c r="M5777" s="28">
        <v>2348288.2800000003</v>
      </c>
      <c r="N5777" s="28">
        <v>2504331.46</v>
      </c>
      <c r="O5777" s="28">
        <v>2624141.7600000002</v>
      </c>
      <c r="P5777" s="28">
        <v>2680518.2999999998</v>
      </c>
      <c r="Q5777" s="28">
        <v>2639625.73</v>
      </c>
      <c r="R5777" s="28">
        <v>2661838.58</v>
      </c>
      <c r="S5777" s="28">
        <v>2578769.16</v>
      </c>
      <c r="T5777" s="28">
        <v>2585104.1199999996</v>
      </c>
      <c r="U5777" s="53">
        <v>2668429.1800000002</v>
      </c>
    </row>
    <row r="5778" spans="1:21" outlineLevel="3" x14ac:dyDescent="0.25">
      <c r="A5778" s="47" t="s">
        <v>11062</v>
      </c>
      <c r="B5778" s="47" t="s">
        <v>4409</v>
      </c>
      <c r="C5778" s="48" t="s">
        <v>10978</v>
      </c>
      <c r="D5778" s="48" t="s">
        <v>4448</v>
      </c>
      <c r="E5778" s="26">
        <v>3635782.1799999997</v>
      </c>
      <c r="F5778" s="26">
        <v>3521429.3800000004</v>
      </c>
      <c r="G5778" s="26">
        <v>3571591.45</v>
      </c>
      <c r="H5778" s="26">
        <v>3284690.8200000003</v>
      </c>
      <c r="I5778" s="26">
        <v>3334450.87</v>
      </c>
      <c r="J5778" s="26">
        <v>3498522.4099999997</v>
      </c>
      <c r="K5778" s="28">
        <v>3560243.43</v>
      </c>
      <c r="L5778" s="28">
        <v>3708126.6199999996</v>
      </c>
      <c r="M5778" s="28">
        <v>3587567.27</v>
      </c>
      <c r="N5778" s="28">
        <v>3806092.91</v>
      </c>
      <c r="O5778" s="28">
        <v>3557940.4499999997</v>
      </c>
      <c r="P5778" s="28">
        <v>3660299.4</v>
      </c>
      <c r="Q5778" s="28">
        <v>3610701.95</v>
      </c>
      <c r="R5778" s="28">
        <v>3661442.89</v>
      </c>
      <c r="S5778" s="28">
        <v>3479300.07</v>
      </c>
      <c r="T5778" s="28">
        <v>3744304.7399999998</v>
      </c>
      <c r="U5778" s="53">
        <v>3555193.0300000003</v>
      </c>
    </row>
    <row r="5779" spans="1:21" outlineLevel="3" x14ac:dyDescent="0.25">
      <c r="A5779" s="47" t="s">
        <v>11062</v>
      </c>
      <c r="B5779" s="47" t="s">
        <v>4409</v>
      </c>
      <c r="C5779" s="48" t="s">
        <v>10978</v>
      </c>
      <c r="D5779" s="48" t="s">
        <v>4449</v>
      </c>
      <c r="E5779" s="26" t="s">
        <v>11224</v>
      </c>
      <c r="F5779" s="26" t="s">
        <v>11224</v>
      </c>
      <c r="G5779" s="26" t="s">
        <v>11224</v>
      </c>
      <c r="H5779" s="26" t="s">
        <v>11224</v>
      </c>
      <c r="I5779" s="26" t="s">
        <v>11224</v>
      </c>
      <c r="J5779" s="26" t="s">
        <v>11224</v>
      </c>
      <c r="K5779" s="28" t="s">
        <v>11225</v>
      </c>
      <c r="L5779" s="28" t="s">
        <v>11225</v>
      </c>
      <c r="M5779" s="28" t="s">
        <v>11225</v>
      </c>
      <c r="N5779" s="28" t="s">
        <v>11225</v>
      </c>
      <c r="O5779" s="28" t="s">
        <v>11225</v>
      </c>
      <c r="P5779" s="28" t="s">
        <v>11225</v>
      </c>
      <c r="Q5779" s="28" t="s">
        <v>11225</v>
      </c>
      <c r="R5779" s="28" t="s">
        <v>11225</v>
      </c>
      <c r="S5779" s="28" t="s">
        <v>11225</v>
      </c>
      <c r="T5779" s="28" t="s">
        <v>11225</v>
      </c>
      <c r="U5779" s="53" t="s">
        <v>11225</v>
      </c>
    </row>
    <row r="5780" spans="1:21" outlineLevel="3" x14ac:dyDescent="0.25">
      <c r="A5780" s="47" t="s">
        <v>11062</v>
      </c>
      <c r="B5780" s="47" t="s">
        <v>4409</v>
      </c>
      <c r="C5780" s="48" t="s">
        <v>10978</v>
      </c>
      <c r="D5780" s="48" t="s">
        <v>4450</v>
      </c>
      <c r="E5780" s="26">
        <v>3108423.6799999997</v>
      </c>
      <c r="F5780" s="26">
        <v>3007575.79</v>
      </c>
      <c r="G5780" s="26">
        <v>3094432.64</v>
      </c>
      <c r="H5780" s="26">
        <v>2901958.0300000003</v>
      </c>
      <c r="I5780" s="26">
        <v>2876919.0500000003</v>
      </c>
      <c r="J5780" s="26">
        <v>3070868.23</v>
      </c>
      <c r="K5780" s="28">
        <v>3106640.1199999996</v>
      </c>
      <c r="L5780" s="28">
        <v>3174442.4699999997</v>
      </c>
      <c r="M5780" s="28">
        <v>3136974.9600000004</v>
      </c>
      <c r="N5780" s="28">
        <v>3234592.5</v>
      </c>
      <c r="O5780" s="28">
        <v>2980307.2700000005</v>
      </c>
      <c r="P5780" s="28">
        <v>3082199.14</v>
      </c>
      <c r="Q5780" s="28">
        <v>3175094.55</v>
      </c>
      <c r="R5780" s="28">
        <v>3240580.09</v>
      </c>
      <c r="S5780" s="28">
        <v>3198913.06</v>
      </c>
      <c r="T5780" s="28">
        <v>3380095.1100000003</v>
      </c>
      <c r="U5780" s="53">
        <v>3381744.27</v>
      </c>
    </row>
    <row r="5781" spans="1:21" outlineLevel="3" x14ac:dyDescent="0.25">
      <c r="A5781" s="47" t="s">
        <v>11062</v>
      </c>
      <c r="B5781" s="47" t="s">
        <v>4409</v>
      </c>
      <c r="C5781" s="48" t="s">
        <v>10978</v>
      </c>
      <c r="D5781" s="48" t="s">
        <v>4451</v>
      </c>
      <c r="E5781" s="26">
        <v>2007285.02</v>
      </c>
      <c r="F5781" s="26">
        <v>2090640.13</v>
      </c>
      <c r="G5781" s="26">
        <v>1992405.5500000003</v>
      </c>
      <c r="H5781" s="26">
        <v>1703960.6800000002</v>
      </c>
      <c r="I5781" s="26">
        <v>1832628.04</v>
      </c>
      <c r="J5781" s="26">
        <v>1749327.43</v>
      </c>
      <c r="K5781" s="28">
        <v>1888398.5500000003</v>
      </c>
      <c r="L5781" s="28">
        <v>1967229.0199999998</v>
      </c>
      <c r="M5781" s="28">
        <v>2111989.1900000004</v>
      </c>
      <c r="N5781" s="28">
        <v>2071277.71</v>
      </c>
      <c r="O5781" s="28">
        <v>2028504.4099999997</v>
      </c>
      <c r="P5781" s="28">
        <v>2199534.37</v>
      </c>
      <c r="Q5781" s="28">
        <v>2280838.31</v>
      </c>
      <c r="R5781" s="28">
        <v>2240272.94</v>
      </c>
      <c r="S5781" s="28">
        <v>2142582.19</v>
      </c>
      <c r="T5781" s="28">
        <v>2169679.7300000004</v>
      </c>
      <c r="U5781" s="53">
        <v>2086690.8000000003</v>
      </c>
    </row>
    <row r="5782" spans="1:21" outlineLevel="3" x14ac:dyDescent="0.25">
      <c r="A5782" s="47" t="s">
        <v>11062</v>
      </c>
      <c r="B5782" s="47" t="s">
        <v>4409</v>
      </c>
      <c r="C5782" s="48" t="s">
        <v>10978</v>
      </c>
      <c r="D5782" s="48" t="s">
        <v>4452</v>
      </c>
      <c r="E5782" s="26">
        <v>2574601.0900000003</v>
      </c>
      <c r="F5782" s="26">
        <v>2580067.8600000003</v>
      </c>
      <c r="G5782" s="26">
        <v>2582393.52</v>
      </c>
      <c r="H5782" s="26">
        <v>2395984.89</v>
      </c>
      <c r="I5782" s="26">
        <v>2518752.7799999998</v>
      </c>
      <c r="J5782" s="26">
        <v>2774327.69</v>
      </c>
      <c r="K5782" s="28">
        <v>2892034.39</v>
      </c>
      <c r="L5782" s="28">
        <v>2901857.05</v>
      </c>
      <c r="M5782" s="28">
        <v>2898280.77</v>
      </c>
      <c r="N5782" s="28">
        <v>3087000.0700000003</v>
      </c>
      <c r="O5782" s="28">
        <v>3071743.78</v>
      </c>
      <c r="P5782" s="28">
        <v>3188539.75</v>
      </c>
      <c r="Q5782" s="28">
        <v>3153375.8199999994</v>
      </c>
      <c r="R5782" s="28">
        <v>3208721.1599999997</v>
      </c>
      <c r="S5782" s="28">
        <v>3267163.04</v>
      </c>
      <c r="T5782" s="28">
        <v>3228557.0999999996</v>
      </c>
      <c r="U5782" s="53">
        <v>3000132.2</v>
      </c>
    </row>
    <row r="5783" spans="1:21" outlineLevel="3" x14ac:dyDescent="0.25">
      <c r="A5783" s="47" t="s">
        <v>11062</v>
      </c>
      <c r="B5783" s="47" t="s">
        <v>4409</v>
      </c>
      <c r="C5783" s="48" t="s">
        <v>10978</v>
      </c>
      <c r="D5783" s="48" t="s">
        <v>4453</v>
      </c>
      <c r="E5783" s="26">
        <v>1645261.8</v>
      </c>
      <c r="F5783" s="26">
        <v>1570575.3299999998</v>
      </c>
      <c r="G5783" s="26">
        <v>1462253.0699999998</v>
      </c>
      <c r="H5783" s="26">
        <v>1262950.8800000001</v>
      </c>
      <c r="I5783" s="26">
        <v>1338410.81</v>
      </c>
      <c r="J5783" s="26">
        <v>1404546.5300000003</v>
      </c>
      <c r="K5783" s="28">
        <v>1390037.07</v>
      </c>
      <c r="L5783" s="28">
        <v>1467254.61</v>
      </c>
      <c r="M5783" s="28">
        <v>1516213.56</v>
      </c>
      <c r="N5783" s="28">
        <v>1445270.24</v>
      </c>
      <c r="O5783" s="28">
        <v>1453208.29</v>
      </c>
      <c r="P5783" s="28">
        <v>1636175.2599999998</v>
      </c>
      <c r="Q5783" s="28">
        <v>1570602.3400000003</v>
      </c>
      <c r="R5783" s="28">
        <v>1645586.41</v>
      </c>
      <c r="S5783" s="28">
        <v>1580031.05</v>
      </c>
      <c r="T5783" s="28">
        <v>1660433.63</v>
      </c>
      <c r="U5783" s="53">
        <v>1606964.7399999998</v>
      </c>
    </row>
    <row r="5784" spans="1:21" outlineLevel="3" x14ac:dyDescent="0.25">
      <c r="A5784" s="47" t="s">
        <v>11062</v>
      </c>
      <c r="B5784" s="47" t="s">
        <v>4409</v>
      </c>
      <c r="C5784" s="48" t="s">
        <v>10978</v>
      </c>
      <c r="D5784" s="48" t="s">
        <v>4454</v>
      </c>
      <c r="E5784" s="26">
        <v>1366894.91</v>
      </c>
      <c r="F5784" s="26">
        <v>1394416.48</v>
      </c>
      <c r="G5784" s="26">
        <v>1337407.08</v>
      </c>
      <c r="H5784" s="26">
        <v>1150068.1500000001</v>
      </c>
      <c r="I5784" s="26">
        <v>1338516.31</v>
      </c>
      <c r="J5784" s="26">
        <v>1334688.6400000001</v>
      </c>
      <c r="K5784" s="28">
        <v>1329265.26</v>
      </c>
      <c r="L5784" s="28">
        <v>1381807.51</v>
      </c>
      <c r="M5784" s="28">
        <v>1416522.65</v>
      </c>
      <c r="N5784" s="28">
        <v>1554534.73</v>
      </c>
      <c r="O5784" s="28">
        <v>1447888</v>
      </c>
      <c r="P5784" s="28">
        <v>1391293.4699999997</v>
      </c>
      <c r="Q5784" s="28">
        <v>1363951.24</v>
      </c>
      <c r="R5784" s="28">
        <v>1342975.5600000003</v>
      </c>
      <c r="S5784" s="28">
        <v>1262274.08</v>
      </c>
      <c r="T5784" s="28">
        <v>1403725.54</v>
      </c>
      <c r="U5784" s="53">
        <v>1349327.99</v>
      </c>
    </row>
    <row r="5785" spans="1:21" outlineLevel="3" x14ac:dyDescent="0.25">
      <c r="A5785" s="47" t="s">
        <v>11062</v>
      </c>
      <c r="B5785" s="47" t="s">
        <v>4409</v>
      </c>
      <c r="C5785" s="48" t="s">
        <v>10978</v>
      </c>
      <c r="D5785" s="48" t="s">
        <v>4455</v>
      </c>
      <c r="E5785" s="26">
        <v>1921712.9799999997</v>
      </c>
      <c r="F5785" s="26">
        <v>1873246.07</v>
      </c>
      <c r="G5785" s="26">
        <v>1798116.62</v>
      </c>
      <c r="H5785" s="26">
        <v>1353983.95</v>
      </c>
      <c r="I5785" s="26">
        <v>1311404.6799999997</v>
      </c>
      <c r="J5785" s="26">
        <v>1549310.93</v>
      </c>
      <c r="K5785" s="28">
        <v>1572636.18</v>
      </c>
      <c r="L5785" s="28">
        <v>1585051.86</v>
      </c>
      <c r="M5785" s="28">
        <v>1610475.0400000003</v>
      </c>
      <c r="N5785" s="28">
        <v>1616331.37</v>
      </c>
      <c r="O5785" s="28">
        <v>1643266.9200000002</v>
      </c>
      <c r="P5785" s="28">
        <v>1703308.53</v>
      </c>
      <c r="Q5785" s="28">
        <v>1769168.79</v>
      </c>
      <c r="R5785" s="28">
        <v>1843733.77</v>
      </c>
      <c r="S5785" s="28">
        <v>1871355.33</v>
      </c>
      <c r="T5785" s="28">
        <v>1874788.7900000003</v>
      </c>
      <c r="U5785" s="53">
        <v>1782823.1100000003</v>
      </c>
    </row>
    <row r="5786" spans="1:21" outlineLevel="3" x14ac:dyDescent="0.25">
      <c r="A5786" s="47" t="s">
        <v>11062</v>
      </c>
      <c r="B5786" s="47" t="s">
        <v>4409</v>
      </c>
      <c r="C5786" s="48" t="s">
        <v>10978</v>
      </c>
      <c r="D5786" s="48" t="s">
        <v>4456</v>
      </c>
      <c r="E5786" s="26">
        <v>1783380.8100000003</v>
      </c>
      <c r="F5786" s="26">
        <v>1688986.92</v>
      </c>
      <c r="G5786" s="26">
        <v>1812570.38</v>
      </c>
      <c r="H5786" s="26">
        <v>1403518.7699999998</v>
      </c>
      <c r="I5786" s="26">
        <v>1559122.31</v>
      </c>
      <c r="J5786" s="26">
        <v>1565246.74</v>
      </c>
      <c r="K5786" s="28">
        <v>1574792.6600000001</v>
      </c>
      <c r="L5786" s="28">
        <v>1643586.0699999998</v>
      </c>
      <c r="M5786" s="28">
        <v>1713517.5199999998</v>
      </c>
      <c r="N5786" s="28">
        <v>1705158.42</v>
      </c>
      <c r="O5786" s="28">
        <v>1714453.05</v>
      </c>
      <c r="P5786" s="28">
        <v>1687515.0099999998</v>
      </c>
      <c r="Q5786" s="28">
        <v>1687737.1500000001</v>
      </c>
      <c r="R5786" s="28">
        <v>1760077.37</v>
      </c>
      <c r="S5786" s="28">
        <v>1824497.9500000002</v>
      </c>
      <c r="T5786" s="28">
        <v>1831794.8200000003</v>
      </c>
      <c r="U5786" s="53">
        <v>1886501.5399999998</v>
      </c>
    </row>
    <row r="5787" spans="1:21" outlineLevel="3" x14ac:dyDescent="0.25">
      <c r="A5787" s="47" t="s">
        <v>11062</v>
      </c>
      <c r="B5787" s="47" t="s">
        <v>4409</v>
      </c>
      <c r="C5787" s="48" t="s">
        <v>10978</v>
      </c>
      <c r="D5787" s="48" t="s">
        <v>4457</v>
      </c>
      <c r="E5787" s="26">
        <v>2398501.5099999998</v>
      </c>
      <c r="F5787" s="26">
        <v>2444137.5</v>
      </c>
      <c r="G5787" s="26">
        <v>2386282.06</v>
      </c>
      <c r="H5787" s="26">
        <v>2137597.3199999998</v>
      </c>
      <c r="I5787" s="26">
        <v>2024907.91</v>
      </c>
      <c r="J5787" s="26">
        <v>2122890.8800000004</v>
      </c>
      <c r="K5787" s="28">
        <v>2103501.9699999997</v>
      </c>
      <c r="L5787" s="28">
        <v>2191486.11</v>
      </c>
      <c r="M5787" s="28">
        <v>2191047.75</v>
      </c>
      <c r="N5787" s="28">
        <v>2279662.0699999998</v>
      </c>
      <c r="O5787" s="28">
        <v>2434135.2599999998</v>
      </c>
      <c r="P5787" s="28">
        <v>2586910.38</v>
      </c>
      <c r="Q5787" s="28">
        <v>2576900.2399999998</v>
      </c>
      <c r="R5787" s="28">
        <v>2639461.6599999997</v>
      </c>
      <c r="S5787" s="28">
        <v>2552977.4399999995</v>
      </c>
      <c r="T5787" s="28">
        <v>2567673.62</v>
      </c>
      <c r="U5787" s="53">
        <v>2492606.7199999997</v>
      </c>
    </row>
    <row r="5788" spans="1:21" outlineLevel="3" x14ac:dyDescent="0.25">
      <c r="A5788" s="47" t="s">
        <v>11062</v>
      </c>
      <c r="B5788" s="47" t="s">
        <v>4409</v>
      </c>
      <c r="C5788" s="48" t="s">
        <v>10978</v>
      </c>
      <c r="D5788" s="48" t="s">
        <v>4458</v>
      </c>
      <c r="E5788" s="26">
        <v>2576637.1</v>
      </c>
      <c r="F5788" s="26">
        <v>2579834.46</v>
      </c>
      <c r="G5788" s="26">
        <v>2459621.38</v>
      </c>
      <c r="H5788" s="26">
        <v>2127587.46</v>
      </c>
      <c r="I5788" s="26">
        <v>2193461.09</v>
      </c>
      <c r="J5788" s="26">
        <v>2370866.36</v>
      </c>
      <c r="K5788" s="28">
        <v>2232269.9</v>
      </c>
      <c r="L5788" s="28">
        <v>2206447.41</v>
      </c>
      <c r="M5788" s="28">
        <v>2242787.1800000002</v>
      </c>
      <c r="N5788" s="28">
        <v>2178019.33</v>
      </c>
      <c r="O5788" s="28">
        <v>2279713.59</v>
      </c>
      <c r="P5788" s="28">
        <v>2392363.1100000003</v>
      </c>
      <c r="Q5788" s="28">
        <v>2400882.6300000004</v>
      </c>
      <c r="R5788" s="28">
        <v>2493554.7899999996</v>
      </c>
      <c r="S5788" s="28">
        <v>2565697.4599999995</v>
      </c>
      <c r="T5788" s="28">
        <v>2568408.7999999998</v>
      </c>
      <c r="U5788" s="53">
        <v>2521909.9899999998</v>
      </c>
    </row>
    <row r="5789" spans="1:21" outlineLevel="3" x14ac:dyDescent="0.25">
      <c r="A5789" s="47" t="s">
        <v>11062</v>
      </c>
      <c r="B5789" s="47" t="s">
        <v>4409</v>
      </c>
      <c r="C5789" s="48" t="s">
        <v>10978</v>
      </c>
      <c r="D5789" s="48" t="s">
        <v>4459</v>
      </c>
      <c r="E5789" s="26">
        <v>1547669.9600000002</v>
      </c>
      <c r="F5789" s="26">
        <v>1778014.7400000002</v>
      </c>
      <c r="G5789" s="26">
        <v>1581147.23</v>
      </c>
      <c r="H5789" s="26">
        <v>1569831.4799999997</v>
      </c>
      <c r="I5789" s="26">
        <v>1555341.1800000002</v>
      </c>
      <c r="J5789" s="26">
        <v>1493334.75</v>
      </c>
      <c r="K5789" s="28">
        <v>1552341.66</v>
      </c>
      <c r="L5789" s="28">
        <v>1554615.4899999998</v>
      </c>
      <c r="M5789" s="28">
        <v>1502835.89</v>
      </c>
      <c r="N5789" s="28">
        <v>1533989.2299999997</v>
      </c>
      <c r="O5789" s="28">
        <v>1598138.3</v>
      </c>
      <c r="P5789" s="28">
        <v>1607970.0699999998</v>
      </c>
      <c r="Q5789" s="28">
        <v>1651163.45</v>
      </c>
      <c r="R5789" s="28">
        <v>1624144.01</v>
      </c>
      <c r="S5789" s="28">
        <v>1724450.21</v>
      </c>
      <c r="T5789" s="28">
        <v>1850193.3199999996</v>
      </c>
      <c r="U5789" s="53">
        <v>1875905.7500000002</v>
      </c>
    </row>
    <row r="5790" spans="1:21" outlineLevel="3" x14ac:dyDescent="0.25">
      <c r="A5790" s="47" t="s">
        <v>11062</v>
      </c>
      <c r="B5790" s="47" t="s">
        <v>4409</v>
      </c>
      <c r="C5790" s="48" t="s">
        <v>10978</v>
      </c>
      <c r="D5790" s="48" t="s">
        <v>4460</v>
      </c>
      <c r="E5790" s="26">
        <v>254119.41000000003</v>
      </c>
      <c r="F5790" s="26">
        <v>442560.53</v>
      </c>
      <c r="G5790" s="26">
        <v>417955.61000000004</v>
      </c>
      <c r="H5790" s="26">
        <v>382682.64</v>
      </c>
      <c r="I5790" s="26">
        <v>388387.09000000008</v>
      </c>
      <c r="J5790" s="26">
        <v>382895.38</v>
      </c>
      <c r="K5790" s="28">
        <v>429102.8</v>
      </c>
      <c r="L5790" s="28">
        <v>501178.92999999993</v>
      </c>
      <c r="M5790" s="28">
        <v>485373.08</v>
      </c>
      <c r="N5790" s="28">
        <v>458704.36</v>
      </c>
      <c r="O5790" s="28">
        <v>535456.37999999989</v>
      </c>
      <c r="P5790" s="28">
        <v>504351.65</v>
      </c>
      <c r="Q5790" s="28">
        <v>515805.74</v>
      </c>
      <c r="R5790" s="28">
        <v>507149.48</v>
      </c>
      <c r="S5790" s="28">
        <v>500540.53</v>
      </c>
      <c r="T5790" s="28">
        <v>512318.83</v>
      </c>
      <c r="U5790" s="53">
        <v>551403.39999999991</v>
      </c>
    </row>
    <row r="5791" spans="1:21" outlineLevel="3" x14ac:dyDescent="0.25">
      <c r="A5791" s="47" t="s">
        <v>11062</v>
      </c>
      <c r="B5791" s="47" t="s">
        <v>4409</v>
      </c>
      <c r="C5791" s="48" t="s">
        <v>10978</v>
      </c>
      <c r="D5791" s="48" t="s">
        <v>4461</v>
      </c>
      <c r="E5791" s="26">
        <v>682843.21999999986</v>
      </c>
      <c r="F5791" s="26">
        <v>693141.23</v>
      </c>
      <c r="G5791" s="26">
        <v>674026.43</v>
      </c>
      <c r="H5791" s="26">
        <v>638536.65999999992</v>
      </c>
      <c r="I5791" s="26">
        <v>616620.44999999995</v>
      </c>
      <c r="J5791" s="26">
        <v>526776.29999999993</v>
      </c>
      <c r="K5791" s="28">
        <v>519675.60000000003</v>
      </c>
      <c r="L5791" s="28">
        <v>572425.65</v>
      </c>
      <c r="M5791" s="28">
        <v>590392.99</v>
      </c>
      <c r="N5791" s="28">
        <v>645968.74</v>
      </c>
      <c r="O5791" s="28">
        <v>619174.15999999992</v>
      </c>
      <c r="P5791" s="28">
        <v>647875.09000000008</v>
      </c>
      <c r="Q5791" s="28">
        <v>728894.49</v>
      </c>
      <c r="R5791" s="28">
        <v>709954.06</v>
      </c>
      <c r="S5791" s="28">
        <v>689654.6</v>
      </c>
      <c r="T5791" s="28">
        <v>703520.96</v>
      </c>
      <c r="U5791" s="53">
        <v>738730.02</v>
      </c>
    </row>
    <row r="5792" spans="1:21" outlineLevel="3" x14ac:dyDescent="0.25">
      <c r="A5792" s="47" t="s">
        <v>11062</v>
      </c>
      <c r="B5792" s="47" t="s">
        <v>4409</v>
      </c>
      <c r="C5792" s="48" t="s">
        <v>10978</v>
      </c>
      <c r="D5792" s="48" t="s">
        <v>4462</v>
      </c>
      <c r="E5792" s="26">
        <v>3753313.8500000006</v>
      </c>
      <c r="F5792" s="26">
        <v>3514321.4</v>
      </c>
      <c r="G5792" s="26">
        <v>3661118.5200000005</v>
      </c>
      <c r="H5792" s="26">
        <v>3160015.4</v>
      </c>
      <c r="I5792" s="26">
        <v>3172094.26</v>
      </c>
      <c r="J5792" s="26">
        <v>3307298.44</v>
      </c>
      <c r="K5792" s="28">
        <v>3400052.75</v>
      </c>
      <c r="L5792" s="28">
        <v>3619761.56</v>
      </c>
      <c r="M5792" s="28">
        <v>3745512.4</v>
      </c>
      <c r="N5792" s="28">
        <v>3792166.36</v>
      </c>
      <c r="O5792" s="28">
        <v>3799993.0900000003</v>
      </c>
      <c r="P5792" s="28">
        <v>4124798.6799999997</v>
      </c>
      <c r="Q5792" s="28">
        <v>4341767.3599999994</v>
      </c>
      <c r="R5792" s="28">
        <v>4513897.0900000008</v>
      </c>
      <c r="S5792" s="28">
        <v>4467111.1499999994</v>
      </c>
      <c r="T5792" s="28">
        <v>4544562.33</v>
      </c>
      <c r="U5792" s="53">
        <v>4372897.26</v>
      </c>
    </row>
    <row r="5793" spans="1:21" outlineLevel="3" x14ac:dyDescent="0.25">
      <c r="A5793" s="47" t="s">
        <v>11062</v>
      </c>
      <c r="B5793" s="47" t="s">
        <v>4409</v>
      </c>
      <c r="C5793" s="48" t="s">
        <v>10978</v>
      </c>
      <c r="D5793" s="48" t="s">
        <v>4463</v>
      </c>
      <c r="E5793" s="26">
        <v>4813008.5500000007</v>
      </c>
      <c r="F5793" s="26">
        <v>4689284.8</v>
      </c>
      <c r="G5793" s="26">
        <v>4713240.5299999993</v>
      </c>
      <c r="H5793" s="26">
        <v>4100659.4000000004</v>
      </c>
      <c r="I5793" s="26">
        <v>4357284.080000001</v>
      </c>
      <c r="J5793" s="26">
        <v>4347956.2300000004</v>
      </c>
      <c r="K5793" s="28">
        <v>4424546.13</v>
      </c>
      <c r="L5793" s="28">
        <v>4694514.09</v>
      </c>
      <c r="M5793" s="28">
        <v>4860022.3699999992</v>
      </c>
      <c r="N5793" s="28">
        <v>5152520.120000001</v>
      </c>
      <c r="O5793" s="28">
        <v>5103552.5599999987</v>
      </c>
      <c r="P5793" s="28">
        <v>5334570.8499999996</v>
      </c>
      <c r="Q5793" s="28">
        <v>5374369.6799999997</v>
      </c>
      <c r="R5793" s="28">
        <v>5388690.6699999999</v>
      </c>
      <c r="S5793" s="28">
        <v>5299699.4400000004</v>
      </c>
      <c r="T5793" s="28">
        <v>5670079.6699999999</v>
      </c>
      <c r="U5793" s="53">
        <v>5445393.2600000007</v>
      </c>
    </row>
    <row r="5794" spans="1:21" outlineLevel="3" x14ac:dyDescent="0.25">
      <c r="A5794" s="47" t="s">
        <v>11062</v>
      </c>
      <c r="B5794" s="47" t="s">
        <v>4409</v>
      </c>
      <c r="C5794" s="48" t="s">
        <v>10978</v>
      </c>
      <c r="D5794" s="48" t="s">
        <v>4464</v>
      </c>
      <c r="E5794" s="26">
        <v>1470660.3599999999</v>
      </c>
      <c r="F5794" s="26">
        <v>1416464.06</v>
      </c>
      <c r="G5794" s="26">
        <v>1449538.89</v>
      </c>
      <c r="H5794" s="26">
        <v>1439073.4599999997</v>
      </c>
      <c r="I5794" s="26">
        <v>1419471.4200000002</v>
      </c>
      <c r="J5794" s="26">
        <v>1531122.33</v>
      </c>
      <c r="K5794" s="28">
        <v>1783440.23</v>
      </c>
      <c r="L5794" s="28">
        <v>1873457.7499999998</v>
      </c>
      <c r="M5794" s="28">
        <v>2054580.4800000002</v>
      </c>
      <c r="N5794" s="28">
        <v>2113684.3099999996</v>
      </c>
      <c r="O5794" s="28">
        <v>2141476.3199999998</v>
      </c>
      <c r="P5794" s="28">
        <v>2295301.56</v>
      </c>
      <c r="Q5794" s="28">
        <v>2414145.66</v>
      </c>
      <c r="R5794" s="28">
        <v>2380759.34</v>
      </c>
      <c r="S5794" s="28">
        <v>2392489.6800000002</v>
      </c>
      <c r="T5794" s="28">
        <v>2542005.3299999996</v>
      </c>
      <c r="U5794" s="53">
        <v>2453758.9899999998</v>
      </c>
    </row>
    <row r="5795" spans="1:21" outlineLevel="3" x14ac:dyDescent="0.25">
      <c r="A5795" s="47" t="s">
        <v>11062</v>
      </c>
      <c r="B5795" s="47" t="s">
        <v>4409</v>
      </c>
      <c r="C5795" s="48" t="s">
        <v>10978</v>
      </c>
      <c r="D5795" s="48" t="s">
        <v>4465</v>
      </c>
      <c r="E5795" s="26">
        <v>790682.95</v>
      </c>
      <c r="F5795" s="26">
        <v>632792.42000000016</v>
      </c>
      <c r="G5795" s="26">
        <v>648267.7699999999</v>
      </c>
      <c r="H5795" s="26">
        <v>606554.88000000012</v>
      </c>
      <c r="I5795" s="26">
        <v>609780.38000000012</v>
      </c>
      <c r="J5795" s="26">
        <v>730300.28999999992</v>
      </c>
      <c r="K5795" s="28">
        <v>745770.8600000001</v>
      </c>
      <c r="L5795" s="28">
        <v>731351.86</v>
      </c>
      <c r="M5795" s="28">
        <v>891896.71</v>
      </c>
      <c r="N5795" s="28">
        <v>879822.61</v>
      </c>
      <c r="O5795" s="28">
        <v>763109.71</v>
      </c>
      <c r="P5795" s="28">
        <v>822385.38</v>
      </c>
      <c r="Q5795" s="28">
        <v>836123.45000000007</v>
      </c>
      <c r="R5795" s="28">
        <v>909139.44000000006</v>
      </c>
      <c r="S5795" s="28">
        <v>942468.19</v>
      </c>
      <c r="T5795" s="28">
        <v>964851.06</v>
      </c>
      <c r="U5795" s="53">
        <v>932688.55</v>
      </c>
    </row>
    <row r="5796" spans="1:21" outlineLevel="3" x14ac:dyDescent="0.25">
      <c r="A5796" s="47" t="s">
        <v>11062</v>
      </c>
      <c r="B5796" s="47" t="s">
        <v>4409</v>
      </c>
      <c r="C5796" s="48" t="s">
        <v>10978</v>
      </c>
      <c r="D5796" s="48" t="s">
        <v>4466</v>
      </c>
      <c r="E5796" s="26">
        <v>2395826.1799999997</v>
      </c>
      <c r="F5796" s="26">
        <v>2470834.4300000002</v>
      </c>
      <c r="G5796" s="26">
        <v>2529728.0799999996</v>
      </c>
      <c r="H5796" s="26">
        <v>2138844.46</v>
      </c>
      <c r="I5796" s="26">
        <v>2186663.4900000002</v>
      </c>
      <c r="J5796" s="26">
        <v>2225770.7800000003</v>
      </c>
      <c r="K5796" s="28">
        <v>2213828.66</v>
      </c>
      <c r="L5796" s="28">
        <v>2388202.7200000002</v>
      </c>
      <c r="M5796" s="28">
        <v>2471816.4099999997</v>
      </c>
      <c r="N5796" s="28">
        <v>2573301.87</v>
      </c>
      <c r="O5796" s="28">
        <v>2370780.4700000002</v>
      </c>
      <c r="P5796" s="28">
        <v>2535912.6799999997</v>
      </c>
      <c r="Q5796" s="28">
        <v>2560612.0499999998</v>
      </c>
      <c r="R5796" s="28">
        <v>2654465.98</v>
      </c>
      <c r="S5796" s="28">
        <v>2694730.04</v>
      </c>
      <c r="T5796" s="28">
        <v>2724137.51</v>
      </c>
      <c r="U5796" s="53">
        <v>2624971.9599999995</v>
      </c>
    </row>
    <row r="5797" spans="1:21" outlineLevel="3" x14ac:dyDescent="0.25">
      <c r="A5797" s="47" t="s">
        <v>11062</v>
      </c>
      <c r="B5797" s="47" t="s">
        <v>4409</v>
      </c>
      <c r="C5797" s="48" t="s">
        <v>10978</v>
      </c>
      <c r="D5797" s="48" t="s">
        <v>4467</v>
      </c>
      <c r="E5797" s="26">
        <v>2340583.1399999997</v>
      </c>
      <c r="F5797" s="26">
        <v>2410385.5700000003</v>
      </c>
      <c r="G5797" s="26">
        <v>2366187.4</v>
      </c>
      <c r="H5797" s="26">
        <v>2109657.62</v>
      </c>
      <c r="I5797" s="26">
        <v>2274268.0299999998</v>
      </c>
      <c r="J5797" s="26">
        <v>2459365.92</v>
      </c>
      <c r="K5797" s="28">
        <v>2516656.98</v>
      </c>
      <c r="L5797" s="28">
        <v>2609429.0500000003</v>
      </c>
      <c r="M5797" s="28">
        <v>2823106.8599999994</v>
      </c>
      <c r="N5797" s="28">
        <v>2923404.67</v>
      </c>
      <c r="O5797" s="28">
        <v>3094813.27</v>
      </c>
      <c r="P5797" s="28">
        <v>3386944.0700000003</v>
      </c>
      <c r="Q5797" s="28">
        <v>3652135.71</v>
      </c>
      <c r="R5797" s="28">
        <v>3664364.69</v>
      </c>
      <c r="S5797" s="28">
        <v>3652116.1799999997</v>
      </c>
      <c r="T5797" s="28">
        <v>3725543.4</v>
      </c>
      <c r="U5797" s="53">
        <v>3625630.1699999995</v>
      </c>
    </row>
    <row r="5798" spans="1:21" outlineLevel="3" x14ac:dyDescent="0.25">
      <c r="A5798" s="47" t="s">
        <v>11062</v>
      </c>
      <c r="B5798" s="47" t="s">
        <v>4409</v>
      </c>
      <c r="C5798" s="48" t="s">
        <v>10978</v>
      </c>
      <c r="D5798" s="48" t="s">
        <v>4468</v>
      </c>
      <c r="E5798" s="26">
        <v>3950543.84</v>
      </c>
      <c r="F5798" s="26">
        <v>3978528.2600000007</v>
      </c>
      <c r="G5798" s="26">
        <v>4105567.22</v>
      </c>
      <c r="H5798" s="26">
        <v>3176028.2199999997</v>
      </c>
      <c r="I5798" s="26">
        <v>3356750.36</v>
      </c>
      <c r="J5798" s="26">
        <v>3489493.07</v>
      </c>
      <c r="K5798" s="28">
        <v>3581642.69</v>
      </c>
      <c r="L5798" s="28">
        <v>3742106.2300000004</v>
      </c>
      <c r="M5798" s="28">
        <v>3772643.6900000004</v>
      </c>
      <c r="N5798" s="28">
        <v>3808840.41</v>
      </c>
      <c r="O5798" s="28">
        <v>3741313.98</v>
      </c>
      <c r="P5798" s="28">
        <v>3853458.9800000004</v>
      </c>
      <c r="Q5798" s="28">
        <v>4028571.8000000003</v>
      </c>
      <c r="R5798" s="28">
        <v>4149732.12</v>
      </c>
      <c r="S5798" s="28">
        <v>4098490.34</v>
      </c>
      <c r="T5798" s="28">
        <v>4202674.6399999997</v>
      </c>
      <c r="U5798" s="53">
        <v>4033622.9699999997</v>
      </c>
    </row>
    <row r="5799" spans="1:21" outlineLevel="3" x14ac:dyDescent="0.25">
      <c r="A5799" s="47" t="s">
        <v>11062</v>
      </c>
      <c r="B5799" s="47" t="s">
        <v>4409</v>
      </c>
      <c r="C5799" s="48" t="s">
        <v>10978</v>
      </c>
      <c r="D5799" s="48" t="s">
        <v>4469</v>
      </c>
      <c r="E5799" s="26" t="s">
        <v>11224</v>
      </c>
      <c r="F5799" s="26" t="s">
        <v>11224</v>
      </c>
      <c r="G5799" s="26" t="s">
        <v>11224</v>
      </c>
      <c r="H5799" s="26" t="s">
        <v>11224</v>
      </c>
      <c r="I5799" s="26" t="s">
        <v>11224</v>
      </c>
      <c r="J5799" s="26" t="s">
        <v>11224</v>
      </c>
      <c r="K5799" s="28" t="s">
        <v>11225</v>
      </c>
      <c r="L5799" s="28" t="s">
        <v>11225</v>
      </c>
      <c r="M5799" s="28" t="s">
        <v>11225</v>
      </c>
      <c r="N5799" s="28" t="s">
        <v>11225</v>
      </c>
      <c r="O5799" s="28" t="s">
        <v>11225</v>
      </c>
      <c r="P5799" s="28" t="s">
        <v>11225</v>
      </c>
      <c r="Q5799" s="28" t="s">
        <v>11225</v>
      </c>
      <c r="R5799" s="28" t="s">
        <v>11225</v>
      </c>
      <c r="S5799" s="28" t="s">
        <v>11225</v>
      </c>
      <c r="T5799" s="28" t="s">
        <v>11225</v>
      </c>
      <c r="U5799" s="53" t="s">
        <v>11225</v>
      </c>
    </row>
    <row r="5800" spans="1:21" outlineLevel="3" x14ac:dyDescent="0.25">
      <c r="A5800" s="47" t="s">
        <v>11062</v>
      </c>
      <c r="B5800" s="47" t="s">
        <v>4409</v>
      </c>
      <c r="C5800" s="48" t="s">
        <v>10978</v>
      </c>
      <c r="D5800" s="48" t="s">
        <v>4470</v>
      </c>
      <c r="E5800" s="26">
        <v>1970500.1299999997</v>
      </c>
      <c r="F5800" s="26">
        <v>2070797.9500000002</v>
      </c>
      <c r="G5800" s="26">
        <v>1949174.9</v>
      </c>
      <c r="H5800" s="26">
        <v>1823127.21</v>
      </c>
      <c r="I5800" s="26">
        <v>1917683.79</v>
      </c>
      <c r="J5800" s="26">
        <v>2138784.1799999997</v>
      </c>
      <c r="K5800" s="28">
        <v>2290954.2800000003</v>
      </c>
      <c r="L5800" s="28">
        <v>2412283.2700000009</v>
      </c>
      <c r="M5800" s="28">
        <v>2553632.66</v>
      </c>
      <c r="N5800" s="28">
        <v>2843138.56</v>
      </c>
      <c r="O5800" s="28">
        <v>2960529.4699999993</v>
      </c>
      <c r="P5800" s="28">
        <v>2895893.34</v>
      </c>
      <c r="Q5800" s="28">
        <v>2920367.35</v>
      </c>
      <c r="R5800" s="28">
        <v>2939603.7199999997</v>
      </c>
      <c r="S5800" s="28">
        <v>2922103.3</v>
      </c>
      <c r="T5800" s="28">
        <v>2980138.92</v>
      </c>
      <c r="U5800" s="53">
        <v>2953557.9999999991</v>
      </c>
    </row>
    <row r="5801" spans="1:21" outlineLevel="3" x14ac:dyDescent="0.25">
      <c r="A5801" s="47" t="s">
        <v>11062</v>
      </c>
      <c r="B5801" s="47" t="s">
        <v>4409</v>
      </c>
      <c r="C5801" s="48" t="s">
        <v>10978</v>
      </c>
      <c r="D5801" s="48" t="s">
        <v>4471</v>
      </c>
      <c r="E5801" s="26">
        <v>2418308.27</v>
      </c>
      <c r="F5801" s="26">
        <v>2473836.41</v>
      </c>
      <c r="G5801" s="26">
        <v>2470734.0499999998</v>
      </c>
      <c r="H5801" s="26">
        <v>2239548.0699999998</v>
      </c>
      <c r="I5801" s="26">
        <v>2260346.3800000004</v>
      </c>
      <c r="J5801" s="26">
        <v>2305037.08</v>
      </c>
      <c r="K5801" s="28">
        <v>2263295.1700000004</v>
      </c>
      <c r="L5801" s="28">
        <v>2380461.2599999998</v>
      </c>
      <c r="M5801" s="28">
        <v>2580574.56</v>
      </c>
      <c r="N5801" s="28">
        <v>2689390.8499999996</v>
      </c>
      <c r="O5801" s="28">
        <v>2777012.4400000004</v>
      </c>
      <c r="P5801" s="28">
        <v>3016165.13</v>
      </c>
      <c r="Q5801" s="28">
        <v>3017297.29</v>
      </c>
      <c r="R5801" s="28">
        <v>3147888.21</v>
      </c>
      <c r="S5801" s="28">
        <v>3026827.9499999997</v>
      </c>
      <c r="T5801" s="28">
        <v>2914461.03</v>
      </c>
      <c r="U5801" s="53">
        <v>2745823.05</v>
      </c>
    </row>
    <row r="5802" spans="1:21" outlineLevel="3" x14ac:dyDescent="0.25">
      <c r="A5802" s="47" t="s">
        <v>11062</v>
      </c>
      <c r="B5802" s="47" t="s">
        <v>4409</v>
      </c>
      <c r="C5802" s="48" t="s">
        <v>10978</v>
      </c>
      <c r="D5802" s="48" t="s">
        <v>4472</v>
      </c>
      <c r="E5802" s="26">
        <v>2722116.1500000004</v>
      </c>
      <c r="F5802" s="26">
        <v>2780841.73</v>
      </c>
      <c r="G5802" s="26">
        <v>2744082.8800000004</v>
      </c>
      <c r="H5802" s="26">
        <v>2727097.27</v>
      </c>
      <c r="I5802" s="26">
        <v>2960337.0199999996</v>
      </c>
      <c r="J5802" s="26">
        <v>3060488.5500000003</v>
      </c>
      <c r="K5802" s="28">
        <v>2973029.29</v>
      </c>
      <c r="L5802" s="28">
        <v>3159411.3</v>
      </c>
      <c r="M5802" s="28">
        <v>3388334.0800000001</v>
      </c>
      <c r="N5802" s="28">
        <v>3556558.0900000012</v>
      </c>
      <c r="O5802" s="28">
        <v>3436033.2600000002</v>
      </c>
      <c r="P5802" s="28">
        <v>3465270.14</v>
      </c>
      <c r="Q5802" s="28">
        <v>3471934.1299999994</v>
      </c>
      <c r="R5802" s="28">
        <v>3596742.9200000004</v>
      </c>
      <c r="S5802" s="28">
        <v>3536820.73</v>
      </c>
      <c r="T5802" s="28">
        <v>3574231.63</v>
      </c>
      <c r="U5802" s="53">
        <v>3565230.37</v>
      </c>
    </row>
    <row r="5803" spans="1:21" outlineLevel="3" x14ac:dyDescent="0.25">
      <c r="A5803" s="47" t="s">
        <v>11062</v>
      </c>
      <c r="B5803" s="47" t="s">
        <v>4409</v>
      </c>
      <c r="C5803" s="48" t="s">
        <v>10978</v>
      </c>
      <c r="D5803" s="48" t="s">
        <v>4473</v>
      </c>
      <c r="E5803" s="26">
        <v>2473830.17</v>
      </c>
      <c r="F5803" s="26">
        <v>2085175.38</v>
      </c>
      <c r="G5803" s="26">
        <v>2016592.44</v>
      </c>
      <c r="H5803" s="26">
        <v>1772241.56</v>
      </c>
      <c r="I5803" s="26">
        <v>1844772.4399999997</v>
      </c>
      <c r="J5803" s="26">
        <v>1961222.46</v>
      </c>
      <c r="K5803" s="28">
        <v>2034626.5600000001</v>
      </c>
      <c r="L5803" s="28">
        <v>2077106.0600000003</v>
      </c>
      <c r="M5803" s="28">
        <v>2086414.4999999998</v>
      </c>
      <c r="N5803" s="28">
        <v>2172534</v>
      </c>
      <c r="O5803" s="28">
        <v>2046284.2599999998</v>
      </c>
      <c r="P5803" s="28">
        <v>2217698.0699999998</v>
      </c>
      <c r="Q5803" s="28">
        <v>2257056.1000000006</v>
      </c>
      <c r="R5803" s="28">
        <v>2326392.63</v>
      </c>
      <c r="S5803" s="28">
        <v>2350324.1100000003</v>
      </c>
      <c r="T5803" s="28">
        <v>2508284.71</v>
      </c>
      <c r="U5803" s="53">
        <v>2405080.0700000003</v>
      </c>
    </row>
    <row r="5804" spans="1:21" outlineLevel="3" x14ac:dyDescent="0.25">
      <c r="A5804" s="47" t="s">
        <v>11062</v>
      </c>
      <c r="B5804" s="47" t="s">
        <v>4409</v>
      </c>
      <c r="C5804" s="48" t="s">
        <v>10978</v>
      </c>
      <c r="D5804" s="48" t="s">
        <v>4474</v>
      </c>
      <c r="E5804" s="26">
        <v>3414333.7700000005</v>
      </c>
      <c r="F5804" s="26">
        <v>3367180.0500000003</v>
      </c>
      <c r="G5804" s="26">
        <v>3403267.69</v>
      </c>
      <c r="H5804" s="26">
        <v>3367262.4199999995</v>
      </c>
      <c r="I5804" s="26">
        <v>3324773.4299999997</v>
      </c>
      <c r="J5804" s="26">
        <v>3323620.45</v>
      </c>
      <c r="K5804" s="28">
        <v>3332262.5599999996</v>
      </c>
      <c r="L5804" s="28">
        <v>3533791.7</v>
      </c>
      <c r="M5804" s="28">
        <v>3586775.19</v>
      </c>
      <c r="N5804" s="28">
        <v>3569588.8200000003</v>
      </c>
      <c r="O5804" s="28">
        <v>3448545.2600000002</v>
      </c>
      <c r="P5804" s="28">
        <v>3595016.65</v>
      </c>
      <c r="Q5804" s="28">
        <v>3680822.9899999998</v>
      </c>
      <c r="R5804" s="28">
        <v>3767105.38</v>
      </c>
      <c r="S5804" s="28">
        <v>3889577.2699999996</v>
      </c>
      <c r="T5804" s="28">
        <v>3668549.7299999995</v>
      </c>
      <c r="U5804" s="53">
        <v>3629710.8099999996</v>
      </c>
    </row>
    <row r="5805" spans="1:21" outlineLevel="3" x14ac:dyDescent="0.25">
      <c r="A5805" s="47" t="s">
        <v>11062</v>
      </c>
      <c r="B5805" s="47" t="s">
        <v>4409</v>
      </c>
      <c r="C5805" s="48" t="s">
        <v>10978</v>
      </c>
      <c r="D5805" s="48" t="s">
        <v>4475</v>
      </c>
      <c r="E5805" s="26">
        <v>1982468.09</v>
      </c>
      <c r="F5805" s="26">
        <v>2079163.0599999998</v>
      </c>
      <c r="G5805" s="26">
        <v>2067274.4700000002</v>
      </c>
      <c r="H5805" s="26">
        <v>1856686.9600000002</v>
      </c>
      <c r="I5805" s="26">
        <v>1971835.41</v>
      </c>
      <c r="J5805" s="26">
        <v>2092950.2400000002</v>
      </c>
      <c r="K5805" s="28">
        <v>2000303.21</v>
      </c>
      <c r="L5805" s="28">
        <v>2109110.87</v>
      </c>
      <c r="M5805" s="28">
        <v>2390150.79</v>
      </c>
      <c r="N5805" s="28">
        <v>2344918.4500000002</v>
      </c>
      <c r="O5805" s="28">
        <v>2246803.2000000002</v>
      </c>
      <c r="P5805" s="28">
        <v>2336656.15</v>
      </c>
      <c r="Q5805" s="28">
        <v>2432014.4000000004</v>
      </c>
      <c r="R5805" s="28">
        <v>2390633.16</v>
      </c>
      <c r="S5805" s="28">
        <v>2478020.2200000002</v>
      </c>
      <c r="T5805" s="28">
        <v>2498490.41</v>
      </c>
      <c r="U5805" s="53">
        <v>2382111.48</v>
      </c>
    </row>
    <row r="5806" spans="1:21" outlineLevel="3" x14ac:dyDescent="0.25">
      <c r="A5806" s="47" t="s">
        <v>11062</v>
      </c>
      <c r="B5806" s="47" t="s">
        <v>4409</v>
      </c>
      <c r="C5806" s="48" t="s">
        <v>10978</v>
      </c>
      <c r="D5806" s="48" t="s">
        <v>4476</v>
      </c>
      <c r="E5806" s="26">
        <v>3506170.23</v>
      </c>
      <c r="F5806" s="26">
        <v>3767188.12</v>
      </c>
      <c r="G5806" s="26">
        <v>3409665.6</v>
      </c>
      <c r="H5806" s="26">
        <v>3315443.71</v>
      </c>
      <c r="I5806" s="26">
        <v>3460740.1300000004</v>
      </c>
      <c r="J5806" s="26">
        <v>3512724.8499999996</v>
      </c>
      <c r="K5806" s="28">
        <v>3872920.36</v>
      </c>
      <c r="L5806" s="28">
        <v>4166642.9800000004</v>
      </c>
      <c r="M5806" s="28">
        <v>4099409.04</v>
      </c>
      <c r="N5806" s="28">
        <v>4313620.13</v>
      </c>
      <c r="O5806" s="28">
        <v>4342152.2999999989</v>
      </c>
      <c r="P5806" s="28">
        <v>4467820.54</v>
      </c>
      <c r="Q5806" s="28">
        <v>4672700.76</v>
      </c>
      <c r="R5806" s="28">
        <v>4834540.49</v>
      </c>
      <c r="S5806" s="28">
        <v>4811102.3500000006</v>
      </c>
      <c r="T5806" s="28">
        <v>4806685.6499999994</v>
      </c>
      <c r="U5806" s="53">
        <v>4571226.6400000006</v>
      </c>
    </row>
    <row r="5807" spans="1:21" outlineLevel="3" x14ac:dyDescent="0.25">
      <c r="A5807" s="47" t="s">
        <v>11062</v>
      </c>
      <c r="B5807" s="47" t="s">
        <v>4409</v>
      </c>
      <c r="C5807" s="48" t="s">
        <v>10978</v>
      </c>
      <c r="D5807" s="48" t="s">
        <v>4477</v>
      </c>
      <c r="E5807" s="26">
        <v>5014598.7700000005</v>
      </c>
      <c r="F5807" s="26">
        <v>5038129.45</v>
      </c>
      <c r="G5807" s="26">
        <v>4944302.9000000013</v>
      </c>
      <c r="H5807" s="26">
        <v>4520723.9300000006</v>
      </c>
      <c r="I5807" s="26">
        <v>4722516.84</v>
      </c>
      <c r="J5807" s="26">
        <v>4780201.1999999993</v>
      </c>
      <c r="K5807" s="28">
        <v>4697924.6099999994</v>
      </c>
      <c r="L5807" s="28">
        <v>4994189.43</v>
      </c>
      <c r="M5807" s="28">
        <v>4980103.4499999993</v>
      </c>
      <c r="N5807" s="28">
        <v>5117745.0799999991</v>
      </c>
      <c r="O5807" s="28">
        <v>4879524.7400000012</v>
      </c>
      <c r="P5807" s="28">
        <v>5305329.2200000007</v>
      </c>
      <c r="Q5807" s="28">
        <v>5327120.5799999991</v>
      </c>
      <c r="R5807" s="28">
        <v>5360502.66</v>
      </c>
      <c r="S5807" s="28">
        <v>5240691.66</v>
      </c>
      <c r="T5807" s="28">
        <v>5411511.21</v>
      </c>
      <c r="U5807" s="53">
        <v>5241487.3499999987</v>
      </c>
    </row>
    <row r="5808" spans="1:21" outlineLevel="3" x14ac:dyDescent="0.25">
      <c r="A5808" s="47" t="s">
        <v>11062</v>
      </c>
      <c r="B5808" s="47" t="s">
        <v>4409</v>
      </c>
      <c r="C5808" s="48" t="s">
        <v>10978</v>
      </c>
      <c r="D5808" s="48" t="s">
        <v>4478</v>
      </c>
      <c r="E5808" s="26">
        <v>1015773.04</v>
      </c>
      <c r="F5808" s="26">
        <v>955665.62</v>
      </c>
      <c r="G5808" s="26">
        <v>959944.71999999986</v>
      </c>
      <c r="H5808" s="26">
        <v>844354.47</v>
      </c>
      <c r="I5808" s="26">
        <v>858771.72</v>
      </c>
      <c r="J5808" s="26">
        <v>917515.78</v>
      </c>
      <c r="K5808" s="28">
        <v>874863.17999999993</v>
      </c>
      <c r="L5808" s="28">
        <v>923529.09000000008</v>
      </c>
      <c r="M5808" s="28">
        <v>866186.57000000007</v>
      </c>
      <c r="N5808" s="28">
        <v>885118.67999999993</v>
      </c>
      <c r="O5808" s="28">
        <v>809674.03</v>
      </c>
      <c r="P5808" s="28">
        <v>819859.7300000001</v>
      </c>
      <c r="Q5808" s="28">
        <v>927228.99000000011</v>
      </c>
      <c r="R5808" s="28">
        <v>876578.14</v>
      </c>
      <c r="S5808" s="28">
        <v>890539.41999999993</v>
      </c>
      <c r="T5808" s="28">
        <v>984007.68000000005</v>
      </c>
      <c r="U5808" s="53">
        <v>979668.98999999987</v>
      </c>
    </row>
    <row r="5809" spans="1:21" outlineLevel="3" x14ac:dyDescent="0.25">
      <c r="A5809" s="47" t="s">
        <v>11062</v>
      </c>
      <c r="B5809" s="47" t="s">
        <v>4409</v>
      </c>
      <c r="C5809" s="48" t="s">
        <v>10978</v>
      </c>
      <c r="D5809" s="48" t="s">
        <v>4479</v>
      </c>
      <c r="E5809" s="26">
        <v>2357145.17</v>
      </c>
      <c r="F5809" s="26">
        <v>2368867.67</v>
      </c>
      <c r="G5809" s="26">
        <v>2402241.38</v>
      </c>
      <c r="H5809" s="26">
        <v>2243289.0499999998</v>
      </c>
      <c r="I5809" s="26">
        <v>2322181.9700000002</v>
      </c>
      <c r="J5809" s="26">
        <v>2392067.3499999996</v>
      </c>
      <c r="K5809" s="28">
        <v>2323707.79</v>
      </c>
      <c r="L5809" s="28">
        <v>2700045.13</v>
      </c>
      <c r="M5809" s="28">
        <v>2994721.03</v>
      </c>
      <c r="N5809" s="28">
        <v>3097184</v>
      </c>
      <c r="O5809" s="28">
        <v>3034873.16</v>
      </c>
      <c r="P5809" s="28">
        <v>3166038.73</v>
      </c>
      <c r="Q5809" s="28">
        <v>2973000.64</v>
      </c>
      <c r="R5809" s="28">
        <v>3191961.89</v>
      </c>
      <c r="S5809" s="28">
        <v>3029465.3099999996</v>
      </c>
      <c r="T5809" s="28">
        <v>3099247.6999999997</v>
      </c>
      <c r="U5809" s="53">
        <v>2882445.4899999993</v>
      </c>
    </row>
    <row r="5810" spans="1:21" outlineLevel="3" x14ac:dyDescent="0.25">
      <c r="A5810" s="47" t="s">
        <v>11062</v>
      </c>
      <c r="B5810" s="47" t="s">
        <v>4409</v>
      </c>
      <c r="C5810" s="48" t="s">
        <v>10978</v>
      </c>
      <c r="D5810" s="48" t="s">
        <v>4480</v>
      </c>
      <c r="E5810" s="26">
        <v>5641706.959999999</v>
      </c>
      <c r="F5810" s="26">
        <v>5495291.3399999999</v>
      </c>
      <c r="G5810" s="26">
        <v>5553674.8899999997</v>
      </c>
      <c r="H5810" s="26">
        <v>4938901.8400000008</v>
      </c>
      <c r="I5810" s="26">
        <v>5090554.9499999993</v>
      </c>
      <c r="J5810" s="26">
        <v>5124785.5200000005</v>
      </c>
      <c r="K5810" s="28">
        <v>5201623.1799999988</v>
      </c>
      <c r="L5810" s="28">
        <v>5378457.9500000002</v>
      </c>
      <c r="M5810" s="28">
        <v>5652620.2000000002</v>
      </c>
      <c r="N5810" s="28">
        <v>5873709.6000000006</v>
      </c>
      <c r="O5810" s="28">
        <v>5687425.0099999998</v>
      </c>
      <c r="P5810" s="28">
        <v>6054338.3100000005</v>
      </c>
      <c r="Q5810" s="28">
        <v>6137226.5999999996</v>
      </c>
      <c r="R5810" s="28">
        <v>6059985.7799999993</v>
      </c>
      <c r="S5810" s="28">
        <v>5948234.2000000011</v>
      </c>
      <c r="T5810" s="28">
        <v>6270113.7199999997</v>
      </c>
      <c r="U5810" s="53">
        <v>6100266.5300000003</v>
      </c>
    </row>
    <row r="5811" spans="1:21" outlineLevel="3" x14ac:dyDescent="0.25">
      <c r="A5811" s="47" t="s">
        <v>11062</v>
      </c>
      <c r="B5811" s="47" t="s">
        <v>4409</v>
      </c>
      <c r="C5811" s="48" t="s">
        <v>10978</v>
      </c>
      <c r="D5811" s="48" t="s">
        <v>4481</v>
      </c>
      <c r="E5811" s="26">
        <v>4067176.9299999997</v>
      </c>
      <c r="F5811" s="26">
        <v>3988331.19</v>
      </c>
      <c r="G5811" s="26">
        <v>4090770.09</v>
      </c>
      <c r="H5811" s="26">
        <v>4088533.42</v>
      </c>
      <c r="I5811" s="26">
        <v>4301441.7799999993</v>
      </c>
      <c r="J5811" s="26">
        <v>4201665.0699999994</v>
      </c>
      <c r="K5811" s="28">
        <v>4167222.9999999995</v>
      </c>
      <c r="L5811" s="28">
        <v>4629467.1899999995</v>
      </c>
      <c r="M5811" s="28">
        <v>4636796.9400000004</v>
      </c>
      <c r="N5811" s="28">
        <v>4718636.4699999988</v>
      </c>
      <c r="O5811" s="28">
        <v>5005155.8100000005</v>
      </c>
      <c r="P5811" s="28">
        <v>5096203.57</v>
      </c>
      <c r="Q5811" s="28">
        <v>5184028.3100000005</v>
      </c>
      <c r="R5811" s="28">
        <v>5377365.2700000005</v>
      </c>
      <c r="S5811" s="28">
        <v>5309227.83</v>
      </c>
      <c r="T5811" s="28">
        <v>5638113.4199999999</v>
      </c>
      <c r="U5811" s="53">
        <v>5379993.620000001</v>
      </c>
    </row>
    <row r="5812" spans="1:21" outlineLevel="3" x14ac:dyDescent="0.25">
      <c r="A5812" s="47" t="s">
        <v>11062</v>
      </c>
      <c r="B5812" s="47" t="s">
        <v>4409</v>
      </c>
      <c r="C5812" s="48" t="s">
        <v>10978</v>
      </c>
      <c r="D5812" s="48" t="s">
        <v>4482</v>
      </c>
      <c r="E5812" s="26" t="s">
        <v>11224</v>
      </c>
      <c r="F5812" s="26" t="s">
        <v>11224</v>
      </c>
      <c r="G5812" s="26" t="s">
        <v>11224</v>
      </c>
      <c r="H5812" s="26" t="s">
        <v>11224</v>
      </c>
      <c r="I5812" s="26" t="s">
        <v>11224</v>
      </c>
      <c r="J5812" s="26" t="s">
        <v>11224</v>
      </c>
      <c r="K5812" s="28">
        <v>0</v>
      </c>
      <c r="L5812" s="28">
        <v>0</v>
      </c>
      <c r="M5812" s="28">
        <v>0</v>
      </c>
      <c r="N5812" s="28">
        <v>0</v>
      </c>
      <c r="O5812" s="28">
        <v>0</v>
      </c>
      <c r="P5812" s="28">
        <v>0</v>
      </c>
      <c r="Q5812" s="28">
        <v>0</v>
      </c>
      <c r="R5812" s="28">
        <v>0</v>
      </c>
      <c r="S5812" s="28" t="s">
        <v>11225</v>
      </c>
      <c r="T5812" s="28" t="s">
        <v>11225</v>
      </c>
      <c r="U5812" s="53" t="s">
        <v>11225</v>
      </c>
    </row>
    <row r="5813" spans="1:21" outlineLevel="3" x14ac:dyDescent="0.25">
      <c r="A5813" s="47" t="s">
        <v>11062</v>
      </c>
      <c r="B5813" s="47" t="s">
        <v>4409</v>
      </c>
      <c r="C5813" s="48" t="s">
        <v>10978</v>
      </c>
      <c r="D5813" s="48" t="s">
        <v>4483</v>
      </c>
      <c r="E5813" s="26">
        <v>2880102.22</v>
      </c>
      <c r="F5813" s="26">
        <v>2735501.8200000003</v>
      </c>
      <c r="G5813" s="26">
        <v>2756379.9699999997</v>
      </c>
      <c r="H5813" s="26">
        <v>2292328.42</v>
      </c>
      <c r="I5813" s="26">
        <v>2380823.89</v>
      </c>
      <c r="J5813" s="26">
        <v>2541270.6100000003</v>
      </c>
      <c r="K5813" s="28">
        <v>2401131.75</v>
      </c>
      <c r="L5813" s="28">
        <v>2544545.77</v>
      </c>
      <c r="M5813" s="28">
        <v>2654238.42</v>
      </c>
      <c r="N5813" s="28">
        <v>2597526.13</v>
      </c>
      <c r="O5813" s="28">
        <v>2461310.11</v>
      </c>
      <c r="P5813" s="28">
        <v>2676344.04</v>
      </c>
      <c r="Q5813" s="28">
        <v>2769170.6600000006</v>
      </c>
      <c r="R5813" s="28">
        <v>2904336.0999999996</v>
      </c>
      <c r="S5813" s="28">
        <v>2945446.59</v>
      </c>
      <c r="T5813" s="28">
        <v>3095680.74</v>
      </c>
      <c r="U5813" s="53">
        <v>3154974.4400000004</v>
      </c>
    </row>
    <row r="5814" spans="1:21" outlineLevel="3" x14ac:dyDescent="0.25">
      <c r="A5814" s="47" t="s">
        <v>11062</v>
      </c>
      <c r="B5814" s="47" t="s">
        <v>4409</v>
      </c>
      <c r="C5814" s="48" t="s">
        <v>10978</v>
      </c>
      <c r="D5814" s="48" t="s">
        <v>4484</v>
      </c>
      <c r="E5814" s="26">
        <v>1659851.4000000001</v>
      </c>
      <c r="F5814" s="26">
        <v>1608447.53</v>
      </c>
      <c r="G5814" s="26">
        <v>1568435.2899999998</v>
      </c>
      <c r="H5814" s="26">
        <v>1319481.2600000002</v>
      </c>
      <c r="I5814" s="26">
        <v>1369122.7200000002</v>
      </c>
      <c r="J5814" s="26">
        <v>1391382.97</v>
      </c>
      <c r="K5814" s="28">
        <v>1377242.6099999999</v>
      </c>
      <c r="L5814" s="28">
        <v>1390463.35</v>
      </c>
      <c r="M5814" s="28">
        <v>1380473.79</v>
      </c>
      <c r="N5814" s="28">
        <v>1320060.8799999999</v>
      </c>
      <c r="O5814" s="28">
        <v>1335864.2999999998</v>
      </c>
      <c r="P5814" s="28">
        <v>1350169.49</v>
      </c>
      <c r="Q5814" s="28">
        <v>1388802.45</v>
      </c>
      <c r="R5814" s="28">
        <v>1410508.0999999999</v>
      </c>
      <c r="S5814" s="28">
        <v>1433555.07</v>
      </c>
      <c r="T5814" s="28">
        <v>1484519.77</v>
      </c>
      <c r="U5814" s="53">
        <v>1413625.94</v>
      </c>
    </row>
    <row r="5815" spans="1:21" outlineLevel="3" x14ac:dyDescent="0.25">
      <c r="A5815" s="47" t="s">
        <v>11062</v>
      </c>
      <c r="B5815" s="47" t="s">
        <v>4409</v>
      </c>
      <c r="C5815" s="48" t="s">
        <v>10978</v>
      </c>
      <c r="D5815" s="48" t="s">
        <v>4485</v>
      </c>
      <c r="E5815" s="26">
        <v>3558790.3000000003</v>
      </c>
      <c r="F5815" s="26">
        <v>3429314.49</v>
      </c>
      <c r="G5815" s="26">
        <v>3544034.42</v>
      </c>
      <c r="H5815" s="26">
        <v>3022443.23</v>
      </c>
      <c r="I5815" s="26">
        <v>3142202.31</v>
      </c>
      <c r="J5815" s="26">
        <v>3265278.63</v>
      </c>
      <c r="K5815" s="28">
        <v>3332085.52</v>
      </c>
      <c r="L5815" s="28">
        <v>3589132.1</v>
      </c>
      <c r="M5815" s="28">
        <v>3693765.33</v>
      </c>
      <c r="N5815" s="28">
        <v>3741862.8099999996</v>
      </c>
      <c r="O5815" s="28">
        <v>3687382.3599999994</v>
      </c>
      <c r="P5815" s="28">
        <v>3925581.4400000004</v>
      </c>
      <c r="Q5815" s="28">
        <v>4036416.3900000006</v>
      </c>
      <c r="R5815" s="28">
        <v>3993311.9400000004</v>
      </c>
      <c r="S5815" s="28">
        <v>3966145.6400000011</v>
      </c>
      <c r="T5815" s="28">
        <v>3947230.47</v>
      </c>
      <c r="U5815" s="53">
        <v>3773134.82</v>
      </c>
    </row>
    <row r="5816" spans="1:21" outlineLevel="3" x14ac:dyDescent="0.25">
      <c r="A5816" s="47" t="s">
        <v>11062</v>
      </c>
      <c r="B5816" s="47" t="s">
        <v>4409</v>
      </c>
      <c r="C5816" s="48" t="s">
        <v>10978</v>
      </c>
      <c r="D5816" s="48" t="s">
        <v>4486</v>
      </c>
      <c r="E5816" s="26">
        <v>3715377.7800000003</v>
      </c>
      <c r="F5816" s="26">
        <v>3674863.8</v>
      </c>
      <c r="G5816" s="26">
        <v>3749022.1500000004</v>
      </c>
      <c r="H5816" s="26">
        <v>3104644.9000000008</v>
      </c>
      <c r="I5816" s="26">
        <v>3199130.57</v>
      </c>
      <c r="J5816" s="26">
        <v>3110341.54</v>
      </c>
      <c r="K5816" s="28">
        <v>3175130.4299999997</v>
      </c>
      <c r="L5816" s="28">
        <v>3336147.91</v>
      </c>
      <c r="M5816" s="28">
        <v>3434613.5999999996</v>
      </c>
      <c r="N5816" s="28">
        <v>3633541.87</v>
      </c>
      <c r="O5816" s="28">
        <v>3557607.2</v>
      </c>
      <c r="P5816" s="28">
        <v>3557577.4399999995</v>
      </c>
      <c r="Q5816" s="28">
        <v>3575074.4</v>
      </c>
      <c r="R5816" s="28">
        <v>3715502.6900000004</v>
      </c>
      <c r="S5816" s="28">
        <v>3668209.4000000004</v>
      </c>
      <c r="T5816" s="28">
        <v>3878993.9800000009</v>
      </c>
      <c r="U5816" s="53">
        <v>3883099.9000000004</v>
      </c>
    </row>
    <row r="5817" spans="1:21" outlineLevel="3" x14ac:dyDescent="0.25">
      <c r="A5817" s="47" t="s">
        <v>11062</v>
      </c>
      <c r="B5817" s="47" t="s">
        <v>4409</v>
      </c>
      <c r="C5817" s="48" t="s">
        <v>10978</v>
      </c>
      <c r="D5817" s="48" t="s">
        <v>4487</v>
      </c>
      <c r="E5817" s="26">
        <v>5204897.4999999991</v>
      </c>
      <c r="F5817" s="26">
        <v>5113021.25</v>
      </c>
      <c r="G5817" s="26">
        <v>5283442.1199999992</v>
      </c>
      <c r="H5817" s="26">
        <v>4304822.41</v>
      </c>
      <c r="I5817" s="26">
        <v>4537848.63</v>
      </c>
      <c r="J5817" s="26">
        <v>4538305.93</v>
      </c>
      <c r="K5817" s="28">
        <v>4565196.5</v>
      </c>
      <c r="L5817" s="28">
        <v>4986872.1900000004</v>
      </c>
      <c r="M5817" s="28">
        <v>4869885.4499999993</v>
      </c>
      <c r="N5817" s="28">
        <v>4988760.79</v>
      </c>
      <c r="O5817" s="28">
        <v>4804114.2600000007</v>
      </c>
      <c r="P5817" s="28">
        <v>5166878.7200000007</v>
      </c>
      <c r="Q5817" s="28">
        <v>5103874.0200000005</v>
      </c>
      <c r="R5817" s="28">
        <v>5168739.6199999992</v>
      </c>
      <c r="S5817" s="28">
        <v>4929802.1500000004</v>
      </c>
      <c r="T5817" s="28">
        <v>5173792.91</v>
      </c>
      <c r="U5817" s="53">
        <v>5008575.7700000005</v>
      </c>
    </row>
    <row r="5818" spans="1:21" outlineLevel="3" x14ac:dyDescent="0.25">
      <c r="A5818" s="47" t="s">
        <v>11062</v>
      </c>
      <c r="B5818" s="47" t="s">
        <v>4409</v>
      </c>
      <c r="C5818" s="48" t="s">
        <v>10978</v>
      </c>
      <c r="D5818" s="48" t="s">
        <v>4488</v>
      </c>
      <c r="E5818" s="26" t="s">
        <v>11224</v>
      </c>
      <c r="F5818" s="26" t="s">
        <v>11224</v>
      </c>
      <c r="G5818" s="26" t="s">
        <v>11224</v>
      </c>
      <c r="H5818" s="26" t="s">
        <v>11224</v>
      </c>
      <c r="I5818" s="26" t="s">
        <v>11224</v>
      </c>
      <c r="J5818" s="26" t="s">
        <v>11224</v>
      </c>
      <c r="K5818" s="28" t="s">
        <v>11225</v>
      </c>
      <c r="L5818" s="28" t="s">
        <v>11225</v>
      </c>
      <c r="M5818" s="28" t="s">
        <v>11225</v>
      </c>
      <c r="N5818" s="28" t="s">
        <v>11225</v>
      </c>
      <c r="O5818" s="28" t="s">
        <v>11225</v>
      </c>
      <c r="P5818" s="28" t="s">
        <v>11225</v>
      </c>
      <c r="Q5818" s="28" t="s">
        <v>11225</v>
      </c>
      <c r="R5818" s="28" t="s">
        <v>11225</v>
      </c>
      <c r="S5818" s="28" t="s">
        <v>11225</v>
      </c>
      <c r="T5818" s="28" t="s">
        <v>11225</v>
      </c>
      <c r="U5818" s="53" t="s">
        <v>11225</v>
      </c>
    </row>
    <row r="5819" spans="1:21" outlineLevel="3" x14ac:dyDescent="0.25">
      <c r="A5819" s="47" t="s">
        <v>11062</v>
      </c>
      <c r="B5819" s="47" t="s">
        <v>4409</v>
      </c>
      <c r="C5819" s="48" t="s">
        <v>10978</v>
      </c>
      <c r="D5819" s="48" t="s">
        <v>11115</v>
      </c>
      <c r="E5819" s="26">
        <v>0</v>
      </c>
      <c r="F5819" s="26">
        <v>2747323.83</v>
      </c>
      <c r="G5819" s="26">
        <v>3061129.1899999995</v>
      </c>
      <c r="H5819" s="26">
        <v>2636167.0999999992</v>
      </c>
      <c r="I5819" s="26">
        <v>3374461.8600000013</v>
      </c>
      <c r="J5819" s="26">
        <v>3660164.8599999989</v>
      </c>
      <c r="K5819" s="28">
        <v>3264216.7600000002</v>
      </c>
      <c r="L5819" s="28">
        <v>3054199.7199999997</v>
      </c>
      <c r="M5819" s="28">
        <v>2991018.44</v>
      </c>
      <c r="N5819" s="28">
        <v>2995744.8699999996</v>
      </c>
      <c r="O5819" s="28">
        <v>2971698.1100000003</v>
      </c>
      <c r="P5819" s="28">
        <v>2975983.9400000009</v>
      </c>
      <c r="Q5819" s="28">
        <v>3281464.0700000003</v>
      </c>
      <c r="R5819" s="28">
        <v>2941191.8000000003</v>
      </c>
      <c r="S5819" s="28">
        <v>2868371.1200000006</v>
      </c>
      <c r="T5819" s="28">
        <v>3115418.4099999992</v>
      </c>
      <c r="U5819" s="53">
        <v>3396398.93</v>
      </c>
    </row>
    <row r="5820" spans="1:21" outlineLevel="2" x14ac:dyDescent="0.25">
      <c r="A5820" s="47"/>
      <c r="B5820" s="47" t="s">
        <v>4409</v>
      </c>
      <c r="C5820" s="48" t="s">
        <v>10978</v>
      </c>
      <c r="D5820" s="48" t="s">
        <v>11286</v>
      </c>
      <c r="E5820" s="26">
        <v>182022319.03</v>
      </c>
      <c r="F5820" s="26">
        <v>182620193.70000008</v>
      </c>
      <c r="G5820" s="26">
        <v>182141675.71999997</v>
      </c>
      <c r="H5820" s="26">
        <v>165417739.98999992</v>
      </c>
      <c r="I5820" s="26">
        <v>171699269.58999997</v>
      </c>
      <c r="J5820" s="26">
        <v>176028917.64999995</v>
      </c>
      <c r="K5820" s="28">
        <v>176715275.58000004</v>
      </c>
      <c r="L5820" s="28">
        <v>184481376.69</v>
      </c>
      <c r="M5820" s="28">
        <v>187798563.03999993</v>
      </c>
      <c r="N5820" s="28">
        <v>193282134.07999998</v>
      </c>
      <c r="O5820" s="28">
        <v>192104874.09999996</v>
      </c>
      <c r="P5820" s="28">
        <v>199697748.67999992</v>
      </c>
      <c r="Q5820" s="28">
        <v>204178089.41999996</v>
      </c>
      <c r="R5820" s="28">
        <v>207607632.81999996</v>
      </c>
      <c r="S5820" s="28">
        <v>205796769.56999999</v>
      </c>
      <c r="T5820" s="28">
        <v>212575839.54999995</v>
      </c>
      <c r="U5820" s="53">
        <v>206246749.06</v>
      </c>
    </row>
    <row r="5821" spans="1:21" outlineLevel="3" x14ac:dyDescent="0.25">
      <c r="A5821" s="47" t="s">
        <v>11062</v>
      </c>
      <c r="B5821" s="47" t="s">
        <v>4580</v>
      </c>
      <c r="C5821" s="48" t="s">
        <v>10980</v>
      </c>
      <c r="D5821" s="48" t="s">
        <v>4579</v>
      </c>
      <c r="E5821" s="26">
        <v>2274524.88</v>
      </c>
      <c r="F5821" s="26">
        <v>2404594.0499999993</v>
      </c>
      <c r="G5821" s="26">
        <v>2254133.1100000003</v>
      </c>
      <c r="H5821" s="26">
        <v>1976621.76</v>
      </c>
      <c r="I5821" s="26">
        <v>2123178.9300000002</v>
      </c>
      <c r="J5821" s="26">
        <v>2317675.7200000002</v>
      </c>
      <c r="K5821" s="28">
        <v>2556905.5700000003</v>
      </c>
      <c r="L5821" s="28">
        <v>2656394.79</v>
      </c>
      <c r="M5821" s="28">
        <v>2531794.67</v>
      </c>
      <c r="N5821" s="28">
        <v>2505978.2300000004</v>
      </c>
      <c r="O5821" s="28">
        <v>2651062.63</v>
      </c>
      <c r="P5821" s="28">
        <v>2726634.2199999997</v>
      </c>
      <c r="Q5821" s="28">
        <v>2873675.4800000004</v>
      </c>
      <c r="R5821" s="28">
        <v>2795860.16</v>
      </c>
      <c r="S5821" s="28">
        <v>2866379.8400000003</v>
      </c>
      <c r="T5821" s="28">
        <v>2862082.6999999997</v>
      </c>
      <c r="U5821" s="53">
        <v>2735948.8099999996</v>
      </c>
    </row>
    <row r="5822" spans="1:21" outlineLevel="3" x14ac:dyDescent="0.25">
      <c r="A5822" s="47" t="s">
        <v>11062</v>
      </c>
      <c r="B5822" s="47" t="s">
        <v>4580</v>
      </c>
      <c r="C5822" s="48" t="s">
        <v>10980</v>
      </c>
      <c r="D5822" s="48" t="s">
        <v>4581</v>
      </c>
      <c r="E5822" s="26">
        <v>2129630.54</v>
      </c>
      <c r="F5822" s="26">
        <v>2292186.71</v>
      </c>
      <c r="G5822" s="26">
        <v>2250505.92</v>
      </c>
      <c r="H5822" s="26">
        <v>1965943.97</v>
      </c>
      <c r="I5822" s="26">
        <v>2070759.9300000002</v>
      </c>
      <c r="J5822" s="26">
        <v>2252553.9</v>
      </c>
      <c r="K5822" s="28">
        <v>2283376.09</v>
      </c>
      <c r="L5822" s="28">
        <v>2366432.7400000002</v>
      </c>
      <c r="M5822" s="28">
        <v>2292021.11</v>
      </c>
      <c r="N5822" s="28">
        <v>2427507.8999999994</v>
      </c>
      <c r="O5822" s="28">
        <v>2607582.73</v>
      </c>
      <c r="P5822" s="28">
        <v>2533424.4899999998</v>
      </c>
      <c r="Q5822" s="28">
        <v>2505037.2399999998</v>
      </c>
      <c r="R5822" s="28">
        <v>2608705.0699999994</v>
      </c>
      <c r="S5822" s="28">
        <v>2570958.7800000003</v>
      </c>
      <c r="T5822" s="28">
        <v>2590850.1199999996</v>
      </c>
      <c r="U5822" s="53">
        <v>2520636.4899999998</v>
      </c>
    </row>
    <row r="5823" spans="1:21" outlineLevel="3" x14ac:dyDescent="0.25">
      <c r="A5823" s="47" t="s">
        <v>11062</v>
      </c>
      <c r="B5823" s="47" t="s">
        <v>4580</v>
      </c>
      <c r="C5823" s="48" t="s">
        <v>10980</v>
      </c>
      <c r="D5823" s="48" t="s">
        <v>11357</v>
      </c>
      <c r="E5823" s="26"/>
      <c r="F5823" s="26"/>
      <c r="H5823" s="26"/>
      <c r="I5823" s="26"/>
      <c r="J5823" s="26"/>
      <c r="M5823" s="28" t="s">
        <v>11225</v>
      </c>
      <c r="N5823" s="28" t="s">
        <v>11225</v>
      </c>
      <c r="O5823" s="28" t="s">
        <v>11225</v>
      </c>
      <c r="P5823" s="28" t="s">
        <v>11225</v>
      </c>
      <c r="Q5823" s="28" t="s">
        <v>11225</v>
      </c>
      <c r="R5823" s="28" t="s">
        <v>11225</v>
      </c>
      <c r="S5823" s="28" t="s">
        <v>11225</v>
      </c>
      <c r="T5823" s="28" t="s">
        <v>11225</v>
      </c>
      <c r="U5823" s="53" t="s">
        <v>11397</v>
      </c>
    </row>
    <row r="5824" spans="1:21" outlineLevel="3" x14ac:dyDescent="0.25">
      <c r="A5824" s="47" t="s">
        <v>11062</v>
      </c>
      <c r="B5824" s="47" t="s">
        <v>4580</v>
      </c>
      <c r="C5824" s="48" t="s">
        <v>10980</v>
      </c>
      <c r="D5824" s="48" t="s">
        <v>4582</v>
      </c>
      <c r="E5824" s="26">
        <v>813389.9</v>
      </c>
      <c r="F5824" s="26">
        <v>845595.8600000001</v>
      </c>
      <c r="G5824" s="26">
        <v>829412.77999999991</v>
      </c>
      <c r="H5824" s="26">
        <v>862340.05</v>
      </c>
      <c r="I5824" s="26">
        <v>814801.47000000009</v>
      </c>
      <c r="J5824" s="26">
        <v>805049.26000000013</v>
      </c>
      <c r="K5824" s="28">
        <v>890767.14</v>
      </c>
      <c r="L5824" s="28">
        <v>1020247.31</v>
      </c>
      <c r="M5824" s="28">
        <v>960632.54</v>
      </c>
      <c r="N5824" s="28">
        <v>941001.73</v>
      </c>
      <c r="O5824" s="28">
        <v>987820.19</v>
      </c>
      <c r="P5824" s="28">
        <v>1015872.7700000001</v>
      </c>
      <c r="Q5824" s="28">
        <v>1060260.9500000002</v>
      </c>
      <c r="R5824" s="28">
        <v>1026145.1299999999</v>
      </c>
      <c r="S5824" s="28">
        <v>972531.25</v>
      </c>
      <c r="T5824" s="28">
        <v>866078.10000000009</v>
      </c>
      <c r="U5824" s="53">
        <v>813874.75</v>
      </c>
    </row>
    <row r="5825" spans="1:21" outlineLevel="3" x14ac:dyDescent="0.25">
      <c r="A5825" s="47" t="s">
        <v>11062</v>
      </c>
      <c r="B5825" s="47" t="s">
        <v>4580</v>
      </c>
      <c r="C5825" s="48" t="s">
        <v>10980</v>
      </c>
      <c r="D5825" s="48" t="s">
        <v>4583</v>
      </c>
      <c r="E5825" s="26" t="s">
        <v>11224</v>
      </c>
      <c r="F5825" s="26">
        <v>64980.56</v>
      </c>
      <c r="G5825" s="26">
        <v>62738.37</v>
      </c>
      <c r="H5825" s="26">
        <v>55827.53</v>
      </c>
      <c r="I5825" s="26">
        <v>59920.26</v>
      </c>
      <c r="J5825" s="26">
        <v>76663.44</v>
      </c>
      <c r="K5825" s="28">
        <v>77430.259999999995</v>
      </c>
      <c r="L5825" s="28">
        <v>75359.929999999993</v>
      </c>
      <c r="M5825" s="28">
        <v>70830.26999999999</v>
      </c>
      <c r="N5825" s="28">
        <v>66197.63</v>
      </c>
      <c r="O5825" s="28">
        <v>74421.459999999992</v>
      </c>
      <c r="P5825" s="28">
        <v>69087.789999999994</v>
      </c>
      <c r="Q5825" s="28">
        <v>61795.869999999995</v>
      </c>
      <c r="R5825" s="28">
        <v>0</v>
      </c>
      <c r="S5825" s="28">
        <v>0</v>
      </c>
      <c r="T5825" s="28">
        <v>74681.42</v>
      </c>
      <c r="U5825" s="53">
        <v>67772.030000000013</v>
      </c>
    </row>
    <row r="5826" spans="1:21" outlineLevel="3" x14ac:dyDescent="0.25">
      <c r="A5826" s="47" t="s">
        <v>11062</v>
      </c>
      <c r="B5826" s="47" t="s">
        <v>4580</v>
      </c>
      <c r="C5826" s="48" t="s">
        <v>10980</v>
      </c>
      <c r="D5826" s="48" t="s">
        <v>4584</v>
      </c>
      <c r="E5826" s="26">
        <v>796981.54</v>
      </c>
      <c r="F5826" s="26">
        <v>879624.24000000011</v>
      </c>
      <c r="G5826" s="26">
        <v>825093.28</v>
      </c>
      <c r="H5826" s="26">
        <v>729472.68</v>
      </c>
      <c r="I5826" s="26">
        <v>778181.62</v>
      </c>
      <c r="J5826" s="26">
        <v>810915.64999999991</v>
      </c>
      <c r="K5826" s="28">
        <v>830150.21000000008</v>
      </c>
      <c r="L5826" s="28">
        <v>911846.89000000013</v>
      </c>
      <c r="M5826" s="28">
        <v>882145.74</v>
      </c>
      <c r="N5826" s="28">
        <v>891626.84</v>
      </c>
      <c r="O5826" s="28">
        <v>1036521.55</v>
      </c>
      <c r="P5826" s="28">
        <v>1004733.13</v>
      </c>
      <c r="Q5826" s="28">
        <v>1055108.22</v>
      </c>
      <c r="R5826" s="28">
        <v>1140885.81</v>
      </c>
      <c r="S5826" s="28">
        <v>1193688.9900000002</v>
      </c>
      <c r="T5826" s="28">
        <v>1435914.81</v>
      </c>
      <c r="U5826" s="53">
        <v>1277694.48</v>
      </c>
    </row>
    <row r="5827" spans="1:21" outlineLevel="3" x14ac:dyDescent="0.25">
      <c r="A5827" s="47" t="s">
        <v>11062</v>
      </c>
      <c r="B5827" s="47" t="s">
        <v>4580</v>
      </c>
      <c r="C5827" s="48" t="s">
        <v>10980</v>
      </c>
      <c r="D5827" s="48" t="s">
        <v>4585</v>
      </c>
      <c r="E5827" s="26" t="s">
        <v>11224</v>
      </c>
      <c r="F5827" s="26" t="s">
        <v>11224</v>
      </c>
      <c r="G5827" s="26" t="s">
        <v>11224</v>
      </c>
      <c r="H5827" s="26" t="s">
        <v>11224</v>
      </c>
      <c r="I5827" s="26" t="s">
        <v>11224</v>
      </c>
      <c r="J5827" s="26" t="s">
        <v>11224</v>
      </c>
      <c r="K5827" s="28">
        <v>0</v>
      </c>
      <c r="L5827" s="28">
        <v>0</v>
      </c>
      <c r="M5827" s="28">
        <v>0</v>
      </c>
      <c r="N5827" s="28">
        <v>0</v>
      </c>
      <c r="O5827" s="28">
        <v>0</v>
      </c>
      <c r="P5827" s="28">
        <v>0</v>
      </c>
      <c r="Q5827" s="28">
        <v>0</v>
      </c>
      <c r="R5827" s="28">
        <v>0</v>
      </c>
      <c r="S5827" s="28">
        <v>0</v>
      </c>
      <c r="T5827" s="28">
        <v>0</v>
      </c>
      <c r="U5827" s="53">
        <v>0</v>
      </c>
    </row>
    <row r="5828" spans="1:21" outlineLevel="3" x14ac:dyDescent="0.25">
      <c r="A5828" s="47" t="s">
        <v>11062</v>
      </c>
      <c r="B5828" s="47" t="s">
        <v>4580</v>
      </c>
      <c r="C5828" s="48" t="s">
        <v>10980</v>
      </c>
      <c r="D5828" s="48" t="s">
        <v>4586</v>
      </c>
      <c r="E5828" s="26">
        <v>3453450.5199999996</v>
      </c>
      <c r="F5828" s="26">
        <v>3498960.31</v>
      </c>
      <c r="G5828" s="26">
        <v>3518525.2500000005</v>
      </c>
      <c r="H5828" s="26">
        <v>3240829.5199999996</v>
      </c>
      <c r="I5828" s="26">
        <v>3320073.67</v>
      </c>
      <c r="J5828" s="26">
        <v>3364302.13</v>
      </c>
      <c r="K5828" s="28">
        <v>3421636.8</v>
      </c>
      <c r="L5828" s="28">
        <v>3674340.03</v>
      </c>
      <c r="M5828" s="28">
        <v>3783615.86</v>
      </c>
      <c r="N5828" s="28">
        <v>3894624.15</v>
      </c>
      <c r="O5828" s="28">
        <v>3907197.93</v>
      </c>
      <c r="P5828" s="28">
        <v>4084254.5999999996</v>
      </c>
      <c r="Q5828" s="28">
        <v>4167825.439999999</v>
      </c>
      <c r="R5828" s="28">
        <v>4162070.12</v>
      </c>
      <c r="S5828" s="28">
        <v>4013553.02</v>
      </c>
      <c r="T5828" s="28">
        <v>4167765.9600000004</v>
      </c>
      <c r="U5828" s="53">
        <v>3859421.33</v>
      </c>
    </row>
    <row r="5829" spans="1:21" outlineLevel="3" x14ac:dyDescent="0.25">
      <c r="A5829" s="47" t="s">
        <v>11062</v>
      </c>
      <c r="B5829" s="47" t="s">
        <v>4580</v>
      </c>
      <c r="C5829" s="48" t="s">
        <v>10980</v>
      </c>
      <c r="D5829" s="48" t="s">
        <v>4587</v>
      </c>
      <c r="E5829" s="26">
        <v>2234609.2199999997</v>
      </c>
      <c r="F5829" s="26">
        <v>2360376.77</v>
      </c>
      <c r="G5829" s="26">
        <v>2289706.87</v>
      </c>
      <c r="H5829" s="26">
        <v>1835669.0500000003</v>
      </c>
      <c r="I5829" s="26">
        <v>1978287.54</v>
      </c>
      <c r="J5829" s="26">
        <v>2032526.4999999995</v>
      </c>
      <c r="K5829" s="28">
        <v>2160114.9200000004</v>
      </c>
      <c r="L5829" s="28">
        <v>2356085.7999999998</v>
      </c>
      <c r="M5829" s="28">
        <v>2369115.2799999998</v>
      </c>
      <c r="N5829" s="28">
        <v>2394154.5399999996</v>
      </c>
      <c r="O5829" s="28">
        <v>2338236.0599999996</v>
      </c>
      <c r="P5829" s="28">
        <v>2542862.7299999995</v>
      </c>
      <c r="Q5829" s="28">
        <v>2596953.1799999997</v>
      </c>
      <c r="R5829" s="28">
        <v>2562983.1799999997</v>
      </c>
      <c r="S5829" s="28">
        <v>2546230.1800000002</v>
      </c>
      <c r="T5829" s="28">
        <v>2696995.3400000003</v>
      </c>
      <c r="U5829" s="53">
        <v>2538836.73</v>
      </c>
    </row>
    <row r="5830" spans="1:21" outlineLevel="3" x14ac:dyDescent="0.25">
      <c r="A5830" s="47" t="s">
        <v>11062</v>
      </c>
      <c r="B5830" s="47" t="s">
        <v>4580</v>
      </c>
      <c r="C5830" s="48" t="s">
        <v>10980</v>
      </c>
      <c r="D5830" s="48" t="s">
        <v>4588</v>
      </c>
      <c r="E5830" s="26" t="s">
        <v>11224</v>
      </c>
      <c r="F5830" s="26" t="s">
        <v>11224</v>
      </c>
      <c r="G5830" s="26" t="s">
        <v>11224</v>
      </c>
      <c r="H5830" s="26" t="s">
        <v>11224</v>
      </c>
      <c r="I5830" s="26" t="s">
        <v>11224</v>
      </c>
      <c r="J5830" s="26" t="s">
        <v>11224</v>
      </c>
      <c r="K5830" s="28" t="s">
        <v>11225</v>
      </c>
      <c r="L5830" s="28" t="s">
        <v>11397</v>
      </c>
      <c r="M5830" s="28" t="s">
        <v>11397</v>
      </c>
      <c r="N5830" s="28" t="s">
        <v>11397</v>
      </c>
      <c r="O5830" s="28" t="s">
        <v>11225</v>
      </c>
      <c r="P5830" s="28" t="s">
        <v>11225</v>
      </c>
      <c r="Q5830" s="28" t="s">
        <v>11225</v>
      </c>
      <c r="R5830" s="28" t="s">
        <v>11225</v>
      </c>
      <c r="S5830" s="28" t="s">
        <v>11225</v>
      </c>
      <c r="T5830" s="28" t="s">
        <v>11225</v>
      </c>
      <c r="U5830" s="53" t="s">
        <v>11225</v>
      </c>
    </row>
    <row r="5831" spans="1:21" outlineLevel="3" x14ac:dyDescent="0.25">
      <c r="A5831" s="47" t="s">
        <v>11062</v>
      </c>
      <c r="B5831" s="47" t="s">
        <v>4580</v>
      </c>
      <c r="C5831" s="48" t="s">
        <v>10980</v>
      </c>
      <c r="D5831" s="48" t="s">
        <v>4589</v>
      </c>
      <c r="E5831" s="26">
        <v>2895551.41</v>
      </c>
      <c r="F5831" s="26">
        <v>2931197.49</v>
      </c>
      <c r="G5831" s="26">
        <v>2848908.56</v>
      </c>
      <c r="H5831" s="26">
        <v>2424514.5600000001</v>
      </c>
      <c r="I5831" s="26">
        <v>2407912.41</v>
      </c>
      <c r="J5831" s="26">
        <v>2279475.2199999997</v>
      </c>
      <c r="K5831" s="28">
        <v>2471401.31</v>
      </c>
      <c r="L5831" s="28">
        <v>2434416.5200000009</v>
      </c>
      <c r="M5831" s="28">
        <v>2745353.5499999993</v>
      </c>
      <c r="N5831" s="28">
        <v>2840330.29</v>
      </c>
      <c r="O5831" s="28">
        <v>2750664.55</v>
      </c>
      <c r="P5831" s="28">
        <v>3048454.67</v>
      </c>
      <c r="Q5831" s="28">
        <v>3084009.0300000003</v>
      </c>
      <c r="R5831" s="28">
        <v>3117902.9299999997</v>
      </c>
      <c r="S5831" s="28">
        <v>3180427.4200000004</v>
      </c>
      <c r="T5831" s="28">
        <v>3176128.4999999995</v>
      </c>
      <c r="U5831" s="53">
        <v>3159067.9599999995</v>
      </c>
    </row>
    <row r="5832" spans="1:21" outlineLevel="3" x14ac:dyDescent="0.25">
      <c r="A5832" s="47" t="s">
        <v>11062</v>
      </c>
      <c r="B5832" s="47" t="s">
        <v>4580</v>
      </c>
      <c r="C5832" s="48" t="s">
        <v>10980</v>
      </c>
      <c r="D5832" s="48" t="s">
        <v>4590</v>
      </c>
      <c r="E5832" s="26" t="s">
        <v>11224</v>
      </c>
      <c r="F5832" s="26" t="s">
        <v>11224</v>
      </c>
      <c r="G5832" s="26" t="s">
        <v>11224</v>
      </c>
      <c r="H5832" s="26" t="s">
        <v>11224</v>
      </c>
      <c r="I5832" s="26" t="s">
        <v>11224</v>
      </c>
      <c r="J5832" s="26" t="s">
        <v>11224</v>
      </c>
      <c r="K5832" s="28" t="s">
        <v>11225</v>
      </c>
      <c r="L5832" s="28" t="s">
        <v>11225</v>
      </c>
      <c r="M5832" s="28" t="s">
        <v>11225</v>
      </c>
      <c r="N5832" s="28" t="s">
        <v>11225</v>
      </c>
      <c r="O5832" s="28" t="s">
        <v>11225</v>
      </c>
      <c r="P5832" s="28" t="s">
        <v>11225</v>
      </c>
      <c r="Q5832" s="28" t="s">
        <v>11225</v>
      </c>
      <c r="R5832" s="28" t="s">
        <v>11225</v>
      </c>
      <c r="S5832" s="28" t="s">
        <v>11225</v>
      </c>
      <c r="T5832" s="28" t="s">
        <v>11225</v>
      </c>
      <c r="U5832" s="53" t="s">
        <v>11225</v>
      </c>
    </row>
    <row r="5833" spans="1:21" outlineLevel="3" x14ac:dyDescent="0.25">
      <c r="A5833" s="47" t="s">
        <v>11062</v>
      </c>
      <c r="B5833" s="47" t="s">
        <v>4580</v>
      </c>
      <c r="C5833" s="48" t="s">
        <v>10980</v>
      </c>
      <c r="D5833" s="48" t="s">
        <v>4591</v>
      </c>
      <c r="E5833" s="26">
        <v>1387540.7</v>
      </c>
      <c r="F5833" s="26">
        <v>1383116.6300000001</v>
      </c>
      <c r="G5833" s="26">
        <v>1233336.48</v>
      </c>
      <c r="H5833" s="26">
        <v>1218813.5999999999</v>
      </c>
      <c r="I5833" s="26">
        <v>1277972.2300000002</v>
      </c>
      <c r="J5833" s="26">
        <v>1289126.79</v>
      </c>
      <c r="K5833" s="28">
        <v>1261797.9099999999</v>
      </c>
      <c r="L5833" s="28">
        <v>1272938.67</v>
      </c>
      <c r="M5833" s="28">
        <v>1247165.3900000001</v>
      </c>
      <c r="N5833" s="28">
        <v>1266539.8299999998</v>
      </c>
      <c r="O5833" s="28">
        <v>1269461.08</v>
      </c>
      <c r="P5833" s="28">
        <v>1334140.5899999999</v>
      </c>
      <c r="Q5833" s="28">
        <v>1462653.95</v>
      </c>
      <c r="R5833" s="28">
        <v>1428191.88</v>
      </c>
      <c r="S5833" s="28">
        <v>1358314.81</v>
      </c>
      <c r="T5833" s="28">
        <v>1428235.4500000002</v>
      </c>
      <c r="U5833" s="53">
        <v>1386011.48</v>
      </c>
    </row>
    <row r="5834" spans="1:21" outlineLevel="3" x14ac:dyDescent="0.25">
      <c r="A5834" s="47" t="s">
        <v>11062</v>
      </c>
      <c r="B5834" s="47" t="s">
        <v>4580</v>
      </c>
      <c r="C5834" s="48" t="s">
        <v>10980</v>
      </c>
      <c r="D5834" s="48" t="s">
        <v>11221</v>
      </c>
      <c r="E5834" s="26"/>
      <c r="F5834" s="26"/>
      <c r="H5834" s="26"/>
      <c r="I5834" s="26"/>
      <c r="J5834" s="26"/>
      <c r="L5834" s="28" t="s">
        <v>11225</v>
      </c>
      <c r="M5834" s="28" t="s">
        <v>11225</v>
      </c>
      <c r="N5834" s="28" t="s">
        <v>11225</v>
      </c>
      <c r="O5834" s="28" t="s">
        <v>11225</v>
      </c>
      <c r="P5834" s="28" t="s">
        <v>11225</v>
      </c>
      <c r="Q5834" s="28" t="s">
        <v>11225</v>
      </c>
      <c r="R5834" s="28" t="s">
        <v>11225</v>
      </c>
      <c r="S5834" s="28" t="s">
        <v>11225</v>
      </c>
      <c r="T5834" s="28" t="s">
        <v>11225</v>
      </c>
      <c r="U5834" s="53" t="s">
        <v>11225</v>
      </c>
    </row>
    <row r="5835" spans="1:21" outlineLevel="3" x14ac:dyDescent="0.25">
      <c r="A5835" s="47" t="s">
        <v>11062</v>
      </c>
      <c r="B5835" s="47" t="s">
        <v>4580</v>
      </c>
      <c r="C5835" s="48" t="s">
        <v>10980</v>
      </c>
      <c r="D5835" s="48" t="s">
        <v>4592</v>
      </c>
      <c r="E5835" s="26">
        <v>3261325.7699999996</v>
      </c>
      <c r="F5835" s="26">
        <v>3578641.8000000003</v>
      </c>
      <c r="G5835" s="26">
        <v>3446653.12</v>
      </c>
      <c r="H5835" s="26">
        <v>3065739.45</v>
      </c>
      <c r="I5835" s="26">
        <v>3239233.96</v>
      </c>
      <c r="J5835" s="26">
        <v>3107067.07</v>
      </c>
      <c r="K5835" s="28">
        <v>3035806.89</v>
      </c>
      <c r="L5835" s="28">
        <v>3244683.71</v>
      </c>
      <c r="M5835" s="28">
        <v>3281352.7</v>
      </c>
      <c r="N5835" s="28">
        <v>3511740.9099999997</v>
      </c>
      <c r="O5835" s="28">
        <v>3554454.7600000007</v>
      </c>
      <c r="P5835" s="28">
        <v>3566000.7099999995</v>
      </c>
      <c r="Q5835" s="28">
        <v>3544954.1999999997</v>
      </c>
      <c r="R5835" s="28">
        <v>3643873.72</v>
      </c>
      <c r="S5835" s="28">
        <v>3642624.4699999997</v>
      </c>
      <c r="T5835" s="28">
        <v>3827644.6300000004</v>
      </c>
      <c r="U5835" s="53">
        <v>3873850.3099999996</v>
      </c>
    </row>
    <row r="5836" spans="1:21" outlineLevel="3" x14ac:dyDescent="0.25">
      <c r="A5836" s="47" t="s">
        <v>11062</v>
      </c>
      <c r="B5836" s="47" t="s">
        <v>4580</v>
      </c>
      <c r="C5836" s="48" t="s">
        <v>10980</v>
      </c>
      <c r="D5836" s="48" t="s">
        <v>4593</v>
      </c>
      <c r="E5836" s="26">
        <v>43265.349999999991</v>
      </c>
      <c r="F5836" s="26">
        <v>51243.42</v>
      </c>
      <c r="G5836" s="26" t="s">
        <v>11224</v>
      </c>
      <c r="H5836" s="26" t="s">
        <v>11224</v>
      </c>
      <c r="I5836" s="26" t="s">
        <v>11224</v>
      </c>
      <c r="J5836" s="26" t="s">
        <v>11224</v>
      </c>
      <c r="K5836" s="28">
        <v>0</v>
      </c>
      <c r="L5836" s="28">
        <v>0</v>
      </c>
      <c r="M5836" s="28">
        <v>0</v>
      </c>
      <c r="N5836" s="28">
        <v>92843.51</v>
      </c>
      <c r="O5836" s="28">
        <v>123975.81</v>
      </c>
      <c r="P5836" s="28">
        <v>116370.67</v>
      </c>
      <c r="Q5836" s="28">
        <v>108674.26000000001</v>
      </c>
      <c r="R5836" s="28">
        <v>112707.17000000001</v>
      </c>
      <c r="S5836" s="28">
        <v>102973.44</v>
      </c>
      <c r="T5836" s="28">
        <v>118632.67</v>
      </c>
      <c r="U5836" s="53">
        <v>116861.87</v>
      </c>
    </row>
    <row r="5837" spans="1:21" outlineLevel="3" x14ac:dyDescent="0.25">
      <c r="A5837" s="47" t="s">
        <v>11062</v>
      </c>
      <c r="B5837" s="47" t="s">
        <v>4580</v>
      </c>
      <c r="C5837" s="48" t="s">
        <v>10980</v>
      </c>
      <c r="D5837" s="48" t="s">
        <v>4594</v>
      </c>
      <c r="E5837" s="26">
        <v>448612.10000000003</v>
      </c>
      <c r="F5837" s="26">
        <v>466480.08999999997</v>
      </c>
      <c r="G5837" s="26">
        <v>404722.05</v>
      </c>
      <c r="H5837" s="26">
        <v>403068.27000000008</v>
      </c>
      <c r="I5837" s="26">
        <v>438912.20999999996</v>
      </c>
      <c r="J5837" s="26">
        <v>477815.35</v>
      </c>
      <c r="K5837" s="28">
        <v>470105.11</v>
      </c>
      <c r="L5837" s="28">
        <v>523640.49</v>
      </c>
      <c r="M5837" s="28">
        <v>545316.41999999993</v>
      </c>
      <c r="N5837" s="28">
        <v>511595.00000000006</v>
      </c>
      <c r="O5837" s="28">
        <v>536111.19000000006</v>
      </c>
      <c r="P5837" s="28">
        <v>546924.66</v>
      </c>
      <c r="Q5837" s="28">
        <v>562471.44000000006</v>
      </c>
      <c r="R5837" s="28">
        <v>567949.04</v>
      </c>
      <c r="S5837" s="28">
        <v>517090.68999999994</v>
      </c>
      <c r="T5837" s="28">
        <v>574284.87</v>
      </c>
      <c r="U5837" s="53">
        <v>639605.38</v>
      </c>
    </row>
    <row r="5838" spans="1:21" outlineLevel="3" x14ac:dyDescent="0.25">
      <c r="A5838" s="47" t="s">
        <v>11062</v>
      </c>
      <c r="B5838" s="47" t="s">
        <v>4580</v>
      </c>
      <c r="C5838" s="48" t="s">
        <v>10980</v>
      </c>
      <c r="D5838" s="48" t="s">
        <v>4595</v>
      </c>
      <c r="E5838" s="26">
        <v>43100.600000000006</v>
      </c>
      <c r="F5838" s="26">
        <v>109122.97</v>
      </c>
      <c r="G5838" s="26">
        <v>108167.55</v>
      </c>
      <c r="H5838" s="26">
        <v>50755.430000000008</v>
      </c>
      <c r="I5838" s="26">
        <v>64859.91</v>
      </c>
      <c r="J5838" s="26">
        <v>84239.89</v>
      </c>
      <c r="K5838" s="28">
        <v>107328.01000000001</v>
      </c>
      <c r="L5838" s="28">
        <v>105036.68999999999</v>
      </c>
      <c r="M5838" s="28">
        <v>121825.94</v>
      </c>
      <c r="N5838" s="28">
        <v>123584.46</v>
      </c>
      <c r="O5838" s="28">
        <v>121022.95000000001</v>
      </c>
      <c r="P5838" s="28">
        <v>133125.69</v>
      </c>
      <c r="Q5838" s="28">
        <v>129700.37</v>
      </c>
      <c r="R5838" s="28">
        <v>141315.85999999999</v>
      </c>
      <c r="S5838" s="28">
        <v>143343.53999999998</v>
      </c>
      <c r="T5838" s="28">
        <v>139612.78</v>
      </c>
      <c r="U5838" s="53">
        <v>133090.65</v>
      </c>
    </row>
    <row r="5839" spans="1:21" outlineLevel="3" x14ac:dyDescent="0.25">
      <c r="A5839" s="47" t="s">
        <v>11062</v>
      </c>
      <c r="B5839" s="47" t="s">
        <v>4580</v>
      </c>
      <c r="C5839" s="48" t="s">
        <v>10980</v>
      </c>
      <c r="D5839" s="48" t="s">
        <v>4596</v>
      </c>
      <c r="E5839" s="26">
        <v>140482.44999999998</v>
      </c>
      <c r="F5839" s="26">
        <v>233781.37</v>
      </c>
      <c r="G5839" s="26">
        <v>174670.99</v>
      </c>
      <c r="H5839" s="26">
        <v>269338.86000000004</v>
      </c>
      <c r="I5839" s="26">
        <v>294374.86000000004</v>
      </c>
      <c r="J5839" s="26">
        <v>272453.12000000005</v>
      </c>
      <c r="K5839" s="28">
        <v>266421.33999999997</v>
      </c>
      <c r="L5839" s="28">
        <v>251062.03999999995</v>
      </c>
      <c r="M5839" s="28">
        <v>311823.73000000004</v>
      </c>
      <c r="N5839" s="28">
        <v>298390.44</v>
      </c>
      <c r="O5839" s="28">
        <v>312544.13</v>
      </c>
      <c r="P5839" s="28">
        <v>306866.40000000002</v>
      </c>
      <c r="Q5839" s="28">
        <v>316363.17</v>
      </c>
      <c r="R5839" s="28">
        <v>308976.82</v>
      </c>
      <c r="S5839" s="28">
        <v>299976.55</v>
      </c>
      <c r="T5839" s="28">
        <v>280849.15000000002</v>
      </c>
      <c r="U5839" s="53">
        <v>274697.59000000003</v>
      </c>
    </row>
    <row r="5840" spans="1:21" outlineLevel="3" x14ac:dyDescent="0.25">
      <c r="A5840" s="47" t="s">
        <v>11062</v>
      </c>
      <c r="B5840" s="47" t="s">
        <v>4580</v>
      </c>
      <c r="C5840" s="48" t="s">
        <v>10980</v>
      </c>
      <c r="D5840" s="48" t="s">
        <v>4597</v>
      </c>
      <c r="E5840" s="26" t="s">
        <v>11224</v>
      </c>
      <c r="F5840" s="26" t="s">
        <v>11224</v>
      </c>
      <c r="G5840" s="26" t="s">
        <v>11224</v>
      </c>
      <c r="H5840" s="26" t="s">
        <v>11224</v>
      </c>
      <c r="I5840" s="26" t="s">
        <v>11224</v>
      </c>
      <c r="J5840" s="26" t="s">
        <v>11224</v>
      </c>
      <c r="K5840" s="28">
        <v>0</v>
      </c>
      <c r="L5840" s="28">
        <v>54603.78</v>
      </c>
      <c r="M5840" s="28">
        <v>62504.58</v>
      </c>
      <c r="N5840" s="28">
        <v>0</v>
      </c>
      <c r="O5840" s="28">
        <v>72034.12</v>
      </c>
      <c r="P5840" s="28">
        <v>72207.37</v>
      </c>
      <c r="Q5840" s="28">
        <v>83198.16</v>
      </c>
      <c r="R5840" s="28">
        <v>79166.87</v>
      </c>
      <c r="S5840" s="28">
        <v>66940.88</v>
      </c>
      <c r="T5840" s="28">
        <v>100206.09</v>
      </c>
      <c r="U5840" s="53">
        <v>101860.85999999999</v>
      </c>
    </row>
    <row r="5841" spans="1:21" outlineLevel="3" x14ac:dyDescent="0.25">
      <c r="A5841" s="47" t="s">
        <v>11062</v>
      </c>
      <c r="B5841" s="47" t="s">
        <v>4580</v>
      </c>
      <c r="C5841" s="48" t="s">
        <v>10980</v>
      </c>
      <c r="D5841" s="48" t="s">
        <v>4598</v>
      </c>
      <c r="E5841" s="26">
        <v>330317.70999999996</v>
      </c>
      <c r="F5841" s="26">
        <v>428080.57000000007</v>
      </c>
      <c r="G5841" s="26">
        <v>306525.17</v>
      </c>
      <c r="H5841" s="26">
        <v>340137.06000000006</v>
      </c>
      <c r="I5841" s="26">
        <v>365005.71</v>
      </c>
      <c r="J5841" s="26">
        <v>390023.72</v>
      </c>
      <c r="K5841" s="28">
        <v>378569.96000000008</v>
      </c>
      <c r="L5841" s="28">
        <v>380152.35</v>
      </c>
      <c r="M5841" s="28">
        <v>404300.5</v>
      </c>
      <c r="N5841" s="28">
        <v>377172.00999999995</v>
      </c>
      <c r="O5841" s="28">
        <v>428875.42000000004</v>
      </c>
      <c r="P5841" s="28">
        <v>461391.71999999991</v>
      </c>
      <c r="Q5841" s="28">
        <v>444763.21</v>
      </c>
      <c r="R5841" s="28">
        <v>440501.55</v>
      </c>
      <c r="S5841" s="28">
        <v>421864.83999999997</v>
      </c>
      <c r="T5841" s="28">
        <v>438179.6</v>
      </c>
      <c r="U5841" s="53">
        <v>433137.64</v>
      </c>
    </row>
    <row r="5842" spans="1:21" outlineLevel="3" x14ac:dyDescent="0.25">
      <c r="A5842" s="47" t="s">
        <v>11062</v>
      </c>
      <c r="B5842" s="47" t="s">
        <v>4580</v>
      </c>
      <c r="C5842" s="48" t="s">
        <v>10980</v>
      </c>
      <c r="D5842" s="48" t="s">
        <v>4599</v>
      </c>
      <c r="E5842" s="26">
        <v>804666.37</v>
      </c>
      <c r="F5842" s="26">
        <v>906506.35000000033</v>
      </c>
      <c r="G5842" s="26">
        <v>795641.28999999992</v>
      </c>
      <c r="H5842" s="26">
        <v>829766.65</v>
      </c>
      <c r="I5842" s="26">
        <v>841326.79</v>
      </c>
      <c r="J5842" s="26">
        <v>859725.95999999985</v>
      </c>
      <c r="K5842" s="28">
        <v>807734.41999999981</v>
      </c>
      <c r="L5842" s="28">
        <v>840105.15999999992</v>
      </c>
      <c r="M5842" s="28">
        <v>832635.12000000011</v>
      </c>
      <c r="N5842" s="28">
        <v>774955.21</v>
      </c>
      <c r="O5842" s="28">
        <v>827117.6</v>
      </c>
      <c r="P5842" s="28">
        <v>782280.48</v>
      </c>
      <c r="Q5842" s="28">
        <v>847764.21999999986</v>
      </c>
      <c r="R5842" s="28">
        <v>913416.17999999993</v>
      </c>
      <c r="S5842" s="28">
        <v>823095.05</v>
      </c>
      <c r="T5842" s="28">
        <v>819093.48</v>
      </c>
      <c r="U5842" s="53">
        <v>918346.29</v>
      </c>
    </row>
    <row r="5843" spans="1:21" outlineLevel="3" x14ac:dyDescent="0.25">
      <c r="A5843" s="47" t="s">
        <v>11062</v>
      </c>
      <c r="B5843" s="47" t="s">
        <v>4580</v>
      </c>
      <c r="C5843" s="48" t="s">
        <v>10980</v>
      </c>
      <c r="D5843" s="48" t="s">
        <v>11117</v>
      </c>
      <c r="E5843" s="26">
        <v>0</v>
      </c>
      <c r="F5843" s="26">
        <v>350336.08000000013</v>
      </c>
      <c r="G5843" s="26">
        <v>367862.72</v>
      </c>
      <c r="H5843" s="26">
        <v>427142.87000000029</v>
      </c>
      <c r="I5843" s="26">
        <v>455792.02</v>
      </c>
      <c r="J5843" s="26">
        <v>545895.24999999988</v>
      </c>
      <c r="K5843" s="28">
        <v>259003.68999999959</v>
      </c>
      <c r="L5843" s="28">
        <v>303779.64</v>
      </c>
      <c r="M5843" s="28">
        <v>334168.45999999996</v>
      </c>
      <c r="N5843" s="28">
        <v>226215.75</v>
      </c>
      <c r="O5843" s="28">
        <v>263340.49000000005</v>
      </c>
      <c r="P5843" s="28">
        <v>248457.12000000002</v>
      </c>
      <c r="Q5843" s="28">
        <v>240564.44</v>
      </c>
      <c r="R5843" s="28">
        <v>402638.48</v>
      </c>
      <c r="S5843" s="28">
        <v>446113.61</v>
      </c>
      <c r="T5843" s="28">
        <v>344628.67</v>
      </c>
      <c r="U5843" s="53">
        <v>402347.67</v>
      </c>
    </row>
    <row r="5844" spans="1:21" outlineLevel="2" x14ac:dyDescent="0.25">
      <c r="A5844" s="47"/>
      <c r="B5844" s="47" t="s">
        <v>4580</v>
      </c>
      <c r="C5844" s="48" t="s">
        <v>10980</v>
      </c>
      <c r="D5844" s="48" t="s">
        <v>11287</v>
      </c>
      <c r="E5844" s="26">
        <v>21057449.060000002</v>
      </c>
      <c r="F5844" s="26">
        <v>22784825.270000007</v>
      </c>
      <c r="G5844" s="26">
        <v>21716603.510000002</v>
      </c>
      <c r="H5844" s="26">
        <v>19695981.309999999</v>
      </c>
      <c r="I5844" s="26">
        <v>20530593.52</v>
      </c>
      <c r="J5844" s="26">
        <v>20965508.970000003</v>
      </c>
      <c r="K5844" s="28">
        <v>21278549.630000003</v>
      </c>
      <c r="L5844" s="28">
        <v>22471126.540000003</v>
      </c>
      <c r="M5844" s="28">
        <v>22776601.859999996</v>
      </c>
      <c r="N5844" s="28">
        <v>23144458.430000003</v>
      </c>
      <c r="O5844" s="28">
        <v>23862444.650000002</v>
      </c>
      <c r="P5844" s="28">
        <v>24593089.810000002</v>
      </c>
      <c r="Q5844" s="28">
        <v>25145772.830000006</v>
      </c>
      <c r="R5844" s="28">
        <v>25453289.969999999</v>
      </c>
      <c r="S5844" s="28">
        <v>25166107.359999999</v>
      </c>
      <c r="T5844" s="28">
        <v>25941864.340000004</v>
      </c>
      <c r="U5844" s="53">
        <v>25253062.319999997</v>
      </c>
    </row>
    <row r="5845" spans="1:21" outlineLevel="3" x14ac:dyDescent="0.25">
      <c r="A5845" s="47" t="s">
        <v>11062</v>
      </c>
      <c r="B5845" s="47" t="s">
        <v>4601</v>
      </c>
      <c r="C5845" s="48" t="s">
        <v>10981</v>
      </c>
      <c r="D5845" s="48" t="s">
        <v>4600</v>
      </c>
      <c r="E5845" s="26">
        <v>2983431.9099999997</v>
      </c>
      <c r="F5845" s="26">
        <v>2907547.93</v>
      </c>
      <c r="G5845" s="26">
        <v>2817630.12</v>
      </c>
      <c r="H5845" s="26">
        <v>2799278.0700000003</v>
      </c>
      <c r="I5845" s="26">
        <v>2803045.6399999997</v>
      </c>
      <c r="J5845" s="26">
        <v>2996951.01</v>
      </c>
      <c r="K5845" s="28">
        <v>3128241.91</v>
      </c>
      <c r="L5845" s="28">
        <v>3127070.23</v>
      </c>
      <c r="M5845" s="28">
        <v>3196729.7199999997</v>
      </c>
      <c r="N5845" s="28">
        <v>3199518.3499999996</v>
      </c>
      <c r="O5845" s="28">
        <v>3306762.62</v>
      </c>
      <c r="P5845" s="28">
        <v>3582237.96</v>
      </c>
      <c r="Q5845" s="28">
        <v>3725601.26</v>
      </c>
      <c r="R5845" s="28">
        <v>3809186.7499999995</v>
      </c>
      <c r="S5845" s="28">
        <v>3848905.62</v>
      </c>
      <c r="T5845" s="28">
        <v>3874858.24</v>
      </c>
      <c r="U5845" s="53">
        <v>3713647.3999999994</v>
      </c>
    </row>
    <row r="5846" spans="1:21" outlineLevel="3" x14ac:dyDescent="0.25">
      <c r="A5846" s="47" t="s">
        <v>11062</v>
      </c>
      <c r="B5846" s="47" t="s">
        <v>4601</v>
      </c>
      <c r="C5846" s="48" t="s">
        <v>10981</v>
      </c>
      <c r="D5846" s="48" t="s">
        <v>4602</v>
      </c>
      <c r="E5846" s="26">
        <v>3442613.8200000003</v>
      </c>
      <c r="F5846" s="26">
        <v>3242295.38</v>
      </c>
      <c r="G5846" s="26">
        <v>3069277.25</v>
      </c>
      <c r="H5846" s="26">
        <v>3180446.9899999998</v>
      </c>
      <c r="I5846" s="26">
        <v>3264998.76</v>
      </c>
      <c r="J5846" s="26">
        <v>3444429.36</v>
      </c>
      <c r="K5846" s="28">
        <v>3518622.3</v>
      </c>
      <c r="L5846" s="28">
        <v>3551836.3</v>
      </c>
      <c r="M5846" s="28">
        <v>3568286.5400000005</v>
      </c>
      <c r="N5846" s="28">
        <v>3675828.5000000005</v>
      </c>
      <c r="O5846" s="28">
        <v>3693866.8800000004</v>
      </c>
      <c r="P5846" s="28">
        <v>3752283.51</v>
      </c>
      <c r="Q5846" s="28">
        <v>3930379.95</v>
      </c>
      <c r="R5846" s="28">
        <v>3986065.99</v>
      </c>
      <c r="S5846" s="28">
        <v>3926011.22</v>
      </c>
      <c r="T5846" s="28">
        <v>3995510.4499999997</v>
      </c>
      <c r="U5846" s="53">
        <v>3885383.45</v>
      </c>
    </row>
    <row r="5847" spans="1:21" outlineLevel="3" x14ac:dyDescent="0.25">
      <c r="A5847" s="47" t="s">
        <v>11062</v>
      </c>
      <c r="B5847" s="47" t="s">
        <v>4601</v>
      </c>
      <c r="C5847" s="48" t="s">
        <v>10981</v>
      </c>
      <c r="D5847" s="48" t="s">
        <v>4603</v>
      </c>
      <c r="E5847" s="26">
        <v>2030072.21</v>
      </c>
      <c r="F5847" s="26">
        <v>1862062.4900000002</v>
      </c>
      <c r="G5847" s="26">
        <v>1815818.9900000002</v>
      </c>
      <c r="H5847" s="26">
        <v>1755635.24</v>
      </c>
      <c r="I5847" s="26">
        <v>1827814.2199999997</v>
      </c>
      <c r="J5847" s="26">
        <v>1815309.3</v>
      </c>
      <c r="K5847" s="28">
        <v>1861540.6199999999</v>
      </c>
      <c r="L5847" s="28">
        <v>1939169.56</v>
      </c>
      <c r="M5847" s="28">
        <v>1960014.8900000001</v>
      </c>
      <c r="N5847" s="28">
        <v>2039813.6199999999</v>
      </c>
      <c r="O5847" s="28">
        <v>2066450.9100000004</v>
      </c>
      <c r="P5847" s="28">
        <v>2226911.0299999998</v>
      </c>
      <c r="Q5847" s="28">
        <v>2302169.42</v>
      </c>
      <c r="R5847" s="28">
        <v>2321149.0399999991</v>
      </c>
      <c r="S5847" s="28">
        <v>2217255.9</v>
      </c>
      <c r="T5847" s="28">
        <v>2242340.14</v>
      </c>
      <c r="U5847" s="53">
        <v>2178151.8000000003</v>
      </c>
    </row>
    <row r="5848" spans="1:21" outlineLevel="3" x14ac:dyDescent="0.25">
      <c r="A5848" s="47" t="s">
        <v>11062</v>
      </c>
      <c r="B5848" s="47" t="s">
        <v>4601</v>
      </c>
      <c r="C5848" s="48" t="s">
        <v>10981</v>
      </c>
      <c r="D5848" s="48" t="s">
        <v>4604</v>
      </c>
      <c r="E5848" s="26">
        <v>2536026.02</v>
      </c>
      <c r="F5848" s="26">
        <v>2418910.6700000004</v>
      </c>
      <c r="G5848" s="26">
        <v>2424177.9699999997</v>
      </c>
      <c r="H5848" s="26">
        <v>2299932.09</v>
      </c>
      <c r="I5848" s="26">
        <v>2364641.0499999998</v>
      </c>
      <c r="J5848" s="26">
        <v>2457469.0299999998</v>
      </c>
      <c r="K5848" s="28">
        <v>2552049.25</v>
      </c>
      <c r="L5848" s="28">
        <v>2672508.79</v>
      </c>
      <c r="M5848" s="28">
        <v>2603982.5499999998</v>
      </c>
      <c r="N5848" s="28">
        <v>2635305.7199999997</v>
      </c>
      <c r="O5848" s="28">
        <v>2884845.5199999991</v>
      </c>
      <c r="P5848" s="28">
        <v>3041871.4400000004</v>
      </c>
      <c r="Q5848" s="28">
        <v>3171679.44</v>
      </c>
      <c r="R5848" s="28">
        <v>3085595</v>
      </c>
      <c r="S5848" s="28">
        <v>3137293.08</v>
      </c>
      <c r="T5848" s="28">
        <v>3215822.6600000006</v>
      </c>
      <c r="U5848" s="53">
        <v>3216290.7699999996</v>
      </c>
    </row>
    <row r="5849" spans="1:21" outlineLevel="3" x14ac:dyDescent="0.25">
      <c r="A5849" s="47" t="s">
        <v>11062</v>
      </c>
      <c r="B5849" s="47" t="s">
        <v>4601</v>
      </c>
      <c r="C5849" s="48" t="s">
        <v>10981</v>
      </c>
      <c r="D5849" s="48" t="s">
        <v>4605</v>
      </c>
      <c r="E5849" s="26">
        <v>1440710.15</v>
      </c>
      <c r="F5849" s="26">
        <v>1376414.91</v>
      </c>
      <c r="G5849" s="26">
        <v>1492275.4100000001</v>
      </c>
      <c r="H5849" s="26">
        <v>1381805.8800000001</v>
      </c>
      <c r="I5849" s="26">
        <v>1373757.43</v>
      </c>
      <c r="J5849" s="26">
        <v>1456871.6400000004</v>
      </c>
      <c r="K5849" s="28">
        <v>1464713.21</v>
      </c>
      <c r="L5849" s="28">
        <v>1563317.12</v>
      </c>
      <c r="M5849" s="28">
        <v>1436688.74</v>
      </c>
      <c r="N5849" s="28">
        <v>1447657.02</v>
      </c>
      <c r="O5849" s="28">
        <v>1362626</v>
      </c>
      <c r="P5849" s="28">
        <v>1542519.8900000001</v>
      </c>
      <c r="Q5849" s="28">
        <v>1551620.79</v>
      </c>
      <c r="R5849" s="28">
        <v>1437689.5700000003</v>
      </c>
      <c r="S5849" s="28">
        <v>1323984.82</v>
      </c>
      <c r="T5849" s="28">
        <v>1275342.25</v>
      </c>
      <c r="U5849" s="53">
        <v>1235735.93</v>
      </c>
    </row>
    <row r="5850" spans="1:21" outlineLevel="3" x14ac:dyDescent="0.25">
      <c r="A5850" s="47" t="s">
        <v>11062</v>
      </c>
      <c r="B5850" s="47" t="s">
        <v>4601</v>
      </c>
      <c r="C5850" s="48" t="s">
        <v>10981</v>
      </c>
      <c r="D5850" s="48" t="s">
        <v>4606</v>
      </c>
      <c r="E5850" s="26">
        <v>2470561.2600000002</v>
      </c>
      <c r="F5850" s="26">
        <v>2470202.36</v>
      </c>
      <c r="G5850" s="26">
        <v>2502704.7999999998</v>
      </c>
      <c r="H5850" s="26">
        <v>2204227.23</v>
      </c>
      <c r="I5850" s="26">
        <v>2232142.0999999996</v>
      </c>
      <c r="J5850" s="26">
        <v>2413646.9299999997</v>
      </c>
      <c r="K5850" s="28">
        <v>2464764.7800000007</v>
      </c>
      <c r="L5850" s="28">
        <v>2530347.4200000004</v>
      </c>
      <c r="M5850" s="28">
        <v>2661797.5200000005</v>
      </c>
      <c r="N5850" s="28">
        <v>2734679.59</v>
      </c>
      <c r="O5850" s="28">
        <v>2702821.68</v>
      </c>
      <c r="P5850" s="28">
        <v>2585692.4400000004</v>
      </c>
      <c r="Q5850" s="28">
        <v>2530379.2999999998</v>
      </c>
      <c r="R5850" s="28">
        <v>2581725.67</v>
      </c>
      <c r="S5850" s="28">
        <v>2543100.4699999997</v>
      </c>
      <c r="T5850" s="28">
        <v>2503227.11</v>
      </c>
      <c r="U5850" s="53">
        <v>2499830.29</v>
      </c>
    </row>
    <row r="5851" spans="1:21" outlineLevel="3" x14ac:dyDescent="0.25">
      <c r="A5851" s="47" t="s">
        <v>11062</v>
      </c>
      <c r="B5851" s="47" t="s">
        <v>4601</v>
      </c>
      <c r="C5851" s="48" t="s">
        <v>10981</v>
      </c>
      <c r="D5851" s="48" t="s">
        <v>4607</v>
      </c>
      <c r="E5851" s="26" t="s">
        <v>11224</v>
      </c>
      <c r="F5851" s="26" t="s">
        <v>11224</v>
      </c>
      <c r="G5851" s="26" t="s">
        <v>11224</v>
      </c>
      <c r="H5851" s="26" t="s">
        <v>11224</v>
      </c>
      <c r="I5851" s="26" t="s">
        <v>11224</v>
      </c>
      <c r="J5851" s="26" t="s">
        <v>11224</v>
      </c>
      <c r="K5851" s="28" t="s">
        <v>11225</v>
      </c>
      <c r="L5851" s="28" t="s">
        <v>11225</v>
      </c>
      <c r="M5851" s="28" t="s">
        <v>11225</v>
      </c>
      <c r="N5851" s="28" t="s">
        <v>11225</v>
      </c>
      <c r="O5851" s="28" t="s">
        <v>11225</v>
      </c>
      <c r="P5851" s="28" t="s">
        <v>11225</v>
      </c>
      <c r="Q5851" s="28" t="s">
        <v>11225</v>
      </c>
      <c r="R5851" s="28" t="s">
        <v>11225</v>
      </c>
      <c r="S5851" s="28" t="s">
        <v>11225</v>
      </c>
      <c r="T5851" s="28" t="s">
        <v>11225</v>
      </c>
      <c r="U5851" s="53" t="s">
        <v>11225</v>
      </c>
    </row>
    <row r="5852" spans="1:21" outlineLevel="3" x14ac:dyDescent="0.25">
      <c r="A5852" s="47" t="s">
        <v>11062</v>
      </c>
      <c r="B5852" s="47" t="s">
        <v>4601</v>
      </c>
      <c r="C5852" s="48" t="s">
        <v>10981</v>
      </c>
      <c r="D5852" s="48" t="s">
        <v>4608</v>
      </c>
      <c r="E5852" s="26">
        <v>3282799.38</v>
      </c>
      <c r="F5852" s="26">
        <v>3322348.8899999997</v>
      </c>
      <c r="G5852" s="26">
        <v>3265710.32</v>
      </c>
      <c r="H5852" s="26">
        <v>3078061.61</v>
      </c>
      <c r="I5852" s="26">
        <v>3104678.66</v>
      </c>
      <c r="J5852" s="26">
        <v>3237958.8899999997</v>
      </c>
      <c r="K5852" s="28">
        <v>3375311.8600000003</v>
      </c>
      <c r="L5852" s="28">
        <v>3596531.9500000007</v>
      </c>
      <c r="M5852" s="28">
        <v>3617125.5100000002</v>
      </c>
      <c r="N5852" s="28">
        <v>3701993.52</v>
      </c>
      <c r="O5852" s="28">
        <v>3725974.25</v>
      </c>
      <c r="P5852" s="28">
        <v>3961337.4199999995</v>
      </c>
      <c r="Q5852" s="28">
        <v>4020930.58</v>
      </c>
      <c r="R5852" s="28">
        <v>4123114.9700000007</v>
      </c>
      <c r="S5852" s="28">
        <v>4044519.5399999996</v>
      </c>
      <c r="T5852" s="28">
        <v>4066992.9099999997</v>
      </c>
      <c r="U5852" s="53">
        <v>3978166.0700000003</v>
      </c>
    </row>
    <row r="5853" spans="1:21" outlineLevel="3" x14ac:dyDescent="0.25">
      <c r="A5853" s="47" t="s">
        <v>11062</v>
      </c>
      <c r="B5853" s="47" t="s">
        <v>4601</v>
      </c>
      <c r="C5853" s="48" t="s">
        <v>10981</v>
      </c>
      <c r="D5853" s="48" t="s">
        <v>4609</v>
      </c>
      <c r="E5853" s="26">
        <v>8902937.5099999998</v>
      </c>
      <c r="F5853" s="26">
        <v>8410162.3100000005</v>
      </c>
      <c r="G5853" s="26">
        <v>8757253.8200000003</v>
      </c>
      <c r="H5853" s="26">
        <v>7286474.9900000002</v>
      </c>
      <c r="I5853" s="26">
        <v>7421320.6299999999</v>
      </c>
      <c r="J5853" s="26">
        <v>7298712.3600000003</v>
      </c>
      <c r="K5853" s="28">
        <v>7400664.4000000013</v>
      </c>
      <c r="L5853" s="28">
        <v>7532894.879999999</v>
      </c>
      <c r="M5853" s="28">
        <v>7637721.2999999998</v>
      </c>
      <c r="N5853" s="28">
        <v>8007120.1799999997</v>
      </c>
      <c r="O5853" s="28">
        <v>7841254.1999999993</v>
      </c>
      <c r="P5853" s="28">
        <v>8062499.9600000009</v>
      </c>
      <c r="Q5853" s="28">
        <v>8350780.4900000002</v>
      </c>
      <c r="R5853" s="28">
        <v>8378153.7400000002</v>
      </c>
      <c r="S5853" s="28">
        <v>8295403.6299999999</v>
      </c>
      <c r="T5853" s="28">
        <v>8576334.0200000014</v>
      </c>
      <c r="U5853" s="53">
        <v>8029532.29</v>
      </c>
    </row>
    <row r="5854" spans="1:21" outlineLevel="3" x14ac:dyDescent="0.25">
      <c r="A5854" s="47" t="s">
        <v>11062</v>
      </c>
      <c r="B5854" s="47" t="s">
        <v>4601</v>
      </c>
      <c r="C5854" s="48" t="s">
        <v>10981</v>
      </c>
      <c r="D5854" s="48" t="s">
        <v>4610</v>
      </c>
      <c r="E5854" s="26">
        <v>1518490.5599999998</v>
      </c>
      <c r="F5854" s="26">
        <v>1414210.64</v>
      </c>
      <c r="G5854" s="26">
        <v>1561527.75</v>
      </c>
      <c r="H5854" s="26">
        <v>1373709.85</v>
      </c>
      <c r="I5854" s="26">
        <v>1468156.24</v>
      </c>
      <c r="J5854" s="26">
        <v>1392416.5600000003</v>
      </c>
      <c r="K5854" s="28">
        <v>1354974.59</v>
      </c>
      <c r="L5854" s="28">
        <v>1280204.97</v>
      </c>
      <c r="M5854" s="28">
        <v>1286777.6899999997</v>
      </c>
      <c r="N5854" s="28">
        <v>1293553.81</v>
      </c>
      <c r="O5854" s="28">
        <v>1275072.2599999998</v>
      </c>
      <c r="P5854" s="28">
        <v>1305556.3399999999</v>
      </c>
      <c r="Q5854" s="28">
        <v>1444804.75</v>
      </c>
      <c r="R5854" s="28">
        <v>1506712</v>
      </c>
      <c r="S5854" s="28">
        <v>1555359.58</v>
      </c>
      <c r="T5854" s="28">
        <v>1754483.47</v>
      </c>
      <c r="U5854" s="53">
        <v>1767160.5599999998</v>
      </c>
    </row>
    <row r="5855" spans="1:21" outlineLevel="3" x14ac:dyDescent="0.25">
      <c r="A5855" s="47" t="s">
        <v>11062</v>
      </c>
      <c r="B5855" s="47" t="s">
        <v>4601</v>
      </c>
      <c r="C5855" s="48" t="s">
        <v>10981</v>
      </c>
      <c r="D5855" s="48" t="s">
        <v>4611</v>
      </c>
      <c r="E5855" s="26">
        <v>6951390.3499999996</v>
      </c>
      <c r="F5855" s="26">
        <v>6481559.9700000007</v>
      </c>
      <c r="G5855" s="26">
        <v>6438261.29</v>
      </c>
      <c r="H5855" s="26">
        <v>5530641.3600000003</v>
      </c>
      <c r="I5855" s="26">
        <v>5813221.9600000009</v>
      </c>
      <c r="J5855" s="26">
        <v>5731173.2000000002</v>
      </c>
      <c r="K5855" s="28">
        <v>5713133.0700000003</v>
      </c>
      <c r="L5855" s="28">
        <v>6179779.6099999994</v>
      </c>
      <c r="M5855" s="28">
        <v>6458056.7100000009</v>
      </c>
      <c r="N5855" s="28">
        <v>6457426.330000001</v>
      </c>
      <c r="O5855" s="28">
        <v>6440457.1599999992</v>
      </c>
      <c r="P5855" s="28">
        <v>6645498.9900000002</v>
      </c>
      <c r="Q5855" s="28">
        <v>6609770.8300000001</v>
      </c>
      <c r="R5855" s="28">
        <v>6632546.1799999988</v>
      </c>
      <c r="S5855" s="28">
        <v>6733791.04</v>
      </c>
      <c r="T5855" s="28">
        <v>6687382.8700000001</v>
      </c>
      <c r="U5855" s="53">
        <v>6642443.0800000001</v>
      </c>
    </row>
    <row r="5856" spans="1:21" outlineLevel="3" x14ac:dyDescent="0.25">
      <c r="A5856" s="47" t="s">
        <v>11062</v>
      </c>
      <c r="B5856" s="47" t="s">
        <v>4601</v>
      </c>
      <c r="C5856" s="48" t="s">
        <v>10981</v>
      </c>
      <c r="D5856" s="48" t="s">
        <v>4612</v>
      </c>
      <c r="E5856" s="26">
        <v>120435.00000000001</v>
      </c>
      <c r="F5856" s="26">
        <v>120612.7</v>
      </c>
      <c r="G5856" s="26">
        <v>115766.85</v>
      </c>
      <c r="H5856" s="26">
        <v>118374.70000000001</v>
      </c>
      <c r="I5856" s="26">
        <v>131156.76999999999</v>
      </c>
      <c r="J5856" s="26">
        <v>121999.31999999999</v>
      </c>
      <c r="K5856" s="28">
        <v>111063.61</v>
      </c>
      <c r="L5856" s="28">
        <v>109153.26000000001</v>
      </c>
      <c r="M5856" s="28">
        <v>109525.83</v>
      </c>
      <c r="N5856" s="28">
        <v>134677.31</v>
      </c>
      <c r="O5856" s="28">
        <v>159538.66999999998</v>
      </c>
      <c r="P5856" s="28">
        <v>151667.54999999999</v>
      </c>
      <c r="Q5856" s="28">
        <v>162052.60999999999</v>
      </c>
      <c r="R5856" s="28">
        <v>186704.50999999998</v>
      </c>
      <c r="S5856" s="28">
        <v>170726.31000000003</v>
      </c>
      <c r="T5856" s="28">
        <v>150591.09</v>
      </c>
      <c r="U5856" s="53">
        <v>132820.75</v>
      </c>
    </row>
    <row r="5857" spans="1:21" outlineLevel="3" x14ac:dyDescent="0.25">
      <c r="A5857" s="47" t="s">
        <v>11062</v>
      </c>
      <c r="B5857" s="47" t="s">
        <v>4601</v>
      </c>
      <c r="C5857" s="48" t="s">
        <v>10981</v>
      </c>
      <c r="D5857" s="48" t="s">
        <v>4613</v>
      </c>
      <c r="E5857" s="26">
        <v>10730947.640000001</v>
      </c>
      <c r="F5857" s="26">
        <v>11054932.309999999</v>
      </c>
      <c r="G5857" s="26">
        <v>11356560.91</v>
      </c>
      <c r="H5857" s="26">
        <v>11030622.789999999</v>
      </c>
      <c r="I5857" s="26">
        <v>11504598.109999999</v>
      </c>
      <c r="J5857" s="26">
        <v>11824251.52</v>
      </c>
      <c r="K5857" s="28">
        <v>12211675.02</v>
      </c>
      <c r="L5857" s="28">
        <v>12529452.339999998</v>
      </c>
      <c r="M5857" s="28">
        <v>12801900.18</v>
      </c>
      <c r="N5857" s="28">
        <v>13103817.299999997</v>
      </c>
      <c r="O5857" s="28">
        <v>13264255.690000003</v>
      </c>
      <c r="P5857" s="28">
        <v>13796116.819999998</v>
      </c>
      <c r="Q5857" s="28">
        <v>13869780.82</v>
      </c>
      <c r="R5857" s="28">
        <v>14283174.439999998</v>
      </c>
      <c r="S5857" s="28">
        <v>14123208.109999999</v>
      </c>
      <c r="T5857" s="28">
        <v>14255985.75</v>
      </c>
      <c r="U5857" s="53">
        <v>14059990.649999999</v>
      </c>
    </row>
    <row r="5858" spans="1:21" outlineLevel="3" x14ac:dyDescent="0.25">
      <c r="A5858" s="47" t="s">
        <v>11062</v>
      </c>
      <c r="B5858" s="47" t="s">
        <v>4601</v>
      </c>
      <c r="C5858" s="48" t="s">
        <v>10981</v>
      </c>
      <c r="D5858" s="48" t="s">
        <v>4614</v>
      </c>
      <c r="E5858" s="26">
        <v>5796672.75</v>
      </c>
      <c r="F5858" s="26">
        <v>5828387.919999999</v>
      </c>
      <c r="G5858" s="26">
        <v>6097973.1200000001</v>
      </c>
      <c r="H5858" s="26">
        <v>5658152.3900000006</v>
      </c>
      <c r="I5858" s="26">
        <v>5914866.5100000007</v>
      </c>
      <c r="J5858" s="26">
        <v>6135090.6100000003</v>
      </c>
      <c r="K5858" s="28">
        <v>6309159.9400000004</v>
      </c>
      <c r="L5858" s="28">
        <v>6603629.1400000006</v>
      </c>
      <c r="M5858" s="28">
        <v>6606745.0700000012</v>
      </c>
      <c r="N5858" s="28">
        <v>6814832.9199999999</v>
      </c>
      <c r="O5858" s="28">
        <v>6692597.4300000006</v>
      </c>
      <c r="P5858" s="28">
        <v>6952728.3800000008</v>
      </c>
      <c r="Q5858" s="28">
        <v>7151540.6299999999</v>
      </c>
      <c r="R5858" s="28">
        <v>7089819.3699999992</v>
      </c>
      <c r="S5858" s="28">
        <v>6757916.2299999995</v>
      </c>
      <c r="T5858" s="28">
        <v>6742541.1699999999</v>
      </c>
      <c r="U5858" s="53">
        <v>6498512.3899999987</v>
      </c>
    </row>
    <row r="5859" spans="1:21" outlineLevel="3" x14ac:dyDescent="0.25">
      <c r="A5859" s="47" t="s">
        <v>11062</v>
      </c>
      <c r="B5859" s="47" t="s">
        <v>4601</v>
      </c>
      <c r="C5859" s="48" t="s">
        <v>10981</v>
      </c>
      <c r="D5859" s="48" t="s">
        <v>4615</v>
      </c>
      <c r="E5859" s="26">
        <v>6010436.9100000001</v>
      </c>
      <c r="F5859" s="26">
        <v>5641191.3000000007</v>
      </c>
      <c r="G5859" s="26">
        <v>5849351.0999999987</v>
      </c>
      <c r="H5859" s="26">
        <v>5292168.76</v>
      </c>
      <c r="I5859" s="26">
        <v>5274253.9000000004</v>
      </c>
      <c r="J5859" s="26">
        <v>5481127.2799999993</v>
      </c>
      <c r="K5859" s="28">
        <v>5629405.1000000015</v>
      </c>
      <c r="L5859" s="28">
        <v>5826694.709999999</v>
      </c>
      <c r="M5859" s="28">
        <v>6036087.5</v>
      </c>
      <c r="N5859" s="28">
        <v>6070200.3400000026</v>
      </c>
      <c r="O5859" s="28">
        <v>6074214.5300000012</v>
      </c>
      <c r="P5859" s="28">
        <v>6282941.1299999999</v>
      </c>
      <c r="Q5859" s="28">
        <v>6102438.21</v>
      </c>
      <c r="R5859" s="28">
        <v>5923123.8100000005</v>
      </c>
      <c r="S5859" s="28">
        <v>5953693.96</v>
      </c>
      <c r="T5859" s="28">
        <v>6036563.9500000002</v>
      </c>
      <c r="U5859" s="53">
        <v>5919382.8899999997</v>
      </c>
    </row>
    <row r="5860" spans="1:21" outlineLevel="3" x14ac:dyDescent="0.25">
      <c r="A5860" s="47" t="s">
        <v>11062</v>
      </c>
      <c r="B5860" s="47" t="s">
        <v>4601</v>
      </c>
      <c r="C5860" s="48" t="s">
        <v>10981</v>
      </c>
      <c r="D5860" s="48" t="s">
        <v>4616</v>
      </c>
      <c r="E5860" s="26">
        <v>165926.48000000001</v>
      </c>
      <c r="F5860" s="26">
        <v>194102.93999999997</v>
      </c>
      <c r="G5860" s="26">
        <v>249535.57999999993</v>
      </c>
      <c r="H5860" s="26" t="s">
        <v>11224</v>
      </c>
      <c r="I5860" s="26" t="s">
        <v>11224</v>
      </c>
      <c r="J5860" s="26" t="s">
        <v>11224</v>
      </c>
      <c r="K5860" s="28" t="s">
        <v>11225</v>
      </c>
      <c r="L5860" s="28" t="s">
        <v>11225</v>
      </c>
      <c r="M5860" s="28" t="s">
        <v>11225</v>
      </c>
      <c r="N5860" s="28" t="s">
        <v>11225</v>
      </c>
      <c r="O5860" s="28" t="s">
        <v>11225</v>
      </c>
      <c r="P5860" s="28" t="s">
        <v>11225</v>
      </c>
      <c r="Q5860" s="28" t="s">
        <v>11225</v>
      </c>
      <c r="R5860" s="28" t="s">
        <v>11225</v>
      </c>
      <c r="S5860" s="28" t="s">
        <v>11225</v>
      </c>
      <c r="T5860" s="28" t="s">
        <v>11225</v>
      </c>
      <c r="U5860" s="53" t="s">
        <v>11225</v>
      </c>
    </row>
    <row r="5861" spans="1:21" outlineLevel="3" x14ac:dyDescent="0.25">
      <c r="A5861" s="47" t="s">
        <v>11062</v>
      </c>
      <c r="B5861" s="47" t="s">
        <v>4601</v>
      </c>
      <c r="C5861" s="48" t="s">
        <v>10981</v>
      </c>
      <c r="D5861" s="48" t="s">
        <v>4617</v>
      </c>
      <c r="E5861" s="26">
        <v>3112871.68</v>
      </c>
      <c r="F5861" s="26">
        <v>3162994.97</v>
      </c>
      <c r="G5861" s="26">
        <v>3074830.26</v>
      </c>
      <c r="H5861" s="26">
        <v>3035456.2299999995</v>
      </c>
      <c r="I5861" s="26">
        <v>3008577.13</v>
      </c>
      <c r="J5861" s="26">
        <v>3310951.37</v>
      </c>
      <c r="K5861" s="28">
        <v>3103545.72</v>
      </c>
      <c r="L5861" s="28">
        <v>3340269.3800000004</v>
      </c>
      <c r="M5861" s="28">
        <v>3265249.1399999997</v>
      </c>
      <c r="N5861" s="28">
        <v>3245342.8299999996</v>
      </c>
      <c r="O5861" s="28">
        <v>3197906.6500000004</v>
      </c>
      <c r="P5861" s="28">
        <v>3323921.0899999994</v>
      </c>
      <c r="Q5861" s="28">
        <v>3300267.85</v>
      </c>
      <c r="R5861" s="28">
        <v>3354312.04</v>
      </c>
      <c r="S5861" s="28">
        <v>3315766.1599999997</v>
      </c>
      <c r="T5861" s="28">
        <v>3206507.61</v>
      </c>
      <c r="U5861" s="53">
        <v>3141516.44</v>
      </c>
    </row>
    <row r="5862" spans="1:21" outlineLevel="3" x14ac:dyDescent="0.25">
      <c r="A5862" s="47" t="s">
        <v>11062</v>
      </c>
      <c r="B5862" s="47" t="s">
        <v>4601</v>
      </c>
      <c r="C5862" s="48" t="s">
        <v>10981</v>
      </c>
      <c r="D5862" s="48" t="s">
        <v>4618</v>
      </c>
      <c r="E5862" s="26">
        <v>6464872.54</v>
      </c>
      <c r="F5862" s="26">
        <v>6348729.9500000002</v>
      </c>
      <c r="G5862" s="26">
        <v>6543199.1900000004</v>
      </c>
      <c r="H5862" s="26">
        <v>5837403.8799999999</v>
      </c>
      <c r="I5862" s="26">
        <v>6244775.9100000001</v>
      </c>
      <c r="J5862" s="26">
        <v>6462908.5899999999</v>
      </c>
      <c r="K5862" s="28">
        <v>6573868.6499999994</v>
      </c>
      <c r="L5862" s="28">
        <v>6684559.0500000007</v>
      </c>
      <c r="M5862" s="28">
        <v>6632401.4999999991</v>
      </c>
      <c r="N5862" s="28">
        <v>6684850.1899999995</v>
      </c>
      <c r="O5862" s="28">
        <v>6420927.7400000002</v>
      </c>
      <c r="P5862" s="28">
        <v>6444027.2699999996</v>
      </c>
      <c r="Q5862" s="28">
        <v>6478245.0199999996</v>
      </c>
      <c r="R5862" s="28">
        <v>6286323.8499999987</v>
      </c>
      <c r="S5862" s="28">
        <v>6178637.9100000001</v>
      </c>
      <c r="T5862" s="28">
        <v>6293899.7999999998</v>
      </c>
      <c r="U5862" s="53">
        <v>6246518.9399999995</v>
      </c>
    </row>
    <row r="5863" spans="1:21" outlineLevel="3" x14ac:dyDescent="0.25">
      <c r="A5863" s="47" t="s">
        <v>11062</v>
      </c>
      <c r="B5863" s="47" t="s">
        <v>4601</v>
      </c>
      <c r="C5863" s="48" t="s">
        <v>10981</v>
      </c>
      <c r="D5863" s="48" t="s">
        <v>4619</v>
      </c>
      <c r="E5863" s="26">
        <v>6756485.8400000008</v>
      </c>
      <c r="F5863" s="26">
        <v>6793552.7800000003</v>
      </c>
      <c r="G5863" s="26">
        <v>6759662.2400000002</v>
      </c>
      <c r="H5863" s="26">
        <v>5569700.6099999994</v>
      </c>
      <c r="I5863" s="26">
        <v>6076593.5599999987</v>
      </c>
      <c r="J5863" s="26">
        <v>6210373.25</v>
      </c>
      <c r="K5863" s="28">
        <v>6267945.0899999989</v>
      </c>
      <c r="L5863" s="28">
        <v>6661570.6399999997</v>
      </c>
      <c r="M5863" s="28">
        <v>6647533.4699999997</v>
      </c>
      <c r="N5863" s="28">
        <v>7030083.1799999988</v>
      </c>
      <c r="O5863" s="28">
        <v>7070338.5199999996</v>
      </c>
      <c r="P5863" s="28">
        <v>7246750.5600000005</v>
      </c>
      <c r="Q5863" s="28">
        <v>7249832.1800000006</v>
      </c>
      <c r="R5863" s="28">
        <v>7304588.5599999996</v>
      </c>
      <c r="S5863" s="28">
        <v>7145208.9199999999</v>
      </c>
      <c r="T5863" s="28">
        <v>7417835.9699999997</v>
      </c>
      <c r="U5863" s="53">
        <v>7309285.9900000002</v>
      </c>
    </row>
    <row r="5864" spans="1:21" outlineLevel="3" x14ac:dyDescent="0.25">
      <c r="A5864" s="47" t="s">
        <v>11062</v>
      </c>
      <c r="B5864" s="47" t="s">
        <v>4601</v>
      </c>
      <c r="C5864" s="48" t="s">
        <v>10981</v>
      </c>
      <c r="D5864" s="48" t="s">
        <v>4620</v>
      </c>
      <c r="E5864" s="26">
        <v>1288308.2300000002</v>
      </c>
      <c r="F5864" s="26">
        <v>1506368.4</v>
      </c>
      <c r="G5864" s="26">
        <v>1314641.9800000004</v>
      </c>
      <c r="H5864" s="26">
        <v>1150429.5099999998</v>
      </c>
      <c r="I5864" s="26">
        <v>1065119.29</v>
      </c>
      <c r="J5864" s="26">
        <v>1304880.2499999998</v>
      </c>
      <c r="K5864" s="28">
        <v>1346732.0999999999</v>
      </c>
      <c r="L5864" s="28">
        <v>1551864.6500000004</v>
      </c>
      <c r="M5864" s="28">
        <v>1607231.4500000002</v>
      </c>
      <c r="N5864" s="28">
        <v>1816370.8499999999</v>
      </c>
      <c r="O5864" s="28">
        <v>2075702.8799999994</v>
      </c>
      <c r="P5864" s="28">
        <v>2211105.9899999998</v>
      </c>
      <c r="Q5864" s="28">
        <v>2148545.9900000002</v>
      </c>
      <c r="R5864" s="28">
        <v>2377706.27</v>
      </c>
      <c r="S5864" s="28">
        <v>2333443.2199999997</v>
      </c>
      <c r="T5864" s="28">
        <v>2333088.9800000004</v>
      </c>
      <c r="U5864" s="53">
        <v>2176169.16</v>
      </c>
    </row>
    <row r="5865" spans="1:21" outlineLevel="3" x14ac:dyDescent="0.25">
      <c r="A5865" s="47" t="s">
        <v>11062</v>
      </c>
      <c r="B5865" s="47" t="s">
        <v>4601</v>
      </c>
      <c r="C5865" s="48" t="s">
        <v>10981</v>
      </c>
      <c r="D5865" s="48" t="s">
        <v>4621</v>
      </c>
      <c r="E5865" s="26">
        <v>176875.31000000003</v>
      </c>
      <c r="F5865" s="26">
        <v>238291.09000000003</v>
      </c>
      <c r="G5865" s="26">
        <v>294027.90999999997</v>
      </c>
      <c r="H5865" s="26" t="s">
        <v>11224</v>
      </c>
      <c r="I5865" s="26" t="s">
        <v>11224</v>
      </c>
      <c r="J5865" s="26" t="s">
        <v>11224</v>
      </c>
      <c r="K5865" s="28" t="s">
        <v>11225</v>
      </c>
      <c r="L5865" s="28" t="s">
        <v>11225</v>
      </c>
      <c r="M5865" s="28" t="s">
        <v>11225</v>
      </c>
      <c r="N5865" s="28" t="s">
        <v>11225</v>
      </c>
      <c r="O5865" s="28" t="s">
        <v>11225</v>
      </c>
      <c r="P5865" s="28" t="s">
        <v>11225</v>
      </c>
      <c r="Q5865" s="28" t="s">
        <v>11225</v>
      </c>
      <c r="R5865" s="28" t="s">
        <v>11225</v>
      </c>
      <c r="S5865" s="28" t="s">
        <v>11225</v>
      </c>
      <c r="T5865" s="28" t="s">
        <v>11225</v>
      </c>
      <c r="U5865" s="53" t="s">
        <v>11225</v>
      </c>
    </row>
    <row r="5866" spans="1:21" outlineLevel="3" x14ac:dyDescent="0.25">
      <c r="A5866" s="47" t="s">
        <v>11062</v>
      </c>
      <c r="B5866" s="47" t="s">
        <v>4601</v>
      </c>
      <c r="C5866" s="48" t="s">
        <v>10981</v>
      </c>
      <c r="D5866" s="48" t="s">
        <v>4622</v>
      </c>
      <c r="E5866" s="26">
        <v>2445494.66</v>
      </c>
      <c r="F5866" s="26">
        <v>2406670.5</v>
      </c>
      <c r="G5866" s="26">
        <v>2457764.8100000005</v>
      </c>
      <c r="H5866" s="26">
        <v>2213267.9800000004</v>
      </c>
      <c r="I5866" s="26">
        <v>2308603.31</v>
      </c>
      <c r="J5866" s="26">
        <v>2306128.9700000002</v>
      </c>
      <c r="K5866" s="28">
        <v>2539075.59</v>
      </c>
      <c r="L5866" s="28">
        <v>2682785.7599999998</v>
      </c>
      <c r="M5866" s="28">
        <v>2786629.14</v>
      </c>
      <c r="N5866" s="28">
        <v>3061746.8299999996</v>
      </c>
      <c r="O5866" s="28">
        <v>3223917.9800000004</v>
      </c>
      <c r="P5866" s="28">
        <v>3309436.67</v>
      </c>
      <c r="Q5866" s="28">
        <v>3283279.15</v>
      </c>
      <c r="R5866" s="28">
        <v>3169546.1900000004</v>
      </c>
      <c r="S5866" s="28">
        <v>3062770.9999999995</v>
      </c>
      <c r="T5866" s="28">
        <v>2996081.5199999996</v>
      </c>
      <c r="U5866" s="53">
        <v>2794940.0299999993</v>
      </c>
    </row>
    <row r="5867" spans="1:21" outlineLevel="3" x14ac:dyDescent="0.25">
      <c r="A5867" s="47" t="s">
        <v>11062</v>
      </c>
      <c r="B5867" s="47" t="s">
        <v>4601</v>
      </c>
      <c r="C5867" s="48" t="s">
        <v>10981</v>
      </c>
      <c r="D5867" s="48" t="s">
        <v>4623</v>
      </c>
      <c r="E5867" s="26">
        <v>1965250.5</v>
      </c>
      <c r="F5867" s="26">
        <v>1985360</v>
      </c>
      <c r="G5867" s="26">
        <v>1910816.85</v>
      </c>
      <c r="H5867" s="26">
        <v>2028442.4599999997</v>
      </c>
      <c r="I5867" s="26">
        <v>2078596.4</v>
      </c>
      <c r="J5867" s="26">
        <v>2132402.69</v>
      </c>
      <c r="K5867" s="28">
        <v>2234934.48</v>
      </c>
      <c r="L5867" s="28">
        <v>2289559.0699999998</v>
      </c>
      <c r="M5867" s="28">
        <v>2221628.0199999996</v>
      </c>
      <c r="N5867" s="28">
        <v>2298952.23</v>
      </c>
      <c r="O5867" s="28">
        <v>2400882.6</v>
      </c>
      <c r="P5867" s="28">
        <v>2392151.2300000004</v>
      </c>
      <c r="Q5867" s="28">
        <v>2430582.83</v>
      </c>
      <c r="R5867" s="28">
        <v>2517421.0699999998</v>
      </c>
      <c r="S5867" s="28">
        <v>2522543.02</v>
      </c>
      <c r="T5867" s="28">
        <v>2627927.4500000002</v>
      </c>
      <c r="U5867" s="53">
        <v>2428548.0200000005</v>
      </c>
    </row>
    <row r="5868" spans="1:21" outlineLevel="3" x14ac:dyDescent="0.25">
      <c r="A5868" s="47" t="s">
        <v>11062</v>
      </c>
      <c r="B5868" s="47" t="s">
        <v>4601</v>
      </c>
      <c r="C5868" s="48" t="s">
        <v>10981</v>
      </c>
      <c r="D5868" s="48" t="s">
        <v>4624</v>
      </c>
      <c r="E5868" s="26">
        <v>1109080.83</v>
      </c>
      <c r="F5868" s="26">
        <v>1085108.2</v>
      </c>
      <c r="G5868" s="26">
        <v>1087858.71</v>
      </c>
      <c r="H5868" s="26">
        <v>1060743.73</v>
      </c>
      <c r="I5868" s="26">
        <v>1300846.0699999998</v>
      </c>
      <c r="J5868" s="26">
        <v>1376897.25</v>
      </c>
      <c r="K5868" s="28">
        <v>1371360.81</v>
      </c>
      <c r="L5868" s="28">
        <v>1522210.2899999998</v>
      </c>
      <c r="M5868" s="28">
        <v>1519609.68</v>
      </c>
      <c r="N5868" s="28">
        <v>1472403.2199999997</v>
      </c>
      <c r="O5868" s="28">
        <v>1540268.5499999998</v>
      </c>
      <c r="P5868" s="28">
        <v>1576079.3399999999</v>
      </c>
      <c r="Q5868" s="28">
        <v>1568778.3699999999</v>
      </c>
      <c r="R5868" s="28">
        <v>1713977.0500000003</v>
      </c>
      <c r="S5868" s="28">
        <v>1720910.7699999998</v>
      </c>
      <c r="T5868" s="28">
        <v>2005682.11</v>
      </c>
      <c r="U5868" s="53">
        <v>1934432.4600000002</v>
      </c>
    </row>
    <row r="5869" spans="1:21" outlineLevel="3" x14ac:dyDescent="0.25">
      <c r="A5869" s="47" t="s">
        <v>11062</v>
      </c>
      <c r="B5869" s="47" t="s">
        <v>4601</v>
      </c>
      <c r="C5869" s="48" t="s">
        <v>10981</v>
      </c>
      <c r="D5869" s="48" t="s">
        <v>4625</v>
      </c>
      <c r="E5869" s="26">
        <v>2111879.1499999994</v>
      </c>
      <c r="F5869" s="26">
        <v>2100028.79</v>
      </c>
      <c r="G5869" s="26">
        <v>2014801.7600000002</v>
      </c>
      <c r="H5869" s="26">
        <v>1751090.8099999998</v>
      </c>
      <c r="I5869" s="26">
        <v>1798966.39</v>
      </c>
      <c r="J5869" s="26">
        <v>1852300.4</v>
      </c>
      <c r="K5869" s="28">
        <v>1882544.57</v>
      </c>
      <c r="L5869" s="28">
        <v>1928567.9000000001</v>
      </c>
      <c r="M5869" s="28">
        <v>1942710.9200000002</v>
      </c>
      <c r="N5869" s="28">
        <v>1990682.2399999995</v>
      </c>
      <c r="O5869" s="28">
        <v>2136344.29</v>
      </c>
      <c r="P5869" s="28">
        <v>2259244.6599999997</v>
      </c>
      <c r="Q5869" s="28">
        <v>2378278.3000000003</v>
      </c>
      <c r="R5869" s="28">
        <v>2417032.17</v>
      </c>
      <c r="S5869" s="28">
        <v>2337087.94</v>
      </c>
      <c r="T5869" s="28">
        <v>2502798.86</v>
      </c>
      <c r="U5869" s="53">
        <v>2423869.56</v>
      </c>
    </row>
    <row r="5870" spans="1:21" outlineLevel="3" x14ac:dyDescent="0.25">
      <c r="A5870" s="47" t="s">
        <v>11062</v>
      </c>
      <c r="B5870" s="47" t="s">
        <v>4601</v>
      </c>
      <c r="C5870" s="48" t="s">
        <v>10981</v>
      </c>
      <c r="D5870" s="48" t="s">
        <v>4626</v>
      </c>
      <c r="E5870" s="26">
        <v>2630149.8899999997</v>
      </c>
      <c r="F5870" s="26">
        <v>2885517.5999999996</v>
      </c>
      <c r="G5870" s="26">
        <v>2905663.9699999997</v>
      </c>
      <c r="H5870" s="26">
        <v>2467122.85</v>
      </c>
      <c r="I5870" s="26">
        <v>2537141.48</v>
      </c>
      <c r="J5870" s="26">
        <v>2695636.08</v>
      </c>
      <c r="K5870" s="28">
        <v>2818318.49</v>
      </c>
      <c r="L5870" s="28">
        <v>2812231.5500000003</v>
      </c>
      <c r="M5870" s="28">
        <v>2899054.4</v>
      </c>
      <c r="N5870" s="28">
        <v>2876898.17</v>
      </c>
      <c r="O5870" s="28">
        <v>3018931.4899999998</v>
      </c>
      <c r="P5870" s="28">
        <v>2990071.6300000004</v>
      </c>
      <c r="Q5870" s="28">
        <v>3023446.07</v>
      </c>
      <c r="R5870" s="28">
        <v>3077607.11</v>
      </c>
      <c r="S5870" s="28">
        <v>3177012.0900000003</v>
      </c>
      <c r="T5870" s="28">
        <v>3298565.54</v>
      </c>
      <c r="U5870" s="53">
        <v>3180143.32</v>
      </c>
    </row>
    <row r="5871" spans="1:21" outlineLevel="3" x14ac:dyDescent="0.25">
      <c r="A5871" s="47" t="s">
        <v>11062</v>
      </c>
      <c r="B5871" s="47" t="s">
        <v>4601</v>
      </c>
      <c r="C5871" s="48" t="s">
        <v>10981</v>
      </c>
      <c r="D5871" s="48" t="s">
        <v>4627</v>
      </c>
      <c r="E5871" s="26">
        <v>4663252.54</v>
      </c>
      <c r="F5871" s="26">
        <v>4753955.4899999993</v>
      </c>
      <c r="G5871" s="26">
        <v>4452111.2299999995</v>
      </c>
      <c r="H5871" s="26">
        <v>3798314.2799999993</v>
      </c>
      <c r="I5871" s="26">
        <v>4177369.9600000004</v>
      </c>
      <c r="J5871" s="26">
        <v>3989274.2700000005</v>
      </c>
      <c r="K5871" s="28">
        <v>3891101.98</v>
      </c>
      <c r="L5871" s="28">
        <v>4022820.8400000003</v>
      </c>
      <c r="M5871" s="28">
        <v>4161264.7799999993</v>
      </c>
      <c r="N5871" s="28">
        <v>4306805.3099999996</v>
      </c>
      <c r="O5871" s="28">
        <v>4302780.9099999992</v>
      </c>
      <c r="P5871" s="28">
        <v>4422831.76</v>
      </c>
      <c r="Q5871" s="28">
        <v>4588904.6800000006</v>
      </c>
      <c r="R5871" s="28">
        <v>4589960.8299999991</v>
      </c>
      <c r="S5871" s="28">
        <v>4563187.6899999995</v>
      </c>
      <c r="T5871" s="28">
        <v>4576269.87</v>
      </c>
      <c r="U5871" s="53">
        <v>4435228.2</v>
      </c>
    </row>
    <row r="5872" spans="1:21" outlineLevel="3" x14ac:dyDescent="0.25">
      <c r="A5872" s="47" t="s">
        <v>11062</v>
      </c>
      <c r="B5872" s="47" t="s">
        <v>4601</v>
      </c>
      <c r="C5872" s="48" t="s">
        <v>10981</v>
      </c>
      <c r="D5872" s="48" t="s">
        <v>4628</v>
      </c>
      <c r="E5872" s="26">
        <v>3428744.3400000003</v>
      </c>
      <c r="F5872" s="26">
        <v>3608678.5600000005</v>
      </c>
      <c r="G5872" s="26">
        <v>3496343.7399999998</v>
      </c>
      <c r="H5872" s="26">
        <v>3267806.97</v>
      </c>
      <c r="I5872" s="26">
        <v>3215671.7600000002</v>
      </c>
      <c r="J5872" s="26">
        <v>3417873.14</v>
      </c>
      <c r="K5872" s="28">
        <v>3860798.1900000004</v>
      </c>
      <c r="L5872" s="28">
        <v>3987772.3000000003</v>
      </c>
      <c r="M5872" s="28">
        <v>4045848.81</v>
      </c>
      <c r="N5872" s="28">
        <v>4060527.62</v>
      </c>
      <c r="O5872" s="28">
        <v>4156845.1700000004</v>
      </c>
      <c r="P5872" s="28">
        <v>3925968.9799999995</v>
      </c>
      <c r="Q5872" s="28">
        <v>4042497.8200000008</v>
      </c>
      <c r="R5872" s="28">
        <v>4346409.2100000009</v>
      </c>
      <c r="S5872" s="28">
        <v>4409472.99</v>
      </c>
      <c r="T5872" s="28">
        <v>4611802.0299999993</v>
      </c>
      <c r="U5872" s="53">
        <v>4357776.120000001</v>
      </c>
    </row>
    <row r="5873" spans="1:21" outlineLevel="3" x14ac:dyDescent="0.25">
      <c r="A5873" s="47" t="s">
        <v>11062</v>
      </c>
      <c r="B5873" s="47" t="s">
        <v>4601</v>
      </c>
      <c r="C5873" s="48" t="s">
        <v>10981</v>
      </c>
      <c r="D5873" s="48" t="s">
        <v>4629</v>
      </c>
      <c r="E5873" s="26" t="s">
        <v>11224</v>
      </c>
      <c r="F5873" s="26" t="s">
        <v>11224</v>
      </c>
      <c r="G5873" s="26" t="s">
        <v>11224</v>
      </c>
      <c r="H5873" s="26" t="s">
        <v>11224</v>
      </c>
      <c r="I5873" s="26" t="s">
        <v>11224</v>
      </c>
      <c r="J5873" s="26" t="s">
        <v>11224</v>
      </c>
      <c r="K5873" s="28" t="s">
        <v>11225</v>
      </c>
      <c r="L5873" s="28" t="s">
        <v>11225</v>
      </c>
      <c r="M5873" s="28" t="s">
        <v>11225</v>
      </c>
      <c r="N5873" s="28" t="s">
        <v>11225</v>
      </c>
      <c r="O5873" s="28" t="s">
        <v>11225</v>
      </c>
      <c r="P5873" s="28" t="s">
        <v>11225</v>
      </c>
      <c r="Q5873" s="28" t="s">
        <v>11225</v>
      </c>
      <c r="R5873" s="28" t="s">
        <v>11225</v>
      </c>
      <c r="S5873" s="28" t="s">
        <v>11225</v>
      </c>
      <c r="T5873" s="28" t="s">
        <v>11225</v>
      </c>
      <c r="U5873" s="53" t="s">
        <v>11225</v>
      </c>
    </row>
    <row r="5874" spans="1:21" outlineLevel="3" x14ac:dyDescent="0.25">
      <c r="A5874" s="47" t="s">
        <v>11062</v>
      </c>
      <c r="B5874" s="47" t="s">
        <v>4601</v>
      </c>
      <c r="C5874" s="48" t="s">
        <v>10981</v>
      </c>
      <c r="D5874" s="48" t="s">
        <v>4630</v>
      </c>
      <c r="E5874" s="26">
        <v>3452207.79</v>
      </c>
      <c r="F5874" s="26">
        <v>3399310.0399999996</v>
      </c>
      <c r="G5874" s="26">
        <v>3172702.66</v>
      </c>
      <c r="H5874" s="26">
        <v>2999501.12</v>
      </c>
      <c r="I5874" s="26">
        <v>3057273.36</v>
      </c>
      <c r="J5874" s="26">
        <v>2959355.5100000002</v>
      </c>
      <c r="K5874" s="28">
        <v>2834884.69</v>
      </c>
      <c r="L5874" s="28">
        <v>2993343.8200000003</v>
      </c>
      <c r="M5874" s="28">
        <v>3071168.2000000007</v>
      </c>
      <c r="N5874" s="28">
        <v>3117175.94</v>
      </c>
      <c r="O5874" s="28">
        <v>3053857.1</v>
      </c>
      <c r="P5874" s="28">
        <v>3062328.5799999991</v>
      </c>
      <c r="Q5874" s="28">
        <v>3316737.07</v>
      </c>
      <c r="R5874" s="28">
        <v>3372472.74</v>
      </c>
      <c r="S5874" s="28">
        <v>3281085.9799999995</v>
      </c>
      <c r="T5874" s="28">
        <v>3462621.46</v>
      </c>
      <c r="U5874" s="53">
        <v>3186656.25</v>
      </c>
    </row>
    <row r="5875" spans="1:21" outlineLevel="3" x14ac:dyDescent="0.25">
      <c r="A5875" s="47" t="s">
        <v>11062</v>
      </c>
      <c r="B5875" s="47" t="s">
        <v>4601</v>
      </c>
      <c r="C5875" s="48" t="s">
        <v>10981</v>
      </c>
      <c r="D5875" s="48" t="s">
        <v>4631</v>
      </c>
      <c r="E5875" s="26" t="s">
        <v>11224</v>
      </c>
      <c r="F5875" s="26" t="s">
        <v>11224</v>
      </c>
      <c r="G5875" s="26" t="s">
        <v>11224</v>
      </c>
      <c r="H5875" s="26" t="s">
        <v>11224</v>
      </c>
      <c r="I5875" s="26" t="s">
        <v>11224</v>
      </c>
      <c r="J5875" s="26" t="s">
        <v>11224</v>
      </c>
      <c r="K5875" s="28" t="s">
        <v>11225</v>
      </c>
      <c r="L5875" s="28" t="s">
        <v>11225</v>
      </c>
      <c r="M5875" s="28" t="s">
        <v>11225</v>
      </c>
      <c r="N5875" s="28" t="s">
        <v>11225</v>
      </c>
      <c r="O5875" s="28" t="s">
        <v>11225</v>
      </c>
      <c r="P5875" s="28" t="s">
        <v>11225</v>
      </c>
      <c r="Q5875" s="28" t="s">
        <v>11225</v>
      </c>
      <c r="R5875" s="28" t="s">
        <v>11225</v>
      </c>
      <c r="S5875" s="28" t="s">
        <v>11225</v>
      </c>
      <c r="T5875" s="28" t="s">
        <v>11225</v>
      </c>
      <c r="U5875" s="53" t="s">
        <v>11225</v>
      </c>
    </row>
    <row r="5876" spans="1:21" outlineLevel="3" x14ac:dyDescent="0.25">
      <c r="A5876" s="47" t="s">
        <v>11062</v>
      </c>
      <c r="B5876" s="47" t="s">
        <v>4601</v>
      </c>
      <c r="C5876" s="48" t="s">
        <v>10981</v>
      </c>
      <c r="D5876" s="48" t="s">
        <v>4632</v>
      </c>
      <c r="E5876" s="26">
        <v>3435189.2800000003</v>
      </c>
      <c r="F5876" s="26">
        <v>3397821.34</v>
      </c>
      <c r="G5876" s="26">
        <v>3583013.96</v>
      </c>
      <c r="H5876" s="26">
        <v>3157038.03</v>
      </c>
      <c r="I5876" s="26">
        <v>3258307.4600000004</v>
      </c>
      <c r="J5876" s="26">
        <v>3201138.87</v>
      </c>
      <c r="K5876" s="28">
        <v>3226143.43</v>
      </c>
      <c r="L5876" s="28">
        <v>3293467.2500000005</v>
      </c>
      <c r="M5876" s="28">
        <v>3240803.6999999997</v>
      </c>
      <c r="N5876" s="28">
        <v>3587904.36</v>
      </c>
      <c r="O5876" s="28">
        <v>3368123.3800000004</v>
      </c>
      <c r="P5876" s="28">
        <v>3385546.6999999997</v>
      </c>
      <c r="Q5876" s="28">
        <v>3422297.25</v>
      </c>
      <c r="R5876" s="28">
        <v>3426839.84</v>
      </c>
      <c r="S5876" s="28">
        <v>3366129.88</v>
      </c>
      <c r="T5876" s="28">
        <v>3373544.34</v>
      </c>
      <c r="U5876" s="53">
        <v>3341288.88</v>
      </c>
    </row>
    <row r="5877" spans="1:21" outlineLevel="3" x14ac:dyDescent="0.25">
      <c r="A5877" s="47" t="s">
        <v>11062</v>
      </c>
      <c r="B5877" s="47" t="s">
        <v>4601</v>
      </c>
      <c r="C5877" s="48" t="s">
        <v>10981</v>
      </c>
      <c r="D5877" s="48" t="s">
        <v>4633</v>
      </c>
      <c r="E5877" s="26">
        <v>1812529.7499999998</v>
      </c>
      <c r="F5877" s="26">
        <v>1805320.9</v>
      </c>
      <c r="G5877" s="26">
        <v>1869837.6900000002</v>
      </c>
      <c r="H5877" s="26">
        <v>1714655.09</v>
      </c>
      <c r="I5877" s="26">
        <v>1794325.7500000002</v>
      </c>
      <c r="J5877" s="26">
        <v>1393626.6699999997</v>
      </c>
      <c r="K5877" s="28">
        <v>1399178.86</v>
      </c>
      <c r="L5877" s="28">
        <v>1489660.42</v>
      </c>
      <c r="M5877" s="28">
        <v>1533060.74</v>
      </c>
      <c r="N5877" s="28">
        <v>1592361.6</v>
      </c>
      <c r="O5877" s="28">
        <v>1560810.4699999997</v>
      </c>
      <c r="P5877" s="28">
        <v>1717202.97</v>
      </c>
      <c r="Q5877" s="28">
        <v>1883823.32</v>
      </c>
      <c r="R5877" s="28">
        <v>1814308.44</v>
      </c>
      <c r="S5877" s="28">
        <v>1719042.6500000001</v>
      </c>
      <c r="T5877" s="28">
        <v>1885631.14</v>
      </c>
      <c r="U5877" s="53">
        <v>1827691.1200000003</v>
      </c>
    </row>
    <row r="5878" spans="1:21" outlineLevel="3" x14ac:dyDescent="0.25">
      <c r="A5878" s="47" t="s">
        <v>11062</v>
      </c>
      <c r="B5878" s="47" t="s">
        <v>4601</v>
      </c>
      <c r="C5878" s="48" t="s">
        <v>10981</v>
      </c>
      <c r="D5878" s="48" t="s">
        <v>4634</v>
      </c>
      <c r="E5878" s="26">
        <v>5364817.6900000004</v>
      </c>
      <c r="F5878" s="26">
        <v>5321794.370000001</v>
      </c>
      <c r="G5878" s="26">
        <v>5381797.8300000001</v>
      </c>
      <c r="H5878" s="26">
        <v>4504657.2300000004</v>
      </c>
      <c r="I5878" s="26">
        <v>4831821.21</v>
      </c>
      <c r="J5878" s="26">
        <v>5071755.18</v>
      </c>
      <c r="K5878" s="28">
        <v>5224555.25</v>
      </c>
      <c r="L5878" s="28">
        <v>5307732.16</v>
      </c>
      <c r="M5878" s="28">
        <v>5438083.6500000004</v>
      </c>
      <c r="N5878" s="28">
        <v>5492955.2999999998</v>
      </c>
      <c r="O5878" s="28">
        <v>5265999.3299999991</v>
      </c>
      <c r="P5878" s="28">
        <v>5220329.62</v>
      </c>
      <c r="Q5878" s="28">
        <v>5282363.0299999993</v>
      </c>
      <c r="R5878" s="28">
        <v>5446250.7699999996</v>
      </c>
      <c r="S5878" s="28">
        <v>5475017.8000000007</v>
      </c>
      <c r="T5878" s="28">
        <v>5615652.54</v>
      </c>
      <c r="U5878" s="53">
        <v>5409541.6900000004</v>
      </c>
    </row>
    <row r="5879" spans="1:21" outlineLevel="3" x14ac:dyDescent="0.25">
      <c r="A5879" s="47" t="s">
        <v>11062</v>
      </c>
      <c r="B5879" s="47" t="s">
        <v>4601</v>
      </c>
      <c r="C5879" s="48" t="s">
        <v>10981</v>
      </c>
      <c r="D5879" s="48" t="s">
        <v>4635</v>
      </c>
      <c r="E5879" s="26">
        <v>11330546.33</v>
      </c>
      <c r="F5879" s="26">
        <v>10636731.1</v>
      </c>
      <c r="G5879" s="26">
        <v>11286912.220000001</v>
      </c>
      <c r="H5879" s="26">
        <v>8705891.6399999987</v>
      </c>
      <c r="I5879" s="26">
        <v>9155402.2399999984</v>
      </c>
      <c r="J5879" s="26">
        <v>9304706.6799999997</v>
      </c>
      <c r="K5879" s="28">
        <v>9468404.209999999</v>
      </c>
      <c r="L5879" s="28">
        <v>10135540.390000001</v>
      </c>
      <c r="M5879" s="28">
        <v>10154417.75</v>
      </c>
      <c r="N5879" s="28">
        <v>10285040.18</v>
      </c>
      <c r="O5879" s="28">
        <v>10026462.890000002</v>
      </c>
      <c r="P5879" s="28">
        <v>10544287.23</v>
      </c>
      <c r="Q5879" s="28">
        <v>10624704.35</v>
      </c>
      <c r="R5879" s="28">
        <v>10788674.67</v>
      </c>
      <c r="S5879" s="28">
        <v>10664914.82</v>
      </c>
      <c r="T5879" s="28">
        <v>10764554.140000001</v>
      </c>
      <c r="U5879" s="53">
        <v>10158266.459999999</v>
      </c>
    </row>
    <row r="5880" spans="1:21" outlineLevel="3" x14ac:dyDescent="0.25">
      <c r="A5880" s="47" t="s">
        <v>11062</v>
      </c>
      <c r="B5880" s="47" t="s">
        <v>4601</v>
      </c>
      <c r="C5880" s="48" t="s">
        <v>10981</v>
      </c>
      <c r="D5880" s="48" t="s">
        <v>4636</v>
      </c>
      <c r="E5880" s="26" t="s">
        <v>11224</v>
      </c>
      <c r="F5880" s="26" t="s">
        <v>11224</v>
      </c>
      <c r="G5880" s="26" t="s">
        <v>11224</v>
      </c>
      <c r="H5880" s="26" t="s">
        <v>11224</v>
      </c>
      <c r="I5880" s="26" t="s">
        <v>11224</v>
      </c>
      <c r="J5880" s="26" t="s">
        <v>11224</v>
      </c>
      <c r="K5880" s="28" t="s">
        <v>11225</v>
      </c>
      <c r="L5880" s="28" t="s">
        <v>11225</v>
      </c>
      <c r="M5880" s="28" t="s">
        <v>11225</v>
      </c>
      <c r="N5880" s="28" t="s">
        <v>11225</v>
      </c>
      <c r="O5880" s="28" t="s">
        <v>11225</v>
      </c>
      <c r="P5880" s="28" t="s">
        <v>11225</v>
      </c>
      <c r="Q5880" s="28" t="s">
        <v>11225</v>
      </c>
      <c r="R5880" s="28" t="s">
        <v>11225</v>
      </c>
      <c r="S5880" s="28" t="s">
        <v>11225</v>
      </c>
      <c r="T5880" s="28" t="s">
        <v>11225</v>
      </c>
      <c r="U5880" s="53" t="s">
        <v>11225</v>
      </c>
    </row>
    <row r="5881" spans="1:21" outlineLevel="3" x14ac:dyDescent="0.25">
      <c r="A5881" s="47" t="s">
        <v>11062</v>
      </c>
      <c r="B5881" s="47" t="s">
        <v>4601</v>
      </c>
      <c r="C5881" s="48" t="s">
        <v>10981</v>
      </c>
      <c r="D5881" s="48" t="s">
        <v>4637</v>
      </c>
      <c r="E5881" s="26">
        <v>2529608.7200000002</v>
      </c>
      <c r="F5881" s="26">
        <v>2471001.5099999998</v>
      </c>
      <c r="G5881" s="26">
        <v>2541186.3199999994</v>
      </c>
      <c r="H5881" s="26">
        <v>2437042.16</v>
      </c>
      <c r="I5881" s="26">
        <v>2463028.0499999998</v>
      </c>
      <c r="J5881" s="26">
        <v>2537819.75</v>
      </c>
      <c r="K5881" s="28">
        <v>2544190.08</v>
      </c>
      <c r="L5881" s="28">
        <v>2371071.4</v>
      </c>
      <c r="M5881" s="28">
        <v>2476521.1199999996</v>
      </c>
      <c r="N5881" s="28">
        <v>2703233.3600000003</v>
      </c>
      <c r="O5881" s="28">
        <v>2804716.3400000003</v>
      </c>
      <c r="P5881" s="28">
        <v>2829381.6699999995</v>
      </c>
      <c r="Q5881" s="28">
        <v>3007990.5100000002</v>
      </c>
      <c r="R5881" s="28">
        <v>3032413.35</v>
      </c>
      <c r="S5881" s="28">
        <v>2973373.6499999994</v>
      </c>
      <c r="T5881" s="28">
        <v>3137114.5999999996</v>
      </c>
      <c r="U5881" s="53">
        <v>3053409.7800000003</v>
      </c>
    </row>
    <row r="5882" spans="1:21" outlineLevel="3" x14ac:dyDescent="0.25">
      <c r="A5882" s="47" t="s">
        <v>11062</v>
      </c>
      <c r="B5882" s="47" t="s">
        <v>4601</v>
      </c>
      <c r="C5882" s="48" t="s">
        <v>10981</v>
      </c>
      <c r="D5882" s="48" t="s">
        <v>4638</v>
      </c>
      <c r="E5882" s="26">
        <v>3104165.25</v>
      </c>
      <c r="F5882" s="26">
        <v>3032691.1</v>
      </c>
      <c r="G5882" s="26">
        <v>3226333.0999999996</v>
      </c>
      <c r="H5882" s="26">
        <v>2551671.2200000002</v>
      </c>
      <c r="I5882" s="26">
        <v>2683471.9000000004</v>
      </c>
      <c r="J5882" s="26">
        <v>2671185.6800000002</v>
      </c>
      <c r="K5882" s="28">
        <v>2674645.7499999995</v>
      </c>
      <c r="L5882" s="28">
        <v>2671716.9099999992</v>
      </c>
      <c r="M5882" s="28">
        <v>2566286.2000000002</v>
      </c>
      <c r="N5882" s="28">
        <v>2584224.39</v>
      </c>
      <c r="O5882" s="28">
        <v>2496413.79</v>
      </c>
      <c r="P5882" s="28">
        <v>2641619</v>
      </c>
      <c r="Q5882" s="28">
        <v>2615962.7000000007</v>
      </c>
      <c r="R5882" s="28">
        <v>2612910.3000000003</v>
      </c>
      <c r="S5882" s="28">
        <v>2750278.4099999997</v>
      </c>
      <c r="T5882" s="28">
        <v>2751824.1</v>
      </c>
      <c r="U5882" s="53">
        <v>2615081.58</v>
      </c>
    </row>
    <row r="5883" spans="1:21" outlineLevel="3" x14ac:dyDescent="0.25">
      <c r="A5883" s="47" t="s">
        <v>11062</v>
      </c>
      <c r="B5883" s="47" t="s">
        <v>4601</v>
      </c>
      <c r="C5883" s="48" t="s">
        <v>10981</v>
      </c>
      <c r="D5883" s="48" t="s">
        <v>4639</v>
      </c>
      <c r="E5883" s="26">
        <v>4672655.6399999997</v>
      </c>
      <c r="F5883" s="26">
        <v>4885142.3600000003</v>
      </c>
      <c r="G5883" s="26">
        <v>4918448.04</v>
      </c>
      <c r="H5883" s="26">
        <v>4590466.03</v>
      </c>
      <c r="I5883" s="26">
        <v>4812912.4799999995</v>
      </c>
      <c r="J5883" s="26">
        <v>4951516.22</v>
      </c>
      <c r="K5883" s="28">
        <v>4822955.58</v>
      </c>
      <c r="L5883" s="28">
        <v>4910288.1999999993</v>
      </c>
      <c r="M5883" s="28">
        <v>5068899.92</v>
      </c>
      <c r="N5883" s="28">
        <v>5088304.4000000004</v>
      </c>
      <c r="O5883" s="28">
        <v>5120639.46</v>
      </c>
      <c r="P5883" s="28">
        <v>5115256.49</v>
      </c>
      <c r="Q5883" s="28">
        <v>5138753.620000001</v>
      </c>
      <c r="R5883" s="28">
        <v>5133447.1199999992</v>
      </c>
      <c r="S5883" s="28">
        <v>5353027.3</v>
      </c>
      <c r="T5883" s="28">
        <v>5555595.8399999999</v>
      </c>
      <c r="U5883" s="53">
        <v>5309565.75</v>
      </c>
    </row>
    <row r="5884" spans="1:21" outlineLevel="3" x14ac:dyDescent="0.25">
      <c r="A5884" s="47" t="s">
        <v>11062</v>
      </c>
      <c r="B5884" s="47" t="s">
        <v>4601</v>
      </c>
      <c r="C5884" s="48" t="s">
        <v>10981</v>
      </c>
      <c r="D5884" s="48" t="s">
        <v>4640</v>
      </c>
      <c r="E5884" s="26">
        <v>3261274.4999999995</v>
      </c>
      <c r="F5884" s="26">
        <v>3218651.42</v>
      </c>
      <c r="G5884" s="26">
        <v>3223637.2800000003</v>
      </c>
      <c r="H5884" s="26">
        <v>2700902.43</v>
      </c>
      <c r="I5884" s="26">
        <v>2999974.61</v>
      </c>
      <c r="J5884" s="26">
        <v>3129160.82</v>
      </c>
      <c r="K5884" s="28">
        <v>3253640.04</v>
      </c>
      <c r="L5884" s="28">
        <v>3351839.42</v>
      </c>
      <c r="M5884" s="28">
        <v>3525480.55</v>
      </c>
      <c r="N5884" s="28">
        <v>3489508.9099999997</v>
      </c>
      <c r="O5884" s="28">
        <v>3469231.5199999996</v>
      </c>
      <c r="P5884" s="28">
        <v>3651688.3000000003</v>
      </c>
      <c r="Q5884" s="28">
        <v>3699535.7999999993</v>
      </c>
      <c r="R5884" s="28">
        <v>3783456.74</v>
      </c>
      <c r="S5884" s="28">
        <v>3781257.95</v>
      </c>
      <c r="T5884" s="28">
        <v>3822229.96</v>
      </c>
      <c r="U5884" s="53">
        <v>3829917.57</v>
      </c>
    </row>
    <row r="5885" spans="1:21" outlineLevel="3" x14ac:dyDescent="0.25">
      <c r="A5885" s="47" t="s">
        <v>11062</v>
      </c>
      <c r="B5885" s="47" t="s">
        <v>4601</v>
      </c>
      <c r="C5885" s="48" t="s">
        <v>10981</v>
      </c>
      <c r="D5885" s="48" t="s">
        <v>4641</v>
      </c>
      <c r="E5885" s="26">
        <v>5008694.58</v>
      </c>
      <c r="F5885" s="26">
        <v>4867676.6599999992</v>
      </c>
      <c r="G5885" s="26">
        <v>4914636.55</v>
      </c>
      <c r="H5885" s="26">
        <v>3947316.5599999996</v>
      </c>
      <c r="I5885" s="26">
        <v>4208660.2600000007</v>
      </c>
      <c r="J5885" s="26">
        <v>4242135.4000000004</v>
      </c>
      <c r="K5885" s="28">
        <v>4349256.8499999996</v>
      </c>
      <c r="L5885" s="28">
        <v>4640982.5100000007</v>
      </c>
      <c r="M5885" s="28">
        <v>4771039.04</v>
      </c>
      <c r="N5885" s="28">
        <v>4894182.6399999997</v>
      </c>
      <c r="O5885" s="28">
        <v>4897167.4400000004</v>
      </c>
      <c r="P5885" s="28">
        <v>5075661.7699999996</v>
      </c>
      <c r="Q5885" s="28">
        <v>5151560.5999999996</v>
      </c>
      <c r="R5885" s="28">
        <v>5274547.1100000013</v>
      </c>
      <c r="S5885" s="28">
        <v>5369342.7000000002</v>
      </c>
      <c r="T5885" s="28">
        <v>5495125.7299999995</v>
      </c>
      <c r="U5885" s="53">
        <v>5165472.03</v>
      </c>
    </row>
    <row r="5886" spans="1:21" outlineLevel="3" x14ac:dyDescent="0.25">
      <c r="A5886" s="47" t="s">
        <v>11062</v>
      </c>
      <c r="B5886" s="47" t="s">
        <v>4601</v>
      </c>
      <c r="C5886" s="48" t="s">
        <v>10981</v>
      </c>
      <c r="D5886" s="48" t="s">
        <v>4642</v>
      </c>
      <c r="E5886" s="26">
        <v>5004667.57</v>
      </c>
      <c r="F5886" s="26">
        <v>4808347.0199999996</v>
      </c>
      <c r="G5886" s="26">
        <v>5036246.08</v>
      </c>
      <c r="H5886" s="26">
        <v>4283230.4800000004</v>
      </c>
      <c r="I5886" s="26">
        <v>4382001.09</v>
      </c>
      <c r="J5886" s="26">
        <v>4508332.46</v>
      </c>
      <c r="K5886" s="28">
        <v>4557049.7799999993</v>
      </c>
      <c r="L5886" s="28">
        <v>4632522.09</v>
      </c>
      <c r="M5886" s="28">
        <v>4690012.2400000012</v>
      </c>
      <c r="N5886" s="28">
        <v>5059812.91</v>
      </c>
      <c r="O5886" s="28">
        <v>5061783.6500000013</v>
      </c>
      <c r="P5886" s="28">
        <v>5145676.47</v>
      </c>
      <c r="Q5886" s="28">
        <v>5119844.32</v>
      </c>
      <c r="R5886" s="28">
        <v>5223620.68</v>
      </c>
      <c r="S5886" s="28">
        <v>5077677.5299999993</v>
      </c>
      <c r="T5886" s="28">
        <v>5307271.9300000006</v>
      </c>
      <c r="U5886" s="53">
        <v>5191600.8499999996</v>
      </c>
    </row>
    <row r="5887" spans="1:21" outlineLevel="3" x14ac:dyDescent="0.25">
      <c r="A5887" s="47" t="s">
        <v>11062</v>
      </c>
      <c r="B5887" s="47" t="s">
        <v>4601</v>
      </c>
      <c r="C5887" s="48" t="s">
        <v>10981</v>
      </c>
      <c r="D5887" s="48" t="s">
        <v>4643</v>
      </c>
      <c r="E5887" s="26">
        <v>2553735.69</v>
      </c>
      <c r="F5887" s="26">
        <v>2466757.64</v>
      </c>
      <c r="G5887" s="26">
        <v>2504125.64</v>
      </c>
      <c r="H5887" s="26">
        <v>2189161.4400000004</v>
      </c>
      <c r="I5887" s="26">
        <v>2317001.2599999998</v>
      </c>
      <c r="J5887" s="26">
        <v>2386033.8200000003</v>
      </c>
      <c r="K5887" s="28">
        <v>2378802.16</v>
      </c>
      <c r="L5887" s="28">
        <v>2684860.2399999998</v>
      </c>
      <c r="M5887" s="28">
        <v>2751499.18</v>
      </c>
      <c r="N5887" s="28">
        <v>2835684.7199999997</v>
      </c>
      <c r="O5887" s="28">
        <v>2768484.4000000004</v>
      </c>
      <c r="P5887" s="28">
        <v>2788488.76</v>
      </c>
      <c r="Q5887" s="28">
        <v>2933994.96</v>
      </c>
      <c r="R5887" s="28">
        <v>2907757.5399999996</v>
      </c>
      <c r="S5887" s="28">
        <v>2819522.5999999996</v>
      </c>
      <c r="T5887" s="28">
        <v>2865350.0700000003</v>
      </c>
      <c r="U5887" s="53">
        <v>2714851.98</v>
      </c>
    </row>
    <row r="5888" spans="1:21" outlineLevel="3" x14ac:dyDescent="0.25">
      <c r="A5888" s="47" t="s">
        <v>11062</v>
      </c>
      <c r="B5888" s="47" t="s">
        <v>4601</v>
      </c>
      <c r="C5888" s="48" t="s">
        <v>10981</v>
      </c>
      <c r="D5888" s="48" t="s">
        <v>4644</v>
      </c>
      <c r="E5888" s="26">
        <v>3659541.3499999996</v>
      </c>
      <c r="F5888" s="26">
        <v>3521568.9299999997</v>
      </c>
      <c r="G5888" s="26">
        <v>3828300.81</v>
      </c>
      <c r="H5888" s="26">
        <v>3351839.8099999996</v>
      </c>
      <c r="I5888" s="26">
        <v>3473367.48</v>
      </c>
      <c r="J5888" s="26">
        <v>3503377.7900000005</v>
      </c>
      <c r="K5888" s="28">
        <v>3566633.1900000004</v>
      </c>
      <c r="L5888" s="28">
        <v>3691780.7700000005</v>
      </c>
      <c r="M5888" s="28">
        <v>3689640.38</v>
      </c>
      <c r="N5888" s="28">
        <v>3681346.5300000003</v>
      </c>
      <c r="O5888" s="28">
        <v>3344419.0599999996</v>
      </c>
      <c r="P5888" s="28">
        <v>3388739.15</v>
      </c>
      <c r="Q5888" s="28">
        <v>3604017.55</v>
      </c>
      <c r="R5888" s="28">
        <v>3592000.7</v>
      </c>
      <c r="S5888" s="28">
        <v>3672435.8100000005</v>
      </c>
      <c r="T5888" s="28">
        <v>3779909.4800000004</v>
      </c>
      <c r="U5888" s="53">
        <v>3695069.2000000007</v>
      </c>
    </row>
    <row r="5889" spans="1:21" outlineLevel="3" x14ac:dyDescent="0.25">
      <c r="A5889" s="47" t="s">
        <v>11062</v>
      </c>
      <c r="B5889" s="47" t="s">
        <v>4601</v>
      </c>
      <c r="C5889" s="48" t="s">
        <v>10981</v>
      </c>
      <c r="D5889" s="48" t="s">
        <v>4645</v>
      </c>
      <c r="E5889" s="26">
        <v>2159175.35</v>
      </c>
      <c r="F5889" s="26">
        <v>2068234.22</v>
      </c>
      <c r="G5889" s="26">
        <v>2174161.5499999998</v>
      </c>
      <c r="H5889" s="26">
        <v>1814737.17</v>
      </c>
      <c r="I5889" s="26">
        <v>1885009.7099999997</v>
      </c>
      <c r="J5889" s="26">
        <v>1893503.8499999999</v>
      </c>
      <c r="K5889" s="28">
        <v>1823391.48</v>
      </c>
      <c r="L5889" s="28">
        <v>1919423.3900000001</v>
      </c>
      <c r="M5889" s="28">
        <v>1952217.1900000002</v>
      </c>
      <c r="N5889" s="28">
        <v>2016810.68</v>
      </c>
      <c r="O5889" s="28">
        <v>2040004.5400000003</v>
      </c>
      <c r="P5889" s="28">
        <v>2049117.16</v>
      </c>
      <c r="Q5889" s="28">
        <v>2141814.8499999996</v>
      </c>
      <c r="R5889" s="28">
        <v>2085759.4599999997</v>
      </c>
      <c r="S5889" s="28">
        <v>2019654.03</v>
      </c>
      <c r="T5889" s="28">
        <v>2055452.21</v>
      </c>
      <c r="U5889" s="53">
        <v>1955075.49</v>
      </c>
    </row>
    <row r="5890" spans="1:21" outlineLevel="3" x14ac:dyDescent="0.25">
      <c r="A5890" s="47" t="s">
        <v>11062</v>
      </c>
      <c r="B5890" s="47" t="s">
        <v>4601</v>
      </c>
      <c r="C5890" s="48" t="s">
        <v>10981</v>
      </c>
      <c r="D5890" s="48" t="s">
        <v>4646</v>
      </c>
      <c r="E5890" s="26">
        <v>5273618.59</v>
      </c>
      <c r="F5890" s="26">
        <v>4982815.87</v>
      </c>
      <c r="G5890" s="26">
        <v>5039413.5600000005</v>
      </c>
      <c r="H5890" s="26">
        <v>3638577.5199999996</v>
      </c>
      <c r="I5890" s="26">
        <v>3741427.84</v>
      </c>
      <c r="J5890" s="26">
        <v>3698088.3899999997</v>
      </c>
      <c r="K5890" s="28">
        <v>3717135.67</v>
      </c>
      <c r="L5890" s="28">
        <v>4020564.9400000004</v>
      </c>
      <c r="M5890" s="28">
        <v>4076970.6</v>
      </c>
      <c r="N5890" s="28">
        <v>4029042.5200000005</v>
      </c>
      <c r="O5890" s="28">
        <v>4033522.8499999996</v>
      </c>
      <c r="P5890" s="28">
        <v>4315767.82</v>
      </c>
      <c r="Q5890" s="28">
        <v>4554565.4099999992</v>
      </c>
      <c r="R5890" s="28">
        <v>4707834.1000000006</v>
      </c>
      <c r="S5890" s="28">
        <v>4665230.8800000008</v>
      </c>
      <c r="T5890" s="28">
        <v>4921807.75</v>
      </c>
      <c r="U5890" s="53">
        <v>4854439.7700000005</v>
      </c>
    </row>
    <row r="5891" spans="1:21" outlineLevel="3" x14ac:dyDescent="0.25">
      <c r="A5891" s="47" t="s">
        <v>11062</v>
      </c>
      <c r="B5891" s="47" t="s">
        <v>4601</v>
      </c>
      <c r="C5891" s="48" t="s">
        <v>10981</v>
      </c>
      <c r="D5891" s="48" t="s">
        <v>4647</v>
      </c>
      <c r="E5891" s="26">
        <v>3178739.5300000003</v>
      </c>
      <c r="F5891" s="26">
        <v>2990414.1599999997</v>
      </c>
      <c r="G5891" s="26">
        <v>3206414.0100000002</v>
      </c>
      <c r="H5891" s="26">
        <v>3069488.64</v>
      </c>
      <c r="I5891" s="26">
        <v>3236576.05</v>
      </c>
      <c r="J5891" s="26">
        <v>3468370.1</v>
      </c>
      <c r="K5891" s="28">
        <v>3369964.78</v>
      </c>
      <c r="L5891" s="28">
        <v>3558217.5500000003</v>
      </c>
      <c r="M5891" s="28">
        <v>3767132.5200000005</v>
      </c>
      <c r="N5891" s="28">
        <v>3898564.87</v>
      </c>
      <c r="O5891" s="28">
        <v>3936861.5100000002</v>
      </c>
      <c r="P5891" s="28">
        <v>4140377.6599999997</v>
      </c>
      <c r="Q5891" s="28">
        <v>4214439.46</v>
      </c>
      <c r="R5891" s="28">
        <v>4338219.3499999996</v>
      </c>
      <c r="S5891" s="28">
        <v>4332568.12</v>
      </c>
      <c r="T5891" s="28">
        <v>4620953.7799999993</v>
      </c>
      <c r="U5891" s="53">
        <v>4526972.6000000006</v>
      </c>
    </row>
    <row r="5892" spans="1:21" outlineLevel="3" x14ac:dyDescent="0.25">
      <c r="A5892" s="47" t="s">
        <v>11062</v>
      </c>
      <c r="B5892" s="47" t="s">
        <v>4601</v>
      </c>
      <c r="C5892" s="48" t="s">
        <v>10981</v>
      </c>
      <c r="D5892" s="48" t="s">
        <v>4648</v>
      </c>
      <c r="E5892" s="26">
        <v>5206592.5999999996</v>
      </c>
      <c r="F5892" s="26">
        <v>5292723.9300000006</v>
      </c>
      <c r="G5892" s="26">
        <v>5250533.8900000006</v>
      </c>
      <c r="H5892" s="26">
        <v>4482605.18</v>
      </c>
      <c r="I5892" s="26">
        <v>4741617.7299999995</v>
      </c>
      <c r="J5892" s="26">
        <v>4799102.67</v>
      </c>
      <c r="K5892" s="28">
        <v>4798820.7300000004</v>
      </c>
      <c r="L5892" s="28">
        <v>5246038.16</v>
      </c>
      <c r="M5892" s="28">
        <v>5434980.2300000004</v>
      </c>
      <c r="N5892" s="28">
        <v>5484966.8299999991</v>
      </c>
      <c r="O5892" s="28">
        <v>5036708.88</v>
      </c>
      <c r="P5892" s="28">
        <v>5163768.37</v>
      </c>
      <c r="Q5892" s="28">
        <v>5173790.8399999989</v>
      </c>
      <c r="R5892" s="28">
        <v>5339737.2700000005</v>
      </c>
      <c r="S5892" s="28">
        <v>5253472.8999999994</v>
      </c>
      <c r="T5892" s="28">
        <v>5610359.6900000004</v>
      </c>
      <c r="U5892" s="53">
        <v>5346670.3900000006</v>
      </c>
    </row>
    <row r="5893" spans="1:21" outlineLevel="3" x14ac:dyDescent="0.25">
      <c r="A5893" s="47" t="s">
        <v>11062</v>
      </c>
      <c r="B5893" s="47" t="s">
        <v>4601</v>
      </c>
      <c r="C5893" s="48" t="s">
        <v>10981</v>
      </c>
      <c r="D5893" s="48" t="s">
        <v>4649</v>
      </c>
      <c r="E5893" s="26">
        <v>3087091.88</v>
      </c>
      <c r="F5893" s="26">
        <v>2865593.3400000003</v>
      </c>
      <c r="G5893" s="26">
        <v>3119098.94</v>
      </c>
      <c r="H5893" s="26">
        <v>2535334.62</v>
      </c>
      <c r="I5893" s="26">
        <v>2561899.5099999998</v>
      </c>
      <c r="J5893" s="26">
        <v>2513608.08</v>
      </c>
      <c r="K5893" s="28">
        <v>2540733.5699999998</v>
      </c>
      <c r="L5893" s="28">
        <v>2567743.09</v>
      </c>
      <c r="M5893" s="28">
        <v>2669466.8199999998</v>
      </c>
      <c r="N5893" s="28">
        <v>2786815.4499999997</v>
      </c>
      <c r="O5893" s="28">
        <v>2622861.4300000006</v>
      </c>
      <c r="P5893" s="28">
        <v>2642189.35</v>
      </c>
      <c r="Q5893" s="28">
        <v>2605121.7299999995</v>
      </c>
      <c r="R5893" s="28">
        <v>2669776.8199999998</v>
      </c>
      <c r="S5893" s="28">
        <v>2740703.58</v>
      </c>
      <c r="T5893" s="28">
        <v>2764554.5600000005</v>
      </c>
      <c r="U5893" s="53">
        <v>2716970.9800000004</v>
      </c>
    </row>
    <row r="5894" spans="1:21" outlineLevel="3" x14ac:dyDescent="0.25">
      <c r="A5894" s="47" t="s">
        <v>11062</v>
      </c>
      <c r="B5894" s="47" t="s">
        <v>4601</v>
      </c>
      <c r="C5894" s="48" t="s">
        <v>10981</v>
      </c>
      <c r="D5894" s="48" t="s">
        <v>4650</v>
      </c>
      <c r="E5894" s="26">
        <v>8943007.7600000016</v>
      </c>
      <c r="F5894" s="26">
        <v>9039768.4100000001</v>
      </c>
      <c r="G5894" s="26">
        <v>9542420.6199999992</v>
      </c>
      <c r="H5894" s="26">
        <v>7151259.9700000007</v>
      </c>
      <c r="I5894" s="26">
        <v>7313707.7300000004</v>
      </c>
      <c r="J5894" s="26">
        <v>7603818.9100000011</v>
      </c>
      <c r="K5894" s="28">
        <v>7358769.0999999996</v>
      </c>
      <c r="L5894" s="28">
        <v>7752803.3299999991</v>
      </c>
      <c r="M5894" s="28">
        <v>7804685.0899999989</v>
      </c>
      <c r="N5894" s="28">
        <v>7832388.9300000006</v>
      </c>
      <c r="O5894" s="28">
        <v>7379531.0099999998</v>
      </c>
      <c r="P5894" s="28">
        <v>7690203.2600000007</v>
      </c>
      <c r="Q5894" s="28">
        <v>7985667.9199999999</v>
      </c>
      <c r="R5894" s="28">
        <v>8125259.1700000009</v>
      </c>
      <c r="S5894" s="28">
        <v>8134662.0900000008</v>
      </c>
      <c r="T5894" s="28">
        <v>8357700.0699999994</v>
      </c>
      <c r="U5894" s="53">
        <v>8309176.8099999996</v>
      </c>
    </row>
    <row r="5895" spans="1:21" outlineLevel="3" x14ac:dyDescent="0.25">
      <c r="A5895" s="47" t="s">
        <v>11062</v>
      </c>
      <c r="B5895" s="47" t="s">
        <v>4601</v>
      </c>
      <c r="C5895" s="48" t="s">
        <v>10981</v>
      </c>
      <c r="D5895" s="48" t="s">
        <v>4651</v>
      </c>
      <c r="E5895" s="26" t="s">
        <v>11224</v>
      </c>
      <c r="F5895" s="26" t="s">
        <v>11224</v>
      </c>
      <c r="G5895" s="26" t="s">
        <v>11224</v>
      </c>
      <c r="H5895" s="26" t="s">
        <v>11224</v>
      </c>
      <c r="I5895" s="26" t="s">
        <v>11224</v>
      </c>
      <c r="J5895" s="26" t="s">
        <v>11224</v>
      </c>
      <c r="K5895" s="28" t="s">
        <v>11225</v>
      </c>
      <c r="L5895" s="28" t="s">
        <v>11225</v>
      </c>
      <c r="M5895" s="28" t="s">
        <v>11225</v>
      </c>
      <c r="N5895" s="28" t="s">
        <v>11225</v>
      </c>
      <c r="O5895" s="28" t="s">
        <v>11225</v>
      </c>
      <c r="P5895" s="28" t="s">
        <v>11225</v>
      </c>
      <c r="Q5895" s="28" t="s">
        <v>11225</v>
      </c>
      <c r="R5895" s="28" t="s">
        <v>11225</v>
      </c>
      <c r="S5895" s="28" t="s">
        <v>11225</v>
      </c>
      <c r="T5895" s="28" t="s">
        <v>11225</v>
      </c>
      <c r="U5895" s="53" t="s">
        <v>11225</v>
      </c>
    </row>
    <row r="5896" spans="1:21" outlineLevel="3" x14ac:dyDescent="0.25">
      <c r="A5896" s="47" t="s">
        <v>11062</v>
      </c>
      <c r="B5896" s="47" t="s">
        <v>4601</v>
      </c>
      <c r="C5896" s="48" t="s">
        <v>10981</v>
      </c>
      <c r="D5896" s="48" t="s">
        <v>4652</v>
      </c>
      <c r="E5896" s="26">
        <v>1961964.92</v>
      </c>
      <c r="F5896" s="26">
        <v>1799859.27</v>
      </c>
      <c r="G5896" s="26">
        <v>1858817.52</v>
      </c>
      <c r="H5896" s="26">
        <v>1236504.6000000001</v>
      </c>
      <c r="I5896" s="26">
        <v>1341896.1299999999</v>
      </c>
      <c r="J5896" s="26">
        <v>1369718.78</v>
      </c>
      <c r="K5896" s="28">
        <v>1446810.2700000003</v>
      </c>
      <c r="L5896" s="28">
        <v>1547363.0299999998</v>
      </c>
      <c r="M5896" s="28">
        <v>1601219.45</v>
      </c>
      <c r="N5896" s="28">
        <v>1683612.0699999996</v>
      </c>
      <c r="O5896" s="28">
        <v>1613494.2999999998</v>
      </c>
      <c r="P5896" s="28">
        <v>1727022.85</v>
      </c>
      <c r="Q5896" s="28">
        <v>1766999.8199999998</v>
      </c>
      <c r="R5896" s="28">
        <v>1867380.35</v>
      </c>
      <c r="S5896" s="28">
        <v>1819862.66</v>
      </c>
      <c r="T5896" s="28">
        <v>1899605.33</v>
      </c>
      <c r="U5896" s="53">
        <v>1934296.0799999998</v>
      </c>
    </row>
    <row r="5897" spans="1:21" outlineLevel="3" x14ac:dyDescent="0.25">
      <c r="A5897" s="47" t="s">
        <v>11062</v>
      </c>
      <c r="B5897" s="47" t="s">
        <v>4601</v>
      </c>
      <c r="C5897" s="48" t="s">
        <v>10981</v>
      </c>
      <c r="D5897" s="48" t="s">
        <v>4653</v>
      </c>
      <c r="E5897" s="26">
        <v>2402607.7800000003</v>
      </c>
      <c r="F5897" s="26">
        <v>2416234.4200000004</v>
      </c>
      <c r="G5897" s="26">
        <v>2539764.7799999998</v>
      </c>
      <c r="H5897" s="26">
        <v>1979117.14</v>
      </c>
      <c r="I5897" s="26">
        <v>1983144.9100000001</v>
      </c>
      <c r="J5897" s="26">
        <v>1987112.5699999998</v>
      </c>
      <c r="K5897" s="28">
        <v>1977210.77</v>
      </c>
      <c r="L5897" s="28">
        <v>2134843.66</v>
      </c>
      <c r="M5897" s="28">
        <v>2254738.1999999997</v>
      </c>
      <c r="N5897" s="28">
        <v>2165288.7000000002</v>
      </c>
      <c r="O5897" s="28">
        <v>2181890.9000000004</v>
      </c>
      <c r="P5897" s="28">
        <v>2186305.9899999998</v>
      </c>
      <c r="Q5897" s="28">
        <v>2232393.5399999996</v>
      </c>
      <c r="R5897" s="28">
        <v>2360314.3199999998</v>
      </c>
      <c r="S5897" s="28">
        <v>2456450.5099999998</v>
      </c>
      <c r="T5897" s="28">
        <v>2563826.2300000004</v>
      </c>
      <c r="U5897" s="53">
        <v>2415054.3899999997</v>
      </c>
    </row>
    <row r="5898" spans="1:21" outlineLevel="3" x14ac:dyDescent="0.25">
      <c r="A5898" s="47" t="s">
        <v>11062</v>
      </c>
      <c r="B5898" s="47" t="s">
        <v>4601</v>
      </c>
      <c r="C5898" s="48" t="s">
        <v>10981</v>
      </c>
      <c r="D5898" s="48" t="s">
        <v>4654</v>
      </c>
      <c r="E5898" s="26">
        <v>2704198.11</v>
      </c>
      <c r="F5898" s="26">
        <v>2467752.4699999997</v>
      </c>
      <c r="G5898" s="26">
        <v>2835002.66</v>
      </c>
      <c r="H5898" s="26">
        <v>1928494.97</v>
      </c>
      <c r="I5898" s="26">
        <v>2029138.7100000002</v>
      </c>
      <c r="J5898" s="26">
        <v>2141518.92</v>
      </c>
      <c r="K5898" s="28">
        <v>2210940.0899999994</v>
      </c>
      <c r="L5898" s="28">
        <v>2478422.4300000002</v>
      </c>
      <c r="M5898" s="28">
        <v>2607080.08</v>
      </c>
      <c r="N5898" s="28">
        <v>2644685.29</v>
      </c>
      <c r="O5898" s="28">
        <v>2462578.71</v>
      </c>
      <c r="P5898" s="28">
        <v>2469536.8000000003</v>
      </c>
      <c r="Q5898" s="28">
        <v>2434293.21</v>
      </c>
      <c r="R5898" s="28">
        <v>2394987.6100000003</v>
      </c>
      <c r="S5898" s="28">
        <v>2414518.98</v>
      </c>
      <c r="T5898" s="28">
        <v>2508801.8699999996</v>
      </c>
      <c r="U5898" s="53">
        <v>2331541.5999999996</v>
      </c>
    </row>
    <row r="5899" spans="1:21" outlineLevel="3" x14ac:dyDescent="0.25">
      <c r="A5899" s="47" t="s">
        <v>11062</v>
      </c>
      <c r="B5899" s="47" t="s">
        <v>4601</v>
      </c>
      <c r="C5899" s="48" t="s">
        <v>10981</v>
      </c>
      <c r="D5899" s="48" t="s">
        <v>4655</v>
      </c>
      <c r="E5899" s="26">
        <v>3848628.2800000003</v>
      </c>
      <c r="F5899" s="26">
        <v>3790590.52</v>
      </c>
      <c r="G5899" s="26">
        <v>3903345.36</v>
      </c>
      <c r="H5899" s="26">
        <v>3165030.39</v>
      </c>
      <c r="I5899" s="26">
        <v>3199959.12</v>
      </c>
      <c r="J5899" s="26">
        <v>3222540.59</v>
      </c>
      <c r="K5899" s="28">
        <v>3356017.0599999996</v>
      </c>
      <c r="L5899" s="28">
        <v>3609310.91</v>
      </c>
      <c r="M5899" s="28">
        <v>3717876.27</v>
      </c>
      <c r="N5899" s="28">
        <v>3637502.54</v>
      </c>
      <c r="O5899" s="28">
        <v>3452440.3300000005</v>
      </c>
      <c r="P5899" s="28">
        <v>3494467.5900000003</v>
      </c>
      <c r="Q5899" s="28">
        <v>3632481.5999999996</v>
      </c>
      <c r="R5899" s="28">
        <v>3926863.41</v>
      </c>
      <c r="S5899" s="28">
        <v>3897401.0399999996</v>
      </c>
      <c r="T5899" s="28">
        <v>4061098.35</v>
      </c>
      <c r="U5899" s="53">
        <v>3859944.3099999996</v>
      </c>
    </row>
    <row r="5900" spans="1:21" outlineLevel="3" x14ac:dyDescent="0.25">
      <c r="A5900" s="47" t="s">
        <v>11062</v>
      </c>
      <c r="B5900" s="47" t="s">
        <v>4601</v>
      </c>
      <c r="C5900" s="48" t="s">
        <v>10981</v>
      </c>
      <c r="D5900" s="48" t="s">
        <v>4656</v>
      </c>
      <c r="E5900" s="26">
        <v>6047298.0300000003</v>
      </c>
      <c r="F5900" s="26">
        <v>6390486.4700000007</v>
      </c>
      <c r="G5900" s="26">
        <v>6680579.7000000002</v>
      </c>
      <c r="H5900" s="26">
        <v>5236070.4899999993</v>
      </c>
      <c r="I5900" s="26">
        <v>5178390.169999999</v>
      </c>
      <c r="J5900" s="26">
        <v>5506055.0399999991</v>
      </c>
      <c r="K5900" s="28">
        <v>5642986.2399999993</v>
      </c>
      <c r="L5900" s="28">
        <v>5867960.620000001</v>
      </c>
      <c r="M5900" s="28">
        <v>5961870.2400000002</v>
      </c>
      <c r="N5900" s="28">
        <v>6218103.6100000003</v>
      </c>
      <c r="O5900" s="28">
        <v>6358038.8600000013</v>
      </c>
      <c r="P5900" s="28">
        <v>6566101.7600000016</v>
      </c>
      <c r="Q5900" s="28">
        <v>6619556.6999999993</v>
      </c>
      <c r="R5900" s="28">
        <v>6544013.5899999999</v>
      </c>
      <c r="S5900" s="28">
        <v>6470154.1900000013</v>
      </c>
      <c r="T5900" s="28">
        <v>6821466.1500000004</v>
      </c>
      <c r="U5900" s="53">
        <v>6534639.7700000005</v>
      </c>
    </row>
    <row r="5901" spans="1:21" outlineLevel="3" x14ac:dyDescent="0.25">
      <c r="A5901" s="47" t="s">
        <v>11062</v>
      </c>
      <c r="B5901" s="47" t="s">
        <v>4601</v>
      </c>
      <c r="C5901" s="48" t="s">
        <v>10981</v>
      </c>
      <c r="D5901" s="48" t="s">
        <v>4657</v>
      </c>
      <c r="E5901" s="26">
        <v>1169343.17</v>
      </c>
      <c r="F5901" s="26">
        <v>1067027.44</v>
      </c>
      <c r="G5901" s="26">
        <v>1053765.82</v>
      </c>
      <c r="H5901" s="26">
        <v>909070.20000000007</v>
      </c>
      <c r="I5901" s="26">
        <v>879811.61</v>
      </c>
      <c r="J5901" s="26">
        <v>899061.50999999989</v>
      </c>
      <c r="K5901" s="28">
        <v>1080303.1800000002</v>
      </c>
      <c r="L5901" s="28">
        <v>1113975.0900000001</v>
      </c>
      <c r="M5901" s="28">
        <v>1104814.18</v>
      </c>
      <c r="N5901" s="28">
        <v>1106793.2499999998</v>
      </c>
      <c r="O5901" s="28">
        <v>1249319.3800000001</v>
      </c>
      <c r="P5901" s="28">
        <v>1338468.6099999999</v>
      </c>
      <c r="Q5901" s="28">
        <v>1186628.0299999998</v>
      </c>
      <c r="R5901" s="28">
        <v>1134273.3400000001</v>
      </c>
      <c r="S5901" s="28">
        <v>1179151.7299999997</v>
      </c>
      <c r="T5901" s="28">
        <v>1195996.55</v>
      </c>
      <c r="U5901" s="53">
        <v>1251345.27</v>
      </c>
    </row>
    <row r="5902" spans="1:21" outlineLevel="3" x14ac:dyDescent="0.25">
      <c r="A5902" s="47" t="s">
        <v>11062</v>
      </c>
      <c r="B5902" s="47" t="s">
        <v>4601</v>
      </c>
      <c r="C5902" s="48" t="s">
        <v>10981</v>
      </c>
      <c r="D5902" s="48" t="s">
        <v>4658</v>
      </c>
      <c r="E5902" s="26" t="s">
        <v>11224</v>
      </c>
      <c r="F5902" s="26" t="s">
        <v>11224</v>
      </c>
      <c r="G5902" s="26" t="s">
        <v>11224</v>
      </c>
      <c r="H5902" s="26" t="s">
        <v>11224</v>
      </c>
      <c r="I5902" s="26" t="s">
        <v>11224</v>
      </c>
      <c r="J5902" s="26" t="s">
        <v>11224</v>
      </c>
      <c r="K5902" s="28" t="s">
        <v>11225</v>
      </c>
      <c r="L5902" s="28" t="s">
        <v>11397</v>
      </c>
      <c r="M5902" s="28" t="s">
        <v>11397</v>
      </c>
      <c r="N5902" s="28" t="s">
        <v>11397</v>
      </c>
      <c r="O5902" s="28" t="s">
        <v>11397</v>
      </c>
      <c r="P5902" s="28" t="s">
        <v>11397</v>
      </c>
      <c r="Q5902" s="28" t="s">
        <v>11397</v>
      </c>
      <c r="R5902" s="28" t="s">
        <v>11397</v>
      </c>
      <c r="S5902" s="28" t="s">
        <v>11397</v>
      </c>
      <c r="T5902" s="28" t="s">
        <v>11225</v>
      </c>
      <c r="U5902" s="53" t="s">
        <v>11225</v>
      </c>
    </row>
    <row r="5903" spans="1:21" outlineLevel="3" x14ac:dyDescent="0.25">
      <c r="A5903" s="47" t="s">
        <v>11062</v>
      </c>
      <c r="B5903" s="47" t="s">
        <v>4601</v>
      </c>
      <c r="C5903" s="48" t="s">
        <v>10981</v>
      </c>
      <c r="D5903" s="48" t="s">
        <v>4659</v>
      </c>
      <c r="E5903" s="26">
        <v>734248.71999999986</v>
      </c>
      <c r="F5903" s="26">
        <v>787937.89</v>
      </c>
      <c r="G5903" s="26">
        <v>864402.69000000018</v>
      </c>
      <c r="H5903" s="26">
        <v>828103.87000000011</v>
      </c>
      <c r="I5903" s="26">
        <v>835985.59000000008</v>
      </c>
      <c r="J5903" s="26">
        <v>902037.27000000014</v>
      </c>
      <c r="K5903" s="28">
        <v>1013112.3899999999</v>
      </c>
      <c r="L5903" s="28">
        <v>1060900.3600000001</v>
      </c>
      <c r="M5903" s="28">
        <v>1050217.27</v>
      </c>
      <c r="N5903" s="28">
        <v>1075770.3400000001</v>
      </c>
      <c r="O5903" s="28">
        <v>1073209.27</v>
      </c>
      <c r="P5903" s="28">
        <v>1088321.67</v>
      </c>
      <c r="Q5903" s="28">
        <v>1007554.2999999999</v>
      </c>
      <c r="R5903" s="28">
        <v>983101.45999999985</v>
      </c>
      <c r="S5903" s="28">
        <v>953191.89</v>
      </c>
      <c r="T5903" s="28">
        <v>973341.64999999991</v>
      </c>
      <c r="U5903" s="53">
        <v>896271.97</v>
      </c>
    </row>
    <row r="5904" spans="1:21" outlineLevel="3" x14ac:dyDescent="0.25">
      <c r="A5904" s="47" t="s">
        <v>11062</v>
      </c>
      <c r="B5904" s="47" t="s">
        <v>4601</v>
      </c>
      <c r="C5904" s="48" t="s">
        <v>10981</v>
      </c>
      <c r="D5904" s="48" t="s">
        <v>4660</v>
      </c>
      <c r="E5904" s="26" t="s">
        <v>11224</v>
      </c>
      <c r="F5904" s="26" t="s">
        <v>11224</v>
      </c>
      <c r="G5904" s="26" t="s">
        <v>11224</v>
      </c>
      <c r="H5904" s="26" t="s">
        <v>11224</v>
      </c>
      <c r="I5904" s="26" t="s">
        <v>11224</v>
      </c>
      <c r="J5904" s="26" t="s">
        <v>11224</v>
      </c>
      <c r="K5904" s="28" t="s">
        <v>11225</v>
      </c>
      <c r="L5904" s="28" t="s">
        <v>11225</v>
      </c>
      <c r="M5904" s="28" t="s">
        <v>11225</v>
      </c>
      <c r="N5904" s="28" t="s">
        <v>11225</v>
      </c>
      <c r="O5904" s="28" t="s">
        <v>11225</v>
      </c>
      <c r="P5904" s="28" t="s">
        <v>11225</v>
      </c>
      <c r="Q5904" s="28" t="s">
        <v>11225</v>
      </c>
      <c r="R5904" s="28" t="s">
        <v>11225</v>
      </c>
      <c r="S5904" s="28" t="s">
        <v>11225</v>
      </c>
      <c r="T5904" s="28" t="s">
        <v>11225</v>
      </c>
      <c r="U5904" s="53" t="s">
        <v>11225</v>
      </c>
    </row>
    <row r="5905" spans="1:21" outlineLevel="3" x14ac:dyDescent="0.25">
      <c r="A5905" s="47" t="s">
        <v>11062</v>
      </c>
      <c r="B5905" s="47" t="s">
        <v>4601</v>
      </c>
      <c r="C5905" s="48" t="s">
        <v>10981</v>
      </c>
      <c r="D5905" s="48" t="s">
        <v>4661</v>
      </c>
      <c r="E5905" s="26" t="s">
        <v>11224</v>
      </c>
      <c r="F5905" s="26" t="s">
        <v>11224</v>
      </c>
      <c r="G5905" s="26" t="s">
        <v>11224</v>
      </c>
      <c r="H5905" s="26" t="s">
        <v>11224</v>
      </c>
      <c r="I5905" s="26" t="s">
        <v>11224</v>
      </c>
      <c r="J5905" s="26" t="s">
        <v>11224</v>
      </c>
      <c r="K5905" s="28" t="s">
        <v>11225</v>
      </c>
      <c r="L5905" s="28" t="s">
        <v>11225</v>
      </c>
      <c r="M5905" s="28" t="s">
        <v>11225</v>
      </c>
      <c r="N5905" s="28" t="s">
        <v>11225</v>
      </c>
      <c r="O5905" s="28" t="s">
        <v>11225</v>
      </c>
      <c r="P5905" s="28" t="s">
        <v>11225</v>
      </c>
      <c r="Q5905" s="28" t="s">
        <v>11225</v>
      </c>
      <c r="R5905" s="28" t="s">
        <v>11225</v>
      </c>
      <c r="S5905" s="28" t="s">
        <v>11225</v>
      </c>
      <c r="T5905" s="28" t="s">
        <v>11225</v>
      </c>
      <c r="U5905" s="53" t="s">
        <v>11225</v>
      </c>
    </row>
    <row r="5906" spans="1:21" outlineLevel="3" x14ac:dyDescent="0.25">
      <c r="A5906" s="47" t="s">
        <v>11062</v>
      </c>
      <c r="B5906" s="47" t="s">
        <v>4601</v>
      </c>
      <c r="C5906" s="48" t="s">
        <v>10981</v>
      </c>
      <c r="D5906" s="48" t="s">
        <v>4662</v>
      </c>
      <c r="E5906" s="26" t="s">
        <v>11224</v>
      </c>
      <c r="F5906" s="26" t="s">
        <v>11224</v>
      </c>
      <c r="G5906" s="26" t="s">
        <v>11224</v>
      </c>
      <c r="H5906" s="26" t="s">
        <v>11224</v>
      </c>
      <c r="I5906" s="26" t="s">
        <v>11224</v>
      </c>
      <c r="J5906" s="26" t="s">
        <v>11224</v>
      </c>
      <c r="K5906" s="28" t="s">
        <v>11225</v>
      </c>
      <c r="L5906" s="28" t="s">
        <v>11225</v>
      </c>
      <c r="M5906" s="28" t="s">
        <v>11225</v>
      </c>
      <c r="N5906" s="28" t="s">
        <v>11225</v>
      </c>
      <c r="O5906" s="28" t="s">
        <v>11225</v>
      </c>
      <c r="P5906" s="28" t="s">
        <v>11225</v>
      </c>
      <c r="Q5906" s="28" t="s">
        <v>11225</v>
      </c>
      <c r="R5906" s="28" t="s">
        <v>11225</v>
      </c>
      <c r="S5906" s="28" t="s">
        <v>11225</v>
      </c>
      <c r="T5906" s="28" t="s">
        <v>11225</v>
      </c>
      <c r="U5906" s="53" t="s">
        <v>11225</v>
      </c>
    </row>
    <row r="5907" spans="1:21" outlineLevel="3" x14ac:dyDescent="0.25">
      <c r="A5907" s="47" t="s">
        <v>11062</v>
      </c>
      <c r="B5907" s="47" t="s">
        <v>4601</v>
      </c>
      <c r="C5907" s="48" t="s">
        <v>10981</v>
      </c>
      <c r="D5907" s="48" t="s">
        <v>4663</v>
      </c>
      <c r="E5907" s="26" t="s">
        <v>11224</v>
      </c>
      <c r="F5907" s="26" t="s">
        <v>11224</v>
      </c>
      <c r="G5907" s="26" t="s">
        <v>11224</v>
      </c>
      <c r="H5907" s="26" t="s">
        <v>11224</v>
      </c>
      <c r="I5907" s="26" t="s">
        <v>11224</v>
      </c>
      <c r="J5907" s="26" t="s">
        <v>11224</v>
      </c>
      <c r="K5907" s="28" t="s">
        <v>11225</v>
      </c>
      <c r="L5907" s="28" t="s">
        <v>11225</v>
      </c>
      <c r="M5907" s="28" t="s">
        <v>11225</v>
      </c>
      <c r="N5907" s="28" t="s">
        <v>11225</v>
      </c>
      <c r="O5907" s="28" t="s">
        <v>11225</v>
      </c>
      <c r="P5907" s="28" t="s">
        <v>11225</v>
      </c>
      <c r="Q5907" s="28" t="s">
        <v>11225</v>
      </c>
      <c r="R5907" s="28" t="s">
        <v>11225</v>
      </c>
      <c r="S5907" s="28" t="s">
        <v>11225</v>
      </c>
      <c r="T5907" s="28" t="s">
        <v>11225</v>
      </c>
      <c r="U5907" s="53" t="s">
        <v>11225</v>
      </c>
    </row>
    <row r="5908" spans="1:21" outlineLevel="3" x14ac:dyDescent="0.25">
      <c r="A5908" s="47" t="s">
        <v>11062</v>
      </c>
      <c r="B5908" s="47" t="s">
        <v>4601</v>
      </c>
      <c r="C5908" s="48" t="s">
        <v>10981</v>
      </c>
      <c r="D5908" s="48" t="s">
        <v>4664</v>
      </c>
      <c r="E5908" s="26" t="s">
        <v>11224</v>
      </c>
      <c r="F5908" s="26" t="s">
        <v>11224</v>
      </c>
      <c r="G5908" s="26" t="s">
        <v>11224</v>
      </c>
      <c r="H5908" s="26" t="s">
        <v>11224</v>
      </c>
      <c r="I5908" s="26" t="s">
        <v>11224</v>
      </c>
      <c r="J5908" s="26" t="s">
        <v>11224</v>
      </c>
      <c r="K5908" s="28" t="s">
        <v>11225</v>
      </c>
      <c r="L5908" s="28" t="s">
        <v>11225</v>
      </c>
      <c r="M5908" s="28" t="s">
        <v>11225</v>
      </c>
      <c r="N5908" s="28" t="s">
        <v>11225</v>
      </c>
      <c r="O5908" s="28" t="s">
        <v>11225</v>
      </c>
      <c r="P5908" s="28" t="s">
        <v>11225</v>
      </c>
      <c r="Q5908" s="28" t="s">
        <v>11225</v>
      </c>
      <c r="R5908" s="28" t="s">
        <v>11225</v>
      </c>
      <c r="S5908" s="28" t="s">
        <v>11225</v>
      </c>
      <c r="T5908" s="28" t="s">
        <v>11225</v>
      </c>
      <c r="U5908" s="53" t="s">
        <v>11225</v>
      </c>
    </row>
    <row r="5909" spans="1:21" outlineLevel="3" x14ac:dyDescent="0.25">
      <c r="A5909" s="47" t="s">
        <v>11062</v>
      </c>
      <c r="B5909" s="47" t="s">
        <v>4601</v>
      </c>
      <c r="C5909" s="48" t="s">
        <v>10981</v>
      </c>
      <c r="D5909" s="48" t="s">
        <v>4665</v>
      </c>
      <c r="E5909" s="26" t="s">
        <v>11224</v>
      </c>
      <c r="F5909" s="26" t="s">
        <v>11224</v>
      </c>
      <c r="G5909" s="26" t="s">
        <v>11224</v>
      </c>
      <c r="H5909" s="26" t="s">
        <v>11224</v>
      </c>
      <c r="I5909" s="26" t="s">
        <v>11224</v>
      </c>
      <c r="J5909" s="26" t="s">
        <v>11224</v>
      </c>
      <c r="K5909" s="28" t="s">
        <v>11225</v>
      </c>
      <c r="L5909" s="28" t="s">
        <v>11225</v>
      </c>
      <c r="M5909" s="28" t="s">
        <v>11225</v>
      </c>
      <c r="N5909" s="28" t="s">
        <v>11225</v>
      </c>
      <c r="O5909" s="28" t="s">
        <v>11225</v>
      </c>
      <c r="P5909" s="28" t="s">
        <v>11225</v>
      </c>
      <c r="Q5909" s="28" t="s">
        <v>11225</v>
      </c>
      <c r="R5909" s="28" t="s">
        <v>11225</v>
      </c>
      <c r="S5909" s="28" t="s">
        <v>11225</v>
      </c>
      <c r="T5909" s="28" t="s">
        <v>11225</v>
      </c>
      <c r="U5909" s="53" t="s">
        <v>11225</v>
      </c>
    </row>
    <row r="5910" spans="1:21" outlineLevel="3" x14ac:dyDescent="0.25">
      <c r="A5910" s="47" t="s">
        <v>11062</v>
      </c>
      <c r="B5910" s="47" t="s">
        <v>4601</v>
      </c>
      <c r="C5910" s="48" t="s">
        <v>10981</v>
      </c>
      <c r="D5910" s="48" t="s">
        <v>4666</v>
      </c>
      <c r="E5910" s="26" t="s">
        <v>11224</v>
      </c>
      <c r="F5910" s="26" t="s">
        <v>11224</v>
      </c>
      <c r="G5910" s="26" t="s">
        <v>11224</v>
      </c>
      <c r="H5910" s="26" t="s">
        <v>11224</v>
      </c>
      <c r="I5910" s="26" t="s">
        <v>11224</v>
      </c>
      <c r="J5910" s="26" t="s">
        <v>11224</v>
      </c>
      <c r="K5910" s="28" t="s">
        <v>11225</v>
      </c>
      <c r="L5910" s="28" t="s">
        <v>11225</v>
      </c>
      <c r="M5910" s="28" t="s">
        <v>11225</v>
      </c>
      <c r="N5910" s="28" t="s">
        <v>11225</v>
      </c>
      <c r="O5910" s="28" t="s">
        <v>11225</v>
      </c>
      <c r="P5910" s="28" t="s">
        <v>11225</v>
      </c>
      <c r="Q5910" s="28" t="s">
        <v>11225</v>
      </c>
      <c r="R5910" s="28" t="s">
        <v>11225</v>
      </c>
      <c r="S5910" s="28" t="s">
        <v>11225</v>
      </c>
      <c r="T5910" s="28" t="s">
        <v>11225</v>
      </c>
      <c r="U5910" s="53" t="s">
        <v>11225</v>
      </c>
    </row>
    <row r="5911" spans="1:21" outlineLevel="3" x14ac:dyDescent="0.25">
      <c r="A5911" s="47" t="s">
        <v>11062</v>
      </c>
      <c r="B5911" s="47" t="s">
        <v>4601</v>
      </c>
      <c r="C5911" s="48" t="s">
        <v>10981</v>
      </c>
      <c r="D5911" s="48" t="s">
        <v>4667</v>
      </c>
      <c r="E5911" s="26" t="s">
        <v>11224</v>
      </c>
      <c r="F5911" s="26" t="s">
        <v>11224</v>
      </c>
      <c r="G5911" s="26" t="s">
        <v>11224</v>
      </c>
      <c r="H5911" s="26" t="s">
        <v>11224</v>
      </c>
      <c r="I5911" s="26" t="s">
        <v>11224</v>
      </c>
      <c r="J5911" s="26" t="s">
        <v>11224</v>
      </c>
      <c r="K5911" s="28" t="s">
        <v>11225</v>
      </c>
      <c r="L5911" s="28" t="s">
        <v>11225</v>
      </c>
      <c r="M5911" s="28" t="s">
        <v>11225</v>
      </c>
      <c r="N5911" s="28" t="s">
        <v>11225</v>
      </c>
      <c r="O5911" s="28" t="s">
        <v>11225</v>
      </c>
      <c r="P5911" s="28" t="s">
        <v>11225</v>
      </c>
      <c r="Q5911" s="28" t="s">
        <v>11225</v>
      </c>
      <c r="R5911" s="28" t="s">
        <v>11225</v>
      </c>
      <c r="S5911" s="28" t="s">
        <v>11225</v>
      </c>
      <c r="T5911" s="28" t="s">
        <v>11225</v>
      </c>
      <c r="U5911" s="53" t="s">
        <v>11225</v>
      </c>
    </row>
    <row r="5912" spans="1:21" outlineLevel="3" x14ac:dyDescent="0.25">
      <c r="A5912" s="47" t="s">
        <v>11062</v>
      </c>
      <c r="B5912" s="47" t="s">
        <v>4601</v>
      </c>
      <c r="C5912" s="48" t="s">
        <v>10981</v>
      </c>
      <c r="D5912" s="48" t="s">
        <v>4668</v>
      </c>
      <c r="E5912" s="26" t="s">
        <v>11224</v>
      </c>
      <c r="F5912" s="26" t="s">
        <v>11224</v>
      </c>
      <c r="G5912" s="26" t="s">
        <v>11224</v>
      </c>
      <c r="H5912" s="26" t="s">
        <v>11224</v>
      </c>
      <c r="I5912" s="26" t="s">
        <v>11224</v>
      </c>
      <c r="J5912" s="26" t="s">
        <v>11224</v>
      </c>
      <c r="K5912" s="28" t="s">
        <v>11225</v>
      </c>
      <c r="L5912" s="28" t="s">
        <v>11225</v>
      </c>
      <c r="M5912" s="28" t="s">
        <v>11225</v>
      </c>
      <c r="N5912" s="28" t="s">
        <v>11225</v>
      </c>
      <c r="O5912" s="28" t="s">
        <v>11225</v>
      </c>
      <c r="P5912" s="28" t="s">
        <v>11225</v>
      </c>
      <c r="Q5912" s="28" t="s">
        <v>11225</v>
      </c>
      <c r="R5912" s="28" t="s">
        <v>11225</v>
      </c>
      <c r="S5912" s="28" t="s">
        <v>11225</v>
      </c>
      <c r="T5912" s="28" t="s">
        <v>11225</v>
      </c>
      <c r="U5912" s="53" t="s">
        <v>11225</v>
      </c>
    </row>
    <row r="5913" spans="1:21" outlineLevel="3" x14ac:dyDescent="0.25">
      <c r="A5913" s="47" t="s">
        <v>11062</v>
      </c>
      <c r="B5913" s="47" t="s">
        <v>4601</v>
      </c>
      <c r="C5913" s="48" t="s">
        <v>10981</v>
      </c>
      <c r="D5913" s="48" t="s">
        <v>4669</v>
      </c>
      <c r="E5913" s="26" t="s">
        <v>11224</v>
      </c>
      <c r="F5913" s="26" t="s">
        <v>11224</v>
      </c>
      <c r="G5913" s="26" t="s">
        <v>11224</v>
      </c>
      <c r="H5913" s="26" t="s">
        <v>11224</v>
      </c>
      <c r="I5913" s="26" t="s">
        <v>11224</v>
      </c>
      <c r="J5913" s="26" t="s">
        <v>11224</v>
      </c>
      <c r="K5913" s="28" t="s">
        <v>11225</v>
      </c>
      <c r="L5913" s="28" t="s">
        <v>11225</v>
      </c>
      <c r="M5913" s="28" t="s">
        <v>11225</v>
      </c>
      <c r="N5913" s="28" t="s">
        <v>11225</v>
      </c>
      <c r="O5913" s="28" t="s">
        <v>11225</v>
      </c>
      <c r="P5913" s="28" t="s">
        <v>11225</v>
      </c>
      <c r="Q5913" s="28" t="s">
        <v>11225</v>
      </c>
      <c r="R5913" s="28" t="s">
        <v>11225</v>
      </c>
      <c r="S5913" s="28" t="s">
        <v>11225</v>
      </c>
      <c r="T5913" s="28" t="s">
        <v>11225</v>
      </c>
      <c r="U5913" s="53" t="s">
        <v>11225</v>
      </c>
    </row>
    <row r="5914" spans="1:21" outlineLevel="3" x14ac:dyDescent="0.25">
      <c r="A5914" s="47" t="s">
        <v>11062</v>
      </c>
      <c r="B5914" s="47" t="s">
        <v>4601</v>
      </c>
      <c r="C5914" s="48" t="s">
        <v>10981</v>
      </c>
      <c r="D5914" s="48" t="s">
        <v>11118</v>
      </c>
      <c r="E5914" s="26">
        <v>1661941.8099999998</v>
      </c>
      <c r="F5914" s="26">
        <v>1804077.7299999991</v>
      </c>
      <c r="G5914" s="26">
        <v>1921313.1400000018</v>
      </c>
      <c r="H5914" s="26">
        <v>1345889.3799999971</v>
      </c>
      <c r="I5914" s="26">
        <v>1534825.0400000026</v>
      </c>
      <c r="J5914" s="26">
        <v>1697298.9999999998</v>
      </c>
      <c r="K5914" s="28">
        <v>1651864.859999998</v>
      </c>
      <c r="L5914" s="28">
        <v>1853922.4899999998</v>
      </c>
      <c r="M5914" s="28">
        <v>1790850.9599999993</v>
      </c>
      <c r="N5914" s="28">
        <v>1683214.6600000004</v>
      </c>
      <c r="O5914" s="28">
        <v>1798503.4399999997</v>
      </c>
      <c r="P5914" s="28">
        <v>1830677.41</v>
      </c>
      <c r="Q5914" s="28">
        <v>1829640.49</v>
      </c>
      <c r="R5914" s="28">
        <v>1690006.4</v>
      </c>
      <c r="S5914" s="28">
        <v>1399014.1300000001</v>
      </c>
      <c r="T5914" s="28">
        <v>1616763.89</v>
      </c>
      <c r="U5914" s="53">
        <v>1647785.9700000002</v>
      </c>
    </row>
    <row r="5915" spans="1:21" outlineLevel="2" x14ac:dyDescent="0.25">
      <c r="A5915" s="47"/>
      <c r="B5915" s="47" t="s">
        <v>4601</v>
      </c>
      <c r="C5915" s="48" t="s">
        <v>10981</v>
      </c>
      <c r="D5915" s="48" t="s">
        <v>11288</v>
      </c>
      <c r="E5915" s="26">
        <v>198104808.13</v>
      </c>
      <c r="F5915" s="26">
        <v>195216529.58000001</v>
      </c>
      <c r="G5915" s="26">
        <v>199601760.35000002</v>
      </c>
      <c r="H5915" s="26">
        <v>171622968.63999999</v>
      </c>
      <c r="I5915" s="26">
        <v>178211850.23999998</v>
      </c>
      <c r="J5915" s="26">
        <v>182429013.79999995</v>
      </c>
      <c r="K5915" s="28">
        <v>185273945.38999996</v>
      </c>
      <c r="L5915" s="28">
        <v>193433096.34000006</v>
      </c>
      <c r="M5915" s="28">
        <v>196481632.83000007</v>
      </c>
      <c r="N5915" s="28">
        <v>200836382.15999997</v>
      </c>
      <c r="O5915" s="28">
        <v>199512658.82000002</v>
      </c>
      <c r="P5915" s="28">
        <v>205259985.05000001</v>
      </c>
      <c r="Q5915" s="28">
        <v>208603120.31999999</v>
      </c>
      <c r="R5915" s="28">
        <v>211075872.04000002</v>
      </c>
      <c r="S5915" s="28">
        <v>209436355.02999994</v>
      </c>
      <c r="T5915" s="28">
        <v>215036589.23000002</v>
      </c>
      <c r="U5915" s="53">
        <v>208264075.09999999</v>
      </c>
    </row>
    <row r="5916" spans="1:21" outlineLevel="3" x14ac:dyDescent="0.25">
      <c r="A5916" s="47" t="s">
        <v>11062</v>
      </c>
      <c r="B5916" s="47" t="s">
        <v>6090</v>
      </c>
      <c r="C5916" s="48" t="s">
        <v>10991</v>
      </c>
      <c r="D5916" s="48" t="s">
        <v>6089</v>
      </c>
      <c r="E5916" s="26">
        <v>2661907.04</v>
      </c>
      <c r="F5916" s="26">
        <v>2319733.88</v>
      </c>
      <c r="G5916" s="26">
        <v>2256773.44</v>
      </c>
      <c r="H5916" s="26">
        <v>2361463.37</v>
      </c>
      <c r="I5916" s="26">
        <v>2622702.0699999998</v>
      </c>
      <c r="J5916" s="26">
        <v>2654073.04</v>
      </c>
      <c r="K5916" s="28">
        <v>2603192.8800000004</v>
      </c>
      <c r="L5916" s="28">
        <v>2735551.94</v>
      </c>
      <c r="M5916" s="28">
        <v>2779003.62</v>
      </c>
      <c r="N5916" s="28">
        <v>2840304.5800000005</v>
      </c>
      <c r="O5916" s="28">
        <v>2903443.7100000004</v>
      </c>
      <c r="P5916" s="28">
        <v>2956876.21</v>
      </c>
      <c r="Q5916" s="28">
        <v>3130356.94</v>
      </c>
      <c r="R5916" s="28">
        <v>3083481.3699999996</v>
      </c>
      <c r="S5916" s="28">
        <v>3197577.6499999994</v>
      </c>
      <c r="T5916" s="28">
        <v>3353810.96</v>
      </c>
      <c r="U5916" s="53">
        <v>3156015.3699999996</v>
      </c>
    </row>
    <row r="5917" spans="1:21" outlineLevel="3" x14ac:dyDescent="0.25">
      <c r="A5917" s="47" t="s">
        <v>11062</v>
      </c>
      <c r="B5917" s="47" t="s">
        <v>6090</v>
      </c>
      <c r="C5917" s="48" t="s">
        <v>10991</v>
      </c>
      <c r="D5917" s="48" t="s">
        <v>6091</v>
      </c>
      <c r="E5917" s="26">
        <v>6301813.1200000001</v>
      </c>
      <c r="F5917" s="26">
        <v>6100386.71</v>
      </c>
      <c r="G5917" s="26">
        <v>6095913.2699999996</v>
      </c>
      <c r="H5917" s="26">
        <v>5676497.9100000001</v>
      </c>
      <c r="I5917" s="26">
        <v>5817800.3600000003</v>
      </c>
      <c r="J5917" s="26">
        <v>6026636.3599999994</v>
      </c>
      <c r="K5917" s="28">
        <v>6223478.6499999994</v>
      </c>
      <c r="L5917" s="28">
        <v>6718156.5900000017</v>
      </c>
      <c r="M5917" s="28">
        <v>6932790.3699999973</v>
      </c>
      <c r="N5917" s="28">
        <v>7052652.5600000015</v>
      </c>
      <c r="O5917" s="28">
        <v>7232145.21</v>
      </c>
      <c r="P5917" s="28">
        <v>7684840.8099999996</v>
      </c>
      <c r="Q5917" s="28">
        <v>7940793.7800000003</v>
      </c>
      <c r="R5917" s="28">
        <v>7998869.1500000004</v>
      </c>
      <c r="S5917" s="28">
        <v>8052620.2300000004</v>
      </c>
      <c r="T5917" s="28">
        <v>8178354.2500000009</v>
      </c>
      <c r="U5917" s="53">
        <v>8074513.7700000014</v>
      </c>
    </row>
    <row r="5918" spans="1:21" outlineLevel="3" x14ac:dyDescent="0.25">
      <c r="A5918" s="47" t="s">
        <v>11062</v>
      </c>
      <c r="B5918" s="47" t="s">
        <v>6090</v>
      </c>
      <c r="C5918" s="48" t="s">
        <v>10991</v>
      </c>
      <c r="D5918" s="48" t="s">
        <v>6092</v>
      </c>
      <c r="E5918" s="26">
        <v>7489753.4899999993</v>
      </c>
      <c r="F5918" s="26">
        <v>7371201.4900000002</v>
      </c>
      <c r="G5918" s="26">
        <v>7479398.54</v>
      </c>
      <c r="H5918" s="26">
        <v>6512976.3100000005</v>
      </c>
      <c r="I5918" s="26">
        <v>6832448.5800000001</v>
      </c>
      <c r="J5918" s="26">
        <v>6969558.0700000003</v>
      </c>
      <c r="K5918" s="28">
        <v>7128793.2600000007</v>
      </c>
      <c r="L5918" s="28">
        <v>7656479.0000000009</v>
      </c>
      <c r="M5918" s="28">
        <v>7868705.8000000007</v>
      </c>
      <c r="N5918" s="28">
        <v>8152774.2299999977</v>
      </c>
      <c r="O5918" s="28">
        <v>7928534.5500000017</v>
      </c>
      <c r="P5918" s="28">
        <v>8354426.21</v>
      </c>
      <c r="Q5918" s="28">
        <v>8528983.2200000007</v>
      </c>
      <c r="R5918" s="28">
        <v>8820152.5299999993</v>
      </c>
      <c r="S5918" s="28">
        <v>8789492.540000001</v>
      </c>
      <c r="T5918" s="28">
        <v>8826680.3300000001</v>
      </c>
      <c r="U5918" s="53">
        <v>8685129.9200000018</v>
      </c>
    </row>
    <row r="5919" spans="1:21" outlineLevel="3" x14ac:dyDescent="0.25">
      <c r="A5919" s="47" t="s">
        <v>11062</v>
      </c>
      <c r="B5919" s="47" t="s">
        <v>6090</v>
      </c>
      <c r="C5919" s="48" t="s">
        <v>10991</v>
      </c>
      <c r="D5919" s="48" t="s">
        <v>6093</v>
      </c>
      <c r="E5919" s="26">
        <v>7532496.1300000008</v>
      </c>
      <c r="F5919" s="26">
        <v>7707343.3599999994</v>
      </c>
      <c r="G5919" s="26">
        <v>7698741.0499999989</v>
      </c>
      <c r="H5919" s="26">
        <v>7347309.1500000004</v>
      </c>
      <c r="I5919" s="26">
        <v>7905178.4200000009</v>
      </c>
      <c r="J5919" s="26">
        <v>8187017.3299999991</v>
      </c>
      <c r="K5919" s="28">
        <v>8423861.4899999984</v>
      </c>
      <c r="L5919" s="28">
        <v>8654380.6499999985</v>
      </c>
      <c r="M5919" s="28">
        <v>9371137.2400000021</v>
      </c>
      <c r="N5919" s="28">
        <v>9970044.5399999972</v>
      </c>
      <c r="O5919" s="28">
        <v>10089679.75</v>
      </c>
      <c r="P5919" s="28">
        <v>10502573.210000001</v>
      </c>
      <c r="Q5919" s="28">
        <v>10968275.190000001</v>
      </c>
      <c r="R5919" s="28">
        <v>11468947.939999999</v>
      </c>
      <c r="S5919" s="28">
        <v>11435876.770000001</v>
      </c>
      <c r="T5919" s="28">
        <v>11685910.050000003</v>
      </c>
      <c r="U5919" s="53">
        <v>11521833.699999999</v>
      </c>
    </row>
    <row r="5920" spans="1:21" outlineLevel="3" x14ac:dyDescent="0.25">
      <c r="A5920" s="47" t="s">
        <v>11062</v>
      </c>
      <c r="B5920" s="47" t="s">
        <v>6090</v>
      </c>
      <c r="C5920" s="48" t="s">
        <v>10991</v>
      </c>
      <c r="D5920" s="48" t="s">
        <v>6094</v>
      </c>
      <c r="E5920" s="26">
        <v>5824998.2800000003</v>
      </c>
      <c r="F5920" s="26">
        <v>5889734.5</v>
      </c>
      <c r="G5920" s="26">
        <v>6112709.0200000005</v>
      </c>
      <c r="H5920" s="26">
        <v>5926668.4500000002</v>
      </c>
      <c r="I5920" s="26">
        <v>6162757.9199999999</v>
      </c>
      <c r="J5920" s="26">
        <v>6399903.0700000003</v>
      </c>
      <c r="K5920" s="28">
        <v>6576015.8900000006</v>
      </c>
      <c r="L5920" s="28">
        <v>6949490.5000000019</v>
      </c>
      <c r="M5920" s="28">
        <v>7214299.379999999</v>
      </c>
      <c r="N5920" s="28">
        <v>7406410.2600000007</v>
      </c>
      <c r="O5920" s="28">
        <v>7465459.200000002</v>
      </c>
      <c r="P5920" s="28">
        <v>7909130.1800000006</v>
      </c>
      <c r="Q5920" s="28">
        <v>8263281.0900000008</v>
      </c>
      <c r="R5920" s="28">
        <v>8431042.6199999992</v>
      </c>
      <c r="S5920" s="28">
        <v>8226795.9100000001</v>
      </c>
      <c r="T5920" s="28">
        <v>8503830.9000000004</v>
      </c>
      <c r="U5920" s="53">
        <v>8291632.3200000003</v>
      </c>
    </row>
    <row r="5921" spans="1:21" outlineLevel="3" x14ac:dyDescent="0.25">
      <c r="A5921" s="47" t="s">
        <v>11062</v>
      </c>
      <c r="B5921" s="47" t="s">
        <v>6090</v>
      </c>
      <c r="C5921" s="48" t="s">
        <v>10991</v>
      </c>
      <c r="D5921" s="48" t="s">
        <v>6095</v>
      </c>
      <c r="E5921" s="26" t="s">
        <v>11224</v>
      </c>
      <c r="F5921" s="26" t="s">
        <v>11224</v>
      </c>
      <c r="G5921" s="26" t="s">
        <v>11224</v>
      </c>
      <c r="H5921" s="26" t="s">
        <v>11224</v>
      </c>
      <c r="I5921" s="26" t="s">
        <v>11224</v>
      </c>
      <c r="J5921" s="26" t="s">
        <v>11224</v>
      </c>
      <c r="K5921" s="28" t="s">
        <v>11225</v>
      </c>
      <c r="L5921" s="28" t="s">
        <v>11225</v>
      </c>
      <c r="M5921" s="28" t="s">
        <v>11225</v>
      </c>
      <c r="N5921" s="28" t="s">
        <v>11225</v>
      </c>
      <c r="O5921" s="28" t="s">
        <v>11225</v>
      </c>
      <c r="P5921" s="28" t="s">
        <v>11225</v>
      </c>
      <c r="Q5921" s="28" t="s">
        <v>11225</v>
      </c>
      <c r="R5921" s="28" t="s">
        <v>11225</v>
      </c>
      <c r="S5921" s="28" t="s">
        <v>11225</v>
      </c>
      <c r="T5921" s="28" t="s">
        <v>11225</v>
      </c>
      <c r="U5921" s="53" t="s">
        <v>11225</v>
      </c>
    </row>
    <row r="5922" spans="1:21" outlineLevel="3" x14ac:dyDescent="0.25">
      <c r="A5922" s="47" t="s">
        <v>11062</v>
      </c>
      <c r="B5922" s="47" t="s">
        <v>6090</v>
      </c>
      <c r="C5922" s="48" t="s">
        <v>10991</v>
      </c>
      <c r="D5922" s="48" t="s">
        <v>6096</v>
      </c>
      <c r="E5922" s="26">
        <v>4934631.75</v>
      </c>
      <c r="F5922" s="26">
        <v>5072222.32</v>
      </c>
      <c r="G5922" s="26">
        <v>5070885.4399999995</v>
      </c>
      <c r="H5922" s="26">
        <v>4893238.6899999995</v>
      </c>
      <c r="I5922" s="26">
        <v>5191459.5599999996</v>
      </c>
      <c r="J5922" s="26">
        <v>5578365.2400000012</v>
      </c>
      <c r="K5922" s="28">
        <v>5980355.75</v>
      </c>
      <c r="L5922" s="28">
        <v>6393649.0200000005</v>
      </c>
      <c r="M5922" s="28">
        <v>6536210.0299999984</v>
      </c>
      <c r="N5922" s="28">
        <v>6682661.3100000005</v>
      </c>
      <c r="O5922" s="28">
        <v>6787137.379999999</v>
      </c>
      <c r="P5922" s="28">
        <v>7071391.1700000009</v>
      </c>
      <c r="Q5922" s="28">
        <v>7053034.0999999996</v>
      </c>
      <c r="R5922" s="28">
        <v>7262343.8299999991</v>
      </c>
      <c r="S5922" s="28">
        <v>7486327.6800000006</v>
      </c>
      <c r="T5922" s="28">
        <v>7353724.8400000008</v>
      </c>
      <c r="U5922" s="53">
        <v>6980407.2399999993</v>
      </c>
    </row>
    <row r="5923" spans="1:21" outlineLevel="3" x14ac:dyDescent="0.25">
      <c r="A5923" s="47" t="s">
        <v>11062</v>
      </c>
      <c r="B5923" s="47" t="s">
        <v>6090</v>
      </c>
      <c r="C5923" s="48" t="s">
        <v>10991</v>
      </c>
      <c r="D5923" s="48" t="s">
        <v>11358</v>
      </c>
      <c r="E5923" s="26"/>
      <c r="F5923" s="26"/>
      <c r="H5923" s="26"/>
      <c r="I5923" s="26"/>
      <c r="J5923" s="26"/>
      <c r="M5923" s="28" t="s">
        <v>11225</v>
      </c>
      <c r="N5923" s="28" t="s">
        <v>11225</v>
      </c>
      <c r="O5923" s="28" t="s">
        <v>11225</v>
      </c>
      <c r="P5923" s="28" t="s">
        <v>11225</v>
      </c>
      <c r="Q5923" s="28" t="s">
        <v>11225</v>
      </c>
      <c r="R5923" s="28" t="s">
        <v>11225</v>
      </c>
      <c r="S5923" s="28" t="s">
        <v>11225</v>
      </c>
      <c r="T5923" s="28" t="s">
        <v>11225</v>
      </c>
      <c r="U5923" s="53" t="s">
        <v>11225</v>
      </c>
    </row>
    <row r="5924" spans="1:21" outlineLevel="3" x14ac:dyDescent="0.25">
      <c r="A5924" s="47" t="s">
        <v>11062</v>
      </c>
      <c r="B5924" s="47" t="s">
        <v>6090</v>
      </c>
      <c r="C5924" s="48" t="s">
        <v>10991</v>
      </c>
      <c r="D5924" s="48" t="s">
        <v>6097</v>
      </c>
      <c r="E5924" s="26">
        <v>4931123.04</v>
      </c>
      <c r="F5924" s="26">
        <v>5021811.24</v>
      </c>
      <c r="G5924" s="26">
        <v>5112905.55</v>
      </c>
      <c r="H5924" s="26">
        <v>5260261.1899999995</v>
      </c>
      <c r="I5924" s="26">
        <v>5474283.6900000004</v>
      </c>
      <c r="J5924" s="26">
        <v>5415596.8500000015</v>
      </c>
      <c r="K5924" s="28">
        <v>5374718.0600000005</v>
      </c>
      <c r="L5924" s="28">
        <v>5522877.6799999997</v>
      </c>
      <c r="M5924" s="28">
        <v>5815047.9599999981</v>
      </c>
      <c r="N5924" s="28">
        <v>6007412.4100000001</v>
      </c>
      <c r="O5924" s="28">
        <v>6054537.3799999999</v>
      </c>
      <c r="P5924" s="28">
        <v>6189743.4900000002</v>
      </c>
      <c r="Q5924" s="28">
        <v>6348721.4400000004</v>
      </c>
      <c r="R5924" s="28">
        <v>6560443.3499999996</v>
      </c>
      <c r="S5924" s="28">
        <v>6310991.9399999995</v>
      </c>
      <c r="T5924" s="28">
        <v>6523127.0000000009</v>
      </c>
      <c r="U5924" s="53">
        <v>6337432.4100000001</v>
      </c>
    </row>
    <row r="5925" spans="1:21" outlineLevel="3" x14ac:dyDescent="0.25">
      <c r="A5925" s="47" t="s">
        <v>11062</v>
      </c>
      <c r="B5925" s="47" t="s">
        <v>6090</v>
      </c>
      <c r="C5925" s="48" t="s">
        <v>10991</v>
      </c>
      <c r="D5925" s="48" t="s">
        <v>6098</v>
      </c>
      <c r="E5925" s="26">
        <v>229646.52</v>
      </c>
      <c r="F5925" s="26">
        <v>261982.94999999998</v>
      </c>
      <c r="G5925" s="26">
        <v>340399.26999999996</v>
      </c>
      <c r="H5925" s="26" t="s">
        <v>11224</v>
      </c>
      <c r="I5925" s="26" t="s">
        <v>11224</v>
      </c>
      <c r="J5925" s="26" t="s">
        <v>11224</v>
      </c>
      <c r="K5925" s="28">
        <v>0</v>
      </c>
      <c r="L5925" s="28">
        <v>0</v>
      </c>
      <c r="M5925" s="28">
        <v>0</v>
      </c>
      <c r="N5925" s="28">
        <v>0</v>
      </c>
      <c r="O5925" s="28">
        <v>0</v>
      </c>
      <c r="P5925" s="28">
        <v>0</v>
      </c>
      <c r="Q5925" s="28">
        <v>0</v>
      </c>
      <c r="R5925" s="28">
        <v>0</v>
      </c>
      <c r="S5925" s="28">
        <v>0</v>
      </c>
      <c r="T5925" s="28">
        <v>0</v>
      </c>
      <c r="U5925" s="53">
        <v>0</v>
      </c>
    </row>
    <row r="5926" spans="1:21" outlineLevel="3" x14ac:dyDescent="0.25">
      <c r="A5926" s="47" t="s">
        <v>11062</v>
      </c>
      <c r="B5926" s="47" t="s">
        <v>6090</v>
      </c>
      <c r="C5926" s="48" t="s">
        <v>10991</v>
      </c>
      <c r="D5926" s="48" t="s">
        <v>6099</v>
      </c>
      <c r="E5926" s="26">
        <v>4050333.41</v>
      </c>
      <c r="F5926" s="26">
        <v>3980697.9200000004</v>
      </c>
      <c r="G5926" s="26">
        <v>3977821.3499999996</v>
      </c>
      <c r="H5926" s="26">
        <v>3519966.62</v>
      </c>
      <c r="I5926" s="26">
        <v>3746463.0999999996</v>
      </c>
      <c r="J5926" s="26">
        <v>3916786.9300000006</v>
      </c>
      <c r="K5926" s="28">
        <v>3995470.8599999994</v>
      </c>
      <c r="L5926" s="28">
        <v>4401792.76</v>
      </c>
      <c r="M5926" s="28">
        <v>4531360.2499999991</v>
      </c>
      <c r="N5926" s="28">
        <v>4697235.9899999993</v>
      </c>
      <c r="O5926" s="28">
        <v>4760090.3600000003</v>
      </c>
      <c r="P5926" s="28">
        <v>4842105.9000000004</v>
      </c>
      <c r="Q5926" s="28">
        <v>4972956.84</v>
      </c>
      <c r="R5926" s="28">
        <v>5169348.78</v>
      </c>
      <c r="S5926" s="28">
        <v>4964741.3699999992</v>
      </c>
      <c r="T5926" s="28">
        <v>4881640.7700000005</v>
      </c>
      <c r="U5926" s="53">
        <v>4666280.41</v>
      </c>
    </row>
    <row r="5927" spans="1:21" outlineLevel="3" x14ac:dyDescent="0.25">
      <c r="A5927" s="47" t="s">
        <v>11062</v>
      </c>
      <c r="B5927" s="47" t="s">
        <v>6090</v>
      </c>
      <c r="C5927" s="48" t="s">
        <v>10991</v>
      </c>
      <c r="D5927" s="48" t="s">
        <v>6100</v>
      </c>
      <c r="E5927" s="26">
        <v>5309912</v>
      </c>
      <c r="F5927" s="26">
        <v>5592623.290000001</v>
      </c>
      <c r="G5927" s="26">
        <v>5633296.2800000003</v>
      </c>
      <c r="H5927" s="26">
        <v>5443036.96</v>
      </c>
      <c r="I5927" s="26">
        <v>5700426.0900000008</v>
      </c>
      <c r="J5927" s="26">
        <v>5814672.2800000012</v>
      </c>
      <c r="K5927" s="28">
        <v>5717041.2300000004</v>
      </c>
      <c r="L5927" s="28">
        <v>5890438.5499999998</v>
      </c>
      <c r="M5927" s="28">
        <v>5957670.709999999</v>
      </c>
      <c r="N5927" s="28">
        <v>6304792.0300000003</v>
      </c>
      <c r="O5927" s="28">
        <v>6327999.3099999996</v>
      </c>
      <c r="P5927" s="28">
        <v>6445609.5599999996</v>
      </c>
      <c r="Q5927" s="28">
        <v>6792893.0300000003</v>
      </c>
      <c r="R5927" s="28">
        <v>6848537.3199999994</v>
      </c>
      <c r="S5927" s="28">
        <v>6814436.2300000004</v>
      </c>
      <c r="T5927" s="28">
        <v>6914771.3699999992</v>
      </c>
      <c r="U5927" s="53">
        <v>6646263.0900000008</v>
      </c>
    </row>
    <row r="5928" spans="1:21" outlineLevel="3" x14ac:dyDescent="0.25">
      <c r="A5928" s="47" t="s">
        <v>11062</v>
      </c>
      <c r="B5928" s="47" t="s">
        <v>6090</v>
      </c>
      <c r="C5928" s="48" t="s">
        <v>10991</v>
      </c>
      <c r="D5928" s="48" t="s">
        <v>6101</v>
      </c>
      <c r="E5928" s="26">
        <v>6115818.8200000012</v>
      </c>
      <c r="F5928" s="26">
        <v>6374695.1500000004</v>
      </c>
      <c r="G5928" s="26">
        <v>6327064.8200000003</v>
      </c>
      <c r="H5928" s="26">
        <v>6312356.2300000004</v>
      </c>
      <c r="I5928" s="26">
        <v>6646144.2300000004</v>
      </c>
      <c r="J5928" s="26">
        <v>6744631.0599999987</v>
      </c>
      <c r="K5928" s="28">
        <v>6886440.2299999986</v>
      </c>
      <c r="L5928" s="28">
        <v>7204825.7100000009</v>
      </c>
      <c r="M5928" s="28">
        <v>7419659.1799999997</v>
      </c>
      <c r="N5928" s="28">
        <v>7662155.2300000004</v>
      </c>
      <c r="O5928" s="28">
        <v>7640939.5600000024</v>
      </c>
      <c r="P5928" s="28">
        <v>7837812.8500000006</v>
      </c>
      <c r="Q5928" s="28">
        <v>8007625.9800000004</v>
      </c>
      <c r="R5928" s="28">
        <v>8491840.2200000007</v>
      </c>
      <c r="S5928" s="28">
        <v>8536609.4900000002</v>
      </c>
      <c r="T5928" s="28">
        <v>8792218.2799999993</v>
      </c>
      <c r="U5928" s="53">
        <v>8308852.2899999991</v>
      </c>
    </row>
    <row r="5929" spans="1:21" outlineLevel="3" x14ac:dyDescent="0.25">
      <c r="A5929" s="47" t="s">
        <v>11062</v>
      </c>
      <c r="B5929" s="47" t="s">
        <v>6090</v>
      </c>
      <c r="C5929" s="48" t="s">
        <v>10991</v>
      </c>
      <c r="D5929" s="48" t="s">
        <v>6102</v>
      </c>
      <c r="E5929" s="26">
        <v>4432324.6500000004</v>
      </c>
      <c r="F5929" s="26">
        <v>4458873.34</v>
      </c>
      <c r="G5929" s="26">
        <v>4233302.05</v>
      </c>
      <c r="H5929" s="26">
        <v>4514341.169999999</v>
      </c>
      <c r="I5929" s="26">
        <v>4657040.42</v>
      </c>
      <c r="J5929" s="26">
        <v>4751700.57</v>
      </c>
      <c r="K5929" s="28">
        <v>4745045.47</v>
      </c>
      <c r="L5929" s="28">
        <v>4957976.3099999996</v>
      </c>
      <c r="M5929" s="28">
        <v>5019998.6400000006</v>
      </c>
      <c r="N5929" s="28">
        <v>4980138.1800000006</v>
      </c>
      <c r="O5929" s="28">
        <v>5130998.74</v>
      </c>
      <c r="P5929" s="28">
        <v>5257038.1900000004</v>
      </c>
      <c r="Q5929" s="28">
        <v>5496785.4400000004</v>
      </c>
      <c r="R5929" s="28">
        <v>5975932.79</v>
      </c>
      <c r="S5929" s="28">
        <v>5948834.6400000006</v>
      </c>
      <c r="T5929" s="28">
        <v>6171182.21</v>
      </c>
      <c r="U5929" s="53">
        <v>6039976.870000001</v>
      </c>
    </row>
    <row r="5930" spans="1:21" outlineLevel="3" x14ac:dyDescent="0.25">
      <c r="A5930" s="47" t="s">
        <v>11062</v>
      </c>
      <c r="B5930" s="47" t="s">
        <v>6090</v>
      </c>
      <c r="C5930" s="48" t="s">
        <v>10991</v>
      </c>
      <c r="D5930" s="48" t="s">
        <v>6103</v>
      </c>
      <c r="E5930" s="26" t="s">
        <v>11224</v>
      </c>
      <c r="F5930" s="26" t="s">
        <v>11224</v>
      </c>
      <c r="G5930" s="26" t="s">
        <v>11224</v>
      </c>
      <c r="H5930" s="26" t="s">
        <v>11224</v>
      </c>
      <c r="I5930" s="26" t="s">
        <v>11224</v>
      </c>
      <c r="J5930" s="26" t="s">
        <v>11224</v>
      </c>
      <c r="K5930" s="28" t="s">
        <v>11225</v>
      </c>
      <c r="L5930" s="28" t="s">
        <v>11225</v>
      </c>
      <c r="M5930" s="28" t="s">
        <v>11225</v>
      </c>
      <c r="N5930" s="28" t="s">
        <v>11225</v>
      </c>
      <c r="O5930" s="28" t="s">
        <v>11225</v>
      </c>
      <c r="P5930" s="28" t="s">
        <v>11225</v>
      </c>
      <c r="Q5930" s="28" t="s">
        <v>11225</v>
      </c>
      <c r="R5930" s="28" t="s">
        <v>11225</v>
      </c>
      <c r="S5930" s="28" t="s">
        <v>11225</v>
      </c>
      <c r="T5930" s="28" t="s">
        <v>11225</v>
      </c>
      <c r="U5930" s="53" t="s">
        <v>11225</v>
      </c>
    </row>
    <row r="5931" spans="1:21" outlineLevel="3" x14ac:dyDescent="0.25">
      <c r="A5931" s="47" t="s">
        <v>11062</v>
      </c>
      <c r="B5931" s="47" t="s">
        <v>6090</v>
      </c>
      <c r="C5931" s="48" t="s">
        <v>10991</v>
      </c>
      <c r="D5931" s="48" t="s">
        <v>6104</v>
      </c>
      <c r="E5931" s="26">
        <v>6334269.1000000006</v>
      </c>
      <c r="F5931" s="26">
        <v>6209429.4700000007</v>
      </c>
      <c r="G5931" s="26">
        <v>6355224.5700000003</v>
      </c>
      <c r="H5931" s="26">
        <v>5841818.3899999997</v>
      </c>
      <c r="I5931" s="26">
        <v>6212013.4200000009</v>
      </c>
      <c r="J5931" s="26">
        <v>6111628.2800000003</v>
      </c>
      <c r="K5931" s="28">
        <v>6223456.9699999988</v>
      </c>
      <c r="L5931" s="28">
        <v>6475668.8800000018</v>
      </c>
      <c r="M5931" s="28">
        <v>6717374.1000000006</v>
      </c>
      <c r="N5931" s="28">
        <v>7011515.8099999987</v>
      </c>
      <c r="O5931" s="28">
        <v>6951169.9599999981</v>
      </c>
      <c r="P5931" s="28">
        <v>7334010.040000001</v>
      </c>
      <c r="Q5931" s="28">
        <v>7370839.3099999996</v>
      </c>
      <c r="R5931" s="28">
        <v>7291669.6200000001</v>
      </c>
      <c r="S5931" s="28">
        <v>7241461.2199999988</v>
      </c>
      <c r="T5931" s="28">
        <v>7533258.2299999995</v>
      </c>
      <c r="U5931" s="53">
        <v>7269688.2600000007</v>
      </c>
    </row>
    <row r="5932" spans="1:21" outlineLevel="3" x14ac:dyDescent="0.25">
      <c r="A5932" s="47" t="s">
        <v>11062</v>
      </c>
      <c r="B5932" s="47" t="s">
        <v>6090</v>
      </c>
      <c r="C5932" s="48" t="s">
        <v>10991</v>
      </c>
      <c r="D5932" s="48" t="s">
        <v>6105</v>
      </c>
      <c r="E5932" s="26" t="s">
        <v>11224</v>
      </c>
      <c r="F5932" s="26" t="s">
        <v>11224</v>
      </c>
      <c r="G5932" s="26" t="s">
        <v>11224</v>
      </c>
      <c r="H5932" s="26" t="s">
        <v>11224</v>
      </c>
      <c r="I5932" s="26" t="s">
        <v>11224</v>
      </c>
      <c r="J5932" s="26" t="s">
        <v>11224</v>
      </c>
      <c r="K5932" s="28" t="s">
        <v>11225</v>
      </c>
      <c r="L5932" s="28" t="s">
        <v>11225</v>
      </c>
      <c r="M5932" s="28" t="s">
        <v>11225</v>
      </c>
      <c r="N5932" s="28" t="s">
        <v>11225</v>
      </c>
      <c r="O5932" s="28" t="s">
        <v>11225</v>
      </c>
      <c r="P5932" s="28" t="s">
        <v>11225</v>
      </c>
      <c r="Q5932" s="28" t="s">
        <v>11225</v>
      </c>
      <c r="R5932" s="28" t="s">
        <v>11225</v>
      </c>
      <c r="S5932" s="28" t="s">
        <v>11225</v>
      </c>
      <c r="T5932" s="28" t="s">
        <v>11225</v>
      </c>
      <c r="U5932" s="53" t="s">
        <v>11225</v>
      </c>
    </row>
    <row r="5933" spans="1:21" outlineLevel="3" x14ac:dyDescent="0.25">
      <c r="A5933" s="47" t="s">
        <v>11062</v>
      </c>
      <c r="B5933" s="47" t="s">
        <v>6090</v>
      </c>
      <c r="C5933" s="48" t="s">
        <v>10991</v>
      </c>
      <c r="D5933" s="48" t="s">
        <v>6106</v>
      </c>
      <c r="E5933" s="26">
        <v>4437797.29</v>
      </c>
      <c r="F5933" s="26">
        <v>4495582.29</v>
      </c>
      <c r="G5933" s="26">
        <v>4515135.6100000003</v>
      </c>
      <c r="H5933" s="26">
        <v>4140974.52</v>
      </c>
      <c r="I5933" s="26">
        <v>4234209.4400000004</v>
      </c>
      <c r="J5933" s="26">
        <v>4439438.79</v>
      </c>
      <c r="K5933" s="28">
        <v>4615216.43</v>
      </c>
      <c r="L5933" s="28">
        <v>4880534.5399999991</v>
      </c>
      <c r="M5933" s="28">
        <v>4966332.4900000012</v>
      </c>
      <c r="N5933" s="28">
        <v>5180960.7699999996</v>
      </c>
      <c r="O5933" s="28">
        <v>5043984.1300000008</v>
      </c>
      <c r="P5933" s="28">
        <v>5233762.37</v>
      </c>
      <c r="Q5933" s="28">
        <v>5322871.46</v>
      </c>
      <c r="R5933" s="28">
        <v>5438296.2199999997</v>
      </c>
      <c r="S5933" s="28">
        <v>5366935.68</v>
      </c>
      <c r="T5933" s="28">
        <v>5789265.5100000007</v>
      </c>
      <c r="U5933" s="53">
        <v>5556337.3200000003</v>
      </c>
    </row>
    <row r="5934" spans="1:21" outlineLevel="3" x14ac:dyDescent="0.25">
      <c r="A5934" s="47" t="s">
        <v>11062</v>
      </c>
      <c r="B5934" s="47" t="s">
        <v>6090</v>
      </c>
      <c r="C5934" s="48" t="s">
        <v>10991</v>
      </c>
      <c r="D5934" s="48" t="s">
        <v>6107</v>
      </c>
      <c r="E5934" s="26">
        <v>7268344.3300000001</v>
      </c>
      <c r="F5934" s="26">
        <v>7118555.7400000002</v>
      </c>
      <c r="G5934" s="26">
        <v>7363689.8599999994</v>
      </c>
      <c r="H5934" s="26">
        <v>6448474.0900000017</v>
      </c>
      <c r="I5934" s="26">
        <v>6607002.6200000001</v>
      </c>
      <c r="J5934" s="26">
        <v>6823725.9400000004</v>
      </c>
      <c r="K5934" s="28">
        <v>7138091.2999999998</v>
      </c>
      <c r="L5934" s="28">
        <v>7513538.8500000006</v>
      </c>
      <c r="M5934" s="28">
        <v>7749771.6200000029</v>
      </c>
      <c r="N5934" s="28">
        <v>8090134.8599999975</v>
      </c>
      <c r="O5934" s="28">
        <v>7946062.4099999983</v>
      </c>
      <c r="P5934" s="28">
        <v>8188911.4299999988</v>
      </c>
      <c r="Q5934" s="28">
        <v>8158980.0800000001</v>
      </c>
      <c r="R5934" s="28">
        <v>8192300.6699999999</v>
      </c>
      <c r="S5934" s="28">
        <v>8126087.7999999989</v>
      </c>
      <c r="T5934" s="28">
        <v>8395591.6699999999</v>
      </c>
      <c r="U5934" s="53">
        <v>7948241.0500000007</v>
      </c>
    </row>
    <row r="5935" spans="1:21" outlineLevel="3" x14ac:dyDescent="0.25">
      <c r="A5935" s="47" t="s">
        <v>11062</v>
      </c>
      <c r="B5935" s="47" t="s">
        <v>6090</v>
      </c>
      <c r="C5935" s="48" t="s">
        <v>10991</v>
      </c>
      <c r="D5935" s="48" t="s">
        <v>6108</v>
      </c>
      <c r="E5935" s="26">
        <v>3968883.7000000007</v>
      </c>
      <c r="F5935" s="26">
        <v>4136466.3999999994</v>
      </c>
      <c r="G5935" s="26">
        <v>4105572.24</v>
      </c>
      <c r="H5935" s="26">
        <v>3700629.5399999996</v>
      </c>
      <c r="I5935" s="26">
        <v>3819608.7699999996</v>
      </c>
      <c r="J5935" s="26">
        <v>3942622.1199999996</v>
      </c>
      <c r="K5935" s="28">
        <v>4017093.3600000003</v>
      </c>
      <c r="L5935" s="28">
        <v>4228402.5699999994</v>
      </c>
      <c r="M5935" s="28">
        <v>4424685.6800000006</v>
      </c>
      <c r="N5935" s="28">
        <v>4684460.4800000004</v>
      </c>
      <c r="O5935" s="28">
        <v>4620223.7700000005</v>
      </c>
      <c r="P5935" s="28">
        <v>5011637.71</v>
      </c>
      <c r="Q5935" s="28">
        <v>5036816.43</v>
      </c>
      <c r="R5935" s="28">
        <v>5198148.6100000003</v>
      </c>
      <c r="S5935" s="28">
        <v>5179267.54</v>
      </c>
      <c r="T5935" s="28">
        <v>5233516.1100000003</v>
      </c>
      <c r="U5935" s="53">
        <v>5138518.3899999997</v>
      </c>
    </row>
    <row r="5936" spans="1:21" outlineLevel="3" x14ac:dyDescent="0.25">
      <c r="A5936" s="47" t="s">
        <v>11062</v>
      </c>
      <c r="B5936" s="47" t="s">
        <v>6090</v>
      </c>
      <c r="C5936" s="48" t="s">
        <v>10991</v>
      </c>
      <c r="D5936" s="48" t="s">
        <v>6109</v>
      </c>
      <c r="E5936" s="26">
        <v>3501439.1599999997</v>
      </c>
      <c r="F5936" s="26">
        <v>3581510.92</v>
      </c>
      <c r="G5936" s="26">
        <v>3587488.8400000008</v>
      </c>
      <c r="H5936" s="26">
        <v>3497817.7699999991</v>
      </c>
      <c r="I5936" s="26">
        <v>3556551.7000000011</v>
      </c>
      <c r="J5936" s="26">
        <v>3781666.5900000003</v>
      </c>
      <c r="K5936" s="28">
        <v>3816335.87</v>
      </c>
      <c r="L5936" s="28">
        <v>3899435.72</v>
      </c>
      <c r="M5936" s="28">
        <v>3983100.55</v>
      </c>
      <c r="N5936" s="28">
        <v>4260688.32</v>
      </c>
      <c r="O5936" s="28">
        <v>3994376.7199999997</v>
      </c>
      <c r="P5936" s="28">
        <v>4048122.4600000004</v>
      </c>
      <c r="Q5936" s="28">
        <v>4349139.46</v>
      </c>
      <c r="R5936" s="28">
        <v>4384469.55</v>
      </c>
      <c r="S5936" s="28">
        <v>4345383.66</v>
      </c>
      <c r="T5936" s="28">
        <v>4654594.47</v>
      </c>
      <c r="U5936" s="53">
        <v>4331711.17</v>
      </c>
    </row>
    <row r="5937" spans="1:21" outlineLevel="3" x14ac:dyDescent="0.25">
      <c r="A5937" s="47" t="s">
        <v>11062</v>
      </c>
      <c r="B5937" s="47" t="s">
        <v>6090</v>
      </c>
      <c r="C5937" s="48" t="s">
        <v>10991</v>
      </c>
      <c r="D5937" s="48" t="s">
        <v>6110</v>
      </c>
      <c r="E5937" s="26" t="s">
        <v>11224</v>
      </c>
      <c r="F5937" s="26" t="s">
        <v>11224</v>
      </c>
      <c r="G5937" s="26" t="s">
        <v>11224</v>
      </c>
      <c r="H5937" s="26" t="s">
        <v>11224</v>
      </c>
      <c r="I5937" s="26" t="s">
        <v>11224</v>
      </c>
      <c r="J5937" s="26" t="s">
        <v>11224</v>
      </c>
      <c r="K5937" s="28" t="s">
        <v>11225</v>
      </c>
      <c r="L5937" s="28" t="s">
        <v>11225</v>
      </c>
      <c r="M5937" s="28" t="s">
        <v>11225</v>
      </c>
      <c r="N5937" s="28" t="s">
        <v>11225</v>
      </c>
      <c r="O5937" s="28" t="s">
        <v>11225</v>
      </c>
      <c r="P5937" s="28" t="s">
        <v>11225</v>
      </c>
      <c r="Q5937" s="28" t="s">
        <v>11225</v>
      </c>
      <c r="R5937" s="28" t="s">
        <v>11225</v>
      </c>
      <c r="S5937" s="28" t="s">
        <v>11225</v>
      </c>
      <c r="T5937" s="28" t="s">
        <v>11225</v>
      </c>
      <c r="U5937" s="53" t="s">
        <v>11225</v>
      </c>
    </row>
    <row r="5938" spans="1:21" outlineLevel="3" x14ac:dyDescent="0.25">
      <c r="A5938" s="47" t="s">
        <v>11062</v>
      </c>
      <c r="B5938" s="47" t="s">
        <v>6090</v>
      </c>
      <c r="C5938" s="48" t="s">
        <v>10991</v>
      </c>
      <c r="D5938" s="48" t="s">
        <v>6111</v>
      </c>
      <c r="E5938" s="26">
        <v>3500388.55</v>
      </c>
      <c r="F5938" s="26">
        <v>3599521.63</v>
      </c>
      <c r="G5938" s="26">
        <v>3581424.62</v>
      </c>
      <c r="H5938" s="26">
        <v>3210637.1700000004</v>
      </c>
      <c r="I5938" s="26">
        <v>3159434.19</v>
      </c>
      <c r="J5938" s="26">
        <v>3143072.18</v>
      </c>
      <c r="K5938" s="28">
        <v>3219147.53</v>
      </c>
      <c r="L5938" s="28">
        <v>3175165.7300000004</v>
      </c>
      <c r="M5938" s="28">
        <v>3285606.97</v>
      </c>
      <c r="N5938" s="28">
        <v>3472748.2200000007</v>
      </c>
      <c r="O5938" s="28">
        <v>3469252.26</v>
      </c>
      <c r="P5938" s="28">
        <v>3638527.43</v>
      </c>
      <c r="Q5938" s="28">
        <v>3762958.2800000003</v>
      </c>
      <c r="R5938" s="28">
        <v>3733379.5200000005</v>
      </c>
      <c r="S5938" s="28">
        <v>3864212.94</v>
      </c>
      <c r="T5938" s="28">
        <v>3910091.67</v>
      </c>
      <c r="U5938" s="53">
        <v>3715624.04</v>
      </c>
    </row>
    <row r="5939" spans="1:21" outlineLevel="3" x14ac:dyDescent="0.25">
      <c r="A5939" s="47" t="s">
        <v>11062</v>
      </c>
      <c r="B5939" s="47" t="s">
        <v>6090</v>
      </c>
      <c r="C5939" s="48" t="s">
        <v>10991</v>
      </c>
      <c r="D5939" s="48" t="s">
        <v>6112</v>
      </c>
      <c r="E5939" s="26">
        <v>6153871.5699999994</v>
      </c>
      <c r="F5939" s="26">
        <v>6061203.9600000009</v>
      </c>
      <c r="G5939" s="26">
        <v>6139321.54</v>
      </c>
      <c r="H5939" s="26">
        <v>5648682.4299999997</v>
      </c>
      <c r="I5939" s="26">
        <v>6080362.8400000008</v>
      </c>
      <c r="J5939" s="26">
        <v>6267658.5799999991</v>
      </c>
      <c r="K5939" s="28">
        <v>6475791.0399999991</v>
      </c>
      <c r="L5939" s="28">
        <v>7011839.46</v>
      </c>
      <c r="M5939" s="28">
        <v>7334640.1999999993</v>
      </c>
      <c r="N5939" s="28">
        <v>7682470.5300000003</v>
      </c>
      <c r="O5939" s="28">
        <v>7626917.2399999993</v>
      </c>
      <c r="P5939" s="28">
        <v>8094292.6399999987</v>
      </c>
      <c r="Q5939" s="28">
        <v>8431462.9399999995</v>
      </c>
      <c r="R5939" s="28">
        <v>8663649.7799999993</v>
      </c>
      <c r="S5939" s="28">
        <v>8726167.4999999981</v>
      </c>
      <c r="T5939" s="28">
        <v>8837448.4700000007</v>
      </c>
      <c r="U5939" s="53">
        <v>8662373.5</v>
      </c>
    </row>
    <row r="5940" spans="1:21" outlineLevel="3" x14ac:dyDescent="0.25">
      <c r="A5940" s="47" t="s">
        <v>11062</v>
      </c>
      <c r="B5940" s="47" t="s">
        <v>6090</v>
      </c>
      <c r="C5940" s="48" t="s">
        <v>10991</v>
      </c>
      <c r="D5940" s="48" t="s">
        <v>6113</v>
      </c>
      <c r="E5940" s="26">
        <v>8897482.040000001</v>
      </c>
      <c r="F5940" s="26">
        <v>8526441.2699999996</v>
      </c>
      <c r="G5940" s="26">
        <v>8738910.9000000004</v>
      </c>
      <c r="H5940" s="26">
        <v>7882842.7199999988</v>
      </c>
      <c r="I5940" s="26">
        <v>8045000.96</v>
      </c>
      <c r="J5940" s="26">
        <v>8441225.5600000024</v>
      </c>
      <c r="K5940" s="28">
        <v>8735696.6799999997</v>
      </c>
      <c r="L5940" s="28">
        <v>9289598.129999999</v>
      </c>
      <c r="M5940" s="28">
        <v>9430953.4100000001</v>
      </c>
      <c r="N5940" s="28">
        <v>9337228.0999999978</v>
      </c>
      <c r="O5940" s="28">
        <v>9445075.8999999985</v>
      </c>
      <c r="P5940" s="28">
        <v>9760381.709999999</v>
      </c>
      <c r="Q5940" s="28">
        <v>10156634.969999999</v>
      </c>
      <c r="R5940" s="28">
        <v>10215010.970000003</v>
      </c>
      <c r="S5940" s="28">
        <v>10218291.880000001</v>
      </c>
      <c r="T5940" s="28">
        <v>10166103.370000001</v>
      </c>
      <c r="U5940" s="53">
        <v>10036927.110000001</v>
      </c>
    </row>
    <row r="5941" spans="1:21" outlineLevel="3" x14ac:dyDescent="0.25">
      <c r="A5941" s="47" t="s">
        <v>11062</v>
      </c>
      <c r="B5941" s="47" t="s">
        <v>6090</v>
      </c>
      <c r="C5941" s="48" t="s">
        <v>10991</v>
      </c>
      <c r="D5941" s="48" t="s">
        <v>6114</v>
      </c>
      <c r="E5941" s="26">
        <v>6469750.5800000001</v>
      </c>
      <c r="F5941" s="26">
        <v>6670267.1200000001</v>
      </c>
      <c r="G5941" s="26">
        <v>6843674.2100000009</v>
      </c>
      <c r="H5941" s="26">
        <v>5675784.0100000007</v>
      </c>
      <c r="I5941" s="26">
        <v>5917425.0099999998</v>
      </c>
      <c r="J5941" s="26">
        <v>5945734.9700000007</v>
      </c>
      <c r="K5941" s="28">
        <v>5979334.2299999995</v>
      </c>
      <c r="L5941" s="28">
        <v>6246144.8999999994</v>
      </c>
      <c r="M5941" s="28">
        <v>6411031.2199999979</v>
      </c>
      <c r="N5941" s="28">
        <v>6678215.5900000008</v>
      </c>
      <c r="O5941" s="28">
        <v>6331973.6900000004</v>
      </c>
      <c r="P5941" s="28">
        <v>6594719.8600000003</v>
      </c>
      <c r="Q5941" s="28">
        <v>6955290.4100000001</v>
      </c>
      <c r="R5941" s="28">
        <v>7117267.2800000003</v>
      </c>
      <c r="S5941" s="28">
        <v>7039343.8600000003</v>
      </c>
      <c r="T5941" s="28">
        <v>7150233.7999999989</v>
      </c>
      <c r="U5941" s="53">
        <v>7004536.29</v>
      </c>
    </row>
    <row r="5942" spans="1:21" outlineLevel="3" x14ac:dyDescent="0.25">
      <c r="A5942" s="47" t="s">
        <v>11062</v>
      </c>
      <c r="B5942" s="47" t="s">
        <v>6090</v>
      </c>
      <c r="C5942" s="48" t="s">
        <v>10991</v>
      </c>
      <c r="D5942" s="48" t="s">
        <v>6115</v>
      </c>
      <c r="E5942" s="26">
        <v>3927933.2100000004</v>
      </c>
      <c r="F5942" s="26">
        <v>3830877.61</v>
      </c>
      <c r="G5942" s="26">
        <v>3768013.23</v>
      </c>
      <c r="H5942" s="26">
        <v>3800562.6700000004</v>
      </c>
      <c r="I5942" s="26">
        <v>3932947.06</v>
      </c>
      <c r="J5942" s="26">
        <v>4046331.4699999997</v>
      </c>
      <c r="K5942" s="28">
        <v>4019558.5</v>
      </c>
      <c r="L5942" s="28">
        <v>4242553.37</v>
      </c>
      <c r="M5942" s="28">
        <v>4157474.48</v>
      </c>
      <c r="N5942" s="28">
        <v>4313942.6599999992</v>
      </c>
      <c r="O5942" s="28">
        <v>4350709.42</v>
      </c>
      <c r="P5942" s="28">
        <v>4483078.5600000005</v>
      </c>
      <c r="Q5942" s="28">
        <v>4917468.8500000006</v>
      </c>
      <c r="R5942" s="28">
        <v>4977051.2999999989</v>
      </c>
      <c r="S5942" s="28">
        <v>4953545.26</v>
      </c>
      <c r="T5942" s="28">
        <v>5044705.9099999992</v>
      </c>
      <c r="U5942" s="53">
        <v>4936893.5</v>
      </c>
    </row>
    <row r="5943" spans="1:21" outlineLevel="3" x14ac:dyDescent="0.25">
      <c r="A5943" s="47" t="s">
        <v>11062</v>
      </c>
      <c r="B5943" s="47" t="s">
        <v>6090</v>
      </c>
      <c r="C5943" s="48" t="s">
        <v>10991</v>
      </c>
      <c r="D5943" s="48" t="s">
        <v>6116</v>
      </c>
      <c r="E5943" s="26">
        <v>4977343.7600000007</v>
      </c>
      <c r="F5943" s="26">
        <v>4780709.9800000004</v>
      </c>
      <c r="G5943" s="26">
        <v>5113642.16</v>
      </c>
      <c r="H5943" s="26">
        <v>4727168.54</v>
      </c>
      <c r="I5943" s="26">
        <v>4813362.0899999989</v>
      </c>
      <c r="J5943" s="26">
        <v>5045061.3999999985</v>
      </c>
      <c r="K5943" s="28">
        <v>5171987.7</v>
      </c>
      <c r="L5943" s="28">
        <v>5403358.4699999988</v>
      </c>
      <c r="M5943" s="28">
        <v>5551887.4000000004</v>
      </c>
      <c r="N5943" s="28">
        <v>5809750.549999998</v>
      </c>
      <c r="O5943" s="28">
        <v>5592916.1699999999</v>
      </c>
      <c r="P5943" s="28">
        <v>5657267.4500000002</v>
      </c>
      <c r="Q5943" s="28">
        <v>5963976.2800000003</v>
      </c>
      <c r="R5943" s="28">
        <v>6116501.6199999992</v>
      </c>
      <c r="S5943" s="28">
        <v>6224004.6900000013</v>
      </c>
      <c r="T5943" s="28">
        <v>6585269.3399999999</v>
      </c>
      <c r="U5943" s="53">
        <v>6382540.3000000007</v>
      </c>
    </row>
    <row r="5944" spans="1:21" outlineLevel="3" x14ac:dyDescent="0.25">
      <c r="A5944" s="47" t="s">
        <v>11062</v>
      </c>
      <c r="B5944" s="47" t="s">
        <v>6090</v>
      </c>
      <c r="C5944" s="48" t="s">
        <v>10991</v>
      </c>
      <c r="D5944" s="48" t="s">
        <v>6117</v>
      </c>
      <c r="E5944" s="26">
        <v>2809682.0100000002</v>
      </c>
      <c r="F5944" s="26">
        <v>2710716.6300000004</v>
      </c>
      <c r="G5944" s="26">
        <v>2849204.2500000005</v>
      </c>
      <c r="H5944" s="26">
        <v>2697405.28</v>
      </c>
      <c r="I5944" s="26">
        <v>2893170.4</v>
      </c>
      <c r="J5944" s="26">
        <v>3007179.11</v>
      </c>
      <c r="K5944" s="28">
        <v>3047449.75</v>
      </c>
      <c r="L5944" s="28">
        <v>3217362.54</v>
      </c>
      <c r="M5944" s="28">
        <v>3151027.36</v>
      </c>
      <c r="N5944" s="28">
        <v>3300499.1599999997</v>
      </c>
      <c r="O5944" s="28">
        <v>3235278.32</v>
      </c>
      <c r="P5944" s="28">
        <v>3231291.7500000005</v>
      </c>
      <c r="Q5944" s="28">
        <v>3477356.52</v>
      </c>
      <c r="R5944" s="28">
        <v>3425562.38</v>
      </c>
      <c r="S5944" s="28">
        <v>3595534.1300000004</v>
      </c>
      <c r="T5944" s="28">
        <v>3599495.6799999997</v>
      </c>
      <c r="U5944" s="53">
        <v>3501770.9899999998</v>
      </c>
    </row>
    <row r="5945" spans="1:21" outlineLevel="3" x14ac:dyDescent="0.25">
      <c r="A5945" s="47" t="s">
        <v>11062</v>
      </c>
      <c r="B5945" s="47" t="s">
        <v>6090</v>
      </c>
      <c r="C5945" s="48" t="s">
        <v>10991</v>
      </c>
      <c r="D5945" s="48" t="s">
        <v>6118</v>
      </c>
      <c r="E5945" s="26" t="s">
        <v>11224</v>
      </c>
      <c r="F5945" s="26" t="s">
        <v>11224</v>
      </c>
      <c r="G5945" s="26" t="s">
        <v>11224</v>
      </c>
      <c r="H5945" s="26" t="s">
        <v>11224</v>
      </c>
      <c r="I5945" s="26" t="s">
        <v>11224</v>
      </c>
      <c r="J5945" s="26" t="s">
        <v>11224</v>
      </c>
      <c r="K5945" s="28" t="s">
        <v>11225</v>
      </c>
      <c r="L5945" s="28" t="s">
        <v>11225</v>
      </c>
      <c r="M5945" s="28" t="s">
        <v>11225</v>
      </c>
      <c r="N5945" s="28" t="s">
        <v>11225</v>
      </c>
      <c r="O5945" s="28" t="s">
        <v>11225</v>
      </c>
      <c r="P5945" s="28" t="s">
        <v>11225</v>
      </c>
      <c r="Q5945" s="28" t="s">
        <v>11225</v>
      </c>
      <c r="R5945" s="28" t="s">
        <v>11225</v>
      </c>
      <c r="S5945" s="28" t="s">
        <v>11225</v>
      </c>
      <c r="T5945" s="28" t="s">
        <v>11225</v>
      </c>
      <c r="U5945" s="53" t="s">
        <v>11225</v>
      </c>
    </row>
    <row r="5946" spans="1:21" outlineLevel="3" x14ac:dyDescent="0.25">
      <c r="A5946" s="47" t="s">
        <v>11062</v>
      </c>
      <c r="B5946" s="47" t="s">
        <v>6090</v>
      </c>
      <c r="C5946" s="48" t="s">
        <v>10991</v>
      </c>
      <c r="D5946" s="48" t="s">
        <v>6119</v>
      </c>
      <c r="E5946" s="26">
        <v>3836232.7199999997</v>
      </c>
      <c r="F5946" s="26">
        <v>3872480.73</v>
      </c>
      <c r="G5946" s="26">
        <v>3718216.6400000006</v>
      </c>
      <c r="H5946" s="26">
        <v>3620878.8200000003</v>
      </c>
      <c r="I5946" s="26">
        <v>3648582.2800000003</v>
      </c>
      <c r="J5946" s="26">
        <v>3787906.6</v>
      </c>
      <c r="K5946" s="28">
        <v>3882738.8000000007</v>
      </c>
      <c r="L5946" s="28">
        <v>4101488.0300000003</v>
      </c>
      <c r="M5946" s="28">
        <v>4117551.16</v>
      </c>
      <c r="N5946" s="28">
        <v>4353065.2300000004</v>
      </c>
      <c r="O5946" s="28">
        <v>4551315.7699999996</v>
      </c>
      <c r="P5946" s="28">
        <v>4429522.5</v>
      </c>
      <c r="Q5946" s="28">
        <v>4467417.5099999988</v>
      </c>
      <c r="R5946" s="28">
        <v>4413197.370000001</v>
      </c>
      <c r="S5946" s="28">
        <v>4345514.18</v>
      </c>
      <c r="T5946" s="28">
        <v>4291764.83</v>
      </c>
      <c r="U5946" s="53">
        <v>4183335.1599999997</v>
      </c>
    </row>
    <row r="5947" spans="1:21" outlineLevel="3" x14ac:dyDescent="0.25">
      <c r="A5947" s="47" t="s">
        <v>11062</v>
      </c>
      <c r="B5947" s="47" t="s">
        <v>6090</v>
      </c>
      <c r="C5947" s="48" t="s">
        <v>10991</v>
      </c>
      <c r="D5947" s="48" t="s">
        <v>6120</v>
      </c>
      <c r="E5947" s="26">
        <v>4540756.7000000011</v>
      </c>
      <c r="F5947" s="26">
        <v>4403315.49</v>
      </c>
      <c r="G5947" s="26">
        <v>4600798.4300000006</v>
      </c>
      <c r="H5947" s="26">
        <v>4351434.9799999995</v>
      </c>
      <c r="I5947" s="26">
        <v>4593329.6100000003</v>
      </c>
      <c r="J5947" s="26">
        <v>4691833.17</v>
      </c>
      <c r="K5947" s="28">
        <v>4858615.1599999983</v>
      </c>
      <c r="L5947" s="28">
        <v>5059483.5600000005</v>
      </c>
      <c r="M5947" s="28">
        <v>5281826.37</v>
      </c>
      <c r="N5947" s="28">
        <v>5286788.1100000013</v>
      </c>
      <c r="O5947" s="28">
        <v>5489242.8399999999</v>
      </c>
      <c r="P5947" s="28">
        <v>5801182.9000000004</v>
      </c>
      <c r="Q5947" s="28">
        <v>5945600.7100000009</v>
      </c>
      <c r="R5947" s="28">
        <v>5958815.4899999993</v>
      </c>
      <c r="S5947" s="28">
        <v>6021132.6899999995</v>
      </c>
      <c r="T5947" s="28">
        <v>6331672.0299999993</v>
      </c>
      <c r="U5947" s="53">
        <v>6141827.7200000016</v>
      </c>
    </row>
    <row r="5948" spans="1:21" outlineLevel="3" x14ac:dyDescent="0.25">
      <c r="A5948" s="47" t="s">
        <v>11062</v>
      </c>
      <c r="B5948" s="47" t="s">
        <v>6090</v>
      </c>
      <c r="C5948" s="48" t="s">
        <v>10991</v>
      </c>
      <c r="D5948" s="48" t="s">
        <v>6121</v>
      </c>
      <c r="E5948" s="26">
        <v>2964773.8099999996</v>
      </c>
      <c r="F5948" s="26">
        <v>3009902.8800000004</v>
      </c>
      <c r="G5948" s="26">
        <v>2914977.2300000004</v>
      </c>
      <c r="H5948" s="26">
        <v>2870572.29</v>
      </c>
      <c r="I5948" s="26">
        <v>2901264.1500000004</v>
      </c>
      <c r="J5948" s="26">
        <v>3063599.82</v>
      </c>
      <c r="K5948" s="28">
        <v>3000564.7800000003</v>
      </c>
      <c r="L5948" s="28">
        <v>3147353</v>
      </c>
      <c r="M5948" s="28">
        <v>3102026.1500000004</v>
      </c>
      <c r="N5948" s="28">
        <v>3249518.21</v>
      </c>
      <c r="O5948" s="28">
        <v>3153579.92</v>
      </c>
      <c r="P5948" s="28">
        <v>3294492.4999999995</v>
      </c>
      <c r="Q5948" s="28">
        <v>3353087.6899999995</v>
      </c>
      <c r="R5948" s="28">
        <v>3389743.9499999997</v>
      </c>
      <c r="S5948" s="28">
        <v>3296640.17</v>
      </c>
      <c r="T5948" s="28">
        <v>3534811.0700000003</v>
      </c>
      <c r="U5948" s="53">
        <v>3234149.14</v>
      </c>
    </row>
    <row r="5949" spans="1:21" outlineLevel="3" x14ac:dyDescent="0.25">
      <c r="A5949" s="47" t="s">
        <v>11062</v>
      </c>
      <c r="B5949" s="47" t="s">
        <v>6090</v>
      </c>
      <c r="C5949" s="48" t="s">
        <v>10991</v>
      </c>
      <c r="D5949" s="48" t="s">
        <v>6122</v>
      </c>
      <c r="E5949" s="26">
        <v>6424260.9799999995</v>
      </c>
      <c r="F5949" s="26">
        <v>6435058.2999999989</v>
      </c>
      <c r="G5949" s="26">
        <v>6554869.0499999998</v>
      </c>
      <c r="H5949" s="26">
        <v>6415861.2000000002</v>
      </c>
      <c r="I5949" s="26">
        <v>6731592.790000001</v>
      </c>
      <c r="J5949" s="26">
        <v>6775362.0099999979</v>
      </c>
      <c r="K5949" s="28">
        <v>6788730.0800000001</v>
      </c>
      <c r="L5949" s="28">
        <v>7139256.8200000003</v>
      </c>
      <c r="M5949" s="28">
        <v>7515072.6600000001</v>
      </c>
      <c r="N5949" s="28">
        <v>7764132.0799999991</v>
      </c>
      <c r="O5949" s="28">
        <v>7607298.4900000012</v>
      </c>
      <c r="P5949" s="28">
        <v>7978375.9399999995</v>
      </c>
      <c r="Q5949" s="28">
        <v>8408422.3399999999</v>
      </c>
      <c r="R5949" s="28">
        <v>8668365.4499999993</v>
      </c>
      <c r="S5949" s="28">
        <v>8569550.4800000004</v>
      </c>
      <c r="T5949" s="28">
        <v>9066694.25</v>
      </c>
      <c r="U5949" s="53">
        <v>8904519.4600000009</v>
      </c>
    </row>
    <row r="5950" spans="1:21" outlineLevel="3" x14ac:dyDescent="0.25">
      <c r="A5950" s="47" t="s">
        <v>11062</v>
      </c>
      <c r="B5950" s="47" t="s">
        <v>6090</v>
      </c>
      <c r="C5950" s="48" t="s">
        <v>10991</v>
      </c>
      <c r="D5950" s="48" t="s">
        <v>6123</v>
      </c>
      <c r="E5950" s="26">
        <v>6396587.2600000007</v>
      </c>
      <c r="F5950" s="26">
        <v>6382539.4400000004</v>
      </c>
      <c r="G5950" s="26">
        <v>6682312.1399999997</v>
      </c>
      <c r="H5950" s="26">
        <v>6354247.709999999</v>
      </c>
      <c r="I5950" s="26">
        <v>6456458.0100000007</v>
      </c>
      <c r="J5950" s="26">
        <v>6488330.3300000001</v>
      </c>
      <c r="K5950" s="28">
        <v>6439497.0499999998</v>
      </c>
      <c r="L5950" s="28">
        <v>6691178.8500000006</v>
      </c>
      <c r="M5950" s="28">
        <v>6878785.9700000016</v>
      </c>
      <c r="N5950" s="28">
        <v>7022020.2700000014</v>
      </c>
      <c r="O5950" s="28">
        <v>6888358.3500000006</v>
      </c>
      <c r="P5950" s="28">
        <v>7379093.6299999999</v>
      </c>
      <c r="Q5950" s="28">
        <v>7521188.4699999997</v>
      </c>
      <c r="R5950" s="28">
        <v>7680136.5199999996</v>
      </c>
      <c r="S5950" s="28">
        <v>7668476.2500000009</v>
      </c>
      <c r="T5950" s="28">
        <v>7852855.6199999992</v>
      </c>
      <c r="U5950" s="53">
        <v>7537182.5000000019</v>
      </c>
    </row>
    <row r="5951" spans="1:21" outlineLevel="3" x14ac:dyDescent="0.25">
      <c r="A5951" s="47" t="s">
        <v>11062</v>
      </c>
      <c r="B5951" s="47" t="s">
        <v>6090</v>
      </c>
      <c r="C5951" s="48" t="s">
        <v>10991</v>
      </c>
      <c r="D5951" s="48" t="s">
        <v>6124</v>
      </c>
      <c r="E5951" s="26" t="s">
        <v>11224</v>
      </c>
      <c r="F5951" s="26" t="s">
        <v>11224</v>
      </c>
      <c r="G5951" s="26" t="s">
        <v>11224</v>
      </c>
      <c r="H5951" s="26" t="s">
        <v>11224</v>
      </c>
      <c r="I5951" s="26" t="s">
        <v>11224</v>
      </c>
      <c r="J5951" s="26" t="s">
        <v>11224</v>
      </c>
      <c r="K5951" s="28" t="s">
        <v>11225</v>
      </c>
      <c r="L5951" s="28" t="s">
        <v>11225</v>
      </c>
      <c r="M5951" s="28" t="s">
        <v>11225</v>
      </c>
      <c r="N5951" s="28" t="s">
        <v>11225</v>
      </c>
      <c r="O5951" s="28" t="s">
        <v>11225</v>
      </c>
      <c r="P5951" s="28" t="s">
        <v>11225</v>
      </c>
      <c r="Q5951" s="28" t="s">
        <v>11225</v>
      </c>
      <c r="R5951" s="28" t="s">
        <v>11225</v>
      </c>
      <c r="S5951" s="28" t="s">
        <v>11225</v>
      </c>
      <c r="T5951" s="28" t="s">
        <v>11225</v>
      </c>
      <c r="U5951" s="53" t="s">
        <v>11225</v>
      </c>
    </row>
    <row r="5952" spans="1:21" outlineLevel="3" x14ac:dyDescent="0.25">
      <c r="A5952" s="47" t="s">
        <v>11062</v>
      </c>
      <c r="B5952" s="47" t="s">
        <v>6090</v>
      </c>
      <c r="C5952" s="48" t="s">
        <v>10991</v>
      </c>
      <c r="D5952" s="48" t="s">
        <v>6125</v>
      </c>
      <c r="E5952" s="26">
        <v>3601006.03</v>
      </c>
      <c r="F5952" s="26">
        <v>3498447.5</v>
      </c>
      <c r="G5952" s="26">
        <v>3549388.17</v>
      </c>
      <c r="H5952" s="26">
        <v>3555492.62</v>
      </c>
      <c r="I5952" s="26">
        <v>3607646.2</v>
      </c>
      <c r="J5952" s="26">
        <v>3520299.88</v>
      </c>
      <c r="K5952" s="28">
        <v>3598807.79</v>
      </c>
      <c r="L5952" s="28">
        <v>3743732.64</v>
      </c>
      <c r="M5952" s="28">
        <v>4030034.84</v>
      </c>
      <c r="N5952" s="28">
        <v>4266161.919999999</v>
      </c>
      <c r="O5952" s="28">
        <v>4420332.1800000006</v>
      </c>
      <c r="P5952" s="28">
        <v>4528000.63</v>
      </c>
      <c r="Q5952" s="28">
        <v>4601507.7799999993</v>
      </c>
      <c r="R5952" s="28">
        <v>4801718.419999999</v>
      </c>
      <c r="S5952" s="28">
        <v>4667803</v>
      </c>
      <c r="T5952" s="28">
        <v>4791239.4400000013</v>
      </c>
      <c r="U5952" s="53">
        <v>4654661.8500000006</v>
      </c>
    </row>
    <row r="5953" spans="1:21" outlineLevel="3" x14ac:dyDescent="0.25">
      <c r="A5953" s="47" t="s">
        <v>11062</v>
      </c>
      <c r="B5953" s="47" t="s">
        <v>6090</v>
      </c>
      <c r="C5953" s="48" t="s">
        <v>10991</v>
      </c>
      <c r="D5953" s="48" t="s">
        <v>6126</v>
      </c>
      <c r="E5953" s="26" t="s">
        <v>11224</v>
      </c>
      <c r="F5953" s="26" t="s">
        <v>11224</v>
      </c>
      <c r="G5953" s="26" t="s">
        <v>11224</v>
      </c>
      <c r="H5953" s="26" t="s">
        <v>11224</v>
      </c>
      <c r="I5953" s="26" t="s">
        <v>11224</v>
      </c>
      <c r="J5953" s="26" t="s">
        <v>11224</v>
      </c>
      <c r="K5953" s="28" t="s">
        <v>11225</v>
      </c>
      <c r="L5953" s="28" t="s">
        <v>11225</v>
      </c>
      <c r="M5953" s="28" t="s">
        <v>11225</v>
      </c>
      <c r="N5953" s="28" t="s">
        <v>11225</v>
      </c>
      <c r="O5953" s="28" t="s">
        <v>11225</v>
      </c>
      <c r="P5953" s="28" t="s">
        <v>11225</v>
      </c>
      <c r="Q5953" s="28" t="s">
        <v>11225</v>
      </c>
      <c r="R5953" s="28" t="s">
        <v>11225</v>
      </c>
      <c r="S5953" s="28" t="s">
        <v>11225</v>
      </c>
      <c r="T5953" s="28" t="s">
        <v>11225</v>
      </c>
      <c r="U5953" s="53" t="s">
        <v>11225</v>
      </c>
    </row>
    <row r="5954" spans="1:21" outlineLevel="3" x14ac:dyDescent="0.25">
      <c r="A5954" s="47" t="s">
        <v>11062</v>
      </c>
      <c r="B5954" s="47" t="s">
        <v>6090</v>
      </c>
      <c r="C5954" s="48" t="s">
        <v>10991</v>
      </c>
      <c r="D5954" s="48" t="s">
        <v>6127</v>
      </c>
      <c r="E5954" s="26">
        <v>4299047.1100000003</v>
      </c>
      <c r="F5954" s="26">
        <v>4168952.7199999997</v>
      </c>
      <c r="G5954" s="26">
        <v>4203084.84</v>
      </c>
      <c r="H5954" s="26">
        <v>4029258.31</v>
      </c>
      <c r="I5954" s="26">
        <v>4022550.03</v>
      </c>
      <c r="J5954" s="26">
        <v>4259648.34</v>
      </c>
      <c r="K5954" s="28">
        <v>4319127.92</v>
      </c>
      <c r="L5954" s="28">
        <v>4669990.080000001</v>
      </c>
      <c r="M5954" s="28">
        <v>4598372.7</v>
      </c>
      <c r="N5954" s="28">
        <v>4698379.5699999994</v>
      </c>
      <c r="O5954" s="28">
        <v>4672990.2499999991</v>
      </c>
      <c r="P5954" s="28">
        <v>4945248.75</v>
      </c>
      <c r="Q5954" s="28">
        <v>5011934.41</v>
      </c>
      <c r="R5954" s="28">
        <v>4881147.57</v>
      </c>
      <c r="S5954" s="28">
        <v>5012865.879999999</v>
      </c>
      <c r="T5954" s="28">
        <v>5407861.3200000003</v>
      </c>
      <c r="U5954" s="53">
        <v>5186279.55</v>
      </c>
    </row>
    <row r="5955" spans="1:21" outlineLevel="3" x14ac:dyDescent="0.25">
      <c r="A5955" s="47" t="s">
        <v>11062</v>
      </c>
      <c r="B5955" s="47" t="s">
        <v>6090</v>
      </c>
      <c r="C5955" s="48" t="s">
        <v>10991</v>
      </c>
      <c r="D5955" s="48" t="s">
        <v>6128</v>
      </c>
      <c r="E5955" s="26">
        <v>5132728.83</v>
      </c>
      <c r="F5955" s="26">
        <v>5534613.5099999998</v>
      </c>
      <c r="G5955" s="26">
        <v>5442995.9000000004</v>
      </c>
      <c r="H5955" s="26">
        <v>5365437.3199999994</v>
      </c>
      <c r="I5955" s="26">
        <v>5590144.8500000006</v>
      </c>
      <c r="J5955" s="26">
        <v>5637458.5299999984</v>
      </c>
      <c r="K5955" s="28">
        <v>5767132.5000000009</v>
      </c>
      <c r="L5955" s="28">
        <v>6084046.8099999996</v>
      </c>
      <c r="M5955" s="28">
        <v>6354765.3300000001</v>
      </c>
      <c r="N5955" s="28">
        <v>6932173.290000001</v>
      </c>
      <c r="O5955" s="28">
        <v>7032823.6399999997</v>
      </c>
      <c r="P5955" s="28">
        <v>7149914.4500000002</v>
      </c>
      <c r="Q5955" s="28">
        <v>7426316.1899999985</v>
      </c>
      <c r="R5955" s="28">
        <v>7823019.2399999993</v>
      </c>
      <c r="S5955" s="28">
        <v>7859987.4000000004</v>
      </c>
      <c r="T5955" s="28">
        <v>8376898.25</v>
      </c>
      <c r="U5955" s="53">
        <v>8080249.9200000009</v>
      </c>
    </row>
    <row r="5956" spans="1:21" outlineLevel="3" x14ac:dyDescent="0.25">
      <c r="A5956" s="47" t="s">
        <v>11062</v>
      </c>
      <c r="B5956" s="47" t="s">
        <v>6090</v>
      </c>
      <c r="C5956" s="48" t="s">
        <v>10991</v>
      </c>
      <c r="D5956" s="48" t="s">
        <v>6129</v>
      </c>
      <c r="E5956" s="26">
        <v>8698283.5800000001</v>
      </c>
      <c r="F5956" s="26">
        <v>8736402.8200000003</v>
      </c>
      <c r="G5956" s="26">
        <v>8689590.3000000007</v>
      </c>
      <c r="H5956" s="26">
        <v>8510738.3399999999</v>
      </c>
      <c r="I5956" s="26">
        <v>8798348.6199999992</v>
      </c>
      <c r="J5956" s="26">
        <v>9027184.3299999982</v>
      </c>
      <c r="K5956" s="28">
        <v>9075281.4599999972</v>
      </c>
      <c r="L5956" s="28">
        <v>9342616.459999999</v>
      </c>
      <c r="M5956" s="28">
        <v>9538818.1300000008</v>
      </c>
      <c r="N5956" s="28">
        <v>9870776.7300000004</v>
      </c>
      <c r="O5956" s="28">
        <v>9753164.9699999988</v>
      </c>
      <c r="P5956" s="28">
        <v>10092920.609999999</v>
      </c>
      <c r="Q5956" s="28">
        <v>10812290.890000001</v>
      </c>
      <c r="R5956" s="28">
        <v>11185948.4</v>
      </c>
      <c r="S5956" s="28">
        <v>11436401.979999999</v>
      </c>
      <c r="T5956" s="28">
        <v>11897297.75</v>
      </c>
      <c r="U5956" s="53">
        <v>11510710.49</v>
      </c>
    </row>
    <row r="5957" spans="1:21" outlineLevel="3" x14ac:dyDescent="0.25">
      <c r="A5957" s="47" t="s">
        <v>11062</v>
      </c>
      <c r="B5957" s="47" t="s">
        <v>6090</v>
      </c>
      <c r="C5957" s="48" t="s">
        <v>10991</v>
      </c>
      <c r="D5957" s="48" t="s">
        <v>6130</v>
      </c>
      <c r="E5957" s="26">
        <v>7152317.0899999999</v>
      </c>
      <c r="F5957" s="26">
        <v>7169792.8499999987</v>
      </c>
      <c r="G5957" s="26">
        <v>7324549.9900000002</v>
      </c>
      <c r="H5957" s="26">
        <v>7026478.4500000002</v>
      </c>
      <c r="I5957" s="26">
        <v>7308879.7599999988</v>
      </c>
      <c r="J5957" s="26">
        <v>7340348.620000001</v>
      </c>
      <c r="K5957" s="28">
        <v>7526023.5399999991</v>
      </c>
      <c r="L5957" s="28">
        <v>8128391.0700000012</v>
      </c>
      <c r="M5957" s="28">
        <v>8213418.6300000008</v>
      </c>
      <c r="N5957" s="28">
        <v>8565995.8899999969</v>
      </c>
      <c r="O5957" s="28">
        <v>8258220.0800000001</v>
      </c>
      <c r="P5957" s="28">
        <v>8672747.9600000009</v>
      </c>
      <c r="Q5957" s="28">
        <v>8924489.4700000007</v>
      </c>
      <c r="R5957" s="28">
        <v>9054472.8800000008</v>
      </c>
      <c r="S5957" s="28">
        <v>9025111.8599999994</v>
      </c>
      <c r="T5957" s="28">
        <v>9345034.4099999983</v>
      </c>
      <c r="U5957" s="53">
        <v>9002551.0500000007</v>
      </c>
    </row>
    <row r="5958" spans="1:21" outlineLevel="3" x14ac:dyDescent="0.25">
      <c r="A5958" s="47" t="s">
        <v>11062</v>
      </c>
      <c r="B5958" s="47" t="s">
        <v>6090</v>
      </c>
      <c r="C5958" s="48" t="s">
        <v>10991</v>
      </c>
      <c r="D5958" s="48" t="s">
        <v>6131</v>
      </c>
      <c r="E5958" s="26">
        <v>3542675.6499999994</v>
      </c>
      <c r="F5958" s="26">
        <v>3619021.12</v>
      </c>
      <c r="G5958" s="26">
        <v>3613835.75</v>
      </c>
      <c r="H5958" s="26">
        <v>3632842.64</v>
      </c>
      <c r="I5958" s="26">
        <v>3729529.04</v>
      </c>
      <c r="J5958" s="26">
        <v>3867667.1999999993</v>
      </c>
      <c r="K5958" s="28">
        <v>3908090.8299999991</v>
      </c>
      <c r="L5958" s="28">
        <v>4061398.3799999994</v>
      </c>
      <c r="M5958" s="28">
        <v>4142618.68</v>
      </c>
      <c r="N5958" s="28">
        <v>4116765.4800000004</v>
      </c>
      <c r="O5958" s="28">
        <v>3997254.49</v>
      </c>
      <c r="P5958" s="28">
        <v>4436035.95</v>
      </c>
      <c r="Q5958" s="28">
        <v>4695967.4000000004</v>
      </c>
      <c r="R5958" s="28">
        <v>4594280.9300000006</v>
      </c>
      <c r="S5958" s="28">
        <v>4615758.41</v>
      </c>
      <c r="T5958" s="28">
        <v>4708053.6999999993</v>
      </c>
      <c r="U5958" s="53">
        <v>4567481.5999999996</v>
      </c>
    </row>
    <row r="5959" spans="1:21" outlineLevel="3" x14ac:dyDescent="0.25">
      <c r="A5959" s="47" t="s">
        <v>11062</v>
      </c>
      <c r="B5959" s="47" t="s">
        <v>6090</v>
      </c>
      <c r="C5959" s="48" t="s">
        <v>10991</v>
      </c>
      <c r="D5959" s="48" t="s">
        <v>6132</v>
      </c>
      <c r="E5959" s="26">
        <v>4885213.6099999994</v>
      </c>
      <c r="F5959" s="26">
        <v>5029081.7500000009</v>
      </c>
      <c r="G5959" s="26">
        <v>5177131.97</v>
      </c>
      <c r="H5959" s="26">
        <v>5045627.3500000006</v>
      </c>
      <c r="I5959" s="26">
        <v>5251617.26</v>
      </c>
      <c r="J5959" s="26">
        <v>5208246.8899999997</v>
      </c>
      <c r="K5959" s="28">
        <v>5169996.8599999994</v>
      </c>
      <c r="L5959" s="28">
        <v>5338443.34</v>
      </c>
      <c r="M5959" s="28">
        <v>5640783.870000001</v>
      </c>
      <c r="N5959" s="28">
        <v>5787707.2700000005</v>
      </c>
      <c r="O5959" s="28">
        <v>5674564.1899999995</v>
      </c>
      <c r="P5959" s="28">
        <v>5995872.2000000002</v>
      </c>
      <c r="Q5959" s="28">
        <v>6010022.8300000001</v>
      </c>
      <c r="R5959" s="28">
        <v>6011581.25</v>
      </c>
      <c r="S5959" s="28">
        <v>5859733.6400000006</v>
      </c>
      <c r="T5959" s="28">
        <v>6141564.1799999997</v>
      </c>
      <c r="U5959" s="53">
        <v>5866520.0399999991</v>
      </c>
    </row>
    <row r="5960" spans="1:21" outlineLevel="3" x14ac:dyDescent="0.25">
      <c r="A5960" s="47" t="s">
        <v>11062</v>
      </c>
      <c r="B5960" s="47" t="s">
        <v>6090</v>
      </c>
      <c r="C5960" s="48" t="s">
        <v>10991</v>
      </c>
      <c r="D5960" s="48" t="s">
        <v>6133</v>
      </c>
      <c r="E5960" s="26" t="s">
        <v>11224</v>
      </c>
      <c r="F5960" s="26" t="s">
        <v>11224</v>
      </c>
      <c r="G5960" s="26" t="s">
        <v>11224</v>
      </c>
      <c r="H5960" s="26" t="s">
        <v>11224</v>
      </c>
      <c r="I5960" s="26" t="s">
        <v>11224</v>
      </c>
      <c r="J5960" s="26" t="s">
        <v>11224</v>
      </c>
      <c r="K5960" s="28" t="s">
        <v>11225</v>
      </c>
      <c r="L5960" s="28" t="s">
        <v>11225</v>
      </c>
      <c r="M5960" s="28" t="s">
        <v>11225</v>
      </c>
      <c r="N5960" s="28" t="s">
        <v>11225</v>
      </c>
      <c r="O5960" s="28" t="s">
        <v>11225</v>
      </c>
      <c r="P5960" s="28" t="s">
        <v>11225</v>
      </c>
      <c r="Q5960" s="28" t="s">
        <v>11225</v>
      </c>
      <c r="R5960" s="28" t="s">
        <v>11225</v>
      </c>
      <c r="S5960" s="28" t="s">
        <v>11225</v>
      </c>
      <c r="T5960" s="28" t="s">
        <v>11225</v>
      </c>
      <c r="U5960" s="53" t="s">
        <v>11225</v>
      </c>
    </row>
    <row r="5961" spans="1:21" outlineLevel="3" x14ac:dyDescent="0.25">
      <c r="A5961" s="47" t="s">
        <v>11062</v>
      </c>
      <c r="B5961" s="47" t="s">
        <v>6090</v>
      </c>
      <c r="C5961" s="48" t="s">
        <v>10991</v>
      </c>
      <c r="D5961" s="48" t="s">
        <v>6134</v>
      </c>
      <c r="E5961" s="26">
        <v>5061046.9600000009</v>
      </c>
      <c r="F5961" s="26">
        <v>4843286.4400000004</v>
      </c>
      <c r="G5961" s="26">
        <v>4871872.46</v>
      </c>
      <c r="H5961" s="26">
        <v>4321229.17</v>
      </c>
      <c r="I5961" s="26">
        <v>4480184.76</v>
      </c>
      <c r="J5961" s="26">
        <v>4548472.99</v>
      </c>
      <c r="K5961" s="28">
        <v>4647931.3000000007</v>
      </c>
      <c r="L5961" s="28">
        <v>5206064.7600000007</v>
      </c>
      <c r="M5961" s="28">
        <v>5169841.0799999991</v>
      </c>
      <c r="N5961" s="28">
        <v>5140609.13</v>
      </c>
      <c r="O5961" s="28">
        <v>5224186.8500000006</v>
      </c>
      <c r="P5961" s="28">
        <v>5615965.1499999994</v>
      </c>
      <c r="Q5961" s="28">
        <v>5701022.2300000004</v>
      </c>
      <c r="R5961" s="28">
        <v>5619801.7600000007</v>
      </c>
      <c r="S5961" s="28">
        <v>5541564.6600000001</v>
      </c>
      <c r="T5961" s="28">
        <v>5790722.5200000005</v>
      </c>
      <c r="U5961" s="53">
        <v>5804288.830000001</v>
      </c>
    </row>
    <row r="5962" spans="1:21" outlineLevel="3" x14ac:dyDescent="0.25">
      <c r="A5962" s="47" t="s">
        <v>11062</v>
      </c>
      <c r="B5962" s="47" t="s">
        <v>6090</v>
      </c>
      <c r="C5962" s="48" t="s">
        <v>10991</v>
      </c>
      <c r="D5962" s="48" t="s">
        <v>6135</v>
      </c>
      <c r="E5962" s="26">
        <v>7951526.5799999991</v>
      </c>
      <c r="F5962" s="26">
        <v>7780364.4799999995</v>
      </c>
      <c r="G5962" s="26">
        <v>7839786.0899999999</v>
      </c>
      <c r="H5962" s="26">
        <v>6983885.7700000005</v>
      </c>
      <c r="I5962" s="26">
        <v>7103835.2800000012</v>
      </c>
      <c r="J5962" s="26">
        <v>7327292.9300000006</v>
      </c>
      <c r="K5962" s="28">
        <v>7297321.9699999997</v>
      </c>
      <c r="L5962" s="28">
        <v>7811434.3099999996</v>
      </c>
      <c r="M5962" s="28">
        <v>8096084.0299999984</v>
      </c>
      <c r="N5962" s="28">
        <v>8351948.589999998</v>
      </c>
      <c r="O5962" s="28">
        <v>8192215.7299999986</v>
      </c>
      <c r="P5962" s="28">
        <v>8270293.0700000003</v>
      </c>
      <c r="Q5962" s="28">
        <v>8463358.8100000005</v>
      </c>
      <c r="R5962" s="28">
        <v>8363116.8500000015</v>
      </c>
      <c r="S5962" s="28">
        <v>8593114.9800000004</v>
      </c>
      <c r="T5962" s="28">
        <v>8690547.6699999999</v>
      </c>
      <c r="U5962" s="53">
        <v>8201093.1699999999</v>
      </c>
    </row>
    <row r="5963" spans="1:21" outlineLevel="3" x14ac:dyDescent="0.25">
      <c r="A5963" s="47" t="s">
        <v>11062</v>
      </c>
      <c r="B5963" s="47" t="s">
        <v>6090</v>
      </c>
      <c r="C5963" s="48" t="s">
        <v>10991</v>
      </c>
      <c r="D5963" s="48" t="s">
        <v>6136</v>
      </c>
      <c r="E5963" s="26" t="s">
        <v>11224</v>
      </c>
      <c r="F5963" s="26" t="s">
        <v>11224</v>
      </c>
      <c r="G5963" s="26" t="s">
        <v>11224</v>
      </c>
      <c r="H5963" s="26" t="s">
        <v>11224</v>
      </c>
      <c r="I5963" s="26" t="s">
        <v>11224</v>
      </c>
      <c r="J5963" s="26" t="s">
        <v>11224</v>
      </c>
      <c r="K5963" s="28" t="s">
        <v>11225</v>
      </c>
      <c r="L5963" s="28" t="s">
        <v>11225</v>
      </c>
      <c r="M5963" s="28" t="s">
        <v>11225</v>
      </c>
      <c r="N5963" s="28" t="s">
        <v>11225</v>
      </c>
      <c r="O5963" s="28" t="s">
        <v>11225</v>
      </c>
      <c r="P5963" s="28" t="s">
        <v>11225</v>
      </c>
      <c r="Q5963" s="28" t="s">
        <v>11225</v>
      </c>
      <c r="R5963" s="28" t="s">
        <v>11225</v>
      </c>
      <c r="S5963" s="28" t="s">
        <v>11225</v>
      </c>
      <c r="T5963" s="28" t="s">
        <v>11225</v>
      </c>
      <c r="U5963" s="53" t="s">
        <v>11225</v>
      </c>
    </row>
    <row r="5964" spans="1:21" outlineLevel="3" x14ac:dyDescent="0.25">
      <c r="A5964" s="47" t="s">
        <v>11062</v>
      </c>
      <c r="B5964" s="47" t="s">
        <v>6090</v>
      </c>
      <c r="C5964" s="48" t="s">
        <v>10991</v>
      </c>
      <c r="D5964" s="48" t="s">
        <v>6137</v>
      </c>
      <c r="E5964" s="26">
        <v>3781938.19</v>
      </c>
      <c r="F5964" s="26">
        <v>3520296.04</v>
      </c>
      <c r="G5964" s="26">
        <v>3497558.51</v>
      </c>
      <c r="H5964" s="26">
        <v>2907892.7900000005</v>
      </c>
      <c r="I5964" s="26">
        <v>3124393.96</v>
      </c>
      <c r="J5964" s="26">
        <v>3297837.4999999995</v>
      </c>
      <c r="K5964" s="28">
        <v>3256268.8099999996</v>
      </c>
      <c r="L5964" s="28">
        <v>3472201.7799999993</v>
      </c>
      <c r="M5964" s="28">
        <v>3578085.6000000006</v>
      </c>
      <c r="N5964" s="28">
        <v>3808662.9899999998</v>
      </c>
      <c r="O5964" s="28">
        <v>3902193.4799999995</v>
      </c>
      <c r="P5964" s="28">
        <v>4086617.3499999996</v>
      </c>
      <c r="Q5964" s="28">
        <v>4237225.9799999995</v>
      </c>
      <c r="R5964" s="28">
        <v>4257541.17</v>
      </c>
      <c r="S5964" s="28">
        <v>4356522.7100000009</v>
      </c>
      <c r="T5964" s="28">
        <v>4543720.0299999993</v>
      </c>
      <c r="U5964" s="53">
        <v>4398574.6199999992</v>
      </c>
    </row>
    <row r="5965" spans="1:21" outlineLevel="3" x14ac:dyDescent="0.25">
      <c r="A5965" s="47" t="s">
        <v>11062</v>
      </c>
      <c r="B5965" s="47" t="s">
        <v>6090</v>
      </c>
      <c r="C5965" s="48" t="s">
        <v>10991</v>
      </c>
      <c r="D5965" s="48" t="s">
        <v>6138</v>
      </c>
      <c r="E5965" s="26">
        <v>5137012.120000001</v>
      </c>
      <c r="F5965" s="26">
        <v>4920098.28</v>
      </c>
      <c r="G5965" s="26">
        <v>5153181.2699999996</v>
      </c>
      <c r="H5965" s="26">
        <v>4229681.8100000005</v>
      </c>
      <c r="I5965" s="26">
        <v>4510037.43</v>
      </c>
      <c r="J5965" s="26">
        <v>4491040.47</v>
      </c>
      <c r="K5965" s="28">
        <v>4414034.74</v>
      </c>
      <c r="L5965" s="28">
        <v>4694368.5000000009</v>
      </c>
      <c r="M5965" s="28">
        <v>4810662.0600000015</v>
      </c>
      <c r="N5965" s="28">
        <v>4896643.8899999997</v>
      </c>
      <c r="O5965" s="28">
        <v>4733684.7500000019</v>
      </c>
      <c r="P5965" s="28">
        <v>5061882.5599999996</v>
      </c>
      <c r="Q5965" s="28">
        <v>5287012.2699999996</v>
      </c>
      <c r="R5965" s="28">
        <v>5285656.4000000004</v>
      </c>
      <c r="S5965" s="28">
        <v>5150463.07</v>
      </c>
      <c r="T5965" s="28">
        <v>5298122.9800000004</v>
      </c>
      <c r="U5965" s="53">
        <v>5285544.3199999994</v>
      </c>
    </row>
    <row r="5966" spans="1:21" outlineLevel="3" x14ac:dyDescent="0.25">
      <c r="A5966" s="47" t="s">
        <v>11062</v>
      </c>
      <c r="B5966" s="47" t="s">
        <v>6090</v>
      </c>
      <c r="C5966" s="48" t="s">
        <v>10991</v>
      </c>
      <c r="D5966" s="48" t="s">
        <v>6139</v>
      </c>
      <c r="E5966" s="26">
        <v>4738303.6499999994</v>
      </c>
      <c r="F5966" s="26">
        <v>4618327.1800000006</v>
      </c>
      <c r="G5966" s="26">
        <v>4784910.71</v>
      </c>
      <c r="H5966" s="26">
        <v>4574262.0500000007</v>
      </c>
      <c r="I5966" s="26">
        <v>4737728.54</v>
      </c>
      <c r="J5966" s="26">
        <v>4919947.0900000017</v>
      </c>
      <c r="K5966" s="28">
        <v>5105817.53</v>
      </c>
      <c r="L5966" s="28">
        <v>5321976.37</v>
      </c>
      <c r="M5966" s="28">
        <v>5316952.3</v>
      </c>
      <c r="N5966" s="28">
        <v>5737794.4099999992</v>
      </c>
      <c r="O5966" s="28">
        <v>5843943.209999999</v>
      </c>
      <c r="P5966" s="28">
        <v>5899225.7800000003</v>
      </c>
      <c r="Q5966" s="28">
        <v>5986496.96</v>
      </c>
      <c r="R5966" s="28">
        <v>6311274.8500000006</v>
      </c>
      <c r="S5966" s="28">
        <v>6303143.7599999998</v>
      </c>
      <c r="T5966" s="28">
        <v>6525572.3899999997</v>
      </c>
      <c r="U5966" s="53">
        <v>6203365.0700000003</v>
      </c>
    </row>
    <row r="5967" spans="1:21" outlineLevel="3" x14ac:dyDescent="0.25">
      <c r="A5967" s="47" t="s">
        <v>11062</v>
      </c>
      <c r="B5967" s="47" t="s">
        <v>6090</v>
      </c>
      <c r="C5967" s="48" t="s">
        <v>10991</v>
      </c>
      <c r="D5967" s="48" t="s">
        <v>6140</v>
      </c>
      <c r="E5967" s="26" t="s">
        <v>11224</v>
      </c>
      <c r="F5967" s="26" t="s">
        <v>11224</v>
      </c>
      <c r="G5967" s="26" t="s">
        <v>11224</v>
      </c>
      <c r="H5967" s="26" t="s">
        <v>11224</v>
      </c>
      <c r="I5967" s="26" t="s">
        <v>11224</v>
      </c>
      <c r="J5967" s="26" t="s">
        <v>11224</v>
      </c>
      <c r="K5967" s="28" t="s">
        <v>11225</v>
      </c>
      <c r="L5967" s="28" t="s">
        <v>11225</v>
      </c>
      <c r="M5967" s="28" t="s">
        <v>11225</v>
      </c>
      <c r="N5967" s="28" t="s">
        <v>11225</v>
      </c>
      <c r="O5967" s="28" t="s">
        <v>11225</v>
      </c>
      <c r="P5967" s="28" t="s">
        <v>11225</v>
      </c>
      <c r="Q5967" s="28" t="s">
        <v>11225</v>
      </c>
      <c r="R5967" s="28" t="s">
        <v>11225</v>
      </c>
      <c r="S5967" s="28" t="s">
        <v>11225</v>
      </c>
      <c r="T5967" s="28" t="s">
        <v>11225</v>
      </c>
      <c r="U5967" s="53" t="s">
        <v>11225</v>
      </c>
    </row>
    <row r="5968" spans="1:21" outlineLevel="3" x14ac:dyDescent="0.25">
      <c r="A5968" s="47" t="s">
        <v>11062</v>
      </c>
      <c r="B5968" s="47" t="s">
        <v>6090</v>
      </c>
      <c r="C5968" s="48" t="s">
        <v>10991</v>
      </c>
      <c r="D5968" s="48" t="s">
        <v>11130</v>
      </c>
      <c r="E5968" s="26">
        <v>787678.92999999924</v>
      </c>
      <c r="F5968" s="26">
        <v>774982.04</v>
      </c>
      <c r="G5968" s="26">
        <v>786501.27000000083</v>
      </c>
      <c r="H5968" s="26">
        <v>794733.7500000007</v>
      </c>
      <c r="I5968" s="26">
        <v>881490.92</v>
      </c>
      <c r="J5968" s="26">
        <v>941001.28000000038</v>
      </c>
      <c r="K5968" s="28">
        <v>938332.28999999957</v>
      </c>
      <c r="L5968" s="28">
        <v>839881.9800000001</v>
      </c>
      <c r="M5968" s="28">
        <v>1140151.25</v>
      </c>
      <c r="N5968" s="28">
        <v>1076410.8999999999</v>
      </c>
      <c r="O5968" s="28">
        <v>1044300.0800000001</v>
      </c>
      <c r="P5968" s="28">
        <v>1051238.73</v>
      </c>
      <c r="Q5968" s="28">
        <v>854340.97000000009</v>
      </c>
      <c r="R5968" s="28">
        <v>949611.37999999977</v>
      </c>
      <c r="S5968" s="28">
        <v>1065046.97</v>
      </c>
      <c r="T5968" s="28">
        <v>1047273.6500000003</v>
      </c>
      <c r="U5968" s="53">
        <v>1139495.6500000001</v>
      </c>
    </row>
    <row r="5969" spans="1:21" outlineLevel="2" x14ac:dyDescent="0.25">
      <c r="A5969" s="47"/>
      <c r="B5969" s="47" t="s">
        <v>6090</v>
      </c>
      <c r="C5969" s="48" t="s">
        <v>10991</v>
      </c>
      <c r="D5969" s="48" t="s">
        <v>11289</v>
      </c>
      <c r="E5969" s="26">
        <v>210993333.35000005</v>
      </c>
      <c r="F5969" s="26">
        <v>210189552.73999995</v>
      </c>
      <c r="G5969" s="26">
        <v>212706072.83000007</v>
      </c>
      <c r="H5969" s="26">
        <v>199631468.55000001</v>
      </c>
      <c r="I5969" s="26">
        <v>207505406.42999998</v>
      </c>
      <c r="J5969" s="26">
        <v>212647763.77000001</v>
      </c>
      <c r="K5969" s="28">
        <v>216107886.54000005</v>
      </c>
      <c r="L5969" s="28">
        <v>227522528.60999995</v>
      </c>
      <c r="M5969" s="28">
        <v>234135619.47000006</v>
      </c>
      <c r="N5969" s="28">
        <v>242504750.32999998</v>
      </c>
      <c r="O5969" s="28">
        <v>241368574.40999997</v>
      </c>
      <c r="P5969" s="28">
        <v>251016181.84999993</v>
      </c>
      <c r="Q5969" s="28">
        <v>259115204.95000005</v>
      </c>
      <c r="R5969" s="28">
        <v>264113677.29999998</v>
      </c>
      <c r="S5969" s="28">
        <v>264033372.69999993</v>
      </c>
      <c r="T5969" s="28">
        <v>271726531.27999997</v>
      </c>
      <c r="U5969" s="53">
        <v>263095329.45000005</v>
      </c>
    </row>
    <row r="5970" spans="1:21" outlineLevel="3" x14ac:dyDescent="0.25">
      <c r="A5970" s="47" t="s">
        <v>11062</v>
      </c>
      <c r="B5970" s="47" t="s">
        <v>7211</v>
      </c>
      <c r="C5970" s="48" t="s">
        <v>11001</v>
      </c>
      <c r="D5970" s="48" t="s">
        <v>7210</v>
      </c>
      <c r="E5970" s="26">
        <v>2410718.34</v>
      </c>
      <c r="F5970" s="26">
        <v>2703343.59</v>
      </c>
      <c r="G5970" s="26">
        <v>2507967.0299999998</v>
      </c>
      <c r="H5970" s="26">
        <v>2324715.9200000004</v>
      </c>
      <c r="I5970" s="26">
        <v>2272563.44</v>
      </c>
      <c r="J5970" s="26">
        <v>2263058.13</v>
      </c>
      <c r="K5970" s="28">
        <v>2249257.85</v>
      </c>
      <c r="L5970" s="28">
        <v>2310828.6700000004</v>
      </c>
      <c r="M5970" s="28">
        <v>2402049.56</v>
      </c>
      <c r="N5970" s="28">
        <v>2621234.04</v>
      </c>
      <c r="O5970" s="28">
        <v>2798036.47</v>
      </c>
      <c r="P5970" s="28">
        <v>2884473.58</v>
      </c>
      <c r="Q5970" s="28">
        <v>2958399.9899999998</v>
      </c>
      <c r="R5970" s="28">
        <v>2788323.8699999996</v>
      </c>
      <c r="S5970" s="28">
        <v>2866456.4899999993</v>
      </c>
      <c r="T5970" s="28">
        <v>2880167.1599999997</v>
      </c>
      <c r="U5970" s="53">
        <v>2768044.33</v>
      </c>
    </row>
    <row r="5971" spans="1:21" outlineLevel="3" x14ac:dyDescent="0.25">
      <c r="A5971" s="47" t="s">
        <v>11062</v>
      </c>
      <c r="B5971" s="47" t="s">
        <v>7211</v>
      </c>
      <c r="C5971" s="48" t="s">
        <v>11001</v>
      </c>
      <c r="D5971" s="48" t="s">
        <v>7212</v>
      </c>
      <c r="E5971" s="26">
        <v>3026639.5899999994</v>
      </c>
      <c r="F5971" s="26">
        <v>3054336.5999999996</v>
      </c>
      <c r="G5971" s="26">
        <v>2920190.1700000004</v>
      </c>
      <c r="H5971" s="26">
        <v>2387802.4700000002</v>
      </c>
      <c r="I5971" s="26">
        <v>2346865.4900000002</v>
      </c>
      <c r="J5971" s="26">
        <v>2488380.29</v>
      </c>
      <c r="K5971" s="28">
        <v>2532333.13</v>
      </c>
      <c r="L5971" s="28">
        <v>2659667.4900000002</v>
      </c>
      <c r="M5971" s="28">
        <v>2682274.3400000003</v>
      </c>
      <c r="N5971" s="28">
        <v>2682152.8200000003</v>
      </c>
      <c r="O5971" s="28">
        <v>2969942.05</v>
      </c>
      <c r="P5971" s="28">
        <v>3041991.0299999993</v>
      </c>
      <c r="Q5971" s="28">
        <v>3030216.6</v>
      </c>
      <c r="R5971" s="28">
        <v>3020580.8600000003</v>
      </c>
      <c r="S5971" s="28">
        <v>3084441.64</v>
      </c>
      <c r="T5971" s="28">
        <v>3195989.84</v>
      </c>
      <c r="U5971" s="53">
        <v>3118291.2699999996</v>
      </c>
    </row>
    <row r="5972" spans="1:21" outlineLevel="3" x14ac:dyDescent="0.25">
      <c r="A5972" s="47" t="s">
        <v>11062</v>
      </c>
      <c r="B5972" s="47" t="s">
        <v>7211</v>
      </c>
      <c r="C5972" s="48" t="s">
        <v>11001</v>
      </c>
      <c r="D5972" s="48" t="s">
        <v>7213</v>
      </c>
      <c r="E5972" s="26">
        <v>4406538.5799999991</v>
      </c>
      <c r="F5972" s="26">
        <v>4337551.3199999994</v>
      </c>
      <c r="G5972" s="26">
        <v>4267818.5299999993</v>
      </c>
      <c r="H5972" s="26">
        <v>3721178.1199999996</v>
      </c>
      <c r="I5972" s="26">
        <v>3820393.27</v>
      </c>
      <c r="J5972" s="26">
        <v>4096100.02</v>
      </c>
      <c r="K5972" s="28">
        <v>4189125.5399999996</v>
      </c>
      <c r="L5972" s="28">
        <v>4496464.3999999994</v>
      </c>
      <c r="M5972" s="28">
        <v>4579583.879999999</v>
      </c>
      <c r="N5972" s="28">
        <v>4651564.6100000003</v>
      </c>
      <c r="O5972" s="28">
        <v>4468096.1500000013</v>
      </c>
      <c r="P5972" s="28">
        <v>4825738.6400000006</v>
      </c>
      <c r="Q5972" s="28">
        <v>5001414.0600000005</v>
      </c>
      <c r="R5972" s="28">
        <v>5250414.4799999995</v>
      </c>
      <c r="S5972" s="28">
        <v>5067902.8899999997</v>
      </c>
      <c r="T5972" s="28">
        <v>5269039.47</v>
      </c>
      <c r="U5972" s="53">
        <v>5156681.4300000006</v>
      </c>
    </row>
    <row r="5973" spans="1:21" outlineLevel="3" x14ac:dyDescent="0.25">
      <c r="A5973" s="47" t="s">
        <v>11062</v>
      </c>
      <c r="B5973" s="47" t="s">
        <v>7211</v>
      </c>
      <c r="C5973" s="48" t="s">
        <v>11001</v>
      </c>
      <c r="D5973" s="48" t="s">
        <v>7214</v>
      </c>
      <c r="E5973" s="26">
        <v>1787830.58</v>
      </c>
      <c r="F5973" s="26">
        <v>1761695.7500000002</v>
      </c>
      <c r="G5973" s="26">
        <v>1721387.8</v>
      </c>
      <c r="H5973" s="26">
        <v>1456236.9000000001</v>
      </c>
      <c r="I5973" s="26">
        <v>1678764.1700000002</v>
      </c>
      <c r="J5973" s="26">
        <v>1762249.4</v>
      </c>
      <c r="K5973" s="28">
        <v>1856208.5599999998</v>
      </c>
      <c r="L5973" s="28">
        <v>2060129.8699999996</v>
      </c>
      <c r="M5973" s="28">
        <v>2216599.7400000002</v>
      </c>
      <c r="N5973" s="28">
        <v>2397008.2200000002</v>
      </c>
      <c r="O5973" s="28">
        <v>2417869.9700000002</v>
      </c>
      <c r="P5973" s="28">
        <v>2474314.0700000003</v>
      </c>
      <c r="Q5973" s="28">
        <v>2505772.7700000005</v>
      </c>
      <c r="R5973" s="28">
        <v>2628778.33</v>
      </c>
      <c r="S5973" s="28">
        <v>2666484.17</v>
      </c>
      <c r="T5973" s="28">
        <v>2813218.6799999997</v>
      </c>
      <c r="U5973" s="53">
        <v>2610463.09</v>
      </c>
    </row>
    <row r="5974" spans="1:21" outlineLevel="3" x14ac:dyDescent="0.25">
      <c r="A5974" s="47" t="s">
        <v>11062</v>
      </c>
      <c r="B5974" s="47" t="s">
        <v>7211</v>
      </c>
      <c r="C5974" s="48" t="s">
        <v>11001</v>
      </c>
      <c r="D5974" s="48" t="s">
        <v>7215</v>
      </c>
      <c r="E5974" s="26">
        <v>2872668.9099999992</v>
      </c>
      <c r="F5974" s="26">
        <v>3130600.6799999997</v>
      </c>
      <c r="G5974" s="26">
        <v>3095108.5199999996</v>
      </c>
      <c r="H5974" s="26">
        <v>3029810.63</v>
      </c>
      <c r="I5974" s="26">
        <v>3212901.2600000007</v>
      </c>
      <c r="J5974" s="26">
        <v>3249823.46</v>
      </c>
      <c r="K5974" s="28">
        <v>3361721.4699999997</v>
      </c>
      <c r="L5974" s="28">
        <v>3463083.0799999996</v>
      </c>
      <c r="M5974" s="28">
        <v>3466556.3600000003</v>
      </c>
      <c r="N5974" s="28">
        <v>3487887.7600000002</v>
      </c>
      <c r="O5974" s="28">
        <v>3714468.1999999997</v>
      </c>
      <c r="P5974" s="28">
        <v>4009867.01</v>
      </c>
      <c r="Q5974" s="28">
        <v>3697377.0999999996</v>
      </c>
      <c r="R5974" s="28">
        <v>3607955.8499999996</v>
      </c>
      <c r="S5974" s="28">
        <v>4142485.77</v>
      </c>
      <c r="T5974" s="28">
        <v>4041520.74</v>
      </c>
      <c r="U5974" s="53">
        <v>3863661.6700000004</v>
      </c>
    </row>
    <row r="5975" spans="1:21" outlineLevel="3" x14ac:dyDescent="0.25">
      <c r="A5975" s="47" t="s">
        <v>11062</v>
      </c>
      <c r="B5975" s="47" t="s">
        <v>7211</v>
      </c>
      <c r="C5975" s="48" t="s">
        <v>11001</v>
      </c>
      <c r="D5975" s="48" t="s">
        <v>7216</v>
      </c>
      <c r="E5975" s="26" t="s">
        <v>11224</v>
      </c>
      <c r="F5975" s="26" t="s">
        <v>11224</v>
      </c>
      <c r="G5975" s="26" t="s">
        <v>11224</v>
      </c>
      <c r="H5975" s="26" t="s">
        <v>11224</v>
      </c>
      <c r="I5975" s="26" t="s">
        <v>11224</v>
      </c>
      <c r="J5975" s="26" t="s">
        <v>11224</v>
      </c>
      <c r="K5975" s="28" t="s">
        <v>11225</v>
      </c>
      <c r="L5975" s="28" t="s">
        <v>11225</v>
      </c>
      <c r="M5975" s="28" t="s">
        <v>11225</v>
      </c>
      <c r="N5975" s="28" t="s">
        <v>11225</v>
      </c>
      <c r="O5975" s="28" t="s">
        <v>11225</v>
      </c>
      <c r="P5975" s="28" t="s">
        <v>11225</v>
      </c>
      <c r="Q5975" s="28" t="s">
        <v>11225</v>
      </c>
      <c r="R5975" s="28" t="s">
        <v>11397</v>
      </c>
      <c r="S5975" s="28" t="s">
        <v>11397</v>
      </c>
      <c r="T5975" s="28" t="s">
        <v>11397</v>
      </c>
      <c r="U5975" s="53" t="s">
        <v>11397</v>
      </c>
    </row>
    <row r="5976" spans="1:21" outlineLevel="3" x14ac:dyDescent="0.25">
      <c r="A5976" s="47" t="s">
        <v>11062</v>
      </c>
      <c r="B5976" s="47" t="s">
        <v>7211</v>
      </c>
      <c r="C5976" s="48" t="s">
        <v>11001</v>
      </c>
      <c r="D5976" s="48" t="s">
        <v>7217</v>
      </c>
      <c r="E5976" s="26">
        <v>1704049.1700000002</v>
      </c>
      <c r="F5976" s="26">
        <v>1697156.29</v>
      </c>
      <c r="G5976" s="26">
        <v>1654431.1199999999</v>
      </c>
      <c r="H5976" s="26">
        <v>1554799.12</v>
      </c>
      <c r="I5976" s="26">
        <v>1555489.7</v>
      </c>
      <c r="J5976" s="26">
        <v>1621988.07</v>
      </c>
      <c r="K5976" s="28">
        <v>1612191.4</v>
      </c>
      <c r="L5976" s="28">
        <v>1666923.62</v>
      </c>
      <c r="M5976" s="28">
        <v>1626843.62</v>
      </c>
      <c r="N5976" s="28">
        <v>1597372.51</v>
      </c>
      <c r="O5976" s="28">
        <v>1616420.72</v>
      </c>
      <c r="P5976" s="28">
        <v>1683872.8</v>
      </c>
      <c r="Q5976" s="28">
        <v>1867379.1100000003</v>
      </c>
      <c r="R5976" s="28">
        <v>1818243.8299999998</v>
      </c>
      <c r="S5976" s="28">
        <v>1838062.2300000002</v>
      </c>
      <c r="T5976" s="28">
        <v>2098948.3000000003</v>
      </c>
      <c r="U5976" s="53">
        <v>1931103.2200000002</v>
      </c>
    </row>
    <row r="5977" spans="1:21" outlineLevel="3" x14ac:dyDescent="0.25">
      <c r="A5977" s="47" t="s">
        <v>11062</v>
      </c>
      <c r="B5977" s="47" t="s">
        <v>7211</v>
      </c>
      <c r="C5977" s="48" t="s">
        <v>11001</v>
      </c>
      <c r="D5977" s="48" t="s">
        <v>7218</v>
      </c>
      <c r="E5977" s="26">
        <v>2400802.5699999998</v>
      </c>
      <c r="F5977" s="26">
        <v>2388516.3899999997</v>
      </c>
      <c r="G5977" s="26">
        <v>2498571.19</v>
      </c>
      <c r="H5977" s="26">
        <v>2213826.0699999998</v>
      </c>
      <c r="I5977" s="26">
        <v>2630349.17</v>
      </c>
      <c r="J5977" s="26">
        <v>2811466.56</v>
      </c>
      <c r="K5977" s="28">
        <v>2997982.44</v>
      </c>
      <c r="L5977" s="28">
        <v>3222384.66</v>
      </c>
      <c r="M5977" s="28">
        <v>3114288.1099999994</v>
      </c>
      <c r="N5977" s="28">
        <v>3335448.75</v>
      </c>
      <c r="O5977" s="28">
        <v>3351095.580000001</v>
      </c>
      <c r="P5977" s="28">
        <v>3557457.63</v>
      </c>
      <c r="Q5977" s="28">
        <v>4584460.8400000008</v>
      </c>
      <c r="R5977" s="28">
        <v>3623740.2399999998</v>
      </c>
      <c r="S5977" s="28">
        <v>4599560.2</v>
      </c>
      <c r="T5977" s="28">
        <v>3796058.34</v>
      </c>
      <c r="U5977" s="53">
        <v>3716934.9499999997</v>
      </c>
    </row>
    <row r="5978" spans="1:21" outlineLevel="3" x14ac:dyDescent="0.25">
      <c r="A5978" s="47" t="s">
        <v>11062</v>
      </c>
      <c r="B5978" s="47" t="s">
        <v>7211</v>
      </c>
      <c r="C5978" s="48" t="s">
        <v>11001</v>
      </c>
      <c r="D5978" s="48" t="s">
        <v>7219</v>
      </c>
      <c r="E5978" s="26">
        <v>4193702.23</v>
      </c>
      <c r="F5978" s="26">
        <v>4178142.4099999997</v>
      </c>
      <c r="G5978" s="26">
        <v>4215095.2699999996</v>
      </c>
      <c r="H5978" s="26">
        <v>3484757.6700000004</v>
      </c>
      <c r="I5978" s="26">
        <v>3746717.7199999997</v>
      </c>
      <c r="J5978" s="26">
        <v>3887532.8399999994</v>
      </c>
      <c r="K5978" s="28">
        <v>3766444.7699999996</v>
      </c>
      <c r="L5978" s="28">
        <v>3819881.42</v>
      </c>
      <c r="M5978" s="28">
        <v>3940748.21</v>
      </c>
      <c r="N5978" s="28">
        <v>4075252.6200000006</v>
      </c>
      <c r="O5978" s="28">
        <v>4277257.8000000007</v>
      </c>
      <c r="P5978" s="28">
        <v>4582935.1199999992</v>
      </c>
      <c r="Q5978" s="28">
        <v>4587253.42</v>
      </c>
      <c r="R5978" s="28">
        <v>4645872.7299999995</v>
      </c>
      <c r="S5978" s="28">
        <v>4621936.54</v>
      </c>
      <c r="T5978" s="28">
        <v>4851130.45</v>
      </c>
      <c r="U5978" s="53">
        <v>4492647.9800000004</v>
      </c>
    </row>
    <row r="5979" spans="1:21" outlineLevel="3" x14ac:dyDescent="0.25">
      <c r="A5979" s="47" t="s">
        <v>11062</v>
      </c>
      <c r="B5979" s="47" t="s">
        <v>7211</v>
      </c>
      <c r="C5979" s="48" t="s">
        <v>11001</v>
      </c>
      <c r="D5979" s="48" t="s">
        <v>7220</v>
      </c>
      <c r="E5979" s="26">
        <v>3295184.95</v>
      </c>
      <c r="F5979" s="26">
        <v>3328044.3100000005</v>
      </c>
      <c r="G5979" s="26">
        <v>3422214.72</v>
      </c>
      <c r="H5979" s="26">
        <v>2600363.4299999997</v>
      </c>
      <c r="I5979" s="26">
        <v>2740174.0799999996</v>
      </c>
      <c r="J5979" s="26">
        <v>2965709.03</v>
      </c>
      <c r="K5979" s="28">
        <v>2992558.04</v>
      </c>
      <c r="L5979" s="28">
        <v>3169168.81</v>
      </c>
      <c r="M5979" s="28">
        <v>3326625.8199999994</v>
      </c>
      <c r="N5979" s="28">
        <v>3642066.2499999995</v>
      </c>
      <c r="O5979" s="28">
        <v>3840134.34</v>
      </c>
      <c r="P5979" s="28">
        <v>4134727.34</v>
      </c>
      <c r="Q5979" s="28">
        <v>4136136.95</v>
      </c>
      <c r="R5979" s="28">
        <v>4367875.8599999994</v>
      </c>
      <c r="S5979" s="28">
        <v>4274646.2600000007</v>
      </c>
      <c r="T5979" s="28">
        <v>4295823.67</v>
      </c>
      <c r="U5979" s="53">
        <v>4088652.4800000004</v>
      </c>
    </row>
    <row r="5980" spans="1:21" outlineLevel="3" x14ac:dyDescent="0.25">
      <c r="A5980" s="47" t="s">
        <v>11062</v>
      </c>
      <c r="B5980" s="47" t="s">
        <v>7211</v>
      </c>
      <c r="C5980" s="48" t="s">
        <v>11001</v>
      </c>
      <c r="D5980" s="48" t="s">
        <v>7221</v>
      </c>
      <c r="E5980" s="26">
        <v>1237416.2800000003</v>
      </c>
      <c r="F5980" s="26">
        <v>1245041.7</v>
      </c>
      <c r="G5980" s="26">
        <v>1113634.57</v>
      </c>
      <c r="H5980" s="26">
        <v>1072879.8700000001</v>
      </c>
      <c r="I5980" s="26">
        <v>1308561.31</v>
      </c>
      <c r="J5980" s="26">
        <v>1366071.3900000004</v>
      </c>
      <c r="K5980" s="28">
        <v>1570966.1</v>
      </c>
      <c r="L5980" s="28">
        <v>1524718.87</v>
      </c>
      <c r="M5980" s="28">
        <v>1390716.73</v>
      </c>
      <c r="N5980" s="28">
        <v>1334444.5999999999</v>
      </c>
      <c r="O5980" s="28">
        <v>1329090.03</v>
      </c>
      <c r="P5980" s="28">
        <v>1344049.66</v>
      </c>
      <c r="Q5980" s="28">
        <v>1316386.0399999998</v>
      </c>
      <c r="R5980" s="28">
        <v>1329828.4000000001</v>
      </c>
      <c r="S5980" s="28">
        <v>1265934.2199999997</v>
      </c>
      <c r="T5980" s="28">
        <v>1268244.5</v>
      </c>
      <c r="U5980" s="53">
        <v>1218868.1800000004</v>
      </c>
    </row>
    <row r="5981" spans="1:21" outlineLevel="3" x14ac:dyDescent="0.25">
      <c r="A5981" s="47" t="s">
        <v>11062</v>
      </c>
      <c r="B5981" s="47" t="s">
        <v>7211</v>
      </c>
      <c r="C5981" s="48" t="s">
        <v>11001</v>
      </c>
      <c r="D5981" s="48" t="s">
        <v>7222</v>
      </c>
      <c r="E5981" s="26">
        <v>2227013.2000000002</v>
      </c>
      <c r="F5981" s="26">
        <v>2340055.13</v>
      </c>
      <c r="G5981" s="26">
        <v>2297968.06</v>
      </c>
      <c r="H5981" s="26">
        <v>2090772.43</v>
      </c>
      <c r="I5981" s="26">
        <v>2093188.66</v>
      </c>
      <c r="J5981" s="26">
        <v>2196901.88</v>
      </c>
      <c r="K5981" s="28">
        <v>2337642.8899999997</v>
      </c>
      <c r="L5981" s="28">
        <v>2517146.6</v>
      </c>
      <c r="M5981" s="28">
        <v>2609447.1399999997</v>
      </c>
      <c r="N5981" s="28">
        <v>2757618.83</v>
      </c>
      <c r="O5981" s="28">
        <v>3002192.4600000004</v>
      </c>
      <c r="P5981" s="28">
        <v>3258663.04</v>
      </c>
      <c r="Q5981" s="28">
        <v>3423368.42</v>
      </c>
      <c r="R5981" s="28">
        <v>3407014.5500000003</v>
      </c>
      <c r="S5981" s="28">
        <v>3401641.1200000006</v>
      </c>
      <c r="T5981" s="28">
        <v>3522318.57</v>
      </c>
      <c r="U5981" s="53">
        <v>3279418.47</v>
      </c>
    </row>
    <row r="5982" spans="1:21" outlineLevel="3" x14ac:dyDescent="0.25">
      <c r="A5982" s="47" t="s">
        <v>11062</v>
      </c>
      <c r="B5982" s="47" t="s">
        <v>7211</v>
      </c>
      <c r="C5982" s="48" t="s">
        <v>11001</v>
      </c>
      <c r="D5982" s="48" t="s">
        <v>7223</v>
      </c>
      <c r="E5982" s="26">
        <v>1177026.44</v>
      </c>
      <c r="F5982" s="26">
        <v>1189897.45</v>
      </c>
      <c r="G5982" s="26">
        <v>1244698.79</v>
      </c>
      <c r="H5982" s="26">
        <v>1059908.93</v>
      </c>
      <c r="I5982" s="26">
        <v>1154906.5100000002</v>
      </c>
      <c r="J5982" s="26">
        <v>1139260.2799999998</v>
      </c>
      <c r="K5982" s="28">
        <v>1166753.99</v>
      </c>
      <c r="L5982" s="28">
        <v>1251653.0100000002</v>
      </c>
      <c r="M5982" s="28">
        <v>1319407.24</v>
      </c>
      <c r="N5982" s="28">
        <v>1397310.56</v>
      </c>
      <c r="O5982" s="28">
        <v>1485835.0899999999</v>
      </c>
      <c r="P5982" s="28">
        <v>1488647.77</v>
      </c>
      <c r="Q5982" s="28">
        <v>1488137.4500000002</v>
      </c>
      <c r="R5982" s="28">
        <v>1498651.47</v>
      </c>
      <c r="S5982" s="28">
        <v>1473262</v>
      </c>
      <c r="T5982" s="28">
        <v>1502535.81</v>
      </c>
      <c r="U5982" s="53">
        <v>1532418.6199999999</v>
      </c>
    </row>
    <row r="5983" spans="1:21" outlineLevel="3" x14ac:dyDescent="0.25">
      <c r="A5983" s="47" t="s">
        <v>11062</v>
      </c>
      <c r="B5983" s="47" t="s">
        <v>7211</v>
      </c>
      <c r="C5983" s="48" t="s">
        <v>11001</v>
      </c>
      <c r="D5983" s="48" t="s">
        <v>7224</v>
      </c>
      <c r="E5983" s="26">
        <v>2297646.48</v>
      </c>
      <c r="F5983" s="26">
        <v>2634642.9500000002</v>
      </c>
      <c r="G5983" s="26">
        <v>2374809.02</v>
      </c>
      <c r="H5983" s="26">
        <v>1770288.08</v>
      </c>
      <c r="I5983" s="26">
        <v>1875134.8599999999</v>
      </c>
      <c r="J5983" s="26">
        <v>1910699.4799999997</v>
      </c>
      <c r="K5983" s="28">
        <v>1907747.65</v>
      </c>
      <c r="L5983" s="28">
        <v>1896025.07</v>
      </c>
      <c r="M5983" s="28">
        <v>1926822.7700000003</v>
      </c>
      <c r="N5983" s="28">
        <v>2029179.9499999997</v>
      </c>
      <c r="O5983" s="28">
        <v>2181583.4300000002</v>
      </c>
      <c r="P5983" s="28">
        <v>2256131.0200000005</v>
      </c>
      <c r="Q5983" s="28">
        <v>2383331.6700000004</v>
      </c>
      <c r="R5983" s="28">
        <v>2295490.83</v>
      </c>
      <c r="S5983" s="28">
        <v>2389783.1700000004</v>
      </c>
      <c r="T5983" s="28">
        <v>2377813.19</v>
      </c>
      <c r="U5983" s="53">
        <v>2393181.8200000003</v>
      </c>
    </row>
    <row r="5984" spans="1:21" outlineLevel="3" x14ac:dyDescent="0.25">
      <c r="A5984" s="47" t="s">
        <v>11062</v>
      </c>
      <c r="B5984" s="47" t="s">
        <v>7211</v>
      </c>
      <c r="C5984" s="48" t="s">
        <v>11001</v>
      </c>
      <c r="D5984" s="48" t="s">
        <v>7225</v>
      </c>
      <c r="E5984" s="26" t="s">
        <v>11224</v>
      </c>
      <c r="F5984" s="26" t="s">
        <v>11224</v>
      </c>
      <c r="G5984" s="26" t="s">
        <v>11224</v>
      </c>
      <c r="H5984" s="26" t="s">
        <v>11224</v>
      </c>
      <c r="I5984" s="26" t="s">
        <v>11224</v>
      </c>
      <c r="J5984" s="26" t="s">
        <v>11224</v>
      </c>
      <c r="K5984" s="28" t="s">
        <v>11225</v>
      </c>
      <c r="L5984" s="28" t="s">
        <v>11225</v>
      </c>
      <c r="M5984" s="28" t="s">
        <v>11225</v>
      </c>
      <c r="N5984" s="28" t="s">
        <v>11225</v>
      </c>
      <c r="O5984" s="28" t="s">
        <v>11225</v>
      </c>
      <c r="P5984" s="28" t="s">
        <v>11225</v>
      </c>
      <c r="Q5984" s="28" t="s">
        <v>11225</v>
      </c>
      <c r="R5984" s="28" t="s">
        <v>11225</v>
      </c>
      <c r="S5984" s="28" t="s">
        <v>11225</v>
      </c>
      <c r="T5984" s="28" t="s">
        <v>11225</v>
      </c>
      <c r="U5984" s="53" t="s">
        <v>11225</v>
      </c>
    </row>
    <row r="5985" spans="1:21" outlineLevel="3" x14ac:dyDescent="0.25">
      <c r="A5985" s="47" t="s">
        <v>11062</v>
      </c>
      <c r="B5985" s="47" t="s">
        <v>7211</v>
      </c>
      <c r="C5985" s="48" t="s">
        <v>11001</v>
      </c>
      <c r="D5985" s="48" t="s">
        <v>7226</v>
      </c>
      <c r="E5985" s="26">
        <v>6017726.9700000007</v>
      </c>
      <c r="F5985" s="26">
        <v>5753272.6399999997</v>
      </c>
      <c r="G5985" s="26">
        <v>5717251.4100000011</v>
      </c>
      <c r="H5985" s="26">
        <v>5029448.95</v>
      </c>
      <c r="I5985" s="26">
        <v>5411310.9300000006</v>
      </c>
      <c r="J5985" s="26">
        <v>5452940.5799999991</v>
      </c>
      <c r="K5985" s="28">
        <v>5379484.879999999</v>
      </c>
      <c r="L5985" s="28">
        <v>5633993.4900000002</v>
      </c>
      <c r="M5985" s="28">
        <v>5845186.7499999991</v>
      </c>
      <c r="N5985" s="28">
        <v>6023185.4500000011</v>
      </c>
      <c r="O5985" s="28">
        <v>6160240.370000001</v>
      </c>
      <c r="P5985" s="28">
        <v>6449446.4100000011</v>
      </c>
      <c r="Q5985" s="28">
        <v>6604171.9899999993</v>
      </c>
      <c r="R5985" s="28">
        <v>6880151.46</v>
      </c>
      <c r="S5985" s="28">
        <v>7058766.9900000012</v>
      </c>
      <c r="T5985" s="28">
        <v>7263813.5699999994</v>
      </c>
      <c r="U5985" s="53">
        <v>7048767.0600000005</v>
      </c>
    </row>
    <row r="5986" spans="1:21" outlineLevel="3" x14ac:dyDescent="0.25">
      <c r="A5986" s="47" t="s">
        <v>11062</v>
      </c>
      <c r="B5986" s="47" t="s">
        <v>7211</v>
      </c>
      <c r="C5986" s="48" t="s">
        <v>11001</v>
      </c>
      <c r="D5986" s="48" t="s">
        <v>7227</v>
      </c>
      <c r="E5986" s="26">
        <v>3930542.7399999998</v>
      </c>
      <c r="F5986" s="26">
        <v>3941026.76</v>
      </c>
      <c r="G5986" s="26">
        <v>3861135.27</v>
      </c>
      <c r="H5986" s="26">
        <v>3484548.3899999997</v>
      </c>
      <c r="I5986" s="26">
        <v>3303095.9</v>
      </c>
      <c r="J5986" s="26">
        <v>3358492.3800000004</v>
      </c>
      <c r="K5986" s="28">
        <v>3479407.5999999996</v>
      </c>
      <c r="L5986" s="28">
        <v>3449826.55</v>
      </c>
      <c r="M5986" s="28">
        <v>3732381.5199999991</v>
      </c>
      <c r="N5986" s="28">
        <v>3947287.3100000005</v>
      </c>
      <c r="O5986" s="28">
        <v>3755683.74</v>
      </c>
      <c r="P5986" s="28">
        <v>3776192.7</v>
      </c>
      <c r="Q5986" s="28">
        <v>3907770.0999999996</v>
      </c>
      <c r="R5986" s="28">
        <v>3999299.2800000007</v>
      </c>
      <c r="S5986" s="28">
        <v>3883488.0599999991</v>
      </c>
      <c r="T5986" s="28">
        <v>4011200.97</v>
      </c>
      <c r="U5986" s="53">
        <v>3947903.4200000009</v>
      </c>
    </row>
    <row r="5987" spans="1:21" outlineLevel="3" x14ac:dyDescent="0.25">
      <c r="A5987" s="47" t="s">
        <v>11062</v>
      </c>
      <c r="B5987" s="47" t="s">
        <v>7211</v>
      </c>
      <c r="C5987" s="48" t="s">
        <v>11001</v>
      </c>
      <c r="D5987" s="48" t="s">
        <v>7228</v>
      </c>
      <c r="E5987" s="26">
        <v>3008512.5700000003</v>
      </c>
      <c r="F5987" s="26">
        <v>3468314.8999999994</v>
      </c>
      <c r="G5987" s="26">
        <v>3301780.93</v>
      </c>
      <c r="H5987" s="26">
        <v>2834732.56</v>
      </c>
      <c r="I5987" s="26">
        <v>2810461.73</v>
      </c>
      <c r="J5987" s="26">
        <v>2745410.6600000006</v>
      </c>
      <c r="K5987" s="28">
        <v>2844197.05</v>
      </c>
      <c r="L5987" s="28">
        <v>2983748.14</v>
      </c>
      <c r="M5987" s="28">
        <v>3093699.8400000003</v>
      </c>
      <c r="N5987" s="28">
        <v>3219053.09</v>
      </c>
      <c r="O5987" s="28">
        <v>3301377.33</v>
      </c>
      <c r="P5987" s="28">
        <v>3415380.91</v>
      </c>
      <c r="Q5987" s="28">
        <v>3620904.13</v>
      </c>
      <c r="R5987" s="28">
        <v>3719163.2399999998</v>
      </c>
      <c r="S5987" s="28">
        <v>3553010.81</v>
      </c>
      <c r="T5987" s="28">
        <v>3634436.11</v>
      </c>
      <c r="U5987" s="53">
        <v>3648253.4599999995</v>
      </c>
    </row>
    <row r="5988" spans="1:21" outlineLevel="3" x14ac:dyDescent="0.25">
      <c r="A5988" s="47" t="s">
        <v>11062</v>
      </c>
      <c r="B5988" s="47" t="s">
        <v>7211</v>
      </c>
      <c r="C5988" s="48" t="s">
        <v>11001</v>
      </c>
      <c r="D5988" s="48" t="s">
        <v>7229</v>
      </c>
      <c r="E5988" s="26">
        <v>2034676.6500000001</v>
      </c>
      <c r="F5988" s="26">
        <v>2038629.22</v>
      </c>
      <c r="G5988" s="26">
        <v>2084162.0899999999</v>
      </c>
      <c r="H5988" s="26">
        <v>1555739.41</v>
      </c>
      <c r="I5988" s="26">
        <v>1772793.0399999998</v>
      </c>
      <c r="J5988" s="26">
        <v>1885665.2499999998</v>
      </c>
      <c r="K5988" s="28">
        <v>1857949.66</v>
      </c>
      <c r="L5988" s="28">
        <v>2006802.1800000004</v>
      </c>
      <c r="M5988" s="28">
        <v>1994390.5899999999</v>
      </c>
      <c r="N5988" s="28">
        <v>2142728.98</v>
      </c>
      <c r="O5988" s="28">
        <v>2136573.4700000002</v>
      </c>
      <c r="P5988" s="28">
        <v>2127014</v>
      </c>
      <c r="Q5988" s="28">
        <v>2292357.39</v>
      </c>
      <c r="R5988" s="28">
        <v>2303255.14</v>
      </c>
      <c r="S5988" s="28">
        <v>2243079.9300000002</v>
      </c>
      <c r="T5988" s="28">
        <v>2201243.25</v>
      </c>
      <c r="U5988" s="53">
        <v>2204298.58</v>
      </c>
    </row>
    <row r="5989" spans="1:21" outlineLevel="3" x14ac:dyDescent="0.25">
      <c r="A5989" s="47" t="s">
        <v>11062</v>
      </c>
      <c r="B5989" s="47" t="s">
        <v>7211</v>
      </c>
      <c r="C5989" s="48" t="s">
        <v>11001</v>
      </c>
      <c r="D5989" s="48" t="s">
        <v>7230</v>
      </c>
      <c r="E5989" s="26">
        <v>1277736.06</v>
      </c>
      <c r="F5989" s="26">
        <v>1139246.7</v>
      </c>
      <c r="G5989" s="26">
        <v>1124659.56</v>
      </c>
      <c r="H5989" s="26">
        <v>985120.55999999994</v>
      </c>
      <c r="I5989" s="26">
        <v>1007213.18</v>
      </c>
      <c r="J5989" s="26">
        <v>1022186.37</v>
      </c>
      <c r="K5989" s="28">
        <v>993000.04999999993</v>
      </c>
      <c r="L5989" s="28">
        <v>1069042.3</v>
      </c>
      <c r="M5989" s="28">
        <v>1179432.3099999998</v>
      </c>
      <c r="N5989" s="28">
        <v>1131412.08</v>
      </c>
      <c r="O5989" s="28">
        <v>1175835.8799999997</v>
      </c>
      <c r="P5989" s="28">
        <v>1363153.35</v>
      </c>
      <c r="Q5989" s="28">
        <v>1393578.33</v>
      </c>
      <c r="R5989" s="28">
        <v>1428478.92</v>
      </c>
      <c r="S5989" s="28">
        <v>1460124.45</v>
      </c>
      <c r="T5989" s="28">
        <v>1525264.06</v>
      </c>
      <c r="U5989" s="53">
        <v>1489490.31</v>
      </c>
    </row>
    <row r="5990" spans="1:21" outlineLevel="3" x14ac:dyDescent="0.25">
      <c r="A5990" s="47" t="s">
        <v>11062</v>
      </c>
      <c r="B5990" s="47" t="s">
        <v>7211</v>
      </c>
      <c r="C5990" s="48" t="s">
        <v>11001</v>
      </c>
      <c r="D5990" s="48" t="s">
        <v>7231</v>
      </c>
      <c r="E5990" s="26">
        <v>1428646.3199999998</v>
      </c>
      <c r="F5990" s="26">
        <v>1360464.62</v>
      </c>
      <c r="G5990" s="26">
        <v>1490249.4</v>
      </c>
      <c r="H5990" s="26">
        <v>1296414.3400000001</v>
      </c>
      <c r="I5990" s="26">
        <v>1362657.8599999999</v>
      </c>
      <c r="J5990" s="26">
        <v>1501457.28</v>
      </c>
      <c r="K5990" s="28">
        <v>1573778.16</v>
      </c>
      <c r="L5990" s="28">
        <v>1790487.4699999997</v>
      </c>
      <c r="M5990" s="28">
        <v>1774670.3200000003</v>
      </c>
      <c r="N5990" s="28">
        <v>1847536.74</v>
      </c>
      <c r="O5990" s="28">
        <v>1780605.4899999998</v>
      </c>
      <c r="P5990" s="28">
        <v>1889164.19</v>
      </c>
      <c r="Q5990" s="28">
        <v>1947619.12</v>
      </c>
      <c r="R5990" s="28">
        <v>1991447.89</v>
      </c>
      <c r="S5990" s="28">
        <v>2030473.4899999998</v>
      </c>
      <c r="T5990" s="28">
        <v>1972430.07</v>
      </c>
      <c r="U5990" s="53">
        <v>1820428.8800000001</v>
      </c>
    </row>
    <row r="5991" spans="1:21" outlineLevel="3" x14ac:dyDescent="0.25">
      <c r="A5991" s="47" t="s">
        <v>11062</v>
      </c>
      <c r="B5991" s="47" t="s">
        <v>7211</v>
      </c>
      <c r="C5991" s="48" t="s">
        <v>11001</v>
      </c>
      <c r="D5991" s="48" t="s">
        <v>7232</v>
      </c>
      <c r="E5991" s="26">
        <v>5903660.46</v>
      </c>
      <c r="F5991" s="26">
        <v>6588052.2199999997</v>
      </c>
      <c r="G5991" s="26">
        <v>6750557.8400000008</v>
      </c>
      <c r="H5991" s="26">
        <v>5660354.4600000009</v>
      </c>
      <c r="I5991" s="26">
        <v>5767572.04</v>
      </c>
      <c r="J5991" s="26">
        <v>5945737.9700000016</v>
      </c>
      <c r="K5991" s="28">
        <v>5911710.4199999999</v>
      </c>
      <c r="L5991" s="28">
        <v>6150281.2199999997</v>
      </c>
      <c r="M5991" s="28">
        <v>6154750.4500000002</v>
      </c>
      <c r="N5991" s="28">
        <v>6023506.7600000007</v>
      </c>
      <c r="O5991" s="28">
        <v>6025520.9699999997</v>
      </c>
      <c r="P5991" s="28">
        <v>6197096.2400000012</v>
      </c>
      <c r="Q5991" s="28">
        <v>6482141.9399999995</v>
      </c>
      <c r="R5991" s="28">
        <v>6570432.1100000003</v>
      </c>
      <c r="S5991" s="28">
        <v>6512229.9400000004</v>
      </c>
      <c r="T5991" s="28">
        <v>6821823.1199999992</v>
      </c>
      <c r="U5991" s="53">
        <v>6571462.8100000005</v>
      </c>
    </row>
    <row r="5992" spans="1:21" outlineLevel="3" x14ac:dyDescent="0.25">
      <c r="A5992" s="47" t="s">
        <v>11062</v>
      </c>
      <c r="B5992" s="47" t="s">
        <v>7211</v>
      </c>
      <c r="C5992" s="48" t="s">
        <v>11001</v>
      </c>
      <c r="D5992" s="48" t="s">
        <v>7233</v>
      </c>
      <c r="E5992" s="26">
        <v>3561163.8899999997</v>
      </c>
      <c r="F5992" s="26">
        <v>3285600.07</v>
      </c>
      <c r="G5992" s="26">
        <v>3134553.72</v>
      </c>
      <c r="H5992" s="26">
        <v>2881918.93</v>
      </c>
      <c r="I5992" s="26">
        <v>2920848.2800000003</v>
      </c>
      <c r="J5992" s="26">
        <v>3159125.9299999997</v>
      </c>
      <c r="K5992" s="28">
        <v>3109263.3599999999</v>
      </c>
      <c r="L5992" s="28">
        <v>3255470.72</v>
      </c>
      <c r="M5992" s="28">
        <v>3200860.13</v>
      </c>
      <c r="N5992" s="28">
        <v>3228990.7700000005</v>
      </c>
      <c r="O5992" s="28">
        <v>3251789.6499999994</v>
      </c>
      <c r="P5992" s="28">
        <v>3508305.4899999998</v>
      </c>
      <c r="Q5992" s="28">
        <v>3696854.5</v>
      </c>
      <c r="R5992" s="28">
        <v>3759334.12</v>
      </c>
      <c r="S5992" s="28">
        <v>3763512.9299999997</v>
      </c>
      <c r="T5992" s="28">
        <v>3768371.19</v>
      </c>
      <c r="U5992" s="53">
        <v>3613267.6799999997</v>
      </c>
    </row>
    <row r="5993" spans="1:21" outlineLevel="3" x14ac:dyDescent="0.25">
      <c r="A5993" s="47" t="s">
        <v>11062</v>
      </c>
      <c r="B5993" s="47" t="s">
        <v>7211</v>
      </c>
      <c r="C5993" s="48" t="s">
        <v>11001</v>
      </c>
      <c r="D5993" s="48" t="s">
        <v>7234</v>
      </c>
      <c r="E5993" s="26">
        <v>4656109.76</v>
      </c>
      <c r="F5993" s="26">
        <v>4795694.959999999</v>
      </c>
      <c r="G5993" s="26">
        <v>4829190.84</v>
      </c>
      <c r="H5993" s="26">
        <v>4235096.6500000004</v>
      </c>
      <c r="I5993" s="26">
        <v>4148677.4799999995</v>
      </c>
      <c r="J5993" s="26">
        <v>4070868.3599999994</v>
      </c>
      <c r="K5993" s="28">
        <v>3998076.3899999997</v>
      </c>
      <c r="L5993" s="28">
        <v>4176590.99</v>
      </c>
      <c r="M5993" s="28">
        <v>4281073.8499999996</v>
      </c>
      <c r="N5993" s="28">
        <v>4334632.6500000004</v>
      </c>
      <c r="O5993" s="28">
        <v>4618697.290000001</v>
      </c>
      <c r="P5993" s="28">
        <v>4963209.92</v>
      </c>
      <c r="Q5993" s="28">
        <v>5162421.3899999997</v>
      </c>
      <c r="R5993" s="28">
        <v>5350959.09</v>
      </c>
      <c r="S5993" s="28">
        <v>5332654.3100000005</v>
      </c>
      <c r="T5993" s="28">
        <v>5487551.9900000002</v>
      </c>
      <c r="U5993" s="53">
        <v>5297477.78</v>
      </c>
    </row>
    <row r="5994" spans="1:21" outlineLevel="3" x14ac:dyDescent="0.25">
      <c r="A5994" s="47" t="s">
        <v>11062</v>
      </c>
      <c r="B5994" s="47" t="s">
        <v>7211</v>
      </c>
      <c r="C5994" s="48" t="s">
        <v>11001</v>
      </c>
      <c r="D5994" s="48" t="s">
        <v>7235</v>
      </c>
      <c r="E5994" s="26">
        <v>3914388.0300000003</v>
      </c>
      <c r="F5994" s="26">
        <v>3861742.44</v>
      </c>
      <c r="G5994" s="26">
        <v>3723770.2300000004</v>
      </c>
      <c r="H5994" s="26">
        <v>3190885.7800000003</v>
      </c>
      <c r="I5994" s="26">
        <v>3285499.92</v>
      </c>
      <c r="J5994" s="26">
        <v>3335277.04</v>
      </c>
      <c r="K5994" s="28">
        <v>3448451.05</v>
      </c>
      <c r="L5994" s="28">
        <v>3830070.0700000008</v>
      </c>
      <c r="M5994" s="28">
        <v>4014946.3600000003</v>
      </c>
      <c r="N5994" s="28">
        <v>4266630.82</v>
      </c>
      <c r="O5994" s="28">
        <v>4294222.0399999991</v>
      </c>
      <c r="P5994" s="28">
        <v>4697920.13</v>
      </c>
      <c r="Q5994" s="28">
        <v>4753668.59</v>
      </c>
      <c r="R5994" s="28">
        <v>4814480.6399999997</v>
      </c>
      <c r="S5994" s="28">
        <v>4746555.4399999995</v>
      </c>
      <c r="T5994" s="28">
        <v>5082537.45</v>
      </c>
      <c r="U5994" s="53">
        <v>4890766.2499999991</v>
      </c>
    </row>
    <row r="5995" spans="1:21" outlineLevel="3" x14ac:dyDescent="0.25">
      <c r="A5995" s="47" t="s">
        <v>11062</v>
      </c>
      <c r="B5995" s="47" t="s">
        <v>7211</v>
      </c>
      <c r="C5995" s="48" t="s">
        <v>11001</v>
      </c>
      <c r="D5995" s="48" t="s">
        <v>7236</v>
      </c>
      <c r="E5995" s="26">
        <v>5337145.1900000004</v>
      </c>
      <c r="F5995" s="26">
        <v>5105404.25</v>
      </c>
      <c r="G5995" s="26">
        <v>5415660.3399999999</v>
      </c>
      <c r="H5995" s="26">
        <v>4277614.8499999996</v>
      </c>
      <c r="I5995" s="26">
        <v>4199439.28</v>
      </c>
      <c r="J5995" s="26">
        <v>4216201.8899999997</v>
      </c>
      <c r="K5995" s="28">
        <v>4329384.57</v>
      </c>
      <c r="L5995" s="28">
        <v>4771710.8099999996</v>
      </c>
      <c r="M5995" s="28">
        <v>4768644.4000000004</v>
      </c>
      <c r="N5995" s="28">
        <v>4736144.9099999983</v>
      </c>
      <c r="O5995" s="28">
        <v>4447984.1599999983</v>
      </c>
      <c r="P5995" s="28">
        <v>4950146.18</v>
      </c>
      <c r="Q5995" s="28">
        <v>5200565.9499999993</v>
      </c>
      <c r="R5995" s="28">
        <v>5382277.0300000003</v>
      </c>
      <c r="S5995" s="28">
        <v>5402793.1200000001</v>
      </c>
      <c r="T5995" s="28">
        <v>5716938.3000000007</v>
      </c>
      <c r="U5995" s="53">
        <v>5639841.459999999</v>
      </c>
    </row>
    <row r="5996" spans="1:21" outlineLevel="3" x14ac:dyDescent="0.25">
      <c r="A5996" s="47" t="s">
        <v>11062</v>
      </c>
      <c r="B5996" s="47" t="s">
        <v>7211</v>
      </c>
      <c r="C5996" s="48" t="s">
        <v>11001</v>
      </c>
      <c r="D5996" s="48" t="s">
        <v>7237</v>
      </c>
      <c r="E5996" s="26">
        <v>5008295.7200000007</v>
      </c>
      <c r="F5996" s="26">
        <v>5060136.5599999996</v>
      </c>
      <c r="G5996" s="26">
        <v>5100680.84</v>
      </c>
      <c r="H5996" s="26">
        <v>4123158.3600000003</v>
      </c>
      <c r="I5996" s="26">
        <v>4115782.52</v>
      </c>
      <c r="J5996" s="26">
        <v>4213135.78</v>
      </c>
      <c r="K5996" s="28">
        <v>4455796.1500000004</v>
      </c>
      <c r="L5996" s="28">
        <v>4684672.6399999997</v>
      </c>
      <c r="M5996" s="28">
        <v>4735919.7899999991</v>
      </c>
      <c r="N5996" s="28">
        <v>4981790.97</v>
      </c>
      <c r="O5996" s="28">
        <v>5004099.7500000009</v>
      </c>
      <c r="P5996" s="28">
        <v>5297086.13</v>
      </c>
      <c r="Q5996" s="28">
        <v>5605482.5099999988</v>
      </c>
      <c r="R5996" s="28">
        <v>5719907.5600000005</v>
      </c>
      <c r="S5996" s="28">
        <v>5506635.5</v>
      </c>
      <c r="T5996" s="28">
        <v>5865135.6400000006</v>
      </c>
      <c r="U5996" s="53">
        <v>5631238.1800000016</v>
      </c>
    </row>
    <row r="5997" spans="1:21" outlineLevel="3" x14ac:dyDescent="0.25">
      <c r="A5997" s="47" t="s">
        <v>11062</v>
      </c>
      <c r="B5997" s="47" t="s">
        <v>7211</v>
      </c>
      <c r="C5997" s="48" t="s">
        <v>11001</v>
      </c>
      <c r="D5997" s="48" t="s">
        <v>7238</v>
      </c>
      <c r="E5997" s="26">
        <v>1380432.17</v>
      </c>
      <c r="F5997" s="26">
        <v>1525324.32</v>
      </c>
      <c r="G5997" s="26">
        <v>1424596.63</v>
      </c>
      <c r="H5997" s="26">
        <v>931781.07000000007</v>
      </c>
      <c r="I5997" s="26">
        <v>957539.39</v>
      </c>
      <c r="J5997" s="26">
        <v>984966.89</v>
      </c>
      <c r="K5997" s="28">
        <v>983579.44999999984</v>
      </c>
      <c r="L5997" s="28">
        <v>1067904.3800000001</v>
      </c>
      <c r="M5997" s="28">
        <v>1081928.7</v>
      </c>
      <c r="N5997" s="28">
        <v>1012658.17</v>
      </c>
      <c r="O5997" s="28">
        <v>961717.02999999991</v>
      </c>
      <c r="P5997" s="28">
        <v>1068052.99</v>
      </c>
      <c r="Q5997" s="28">
        <v>1096300.1499999999</v>
      </c>
      <c r="R5997" s="28">
        <v>1076046.43</v>
      </c>
      <c r="S5997" s="28">
        <v>1070871.82</v>
      </c>
      <c r="T5997" s="28">
        <v>1151764.3</v>
      </c>
      <c r="U5997" s="53">
        <v>1041475.3200000001</v>
      </c>
    </row>
    <row r="5998" spans="1:21" outlineLevel="3" x14ac:dyDescent="0.25">
      <c r="A5998" s="47" t="s">
        <v>11062</v>
      </c>
      <c r="B5998" s="47" t="s">
        <v>7211</v>
      </c>
      <c r="C5998" s="48" t="s">
        <v>11001</v>
      </c>
      <c r="D5998" s="48" t="s">
        <v>7239</v>
      </c>
      <c r="E5998" s="26" t="s">
        <v>11224</v>
      </c>
      <c r="F5998" s="26" t="s">
        <v>11224</v>
      </c>
      <c r="G5998" s="26" t="s">
        <v>11224</v>
      </c>
      <c r="H5998" s="26" t="s">
        <v>11224</v>
      </c>
      <c r="I5998" s="26" t="s">
        <v>11224</v>
      </c>
      <c r="J5998" s="26" t="s">
        <v>11224</v>
      </c>
      <c r="K5998" s="28" t="s">
        <v>11225</v>
      </c>
      <c r="L5998" s="28" t="s">
        <v>11225</v>
      </c>
      <c r="M5998" s="28" t="s">
        <v>11225</v>
      </c>
      <c r="N5998" s="28" t="s">
        <v>11225</v>
      </c>
      <c r="O5998" s="28" t="s">
        <v>11225</v>
      </c>
      <c r="P5998" s="28" t="s">
        <v>11225</v>
      </c>
      <c r="Q5998" s="28" t="s">
        <v>11225</v>
      </c>
      <c r="R5998" s="28" t="s">
        <v>11225</v>
      </c>
      <c r="S5998" s="28" t="s">
        <v>11225</v>
      </c>
      <c r="T5998" s="28" t="s">
        <v>11225</v>
      </c>
      <c r="U5998" s="53" t="s">
        <v>11225</v>
      </c>
    </row>
    <row r="5999" spans="1:21" outlineLevel="3" x14ac:dyDescent="0.25">
      <c r="A5999" s="47" t="s">
        <v>11062</v>
      </c>
      <c r="B5999" s="47" t="s">
        <v>7211</v>
      </c>
      <c r="C5999" s="48" t="s">
        <v>11001</v>
      </c>
      <c r="D5999" s="48" t="s">
        <v>7240</v>
      </c>
      <c r="E5999" s="26">
        <v>1118024.1200000001</v>
      </c>
      <c r="F5999" s="26">
        <v>1103869.99</v>
      </c>
      <c r="G5999" s="26">
        <v>1074615.9700000002</v>
      </c>
      <c r="H5999" s="26">
        <v>850954.58</v>
      </c>
      <c r="I5999" s="26">
        <v>854773.55999999994</v>
      </c>
      <c r="J5999" s="26">
        <v>834628.40999999992</v>
      </c>
      <c r="K5999" s="28">
        <v>848568.81999999983</v>
      </c>
      <c r="L5999" s="28">
        <v>823925.36</v>
      </c>
      <c r="M5999" s="28">
        <v>939389.22000000009</v>
      </c>
      <c r="N5999" s="28">
        <v>1032156.6100000001</v>
      </c>
      <c r="O5999" s="28">
        <v>1025529.8300000001</v>
      </c>
      <c r="P5999" s="28">
        <v>1051765.1399999999</v>
      </c>
      <c r="Q5999" s="28">
        <v>1034997.8300000001</v>
      </c>
      <c r="R5999" s="28">
        <v>1085822</v>
      </c>
      <c r="S5999" s="28">
        <v>1024980.88</v>
      </c>
      <c r="T5999" s="28">
        <v>1057169.1000000001</v>
      </c>
      <c r="U5999" s="53">
        <v>1029642.31</v>
      </c>
    </row>
    <row r="6000" spans="1:21" outlineLevel="3" x14ac:dyDescent="0.25">
      <c r="A6000" s="47" t="s">
        <v>11062</v>
      </c>
      <c r="B6000" s="47" t="s">
        <v>7211</v>
      </c>
      <c r="C6000" s="48" t="s">
        <v>11001</v>
      </c>
      <c r="D6000" s="48" t="s">
        <v>7241</v>
      </c>
      <c r="E6000" s="26">
        <v>205960.57</v>
      </c>
      <c r="F6000" s="26">
        <v>255487.87999999998</v>
      </c>
      <c r="G6000" s="26">
        <v>251425.39</v>
      </c>
      <c r="H6000" s="26">
        <v>250182.64</v>
      </c>
      <c r="I6000" s="26">
        <v>274184.11</v>
      </c>
      <c r="J6000" s="26">
        <v>238101.21999999997</v>
      </c>
      <c r="K6000" s="28">
        <v>262477.82</v>
      </c>
      <c r="L6000" s="28">
        <v>287211.37</v>
      </c>
      <c r="M6000" s="28">
        <v>289178.82</v>
      </c>
      <c r="N6000" s="28">
        <v>317903.27</v>
      </c>
      <c r="O6000" s="28">
        <v>344881.96999999991</v>
      </c>
      <c r="P6000" s="28">
        <v>335049.5</v>
      </c>
      <c r="Q6000" s="28">
        <v>304717.34999999998</v>
      </c>
      <c r="R6000" s="28">
        <v>266592.86</v>
      </c>
      <c r="S6000" s="28">
        <v>203568.84</v>
      </c>
      <c r="T6000" s="28">
        <v>208923.07</v>
      </c>
      <c r="U6000" s="53">
        <v>217600.70999999996</v>
      </c>
    </row>
    <row r="6001" spans="1:21" outlineLevel="3" x14ac:dyDescent="0.25">
      <c r="A6001" s="47" t="s">
        <v>11062</v>
      </c>
      <c r="B6001" s="47" t="s">
        <v>7211</v>
      </c>
      <c r="C6001" s="48" t="s">
        <v>11001</v>
      </c>
      <c r="D6001" s="48" t="s">
        <v>7242</v>
      </c>
      <c r="E6001" s="26" t="s">
        <v>11224</v>
      </c>
      <c r="F6001" s="26">
        <v>122874.35000000002</v>
      </c>
      <c r="G6001" s="26">
        <v>107367.29000000001</v>
      </c>
      <c r="H6001" s="26">
        <v>97951.7</v>
      </c>
      <c r="I6001" s="26">
        <v>118761.4</v>
      </c>
      <c r="J6001" s="26">
        <v>102826.49</v>
      </c>
      <c r="K6001" s="28">
        <v>97226.07</v>
      </c>
      <c r="L6001" s="28">
        <v>86929.9</v>
      </c>
      <c r="M6001" s="28">
        <v>78865.78</v>
      </c>
      <c r="N6001" s="28">
        <v>109191.89</v>
      </c>
      <c r="O6001" s="28">
        <v>157394.82</v>
      </c>
      <c r="P6001" s="28">
        <v>186825.23</v>
      </c>
      <c r="Q6001" s="28">
        <v>163342.97</v>
      </c>
      <c r="R6001" s="28">
        <v>159487.45000000001</v>
      </c>
      <c r="S6001" s="28">
        <v>117825.38</v>
      </c>
      <c r="T6001" s="28">
        <v>111625.48000000001</v>
      </c>
      <c r="U6001" s="53">
        <v>100667.87000000001</v>
      </c>
    </row>
    <row r="6002" spans="1:21" outlineLevel="3" x14ac:dyDescent="0.25">
      <c r="A6002" s="47" t="s">
        <v>11062</v>
      </c>
      <c r="B6002" s="47" t="s">
        <v>7211</v>
      </c>
      <c r="C6002" s="48" t="s">
        <v>11001</v>
      </c>
      <c r="D6002" s="48" t="s">
        <v>7243</v>
      </c>
      <c r="E6002" s="26">
        <v>2447824.33</v>
      </c>
      <c r="F6002" s="26">
        <v>2561687.9200000004</v>
      </c>
      <c r="G6002" s="26">
        <v>2458563.37</v>
      </c>
      <c r="H6002" s="26">
        <v>2290281.8399999994</v>
      </c>
      <c r="I6002" s="26">
        <v>2233704.71</v>
      </c>
      <c r="J6002" s="26">
        <v>2293541.21</v>
      </c>
      <c r="K6002" s="28">
        <v>2484911.5099999998</v>
      </c>
      <c r="L6002" s="28">
        <v>2477554.81</v>
      </c>
      <c r="M6002" s="28">
        <v>2580972.7000000002</v>
      </c>
      <c r="N6002" s="28">
        <v>2625416.5699999998</v>
      </c>
      <c r="O6002" s="28">
        <v>2680228.7400000002</v>
      </c>
      <c r="P6002" s="28">
        <v>2832609.43</v>
      </c>
      <c r="Q6002" s="28">
        <v>2817869.38</v>
      </c>
      <c r="R6002" s="28">
        <v>2811414.42</v>
      </c>
      <c r="S6002" s="28">
        <v>2813749.33</v>
      </c>
      <c r="T6002" s="28">
        <v>2850692.09</v>
      </c>
      <c r="U6002" s="53">
        <v>2700957.3200000003</v>
      </c>
    </row>
    <row r="6003" spans="1:21" outlineLevel="3" x14ac:dyDescent="0.25">
      <c r="A6003" s="47" t="s">
        <v>11062</v>
      </c>
      <c r="B6003" s="47" t="s">
        <v>7211</v>
      </c>
      <c r="C6003" s="48" t="s">
        <v>11001</v>
      </c>
      <c r="D6003" s="48" t="s">
        <v>7244</v>
      </c>
      <c r="E6003" s="26">
        <v>3552542.4299999997</v>
      </c>
      <c r="F6003" s="26">
        <v>3637932.02</v>
      </c>
      <c r="G6003" s="26">
        <v>3548299.35</v>
      </c>
      <c r="H6003" s="26">
        <v>3012115.09</v>
      </c>
      <c r="I6003" s="26">
        <v>3289785.99</v>
      </c>
      <c r="J6003" s="26">
        <v>3484918.4299999997</v>
      </c>
      <c r="K6003" s="28">
        <v>3424184.95</v>
      </c>
      <c r="L6003" s="28">
        <v>3649549.9799999995</v>
      </c>
      <c r="M6003" s="28">
        <v>3706102.5300000003</v>
      </c>
      <c r="N6003" s="28">
        <v>3658470.6700000004</v>
      </c>
      <c r="O6003" s="28">
        <v>3637654.02</v>
      </c>
      <c r="P6003" s="28">
        <v>3729458.1400000006</v>
      </c>
      <c r="Q6003" s="28">
        <v>3932755.19</v>
      </c>
      <c r="R6003" s="28">
        <v>4157974.2899999991</v>
      </c>
      <c r="S6003" s="28">
        <v>3978223.8600000003</v>
      </c>
      <c r="T6003" s="28">
        <v>4130417.69</v>
      </c>
      <c r="U6003" s="53">
        <v>3913317.82</v>
      </c>
    </row>
    <row r="6004" spans="1:21" outlineLevel="3" x14ac:dyDescent="0.25">
      <c r="A6004" s="47" t="s">
        <v>11062</v>
      </c>
      <c r="B6004" s="47" t="s">
        <v>7211</v>
      </c>
      <c r="C6004" s="48" t="s">
        <v>11001</v>
      </c>
      <c r="D6004" s="48" t="s">
        <v>7245</v>
      </c>
      <c r="E6004" s="26" t="s">
        <v>11224</v>
      </c>
      <c r="F6004" s="26" t="s">
        <v>11224</v>
      </c>
      <c r="G6004" s="26" t="s">
        <v>11224</v>
      </c>
      <c r="H6004" s="26" t="s">
        <v>11224</v>
      </c>
      <c r="I6004" s="26" t="s">
        <v>11224</v>
      </c>
      <c r="J6004" s="26" t="s">
        <v>11224</v>
      </c>
      <c r="K6004" s="28" t="s">
        <v>11225</v>
      </c>
      <c r="L6004" s="28" t="s">
        <v>11225</v>
      </c>
      <c r="M6004" s="28" t="s">
        <v>11225</v>
      </c>
      <c r="N6004" s="28" t="s">
        <v>11225</v>
      </c>
      <c r="O6004" s="28" t="s">
        <v>11225</v>
      </c>
      <c r="P6004" s="28" t="s">
        <v>11225</v>
      </c>
      <c r="Q6004" s="28" t="s">
        <v>11225</v>
      </c>
      <c r="R6004" s="28" t="s">
        <v>11225</v>
      </c>
      <c r="S6004" s="28" t="s">
        <v>11225</v>
      </c>
      <c r="T6004" s="28" t="s">
        <v>11225</v>
      </c>
      <c r="U6004" s="53" t="s">
        <v>11225</v>
      </c>
    </row>
    <row r="6005" spans="1:21" outlineLevel="3" x14ac:dyDescent="0.25">
      <c r="A6005" s="47" t="s">
        <v>11062</v>
      </c>
      <c r="B6005" s="47" t="s">
        <v>7211</v>
      </c>
      <c r="C6005" s="48" t="s">
        <v>11001</v>
      </c>
      <c r="D6005" s="48" t="s">
        <v>7246</v>
      </c>
      <c r="E6005" s="26">
        <v>198086.66</v>
      </c>
      <c r="F6005" s="26">
        <v>227865.43000000002</v>
      </c>
      <c r="G6005" s="26">
        <v>262077.10000000006</v>
      </c>
      <c r="H6005" s="26">
        <v>241293.31</v>
      </c>
      <c r="I6005" s="26">
        <v>241320.71</v>
      </c>
      <c r="J6005" s="26">
        <v>257393.54</v>
      </c>
      <c r="K6005" s="28">
        <v>271307.2</v>
      </c>
      <c r="L6005" s="28">
        <v>268042.63</v>
      </c>
      <c r="M6005" s="28">
        <v>255314.97</v>
      </c>
      <c r="N6005" s="28">
        <v>227717.30000000002</v>
      </c>
      <c r="O6005" s="28">
        <v>237487.62000000002</v>
      </c>
      <c r="P6005" s="28">
        <v>222059.68</v>
      </c>
      <c r="Q6005" s="28">
        <v>255139.15</v>
      </c>
      <c r="R6005" s="28">
        <v>268116.29000000004</v>
      </c>
      <c r="S6005" s="28">
        <v>281179.31999999995</v>
      </c>
      <c r="T6005" s="28">
        <v>307230.01</v>
      </c>
      <c r="U6005" s="53">
        <v>282957.76</v>
      </c>
    </row>
    <row r="6006" spans="1:21" outlineLevel="3" x14ac:dyDescent="0.25">
      <c r="A6006" s="47" t="s">
        <v>11062</v>
      </c>
      <c r="B6006" s="47" t="s">
        <v>7211</v>
      </c>
      <c r="C6006" s="48" t="s">
        <v>11001</v>
      </c>
      <c r="D6006" s="48" t="s">
        <v>7247</v>
      </c>
      <c r="E6006" s="26" t="s">
        <v>11224</v>
      </c>
      <c r="F6006" s="26" t="s">
        <v>11224</v>
      </c>
      <c r="G6006" s="26" t="s">
        <v>11224</v>
      </c>
      <c r="H6006" s="26" t="s">
        <v>11224</v>
      </c>
      <c r="I6006" s="26" t="s">
        <v>11224</v>
      </c>
      <c r="J6006" s="26" t="s">
        <v>11224</v>
      </c>
      <c r="K6006" s="28">
        <v>0</v>
      </c>
      <c r="L6006" s="28">
        <v>0</v>
      </c>
      <c r="M6006" s="28">
        <v>0</v>
      </c>
      <c r="N6006" s="28">
        <v>0</v>
      </c>
      <c r="O6006" s="28">
        <v>0</v>
      </c>
      <c r="P6006" s="28">
        <v>0</v>
      </c>
      <c r="Q6006" s="28">
        <v>0</v>
      </c>
      <c r="R6006" s="28">
        <v>0</v>
      </c>
      <c r="S6006" s="28">
        <v>0</v>
      </c>
      <c r="T6006" s="28">
        <v>0</v>
      </c>
      <c r="U6006" s="53">
        <v>0</v>
      </c>
    </row>
    <row r="6007" spans="1:21" outlineLevel="3" x14ac:dyDescent="0.25">
      <c r="A6007" s="47" t="s">
        <v>11062</v>
      </c>
      <c r="B6007" s="47" t="s">
        <v>7211</v>
      </c>
      <c r="C6007" s="48" t="s">
        <v>11001</v>
      </c>
      <c r="D6007" s="48" t="s">
        <v>7248</v>
      </c>
      <c r="E6007" s="26">
        <v>53060.840000000004</v>
      </c>
      <c r="F6007" s="26">
        <v>46511.11</v>
      </c>
      <c r="G6007" s="26">
        <v>40776</v>
      </c>
      <c r="H6007" s="26">
        <v>47833.95</v>
      </c>
      <c r="I6007" s="26">
        <v>59658.21</v>
      </c>
      <c r="J6007" s="26">
        <v>53037.09</v>
      </c>
      <c r="K6007" s="28">
        <v>46487.89</v>
      </c>
      <c r="L6007" s="28">
        <v>50024.94</v>
      </c>
      <c r="M6007" s="28">
        <v>60446.130000000005</v>
      </c>
      <c r="N6007" s="28">
        <v>63981.86</v>
      </c>
      <c r="O6007" s="28">
        <v>59813.810000000005</v>
      </c>
      <c r="P6007" s="28">
        <v>87588.409999999989</v>
      </c>
      <c r="Q6007" s="28">
        <v>85893.68</v>
      </c>
      <c r="R6007" s="28">
        <v>70874.240000000005</v>
      </c>
      <c r="S6007" s="28">
        <v>64952.58</v>
      </c>
      <c r="T6007" s="28">
        <v>58126.739999999991</v>
      </c>
      <c r="U6007" s="53">
        <v>47567.22</v>
      </c>
    </row>
    <row r="6008" spans="1:21" outlineLevel="3" x14ac:dyDescent="0.25">
      <c r="A6008" s="47" t="s">
        <v>11062</v>
      </c>
      <c r="B6008" s="47" t="s">
        <v>7211</v>
      </c>
      <c r="C6008" s="48" t="s">
        <v>11001</v>
      </c>
      <c r="D6008" s="48" t="s">
        <v>7249</v>
      </c>
      <c r="E6008" s="26">
        <v>324487.15000000002</v>
      </c>
      <c r="F6008" s="26">
        <v>324600.36</v>
      </c>
      <c r="G6008" s="26">
        <v>315633.53000000003</v>
      </c>
      <c r="H6008" s="26">
        <v>290837.99</v>
      </c>
      <c r="I6008" s="26">
        <v>302643.95</v>
      </c>
      <c r="J6008" s="26">
        <v>350436.56000000006</v>
      </c>
      <c r="K6008" s="28">
        <v>395024.26000000007</v>
      </c>
      <c r="L6008" s="28">
        <v>429064.13000000006</v>
      </c>
      <c r="M6008" s="28">
        <v>453211.25</v>
      </c>
      <c r="N6008" s="28">
        <v>384249.55999999994</v>
      </c>
      <c r="O6008" s="28">
        <v>395757.68</v>
      </c>
      <c r="P6008" s="28">
        <v>448416.27</v>
      </c>
      <c r="Q6008" s="28">
        <v>475163.09999999992</v>
      </c>
      <c r="R6008" s="28">
        <v>464690.65</v>
      </c>
      <c r="S6008" s="28">
        <v>466328.02999999997</v>
      </c>
      <c r="T6008" s="28">
        <v>492268.92</v>
      </c>
      <c r="U6008" s="53">
        <v>455511.53</v>
      </c>
    </row>
    <row r="6009" spans="1:21" outlineLevel="3" x14ac:dyDescent="0.25">
      <c r="A6009" s="47" t="s">
        <v>11062</v>
      </c>
      <c r="B6009" s="47" t="s">
        <v>7211</v>
      </c>
      <c r="C6009" s="48" t="s">
        <v>11001</v>
      </c>
      <c r="D6009" s="48" t="s">
        <v>7250</v>
      </c>
      <c r="E6009" s="26">
        <v>2940074.86</v>
      </c>
      <c r="F6009" s="26">
        <v>3116068.5199999996</v>
      </c>
      <c r="G6009" s="26">
        <v>2859986.9500000007</v>
      </c>
      <c r="H6009" s="26">
        <v>2638434.0100000002</v>
      </c>
      <c r="I6009" s="26">
        <v>2721486.5599999996</v>
      </c>
      <c r="J6009" s="26">
        <v>2671354.9800000004</v>
      </c>
      <c r="K6009" s="28">
        <v>2731597.28</v>
      </c>
      <c r="L6009" s="28">
        <v>2884625.7600000002</v>
      </c>
      <c r="M6009" s="28">
        <v>2889501.28</v>
      </c>
      <c r="N6009" s="28">
        <v>3026868.0500000007</v>
      </c>
      <c r="O6009" s="28">
        <v>3197616.4400000004</v>
      </c>
      <c r="P6009" s="28">
        <v>3439689.92</v>
      </c>
      <c r="Q6009" s="28">
        <v>3634147.5199999996</v>
      </c>
      <c r="R6009" s="28">
        <v>3647540.68</v>
      </c>
      <c r="S6009" s="28">
        <v>3608692.3899999997</v>
      </c>
      <c r="T6009" s="28">
        <v>3700013.6699999995</v>
      </c>
      <c r="U6009" s="53">
        <v>3619082.6199999996</v>
      </c>
    </row>
    <row r="6010" spans="1:21" outlineLevel="3" x14ac:dyDescent="0.25">
      <c r="A6010" s="47" t="s">
        <v>11062</v>
      </c>
      <c r="B6010" s="47" t="s">
        <v>7211</v>
      </c>
      <c r="C6010" s="48" t="s">
        <v>11001</v>
      </c>
      <c r="D6010" s="48" t="s">
        <v>11370</v>
      </c>
      <c r="E6010" s="26"/>
      <c r="F6010" s="26"/>
      <c r="H6010" s="26"/>
      <c r="I6010" s="26"/>
      <c r="J6010" s="26"/>
      <c r="O6010" s="28" t="s">
        <v>11225</v>
      </c>
      <c r="P6010" s="28" t="s">
        <v>11225</v>
      </c>
      <c r="Q6010" s="28" t="s">
        <v>11225</v>
      </c>
      <c r="R6010" s="28" t="s">
        <v>11225</v>
      </c>
      <c r="S6010" s="28" t="s">
        <v>11225</v>
      </c>
      <c r="T6010" s="28" t="s">
        <v>11225</v>
      </c>
      <c r="U6010" s="53" t="s">
        <v>11225</v>
      </c>
    </row>
    <row r="6011" spans="1:21" outlineLevel="3" x14ac:dyDescent="0.25">
      <c r="A6011" s="47" t="s">
        <v>11062</v>
      </c>
      <c r="B6011" s="47" t="s">
        <v>7211</v>
      </c>
      <c r="C6011" s="48" t="s">
        <v>11001</v>
      </c>
      <c r="D6011" s="48" t="s">
        <v>7251</v>
      </c>
      <c r="E6011" s="26">
        <v>1077876.03</v>
      </c>
      <c r="F6011" s="26">
        <v>1181441.73</v>
      </c>
      <c r="G6011" s="26">
        <v>1159651.6100000001</v>
      </c>
      <c r="H6011" s="26">
        <v>1108684.96</v>
      </c>
      <c r="I6011" s="26">
        <v>1066433.3</v>
      </c>
      <c r="J6011" s="26">
        <v>1095904.1299999999</v>
      </c>
      <c r="K6011" s="28">
        <v>1123309.75</v>
      </c>
      <c r="L6011" s="28">
        <v>1247270.78</v>
      </c>
      <c r="M6011" s="28">
        <v>1259166.08</v>
      </c>
      <c r="N6011" s="28">
        <v>1251858.2500000002</v>
      </c>
      <c r="O6011" s="28">
        <v>1358140.6899999997</v>
      </c>
      <c r="P6011" s="28">
        <v>1395804.5100000002</v>
      </c>
      <c r="Q6011" s="28">
        <v>1474396.36</v>
      </c>
      <c r="R6011" s="28">
        <v>1457178.06</v>
      </c>
      <c r="S6011" s="28">
        <v>1452728.5599999998</v>
      </c>
      <c r="T6011" s="28">
        <v>1574834.8</v>
      </c>
      <c r="U6011" s="53">
        <v>1564798.2699999998</v>
      </c>
    </row>
    <row r="6012" spans="1:21" outlineLevel="3" x14ac:dyDescent="0.25">
      <c r="A6012" s="47" t="s">
        <v>11062</v>
      </c>
      <c r="B6012" s="47" t="s">
        <v>7211</v>
      </c>
      <c r="C6012" s="48" t="s">
        <v>11001</v>
      </c>
      <c r="D6012" s="48" t="s">
        <v>7252</v>
      </c>
      <c r="E6012" s="26">
        <v>1618095.0299999998</v>
      </c>
      <c r="F6012" s="26">
        <v>1643372.4000000001</v>
      </c>
      <c r="G6012" s="26">
        <v>1668626.55</v>
      </c>
      <c r="H6012" s="26">
        <v>1086664.53</v>
      </c>
      <c r="I6012" s="26">
        <v>1101104.1600000001</v>
      </c>
      <c r="J6012" s="26">
        <v>1102543.73</v>
      </c>
      <c r="K6012" s="28">
        <v>1074033.5799999998</v>
      </c>
      <c r="L6012" s="28">
        <v>1133706.4900000002</v>
      </c>
      <c r="M6012" s="28">
        <v>1133628.8500000001</v>
      </c>
      <c r="N6012" s="28">
        <v>1185699.9200000002</v>
      </c>
      <c r="O6012" s="28">
        <v>1195129.47</v>
      </c>
      <c r="P6012" s="28">
        <v>1275397.3800000001</v>
      </c>
      <c r="Q6012" s="28">
        <v>1224154.0300000003</v>
      </c>
      <c r="R6012" s="28">
        <v>1349080.1800000002</v>
      </c>
      <c r="S6012" s="28">
        <v>1375267.5000000002</v>
      </c>
      <c r="T6012" s="28">
        <v>1467879.83</v>
      </c>
      <c r="U6012" s="53">
        <v>1318886.53</v>
      </c>
    </row>
    <row r="6013" spans="1:21" outlineLevel="3" x14ac:dyDescent="0.25">
      <c r="A6013" s="47" t="s">
        <v>11062</v>
      </c>
      <c r="B6013" s="47" t="s">
        <v>7211</v>
      </c>
      <c r="C6013" s="48" t="s">
        <v>11001</v>
      </c>
      <c r="D6013" s="48" t="s">
        <v>7253</v>
      </c>
      <c r="E6013" s="26">
        <v>2235705.19</v>
      </c>
      <c r="F6013" s="26">
        <v>2145265.1100000003</v>
      </c>
      <c r="G6013" s="26">
        <v>2113120.37</v>
      </c>
      <c r="H6013" s="26">
        <v>1550998.7200000002</v>
      </c>
      <c r="I6013" s="26">
        <v>1710894.72</v>
      </c>
      <c r="J6013" s="26">
        <v>1819504.34</v>
      </c>
      <c r="K6013" s="28">
        <v>1875264.64</v>
      </c>
      <c r="L6013" s="28">
        <v>2002464.4399999997</v>
      </c>
      <c r="M6013" s="28">
        <v>1969900</v>
      </c>
      <c r="N6013" s="28">
        <v>2142142.65</v>
      </c>
      <c r="O6013" s="28">
        <v>2049205.9299999997</v>
      </c>
      <c r="P6013" s="28">
        <v>2209232.59</v>
      </c>
      <c r="Q6013" s="28">
        <v>2350420.9</v>
      </c>
      <c r="R6013" s="28">
        <v>2282438.58</v>
      </c>
      <c r="S6013" s="28">
        <v>2276166.62</v>
      </c>
      <c r="T6013" s="28">
        <v>2425040.36</v>
      </c>
      <c r="U6013" s="53">
        <v>2432908.4899999998</v>
      </c>
    </row>
    <row r="6014" spans="1:21" outlineLevel="3" x14ac:dyDescent="0.25">
      <c r="A6014" s="47" t="s">
        <v>11062</v>
      </c>
      <c r="B6014" s="47" t="s">
        <v>7211</v>
      </c>
      <c r="C6014" s="48" t="s">
        <v>11001</v>
      </c>
      <c r="D6014" s="48" t="s">
        <v>7254</v>
      </c>
      <c r="E6014" s="26">
        <v>5737119.1100000013</v>
      </c>
      <c r="F6014" s="26">
        <v>5308839.0200000005</v>
      </c>
      <c r="G6014" s="26">
        <v>5574813.5299999993</v>
      </c>
      <c r="H6014" s="26">
        <v>3727392.75</v>
      </c>
      <c r="I6014" s="26">
        <v>3887479.43</v>
      </c>
      <c r="J6014" s="26">
        <v>3960429.31</v>
      </c>
      <c r="K6014" s="28">
        <v>3979880.1099999994</v>
      </c>
      <c r="L6014" s="28">
        <v>4020925.9700000007</v>
      </c>
      <c r="M6014" s="28">
        <v>4198039.6499999994</v>
      </c>
      <c r="N6014" s="28">
        <v>4328564.040000001</v>
      </c>
      <c r="O6014" s="28">
        <v>4162021.5199999996</v>
      </c>
      <c r="P6014" s="28">
        <v>4435177</v>
      </c>
      <c r="Q6014" s="28">
        <v>4767956.22</v>
      </c>
      <c r="R6014" s="28">
        <v>4806114.9800000004</v>
      </c>
      <c r="S6014" s="28">
        <v>4820389.3099999996</v>
      </c>
      <c r="T6014" s="28">
        <v>5144899.57</v>
      </c>
      <c r="U6014" s="53">
        <v>4965765.9299999988</v>
      </c>
    </row>
    <row r="6015" spans="1:21" outlineLevel="3" x14ac:dyDescent="0.25">
      <c r="A6015" s="47" t="s">
        <v>11062</v>
      </c>
      <c r="B6015" s="47" t="s">
        <v>7211</v>
      </c>
      <c r="C6015" s="48" t="s">
        <v>11001</v>
      </c>
      <c r="D6015" s="48" t="s">
        <v>7255</v>
      </c>
      <c r="E6015" s="26">
        <v>2555152.56</v>
      </c>
      <c r="F6015" s="26">
        <v>2619157.44</v>
      </c>
      <c r="G6015" s="26">
        <v>2537361.88</v>
      </c>
      <c r="H6015" s="26">
        <v>2017088.2800000003</v>
      </c>
      <c r="I6015" s="26">
        <v>2146487.7800000003</v>
      </c>
      <c r="J6015" s="26">
        <v>2202096.31</v>
      </c>
      <c r="K6015" s="28">
        <v>2164394.8699999996</v>
      </c>
      <c r="L6015" s="28">
        <v>2362040.2100000004</v>
      </c>
      <c r="M6015" s="28">
        <v>2490321.56</v>
      </c>
      <c r="N6015" s="28">
        <v>2522062.6300000004</v>
      </c>
      <c r="O6015" s="28">
        <v>2780301.8700000006</v>
      </c>
      <c r="P6015" s="28">
        <v>2924132.17</v>
      </c>
      <c r="Q6015" s="28">
        <v>2949030.25</v>
      </c>
      <c r="R6015" s="28">
        <v>2843797.1300000004</v>
      </c>
      <c r="S6015" s="28">
        <v>2635372.36</v>
      </c>
      <c r="T6015" s="28">
        <v>2867841.1900000004</v>
      </c>
      <c r="U6015" s="53">
        <v>2794291.14</v>
      </c>
    </row>
    <row r="6016" spans="1:21" outlineLevel="3" x14ac:dyDescent="0.25">
      <c r="A6016" s="47" t="s">
        <v>11062</v>
      </c>
      <c r="B6016" s="47" t="s">
        <v>7211</v>
      </c>
      <c r="C6016" s="48" t="s">
        <v>11001</v>
      </c>
      <c r="D6016" s="48" t="s">
        <v>7256</v>
      </c>
      <c r="E6016" s="26" t="s">
        <v>11224</v>
      </c>
      <c r="F6016" s="26" t="s">
        <v>11224</v>
      </c>
      <c r="G6016" s="26" t="s">
        <v>11224</v>
      </c>
      <c r="H6016" s="26" t="s">
        <v>11224</v>
      </c>
      <c r="I6016" s="26" t="s">
        <v>11224</v>
      </c>
      <c r="J6016" s="26" t="s">
        <v>11224</v>
      </c>
      <c r="K6016" s="28" t="s">
        <v>11225</v>
      </c>
      <c r="L6016" s="28" t="s">
        <v>11225</v>
      </c>
      <c r="M6016" s="28" t="s">
        <v>11225</v>
      </c>
      <c r="N6016" s="28" t="s">
        <v>11225</v>
      </c>
      <c r="O6016" s="28" t="s">
        <v>11225</v>
      </c>
      <c r="P6016" s="28" t="s">
        <v>11225</v>
      </c>
      <c r="Q6016" s="28" t="s">
        <v>11225</v>
      </c>
      <c r="R6016" s="28" t="s">
        <v>11225</v>
      </c>
      <c r="S6016" s="28" t="s">
        <v>11225</v>
      </c>
      <c r="T6016" s="28" t="s">
        <v>11225</v>
      </c>
      <c r="U6016" s="53" t="s">
        <v>11225</v>
      </c>
    </row>
    <row r="6017" spans="1:21" outlineLevel="3" x14ac:dyDescent="0.25">
      <c r="A6017" s="47" t="s">
        <v>11062</v>
      </c>
      <c r="B6017" s="47" t="s">
        <v>7211</v>
      </c>
      <c r="C6017" s="48" t="s">
        <v>11001</v>
      </c>
      <c r="D6017" s="48" t="s">
        <v>7257</v>
      </c>
      <c r="E6017" s="26">
        <v>717780.49000000011</v>
      </c>
      <c r="F6017" s="26">
        <v>819695.02</v>
      </c>
      <c r="G6017" s="26">
        <v>733572.25</v>
      </c>
      <c r="H6017" s="26">
        <v>619439.11</v>
      </c>
      <c r="I6017" s="26">
        <v>663857.85000000009</v>
      </c>
      <c r="J6017" s="26">
        <v>645497.36</v>
      </c>
      <c r="K6017" s="28">
        <v>712597.45000000007</v>
      </c>
      <c r="L6017" s="28">
        <v>696445.85000000009</v>
      </c>
      <c r="M6017" s="28">
        <v>684843.51</v>
      </c>
      <c r="N6017" s="28">
        <v>716246.92</v>
      </c>
      <c r="O6017" s="28">
        <v>764791.57000000007</v>
      </c>
      <c r="P6017" s="28">
        <v>736068.58</v>
      </c>
      <c r="Q6017" s="28">
        <v>698922.67999999993</v>
      </c>
      <c r="R6017" s="28">
        <v>645620.25</v>
      </c>
      <c r="S6017" s="28">
        <v>622426.29</v>
      </c>
      <c r="T6017" s="28">
        <v>642232.4</v>
      </c>
      <c r="U6017" s="53">
        <v>619880.80000000005</v>
      </c>
    </row>
    <row r="6018" spans="1:21" outlineLevel="3" x14ac:dyDescent="0.25">
      <c r="A6018" s="47" t="s">
        <v>11062</v>
      </c>
      <c r="B6018" s="47" t="s">
        <v>7211</v>
      </c>
      <c r="C6018" s="48" t="s">
        <v>11001</v>
      </c>
      <c r="D6018" s="48" t="s">
        <v>7258</v>
      </c>
      <c r="E6018" s="26">
        <v>2335697.3199999998</v>
      </c>
      <c r="F6018" s="26">
        <v>2460222.7999999998</v>
      </c>
      <c r="G6018" s="26">
        <v>2296398.66</v>
      </c>
      <c r="H6018" s="26">
        <v>2102032.2400000002</v>
      </c>
      <c r="I6018" s="26">
        <v>2245087.11</v>
      </c>
      <c r="J6018" s="26">
        <v>2374826.61</v>
      </c>
      <c r="K6018" s="28">
        <v>2558804.4400000004</v>
      </c>
      <c r="L6018" s="28">
        <v>2703000.0599999996</v>
      </c>
      <c r="M6018" s="28">
        <v>2727263.68</v>
      </c>
      <c r="N6018" s="28">
        <v>2896853.8200000003</v>
      </c>
      <c r="O6018" s="28">
        <v>3005174.3</v>
      </c>
      <c r="P6018" s="28">
        <v>3171585.9000000008</v>
      </c>
      <c r="Q6018" s="28">
        <v>3220271.01</v>
      </c>
      <c r="R6018" s="28">
        <v>3254521.35</v>
      </c>
      <c r="S6018" s="28">
        <v>3188518.6999999997</v>
      </c>
      <c r="T6018" s="28">
        <v>3366582.2</v>
      </c>
      <c r="U6018" s="53">
        <v>3248359.49</v>
      </c>
    </row>
    <row r="6019" spans="1:21" outlineLevel="3" x14ac:dyDescent="0.25">
      <c r="A6019" s="47" t="s">
        <v>11062</v>
      </c>
      <c r="B6019" s="47" t="s">
        <v>7211</v>
      </c>
      <c r="C6019" s="48" t="s">
        <v>11001</v>
      </c>
      <c r="D6019" s="48" t="s">
        <v>7259</v>
      </c>
      <c r="E6019" s="26" t="s">
        <v>11224</v>
      </c>
      <c r="F6019" s="26" t="s">
        <v>11224</v>
      </c>
      <c r="G6019" s="26" t="s">
        <v>11224</v>
      </c>
      <c r="H6019" s="26" t="s">
        <v>11224</v>
      </c>
      <c r="I6019" s="26" t="s">
        <v>11224</v>
      </c>
      <c r="J6019" s="26" t="s">
        <v>11224</v>
      </c>
      <c r="K6019" s="28" t="s">
        <v>11225</v>
      </c>
      <c r="L6019" s="28" t="s">
        <v>11225</v>
      </c>
      <c r="M6019" s="28" t="s">
        <v>11225</v>
      </c>
      <c r="N6019" s="28" t="s">
        <v>11225</v>
      </c>
      <c r="O6019" s="28" t="s">
        <v>11225</v>
      </c>
      <c r="P6019" s="28" t="s">
        <v>11225</v>
      </c>
      <c r="Q6019" s="28" t="s">
        <v>11225</v>
      </c>
      <c r="R6019" s="28" t="s">
        <v>11225</v>
      </c>
      <c r="S6019" s="28" t="s">
        <v>11225</v>
      </c>
      <c r="T6019" s="28" t="s">
        <v>11225</v>
      </c>
      <c r="U6019" s="53" t="s">
        <v>11225</v>
      </c>
    </row>
    <row r="6020" spans="1:21" outlineLevel="3" x14ac:dyDescent="0.25">
      <c r="A6020" s="47" t="s">
        <v>11062</v>
      </c>
      <c r="B6020" s="47" t="s">
        <v>7211</v>
      </c>
      <c r="C6020" s="48" t="s">
        <v>11001</v>
      </c>
      <c r="D6020" s="48" t="s">
        <v>7260</v>
      </c>
      <c r="E6020" s="26">
        <v>679630.99</v>
      </c>
      <c r="F6020" s="26">
        <v>730969.50999999989</v>
      </c>
      <c r="G6020" s="26">
        <v>724830.09</v>
      </c>
      <c r="H6020" s="26">
        <v>693750.84</v>
      </c>
      <c r="I6020" s="26">
        <v>734645.16</v>
      </c>
      <c r="J6020" s="26">
        <v>723001.02</v>
      </c>
      <c r="K6020" s="28">
        <v>714338.72</v>
      </c>
      <c r="L6020" s="28">
        <v>748819.44000000006</v>
      </c>
      <c r="M6020" s="28">
        <v>728962.75</v>
      </c>
      <c r="N6020" s="28">
        <v>789313.87</v>
      </c>
      <c r="O6020" s="28">
        <v>859381.99000000011</v>
      </c>
      <c r="P6020" s="28">
        <v>1001238.91</v>
      </c>
      <c r="Q6020" s="28">
        <v>938812.84</v>
      </c>
      <c r="R6020" s="28">
        <v>863394.86</v>
      </c>
      <c r="S6020" s="28">
        <v>821092.65999999992</v>
      </c>
      <c r="T6020" s="28">
        <v>916199.54</v>
      </c>
      <c r="U6020" s="53">
        <v>916664.21000000008</v>
      </c>
    </row>
    <row r="6021" spans="1:21" outlineLevel="3" x14ac:dyDescent="0.25">
      <c r="A6021" s="47" t="s">
        <v>11062</v>
      </c>
      <c r="B6021" s="47" t="s">
        <v>7211</v>
      </c>
      <c r="C6021" s="48" t="s">
        <v>11001</v>
      </c>
      <c r="D6021" s="48" t="s">
        <v>7261</v>
      </c>
      <c r="E6021" s="26">
        <v>442529.64</v>
      </c>
      <c r="F6021" s="26">
        <v>471442.97000000003</v>
      </c>
      <c r="G6021" s="26">
        <v>416540.27999999997</v>
      </c>
      <c r="H6021" s="26">
        <v>459405.32000000007</v>
      </c>
      <c r="I6021" s="26">
        <v>513694.61000000004</v>
      </c>
      <c r="J6021" s="26">
        <v>511263.88</v>
      </c>
      <c r="K6021" s="28">
        <v>526823.45000000007</v>
      </c>
      <c r="L6021" s="28">
        <v>551486.69999999995</v>
      </c>
      <c r="M6021" s="28">
        <v>520064.09</v>
      </c>
      <c r="N6021" s="28">
        <v>507230.7</v>
      </c>
      <c r="O6021" s="28">
        <v>478970.14</v>
      </c>
      <c r="P6021" s="28">
        <v>507080.05000000005</v>
      </c>
      <c r="Q6021" s="28">
        <v>500413.77000000008</v>
      </c>
      <c r="R6021" s="28">
        <v>473183.79000000004</v>
      </c>
      <c r="S6021" s="28">
        <v>366783.66</v>
      </c>
      <c r="T6021" s="28">
        <v>412021.96000000008</v>
      </c>
      <c r="U6021" s="53">
        <v>351510.11</v>
      </c>
    </row>
    <row r="6022" spans="1:21" outlineLevel="3" x14ac:dyDescent="0.25">
      <c r="A6022" s="47" t="s">
        <v>11062</v>
      </c>
      <c r="B6022" s="47" t="s">
        <v>7211</v>
      </c>
      <c r="C6022" s="48" t="s">
        <v>11001</v>
      </c>
      <c r="D6022" s="48" t="s">
        <v>7262</v>
      </c>
      <c r="E6022" s="26">
        <v>3600459.94</v>
      </c>
      <c r="F6022" s="26">
        <v>3672583.3500000006</v>
      </c>
      <c r="G6022" s="26">
        <v>3717933.04</v>
      </c>
      <c r="H6022" s="26">
        <v>3241489.6</v>
      </c>
      <c r="I6022" s="26">
        <v>3370720.8899999997</v>
      </c>
      <c r="J6022" s="26">
        <v>3338761.4399999995</v>
      </c>
      <c r="K6022" s="28">
        <v>3610635.4699999997</v>
      </c>
      <c r="L6022" s="28">
        <v>3676995.55</v>
      </c>
      <c r="M6022" s="28">
        <v>3685638.5</v>
      </c>
      <c r="N6022" s="28">
        <v>3793960.33</v>
      </c>
      <c r="O6022" s="28">
        <v>3971849.13</v>
      </c>
      <c r="P6022" s="28">
        <v>3995433.75</v>
      </c>
      <c r="Q6022" s="28">
        <v>4169850.3899999997</v>
      </c>
      <c r="R6022" s="28">
        <v>4082142.47</v>
      </c>
      <c r="S6022" s="28">
        <v>4017135.8</v>
      </c>
      <c r="T6022" s="28">
        <v>4155103.39</v>
      </c>
      <c r="U6022" s="53">
        <v>4072244.94</v>
      </c>
    </row>
    <row r="6023" spans="1:21" outlineLevel="3" x14ac:dyDescent="0.25">
      <c r="A6023" s="47" t="s">
        <v>11062</v>
      </c>
      <c r="B6023" s="47" t="s">
        <v>7211</v>
      </c>
      <c r="C6023" s="48" t="s">
        <v>11001</v>
      </c>
      <c r="D6023" s="48" t="s">
        <v>7263</v>
      </c>
      <c r="E6023" s="26">
        <v>1539427.35</v>
      </c>
      <c r="F6023" s="26">
        <v>1660500.73</v>
      </c>
      <c r="G6023" s="26">
        <v>1641554.66</v>
      </c>
      <c r="H6023" s="26">
        <v>1401787.6500000004</v>
      </c>
      <c r="I6023" s="26">
        <v>1512484.12</v>
      </c>
      <c r="J6023" s="26">
        <v>1543711.25</v>
      </c>
      <c r="K6023" s="28">
        <v>1529434.19</v>
      </c>
      <c r="L6023" s="28">
        <v>1586820.4500000002</v>
      </c>
      <c r="M6023" s="28">
        <v>1703207.4999999998</v>
      </c>
      <c r="N6023" s="28">
        <v>1690683.82</v>
      </c>
      <c r="O6023" s="28">
        <v>1661217.33</v>
      </c>
      <c r="P6023" s="28">
        <v>1746957</v>
      </c>
      <c r="Q6023" s="28">
        <v>1795304.39</v>
      </c>
      <c r="R6023" s="28">
        <v>1764911.56</v>
      </c>
      <c r="S6023" s="28">
        <v>1786508.4599999997</v>
      </c>
      <c r="T6023" s="28">
        <v>1835699.24</v>
      </c>
      <c r="U6023" s="53">
        <v>1745912.79</v>
      </c>
    </row>
    <row r="6024" spans="1:21" outlineLevel="3" x14ac:dyDescent="0.25">
      <c r="A6024" s="47" t="s">
        <v>11062</v>
      </c>
      <c r="B6024" s="47" t="s">
        <v>7211</v>
      </c>
      <c r="C6024" s="48" t="s">
        <v>11001</v>
      </c>
      <c r="D6024" s="48" t="s">
        <v>7264</v>
      </c>
      <c r="E6024" s="26" t="s">
        <v>11224</v>
      </c>
      <c r="F6024" s="26" t="s">
        <v>11224</v>
      </c>
      <c r="G6024" s="26" t="s">
        <v>11224</v>
      </c>
      <c r="H6024" s="26" t="s">
        <v>11224</v>
      </c>
      <c r="I6024" s="26" t="s">
        <v>11224</v>
      </c>
      <c r="J6024" s="26" t="s">
        <v>11224</v>
      </c>
      <c r="K6024" s="28" t="s">
        <v>11225</v>
      </c>
      <c r="L6024" s="28" t="s">
        <v>11225</v>
      </c>
      <c r="M6024" s="28" t="s">
        <v>11225</v>
      </c>
      <c r="N6024" s="28" t="s">
        <v>11225</v>
      </c>
      <c r="O6024" s="28" t="s">
        <v>11225</v>
      </c>
      <c r="P6024" s="28" t="s">
        <v>11225</v>
      </c>
      <c r="Q6024" s="28" t="s">
        <v>11225</v>
      </c>
      <c r="R6024" s="28" t="s">
        <v>11225</v>
      </c>
      <c r="S6024" s="28" t="s">
        <v>11225</v>
      </c>
      <c r="T6024" s="28" t="s">
        <v>11225</v>
      </c>
      <c r="U6024" s="53" t="s">
        <v>11225</v>
      </c>
    </row>
    <row r="6025" spans="1:21" outlineLevel="3" x14ac:dyDescent="0.25">
      <c r="A6025" s="47" t="s">
        <v>11062</v>
      </c>
      <c r="B6025" s="47" t="s">
        <v>7211</v>
      </c>
      <c r="C6025" s="48" t="s">
        <v>11001</v>
      </c>
      <c r="D6025" s="48" t="s">
        <v>7265</v>
      </c>
      <c r="E6025" s="26">
        <v>643711.54999999993</v>
      </c>
      <c r="F6025" s="26">
        <v>694583.94</v>
      </c>
      <c r="G6025" s="26">
        <v>647466.53999999992</v>
      </c>
      <c r="H6025" s="26">
        <v>574843.65000000014</v>
      </c>
      <c r="I6025" s="26">
        <v>598863.66999999993</v>
      </c>
      <c r="J6025" s="26">
        <v>590566.36999999988</v>
      </c>
      <c r="K6025" s="28">
        <v>621896.38</v>
      </c>
      <c r="L6025" s="28">
        <v>589079.32000000007</v>
      </c>
      <c r="M6025" s="28">
        <v>606312.75</v>
      </c>
      <c r="N6025" s="28">
        <v>630920.6399999999</v>
      </c>
      <c r="O6025" s="28">
        <v>736760.05</v>
      </c>
      <c r="P6025" s="28">
        <v>650574.41</v>
      </c>
      <c r="Q6025" s="28">
        <v>701809.25000000012</v>
      </c>
      <c r="R6025" s="28">
        <v>738602.34</v>
      </c>
      <c r="S6025" s="28">
        <v>726937.39</v>
      </c>
      <c r="T6025" s="28">
        <v>743712.65999999992</v>
      </c>
      <c r="U6025" s="53">
        <v>781236.04999999993</v>
      </c>
    </row>
    <row r="6026" spans="1:21" outlineLevel="3" x14ac:dyDescent="0.25">
      <c r="A6026" s="47" t="s">
        <v>11062</v>
      </c>
      <c r="B6026" s="47" t="s">
        <v>7211</v>
      </c>
      <c r="C6026" s="48" t="s">
        <v>11001</v>
      </c>
      <c r="D6026" s="48" t="s">
        <v>7266</v>
      </c>
      <c r="E6026" s="26" t="s">
        <v>11224</v>
      </c>
      <c r="F6026" s="26" t="s">
        <v>11224</v>
      </c>
      <c r="G6026" s="26" t="s">
        <v>11224</v>
      </c>
      <c r="H6026" s="26" t="s">
        <v>11224</v>
      </c>
      <c r="I6026" s="26" t="s">
        <v>11224</v>
      </c>
      <c r="J6026" s="26" t="s">
        <v>11224</v>
      </c>
      <c r="K6026" s="28">
        <v>0</v>
      </c>
      <c r="L6026" s="28">
        <v>0</v>
      </c>
      <c r="M6026" s="28">
        <v>0</v>
      </c>
      <c r="N6026" s="28">
        <v>0</v>
      </c>
      <c r="O6026" s="28">
        <v>0</v>
      </c>
      <c r="P6026" s="28">
        <v>0</v>
      </c>
      <c r="Q6026" s="28">
        <v>0</v>
      </c>
      <c r="R6026" s="28">
        <v>0</v>
      </c>
      <c r="S6026" s="28">
        <v>0</v>
      </c>
      <c r="T6026" s="28">
        <v>0</v>
      </c>
      <c r="U6026" s="53">
        <v>0</v>
      </c>
    </row>
    <row r="6027" spans="1:21" outlineLevel="3" x14ac:dyDescent="0.25">
      <c r="A6027" s="47" t="s">
        <v>11062</v>
      </c>
      <c r="B6027" s="47" t="s">
        <v>7211</v>
      </c>
      <c r="C6027" s="48" t="s">
        <v>11001</v>
      </c>
      <c r="D6027" s="48" t="s">
        <v>7267</v>
      </c>
      <c r="E6027" s="26">
        <v>1285508.67</v>
      </c>
      <c r="F6027" s="26">
        <v>1299337.8400000001</v>
      </c>
      <c r="G6027" s="26">
        <v>1363778.93</v>
      </c>
      <c r="H6027" s="26">
        <v>1076524.6800000002</v>
      </c>
      <c r="I6027" s="26">
        <v>1203705.5900000001</v>
      </c>
      <c r="J6027" s="26">
        <v>1218379.8499999999</v>
      </c>
      <c r="K6027" s="28">
        <v>1257289.7099999997</v>
      </c>
      <c r="L6027" s="28">
        <v>1270206.24</v>
      </c>
      <c r="M6027" s="28">
        <v>1269136.6199999999</v>
      </c>
      <c r="N6027" s="28">
        <v>1310614.8600000001</v>
      </c>
      <c r="O6027" s="28">
        <v>1281846.98</v>
      </c>
      <c r="P6027" s="28">
        <v>1387636.75</v>
      </c>
      <c r="Q6027" s="28">
        <v>1679443.5</v>
      </c>
      <c r="R6027" s="28">
        <v>1746226.68</v>
      </c>
      <c r="S6027" s="28">
        <v>1740417.29</v>
      </c>
      <c r="T6027" s="28">
        <v>1790172.4800000002</v>
      </c>
      <c r="U6027" s="53">
        <v>1749316.3200000003</v>
      </c>
    </row>
    <row r="6028" spans="1:21" outlineLevel="3" x14ac:dyDescent="0.25">
      <c r="A6028" s="47" t="s">
        <v>11062</v>
      </c>
      <c r="B6028" s="47" t="s">
        <v>7211</v>
      </c>
      <c r="C6028" s="48" t="s">
        <v>11001</v>
      </c>
      <c r="D6028" s="48" t="s">
        <v>7268</v>
      </c>
      <c r="E6028" s="26">
        <v>431635.6</v>
      </c>
      <c r="F6028" s="26">
        <v>405264.7900000001</v>
      </c>
      <c r="G6028" s="26">
        <v>412289.14</v>
      </c>
      <c r="H6028" s="26">
        <v>374746.56</v>
      </c>
      <c r="I6028" s="26">
        <v>344376.69</v>
      </c>
      <c r="J6028" s="26">
        <v>357536.05000000005</v>
      </c>
      <c r="K6028" s="28">
        <v>374557.70999999996</v>
      </c>
      <c r="L6028" s="28">
        <v>413983.2</v>
      </c>
      <c r="M6028" s="28">
        <v>477485.07</v>
      </c>
      <c r="N6028" s="28">
        <v>433078.2300000001</v>
      </c>
      <c r="O6028" s="28">
        <v>428698.74</v>
      </c>
      <c r="P6028" s="28">
        <v>427048.92000000004</v>
      </c>
      <c r="Q6028" s="28">
        <v>427939.41000000003</v>
      </c>
      <c r="R6028" s="28">
        <v>470062.98</v>
      </c>
      <c r="S6028" s="28">
        <v>476103.87</v>
      </c>
      <c r="T6028" s="28">
        <v>501297.27999999997</v>
      </c>
      <c r="U6028" s="53">
        <v>479450.83999999997</v>
      </c>
    </row>
    <row r="6029" spans="1:21" outlineLevel="3" x14ac:dyDescent="0.25">
      <c r="A6029" s="47" t="s">
        <v>11062</v>
      </c>
      <c r="B6029" s="47" t="s">
        <v>7211</v>
      </c>
      <c r="C6029" s="48" t="s">
        <v>11001</v>
      </c>
      <c r="D6029" s="48" t="s">
        <v>7269</v>
      </c>
      <c r="E6029" s="26">
        <v>5534072.3200000003</v>
      </c>
      <c r="F6029" s="26">
        <v>5318892.97</v>
      </c>
      <c r="G6029" s="26">
        <v>5692638.7400000002</v>
      </c>
      <c r="H6029" s="26">
        <v>4726841.2699999996</v>
      </c>
      <c r="I6029" s="26">
        <v>4911335.59</v>
      </c>
      <c r="J6029" s="26">
        <v>4990437.4400000004</v>
      </c>
      <c r="K6029" s="28">
        <v>5015989.5999999996</v>
      </c>
      <c r="L6029" s="28">
        <v>5257823.129999998</v>
      </c>
      <c r="M6029" s="28">
        <v>5536588.8799999999</v>
      </c>
      <c r="N6029" s="28">
        <v>5744248.5199999986</v>
      </c>
      <c r="O6029" s="28">
        <v>5731801.4899999993</v>
      </c>
      <c r="P6029" s="28">
        <v>6031909.9799999995</v>
      </c>
      <c r="Q6029" s="28">
        <v>6252171.1499999994</v>
      </c>
      <c r="R6029" s="28">
        <v>6288083.9400000004</v>
      </c>
      <c r="S6029" s="28">
        <v>6089395.2700000005</v>
      </c>
      <c r="T6029" s="28">
        <v>6354995.0900000008</v>
      </c>
      <c r="U6029" s="53">
        <v>6316337.7800000003</v>
      </c>
    </row>
    <row r="6030" spans="1:21" outlineLevel="3" x14ac:dyDescent="0.25">
      <c r="A6030" s="47" t="s">
        <v>11062</v>
      </c>
      <c r="B6030" s="47" t="s">
        <v>7211</v>
      </c>
      <c r="C6030" s="48" t="s">
        <v>11001</v>
      </c>
      <c r="D6030" s="48" t="s">
        <v>7270</v>
      </c>
      <c r="E6030" s="26" t="s">
        <v>11224</v>
      </c>
      <c r="F6030" s="26" t="s">
        <v>11224</v>
      </c>
      <c r="G6030" s="26" t="s">
        <v>11224</v>
      </c>
      <c r="H6030" s="26" t="s">
        <v>11224</v>
      </c>
      <c r="I6030" s="26" t="s">
        <v>11224</v>
      </c>
      <c r="J6030" s="26" t="s">
        <v>11224</v>
      </c>
      <c r="K6030" s="28" t="s">
        <v>11225</v>
      </c>
      <c r="L6030" s="28" t="s">
        <v>11225</v>
      </c>
      <c r="M6030" s="28" t="s">
        <v>11225</v>
      </c>
      <c r="N6030" s="28" t="s">
        <v>11225</v>
      </c>
      <c r="O6030" s="28" t="s">
        <v>11225</v>
      </c>
      <c r="P6030" s="28" t="s">
        <v>11225</v>
      </c>
      <c r="Q6030" s="28" t="s">
        <v>11225</v>
      </c>
      <c r="R6030" s="28" t="s">
        <v>11225</v>
      </c>
      <c r="S6030" s="28" t="s">
        <v>11225</v>
      </c>
      <c r="T6030" s="28" t="s">
        <v>11225</v>
      </c>
      <c r="U6030" s="53" t="s">
        <v>11225</v>
      </c>
    </row>
    <row r="6031" spans="1:21" outlineLevel="3" x14ac:dyDescent="0.25">
      <c r="A6031" s="47" t="s">
        <v>11062</v>
      </c>
      <c r="B6031" s="47" t="s">
        <v>7211</v>
      </c>
      <c r="C6031" s="48" t="s">
        <v>11001</v>
      </c>
      <c r="D6031" s="48" t="s">
        <v>7271</v>
      </c>
      <c r="E6031" s="26">
        <v>5396944.5599999987</v>
      </c>
      <c r="F6031" s="26">
        <v>5697517.8399999999</v>
      </c>
      <c r="G6031" s="26">
        <v>5902151.5199999986</v>
      </c>
      <c r="H6031" s="26">
        <v>4928777.07</v>
      </c>
      <c r="I6031" s="26">
        <v>5164209.7100000009</v>
      </c>
      <c r="J6031" s="26">
        <v>5384723.7899999982</v>
      </c>
      <c r="K6031" s="28">
        <v>5363342.2399999993</v>
      </c>
      <c r="L6031" s="28">
        <v>5854862.0399999991</v>
      </c>
      <c r="M6031" s="28">
        <v>5868237.1999999993</v>
      </c>
      <c r="N6031" s="28">
        <v>5957238.25</v>
      </c>
      <c r="O6031" s="28">
        <v>6030603.6799999997</v>
      </c>
      <c r="P6031" s="28">
        <v>6604806.5500000007</v>
      </c>
      <c r="Q6031" s="28">
        <v>7054130.1600000011</v>
      </c>
      <c r="R6031" s="28">
        <v>7170514.8000000007</v>
      </c>
      <c r="S6031" s="28">
        <v>7147227.4699999988</v>
      </c>
      <c r="T6031" s="28">
        <v>7463360.5199999996</v>
      </c>
      <c r="U6031" s="53">
        <v>7115446</v>
      </c>
    </row>
    <row r="6032" spans="1:21" outlineLevel="3" x14ac:dyDescent="0.25">
      <c r="A6032" s="47" t="s">
        <v>11062</v>
      </c>
      <c r="B6032" s="47" t="s">
        <v>7211</v>
      </c>
      <c r="C6032" s="48" t="s">
        <v>11001</v>
      </c>
      <c r="D6032" s="48" t="s">
        <v>7272</v>
      </c>
      <c r="E6032" s="26">
        <v>2154634.3499999996</v>
      </c>
      <c r="F6032" s="26">
        <v>2214643.2199999997</v>
      </c>
      <c r="G6032" s="26">
        <v>2351019.6399999997</v>
      </c>
      <c r="H6032" s="26">
        <v>2079456.39</v>
      </c>
      <c r="I6032" s="26">
        <v>2226960.25</v>
      </c>
      <c r="J6032" s="26">
        <v>2095566.09</v>
      </c>
      <c r="K6032" s="28">
        <v>1946545.4400000002</v>
      </c>
      <c r="L6032" s="28">
        <v>2107843.7400000002</v>
      </c>
      <c r="M6032" s="28">
        <v>2227282.4599999995</v>
      </c>
      <c r="N6032" s="28">
        <v>2275733.2799999998</v>
      </c>
      <c r="O6032" s="28">
        <v>2090703.91</v>
      </c>
      <c r="P6032" s="28">
        <v>2172797.33</v>
      </c>
      <c r="Q6032" s="28">
        <v>2307314.48</v>
      </c>
      <c r="R6032" s="28">
        <v>2318760.11</v>
      </c>
      <c r="S6032" s="28">
        <v>2360784.06</v>
      </c>
      <c r="T6032" s="28">
        <v>2590949.2299999995</v>
      </c>
      <c r="U6032" s="53">
        <v>2440916.3199999998</v>
      </c>
    </row>
    <row r="6033" spans="1:21" outlineLevel="3" x14ac:dyDescent="0.25">
      <c r="A6033" s="47" t="s">
        <v>11062</v>
      </c>
      <c r="B6033" s="47" t="s">
        <v>7211</v>
      </c>
      <c r="C6033" s="48" t="s">
        <v>11001</v>
      </c>
      <c r="D6033" s="48" t="s">
        <v>7273</v>
      </c>
      <c r="E6033" s="26">
        <v>100162.82</v>
      </c>
      <c r="F6033" s="26">
        <v>94385.79</v>
      </c>
      <c r="G6033" s="26">
        <v>90343.46</v>
      </c>
      <c r="H6033" s="26">
        <v>88127</v>
      </c>
      <c r="I6033" s="26">
        <v>72114.210000000006</v>
      </c>
      <c r="J6033" s="26">
        <v>65236.570000000007</v>
      </c>
      <c r="K6033" s="28">
        <v>54621.760000000002</v>
      </c>
      <c r="L6033" s="28">
        <v>58177.96</v>
      </c>
      <c r="M6033" s="28">
        <v>50491.6</v>
      </c>
      <c r="N6033" s="28">
        <v>45210.97</v>
      </c>
      <c r="O6033" s="28">
        <v>59485.22</v>
      </c>
      <c r="P6033" s="28">
        <v>67870.48</v>
      </c>
      <c r="Q6033" s="28">
        <v>113815.28</v>
      </c>
      <c r="R6033" s="28">
        <v>121188.7</v>
      </c>
      <c r="S6033" s="28">
        <v>115723.69</v>
      </c>
      <c r="T6033" s="28">
        <v>116649.87</v>
      </c>
      <c r="U6033" s="53">
        <v>110582.10999999999</v>
      </c>
    </row>
    <row r="6034" spans="1:21" outlineLevel="3" x14ac:dyDescent="0.25">
      <c r="A6034" s="47" t="s">
        <v>11062</v>
      </c>
      <c r="B6034" s="47" t="s">
        <v>7211</v>
      </c>
      <c r="C6034" s="48" t="s">
        <v>11001</v>
      </c>
      <c r="D6034" s="48" t="s">
        <v>7274</v>
      </c>
      <c r="E6034" s="26">
        <v>661867.50000000012</v>
      </c>
      <c r="F6034" s="26">
        <v>763671.52999999991</v>
      </c>
      <c r="G6034" s="26">
        <v>694941.16000000015</v>
      </c>
      <c r="H6034" s="26">
        <v>622418.36</v>
      </c>
      <c r="I6034" s="26">
        <v>652398.00999999989</v>
      </c>
      <c r="J6034" s="26">
        <v>700417.29999999993</v>
      </c>
      <c r="K6034" s="28">
        <v>677519.86</v>
      </c>
      <c r="L6034" s="28">
        <v>712581.45</v>
      </c>
      <c r="M6034" s="28">
        <v>722508.12000000011</v>
      </c>
      <c r="N6034" s="28">
        <v>685723.12</v>
      </c>
      <c r="O6034" s="28">
        <v>741110.36</v>
      </c>
      <c r="P6034" s="28">
        <v>749676.77</v>
      </c>
      <c r="Q6034" s="28">
        <v>770067.63</v>
      </c>
      <c r="R6034" s="28">
        <v>720071.45</v>
      </c>
      <c r="S6034" s="28">
        <v>662579.96999999986</v>
      </c>
      <c r="T6034" s="28">
        <v>654173.19999999995</v>
      </c>
      <c r="U6034" s="53">
        <v>607036.37999999989</v>
      </c>
    </row>
    <row r="6035" spans="1:21" outlineLevel="3" x14ac:dyDescent="0.25">
      <c r="A6035" s="47" t="s">
        <v>11062</v>
      </c>
      <c r="B6035" s="47" t="s">
        <v>7211</v>
      </c>
      <c r="C6035" s="48" t="s">
        <v>11001</v>
      </c>
      <c r="D6035" s="48" t="s">
        <v>7275</v>
      </c>
      <c r="E6035" s="26">
        <v>444654.77999999997</v>
      </c>
      <c r="F6035" s="26">
        <v>449681.20999999996</v>
      </c>
      <c r="G6035" s="26">
        <v>364409.49000000005</v>
      </c>
      <c r="H6035" s="26">
        <v>335660.38</v>
      </c>
      <c r="I6035" s="26">
        <v>358227.12</v>
      </c>
      <c r="J6035" s="26">
        <v>438412.54999999993</v>
      </c>
      <c r="K6035" s="28">
        <v>430665.74</v>
      </c>
      <c r="L6035" s="28">
        <v>490555.17000000004</v>
      </c>
      <c r="M6035" s="28">
        <v>500158.89999999997</v>
      </c>
      <c r="N6035" s="28">
        <v>468983.01</v>
      </c>
      <c r="O6035" s="28">
        <v>453720.49</v>
      </c>
      <c r="P6035" s="28">
        <v>449221.58</v>
      </c>
      <c r="Q6035" s="28">
        <v>485778.65</v>
      </c>
      <c r="R6035" s="28">
        <v>488222.41</v>
      </c>
      <c r="S6035" s="28">
        <v>508712.67</v>
      </c>
      <c r="T6035" s="28">
        <v>553604.34</v>
      </c>
      <c r="U6035" s="53">
        <v>494386.91</v>
      </c>
    </row>
    <row r="6036" spans="1:21" outlineLevel="3" x14ac:dyDescent="0.25">
      <c r="A6036" s="47" t="s">
        <v>11062</v>
      </c>
      <c r="B6036" s="47" t="s">
        <v>7211</v>
      </c>
      <c r="C6036" s="48" t="s">
        <v>11001</v>
      </c>
      <c r="D6036" s="48" t="s">
        <v>7276</v>
      </c>
      <c r="E6036" s="26">
        <v>55341.909999999996</v>
      </c>
      <c r="F6036" s="26">
        <v>131717.44999999998</v>
      </c>
      <c r="G6036" s="26">
        <v>81835.81</v>
      </c>
      <c r="H6036" s="26">
        <v>74937.539999999994</v>
      </c>
      <c r="I6036" s="26">
        <v>94540.479999999981</v>
      </c>
      <c r="J6036" s="26">
        <v>114404.85</v>
      </c>
      <c r="K6036" s="28">
        <v>117898.34</v>
      </c>
      <c r="L6036" s="28">
        <v>112960.15</v>
      </c>
      <c r="M6036" s="28">
        <v>113689.75</v>
      </c>
      <c r="N6036" s="28">
        <v>107426.54</v>
      </c>
      <c r="O6036" s="28">
        <v>139844.30000000002</v>
      </c>
      <c r="P6036" s="28">
        <v>135825.99</v>
      </c>
      <c r="Q6036" s="28">
        <v>151901.85</v>
      </c>
      <c r="R6036" s="28">
        <v>207331.28999999998</v>
      </c>
      <c r="S6036" s="28">
        <v>190908.09000000003</v>
      </c>
      <c r="T6036" s="28">
        <v>226572.11</v>
      </c>
      <c r="U6036" s="53">
        <v>235911.10999999996</v>
      </c>
    </row>
    <row r="6037" spans="1:21" outlineLevel="3" x14ac:dyDescent="0.25">
      <c r="A6037" s="47" t="s">
        <v>11062</v>
      </c>
      <c r="B6037" s="47" t="s">
        <v>7211</v>
      </c>
      <c r="C6037" s="48" t="s">
        <v>11001</v>
      </c>
      <c r="D6037" s="48" t="s">
        <v>7277</v>
      </c>
      <c r="E6037" s="26">
        <v>103196.18000000001</v>
      </c>
      <c r="F6037" s="26">
        <v>62837.19</v>
      </c>
      <c r="G6037" s="26">
        <v>67073.540000000008</v>
      </c>
      <c r="H6037" s="26">
        <v>59551.64</v>
      </c>
      <c r="I6037" s="26">
        <v>75090.14</v>
      </c>
      <c r="J6037" s="26">
        <v>67682.91</v>
      </c>
      <c r="K6037" s="28">
        <v>0</v>
      </c>
      <c r="L6037" s="28">
        <v>81140.05</v>
      </c>
      <c r="M6037" s="28">
        <v>73625.87000000001</v>
      </c>
      <c r="N6037" s="28">
        <v>0</v>
      </c>
      <c r="O6037" s="28">
        <v>76045.12999999999</v>
      </c>
      <c r="P6037" s="28">
        <v>89070.87</v>
      </c>
      <c r="Q6037" s="28">
        <v>102182.58</v>
      </c>
      <c r="R6037" s="28">
        <v>95208.950000000012</v>
      </c>
      <c r="S6037" s="28">
        <v>99645.57</v>
      </c>
      <c r="T6037" s="28">
        <v>0</v>
      </c>
      <c r="U6037" s="53">
        <v>0</v>
      </c>
    </row>
    <row r="6038" spans="1:21" outlineLevel="3" x14ac:dyDescent="0.25">
      <c r="A6038" s="47" t="s">
        <v>11062</v>
      </c>
      <c r="B6038" s="47" t="s">
        <v>7211</v>
      </c>
      <c r="C6038" s="48" t="s">
        <v>11001</v>
      </c>
      <c r="D6038" s="48" t="s">
        <v>7278</v>
      </c>
      <c r="E6038" s="26">
        <v>179361.77000000002</v>
      </c>
      <c r="F6038" s="26">
        <v>192573.71</v>
      </c>
      <c r="G6038" s="26">
        <v>165760.12999999998</v>
      </c>
      <c r="H6038" s="26">
        <v>164580.47999999998</v>
      </c>
      <c r="I6038" s="26">
        <v>164769.5</v>
      </c>
      <c r="J6038" s="26">
        <v>159488.16999999998</v>
      </c>
      <c r="K6038" s="28">
        <v>164830.28999999998</v>
      </c>
      <c r="L6038" s="28">
        <v>185762.61</v>
      </c>
      <c r="M6038" s="28">
        <v>154969.88</v>
      </c>
      <c r="N6038" s="28">
        <v>193716.76</v>
      </c>
      <c r="O6038" s="28">
        <v>216111.94000000003</v>
      </c>
      <c r="P6038" s="28">
        <v>187231.24000000002</v>
      </c>
      <c r="Q6038" s="28">
        <v>187712.91</v>
      </c>
      <c r="R6038" s="28">
        <v>185195.71</v>
      </c>
      <c r="S6038" s="28">
        <v>168506.45</v>
      </c>
      <c r="T6038" s="28">
        <v>189257.12</v>
      </c>
      <c r="U6038" s="53">
        <v>204545.18</v>
      </c>
    </row>
    <row r="6039" spans="1:21" outlineLevel="3" x14ac:dyDescent="0.25">
      <c r="A6039" s="47" t="s">
        <v>11062</v>
      </c>
      <c r="B6039" s="47" t="s">
        <v>7211</v>
      </c>
      <c r="C6039" s="48" t="s">
        <v>11001</v>
      </c>
      <c r="D6039" s="48" t="s">
        <v>7279</v>
      </c>
      <c r="E6039" s="26">
        <v>112437.04</v>
      </c>
      <c r="F6039" s="26">
        <v>101941.07</v>
      </c>
      <c r="G6039" s="26">
        <v>104538.53</v>
      </c>
      <c r="H6039" s="26">
        <v>107051.7</v>
      </c>
      <c r="I6039" s="26">
        <v>122929.24</v>
      </c>
      <c r="J6039" s="26">
        <v>113933.57999999999</v>
      </c>
      <c r="K6039" s="28">
        <v>113284.22</v>
      </c>
      <c r="L6039" s="28">
        <v>79247.850000000006</v>
      </c>
      <c r="M6039" s="28">
        <v>70267.14</v>
      </c>
      <c r="N6039" s="28">
        <v>101075.68</v>
      </c>
      <c r="O6039" s="28">
        <v>86610.87</v>
      </c>
      <c r="P6039" s="28">
        <v>148098.75</v>
      </c>
      <c r="Q6039" s="28">
        <v>148914.04</v>
      </c>
      <c r="R6039" s="28">
        <v>164032.45000000001</v>
      </c>
      <c r="S6039" s="28">
        <v>164412.26999999999</v>
      </c>
      <c r="T6039" s="28">
        <v>111986.22</v>
      </c>
      <c r="U6039" s="53">
        <v>120584.53</v>
      </c>
    </row>
    <row r="6040" spans="1:21" outlineLevel="3" x14ac:dyDescent="0.25">
      <c r="A6040" s="47" t="s">
        <v>11062</v>
      </c>
      <c r="B6040" s="47" t="s">
        <v>7211</v>
      </c>
      <c r="C6040" s="48" t="s">
        <v>11001</v>
      </c>
      <c r="D6040" s="48" t="s">
        <v>7280</v>
      </c>
      <c r="E6040" s="26">
        <v>63043.46</v>
      </c>
      <c r="F6040" s="26">
        <v>134291.61000000002</v>
      </c>
      <c r="G6040" s="26">
        <v>122572.64</v>
      </c>
      <c r="H6040" s="26">
        <v>119825.67</v>
      </c>
      <c r="I6040" s="26">
        <v>214878.17999999996</v>
      </c>
      <c r="J6040" s="26">
        <v>206984.38999999998</v>
      </c>
      <c r="K6040" s="28">
        <v>230909.00000000003</v>
      </c>
      <c r="L6040" s="28">
        <v>225399.31</v>
      </c>
      <c r="M6040" s="28">
        <v>227391.40000000002</v>
      </c>
      <c r="N6040" s="28">
        <v>209638.28999999998</v>
      </c>
      <c r="O6040" s="28">
        <v>213940.88999999998</v>
      </c>
      <c r="P6040" s="28">
        <v>215665.97</v>
      </c>
      <c r="Q6040" s="28">
        <v>233730.78999999998</v>
      </c>
      <c r="R6040" s="28">
        <v>195236.48000000004</v>
      </c>
      <c r="S6040" s="28">
        <v>180818.38</v>
      </c>
      <c r="T6040" s="28">
        <v>223732.69999999998</v>
      </c>
      <c r="U6040" s="53">
        <v>215075.11</v>
      </c>
    </row>
    <row r="6041" spans="1:21" outlineLevel="3" x14ac:dyDescent="0.25">
      <c r="A6041" s="47" t="s">
        <v>11062</v>
      </c>
      <c r="B6041" s="47" t="s">
        <v>7211</v>
      </c>
      <c r="C6041" s="48" t="s">
        <v>11001</v>
      </c>
      <c r="D6041" s="48" t="s">
        <v>7281</v>
      </c>
      <c r="E6041" s="26" t="s">
        <v>11224</v>
      </c>
      <c r="F6041" s="26">
        <v>100293.27</v>
      </c>
      <c r="G6041" s="26">
        <v>79869.86</v>
      </c>
      <c r="H6041" s="26">
        <v>96607.5</v>
      </c>
      <c r="I6041" s="26">
        <v>117476.37</v>
      </c>
      <c r="J6041" s="26">
        <v>114042.12000000001</v>
      </c>
      <c r="K6041" s="28">
        <v>105539.71</v>
      </c>
      <c r="L6041" s="28">
        <v>86038.97</v>
      </c>
      <c r="M6041" s="28">
        <v>80246.829999999987</v>
      </c>
      <c r="N6041" s="28">
        <v>94510.64</v>
      </c>
      <c r="O6041" s="28">
        <v>97810.19</v>
      </c>
      <c r="P6041" s="28">
        <v>108391.7</v>
      </c>
      <c r="Q6041" s="28">
        <v>98285.23000000001</v>
      </c>
      <c r="R6041" s="28">
        <v>113166.96</v>
      </c>
      <c r="S6041" s="28">
        <v>111236.70999999999</v>
      </c>
      <c r="T6041" s="28">
        <v>114717.65</v>
      </c>
      <c r="U6041" s="53">
        <v>118944.4</v>
      </c>
    </row>
    <row r="6042" spans="1:21" outlineLevel="3" x14ac:dyDescent="0.25">
      <c r="A6042" s="47" t="s">
        <v>11062</v>
      </c>
      <c r="B6042" s="47" t="s">
        <v>7211</v>
      </c>
      <c r="C6042" s="48" t="s">
        <v>11001</v>
      </c>
      <c r="D6042" s="48" t="s">
        <v>7282</v>
      </c>
      <c r="E6042" s="26">
        <v>3410247.03</v>
      </c>
      <c r="F6042" s="26">
        <v>3295810.16</v>
      </c>
      <c r="G6042" s="26">
        <v>3612828.3099999996</v>
      </c>
      <c r="H6042" s="26">
        <v>2719012.2400000007</v>
      </c>
      <c r="I6042" s="26">
        <v>2747843.4500000007</v>
      </c>
      <c r="J6042" s="26">
        <v>2919785.55</v>
      </c>
      <c r="K6042" s="28">
        <v>2982133.92</v>
      </c>
      <c r="L6042" s="28">
        <v>3117757.75</v>
      </c>
      <c r="M6042" s="28">
        <v>3365150.4599999995</v>
      </c>
      <c r="N6042" s="28">
        <v>3488687.0600000005</v>
      </c>
      <c r="O6042" s="28">
        <v>3534798.2800000003</v>
      </c>
      <c r="P6042" s="28">
        <v>3693490.78</v>
      </c>
      <c r="Q6042" s="28">
        <v>3810939.0600000005</v>
      </c>
      <c r="R6042" s="28">
        <v>3802710.1699999995</v>
      </c>
      <c r="S6042" s="28">
        <v>3816309.1</v>
      </c>
      <c r="T6042" s="28">
        <v>3960516.5100000002</v>
      </c>
      <c r="U6042" s="53">
        <v>3679367.850000001</v>
      </c>
    </row>
    <row r="6043" spans="1:21" outlineLevel="3" x14ac:dyDescent="0.25">
      <c r="A6043" s="47" t="s">
        <v>11062</v>
      </c>
      <c r="B6043" s="47" t="s">
        <v>7211</v>
      </c>
      <c r="C6043" s="48" t="s">
        <v>11001</v>
      </c>
      <c r="D6043" s="48" t="s">
        <v>7283</v>
      </c>
      <c r="E6043" s="26" t="s">
        <v>11224</v>
      </c>
      <c r="F6043" s="26" t="s">
        <v>11224</v>
      </c>
      <c r="G6043" s="26" t="s">
        <v>11224</v>
      </c>
      <c r="H6043" s="26" t="s">
        <v>11224</v>
      </c>
      <c r="I6043" s="26" t="s">
        <v>11224</v>
      </c>
      <c r="J6043" s="26" t="s">
        <v>11224</v>
      </c>
      <c r="K6043" s="28" t="s">
        <v>11225</v>
      </c>
      <c r="L6043" s="28" t="s">
        <v>11225</v>
      </c>
      <c r="M6043" s="28" t="s">
        <v>11225</v>
      </c>
      <c r="N6043" s="28" t="s">
        <v>11225</v>
      </c>
      <c r="O6043" s="28" t="s">
        <v>11225</v>
      </c>
      <c r="P6043" s="28" t="s">
        <v>11225</v>
      </c>
      <c r="Q6043" s="28" t="s">
        <v>11225</v>
      </c>
      <c r="R6043" s="28" t="s">
        <v>11225</v>
      </c>
      <c r="S6043" s="28">
        <v>0</v>
      </c>
      <c r="T6043" s="28">
        <v>0</v>
      </c>
      <c r="U6043" s="53">
        <v>0</v>
      </c>
    </row>
    <row r="6044" spans="1:21" outlineLevel="3" x14ac:dyDescent="0.25">
      <c r="A6044" s="47" t="s">
        <v>11062</v>
      </c>
      <c r="B6044" s="47" t="s">
        <v>7211</v>
      </c>
      <c r="C6044" s="48" t="s">
        <v>11001</v>
      </c>
      <c r="D6044" s="48" t="s">
        <v>7284</v>
      </c>
      <c r="E6044" s="26">
        <v>4733081.03</v>
      </c>
      <c r="F6044" s="26">
        <v>4685703.5599999996</v>
      </c>
      <c r="G6044" s="26">
        <v>4706214.620000001</v>
      </c>
      <c r="H6044" s="26">
        <v>3630773.49</v>
      </c>
      <c r="I6044" s="26">
        <v>3697659.5300000003</v>
      </c>
      <c r="J6044" s="26">
        <v>3852921.6399999992</v>
      </c>
      <c r="K6044" s="28">
        <v>3853448.0100000002</v>
      </c>
      <c r="L6044" s="28">
        <v>4330447.72</v>
      </c>
      <c r="M6044" s="28">
        <v>4389929.68</v>
      </c>
      <c r="N6044" s="28">
        <v>4218868.9700000007</v>
      </c>
      <c r="O6044" s="28">
        <v>4170030.9999999995</v>
      </c>
      <c r="P6044" s="28">
        <v>4451506.95</v>
      </c>
      <c r="Q6044" s="28">
        <v>4472852.7700000005</v>
      </c>
      <c r="R6044" s="28">
        <v>4528930.5</v>
      </c>
      <c r="S6044" s="28">
        <v>4514171.0100000007</v>
      </c>
      <c r="T6044" s="28">
        <v>4381025.78</v>
      </c>
      <c r="U6044" s="53">
        <v>4324015.9000000004</v>
      </c>
    </row>
    <row r="6045" spans="1:21" outlineLevel="3" x14ac:dyDescent="0.25">
      <c r="A6045" s="47" t="s">
        <v>11062</v>
      </c>
      <c r="B6045" s="47" t="s">
        <v>7211</v>
      </c>
      <c r="C6045" s="48" t="s">
        <v>11001</v>
      </c>
      <c r="D6045" s="48" t="s">
        <v>7285</v>
      </c>
      <c r="E6045" s="26">
        <v>3885731.58</v>
      </c>
      <c r="F6045" s="26">
        <v>3802628.4</v>
      </c>
      <c r="G6045" s="26">
        <v>3940487.2</v>
      </c>
      <c r="H6045" s="26">
        <v>3001703.7000000007</v>
      </c>
      <c r="I6045" s="26">
        <v>3182337.7800000007</v>
      </c>
      <c r="J6045" s="26">
        <v>3263444.0500000003</v>
      </c>
      <c r="K6045" s="28">
        <v>3398461.3899999997</v>
      </c>
      <c r="L6045" s="28">
        <v>3736003.9899999998</v>
      </c>
      <c r="M6045" s="28">
        <v>3734798.2699999996</v>
      </c>
      <c r="N6045" s="28">
        <v>3907209.3</v>
      </c>
      <c r="O6045" s="28">
        <v>3767923.8200000012</v>
      </c>
      <c r="P6045" s="28">
        <v>3994677.540000001</v>
      </c>
      <c r="Q6045" s="28">
        <v>4135894.26</v>
      </c>
      <c r="R6045" s="28">
        <v>4114435.6900000009</v>
      </c>
      <c r="S6045" s="28">
        <v>4084071.49</v>
      </c>
      <c r="T6045" s="28">
        <v>3976725.6899999995</v>
      </c>
      <c r="U6045" s="53">
        <v>3951183.5300000003</v>
      </c>
    </row>
    <row r="6046" spans="1:21" outlineLevel="3" x14ac:dyDescent="0.25">
      <c r="A6046" s="47" t="s">
        <v>11062</v>
      </c>
      <c r="B6046" s="47" t="s">
        <v>7211</v>
      </c>
      <c r="C6046" s="48" t="s">
        <v>11001</v>
      </c>
      <c r="D6046" s="48" t="s">
        <v>7286</v>
      </c>
      <c r="E6046" s="26">
        <v>4441405.72</v>
      </c>
      <c r="F6046" s="26">
        <v>4486047.96</v>
      </c>
      <c r="G6046" s="26">
        <v>4639847.6000000006</v>
      </c>
      <c r="H6046" s="26">
        <v>3920602.1799999997</v>
      </c>
      <c r="I6046" s="26">
        <v>3833409.69</v>
      </c>
      <c r="J6046" s="26">
        <v>4065545.91</v>
      </c>
      <c r="K6046" s="28">
        <v>4273395.7</v>
      </c>
      <c r="L6046" s="28">
        <v>4428961.49</v>
      </c>
      <c r="M6046" s="28">
        <v>4525167.17</v>
      </c>
      <c r="N6046" s="28">
        <v>4777337.8599999985</v>
      </c>
      <c r="O6046" s="28">
        <v>4594372.5799999991</v>
      </c>
      <c r="P6046" s="28">
        <v>4832595.0100000007</v>
      </c>
      <c r="Q6046" s="28">
        <v>5274179.88</v>
      </c>
      <c r="R6046" s="28">
        <v>5392565.5899999999</v>
      </c>
      <c r="S6046" s="28">
        <v>4854462.9800000004</v>
      </c>
      <c r="T6046" s="28">
        <v>5419004.5100000007</v>
      </c>
      <c r="U6046" s="53">
        <v>5264827.47</v>
      </c>
    </row>
    <row r="6047" spans="1:21" outlineLevel="3" x14ac:dyDescent="0.25">
      <c r="A6047" s="47" t="s">
        <v>11062</v>
      </c>
      <c r="B6047" s="47" t="s">
        <v>7211</v>
      </c>
      <c r="C6047" s="48" t="s">
        <v>11001</v>
      </c>
      <c r="D6047" s="48" t="s">
        <v>7287</v>
      </c>
      <c r="E6047" s="26">
        <v>100162.6</v>
      </c>
      <c r="F6047" s="26">
        <v>89781.8</v>
      </c>
      <c r="G6047" s="26">
        <v>86968.87</v>
      </c>
      <c r="H6047" s="26">
        <v>87054.790000000008</v>
      </c>
      <c r="I6047" s="26">
        <v>80286.299999999988</v>
      </c>
      <c r="J6047" s="26">
        <v>73743.12999999999</v>
      </c>
      <c r="K6047" s="28">
        <v>88956.420000000013</v>
      </c>
      <c r="L6047" s="28">
        <v>89972.45</v>
      </c>
      <c r="M6047" s="28">
        <v>94704.82</v>
      </c>
      <c r="N6047" s="28">
        <v>86738.62</v>
      </c>
      <c r="O6047" s="28">
        <v>85464.38</v>
      </c>
      <c r="P6047" s="28">
        <v>76794.44</v>
      </c>
      <c r="Q6047" s="28">
        <v>71535.289999999994</v>
      </c>
      <c r="R6047" s="28">
        <v>61281.99</v>
      </c>
      <c r="S6047" s="28">
        <v>69657.159999999989</v>
      </c>
      <c r="T6047" s="28">
        <v>71818.080000000002</v>
      </c>
      <c r="U6047" s="53">
        <v>62594.17</v>
      </c>
    </row>
    <row r="6048" spans="1:21" outlineLevel="3" x14ac:dyDescent="0.25">
      <c r="A6048" s="47" t="s">
        <v>11062</v>
      </c>
      <c r="B6048" s="47" t="s">
        <v>7211</v>
      </c>
      <c r="C6048" s="48" t="s">
        <v>11001</v>
      </c>
      <c r="D6048" s="48" t="s">
        <v>7288</v>
      </c>
      <c r="E6048" s="26" t="s">
        <v>11224</v>
      </c>
      <c r="F6048" s="26" t="s">
        <v>11224</v>
      </c>
      <c r="G6048" s="26" t="s">
        <v>11224</v>
      </c>
      <c r="H6048" s="26" t="s">
        <v>11224</v>
      </c>
      <c r="I6048" s="26" t="s">
        <v>11224</v>
      </c>
      <c r="J6048" s="26" t="s">
        <v>11224</v>
      </c>
      <c r="K6048" s="28">
        <v>0</v>
      </c>
      <c r="L6048" s="28">
        <v>0</v>
      </c>
      <c r="M6048" s="28">
        <v>0</v>
      </c>
      <c r="N6048" s="28">
        <v>0</v>
      </c>
      <c r="O6048" s="28">
        <v>0</v>
      </c>
      <c r="P6048" s="28">
        <v>0</v>
      </c>
      <c r="Q6048" s="28">
        <v>0</v>
      </c>
      <c r="R6048" s="28">
        <v>164312.68</v>
      </c>
      <c r="S6048" s="28">
        <v>154917.15</v>
      </c>
      <c r="T6048" s="28">
        <v>155723.19</v>
      </c>
      <c r="U6048" s="53">
        <v>160975.00999999998</v>
      </c>
    </row>
    <row r="6049" spans="1:21" outlineLevel="3" x14ac:dyDescent="0.25">
      <c r="A6049" s="47" t="s">
        <v>11062</v>
      </c>
      <c r="B6049" s="47" t="s">
        <v>7211</v>
      </c>
      <c r="C6049" s="48" t="s">
        <v>11001</v>
      </c>
      <c r="D6049" s="48" t="s">
        <v>7289</v>
      </c>
      <c r="E6049" s="26" t="s">
        <v>11224</v>
      </c>
      <c r="F6049" s="26" t="s">
        <v>11224</v>
      </c>
      <c r="G6049" s="26" t="s">
        <v>11224</v>
      </c>
      <c r="H6049" s="26" t="s">
        <v>11224</v>
      </c>
      <c r="I6049" s="26" t="s">
        <v>11224</v>
      </c>
      <c r="J6049" s="26" t="s">
        <v>11224</v>
      </c>
      <c r="K6049" s="28">
        <v>0</v>
      </c>
      <c r="L6049" s="28">
        <v>0</v>
      </c>
      <c r="M6049" s="28">
        <v>0</v>
      </c>
      <c r="N6049" s="28">
        <v>0</v>
      </c>
      <c r="O6049" s="28">
        <v>0</v>
      </c>
      <c r="P6049" s="28">
        <v>0</v>
      </c>
      <c r="Q6049" s="28">
        <v>0</v>
      </c>
      <c r="R6049" s="28">
        <v>0</v>
      </c>
      <c r="S6049" s="28">
        <v>0</v>
      </c>
      <c r="T6049" s="28">
        <v>0</v>
      </c>
      <c r="U6049" s="53">
        <v>0</v>
      </c>
    </row>
    <row r="6050" spans="1:21" outlineLevel="3" x14ac:dyDescent="0.25">
      <c r="A6050" s="47" t="s">
        <v>11062</v>
      </c>
      <c r="B6050" s="47" t="s">
        <v>7211</v>
      </c>
      <c r="C6050" s="48" t="s">
        <v>11001</v>
      </c>
      <c r="D6050" s="48" t="s">
        <v>7290</v>
      </c>
      <c r="E6050" s="26" t="s">
        <v>11224</v>
      </c>
      <c r="F6050" s="26" t="s">
        <v>11224</v>
      </c>
      <c r="G6050" s="26" t="s">
        <v>11224</v>
      </c>
      <c r="H6050" s="26" t="s">
        <v>11224</v>
      </c>
      <c r="I6050" s="26" t="s">
        <v>11224</v>
      </c>
      <c r="J6050" s="26" t="s">
        <v>11224</v>
      </c>
      <c r="K6050" s="28" t="s">
        <v>11225</v>
      </c>
      <c r="L6050" s="28" t="s">
        <v>11225</v>
      </c>
      <c r="M6050" s="28" t="s">
        <v>11225</v>
      </c>
      <c r="N6050" s="28" t="s">
        <v>11225</v>
      </c>
      <c r="O6050" s="28" t="s">
        <v>11225</v>
      </c>
      <c r="P6050" s="28" t="s">
        <v>11225</v>
      </c>
      <c r="Q6050" s="28" t="s">
        <v>11225</v>
      </c>
      <c r="R6050" s="28" t="s">
        <v>11225</v>
      </c>
      <c r="S6050" s="28" t="s">
        <v>11225</v>
      </c>
      <c r="T6050" s="28" t="s">
        <v>11225</v>
      </c>
      <c r="U6050" s="53" t="s">
        <v>11225</v>
      </c>
    </row>
    <row r="6051" spans="1:21" outlineLevel="3" x14ac:dyDescent="0.25">
      <c r="A6051" s="47" t="s">
        <v>11062</v>
      </c>
      <c r="B6051" s="47" t="s">
        <v>7211</v>
      </c>
      <c r="C6051" s="48" t="s">
        <v>11001</v>
      </c>
      <c r="D6051" s="48" t="s">
        <v>7291</v>
      </c>
      <c r="E6051" s="26" t="s">
        <v>11224</v>
      </c>
      <c r="F6051" s="26" t="s">
        <v>11224</v>
      </c>
      <c r="G6051" s="26" t="s">
        <v>11224</v>
      </c>
      <c r="H6051" s="26" t="s">
        <v>11224</v>
      </c>
      <c r="I6051" s="26" t="s">
        <v>11224</v>
      </c>
      <c r="J6051" s="26" t="s">
        <v>11224</v>
      </c>
      <c r="K6051" s="28">
        <v>0</v>
      </c>
      <c r="L6051" s="28">
        <v>0</v>
      </c>
      <c r="M6051" s="28">
        <v>0</v>
      </c>
      <c r="N6051" s="28">
        <v>0</v>
      </c>
      <c r="O6051" s="28">
        <v>0</v>
      </c>
      <c r="P6051" s="28">
        <v>0</v>
      </c>
      <c r="Q6051" s="28">
        <v>0</v>
      </c>
      <c r="R6051" s="28">
        <v>0</v>
      </c>
      <c r="S6051" s="28">
        <v>0</v>
      </c>
      <c r="T6051" s="28">
        <v>0</v>
      </c>
      <c r="U6051" s="53">
        <v>0</v>
      </c>
    </row>
    <row r="6052" spans="1:21" outlineLevel="3" x14ac:dyDescent="0.25">
      <c r="A6052" s="47" t="s">
        <v>11062</v>
      </c>
      <c r="B6052" s="47" t="s">
        <v>7211</v>
      </c>
      <c r="C6052" s="48" t="s">
        <v>11001</v>
      </c>
      <c r="D6052" s="48" t="s">
        <v>7292</v>
      </c>
      <c r="E6052" s="26" t="s">
        <v>11224</v>
      </c>
      <c r="F6052" s="26">
        <v>55445.64</v>
      </c>
      <c r="G6052" s="26">
        <v>87067.790000000008</v>
      </c>
      <c r="H6052" s="26">
        <v>63407.42</v>
      </c>
      <c r="I6052" s="26">
        <v>58911.03</v>
      </c>
      <c r="J6052" s="26">
        <v>69919.450000000012</v>
      </c>
      <c r="K6052" s="28">
        <v>73155.33</v>
      </c>
      <c r="L6052" s="28">
        <v>78588.399999999994</v>
      </c>
      <c r="M6052" s="28">
        <v>79149.33</v>
      </c>
      <c r="N6052" s="28">
        <v>76268.27</v>
      </c>
      <c r="O6052" s="28">
        <v>75323.310000000012</v>
      </c>
      <c r="P6052" s="28">
        <v>80413.040000000008</v>
      </c>
      <c r="Q6052" s="28">
        <v>96238.64</v>
      </c>
      <c r="R6052" s="28">
        <v>108872.07</v>
      </c>
      <c r="S6052" s="28">
        <v>100031.28999999998</v>
      </c>
      <c r="T6052" s="28">
        <v>129112.72</v>
      </c>
      <c r="U6052" s="53">
        <v>133146.82</v>
      </c>
    </row>
    <row r="6053" spans="1:21" outlineLevel="3" x14ac:dyDescent="0.25">
      <c r="A6053" s="47" t="s">
        <v>11062</v>
      </c>
      <c r="B6053" s="47" t="s">
        <v>7211</v>
      </c>
      <c r="C6053" s="48" t="s">
        <v>11001</v>
      </c>
      <c r="D6053" s="48" t="s">
        <v>7293</v>
      </c>
      <c r="E6053" s="26" t="s">
        <v>11224</v>
      </c>
      <c r="F6053" s="26" t="s">
        <v>11224</v>
      </c>
      <c r="G6053" s="26" t="s">
        <v>11224</v>
      </c>
      <c r="H6053" s="26" t="s">
        <v>11224</v>
      </c>
      <c r="I6053" s="26" t="s">
        <v>11224</v>
      </c>
      <c r="J6053" s="26" t="s">
        <v>11224</v>
      </c>
      <c r="K6053" s="28">
        <v>0</v>
      </c>
      <c r="L6053" s="28">
        <v>0</v>
      </c>
      <c r="M6053" s="28">
        <v>64224.13</v>
      </c>
      <c r="N6053" s="28">
        <v>57330.899999999994</v>
      </c>
      <c r="O6053" s="28">
        <v>0</v>
      </c>
      <c r="P6053" s="28">
        <v>0</v>
      </c>
      <c r="Q6053" s="28">
        <v>0</v>
      </c>
      <c r="R6053" s="28">
        <v>0</v>
      </c>
      <c r="S6053" s="28">
        <v>0</v>
      </c>
      <c r="T6053" s="28">
        <v>0</v>
      </c>
      <c r="U6053" s="53">
        <v>0</v>
      </c>
    </row>
    <row r="6054" spans="1:21" outlineLevel="3" x14ac:dyDescent="0.25">
      <c r="A6054" s="47" t="s">
        <v>11062</v>
      </c>
      <c r="B6054" s="47" t="s">
        <v>7211</v>
      </c>
      <c r="C6054" s="48" t="s">
        <v>11001</v>
      </c>
      <c r="D6054" s="48" t="s">
        <v>7294</v>
      </c>
      <c r="E6054" s="26" t="s">
        <v>11224</v>
      </c>
      <c r="F6054" s="26">
        <v>58947.460000000006</v>
      </c>
      <c r="G6054" s="26">
        <v>52487.15</v>
      </c>
      <c r="H6054" s="26">
        <v>82240.75</v>
      </c>
      <c r="I6054" s="26">
        <v>102180.25000000001</v>
      </c>
      <c r="J6054" s="26">
        <v>140595.47</v>
      </c>
      <c r="K6054" s="28">
        <v>131023.11999999998</v>
      </c>
      <c r="L6054" s="28">
        <v>115704.96999999999</v>
      </c>
      <c r="M6054" s="28">
        <v>104288.20000000001</v>
      </c>
      <c r="N6054" s="28">
        <v>130497.04999999999</v>
      </c>
      <c r="O6054" s="28">
        <v>118784.69000000002</v>
      </c>
      <c r="P6054" s="28">
        <v>187442.74</v>
      </c>
      <c r="Q6054" s="28">
        <v>165603.51</v>
      </c>
      <c r="R6054" s="28">
        <v>191118.24</v>
      </c>
      <c r="S6054" s="28">
        <v>150165.76000000001</v>
      </c>
      <c r="T6054" s="28">
        <v>151444.62</v>
      </c>
      <c r="U6054" s="53">
        <v>136885.60999999999</v>
      </c>
    </row>
    <row r="6055" spans="1:21" outlineLevel="3" x14ac:dyDescent="0.25">
      <c r="A6055" s="47" t="s">
        <v>11062</v>
      </c>
      <c r="B6055" s="47" t="s">
        <v>7211</v>
      </c>
      <c r="C6055" s="48" t="s">
        <v>11001</v>
      </c>
      <c r="D6055" s="48" t="s">
        <v>7295</v>
      </c>
      <c r="E6055" s="26" t="s">
        <v>11224</v>
      </c>
      <c r="F6055" s="26" t="s">
        <v>11224</v>
      </c>
      <c r="G6055" s="26" t="s">
        <v>11224</v>
      </c>
      <c r="H6055" s="26" t="s">
        <v>11224</v>
      </c>
      <c r="I6055" s="26" t="s">
        <v>11224</v>
      </c>
      <c r="J6055" s="26" t="s">
        <v>11224</v>
      </c>
      <c r="K6055" s="28" t="s">
        <v>11225</v>
      </c>
      <c r="L6055" s="28" t="s">
        <v>11225</v>
      </c>
      <c r="M6055" s="28" t="s">
        <v>11225</v>
      </c>
      <c r="N6055" s="28" t="s">
        <v>11225</v>
      </c>
      <c r="O6055" s="28" t="s">
        <v>11225</v>
      </c>
      <c r="P6055" s="28" t="s">
        <v>11225</v>
      </c>
      <c r="Q6055" s="28" t="s">
        <v>11225</v>
      </c>
      <c r="R6055" s="28" t="s">
        <v>11225</v>
      </c>
      <c r="S6055" s="28" t="s">
        <v>11225</v>
      </c>
      <c r="T6055" s="28" t="s">
        <v>11225</v>
      </c>
      <c r="U6055" s="53" t="s">
        <v>11225</v>
      </c>
    </row>
    <row r="6056" spans="1:21" outlineLevel="3" x14ac:dyDescent="0.25">
      <c r="A6056" s="47" t="s">
        <v>11062</v>
      </c>
      <c r="B6056" s="47" t="s">
        <v>7211</v>
      </c>
      <c r="C6056" s="48" t="s">
        <v>11001</v>
      </c>
      <c r="D6056" s="48" t="s">
        <v>7296</v>
      </c>
      <c r="E6056" s="26" t="s">
        <v>11224</v>
      </c>
      <c r="F6056" s="26" t="s">
        <v>11224</v>
      </c>
      <c r="G6056" s="26" t="s">
        <v>11224</v>
      </c>
      <c r="H6056" s="26" t="s">
        <v>11224</v>
      </c>
      <c r="I6056" s="26" t="s">
        <v>11224</v>
      </c>
      <c r="J6056" s="26" t="s">
        <v>11224</v>
      </c>
      <c r="K6056" s="28" t="s">
        <v>11225</v>
      </c>
      <c r="L6056" s="28" t="s">
        <v>11225</v>
      </c>
      <c r="M6056" s="28" t="s">
        <v>11225</v>
      </c>
      <c r="N6056" s="28" t="s">
        <v>11225</v>
      </c>
      <c r="O6056" s="28" t="s">
        <v>11225</v>
      </c>
      <c r="P6056" s="28" t="s">
        <v>11225</v>
      </c>
      <c r="Q6056" s="28" t="s">
        <v>11225</v>
      </c>
      <c r="R6056" s="28" t="s">
        <v>11225</v>
      </c>
      <c r="S6056" s="28" t="s">
        <v>11225</v>
      </c>
      <c r="T6056" s="28" t="s">
        <v>11225</v>
      </c>
      <c r="U6056" s="53" t="s">
        <v>11225</v>
      </c>
    </row>
    <row r="6057" spans="1:21" outlineLevel="3" x14ac:dyDescent="0.25">
      <c r="A6057" s="47" t="s">
        <v>11062</v>
      </c>
      <c r="B6057" s="47" t="s">
        <v>7211</v>
      </c>
      <c r="C6057" s="48" t="s">
        <v>11001</v>
      </c>
      <c r="D6057" s="48" t="s">
        <v>7297</v>
      </c>
      <c r="E6057" s="26">
        <v>3130536.94</v>
      </c>
      <c r="F6057" s="26">
        <v>3167928.88</v>
      </c>
      <c r="G6057" s="26">
        <v>3168230.46</v>
      </c>
      <c r="H6057" s="26">
        <v>3045790.54</v>
      </c>
      <c r="I6057" s="26">
        <v>3457170.45</v>
      </c>
      <c r="J6057" s="26">
        <v>3636042.84</v>
      </c>
      <c r="K6057" s="28">
        <v>3757203.09</v>
      </c>
      <c r="L6057" s="28">
        <v>4331259.3899999997</v>
      </c>
      <c r="M6057" s="28">
        <v>4548820.7599999988</v>
      </c>
      <c r="N6057" s="28">
        <v>4533179.37</v>
      </c>
      <c r="O6057" s="28">
        <v>4893797.2100000009</v>
      </c>
      <c r="P6057" s="28">
        <v>5126698.7</v>
      </c>
      <c r="Q6057" s="28">
        <v>5501791.1100000003</v>
      </c>
      <c r="R6057" s="28">
        <v>5606630.8399999999</v>
      </c>
      <c r="S6057" s="28">
        <v>5955999.7800000003</v>
      </c>
      <c r="T6057" s="28">
        <v>6379511.2999999989</v>
      </c>
      <c r="U6057" s="53">
        <v>6309637.3099999996</v>
      </c>
    </row>
    <row r="6058" spans="1:21" outlineLevel="3" x14ac:dyDescent="0.25">
      <c r="A6058" s="47" t="s">
        <v>11062</v>
      </c>
      <c r="B6058" s="47" t="s">
        <v>7211</v>
      </c>
      <c r="C6058" s="48" t="s">
        <v>11001</v>
      </c>
      <c r="D6058" s="48" t="s">
        <v>11189</v>
      </c>
      <c r="E6058" s="26" t="s">
        <v>11224</v>
      </c>
      <c r="F6058" s="26" t="s">
        <v>11224</v>
      </c>
      <c r="G6058" s="26" t="s">
        <v>11224</v>
      </c>
      <c r="H6058" s="26" t="s">
        <v>11224</v>
      </c>
      <c r="I6058" s="26" t="s">
        <v>11224</v>
      </c>
      <c r="J6058" s="26" t="s">
        <v>11224</v>
      </c>
      <c r="K6058" s="28" t="s">
        <v>11225</v>
      </c>
      <c r="L6058" s="28" t="s">
        <v>11225</v>
      </c>
      <c r="M6058" s="28" t="s">
        <v>11225</v>
      </c>
      <c r="N6058" s="28" t="s">
        <v>11225</v>
      </c>
      <c r="O6058" s="28" t="s">
        <v>11225</v>
      </c>
      <c r="P6058" s="28" t="s">
        <v>11225</v>
      </c>
      <c r="Q6058" s="28" t="s">
        <v>11225</v>
      </c>
      <c r="R6058" s="28" t="s">
        <v>11225</v>
      </c>
      <c r="S6058" s="28" t="s">
        <v>11225</v>
      </c>
      <c r="T6058" s="28" t="s">
        <v>11225</v>
      </c>
      <c r="U6058" s="53" t="s">
        <v>11225</v>
      </c>
    </row>
    <row r="6059" spans="1:21" outlineLevel="3" x14ac:dyDescent="0.25">
      <c r="A6059" s="47" t="s">
        <v>11062</v>
      </c>
      <c r="B6059" s="47" t="s">
        <v>7211</v>
      </c>
      <c r="C6059" s="48" t="s">
        <v>11001</v>
      </c>
      <c r="D6059" s="48" t="s">
        <v>7298</v>
      </c>
      <c r="E6059" s="26" t="s">
        <v>11224</v>
      </c>
      <c r="F6059" s="26" t="s">
        <v>11224</v>
      </c>
      <c r="G6059" s="26" t="s">
        <v>11224</v>
      </c>
      <c r="H6059" s="26" t="s">
        <v>11224</v>
      </c>
      <c r="I6059" s="26" t="s">
        <v>11224</v>
      </c>
      <c r="J6059" s="26" t="s">
        <v>11224</v>
      </c>
      <c r="K6059" s="28">
        <v>0</v>
      </c>
      <c r="L6059" s="28">
        <v>0</v>
      </c>
      <c r="M6059" s="28">
        <v>0</v>
      </c>
      <c r="N6059" s="28">
        <v>0</v>
      </c>
      <c r="O6059" s="28">
        <v>0</v>
      </c>
      <c r="P6059" s="28">
        <v>0</v>
      </c>
      <c r="Q6059" s="28">
        <v>0</v>
      </c>
      <c r="R6059" s="28">
        <v>0</v>
      </c>
      <c r="S6059" s="28">
        <v>0</v>
      </c>
      <c r="T6059" s="28">
        <v>0</v>
      </c>
      <c r="U6059" s="53">
        <v>0</v>
      </c>
    </row>
    <row r="6060" spans="1:21" outlineLevel="3" x14ac:dyDescent="0.25">
      <c r="A6060" s="47" t="s">
        <v>11062</v>
      </c>
      <c r="B6060" s="47" t="s">
        <v>7211</v>
      </c>
      <c r="C6060" s="48" t="s">
        <v>11001</v>
      </c>
      <c r="D6060" s="48" t="s">
        <v>7299</v>
      </c>
      <c r="E6060" s="26" t="s">
        <v>11224</v>
      </c>
      <c r="F6060" s="26" t="s">
        <v>11224</v>
      </c>
      <c r="G6060" s="26" t="s">
        <v>11224</v>
      </c>
      <c r="H6060" s="26" t="s">
        <v>11224</v>
      </c>
      <c r="I6060" s="26" t="s">
        <v>11224</v>
      </c>
      <c r="J6060" s="26" t="s">
        <v>11224</v>
      </c>
      <c r="K6060" s="28" t="s">
        <v>11225</v>
      </c>
      <c r="L6060" s="28" t="s">
        <v>11225</v>
      </c>
      <c r="M6060" s="28" t="s">
        <v>11225</v>
      </c>
      <c r="N6060" s="28">
        <v>0</v>
      </c>
      <c r="O6060" s="28">
        <v>0</v>
      </c>
      <c r="P6060" s="28">
        <v>0</v>
      </c>
      <c r="Q6060" s="28" t="s">
        <v>11225</v>
      </c>
      <c r="R6060" s="28" t="s">
        <v>11225</v>
      </c>
      <c r="S6060" s="28" t="s">
        <v>11225</v>
      </c>
      <c r="T6060" s="28" t="s">
        <v>11225</v>
      </c>
      <c r="U6060" s="53" t="s">
        <v>11225</v>
      </c>
    </row>
    <row r="6061" spans="1:21" outlineLevel="3" x14ac:dyDescent="0.25">
      <c r="A6061" s="47" t="s">
        <v>11062</v>
      </c>
      <c r="B6061" s="47" t="s">
        <v>7211</v>
      </c>
      <c r="C6061" s="48" t="s">
        <v>11001</v>
      </c>
      <c r="D6061" s="48" t="s">
        <v>7300</v>
      </c>
      <c r="E6061" s="26">
        <v>107074.54000000001</v>
      </c>
      <c r="F6061" s="26">
        <v>199965.27000000002</v>
      </c>
      <c r="G6061" s="26">
        <v>147963.29</v>
      </c>
      <c r="H6061" s="26">
        <v>143816.20000000001</v>
      </c>
      <c r="I6061" s="26">
        <v>165766.70000000001</v>
      </c>
      <c r="J6061" s="26">
        <v>208243.52</v>
      </c>
      <c r="K6061" s="28">
        <v>245049.94999999998</v>
      </c>
      <c r="L6061" s="28">
        <v>274384.24</v>
      </c>
      <c r="M6061" s="28">
        <v>284295.61</v>
      </c>
      <c r="N6061" s="28">
        <v>270096.40000000002</v>
      </c>
      <c r="O6061" s="28">
        <v>261596.96</v>
      </c>
      <c r="P6061" s="28">
        <v>238636.98</v>
      </c>
      <c r="Q6061" s="28">
        <v>242279.34000000003</v>
      </c>
      <c r="R6061" s="28">
        <v>238571.16</v>
      </c>
      <c r="S6061" s="28">
        <v>249384.08</v>
      </c>
      <c r="T6061" s="28">
        <v>260758.12000000002</v>
      </c>
      <c r="U6061" s="53">
        <v>242485.33</v>
      </c>
    </row>
    <row r="6062" spans="1:21" outlineLevel="3" x14ac:dyDescent="0.25">
      <c r="A6062" s="47" t="s">
        <v>11062</v>
      </c>
      <c r="B6062" s="47" t="s">
        <v>7211</v>
      </c>
      <c r="C6062" s="48" t="s">
        <v>11001</v>
      </c>
      <c r="D6062" s="48" t="s">
        <v>7301</v>
      </c>
      <c r="E6062" s="26" t="s">
        <v>11224</v>
      </c>
      <c r="F6062" s="26" t="s">
        <v>11224</v>
      </c>
      <c r="G6062" s="26" t="s">
        <v>11224</v>
      </c>
      <c r="H6062" s="26" t="s">
        <v>11224</v>
      </c>
      <c r="I6062" s="26" t="s">
        <v>11224</v>
      </c>
      <c r="J6062" s="26" t="s">
        <v>11224</v>
      </c>
      <c r="K6062" s="28">
        <v>0</v>
      </c>
      <c r="L6062" s="28">
        <v>0</v>
      </c>
      <c r="M6062" s="28">
        <v>0</v>
      </c>
      <c r="N6062" s="28">
        <v>0</v>
      </c>
      <c r="O6062" s="28">
        <v>0</v>
      </c>
      <c r="P6062" s="28">
        <v>0</v>
      </c>
      <c r="Q6062" s="28">
        <v>0</v>
      </c>
      <c r="R6062" s="28">
        <v>0</v>
      </c>
      <c r="S6062" s="28">
        <v>0</v>
      </c>
      <c r="T6062" s="28">
        <v>0</v>
      </c>
      <c r="U6062" s="53">
        <v>0</v>
      </c>
    </row>
    <row r="6063" spans="1:21" outlineLevel="3" x14ac:dyDescent="0.25">
      <c r="A6063" s="47" t="s">
        <v>11062</v>
      </c>
      <c r="B6063" s="47" t="s">
        <v>7211</v>
      </c>
      <c r="C6063" s="48" t="s">
        <v>11001</v>
      </c>
      <c r="D6063" s="48" t="s">
        <v>7302</v>
      </c>
      <c r="E6063" s="26" t="s">
        <v>11224</v>
      </c>
      <c r="F6063" s="26" t="s">
        <v>11224</v>
      </c>
      <c r="G6063" s="26" t="s">
        <v>11224</v>
      </c>
      <c r="H6063" s="26" t="s">
        <v>11224</v>
      </c>
      <c r="I6063" s="26" t="s">
        <v>11224</v>
      </c>
      <c r="J6063" s="26" t="s">
        <v>11224</v>
      </c>
      <c r="K6063" s="28">
        <v>0</v>
      </c>
      <c r="L6063" s="28">
        <v>0</v>
      </c>
      <c r="M6063" s="28">
        <v>0</v>
      </c>
      <c r="N6063" s="28">
        <v>0</v>
      </c>
      <c r="O6063" s="28">
        <v>0</v>
      </c>
      <c r="P6063" s="28">
        <v>0</v>
      </c>
      <c r="Q6063" s="28">
        <v>0</v>
      </c>
      <c r="R6063" s="28">
        <v>0</v>
      </c>
      <c r="S6063" s="28">
        <v>0</v>
      </c>
      <c r="T6063" s="28">
        <v>0</v>
      </c>
      <c r="U6063" s="53">
        <v>0</v>
      </c>
    </row>
    <row r="6064" spans="1:21" outlineLevel="3" x14ac:dyDescent="0.25">
      <c r="A6064" s="47" t="s">
        <v>11062</v>
      </c>
      <c r="B6064" s="47" t="s">
        <v>7211</v>
      </c>
      <c r="C6064" s="48" t="s">
        <v>11001</v>
      </c>
      <c r="D6064" s="48" t="s">
        <v>7303</v>
      </c>
      <c r="E6064" s="26">
        <v>661346.91</v>
      </c>
      <c r="F6064" s="26">
        <v>732896.6100000001</v>
      </c>
      <c r="G6064" s="26">
        <v>739443.3</v>
      </c>
      <c r="H6064" s="26">
        <v>695517.18000000028</v>
      </c>
      <c r="I6064" s="26">
        <v>889049.97</v>
      </c>
      <c r="J6064" s="26">
        <v>909860.4700000002</v>
      </c>
      <c r="K6064" s="28">
        <v>861358.94000000006</v>
      </c>
      <c r="L6064" s="28">
        <v>824453.34</v>
      </c>
      <c r="M6064" s="28">
        <v>753378.09</v>
      </c>
      <c r="N6064" s="28">
        <v>736764.54999999993</v>
      </c>
      <c r="O6064" s="28">
        <v>850738.89999999991</v>
      </c>
      <c r="P6064" s="28">
        <v>887256.09000000008</v>
      </c>
      <c r="Q6064" s="28">
        <v>874937.37999999989</v>
      </c>
      <c r="R6064" s="28">
        <v>841437.51</v>
      </c>
      <c r="S6064" s="28">
        <v>864443.33</v>
      </c>
      <c r="T6064" s="28">
        <v>817060.94</v>
      </c>
      <c r="U6064" s="53">
        <v>798213.83000000007</v>
      </c>
    </row>
    <row r="6065" spans="1:21" outlineLevel="3" x14ac:dyDescent="0.25">
      <c r="A6065" s="47" t="s">
        <v>11062</v>
      </c>
      <c r="B6065" s="47" t="s">
        <v>7211</v>
      </c>
      <c r="C6065" s="48" t="s">
        <v>11001</v>
      </c>
      <c r="D6065" s="48" t="s">
        <v>7304</v>
      </c>
      <c r="E6065" s="26" t="s">
        <v>11224</v>
      </c>
      <c r="F6065" s="26" t="s">
        <v>11224</v>
      </c>
      <c r="G6065" s="26" t="s">
        <v>11224</v>
      </c>
      <c r="H6065" s="26" t="s">
        <v>11224</v>
      </c>
      <c r="I6065" s="26" t="s">
        <v>11224</v>
      </c>
      <c r="J6065" s="26" t="s">
        <v>11224</v>
      </c>
      <c r="K6065" s="28">
        <v>0</v>
      </c>
      <c r="L6065" s="28">
        <v>0</v>
      </c>
      <c r="M6065" s="28">
        <v>0</v>
      </c>
      <c r="N6065" s="28">
        <v>0</v>
      </c>
      <c r="O6065" s="28">
        <v>0</v>
      </c>
      <c r="P6065" s="28">
        <v>0</v>
      </c>
      <c r="Q6065" s="28">
        <v>0</v>
      </c>
      <c r="R6065" s="28">
        <v>0</v>
      </c>
      <c r="S6065" s="28">
        <v>0</v>
      </c>
      <c r="T6065" s="28">
        <v>0</v>
      </c>
      <c r="U6065" s="53">
        <v>0</v>
      </c>
    </row>
    <row r="6066" spans="1:21" outlineLevel="3" x14ac:dyDescent="0.25">
      <c r="A6066" s="47" t="s">
        <v>11062</v>
      </c>
      <c r="B6066" s="47" t="s">
        <v>7211</v>
      </c>
      <c r="C6066" s="48" t="s">
        <v>11001</v>
      </c>
      <c r="D6066" s="48" t="s">
        <v>7305</v>
      </c>
      <c r="E6066" s="26">
        <v>446969.67</v>
      </c>
      <c r="F6066" s="26">
        <v>486684.47</v>
      </c>
      <c r="G6066" s="26">
        <v>463010.76</v>
      </c>
      <c r="H6066" s="26">
        <v>503038.07</v>
      </c>
      <c r="I6066" s="26">
        <v>483617.02999999997</v>
      </c>
      <c r="J6066" s="26">
        <v>447567.55999999994</v>
      </c>
      <c r="K6066" s="28">
        <v>459252.56</v>
      </c>
      <c r="L6066" s="28">
        <v>485560.44999999995</v>
      </c>
      <c r="M6066" s="28">
        <v>525822.1</v>
      </c>
      <c r="N6066" s="28">
        <v>519138.32999999996</v>
      </c>
      <c r="O6066" s="28">
        <v>520626.14999999997</v>
      </c>
      <c r="P6066" s="28">
        <v>572606.71000000008</v>
      </c>
      <c r="Q6066" s="28">
        <v>538109.85000000009</v>
      </c>
      <c r="R6066" s="28">
        <v>507515.33</v>
      </c>
      <c r="S6066" s="28">
        <v>527814.51</v>
      </c>
      <c r="T6066" s="28">
        <v>500189.38</v>
      </c>
      <c r="U6066" s="53">
        <v>492162.72999999992</v>
      </c>
    </row>
    <row r="6067" spans="1:21" outlineLevel="3" x14ac:dyDescent="0.25">
      <c r="A6067" s="47" t="s">
        <v>11062</v>
      </c>
      <c r="B6067" s="47" t="s">
        <v>7211</v>
      </c>
      <c r="C6067" s="48" t="s">
        <v>11001</v>
      </c>
      <c r="D6067" s="48" t="s">
        <v>7306</v>
      </c>
      <c r="E6067" s="26">
        <v>64819.360000000001</v>
      </c>
      <c r="F6067" s="26">
        <v>122882.88</v>
      </c>
      <c r="G6067" s="26">
        <v>92954.06</v>
      </c>
      <c r="H6067" s="26">
        <v>120451.43000000001</v>
      </c>
      <c r="I6067" s="26">
        <v>132458.98000000001</v>
      </c>
      <c r="J6067" s="26">
        <v>150258.41</v>
      </c>
      <c r="K6067" s="28">
        <v>141282.01999999999</v>
      </c>
      <c r="L6067" s="28">
        <v>160787.71000000002</v>
      </c>
      <c r="M6067" s="28">
        <v>154450.16999999998</v>
      </c>
      <c r="N6067" s="28">
        <v>143620.63</v>
      </c>
      <c r="O6067" s="28">
        <v>126633.72</v>
      </c>
      <c r="P6067" s="28">
        <v>115887.06</v>
      </c>
      <c r="Q6067" s="28">
        <v>116477.28999999998</v>
      </c>
      <c r="R6067" s="28">
        <v>113957.94</v>
      </c>
      <c r="S6067" s="28">
        <v>113224.75000000001</v>
      </c>
      <c r="T6067" s="28">
        <v>100624.32000000001</v>
      </c>
      <c r="U6067" s="53">
        <v>90731.89</v>
      </c>
    </row>
    <row r="6068" spans="1:21" outlineLevel="3" x14ac:dyDescent="0.25">
      <c r="A6068" s="47" t="s">
        <v>11062</v>
      </c>
      <c r="B6068" s="47" t="s">
        <v>7211</v>
      </c>
      <c r="C6068" s="48" t="s">
        <v>11001</v>
      </c>
      <c r="D6068" s="48" t="s">
        <v>7307</v>
      </c>
      <c r="E6068" s="26">
        <v>3462469.11</v>
      </c>
      <c r="F6068" s="26">
        <v>3325641.9899999998</v>
      </c>
      <c r="G6068" s="26">
        <v>3560445.61</v>
      </c>
      <c r="H6068" s="26">
        <v>3273701.95</v>
      </c>
      <c r="I6068" s="26">
        <v>3455065.3800000004</v>
      </c>
      <c r="J6068" s="26">
        <v>3585465.67</v>
      </c>
      <c r="K6068" s="28">
        <v>3647087.33</v>
      </c>
      <c r="L6068" s="28">
        <v>3724490.5999999992</v>
      </c>
      <c r="M6068" s="28">
        <v>3757667.97</v>
      </c>
      <c r="N6068" s="28">
        <v>3838329.5500000003</v>
      </c>
      <c r="O6068" s="28">
        <v>3638031.2600000007</v>
      </c>
      <c r="P6068" s="28">
        <v>3815658.12</v>
      </c>
      <c r="Q6068" s="28">
        <v>3845436.1999999997</v>
      </c>
      <c r="R6068" s="28">
        <v>3898506.11</v>
      </c>
      <c r="S6068" s="28">
        <v>3796673.89</v>
      </c>
      <c r="T6068" s="28">
        <v>4032875.5900000003</v>
      </c>
      <c r="U6068" s="53">
        <v>3940058.8099999991</v>
      </c>
    </row>
    <row r="6069" spans="1:21" outlineLevel="3" x14ac:dyDescent="0.25">
      <c r="A6069" s="47" t="s">
        <v>11062</v>
      </c>
      <c r="B6069" s="47" t="s">
        <v>7211</v>
      </c>
      <c r="C6069" s="48" t="s">
        <v>11001</v>
      </c>
      <c r="D6069" s="48" t="s">
        <v>7308</v>
      </c>
      <c r="E6069" s="26">
        <v>6745335.7899999991</v>
      </c>
      <c r="F6069" s="26">
        <v>6157553.959999999</v>
      </c>
      <c r="G6069" s="26">
        <v>6642106.0999999996</v>
      </c>
      <c r="H6069" s="26">
        <v>5927239.7400000002</v>
      </c>
      <c r="I6069" s="26">
        <v>5806591.3900000006</v>
      </c>
      <c r="J6069" s="26">
        <v>5977766.2400000002</v>
      </c>
      <c r="K6069" s="28">
        <v>5989343.8000000007</v>
      </c>
      <c r="L6069" s="28">
        <v>6487035.8700000001</v>
      </c>
      <c r="M6069" s="28">
        <v>6795182.2600000007</v>
      </c>
      <c r="N6069" s="28">
        <v>7098699.8600000003</v>
      </c>
      <c r="O6069" s="28">
        <v>6505836.2500000009</v>
      </c>
      <c r="P6069" s="28">
        <v>6910187.2300000004</v>
      </c>
      <c r="Q6069" s="28">
        <v>6955797.7800000012</v>
      </c>
      <c r="R6069" s="28">
        <v>7149879.1600000001</v>
      </c>
      <c r="S6069" s="28">
        <v>6849342.3899999997</v>
      </c>
      <c r="T6069" s="28">
        <v>7184695.4099999992</v>
      </c>
      <c r="U6069" s="53">
        <v>6948708.7400000002</v>
      </c>
    </row>
    <row r="6070" spans="1:21" outlineLevel="3" x14ac:dyDescent="0.25">
      <c r="A6070" s="47" t="s">
        <v>11062</v>
      </c>
      <c r="B6070" s="47" t="s">
        <v>7211</v>
      </c>
      <c r="C6070" s="48" t="s">
        <v>11001</v>
      </c>
      <c r="D6070" s="48" t="s">
        <v>11214</v>
      </c>
      <c r="E6070" s="26"/>
      <c r="F6070" s="26"/>
      <c r="H6070" s="26"/>
      <c r="I6070" s="26"/>
      <c r="J6070" s="26"/>
      <c r="K6070" s="28" t="s">
        <v>11225</v>
      </c>
      <c r="L6070" s="28" t="s">
        <v>11225</v>
      </c>
      <c r="M6070" s="28" t="s">
        <v>11225</v>
      </c>
      <c r="N6070" s="28" t="s">
        <v>11225</v>
      </c>
      <c r="O6070" s="28" t="s">
        <v>11225</v>
      </c>
      <c r="P6070" s="28" t="s">
        <v>11225</v>
      </c>
      <c r="Q6070" s="28" t="s">
        <v>11225</v>
      </c>
      <c r="R6070" s="28" t="s">
        <v>11225</v>
      </c>
      <c r="S6070" s="28" t="s">
        <v>11225</v>
      </c>
      <c r="T6070" s="28" t="s">
        <v>11225</v>
      </c>
      <c r="U6070" s="53" t="s">
        <v>11225</v>
      </c>
    </row>
    <row r="6071" spans="1:21" outlineLevel="3" x14ac:dyDescent="0.25">
      <c r="A6071" s="47" t="s">
        <v>11062</v>
      </c>
      <c r="B6071" s="47" t="s">
        <v>7211</v>
      </c>
      <c r="C6071" s="48" t="s">
        <v>11001</v>
      </c>
      <c r="D6071" s="48" t="s">
        <v>7309</v>
      </c>
      <c r="E6071" s="26">
        <v>76018.47</v>
      </c>
      <c r="F6071" s="26">
        <v>135459.15</v>
      </c>
      <c r="G6071" s="26">
        <v>129927.40999999999</v>
      </c>
      <c r="H6071" s="26">
        <v>115177.06999999999</v>
      </c>
      <c r="I6071" s="26">
        <v>109474.07</v>
      </c>
      <c r="J6071" s="26">
        <v>136193.78</v>
      </c>
      <c r="K6071" s="28">
        <v>159930.74</v>
      </c>
      <c r="L6071" s="28">
        <v>154598.04999999999</v>
      </c>
      <c r="M6071" s="28">
        <v>144061.57</v>
      </c>
      <c r="N6071" s="28">
        <v>149309.97999999998</v>
      </c>
      <c r="O6071" s="28">
        <v>165579.27000000002</v>
      </c>
      <c r="P6071" s="28">
        <v>136671.67000000001</v>
      </c>
      <c r="Q6071" s="28">
        <v>170766.72999999998</v>
      </c>
      <c r="R6071" s="28">
        <v>151258.34</v>
      </c>
      <c r="S6071" s="28">
        <v>139754.09</v>
      </c>
      <c r="T6071" s="28">
        <v>160070.35999999999</v>
      </c>
      <c r="U6071" s="53">
        <v>165363.25999999998</v>
      </c>
    </row>
    <row r="6072" spans="1:21" outlineLevel="3" x14ac:dyDescent="0.25">
      <c r="A6072" s="47" t="s">
        <v>11062</v>
      </c>
      <c r="B6072" s="47" t="s">
        <v>7211</v>
      </c>
      <c r="C6072" s="48" t="s">
        <v>11001</v>
      </c>
      <c r="D6072" s="48" t="s">
        <v>7310</v>
      </c>
      <c r="E6072" s="26">
        <v>1088427.7300000002</v>
      </c>
      <c r="F6072" s="26">
        <v>1112328.5599999998</v>
      </c>
      <c r="G6072" s="26">
        <v>1203323.9500000002</v>
      </c>
      <c r="H6072" s="26">
        <v>1054896.8999999999</v>
      </c>
      <c r="I6072" s="26">
        <v>1112391.08</v>
      </c>
      <c r="J6072" s="26">
        <v>1049025.1399999999</v>
      </c>
      <c r="K6072" s="28">
        <v>1028210.49</v>
      </c>
      <c r="L6072" s="28">
        <v>1118639.72</v>
      </c>
      <c r="M6072" s="28">
        <v>1091237.72</v>
      </c>
      <c r="N6072" s="28">
        <v>1230258.8</v>
      </c>
      <c r="O6072" s="28">
        <v>1232646.3</v>
      </c>
      <c r="P6072" s="28">
        <v>1322780.54</v>
      </c>
      <c r="Q6072" s="28">
        <v>1401752.7000000002</v>
      </c>
      <c r="R6072" s="28">
        <v>1290869.53</v>
      </c>
      <c r="S6072" s="28">
        <v>1217374.9099999999</v>
      </c>
      <c r="T6072" s="28">
        <v>1236634.23</v>
      </c>
      <c r="U6072" s="53">
        <v>1191793.0799999998</v>
      </c>
    </row>
    <row r="6073" spans="1:21" outlineLevel="3" x14ac:dyDescent="0.25">
      <c r="A6073" s="47" t="s">
        <v>11062</v>
      </c>
      <c r="B6073" s="47" t="s">
        <v>7211</v>
      </c>
      <c r="C6073" s="48" t="s">
        <v>11001</v>
      </c>
      <c r="D6073" s="48" t="s">
        <v>11140</v>
      </c>
      <c r="E6073" s="26">
        <v>2718641.45</v>
      </c>
      <c r="F6073" s="26">
        <v>1836770.2799999986</v>
      </c>
      <c r="G6073" s="26">
        <v>1727123.2200000004</v>
      </c>
      <c r="H6073" s="26">
        <v>1536574.0699999996</v>
      </c>
      <c r="I6073" s="26">
        <v>1800972.8399999996</v>
      </c>
      <c r="J6073" s="26">
        <v>1726736.8000000007</v>
      </c>
      <c r="K6073" s="28">
        <v>1686977.5099999993</v>
      </c>
      <c r="L6073" s="28">
        <v>1557686.94</v>
      </c>
      <c r="M6073" s="28">
        <v>1489756.7199999997</v>
      </c>
      <c r="N6073" s="28">
        <v>1664534.1600000004</v>
      </c>
      <c r="O6073" s="28">
        <v>2094697.6</v>
      </c>
      <c r="P6073" s="28">
        <v>1888344.73</v>
      </c>
      <c r="Q6073" s="28">
        <v>2892068.5500000007</v>
      </c>
      <c r="R6073" s="28">
        <v>3570523.1799999997</v>
      </c>
      <c r="S6073" s="28">
        <v>1872168.4100000004</v>
      </c>
      <c r="T6073" s="28">
        <v>3819662.3599999989</v>
      </c>
      <c r="U6073" s="53">
        <v>4270223.8199999994</v>
      </c>
    </row>
    <row r="6074" spans="1:21" outlineLevel="2" x14ac:dyDescent="0.25">
      <c r="A6074" s="47"/>
      <c r="B6074" s="47" t="s">
        <v>7211</v>
      </c>
      <c r="C6074" s="48" t="s">
        <v>11001</v>
      </c>
      <c r="D6074" s="48" t="s">
        <v>11290</v>
      </c>
      <c r="E6074" s="26">
        <v>166114648.89999992</v>
      </c>
      <c r="F6074" s="26">
        <v>167436432.35000002</v>
      </c>
      <c r="G6074" s="26">
        <v>167936410.58999997</v>
      </c>
      <c r="H6074" s="26">
        <v>142333720.67000005</v>
      </c>
      <c r="I6074" s="26">
        <v>147985170.19</v>
      </c>
      <c r="J6074" s="26">
        <v>152085412.17999998</v>
      </c>
      <c r="K6074" s="28">
        <v>154587475.41</v>
      </c>
      <c r="L6074" s="28">
        <v>163157575.61999997</v>
      </c>
      <c r="M6074" s="28">
        <v>166694344.87999997</v>
      </c>
      <c r="N6074" s="28">
        <v>171359661.40000013</v>
      </c>
      <c r="O6074" s="28">
        <v>173410894.25</v>
      </c>
      <c r="P6074" s="28">
        <v>182734082.52999997</v>
      </c>
      <c r="Q6074" s="28">
        <v>190818886.76999995</v>
      </c>
      <c r="R6074" s="28">
        <v>192788181.58000007</v>
      </c>
      <c r="S6074" s="28">
        <v>190252059.24999994</v>
      </c>
      <c r="T6074" s="28">
        <v>198512753.56999999</v>
      </c>
      <c r="U6074" s="53">
        <v>192565710.76000002</v>
      </c>
    </row>
    <row r="6075" spans="1:21" outlineLevel="3" x14ac:dyDescent="0.25">
      <c r="A6075" s="47" t="s">
        <v>11062</v>
      </c>
      <c r="B6075" s="47" t="s">
        <v>7456</v>
      </c>
      <c r="C6075" s="48" t="s">
        <v>11003</v>
      </c>
      <c r="D6075" s="48" t="s">
        <v>7455</v>
      </c>
      <c r="E6075" s="26">
        <v>4007743.1899999995</v>
      </c>
      <c r="F6075" s="26">
        <v>4060997.53</v>
      </c>
      <c r="G6075" s="26">
        <v>4108769.3600000003</v>
      </c>
      <c r="H6075" s="26">
        <v>3771658.2600000002</v>
      </c>
      <c r="I6075" s="26">
        <v>3699804.9799999995</v>
      </c>
      <c r="J6075" s="26">
        <v>4046407.1399999992</v>
      </c>
      <c r="K6075" s="28">
        <v>4174975.1999999993</v>
      </c>
      <c r="L6075" s="28">
        <v>4200198.3599999994</v>
      </c>
      <c r="M6075" s="28">
        <v>4435685.82</v>
      </c>
      <c r="N6075" s="28">
        <v>4861805.3899999997</v>
      </c>
      <c r="O6075" s="28">
        <v>4781576.96</v>
      </c>
      <c r="P6075" s="28">
        <v>4917683.3499999996</v>
      </c>
      <c r="Q6075" s="28">
        <v>5213224.3699999992</v>
      </c>
      <c r="R6075" s="28">
        <v>5553206.8899999997</v>
      </c>
      <c r="S6075" s="28">
        <v>5109938.3199999994</v>
      </c>
      <c r="T6075" s="28">
        <v>5165934.3500000006</v>
      </c>
      <c r="U6075" s="53">
        <v>4997651.17</v>
      </c>
    </row>
    <row r="6076" spans="1:21" outlineLevel="3" x14ac:dyDescent="0.25">
      <c r="A6076" s="47" t="s">
        <v>11062</v>
      </c>
      <c r="B6076" s="47" t="s">
        <v>7456</v>
      </c>
      <c r="C6076" s="48" t="s">
        <v>11003</v>
      </c>
      <c r="D6076" s="48" t="s">
        <v>7457</v>
      </c>
      <c r="E6076" s="26">
        <v>6134191.8699999992</v>
      </c>
      <c r="F6076" s="26">
        <v>6162900.3900000006</v>
      </c>
      <c r="G6076" s="26">
        <v>6082684.3199999994</v>
      </c>
      <c r="H6076" s="26">
        <v>5268664.1800000006</v>
      </c>
      <c r="I6076" s="26">
        <v>5539260.6100000003</v>
      </c>
      <c r="J6076" s="26">
        <v>5619355.2899999982</v>
      </c>
      <c r="K6076" s="28">
        <v>5495051.8700000001</v>
      </c>
      <c r="L6076" s="28">
        <v>5818621.8600000013</v>
      </c>
      <c r="M6076" s="28">
        <v>6058250.3699999992</v>
      </c>
      <c r="N6076" s="28">
        <v>6290173.3200000003</v>
      </c>
      <c r="O6076" s="28">
        <v>6249758.5200000005</v>
      </c>
      <c r="P6076" s="28">
        <v>6638331.5599999996</v>
      </c>
      <c r="Q6076" s="28">
        <v>6883171.5099999988</v>
      </c>
      <c r="R6076" s="28">
        <v>6706173.040000001</v>
      </c>
      <c r="S6076" s="28">
        <v>6596150.5700000003</v>
      </c>
      <c r="T6076" s="28">
        <v>6578047.9200000009</v>
      </c>
      <c r="U6076" s="53">
        <v>6305770.1600000001</v>
      </c>
    </row>
    <row r="6077" spans="1:21" outlineLevel="3" x14ac:dyDescent="0.25">
      <c r="A6077" s="47" t="s">
        <v>11062</v>
      </c>
      <c r="B6077" s="47" t="s">
        <v>7456</v>
      </c>
      <c r="C6077" s="48" t="s">
        <v>11003</v>
      </c>
      <c r="D6077" s="48" t="s">
        <v>7458</v>
      </c>
      <c r="E6077" s="26">
        <v>5292948.33</v>
      </c>
      <c r="F6077" s="26">
        <v>5235733.63</v>
      </c>
      <c r="G6077" s="26">
        <v>5468636.1100000013</v>
      </c>
      <c r="H6077" s="26">
        <v>5241071.1599999983</v>
      </c>
      <c r="I6077" s="26">
        <v>5434786.5000000009</v>
      </c>
      <c r="J6077" s="26">
        <v>5849004.370000001</v>
      </c>
      <c r="K6077" s="28">
        <v>5877588.6500000004</v>
      </c>
      <c r="L6077" s="28">
        <v>6128544.9500000002</v>
      </c>
      <c r="M6077" s="28">
        <v>6158984.5</v>
      </c>
      <c r="N6077" s="28">
        <v>6387603.2000000011</v>
      </c>
      <c r="O6077" s="28">
        <v>6643038.6000000006</v>
      </c>
      <c r="P6077" s="28">
        <v>6822599.8200000003</v>
      </c>
      <c r="Q6077" s="28">
        <v>6815855.6500000004</v>
      </c>
      <c r="R6077" s="28">
        <v>6946746.9800000004</v>
      </c>
      <c r="S6077" s="28">
        <v>6645460.5200000005</v>
      </c>
      <c r="T6077" s="28">
        <v>6687641</v>
      </c>
      <c r="U6077" s="53">
        <v>6256960.9900000002</v>
      </c>
    </row>
    <row r="6078" spans="1:21" outlineLevel="3" x14ac:dyDescent="0.25">
      <c r="A6078" s="47" t="s">
        <v>11062</v>
      </c>
      <c r="B6078" s="47" t="s">
        <v>7456</v>
      </c>
      <c r="C6078" s="48" t="s">
        <v>11003</v>
      </c>
      <c r="D6078" s="48" t="s">
        <v>7459</v>
      </c>
      <c r="E6078" s="26">
        <v>2389657.46</v>
      </c>
      <c r="F6078" s="26">
        <v>2345198.09</v>
      </c>
      <c r="G6078" s="26">
        <v>2414514.52</v>
      </c>
      <c r="H6078" s="26">
        <v>2495419.2899999996</v>
      </c>
      <c r="I6078" s="26">
        <v>2404307.52</v>
      </c>
      <c r="J6078" s="26">
        <v>2540710.0099999993</v>
      </c>
      <c r="K6078" s="28">
        <v>2813403.8000000003</v>
      </c>
      <c r="L6078" s="28">
        <v>2947957.12</v>
      </c>
      <c r="M6078" s="28">
        <v>3039100.8099999991</v>
      </c>
      <c r="N6078" s="28">
        <v>2943772.0399999996</v>
      </c>
      <c r="O6078" s="28">
        <v>3075939.48</v>
      </c>
      <c r="P6078" s="28">
        <v>3352294.4699999997</v>
      </c>
      <c r="Q6078" s="28">
        <v>3517270.9200000004</v>
      </c>
      <c r="R6078" s="28">
        <v>3515328.18</v>
      </c>
      <c r="S6078" s="28">
        <v>3531272.1599999997</v>
      </c>
      <c r="T6078" s="28">
        <v>3676655.1899999995</v>
      </c>
      <c r="U6078" s="53">
        <v>3628897.0000000005</v>
      </c>
    </row>
    <row r="6079" spans="1:21" outlineLevel="3" x14ac:dyDescent="0.25">
      <c r="A6079" s="47" t="s">
        <v>11062</v>
      </c>
      <c r="B6079" s="47" t="s">
        <v>7456</v>
      </c>
      <c r="C6079" s="48" t="s">
        <v>11003</v>
      </c>
      <c r="D6079" s="48" t="s">
        <v>7460</v>
      </c>
      <c r="E6079" s="26">
        <v>3040981.3899999997</v>
      </c>
      <c r="F6079" s="26">
        <v>3243022.9999999991</v>
      </c>
      <c r="G6079" s="26">
        <v>3196167.11</v>
      </c>
      <c r="H6079" s="26">
        <v>2592776.41</v>
      </c>
      <c r="I6079" s="26">
        <v>2768398.5900000003</v>
      </c>
      <c r="J6079" s="26">
        <v>2808776.3499999996</v>
      </c>
      <c r="K6079" s="28">
        <v>2777840.7399999998</v>
      </c>
      <c r="L6079" s="28">
        <v>2904056.06</v>
      </c>
      <c r="M6079" s="28">
        <v>3036546.1900000004</v>
      </c>
      <c r="N6079" s="28">
        <v>3104595.53</v>
      </c>
      <c r="O6079" s="28">
        <v>2871333.01</v>
      </c>
      <c r="P6079" s="28">
        <v>2931018.8800000004</v>
      </c>
      <c r="Q6079" s="28">
        <v>2934003.5200000005</v>
      </c>
      <c r="R6079" s="28">
        <v>3015099.5900000003</v>
      </c>
      <c r="S6079" s="28">
        <v>2942201.3000000003</v>
      </c>
      <c r="T6079" s="28">
        <v>2856349.6900000004</v>
      </c>
      <c r="U6079" s="53">
        <v>2865494.5799999996</v>
      </c>
    </row>
    <row r="6080" spans="1:21" outlineLevel="3" x14ac:dyDescent="0.25">
      <c r="A6080" s="47" t="s">
        <v>11062</v>
      </c>
      <c r="B6080" s="47" t="s">
        <v>7456</v>
      </c>
      <c r="C6080" s="48" t="s">
        <v>11003</v>
      </c>
      <c r="D6080" s="48" t="s">
        <v>7461</v>
      </c>
      <c r="E6080" s="26">
        <v>3175084.14</v>
      </c>
      <c r="F6080" s="26">
        <v>3226648.7800000003</v>
      </c>
      <c r="G6080" s="26">
        <v>3258849.54</v>
      </c>
      <c r="H6080" s="26">
        <v>3013016.25</v>
      </c>
      <c r="I6080" s="26">
        <v>3088672.2799999993</v>
      </c>
      <c r="J6080" s="26">
        <v>3218155.9800000004</v>
      </c>
      <c r="K6080" s="28">
        <v>3245631.08</v>
      </c>
      <c r="L6080" s="28">
        <v>3288595.8499999996</v>
      </c>
      <c r="M6080" s="28">
        <v>3313021.2500000005</v>
      </c>
      <c r="N6080" s="28">
        <v>3423835.13</v>
      </c>
      <c r="O6080" s="28">
        <v>3502372.6300000004</v>
      </c>
      <c r="P6080" s="28">
        <v>3799396.2800000003</v>
      </c>
      <c r="Q6080" s="28">
        <v>3844278.15</v>
      </c>
      <c r="R6080" s="28">
        <v>4039631.7300000009</v>
      </c>
      <c r="S6080" s="28">
        <v>4040673.15</v>
      </c>
      <c r="T6080" s="28">
        <v>4166607.97</v>
      </c>
      <c r="U6080" s="53">
        <v>3907839.63</v>
      </c>
    </row>
    <row r="6081" spans="1:21" outlineLevel="3" x14ac:dyDescent="0.25">
      <c r="A6081" s="47" t="s">
        <v>11062</v>
      </c>
      <c r="B6081" s="47" t="s">
        <v>7456</v>
      </c>
      <c r="C6081" s="48" t="s">
        <v>11003</v>
      </c>
      <c r="D6081" s="48" t="s">
        <v>7462</v>
      </c>
      <c r="E6081" s="26">
        <v>1709282.1800000002</v>
      </c>
      <c r="F6081" s="26">
        <v>1825802.42</v>
      </c>
      <c r="G6081" s="26">
        <v>1772546.8599999999</v>
      </c>
      <c r="H6081" s="26">
        <v>1369636.8</v>
      </c>
      <c r="I6081" s="26">
        <v>1444805.7</v>
      </c>
      <c r="J6081" s="26">
        <v>1511640.2500000002</v>
      </c>
      <c r="K6081" s="28">
        <v>1497436.45</v>
      </c>
      <c r="L6081" s="28">
        <v>1587211.62</v>
      </c>
      <c r="M6081" s="28">
        <v>1663546.1600000001</v>
      </c>
      <c r="N6081" s="28">
        <v>1773069.3900000004</v>
      </c>
      <c r="O6081" s="28">
        <v>1873552.63</v>
      </c>
      <c r="P6081" s="28">
        <v>2005320.5999999996</v>
      </c>
      <c r="Q6081" s="28">
        <v>2119297.1800000002</v>
      </c>
      <c r="R6081" s="28">
        <v>2149638.4200000004</v>
      </c>
      <c r="S6081" s="28">
        <v>2150176.29</v>
      </c>
      <c r="T6081" s="28">
        <v>2154594.14</v>
      </c>
      <c r="U6081" s="53">
        <v>2013573.65</v>
      </c>
    </row>
    <row r="6082" spans="1:21" outlineLevel="3" x14ac:dyDescent="0.25">
      <c r="A6082" s="47" t="s">
        <v>11062</v>
      </c>
      <c r="B6082" s="47" t="s">
        <v>7456</v>
      </c>
      <c r="C6082" s="48" t="s">
        <v>11003</v>
      </c>
      <c r="D6082" s="48" t="s">
        <v>7463</v>
      </c>
      <c r="E6082" s="26" t="s">
        <v>11224</v>
      </c>
      <c r="F6082" s="26" t="s">
        <v>11224</v>
      </c>
      <c r="G6082" s="26" t="s">
        <v>11224</v>
      </c>
      <c r="H6082" s="26" t="s">
        <v>11224</v>
      </c>
      <c r="I6082" s="26" t="s">
        <v>11224</v>
      </c>
      <c r="J6082" s="26" t="s">
        <v>11224</v>
      </c>
      <c r="K6082" s="28" t="s">
        <v>11225</v>
      </c>
      <c r="L6082" s="28" t="s">
        <v>11225</v>
      </c>
      <c r="M6082" s="28" t="s">
        <v>11225</v>
      </c>
      <c r="N6082" s="28" t="s">
        <v>11225</v>
      </c>
      <c r="O6082" s="28" t="s">
        <v>11225</v>
      </c>
      <c r="P6082" s="28" t="s">
        <v>11225</v>
      </c>
      <c r="Q6082" s="28" t="s">
        <v>11225</v>
      </c>
      <c r="R6082" s="28" t="s">
        <v>11225</v>
      </c>
      <c r="S6082" s="28" t="s">
        <v>11225</v>
      </c>
      <c r="T6082" s="28" t="s">
        <v>11225</v>
      </c>
      <c r="U6082" s="53" t="s">
        <v>11225</v>
      </c>
    </row>
    <row r="6083" spans="1:21" outlineLevel="3" x14ac:dyDescent="0.25">
      <c r="A6083" s="47" t="s">
        <v>11062</v>
      </c>
      <c r="B6083" s="47" t="s">
        <v>7456</v>
      </c>
      <c r="C6083" s="48" t="s">
        <v>11003</v>
      </c>
      <c r="D6083" s="48" t="s">
        <v>7464</v>
      </c>
      <c r="E6083" s="26">
        <v>1807070.76</v>
      </c>
      <c r="F6083" s="26">
        <v>1766508.4300000002</v>
      </c>
      <c r="G6083" s="26">
        <v>1699274.68</v>
      </c>
      <c r="H6083" s="26">
        <v>1646250.87</v>
      </c>
      <c r="I6083" s="26">
        <v>1667107.86</v>
      </c>
      <c r="J6083" s="26">
        <v>1666903.63</v>
      </c>
      <c r="K6083" s="28">
        <v>1719944.7</v>
      </c>
      <c r="L6083" s="28">
        <v>1743933.2799999998</v>
      </c>
      <c r="M6083" s="28">
        <v>1695397.67</v>
      </c>
      <c r="N6083" s="28">
        <v>1616046.9200000002</v>
      </c>
      <c r="O6083" s="28">
        <v>1657575.8600000003</v>
      </c>
      <c r="P6083" s="28">
        <v>1674564.62</v>
      </c>
      <c r="Q6083" s="28">
        <v>1623687.42</v>
      </c>
      <c r="R6083" s="28">
        <v>1624597.7800000003</v>
      </c>
      <c r="S6083" s="28">
        <v>1569083.4600000002</v>
      </c>
      <c r="T6083" s="28">
        <v>1557359.3400000003</v>
      </c>
      <c r="U6083" s="53">
        <v>1544009.2800000005</v>
      </c>
    </row>
    <row r="6084" spans="1:21" outlineLevel="3" x14ac:dyDescent="0.25">
      <c r="A6084" s="47" t="s">
        <v>11062</v>
      </c>
      <c r="B6084" s="47" t="s">
        <v>7456</v>
      </c>
      <c r="C6084" s="48" t="s">
        <v>11003</v>
      </c>
      <c r="D6084" s="48" t="s">
        <v>7465</v>
      </c>
      <c r="E6084" s="26">
        <v>1049573.1499999999</v>
      </c>
      <c r="F6084" s="26">
        <v>1048433.35</v>
      </c>
      <c r="G6084" s="26">
        <v>1154157.1700000002</v>
      </c>
      <c r="H6084" s="26">
        <v>849403.4</v>
      </c>
      <c r="I6084" s="26">
        <v>943950.29</v>
      </c>
      <c r="J6084" s="26">
        <v>990087.05</v>
      </c>
      <c r="K6084" s="28">
        <v>869154.11</v>
      </c>
      <c r="L6084" s="28">
        <v>963938.3600000001</v>
      </c>
      <c r="M6084" s="28">
        <v>902024.34000000008</v>
      </c>
      <c r="N6084" s="28">
        <v>910471.59000000008</v>
      </c>
      <c r="O6084" s="28">
        <v>991490.1100000001</v>
      </c>
      <c r="P6084" s="28">
        <v>966596.73</v>
      </c>
      <c r="Q6084" s="28">
        <v>1104652.99</v>
      </c>
      <c r="R6084" s="28">
        <v>1134658.1999999997</v>
      </c>
      <c r="S6084" s="28">
        <v>1017556.2900000003</v>
      </c>
      <c r="T6084" s="28">
        <v>1079112.8399999999</v>
      </c>
      <c r="U6084" s="53">
        <v>1095584.49</v>
      </c>
    </row>
    <row r="6085" spans="1:21" outlineLevel="3" x14ac:dyDescent="0.25">
      <c r="A6085" s="47" t="s">
        <v>11062</v>
      </c>
      <c r="B6085" s="47" t="s">
        <v>7456</v>
      </c>
      <c r="C6085" s="48" t="s">
        <v>11003</v>
      </c>
      <c r="D6085" s="48" t="s">
        <v>7466</v>
      </c>
      <c r="E6085" s="26">
        <v>2008520.93</v>
      </c>
      <c r="F6085" s="26">
        <v>2114327.04</v>
      </c>
      <c r="G6085" s="26">
        <v>2092668.3300000003</v>
      </c>
      <c r="H6085" s="26">
        <v>1564260.33</v>
      </c>
      <c r="I6085" s="26">
        <v>1684336.6399999999</v>
      </c>
      <c r="J6085" s="26">
        <v>1830462.98</v>
      </c>
      <c r="K6085" s="28">
        <v>1854703.17</v>
      </c>
      <c r="L6085" s="28">
        <v>1953213.3399999999</v>
      </c>
      <c r="M6085" s="28">
        <v>1920200.0599999998</v>
      </c>
      <c r="N6085" s="28">
        <v>1983403.7</v>
      </c>
      <c r="O6085" s="28">
        <v>2066175.03</v>
      </c>
      <c r="P6085" s="28">
        <v>2174996.8800000004</v>
      </c>
      <c r="Q6085" s="28">
        <v>2176978.85</v>
      </c>
      <c r="R6085" s="28">
        <v>2204013.4899999998</v>
      </c>
      <c r="S6085" s="28">
        <v>2240742.44</v>
      </c>
      <c r="T6085" s="28">
        <v>2178036.6999999997</v>
      </c>
      <c r="U6085" s="53">
        <v>2008552.6100000003</v>
      </c>
    </row>
    <row r="6086" spans="1:21" outlineLevel="3" x14ac:dyDescent="0.25">
      <c r="A6086" s="47" t="s">
        <v>11062</v>
      </c>
      <c r="B6086" s="47" t="s">
        <v>7456</v>
      </c>
      <c r="C6086" s="48" t="s">
        <v>11003</v>
      </c>
      <c r="D6086" s="48" t="s">
        <v>7467</v>
      </c>
      <c r="E6086" s="26">
        <v>950207.33000000007</v>
      </c>
      <c r="F6086" s="26">
        <v>1296453.6499999999</v>
      </c>
      <c r="G6086" s="26">
        <v>1026839.6</v>
      </c>
      <c r="H6086" s="26">
        <v>920975.70000000007</v>
      </c>
      <c r="I6086" s="26">
        <v>1040639.46</v>
      </c>
      <c r="J6086" s="26">
        <v>1199925.6300000001</v>
      </c>
      <c r="K6086" s="28">
        <v>1243034</v>
      </c>
      <c r="L6086" s="28">
        <v>1510069.0799999998</v>
      </c>
      <c r="M6086" s="28">
        <v>1452793.5799999998</v>
      </c>
      <c r="N6086" s="28">
        <v>1464655.55</v>
      </c>
      <c r="O6086" s="28">
        <v>1498348.37</v>
      </c>
      <c r="P6086" s="28">
        <v>1643446.6300000001</v>
      </c>
      <c r="Q6086" s="28">
        <v>1767569.3900000001</v>
      </c>
      <c r="R6086" s="28">
        <v>1723922.94</v>
      </c>
      <c r="S6086" s="28">
        <v>1759098.6099999999</v>
      </c>
      <c r="T6086" s="28">
        <v>1856248.98</v>
      </c>
      <c r="U6086" s="53">
        <v>1727294.34</v>
      </c>
    </row>
    <row r="6087" spans="1:21" outlineLevel="3" x14ac:dyDescent="0.25">
      <c r="A6087" s="47" t="s">
        <v>11062</v>
      </c>
      <c r="B6087" s="47" t="s">
        <v>7456</v>
      </c>
      <c r="C6087" s="48" t="s">
        <v>11003</v>
      </c>
      <c r="D6087" s="48" t="s">
        <v>7468</v>
      </c>
      <c r="E6087" s="26">
        <v>1397614.3900000001</v>
      </c>
      <c r="F6087" s="26">
        <v>1587533.92</v>
      </c>
      <c r="G6087" s="26">
        <v>1519276.55</v>
      </c>
      <c r="H6087" s="26">
        <v>1270841.9100000001</v>
      </c>
      <c r="I6087" s="26">
        <v>1399716.98</v>
      </c>
      <c r="J6087" s="26">
        <v>1540432.6600000001</v>
      </c>
      <c r="K6087" s="28">
        <v>1484778.5600000003</v>
      </c>
      <c r="L6087" s="28">
        <v>1577208.8499999996</v>
      </c>
      <c r="M6087" s="28">
        <v>1613049.75</v>
      </c>
      <c r="N6087" s="28">
        <v>1556146.9800000002</v>
      </c>
      <c r="O6087" s="28">
        <v>1656230.79</v>
      </c>
      <c r="P6087" s="28">
        <v>1714921.44</v>
      </c>
      <c r="Q6087" s="28">
        <v>1786484.0700000003</v>
      </c>
      <c r="R6087" s="28">
        <v>1894647.3199999998</v>
      </c>
      <c r="S6087" s="28">
        <v>1850035.3599999999</v>
      </c>
      <c r="T6087" s="28">
        <v>2020636.0500000003</v>
      </c>
      <c r="U6087" s="53">
        <v>2036202.3200000003</v>
      </c>
    </row>
    <row r="6088" spans="1:21" outlineLevel="3" x14ac:dyDescent="0.25">
      <c r="A6088" s="47" t="s">
        <v>11062</v>
      </c>
      <c r="B6088" s="47" t="s">
        <v>7456</v>
      </c>
      <c r="C6088" s="48" t="s">
        <v>11003</v>
      </c>
      <c r="D6088" s="48" t="s">
        <v>7469</v>
      </c>
      <c r="E6088" s="26">
        <v>1697202.5800000003</v>
      </c>
      <c r="F6088" s="26">
        <v>1709264.8</v>
      </c>
      <c r="G6088" s="26">
        <v>1745423.5799999998</v>
      </c>
      <c r="H6088" s="26">
        <v>1656622.8599999999</v>
      </c>
      <c r="I6088" s="26">
        <v>1781128.1199999996</v>
      </c>
      <c r="J6088" s="26">
        <v>1759606.3499999999</v>
      </c>
      <c r="K6088" s="28">
        <v>1692586.4700000002</v>
      </c>
      <c r="L6088" s="28">
        <v>1866835.55</v>
      </c>
      <c r="M6088" s="28">
        <v>1819333.81</v>
      </c>
      <c r="N6088" s="28">
        <v>1843376.91</v>
      </c>
      <c r="O6088" s="28">
        <v>1939472.6</v>
      </c>
      <c r="P6088" s="28">
        <v>2038697.63</v>
      </c>
      <c r="Q6088" s="28">
        <v>2114080.6999999997</v>
      </c>
      <c r="R6088" s="28">
        <v>2181096.67</v>
      </c>
      <c r="S6088" s="28">
        <v>2200279.09</v>
      </c>
      <c r="T6088" s="28">
        <v>2294241.67</v>
      </c>
      <c r="U6088" s="53">
        <v>2196089.7300000004</v>
      </c>
    </row>
    <row r="6089" spans="1:21" outlineLevel="3" x14ac:dyDescent="0.25">
      <c r="A6089" s="47" t="s">
        <v>11062</v>
      </c>
      <c r="B6089" s="47" t="s">
        <v>7456</v>
      </c>
      <c r="C6089" s="48" t="s">
        <v>11003</v>
      </c>
      <c r="D6089" s="48" t="s">
        <v>7470</v>
      </c>
      <c r="E6089" s="26" t="s">
        <v>11224</v>
      </c>
      <c r="F6089" s="26" t="s">
        <v>11224</v>
      </c>
      <c r="G6089" s="26" t="s">
        <v>11224</v>
      </c>
      <c r="H6089" s="26" t="s">
        <v>11224</v>
      </c>
      <c r="I6089" s="26" t="s">
        <v>11224</v>
      </c>
      <c r="J6089" s="26" t="s">
        <v>11224</v>
      </c>
      <c r="K6089" s="28" t="s">
        <v>11225</v>
      </c>
      <c r="L6089" s="28" t="s">
        <v>11225</v>
      </c>
      <c r="M6089" s="28" t="s">
        <v>11225</v>
      </c>
      <c r="N6089" s="28" t="s">
        <v>11225</v>
      </c>
      <c r="O6089" s="28" t="s">
        <v>11225</v>
      </c>
      <c r="P6089" s="28" t="s">
        <v>11225</v>
      </c>
      <c r="Q6089" s="28" t="s">
        <v>11225</v>
      </c>
      <c r="R6089" s="28" t="s">
        <v>11225</v>
      </c>
      <c r="S6089" s="28" t="s">
        <v>11225</v>
      </c>
      <c r="T6089" s="28" t="s">
        <v>11225</v>
      </c>
      <c r="U6089" s="53" t="s">
        <v>11225</v>
      </c>
    </row>
    <row r="6090" spans="1:21" outlineLevel="3" x14ac:dyDescent="0.25">
      <c r="A6090" s="47" t="s">
        <v>11062</v>
      </c>
      <c r="B6090" s="47" t="s">
        <v>7456</v>
      </c>
      <c r="C6090" s="48" t="s">
        <v>11003</v>
      </c>
      <c r="D6090" s="48" t="s">
        <v>7471</v>
      </c>
      <c r="E6090" s="26" t="s">
        <v>11224</v>
      </c>
      <c r="F6090" s="26" t="s">
        <v>11224</v>
      </c>
      <c r="G6090" s="26">
        <v>73150.679999999993</v>
      </c>
      <c r="H6090" s="26">
        <v>62787.240000000005</v>
      </c>
      <c r="I6090" s="26">
        <v>66085.88</v>
      </c>
      <c r="J6090" s="26">
        <v>67207.31</v>
      </c>
      <c r="K6090" s="28">
        <v>72502.06</v>
      </c>
      <c r="L6090" s="28">
        <v>64440.630000000005</v>
      </c>
      <c r="M6090" s="28">
        <v>46276.880000000005</v>
      </c>
      <c r="N6090" s="28">
        <v>45226.77</v>
      </c>
      <c r="O6090" s="28">
        <v>69818.850000000006</v>
      </c>
      <c r="P6090" s="28">
        <v>57906.130000000005</v>
      </c>
      <c r="Q6090" s="28">
        <v>51373.380000000005</v>
      </c>
      <c r="R6090" s="28">
        <v>52751.259999999995</v>
      </c>
      <c r="S6090" s="28">
        <v>0</v>
      </c>
      <c r="T6090" s="28">
        <v>0</v>
      </c>
      <c r="U6090" s="53">
        <v>93948.87999999999</v>
      </c>
    </row>
    <row r="6091" spans="1:21" outlineLevel="3" x14ac:dyDescent="0.25">
      <c r="A6091" s="47" t="s">
        <v>11062</v>
      </c>
      <c r="B6091" s="47" t="s">
        <v>7456</v>
      </c>
      <c r="C6091" s="48" t="s">
        <v>11003</v>
      </c>
      <c r="D6091" s="48" t="s">
        <v>7472</v>
      </c>
      <c r="E6091" s="26">
        <v>321823.61000000004</v>
      </c>
      <c r="F6091" s="26">
        <v>384772.76</v>
      </c>
      <c r="G6091" s="26">
        <v>406778.99000000005</v>
      </c>
      <c r="H6091" s="26">
        <v>397822.01999999996</v>
      </c>
      <c r="I6091" s="26">
        <v>490361.08</v>
      </c>
      <c r="J6091" s="26">
        <v>536851.14</v>
      </c>
      <c r="K6091" s="28">
        <v>538570.05999999994</v>
      </c>
      <c r="L6091" s="28">
        <v>560913.79</v>
      </c>
      <c r="M6091" s="28">
        <v>608304.77</v>
      </c>
      <c r="N6091" s="28">
        <v>588215.10999999987</v>
      </c>
      <c r="O6091" s="28">
        <v>639125.37</v>
      </c>
      <c r="P6091" s="28">
        <v>614724.28</v>
      </c>
      <c r="Q6091" s="28">
        <v>568487.74</v>
      </c>
      <c r="R6091" s="28">
        <v>605839.82999999996</v>
      </c>
      <c r="S6091" s="28">
        <v>609436.33000000007</v>
      </c>
      <c r="T6091" s="28">
        <v>601466.46</v>
      </c>
      <c r="U6091" s="53">
        <v>569922.79999999993</v>
      </c>
    </row>
    <row r="6092" spans="1:21" outlineLevel="3" x14ac:dyDescent="0.25">
      <c r="A6092" s="47" t="s">
        <v>11062</v>
      </c>
      <c r="B6092" s="47" t="s">
        <v>7456</v>
      </c>
      <c r="C6092" s="48" t="s">
        <v>11003</v>
      </c>
      <c r="D6092" s="48" t="s">
        <v>7473</v>
      </c>
      <c r="E6092" s="26" t="s">
        <v>11224</v>
      </c>
      <c r="F6092" s="26">
        <v>81527.45</v>
      </c>
      <c r="G6092" s="26">
        <v>79683.58</v>
      </c>
      <c r="H6092" s="26" t="s">
        <v>11224</v>
      </c>
      <c r="I6092" s="26" t="s">
        <v>11224</v>
      </c>
      <c r="J6092" s="26" t="s">
        <v>11224</v>
      </c>
      <c r="K6092" s="28">
        <v>0</v>
      </c>
      <c r="L6092" s="28">
        <v>0</v>
      </c>
      <c r="M6092" s="28">
        <v>0</v>
      </c>
      <c r="N6092" s="28">
        <v>0</v>
      </c>
      <c r="O6092" s="28">
        <v>0</v>
      </c>
      <c r="P6092" s="28">
        <v>0</v>
      </c>
      <c r="Q6092" s="28">
        <v>0</v>
      </c>
      <c r="R6092" s="28">
        <v>0</v>
      </c>
      <c r="S6092" s="28">
        <v>104225.92</v>
      </c>
      <c r="T6092" s="28">
        <v>99099.62</v>
      </c>
      <c r="U6092" s="53">
        <v>88855.969999999987</v>
      </c>
    </row>
    <row r="6093" spans="1:21" outlineLevel="3" x14ac:dyDescent="0.25">
      <c r="A6093" s="47" t="s">
        <v>11062</v>
      </c>
      <c r="B6093" s="47" t="s">
        <v>7456</v>
      </c>
      <c r="C6093" s="48" t="s">
        <v>11003</v>
      </c>
      <c r="D6093" s="48" t="s">
        <v>7474</v>
      </c>
      <c r="E6093" s="26">
        <v>3675443.74</v>
      </c>
      <c r="F6093" s="26">
        <v>3703379.82</v>
      </c>
      <c r="G6093" s="26">
        <v>3845488.14</v>
      </c>
      <c r="H6093" s="26">
        <v>3624955.0999999996</v>
      </c>
      <c r="I6093" s="26">
        <v>3649909.7300000004</v>
      </c>
      <c r="J6093" s="26">
        <v>4091859.5200000005</v>
      </c>
      <c r="K6093" s="28">
        <v>4163555.93</v>
      </c>
      <c r="L6093" s="28">
        <v>4207908.0200000005</v>
      </c>
      <c r="M6093" s="28">
        <v>4262560.33</v>
      </c>
      <c r="N6093" s="28">
        <v>4138281.5299999993</v>
      </c>
      <c r="O6093" s="28">
        <v>4028686.0199999996</v>
      </c>
      <c r="P6093" s="28">
        <v>4299346.78</v>
      </c>
      <c r="Q6093" s="28">
        <v>4149564.89</v>
      </c>
      <c r="R6093" s="28">
        <v>4399810.0399999991</v>
      </c>
      <c r="S6093" s="28">
        <v>4340487.3900000006</v>
      </c>
      <c r="T6093" s="28">
        <v>4474882.8099999996</v>
      </c>
      <c r="U6093" s="53">
        <v>4283573.33</v>
      </c>
    </row>
    <row r="6094" spans="1:21" outlineLevel="3" x14ac:dyDescent="0.25">
      <c r="A6094" s="47" t="s">
        <v>11062</v>
      </c>
      <c r="B6094" s="47" t="s">
        <v>7456</v>
      </c>
      <c r="C6094" s="48" t="s">
        <v>11003</v>
      </c>
      <c r="D6094" s="48" t="s">
        <v>7475</v>
      </c>
      <c r="E6094" s="26" t="s">
        <v>11224</v>
      </c>
      <c r="F6094" s="26" t="s">
        <v>11224</v>
      </c>
      <c r="G6094" s="26" t="s">
        <v>11224</v>
      </c>
      <c r="H6094" s="26" t="s">
        <v>11224</v>
      </c>
      <c r="I6094" s="26" t="s">
        <v>11224</v>
      </c>
      <c r="J6094" s="26" t="s">
        <v>11224</v>
      </c>
      <c r="K6094" s="28" t="s">
        <v>11225</v>
      </c>
      <c r="L6094" s="28" t="s">
        <v>11225</v>
      </c>
      <c r="M6094" s="28" t="s">
        <v>11225</v>
      </c>
      <c r="N6094" s="28" t="s">
        <v>11225</v>
      </c>
      <c r="O6094" s="28" t="s">
        <v>11225</v>
      </c>
      <c r="P6094" s="28" t="s">
        <v>11225</v>
      </c>
      <c r="Q6094" s="28" t="s">
        <v>11225</v>
      </c>
      <c r="R6094" s="28" t="s">
        <v>11225</v>
      </c>
      <c r="S6094" s="28" t="s">
        <v>11225</v>
      </c>
      <c r="T6094" s="28" t="s">
        <v>11225</v>
      </c>
      <c r="U6094" s="53" t="s">
        <v>11225</v>
      </c>
    </row>
    <row r="6095" spans="1:21" outlineLevel="3" x14ac:dyDescent="0.25">
      <c r="A6095" s="47" t="s">
        <v>11062</v>
      </c>
      <c r="B6095" s="47" t="s">
        <v>7456</v>
      </c>
      <c r="C6095" s="48" t="s">
        <v>11003</v>
      </c>
      <c r="D6095" s="48" t="s">
        <v>7476</v>
      </c>
      <c r="E6095" s="26">
        <v>3219917.88</v>
      </c>
      <c r="F6095" s="26">
        <v>3314427.8499999996</v>
      </c>
      <c r="G6095" s="26">
        <v>3282697.68</v>
      </c>
      <c r="H6095" s="26">
        <v>2934616.04</v>
      </c>
      <c r="I6095" s="26">
        <v>3204204.3599999994</v>
      </c>
      <c r="J6095" s="26">
        <v>3367292.93</v>
      </c>
      <c r="K6095" s="28">
        <v>3366410.29</v>
      </c>
      <c r="L6095" s="28">
        <v>3673370.3400000003</v>
      </c>
      <c r="M6095" s="28">
        <v>3563712.9600000009</v>
      </c>
      <c r="N6095" s="28">
        <v>3669406.0700000003</v>
      </c>
      <c r="O6095" s="28">
        <v>3719348.5899999989</v>
      </c>
      <c r="P6095" s="28">
        <v>3888684.77</v>
      </c>
      <c r="Q6095" s="28">
        <v>3925615.3</v>
      </c>
      <c r="R6095" s="28">
        <v>3794204.0400000005</v>
      </c>
      <c r="S6095" s="28">
        <v>3846866.86</v>
      </c>
      <c r="T6095" s="28">
        <v>4026689.3200000003</v>
      </c>
      <c r="U6095" s="53">
        <v>3913548.1699999995</v>
      </c>
    </row>
    <row r="6096" spans="1:21" outlineLevel="3" x14ac:dyDescent="0.25">
      <c r="A6096" s="47" t="s">
        <v>11062</v>
      </c>
      <c r="B6096" s="47" t="s">
        <v>7456</v>
      </c>
      <c r="C6096" s="48" t="s">
        <v>11003</v>
      </c>
      <c r="D6096" s="48" t="s">
        <v>7477</v>
      </c>
      <c r="E6096" s="26">
        <v>3716310.28</v>
      </c>
      <c r="F6096" s="26">
        <v>3959895.65</v>
      </c>
      <c r="G6096" s="26">
        <v>3905353.62</v>
      </c>
      <c r="H6096" s="26">
        <v>3565010.59</v>
      </c>
      <c r="I6096" s="26">
        <v>3455352.98</v>
      </c>
      <c r="J6096" s="26">
        <v>3837678.88</v>
      </c>
      <c r="K6096" s="28">
        <v>4122167.48</v>
      </c>
      <c r="L6096" s="28">
        <v>4332542.79</v>
      </c>
      <c r="M6096" s="28">
        <v>4312316.45</v>
      </c>
      <c r="N6096" s="28">
        <v>4283436.9999999991</v>
      </c>
      <c r="O6096" s="28">
        <v>4480148.93</v>
      </c>
      <c r="P6096" s="28">
        <v>4641296.6500000004</v>
      </c>
      <c r="Q6096" s="28">
        <v>4770411.01</v>
      </c>
      <c r="R6096" s="28">
        <v>4791449.5399999991</v>
      </c>
      <c r="S6096" s="28">
        <v>4944981.959999999</v>
      </c>
      <c r="T6096" s="28">
        <v>5081967.0299999993</v>
      </c>
      <c r="U6096" s="53">
        <v>4791811.01</v>
      </c>
    </row>
    <row r="6097" spans="1:21" outlineLevel="3" x14ac:dyDescent="0.25">
      <c r="A6097" s="47" t="s">
        <v>11062</v>
      </c>
      <c r="B6097" s="47" t="s">
        <v>7456</v>
      </c>
      <c r="C6097" s="48" t="s">
        <v>11003</v>
      </c>
      <c r="D6097" s="48" t="s">
        <v>7478</v>
      </c>
      <c r="E6097" s="26">
        <v>1766835.7799999998</v>
      </c>
      <c r="F6097" s="26">
        <v>1672444.9600000002</v>
      </c>
      <c r="G6097" s="26">
        <v>1728863.1300000001</v>
      </c>
      <c r="H6097" s="26">
        <v>1329115.67</v>
      </c>
      <c r="I6097" s="26">
        <v>1621090.94</v>
      </c>
      <c r="J6097" s="26">
        <v>1397292.21</v>
      </c>
      <c r="K6097" s="28">
        <v>1416352.1600000001</v>
      </c>
      <c r="L6097" s="28">
        <v>1514708.3599999999</v>
      </c>
      <c r="M6097" s="28">
        <v>1693514.4800000004</v>
      </c>
      <c r="N6097" s="28">
        <v>1737237.2999999998</v>
      </c>
      <c r="O6097" s="28">
        <v>1984330.8</v>
      </c>
      <c r="P6097" s="28">
        <v>2102373.5799999996</v>
      </c>
      <c r="Q6097" s="28">
        <v>2139644.21</v>
      </c>
      <c r="R6097" s="28">
        <v>2169925.12</v>
      </c>
      <c r="S6097" s="28">
        <v>2116247.54</v>
      </c>
      <c r="T6097" s="28">
        <v>2160638.44</v>
      </c>
      <c r="U6097" s="53">
        <v>2158500.42</v>
      </c>
    </row>
    <row r="6098" spans="1:21" outlineLevel="3" x14ac:dyDescent="0.25">
      <c r="A6098" s="47" t="s">
        <v>11062</v>
      </c>
      <c r="B6098" s="47" t="s">
        <v>7456</v>
      </c>
      <c r="C6098" s="48" t="s">
        <v>11003</v>
      </c>
      <c r="D6098" s="48" t="s">
        <v>7479</v>
      </c>
      <c r="E6098" s="26">
        <v>3273037.0300000003</v>
      </c>
      <c r="F6098" s="26">
        <v>3665860.1299999994</v>
      </c>
      <c r="G6098" s="26">
        <v>3542067.13</v>
      </c>
      <c r="H6098" s="26">
        <v>3147876.33</v>
      </c>
      <c r="I6098" s="26">
        <v>3402325.1500000004</v>
      </c>
      <c r="J6098" s="26">
        <v>3900594.0500000007</v>
      </c>
      <c r="K6098" s="28">
        <v>3681742.5099999993</v>
      </c>
      <c r="L6098" s="28">
        <v>3995187.63</v>
      </c>
      <c r="M6098" s="28">
        <v>3934404.5599999996</v>
      </c>
      <c r="N6098" s="28">
        <v>4002172.6800000006</v>
      </c>
      <c r="O6098" s="28">
        <v>3915651.84</v>
      </c>
      <c r="P6098" s="28">
        <v>4067149.4800000004</v>
      </c>
      <c r="Q6098" s="28">
        <v>4352286.3699999992</v>
      </c>
      <c r="R6098" s="28">
        <v>4408804.01</v>
      </c>
      <c r="S6098" s="28">
        <v>4441976.4000000004</v>
      </c>
      <c r="T6098" s="28">
        <v>4757045.6199999992</v>
      </c>
      <c r="U6098" s="53">
        <v>4544323.3600000003</v>
      </c>
    </row>
    <row r="6099" spans="1:21" outlineLevel="3" x14ac:dyDescent="0.25">
      <c r="A6099" s="47" t="s">
        <v>11062</v>
      </c>
      <c r="B6099" s="47" t="s">
        <v>7456</v>
      </c>
      <c r="C6099" s="48" t="s">
        <v>11003</v>
      </c>
      <c r="D6099" s="48" t="s">
        <v>7480</v>
      </c>
      <c r="E6099" s="26">
        <v>582427.60999999987</v>
      </c>
      <c r="F6099" s="26">
        <v>659778.1</v>
      </c>
      <c r="G6099" s="26">
        <v>541641.34000000008</v>
      </c>
      <c r="H6099" s="26">
        <v>618007.80000000005</v>
      </c>
      <c r="I6099" s="26">
        <v>770884.51</v>
      </c>
      <c r="J6099" s="26">
        <v>753657.59</v>
      </c>
      <c r="K6099" s="28">
        <v>803456.93999999983</v>
      </c>
      <c r="L6099" s="28">
        <v>836331.90999999992</v>
      </c>
      <c r="M6099" s="28">
        <v>895738.01000000013</v>
      </c>
      <c r="N6099" s="28">
        <v>898533.40000000014</v>
      </c>
      <c r="O6099" s="28">
        <v>1029729.02</v>
      </c>
      <c r="P6099" s="28">
        <v>1006353.0699999998</v>
      </c>
      <c r="Q6099" s="28">
        <v>1002587.28</v>
      </c>
      <c r="R6099" s="28">
        <v>962046.30999999994</v>
      </c>
      <c r="S6099" s="28">
        <v>954335.85</v>
      </c>
      <c r="T6099" s="28">
        <v>933909.02</v>
      </c>
      <c r="U6099" s="53">
        <v>946845.97000000009</v>
      </c>
    </row>
    <row r="6100" spans="1:21" outlineLevel="3" x14ac:dyDescent="0.25">
      <c r="A6100" s="47" t="s">
        <v>11062</v>
      </c>
      <c r="B6100" s="47" t="s">
        <v>7456</v>
      </c>
      <c r="C6100" s="48" t="s">
        <v>11003</v>
      </c>
      <c r="D6100" s="48" t="s">
        <v>7481</v>
      </c>
      <c r="E6100" s="26">
        <v>897212.02</v>
      </c>
      <c r="F6100" s="26">
        <v>1013430.6299999999</v>
      </c>
      <c r="G6100" s="26">
        <v>859276.38</v>
      </c>
      <c r="H6100" s="26">
        <v>886550.1</v>
      </c>
      <c r="I6100" s="26">
        <v>979094.29999999993</v>
      </c>
      <c r="J6100" s="26">
        <v>1000622.5699999998</v>
      </c>
      <c r="K6100" s="28">
        <v>957772.58000000007</v>
      </c>
      <c r="L6100" s="28">
        <v>1001484.27</v>
      </c>
      <c r="M6100" s="28">
        <v>1032883.9500000001</v>
      </c>
      <c r="N6100" s="28">
        <v>1051101.8599999999</v>
      </c>
      <c r="O6100" s="28">
        <v>1075354.5</v>
      </c>
      <c r="P6100" s="28">
        <v>1107417.25</v>
      </c>
      <c r="Q6100" s="28">
        <v>1066173.02</v>
      </c>
      <c r="R6100" s="28">
        <v>1029471.8399999999</v>
      </c>
      <c r="S6100" s="28">
        <v>977922.25999999989</v>
      </c>
      <c r="T6100" s="28">
        <v>1060873.76</v>
      </c>
      <c r="U6100" s="53">
        <v>1037386.53</v>
      </c>
    </row>
    <row r="6101" spans="1:21" outlineLevel="3" x14ac:dyDescent="0.25">
      <c r="A6101" s="47" t="s">
        <v>11062</v>
      </c>
      <c r="B6101" s="47" t="s">
        <v>7456</v>
      </c>
      <c r="C6101" s="48" t="s">
        <v>11003</v>
      </c>
      <c r="D6101" s="48" t="s">
        <v>7482</v>
      </c>
      <c r="E6101" s="26">
        <v>1396696.74</v>
      </c>
      <c r="F6101" s="26">
        <v>1433453.5599999998</v>
      </c>
      <c r="G6101" s="26">
        <v>1425108.16</v>
      </c>
      <c r="H6101" s="26">
        <v>1381473.8499999999</v>
      </c>
      <c r="I6101" s="26">
        <v>1316568.4099999999</v>
      </c>
      <c r="J6101" s="26">
        <v>1323936.32</v>
      </c>
      <c r="K6101" s="28">
        <v>1419434.88</v>
      </c>
      <c r="L6101" s="28">
        <v>1533536.52</v>
      </c>
      <c r="M6101" s="28">
        <v>1634928.3</v>
      </c>
      <c r="N6101" s="28">
        <v>1615483.25</v>
      </c>
      <c r="O6101" s="28">
        <v>1794054.23</v>
      </c>
      <c r="P6101" s="28">
        <v>1851742.0100000002</v>
      </c>
      <c r="Q6101" s="28">
        <v>1796961.77</v>
      </c>
      <c r="R6101" s="28">
        <v>1734100.92</v>
      </c>
      <c r="S6101" s="28">
        <v>1778771.58</v>
      </c>
      <c r="T6101" s="28">
        <v>1905490.08</v>
      </c>
      <c r="U6101" s="53">
        <v>1771236.2399999998</v>
      </c>
    </row>
    <row r="6102" spans="1:21" outlineLevel="3" x14ac:dyDescent="0.25">
      <c r="A6102" s="47" t="s">
        <v>11062</v>
      </c>
      <c r="B6102" s="47" t="s">
        <v>7456</v>
      </c>
      <c r="C6102" s="48" t="s">
        <v>11003</v>
      </c>
      <c r="D6102" s="48" t="s">
        <v>7483</v>
      </c>
      <c r="E6102" s="26">
        <v>303715.74999999994</v>
      </c>
      <c r="F6102" s="26">
        <v>286329.03000000003</v>
      </c>
      <c r="G6102" s="26">
        <v>230093.53</v>
      </c>
      <c r="H6102" s="26">
        <v>210967.53999999998</v>
      </c>
      <c r="I6102" s="26">
        <v>247354.47</v>
      </c>
      <c r="J6102" s="26">
        <v>258925.36999999997</v>
      </c>
      <c r="K6102" s="28">
        <v>274798.59000000003</v>
      </c>
      <c r="L6102" s="28">
        <v>270578.62</v>
      </c>
      <c r="M6102" s="28">
        <v>308059.76</v>
      </c>
      <c r="N6102" s="28">
        <v>294424.57</v>
      </c>
      <c r="O6102" s="28">
        <v>291227.95999999996</v>
      </c>
      <c r="P6102" s="28">
        <v>321432.69</v>
      </c>
      <c r="Q6102" s="28">
        <v>358612.04000000004</v>
      </c>
      <c r="R6102" s="28">
        <v>392692.76999999996</v>
      </c>
      <c r="S6102" s="28">
        <v>383549.19999999995</v>
      </c>
      <c r="T6102" s="28">
        <v>354281.29000000004</v>
      </c>
      <c r="U6102" s="53">
        <v>355352.93000000005</v>
      </c>
    </row>
    <row r="6103" spans="1:21" outlineLevel="3" x14ac:dyDescent="0.25">
      <c r="A6103" s="47" t="s">
        <v>11062</v>
      </c>
      <c r="B6103" s="47" t="s">
        <v>7456</v>
      </c>
      <c r="C6103" s="48" t="s">
        <v>11003</v>
      </c>
      <c r="D6103" s="48" t="s">
        <v>7484</v>
      </c>
      <c r="E6103" s="26">
        <v>185207.43999999997</v>
      </c>
      <c r="F6103" s="26">
        <v>177152.53999999998</v>
      </c>
      <c r="G6103" s="26">
        <v>160898.28</v>
      </c>
      <c r="H6103" s="26">
        <v>184858.47</v>
      </c>
      <c r="I6103" s="26">
        <v>165239.14000000001</v>
      </c>
      <c r="J6103" s="26">
        <v>130832.93000000001</v>
      </c>
      <c r="K6103" s="28">
        <v>152077.13999999996</v>
      </c>
      <c r="L6103" s="28">
        <v>206056.16999999998</v>
      </c>
      <c r="M6103" s="28">
        <v>280446.73</v>
      </c>
      <c r="N6103" s="28">
        <v>279055.08</v>
      </c>
      <c r="O6103" s="28">
        <v>309859.18000000005</v>
      </c>
      <c r="P6103" s="28">
        <v>326904.33999999997</v>
      </c>
      <c r="Q6103" s="28">
        <v>323708.32</v>
      </c>
      <c r="R6103" s="28">
        <v>353302.9</v>
      </c>
      <c r="S6103" s="28">
        <v>363845.41000000003</v>
      </c>
      <c r="T6103" s="28">
        <v>371783.18000000005</v>
      </c>
      <c r="U6103" s="53">
        <v>380289.62</v>
      </c>
    </row>
    <row r="6104" spans="1:21" outlineLevel="3" x14ac:dyDescent="0.25">
      <c r="A6104" s="47" t="s">
        <v>11062</v>
      </c>
      <c r="B6104" s="47" t="s">
        <v>7456</v>
      </c>
      <c r="C6104" s="48" t="s">
        <v>11003</v>
      </c>
      <c r="D6104" s="48" t="s">
        <v>7485</v>
      </c>
      <c r="E6104" s="26">
        <v>339307.97</v>
      </c>
      <c r="F6104" s="26">
        <v>365327.08999999997</v>
      </c>
      <c r="G6104" s="26">
        <v>366573.76000000007</v>
      </c>
      <c r="H6104" s="26">
        <v>278168.16000000003</v>
      </c>
      <c r="I6104" s="26">
        <v>278898.94999999995</v>
      </c>
      <c r="J6104" s="26">
        <v>258748.16000000003</v>
      </c>
      <c r="K6104" s="28">
        <v>255109.16</v>
      </c>
      <c r="L6104" s="28">
        <v>262101.89</v>
      </c>
      <c r="M6104" s="28">
        <v>297561.29999999993</v>
      </c>
      <c r="N6104" s="28">
        <v>319584.94999999995</v>
      </c>
      <c r="O6104" s="28">
        <v>326704.31</v>
      </c>
      <c r="P6104" s="28">
        <v>308182.32999999996</v>
      </c>
      <c r="Q6104" s="28">
        <v>304678.37</v>
      </c>
      <c r="R6104" s="28">
        <v>295074.49000000005</v>
      </c>
      <c r="S6104" s="28">
        <v>369976.65</v>
      </c>
      <c r="T6104" s="28">
        <v>416782</v>
      </c>
      <c r="U6104" s="53">
        <v>341708.76999999996</v>
      </c>
    </row>
    <row r="6105" spans="1:21" outlineLevel="3" x14ac:dyDescent="0.25">
      <c r="A6105" s="47" t="s">
        <v>11062</v>
      </c>
      <c r="B6105" s="47" t="s">
        <v>7456</v>
      </c>
      <c r="C6105" s="48" t="s">
        <v>11003</v>
      </c>
      <c r="D6105" s="48" t="s">
        <v>7486</v>
      </c>
      <c r="E6105" s="26">
        <v>2065267.4</v>
      </c>
      <c r="F6105" s="26">
        <v>2263125.7600000002</v>
      </c>
      <c r="G6105" s="26">
        <v>1534616.49</v>
      </c>
      <c r="H6105" s="26">
        <v>1979468.1099999999</v>
      </c>
      <c r="I6105" s="26">
        <v>2032387.31</v>
      </c>
      <c r="J6105" s="26">
        <v>1420667.34</v>
      </c>
      <c r="K6105" s="28">
        <v>1436351.6300000001</v>
      </c>
      <c r="L6105" s="28">
        <v>1539056.9600000002</v>
      </c>
      <c r="M6105" s="28">
        <v>1481617.84</v>
      </c>
      <c r="N6105" s="28">
        <v>1567845.9000000001</v>
      </c>
      <c r="O6105" s="28">
        <v>1471683.73</v>
      </c>
      <c r="P6105" s="28">
        <v>2387200.67</v>
      </c>
      <c r="Q6105" s="28">
        <v>2576457.61</v>
      </c>
      <c r="R6105" s="28">
        <v>2554570.3000000003</v>
      </c>
      <c r="S6105" s="28">
        <v>2519722.87</v>
      </c>
      <c r="T6105" s="28">
        <v>2528337.83</v>
      </c>
      <c r="U6105" s="53">
        <v>1959314.9899999998</v>
      </c>
    </row>
    <row r="6106" spans="1:21" outlineLevel="3" x14ac:dyDescent="0.25">
      <c r="A6106" s="47" t="s">
        <v>11062</v>
      </c>
      <c r="B6106" s="47" t="s">
        <v>7456</v>
      </c>
      <c r="C6106" s="48" t="s">
        <v>11003</v>
      </c>
      <c r="D6106" s="48" t="s">
        <v>7487</v>
      </c>
      <c r="E6106" s="26" t="s">
        <v>11224</v>
      </c>
      <c r="F6106" s="26" t="s">
        <v>11224</v>
      </c>
      <c r="G6106" s="26" t="s">
        <v>11224</v>
      </c>
      <c r="H6106" s="26" t="s">
        <v>11224</v>
      </c>
      <c r="I6106" s="26" t="s">
        <v>11224</v>
      </c>
      <c r="J6106" s="26" t="s">
        <v>11224</v>
      </c>
      <c r="K6106" s="28" t="s">
        <v>11225</v>
      </c>
      <c r="L6106" s="28" t="s">
        <v>11225</v>
      </c>
      <c r="M6106" s="28" t="s">
        <v>11225</v>
      </c>
      <c r="N6106" s="28" t="s">
        <v>11225</v>
      </c>
      <c r="O6106" s="28" t="s">
        <v>11225</v>
      </c>
      <c r="P6106" s="28" t="s">
        <v>11225</v>
      </c>
      <c r="Q6106" s="28" t="s">
        <v>11225</v>
      </c>
      <c r="R6106" s="28" t="s">
        <v>11225</v>
      </c>
      <c r="S6106" s="28" t="s">
        <v>11225</v>
      </c>
      <c r="T6106" s="28" t="s">
        <v>11225</v>
      </c>
      <c r="U6106" s="53" t="s">
        <v>11225</v>
      </c>
    </row>
    <row r="6107" spans="1:21" outlineLevel="3" x14ac:dyDescent="0.25">
      <c r="A6107" s="47" t="s">
        <v>11062</v>
      </c>
      <c r="B6107" s="47" t="s">
        <v>7456</v>
      </c>
      <c r="C6107" s="48" t="s">
        <v>11003</v>
      </c>
      <c r="D6107" s="48" t="s">
        <v>7488</v>
      </c>
      <c r="E6107" s="26">
        <v>2795673.9099999992</v>
      </c>
      <c r="F6107" s="26">
        <v>2930606.45</v>
      </c>
      <c r="G6107" s="26">
        <v>2842037.82</v>
      </c>
      <c r="H6107" s="26">
        <v>2680071.8199999998</v>
      </c>
      <c r="I6107" s="26">
        <v>2864898.17</v>
      </c>
      <c r="J6107" s="26">
        <v>3044769.8900000006</v>
      </c>
      <c r="K6107" s="28">
        <v>3209763.4399999995</v>
      </c>
      <c r="L6107" s="28">
        <v>3408012.9400000009</v>
      </c>
      <c r="M6107" s="28">
        <v>3558172.7399999993</v>
      </c>
      <c r="N6107" s="28">
        <v>3679522.4399999995</v>
      </c>
      <c r="O6107" s="28">
        <v>3942566.6899999995</v>
      </c>
      <c r="P6107" s="28">
        <v>4105160.3899999997</v>
      </c>
      <c r="Q6107" s="28">
        <v>4563540.6900000004</v>
      </c>
      <c r="R6107" s="28">
        <v>4559888.4799999995</v>
      </c>
      <c r="S6107" s="28">
        <v>4690509.8800000008</v>
      </c>
      <c r="T6107" s="28">
        <v>4927337.3899999997</v>
      </c>
      <c r="U6107" s="53">
        <v>4774750.6300000008</v>
      </c>
    </row>
    <row r="6108" spans="1:21" outlineLevel="3" x14ac:dyDescent="0.25">
      <c r="A6108" s="47" t="s">
        <v>11062</v>
      </c>
      <c r="B6108" s="47" t="s">
        <v>7456</v>
      </c>
      <c r="C6108" s="48" t="s">
        <v>11003</v>
      </c>
      <c r="D6108" s="48" t="s">
        <v>7489</v>
      </c>
      <c r="E6108" s="26" t="s">
        <v>11224</v>
      </c>
      <c r="F6108" s="26" t="s">
        <v>11224</v>
      </c>
      <c r="G6108" s="26" t="s">
        <v>11224</v>
      </c>
      <c r="H6108" s="26" t="s">
        <v>11224</v>
      </c>
      <c r="I6108" s="26" t="s">
        <v>11224</v>
      </c>
      <c r="J6108" s="26" t="s">
        <v>11224</v>
      </c>
      <c r="K6108" s="28">
        <v>0</v>
      </c>
      <c r="L6108" s="28">
        <v>0</v>
      </c>
      <c r="M6108" s="28">
        <v>0</v>
      </c>
      <c r="N6108" s="28">
        <v>0</v>
      </c>
      <c r="O6108" s="28">
        <v>0</v>
      </c>
      <c r="P6108" s="28">
        <v>0</v>
      </c>
      <c r="Q6108" s="28">
        <v>0</v>
      </c>
      <c r="R6108" s="28">
        <v>0</v>
      </c>
      <c r="S6108" s="28">
        <v>0</v>
      </c>
      <c r="T6108" s="28">
        <v>0</v>
      </c>
      <c r="U6108" s="53">
        <v>0</v>
      </c>
    </row>
    <row r="6109" spans="1:21" outlineLevel="3" x14ac:dyDescent="0.25">
      <c r="A6109" s="47" t="s">
        <v>11062</v>
      </c>
      <c r="B6109" s="47" t="s">
        <v>7456</v>
      </c>
      <c r="C6109" s="48" t="s">
        <v>11003</v>
      </c>
      <c r="D6109" s="48" t="s">
        <v>7490</v>
      </c>
      <c r="E6109" s="26">
        <v>161783.22999999998</v>
      </c>
      <c r="F6109" s="26">
        <v>150091.03</v>
      </c>
      <c r="G6109" s="26">
        <v>137399.91</v>
      </c>
      <c r="H6109" s="26">
        <v>129157.34999999999</v>
      </c>
      <c r="I6109" s="26">
        <v>122645.01000000001</v>
      </c>
      <c r="J6109" s="26">
        <v>193218.68</v>
      </c>
      <c r="K6109" s="28">
        <v>229988.43</v>
      </c>
      <c r="L6109" s="28">
        <v>236594.75999999998</v>
      </c>
      <c r="M6109" s="28">
        <v>211176.43</v>
      </c>
      <c r="N6109" s="28">
        <v>209870.43999999997</v>
      </c>
      <c r="O6109" s="28">
        <v>267466.31</v>
      </c>
      <c r="P6109" s="28">
        <v>365203.19000000006</v>
      </c>
      <c r="Q6109" s="28">
        <v>357348.72000000003</v>
      </c>
      <c r="R6109" s="28">
        <v>325973.75000000006</v>
      </c>
      <c r="S6109" s="28">
        <v>377597.9</v>
      </c>
      <c r="T6109" s="28">
        <v>439867.81</v>
      </c>
      <c r="U6109" s="53">
        <v>445870.02999999991</v>
      </c>
    </row>
    <row r="6110" spans="1:21" outlineLevel="3" x14ac:dyDescent="0.25">
      <c r="A6110" s="47" t="s">
        <v>11062</v>
      </c>
      <c r="B6110" s="47" t="s">
        <v>7456</v>
      </c>
      <c r="C6110" s="48" t="s">
        <v>11003</v>
      </c>
      <c r="D6110" s="48" t="s">
        <v>7491</v>
      </c>
      <c r="E6110" s="26">
        <v>266394.25</v>
      </c>
      <c r="F6110" s="26">
        <v>356890.78</v>
      </c>
      <c r="G6110" s="26">
        <v>286250.04000000004</v>
      </c>
      <c r="H6110" s="26">
        <v>302278.53999999998</v>
      </c>
      <c r="I6110" s="26">
        <v>335576.33</v>
      </c>
      <c r="J6110" s="26">
        <v>342937.85</v>
      </c>
      <c r="K6110" s="28">
        <v>396452.05</v>
      </c>
      <c r="L6110" s="28">
        <v>427835.22000000003</v>
      </c>
      <c r="M6110" s="28">
        <v>404244.83</v>
      </c>
      <c r="N6110" s="28">
        <v>455949.14</v>
      </c>
      <c r="O6110" s="28">
        <v>462421.09</v>
      </c>
      <c r="P6110" s="28">
        <v>548883.04</v>
      </c>
      <c r="Q6110" s="28">
        <v>529579.75</v>
      </c>
      <c r="R6110" s="28">
        <v>509270.24</v>
      </c>
      <c r="S6110" s="28">
        <v>542060.63000000012</v>
      </c>
      <c r="T6110" s="28">
        <v>577578.03</v>
      </c>
      <c r="U6110" s="53">
        <v>579239.34</v>
      </c>
    </row>
    <row r="6111" spans="1:21" outlineLevel="3" x14ac:dyDescent="0.25">
      <c r="A6111" s="47" t="s">
        <v>11062</v>
      </c>
      <c r="B6111" s="47" t="s">
        <v>7456</v>
      </c>
      <c r="C6111" s="48" t="s">
        <v>11003</v>
      </c>
      <c r="D6111" s="48" t="s">
        <v>7492</v>
      </c>
      <c r="E6111" s="26">
        <v>3050050.2100000004</v>
      </c>
      <c r="F6111" s="26">
        <v>2889391.7700000005</v>
      </c>
      <c r="G6111" s="26">
        <v>3025971.04</v>
      </c>
      <c r="H6111" s="26">
        <v>2638075.12</v>
      </c>
      <c r="I6111" s="26">
        <v>2881370.01</v>
      </c>
      <c r="J6111" s="26">
        <v>2856888.77</v>
      </c>
      <c r="K6111" s="28">
        <v>3081360.3499999996</v>
      </c>
      <c r="L6111" s="28">
        <v>3152550.6899999995</v>
      </c>
      <c r="M6111" s="28">
        <v>3281156.6400000015</v>
      </c>
      <c r="N6111" s="28">
        <v>3166933.32</v>
      </c>
      <c r="O6111" s="28">
        <v>3168367.0200000005</v>
      </c>
      <c r="P6111" s="28">
        <v>3446483.6700000009</v>
      </c>
      <c r="Q6111" s="28">
        <v>3486464.7300000009</v>
      </c>
      <c r="R6111" s="28">
        <v>3512124</v>
      </c>
      <c r="S6111" s="28">
        <v>3525440.89</v>
      </c>
      <c r="T6111" s="28">
        <v>3684108.0700000003</v>
      </c>
      <c r="U6111" s="53">
        <v>3581305.02</v>
      </c>
    </row>
    <row r="6112" spans="1:21" outlineLevel="3" x14ac:dyDescent="0.25">
      <c r="A6112" s="47" t="s">
        <v>11062</v>
      </c>
      <c r="B6112" s="47" t="s">
        <v>7456</v>
      </c>
      <c r="C6112" s="48" t="s">
        <v>11003</v>
      </c>
      <c r="D6112" s="48" t="s">
        <v>7493</v>
      </c>
      <c r="E6112" s="26">
        <v>2539300.4300000002</v>
      </c>
      <c r="F6112" s="26">
        <v>2691963.8200000003</v>
      </c>
      <c r="G6112" s="26">
        <v>2605848.86</v>
      </c>
      <c r="H6112" s="26">
        <v>2229055.1399999997</v>
      </c>
      <c r="I6112" s="26">
        <v>2305736.5299999998</v>
      </c>
      <c r="J6112" s="26">
        <v>2460346.0500000007</v>
      </c>
      <c r="K6112" s="28">
        <v>2585236.2199999997</v>
      </c>
      <c r="L6112" s="28">
        <v>2754069.4300000006</v>
      </c>
      <c r="M6112" s="28">
        <v>2793028.77</v>
      </c>
      <c r="N6112" s="28">
        <v>2927645.7199999997</v>
      </c>
      <c r="O6112" s="28">
        <v>3052130.0000000005</v>
      </c>
      <c r="P6112" s="28">
        <v>3160015.1</v>
      </c>
      <c r="Q6112" s="28">
        <v>3370740.5100000002</v>
      </c>
      <c r="R6112" s="28">
        <v>3332008.05</v>
      </c>
      <c r="S6112" s="28">
        <v>3254694.6</v>
      </c>
      <c r="T6112" s="28">
        <v>3400409.63</v>
      </c>
      <c r="U6112" s="53">
        <v>3294978.12</v>
      </c>
    </row>
    <row r="6113" spans="1:21" outlineLevel="3" x14ac:dyDescent="0.25">
      <c r="A6113" s="47" t="s">
        <v>11062</v>
      </c>
      <c r="B6113" s="47" t="s">
        <v>7456</v>
      </c>
      <c r="C6113" s="48" t="s">
        <v>11003</v>
      </c>
      <c r="D6113" s="48" t="s">
        <v>7494</v>
      </c>
      <c r="E6113" s="26" t="s">
        <v>11224</v>
      </c>
      <c r="F6113" s="26" t="s">
        <v>11224</v>
      </c>
      <c r="G6113" s="26" t="s">
        <v>11224</v>
      </c>
      <c r="H6113" s="26" t="s">
        <v>11224</v>
      </c>
      <c r="I6113" s="26" t="s">
        <v>11224</v>
      </c>
      <c r="J6113" s="26" t="s">
        <v>11224</v>
      </c>
      <c r="K6113" s="28" t="s">
        <v>11225</v>
      </c>
      <c r="L6113" s="28" t="s">
        <v>11225</v>
      </c>
      <c r="M6113" s="28" t="s">
        <v>11225</v>
      </c>
      <c r="N6113" s="28" t="s">
        <v>11225</v>
      </c>
      <c r="O6113" s="28" t="s">
        <v>11225</v>
      </c>
      <c r="P6113" s="28" t="s">
        <v>11225</v>
      </c>
      <c r="Q6113" s="28" t="s">
        <v>11225</v>
      </c>
      <c r="R6113" s="28" t="s">
        <v>11225</v>
      </c>
      <c r="S6113" s="28" t="s">
        <v>11225</v>
      </c>
      <c r="T6113" s="28" t="s">
        <v>11225</v>
      </c>
      <c r="U6113" s="53" t="s">
        <v>11225</v>
      </c>
    </row>
    <row r="6114" spans="1:21" outlineLevel="3" x14ac:dyDescent="0.25">
      <c r="A6114" s="47" t="s">
        <v>11062</v>
      </c>
      <c r="B6114" s="47" t="s">
        <v>7456</v>
      </c>
      <c r="C6114" s="48" t="s">
        <v>11003</v>
      </c>
      <c r="D6114" s="48" t="s">
        <v>7495</v>
      </c>
      <c r="E6114" s="26">
        <v>506648.24</v>
      </c>
      <c r="F6114" s="26">
        <v>558852.91</v>
      </c>
      <c r="G6114" s="26">
        <v>530205.92000000004</v>
      </c>
      <c r="H6114" s="26">
        <v>461789.28</v>
      </c>
      <c r="I6114" s="26">
        <v>446697.18999999994</v>
      </c>
      <c r="J6114" s="26">
        <v>503110.99</v>
      </c>
      <c r="K6114" s="28">
        <v>511396.14</v>
      </c>
      <c r="L6114" s="28">
        <v>560346.35</v>
      </c>
      <c r="M6114" s="28">
        <v>599606.66</v>
      </c>
      <c r="N6114" s="28">
        <v>527271.18999999994</v>
      </c>
      <c r="O6114" s="28">
        <v>550460.69999999995</v>
      </c>
      <c r="P6114" s="28">
        <v>576715.13</v>
      </c>
      <c r="Q6114" s="28">
        <v>576645.93000000005</v>
      </c>
      <c r="R6114" s="28">
        <v>489339.2</v>
      </c>
      <c r="S6114" s="28">
        <v>481485.12</v>
      </c>
      <c r="T6114" s="28">
        <v>523142.18999999994</v>
      </c>
      <c r="U6114" s="53">
        <v>641925.26</v>
      </c>
    </row>
    <row r="6115" spans="1:21" outlineLevel="3" x14ac:dyDescent="0.25">
      <c r="A6115" s="47" t="s">
        <v>11062</v>
      </c>
      <c r="B6115" s="47" t="s">
        <v>7456</v>
      </c>
      <c r="C6115" s="48" t="s">
        <v>11003</v>
      </c>
      <c r="D6115" s="48" t="s">
        <v>7496</v>
      </c>
      <c r="E6115" s="26">
        <v>225058.80999999997</v>
      </c>
      <c r="F6115" s="26">
        <v>299530.25000000006</v>
      </c>
      <c r="G6115" s="26">
        <v>211548.16999999998</v>
      </c>
      <c r="H6115" s="26">
        <v>236259.86</v>
      </c>
      <c r="I6115" s="26">
        <v>232878.81999999998</v>
      </c>
      <c r="J6115" s="26">
        <v>217674.21000000002</v>
      </c>
      <c r="K6115" s="28">
        <v>202149.66999999995</v>
      </c>
      <c r="L6115" s="28">
        <v>221659.51999999999</v>
      </c>
      <c r="M6115" s="28">
        <v>223508.75</v>
      </c>
      <c r="N6115" s="28">
        <v>220153.94999999998</v>
      </c>
      <c r="O6115" s="28">
        <v>275869.07</v>
      </c>
      <c r="P6115" s="28">
        <v>272622.93</v>
      </c>
      <c r="Q6115" s="28">
        <v>346600.51</v>
      </c>
      <c r="R6115" s="28">
        <v>353565.12999999995</v>
      </c>
      <c r="S6115" s="28">
        <v>300361.25</v>
      </c>
      <c r="T6115" s="28">
        <v>288828.40000000002</v>
      </c>
      <c r="U6115" s="53">
        <v>279568.29999999993</v>
      </c>
    </row>
    <row r="6116" spans="1:21" outlineLevel="3" x14ac:dyDescent="0.25">
      <c r="A6116" s="47" t="s">
        <v>11062</v>
      </c>
      <c r="B6116" s="47" t="s">
        <v>7456</v>
      </c>
      <c r="C6116" s="48" t="s">
        <v>11003</v>
      </c>
      <c r="D6116" s="48" t="s">
        <v>7497</v>
      </c>
      <c r="E6116" s="26">
        <v>378433.83000000007</v>
      </c>
      <c r="F6116" s="26">
        <v>475025.76999999996</v>
      </c>
      <c r="G6116" s="26">
        <v>399793.51</v>
      </c>
      <c r="H6116" s="26">
        <v>397523.78</v>
      </c>
      <c r="I6116" s="26">
        <v>378185.96</v>
      </c>
      <c r="J6116" s="26">
        <v>418291.8299999999</v>
      </c>
      <c r="K6116" s="28">
        <v>437395.95</v>
      </c>
      <c r="L6116" s="28">
        <v>443838</v>
      </c>
      <c r="M6116" s="28">
        <v>476594.61000000004</v>
      </c>
      <c r="N6116" s="28">
        <v>462297.69</v>
      </c>
      <c r="O6116" s="28">
        <v>517128.31000000006</v>
      </c>
      <c r="P6116" s="28">
        <v>515961.56</v>
      </c>
      <c r="Q6116" s="28">
        <v>553455.80000000005</v>
      </c>
      <c r="R6116" s="28">
        <v>625323.74</v>
      </c>
      <c r="S6116" s="28">
        <v>614468.4099999998</v>
      </c>
      <c r="T6116" s="28">
        <v>661151.79999999993</v>
      </c>
      <c r="U6116" s="53">
        <v>676873.17</v>
      </c>
    </row>
    <row r="6117" spans="1:21" outlineLevel="3" x14ac:dyDescent="0.25">
      <c r="A6117" s="47" t="s">
        <v>11062</v>
      </c>
      <c r="B6117" s="47" t="s">
        <v>7456</v>
      </c>
      <c r="C6117" s="48" t="s">
        <v>11003</v>
      </c>
      <c r="D6117" s="48" t="s">
        <v>7498</v>
      </c>
      <c r="E6117" s="26" t="s">
        <v>11224</v>
      </c>
      <c r="F6117" s="26" t="s">
        <v>11224</v>
      </c>
      <c r="G6117" s="26" t="s">
        <v>11224</v>
      </c>
      <c r="H6117" s="26" t="s">
        <v>11224</v>
      </c>
      <c r="I6117" s="26" t="s">
        <v>11224</v>
      </c>
      <c r="J6117" s="26" t="s">
        <v>11224</v>
      </c>
      <c r="K6117" s="28">
        <v>0</v>
      </c>
      <c r="L6117" s="28">
        <v>0</v>
      </c>
      <c r="M6117" s="28">
        <v>0</v>
      </c>
      <c r="N6117" s="28">
        <v>0</v>
      </c>
      <c r="O6117" s="28">
        <v>57470.37</v>
      </c>
      <c r="P6117" s="28">
        <v>57366.520000000004</v>
      </c>
      <c r="Q6117" s="28">
        <v>70200.989999999991</v>
      </c>
      <c r="R6117" s="28">
        <v>71103.31</v>
      </c>
      <c r="S6117" s="28">
        <v>103773.44999999998</v>
      </c>
      <c r="T6117" s="28">
        <v>108547.3</v>
      </c>
      <c r="U6117" s="53">
        <v>115043</v>
      </c>
    </row>
    <row r="6118" spans="1:21" outlineLevel="3" x14ac:dyDescent="0.25">
      <c r="A6118" s="47" t="s">
        <v>11062</v>
      </c>
      <c r="B6118" s="47" t="s">
        <v>7456</v>
      </c>
      <c r="C6118" s="48" t="s">
        <v>11003</v>
      </c>
      <c r="D6118" s="48" t="s">
        <v>7499</v>
      </c>
      <c r="E6118" s="26" t="s">
        <v>11224</v>
      </c>
      <c r="F6118" s="26" t="s">
        <v>11224</v>
      </c>
      <c r="G6118" s="26" t="s">
        <v>11224</v>
      </c>
      <c r="H6118" s="26" t="s">
        <v>11224</v>
      </c>
      <c r="I6118" s="26" t="s">
        <v>11224</v>
      </c>
      <c r="J6118" s="26" t="s">
        <v>11224</v>
      </c>
      <c r="K6118" s="28">
        <v>0</v>
      </c>
      <c r="L6118" s="28">
        <v>0</v>
      </c>
      <c r="M6118" s="28">
        <v>0</v>
      </c>
      <c r="N6118" s="28">
        <v>0</v>
      </c>
      <c r="O6118" s="28">
        <v>0</v>
      </c>
      <c r="P6118" s="28">
        <v>0</v>
      </c>
      <c r="Q6118" s="28">
        <v>0</v>
      </c>
      <c r="R6118" s="28">
        <v>0</v>
      </c>
      <c r="S6118" s="28">
        <v>101355.12</v>
      </c>
      <c r="T6118" s="28">
        <v>162348.22999999998</v>
      </c>
      <c r="U6118" s="53">
        <v>186421.21999999997</v>
      </c>
    </row>
    <row r="6119" spans="1:21" outlineLevel="3" x14ac:dyDescent="0.25">
      <c r="A6119" s="47" t="s">
        <v>11062</v>
      </c>
      <c r="B6119" s="47" t="s">
        <v>7456</v>
      </c>
      <c r="C6119" s="48" t="s">
        <v>11003</v>
      </c>
      <c r="D6119" s="48" t="s">
        <v>7500</v>
      </c>
      <c r="E6119" s="26">
        <v>70629.400000000009</v>
      </c>
      <c r="F6119" s="26">
        <v>139744.63999999998</v>
      </c>
      <c r="G6119" s="26">
        <v>156514.00999999998</v>
      </c>
      <c r="H6119" s="26">
        <v>166333.31000000003</v>
      </c>
      <c r="I6119" s="26">
        <v>172257.38</v>
      </c>
      <c r="J6119" s="26">
        <v>183721.41999999998</v>
      </c>
      <c r="K6119" s="28">
        <v>195379.91</v>
      </c>
      <c r="L6119" s="28">
        <v>207982.62</v>
      </c>
      <c r="M6119" s="28">
        <v>260138.24999999997</v>
      </c>
      <c r="N6119" s="28">
        <v>241126.69999999998</v>
      </c>
      <c r="O6119" s="28">
        <v>226401.2</v>
      </c>
      <c r="P6119" s="28">
        <v>233979.52000000002</v>
      </c>
      <c r="Q6119" s="28">
        <v>245891.28</v>
      </c>
      <c r="R6119" s="28">
        <v>245079.93</v>
      </c>
      <c r="S6119" s="28">
        <v>256273.03999999998</v>
      </c>
      <c r="T6119" s="28">
        <v>238856.65000000002</v>
      </c>
      <c r="U6119" s="53">
        <v>246290.43000000002</v>
      </c>
    </row>
    <row r="6120" spans="1:21" outlineLevel="3" x14ac:dyDescent="0.25">
      <c r="A6120" s="47" t="s">
        <v>11062</v>
      </c>
      <c r="B6120" s="47" t="s">
        <v>7456</v>
      </c>
      <c r="C6120" s="48" t="s">
        <v>11003</v>
      </c>
      <c r="D6120" s="48" t="s">
        <v>7501</v>
      </c>
      <c r="E6120" s="26">
        <v>583565.01</v>
      </c>
      <c r="F6120" s="26">
        <v>582888.94000000018</v>
      </c>
      <c r="G6120" s="26">
        <v>598998.44999999995</v>
      </c>
      <c r="H6120" s="26">
        <v>549966.48</v>
      </c>
      <c r="I6120" s="26">
        <v>543985.38</v>
      </c>
      <c r="J6120" s="26">
        <v>548597.0199999999</v>
      </c>
      <c r="K6120" s="28">
        <v>549113.93999999994</v>
      </c>
      <c r="L6120" s="28">
        <v>607347.1</v>
      </c>
      <c r="M6120" s="28">
        <v>648403.65</v>
      </c>
      <c r="N6120" s="28">
        <v>665191.06999999995</v>
      </c>
      <c r="O6120" s="28">
        <v>703789.78</v>
      </c>
      <c r="P6120" s="28">
        <v>729310.80999999994</v>
      </c>
      <c r="Q6120" s="28">
        <v>713441.19000000006</v>
      </c>
      <c r="R6120" s="28">
        <v>767394.88000000012</v>
      </c>
      <c r="S6120" s="28">
        <v>763751.48</v>
      </c>
      <c r="T6120" s="28">
        <v>765090.12</v>
      </c>
      <c r="U6120" s="53">
        <v>669183.47</v>
      </c>
    </row>
    <row r="6121" spans="1:21" outlineLevel="3" x14ac:dyDescent="0.25">
      <c r="A6121" s="47" t="s">
        <v>11062</v>
      </c>
      <c r="B6121" s="47" t="s">
        <v>7456</v>
      </c>
      <c r="C6121" s="48" t="s">
        <v>11003</v>
      </c>
      <c r="D6121" s="48" t="s">
        <v>7502</v>
      </c>
      <c r="E6121" s="26">
        <v>90424.91</v>
      </c>
      <c r="F6121" s="26">
        <v>126674.89</v>
      </c>
      <c r="G6121" s="26">
        <v>118694.48000000001</v>
      </c>
      <c r="H6121" s="26">
        <v>104079.54</v>
      </c>
      <c r="I6121" s="26">
        <v>96229.98000000001</v>
      </c>
      <c r="J6121" s="26">
        <v>107984.62000000001</v>
      </c>
      <c r="K6121" s="28">
        <v>110831.87</v>
      </c>
      <c r="L6121" s="28">
        <v>157090.65</v>
      </c>
      <c r="M6121" s="28">
        <v>161110.51</v>
      </c>
      <c r="N6121" s="28">
        <v>181913.38</v>
      </c>
      <c r="O6121" s="28">
        <v>229281.56</v>
      </c>
      <c r="P6121" s="28">
        <v>219861.00999999998</v>
      </c>
      <c r="Q6121" s="28">
        <v>217578.35</v>
      </c>
      <c r="R6121" s="28">
        <v>263545.71000000002</v>
      </c>
      <c r="S6121" s="28">
        <v>275456.21999999997</v>
      </c>
      <c r="T6121" s="28">
        <v>298196.87</v>
      </c>
      <c r="U6121" s="53">
        <v>266214.39</v>
      </c>
    </row>
    <row r="6122" spans="1:21" outlineLevel="3" x14ac:dyDescent="0.25">
      <c r="A6122" s="47" t="s">
        <v>11062</v>
      </c>
      <c r="B6122" s="47" t="s">
        <v>7456</v>
      </c>
      <c r="C6122" s="48" t="s">
        <v>11003</v>
      </c>
      <c r="D6122" s="48" t="s">
        <v>7503</v>
      </c>
      <c r="E6122" s="26" t="s">
        <v>11224</v>
      </c>
      <c r="F6122" s="26" t="s">
        <v>11224</v>
      </c>
      <c r="G6122" s="26" t="s">
        <v>11224</v>
      </c>
      <c r="H6122" s="26" t="s">
        <v>11224</v>
      </c>
      <c r="I6122" s="26" t="s">
        <v>11224</v>
      </c>
      <c r="J6122" s="26" t="s">
        <v>11224</v>
      </c>
      <c r="K6122" s="28" t="s">
        <v>11225</v>
      </c>
      <c r="L6122" s="28" t="s">
        <v>11225</v>
      </c>
      <c r="M6122" s="28" t="s">
        <v>11225</v>
      </c>
      <c r="N6122" s="28" t="s">
        <v>11225</v>
      </c>
      <c r="O6122" s="28">
        <v>0</v>
      </c>
      <c r="P6122" s="28">
        <v>0</v>
      </c>
      <c r="Q6122" s="28">
        <v>0</v>
      </c>
      <c r="R6122" s="28">
        <v>0</v>
      </c>
      <c r="S6122" s="28">
        <v>0</v>
      </c>
      <c r="T6122" s="28">
        <v>0</v>
      </c>
      <c r="U6122" s="53">
        <v>0</v>
      </c>
    </row>
    <row r="6123" spans="1:21" outlineLevel="3" x14ac:dyDescent="0.25">
      <c r="A6123" s="47" t="s">
        <v>11062</v>
      </c>
      <c r="B6123" s="47" t="s">
        <v>7456</v>
      </c>
      <c r="C6123" s="48" t="s">
        <v>11003</v>
      </c>
      <c r="D6123" s="48" t="s">
        <v>7504</v>
      </c>
      <c r="E6123" s="26">
        <v>599623.79999999993</v>
      </c>
      <c r="F6123" s="26">
        <v>628162.41</v>
      </c>
      <c r="G6123" s="26">
        <v>618921.29999999993</v>
      </c>
      <c r="H6123" s="26">
        <v>623158.54</v>
      </c>
      <c r="I6123" s="26">
        <v>641236.88</v>
      </c>
      <c r="J6123" s="26">
        <v>619807.52000000014</v>
      </c>
      <c r="K6123" s="28">
        <v>624701.69000000018</v>
      </c>
      <c r="L6123" s="28">
        <v>632201.29999999993</v>
      </c>
      <c r="M6123" s="28">
        <v>615757.32000000007</v>
      </c>
      <c r="N6123" s="28">
        <v>634371.89999999991</v>
      </c>
      <c r="O6123" s="28">
        <v>659643.48</v>
      </c>
      <c r="P6123" s="28">
        <v>671414.21</v>
      </c>
      <c r="Q6123" s="28">
        <v>706875.42999999993</v>
      </c>
      <c r="R6123" s="28">
        <v>756299.7699999999</v>
      </c>
      <c r="S6123" s="28">
        <v>697388.35000000009</v>
      </c>
      <c r="T6123" s="28">
        <v>680788.25000000012</v>
      </c>
      <c r="U6123" s="53">
        <v>648705.22000000009</v>
      </c>
    </row>
    <row r="6124" spans="1:21" outlineLevel="3" x14ac:dyDescent="0.25">
      <c r="A6124" s="47" t="s">
        <v>11062</v>
      </c>
      <c r="B6124" s="47" t="s">
        <v>7456</v>
      </c>
      <c r="C6124" s="48" t="s">
        <v>11003</v>
      </c>
      <c r="D6124" s="48" t="s">
        <v>7505</v>
      </c>
      <c r="E6124" s="26" t="s">
        <v>11224</v>
      </c>
      <c r="F6124" s="26" t="s">
        <v>11224</v>
      </c>
      <c r="G6124" s="26" t="s">
        <v>11224</v>
      </c>
      <c r="H6124" s="26" t="s">
        <v>11224</v>
      </c>
      <c r="I6124" s="26" t="s">
        <v>11224</v>
      </c>
      <c r="J6124" s="26" t="s">
        <v>11224</v>
      </c>
      <c r="K6124" s="28">
        <v>0</v>
      </c>
      <c r="L6124" s="28">
        <v>0</v>
      </c>
      <c r="M6124" s="28">
        <v>0</v>
      </c>
      <c r="N6124" s="28">
        <v>0</v>
      </c>
      <c r="O6124" s="28">
        <v>0</v>
      </c>
      <c r="P6124" s="28">
        <v>0</v>
      </c>
      <c r="Q6124" s="28">
        <v>0</v>
      </c>
      <c r="R6124" s="28">
        <v>0</v>
      </c>
      <c r="S6124" s="28">
        <v>0</v>
      </c>
      <c r="T6124" s="28">
        <v>0</v>
      </c>
      <c r="U6124" s="53">
        <v>0</v>
      </c>
    </row>
    <row r="6125" spans="1:21" outlineLevel="3" x14ac:dyDescent="0.25">
      <c r="A6125" s="47" t="s">
        <v>11062</v>
      </c>
      <c r="B6125" s="47" t="s">
        <v>7456</v>
      </c>
      <c r="C6125" s="48" t="s">
        <v>11003</v>
      </c>
      <c r="D6125" s="48" t="s">
        <v>7506</v>
      </c>
      <c r="E6125" s="26" t="s">
        <v>11224</v>
      </c>
      <c r="F6125" s="26" t="s">
        <v>11224</v>
      </c>
      <c r="G6125" s="26" t="s">
        <v>11224</v>
      </c>
      <c r="H6125" s="26" t="s">
        <v>11224</v>
      </c>
      <c r="I6125" s="26" t="s">
        <v>11224</v>
      </c>
      <c r="J6125" s="26" t="s">
        <v>11224</v>
      </c>
      <c r="K6125" s="28" t="s">
        <v>11225</v>
      </c>
      <c r="L6125" s="28" t="s">
        <v>11225</v>
      </c>
      <c r="M6125" s="28" t="s">
        <v>11225</v>
      </c>
      <c r="N6125" s="28" t="s">
        <v>11225</v>
      </c>
      <c r="O6125" s="28" t="s">
        <v>11225</v>
      </c>
      <c r="P6125" s="28" t="s">
        <v>11225</v>
      </c>
      <c r="Q6125" s="28" t="s">
        <v>11225</v>
      </c>
      <c r="R6125" s="28" t="s">
        <v>11225</v>
      </c>
      <c r="S6125" s="28" t="s">
        <v>11225</v>
      </c>
      <c r="T6125" s="28" t="s">
        <v>11225</v>
      </c>
      <c r="U6125" s="53" t="s">
        <v>11225</v>
      </c>
    </row>
    <row r="6126" spans="1:21" outlineLevel="3" x14ac:dyDescent="0.25">
      <c r="A6126" s="47" t="s">
        <v>11062</v>
      </c>
      <c r="B6126" s="47" t="s">
        <v>7456</v>
      </c>
      <c r="C6126" s="48" t="s">
        <v>11003</v>
      </c>
      <c r="D6126" s="48" t="s">
        <v>7507</v>
      </c>
      <c r="E6126" s="26" t="s">
        <v>11224</v>
      </c>
      <c r="F6126" s="26" t="s">
        <v>11224</v>
      </c>
      <c r="G6126" s="26" t="s">
        <v>11224</v>
      </c>
      <c r="H6126" s="26" t="s">
        <v>11224</v>
      </c>
      <c r="I6126" s="26" t="s">
        <v>11224</v>
      </c>
      <c r="J6126" s="26" t="s">
        <v>11224</v>
      </c>
      <c r="K6126" s="28" t="s">
        <v>11225</v>
      </c>
      <c r="L6126" s="28" t="s">
        <v>11225</v>
      </c>
      <c r="M6126" s="28" t="s">
        <v>11225</v>
      </c>
      <c r="N6126" s="28" t="s">
        <v>11225</v>
      </c>
      <c r="O6126" s="28" t="s">
        <v>11225</v>
      </c>
      <c r="P6126" s="28" t="s">
        <v>11225</v>
      </c>
      <c r="Q6126" s="28" t="s">
        <v>11225</v>
      </c>
      <c r="R6126" s="28" t="s">
        <v>11225</v>
      </c>
      <c r="S6126" s="28" t="s">
        <v>11225</v>
      </c>
      <c r="T6126" s="28" t="s">
        <v>11225</v>
      </c>
      <c r="U6126" s="53" t="s">
        <v>11225</v>
      </c>
    </row>
    <row r="6127" spans="1:21" outlineLevel="3" x14ac:dyDescent="0.25">
      <c r="A6127" s="47" t="s">
        <v>11062</v>
      </c>
      <c r="B6127" s="47" t="s">
        <v>7456</v>
      </c>
      <c r="C6127" s="48" t="s">
        <v>11003</v>
      </c>
      <c r="D6127" s="48" t="s">
        <v>7508</v>
      </c>
      <c r="E6127" s="26">
        <v>588418.02</v>
      </c>
      <c r="F6127" s="26">
        <v>681846.78</v>
      </c>
      <c r="G6127" s="26">
        <v>617051.42999999993</v>
      </c>
      <c r="H6127" s="26">
        <v>566005.88</v>
      </c>
      <c r="I6127" s="26">
        <v>601376.78999999992</v>
      </c>
      <c r="J6127" s="26">
        <v>665945.19000000006</v>
      </c>
      <c r="K6127" s="28">
        <v>573089.29</v>
      </c>
      <c r="L6127" s="28">
        <v>575000.17000000004</v>
      </c>
      <c r="M6127" s="28">
        <v>587985.1399999999</v>
      </c>
      <c r="N6127" s="28">
        <v>561356.06000000006</v>
      </c>
      <c r="O6127" s="28">
        <v>599549.03</v>
      </c>
      <c r="P6127" s="28">
        <v>613137.46</v>
      </c>
      <c r="Q6127" s="28">
        <v>666436.03</v>
      </c>
      <c r="R6127" s="28">
        <v>659775.7300000001</v>
      </c>
      <c r="S6127" s="28">
        <v>653089.77</v>
      </c>
      <c r="T6127" s="28">
        <v>696712.45000000007</v>
      </c>
      <c r="U6127" s="53">
        <v>658133.72000000009</v>
      </c>
    </row>
    <row r="6128" spans="1:21" outlineLevel="3" x14ac:dyDescent="0.25">
      <c r="A6128" s="47" t="s">
        <v>11062</v>
      </c>
      <c r="B6128" s="47" t="s">
        <v>7456</v>
      </c>
      <c r="C6128" s="48" t="s">
        <v>11003</v>
      </c>
      <c r="D6128" s="48" t="s">
        <v>7509</v>
      </c>
      <c r="E6128" s="26">
        <v>387898.19</v>
      </c>
      <c r="F6128" s="26">
        <v>377007.36999999994</v>
      </c>
      <c r="G6128" s="26">
        <v>381685.97</v>
      </c>
      <c r="H6128" s="26">
        <v>316836.69000000006</v>
      </c>
      <c r="I6128" s="26">
        <v>322275.21999999997</v>
      </c>
      <c r="J6128" s="26">
        <v>327627.90000000002</v>
      </c>
      <c r="K6128" s="28">
        <v>356862.71000000008</v>
      </c>
      <c r="L6128" s="28">
        <v>372993.45999999996</v>
      </c>
      <c r="M6128" s="28">
        <v>366448.41000000003</v>
      </c>
      <c r="N6128" s="28">
        <v>341098.41000000003</v>
      </c>
      <c r="O6128" s="28">
        <v>271595.32</v>
      </c>
      <c r="P6128" s="28">
        <v>271922.14</v>
      </c>
      <c r="Q6128" s="28">
        <v>297672.23000000004</v>
      </c>
      <c r="R6128" s="28">
        <v>317358.08999999997</v>
      </c>
      <c r="S6128" s="28">
        <v>321269.79000000004</v>
      </c>
      <c r="T6128" s="28">
        <v>417030.22000000003</v>
      </c>
      <c r="U6128" s="53">
        <v>408092.32</v>
      </c>
    </row>
    <row r="6129" spans="1:21" outlineLevel="3" x14ac:dyDescent="0.25">
      <c r="A6129" s="47" t="s">
        <v>11062</v>
      </c>
      <c r="B6129" s="47" t="s">
        <v>7456</v>
      </c>
      <c r="C6129" s="48" t="s">
        <v>11003</v>
      </c>
      <c r="D6129" s="48" t="s">
        <v>7510</v>
      </c>
      <c r="E6129" s="26">
        <v>442648.04000000004</v>
      </c>
      <c r="F6129" s="26">
        <v>520357.74</v>
      </c>
      <c r="G6129" s="26">
        <v>458424.73</v>
      </c>
      <c r="H6129" s="26">
        <v>397110.47</v>
      </c>
      <c r="I6129" s="26">
        <v>431133.69</v>
      </c>
      <c r="J6129" s="26">
        <v>449066.88</v>
      </c>
      <c r="K6129" s="28">
        <v>507502.21</v>
      </c>
      <c r="L6129" s="28">
        <v>510753.64</v>
      </c>
      <c r="M6129" s="28">
        <v>493573.91000000003</v>
      </c>
      <c r="N6129" s="28">
        <v>483043.58999999997</v>
      </c>
      <c r="O6129" s="28">
        <v>517892.18999999994</v>
      </c>
      <c r="P6129" s="28">
        <v>501727.36000000004</v>
      </c>
      <c r="Q6129" s="28">
        <v>516341.2</v>
      </c>
      <c r="R6129" s="28">
        <v>532050.67000000004</v>
      </c>
      <c r="S6129" s="28">
        <v>598269.44999999995</v>
      </c>
      <c r="T6129" s="28">
        <v>582005.80999999994</v>
      </c>
      <c r="U6129" s="53">
        <v>567753.5</v>
      </c>
    </row>
    <row r="6130" spans="1:21" outlineLevel="3" x14ac:dyDescent="0.25">
      <c r="A6130" s="47" t="s">
        <v>11062</v>
      </c>
      <c r="B6130" s="47" t="s">
        <v>7456</v>
      </c>
      <c r="C6130" s="48" t="s">
        <v>11003</v>
      </c>
      <c r="D6130" s="48" t="s">
        <v>7511</v>
      </c>
      <c r="E6130" s="26">
        <v>969607.45000000007</v>
      </c>
      <c r="F6130" s="26">
        <v>1058523.03</v>
      </c>
      <c r="G6130" s="26">
        <v>1082880.71</v>
      </c>
      <c r="H6130" s="26">
        <v>1122406.8800000001</v>
      </c>
      <c r="I6130" s="26">
        <v>1050662.6200000001</v>
      </c>
      <c r="J6130" s="26">
        <v>1012898.7400000001</v>
      </c>
      <c r="K6130" s="28">
        <v>975732.94</v>
      </c>
      <c r="L6130" s="28">
        <v>1016145.6</v>
      </c>
      <c r="M6130" s="28">
        <v>1008956.45</v>
      </c>
      <c r="N6130" s="28">
        <v>1081897.97</v>
      </c>
      <c r="O6130" s="28">
        <v>1110322.32</v>
      </c>
      <c r="P6130" s="28">
        <v>1162354.58</v>
      </c>
      <c r="Q6130" s="28">
        <v>1193493.8199999998</v>
      </c>
      <c r="R6130" s="28">
        <v>1249876.6300000001</v>
      </c>
      <c r="S6130" s="28">
        <v>1348777.14</v>
      </c>
      <c r="T6130" s="28">
        <v>1347285.0699999998</v>
      </c>
      <c r="U6130" s="53">
        <v>1399174.06</v>
      </c>
    </row>
    <row r="6131" spans="1:21" outlineLevel="3" x14ac:dyDescent="0.25">
      <c r="A6131" s="47" t="s">
        <v>11062</v>
      </c>
      <c r="B6131" s="47" t="s">
        <v>7456</v>
      </c>
      <c r="C6131" s="48" t="s">
        <v>11003</v>
      </c>
      <c r="D6131" s="48" t="s">
        <v>7512</v>
      </c>
      <c r="E6131" s="26">
        <v>2792282.67</v>
      </c>
      <c r="F6131" s="26">
        <v>2843388.2300000004</v>
      </c>
      <c r="G6131" s="26">
        <v>3012609.3999999994</v>
      </c>
      <c r="H6131" s="26">
        <v>2369846.8200000003</v>
      </c>
      <c r="I6131" s="26">
        <v>2372699.2199999997</v>
      </c>
      <c r="J6131" s="26">
        <v>2376050.7199999997</v>
      </c>
      <c r="K6131" s="28">
        <v>2603172.44</v>
      </c>
      <c r="L6131" s="28">
        <v>2835643.4399999995</v>
      </c>
      <c r="M6131" s="28">
        <v>2868254.83</v>
      </c>
      <c r="N6131" s="28">
        <v>2666672.38</v>
      </c>
      <c r="O6131" s="28">
        <v>2718513.1300000004</v>
      </c>
      <c r="P6131" s="28">
        <v>2928133.93</v>
      </c>
      <c r="Q6131" s="28">
        <v>3010732.44</v>
      </c>
      <c r="R6131" s="28">
        <v>3088510.23</v>
      </c>
      <c r="S6131" s="28">
        <v>3141433.8</v>
      </c>
      <c r="T6131" s="28">
        <v>3179894.62</v>
      </c>
      <c r="U6131" s="53">
        <v>3068784.3</v>
      </c>
    </row>
    <row r="6132" spans="1:21" outlineLevel="3" x14ac:dyDescent="0.25">
      <c r="A6132" s="47" t="s">
        <v>11062</v>
      </c>
      <c r="B6132" s="47" t="s">
        <v>7456</v>
      </c>
      <c r="C6132" s="48" t="s">
        <v>11003</v>
      </c>
      <c r="D6132" s="48" t="s">
        <v>7513</v>
      </c>
      <c r="E6132" s="26">
        <v>1289426.44</v>
      </c>
      <c r="F6132" s="26">
        <v>1395667.56</v>
      </c>
      <c r="G6132" s="26">
        <v>1262455.0099999998</v>
      </c>
      <c r="H6132" s="26">
        <v>1066056.97</v>
      </c>
      <c r="I6132" s="26">
        <v>997360.3600000001</v>
      </c>
      <c r="J6132" s="26">
        <v>986554.36999999988</v>
      </c>
      <c r="K6132" s="28">
        <v>1046767.8400000001</v>
      </c>
      <c r="L6132" s="28">
        <v>1051230.8</v>
      </c>
      <c r="M6132" s="28">
        <v>1095347.73</v>
      </c>
      <c r="N6132" s="28">
        <v>1148616.58</v>
      </c>
      <c r="O6132" s="28">
        <v>1241014.44</v>
      </c>
      <c r="P6132" s="28">
        <v>1232593.46</v>
      </c>
      <c r="Q6132" s="28">
        <v>1224695.19</v>
      </c>
      <c r="R6132" s="28">
        <v>1281114.05</v>
      </c>
      <c r="S6132" s="28">
        <v>1150766.46</v>
      </c>
      <c r="T6132" s="28">
        <v>1179068.18</v>
      </c>
      <c r="U6132" s="53">
        <v>1148581.56</v>
      </c>
    </row>
    <row r="6133" spans="1:21" outlineLevel="3" x14ac:dyDescent="0.25">
      <c r="A6133" s="47" t="s">
        <v>11062</v>
      </c>
      <c r="B6133" s="47" t="s">
        <v>7456</v>
      </c>
      <c r="C6133" s="48" t="s">
        <v>11003</v>
      </c>
      <c r="D6133" s="48" t="s">
        <v>7514</v>
      </c>
      <c r="E6133" s="26" t="s">
        <v>11224</v>
      </c>
      <c r="F6133" s="26" t="s">
        <v>11224</v>
      </c>
      <c r="G6133" s="26" t="s">
        <v>11224</v>
      </c>
      <c r="H6133" s="26" t="s">
        <v>11224</v>
      </c>
      <c r="I6133" s="26" t="s">
        <v>11224</v>
      </c>
      <c r="J6133" s="26" t="s">
        <v>11224</v>
      </c>
      <c r="K6133" s="28" t="s">
        <v>11225</v>
      </c>
      <c r="L6133" s="28" t="s">
        <v>11225</v>
      </c>
      <c r="M6133" s="28" t="s">
        <v>11225</v>
      </c>
      <c r="N6133" s="28" t="s">
        <v>11225</v>
      </c>
      <c r="O6133" s="28" t="s">
        <v>11225</v>
      </c>
      <c r="P6133" s="28" t="s">
        <v>11225</v>
      </c>
      <c r="Q6133" s="28" t="s">
        <v>11225</v>
      </c>
      <c r="R6133" s="28" t="s">
        <v>11225</v>
      </c>
      <c r="S6133" s="28" t="s">
        <v>11225</v>
      </c>
      <c r="T6133" s="28" t="s">
        <v>11225</v>
      </c>
      <c r="U6133" s="53" t="s">
        <v>11225</v>
      </c>
    </row>
    <row r="6134" spans="1:21" outlineLevel="3" x14ac:dyDescent="0.25">
      <c r="A6134" s="47" t="s">
        <v>11062</v>
      </c>
      <c r="B6134" s="47" t="s">
        <v>7456</v>
      </c>
      <c r="C6134" s="48" t="s">
        <v>11003</v>
      </c>
      <c r="D6134" s="48" t="s">
        <v>7515</v>
      </c>
      <c r="E6134" s="26">
        <v>894437.41</v>
      </c>
      <c r="F6134" s="26">
        <v>858659.01</v>
      </c>
      <c r="G6134" s="26">
        <v>1000464.79</v>
      </c>
      <c r="H6134" s="26">
        <v>911566.62</v>
      </c>
      <c r="I6134" s="26">
        <v>943886.03999999992</v>
      </c>
      <c r="J6134" s="26">
        <v>954297.02</v>
      </c>
      <c r="K6134" s="28">
        <v>926642.54000000015</v>
      </c>
      <c r="L6134" s="28">
        <v>1048037.7399999999</v>
      </c>
      <c r="M6134" s="28">
        <v>1171485.9000000001</v>
      </c>
      <c r="N6134" s="28">
        <v>1262172.3399999999</v>
      </c>
      <c r="O6134" s="28">
        <v>1255611.54</v>
      </c>
      <c r="P6134" s="28">
        <v>1308941.55</v>
      </c>
      <c r="Q6134" s="28">
        <v>1397756.85</v>
      </c>
      <c r="R6134" s="28">
        <v>1415332.4600000002</v>
      </c>
      <c r="S6134" s="28">
        <v>1314050.5199999998</v>
      </c>
      <c r="T6134" s="28">
        <v>1427974.65</v>
      </c>
      <c r="U6134" s="53">
        <v>1393878.16</v>
      </c>
    </row>
    <row r="6135" spans="1:21" outlineLevel="3" x14ac:dyDescent="0.25">
      <c r="A6135" s="47" t="s">
        <v>11062</v>
      </c>
      <c r="B6135" s="47" t="s">
        <v>7456</v>
      </c>
      <c r="C6135" s="48" t="s">
        <v>11003</v>
      </c>
      <c r="D6135" s="48" t="s">
        <v>7516</v>
      </c>
      <c r="E6135" s="26">
        <v>523682.11</v>
      </c>
      <c r="F6135" s="26">
        <v>522580.07999999996</v>
      </c>
      <c r="G6135" s="26">
        <v>521173.99000000005</v>
      </c>
      <c r="H6135" s="26">
        <v>403561.95</v>
      </c>
      <c r="I6135" s="26">
        <v>441871.92000000004</v>
      </c>
      <c r="J6135" s="26">
        <v>431150.3600000001</v>
      </c>
      <c r="K6135" s="28">
        <v>420393.97</v>
      </c>
      <c r="L6135" s="28">
        <v>444592.11</v>
      </c>
      <c r="M6135" s="28">
        <v>433443.3299999999</v>
      </c>
      <c r="N6135" s="28">
        <v>503128.17000000004</v>
      </c>
      <c r="O6135" s="28">
        <v>525873.26</v>
      </c>
      <c r="P6135" s="28">
        <v>456282.17000000004</v>
      </c>
      <c r="Q6135" s="28">
        <v>465692.58000000007</v>
      </c>
      <c r="R6135" s="28">
        <v>437153.96000000008</v>
      </c>
      <c r="S6135" s="28">
        <v>424018.88</v>
      </c>
      <c r="T6135" s="28">
        <v>452569.21</v>
      </c>
      <c r="U6135" s="53">
        <v>423889.26000000007</v>
      </c>
    </row>
    <row r="6136" spans="1:21" outlineLevel="3" x14ac:dyDescent="0.25">
      <c r="A6136" s="47" t="s">
        <v>11062</v>
      </c>
      <c r="B6136" s="47" t="s">
        <v>7456</v>
      </c>
      <c r="C6136" s="48" t="s">
        <v>11003</v>
      </c>
      <c r="D6136" s="48" t="s">
        <v>11142</v>
      </c>
      <c r="E6136" s="26">
        <v>1054041.4600000002</v>
      </c>
      <c r="F6136" s="26">
        <v>1267397.01</v>
      </c>
      <c r="G6136" s="26">
        <v>1902306.6999999995</v>
      </c>
      <c r="H6136" s="26">
        <v>1124452.21</v>
      </c>
      <c r="I6136" s="26">
        <v>1030524.7500000001</v>
      </c>
      <c r="J6136" s="26">
        <v>1722762.12</v>
      </c>
      <c r="K6136" s="28">
        <v>1967584.6899999995</v>
      </c>
      <c r="L6136" s="28">
        <v>1896682.3399999999</v>
      </c>
      <c r="M6136" s="28">
        <v>1930993.8899999997</v>
      </c>
      <c r="N6136" s="28">
        <v>2163434.7200000002</v>
      </c>
      <c r="O6136" s="28">
        <v>1916819.0999999996</v>
      </c>
      <c r="P6136" s="28">
        <v>882842.70000000007</v>
      </c>
      <c r="Q6136" s="28">
        <v>759144.70999999985</v>
      </c>
      <c r="R6136" s="28">
        <v>854815.58000000019</v>
      </c>
      <c r="S6136" s="28">
        <v>873539.09</v>
      </c>
      <c r="T6136" s="28">
        <v>795786.1100000001</v>
      </c>
      <c r="U6136" s="53">
        <v>876788.87000000023</v>
      </c>
    </row>
    <row r="6137" spans="1:21" outlineLevel="2" x14ac:dyDescent="0.25">
      <c r="A6137" s="47"/>
      <c r="B6137" s="47" t="s">
        <v>7456</v>
      </c>
      <c r="C6137" s="48" t="s">
        <v>11003</v>
      </c>
      <c r="D6137" s="48" t="s">
        <v>11291</v>
      </c>
      <c r="E6137" s="26">
        <v>76613308.769999981</v>
      </c>
      <c r="F6137" s="26">
        <v>79958980.830000028</v>
      </c>
      <c r="G6137" s="26">
        <v>79293334.860000044</v>
      </c>
      <c r="H6137" s="26">
        <v>71057867.689999998</v>
      </c>
      <c r="I6137" s="26">
        <v>73790160.989999995</v>
      </c>
      <c r="J6137" s="26">
        <v>77351336.160000011</v>
      </c>
      <c r="K6137" s="28">
        <v>78917948.499999985</v>
      </c>
      <c r="L6137" s="28">
        <v>83049210.059999987</v>
      </c>
      <c r="M6137" s="28">
        <v>84649649.38000001</v>
      </c>
      <c r="N6137" s="28">
        <v>86232628.279999986</v>
      </c>
      <c r="O6137" s="28">
        <v>88212773.829999998</v>
      </c>
      <c r="P6137" s="28">
        <v>91921495.350000009</v>
      </c>
      <c r="Q6137" s="28">
        <v>94557444.960000008</v>
      </c>
      <c r="R6137" s="28">
        <v>95879708.189999968</v>
      </c>
      <c r="S6137" s="28">
        <v>95214845.019999996</v>
      </c>
      <c r="T6137" s="28">
        <v>97879289.360000044</v>
      </c>
      <c r="U6137" s="53">
        <v>94171982.290000007</v>
      </c>
    </row>
    <row r="6138" spans="1:21" outlineLevel="3" x14ac:dyDescent="0.25">
      <c r="A6138" s="47" t="s">
        <v>11062</v>
      </c>
      <c r="B6138" s="47" t="s">
        <v>9649</v>
      </c>
      <c r="C6138" s="48" t="s">
        <v>11046</v>
      </c>
      <c r="D6138" s="48" t="s">
        <v>9648</v>
      </c>
      <c r="E6138" s="26">
        <v>2279176.3400000003</v>
      </c>
      <c r="F6138" s="26">
        <v>2088435.7</v>
      </c>
      <c r="G6138" s="26">
        <v>1997504.36</v>
      </c>
      <c r="H6138" s="26">
        <v>1804119.65</v>
      </c>
      <c r="I6138" s="26">
        <v>1920676.8299999998</v>
      </c>
      <c r="J6138" s="26">
        <v>2043507.0599999998</v>
      </c>
      <c r="K6138" s="28">
        <v>2125600.21</v>
      </c>
      <c r="L6138" s="28">
        <v>2018169.4800000002</v>
      </c>
      <c r="M6138" s="28">
        <v>2127404.96</v>
      </c>
      <c r="N6138" s="28">
        <v>2211349.88</v>
      </c>
      <c r="O6138" s="28">
        <v>2161551.7600000002</v>
      </c>
      <c r="P6138" s="28">
        <v>2255930.4600000004</v>
      </c>
      <c r="Q6138" s="28">
        <v>2402977.8899999997</v>
      </c>
      <c r="R6138" s="28">
        <v>2310974.7999999998</v>
      </c>
      <c r="S6138" s="28">
        <v>2239544.2000000002</v>
      </c>
      <c r="T6138" s="28">
        <v>2305087.5900000003</v>
      </c>
      <c r="U6138" s="53">
        <v>2247957.02</v>
      </c>
    </row>
    <row r="6139" spans="1:21" outlineLevel="3" x14ac:dyDescent="0.25">
      <c r="A6139" s="47" t="s">
        <v>11062</v>
      </c>
      <c r="B6139" s="47" t="s">
        <v>9649</v>
      </c>
      <c r="C6139" s="48" t="s">
        <v>11046</v>
      </c>
      <c r="D6139" s="48" t="s">
        <v>9650</v>
      </c>
      <c r="E6139" s="26">
        <v>2662987.5699999998</v>
      </c>
      <c r="F6139" s="26">
        <v>2653517.3499999996</v>
      </c>
      <c r="G6139" s="26">
        <v>2764960.56</v>
      </c>
      <c r="H6139" s="26">
        <v>2560131.29</v>
      </c>
      <c r="I6139" s="26">
        <v>2600070.1</v>
      </c>
      <c r="J6139" s="26">
        <v>2596080.19</v>
      </c>
      <c r="K6139" s="28">
        <v>2622386.98</v>
      </c>
      <c r="L6139" s="28">
        <v>2667077.5100000002</v>
      </c>
      <c r="M6139" s="28">
        <v>2781297.7699999996</v>
      </c>
      <c r="N6139" s="28">
        <v>2831589.5600000005</v>
      </c>
      <c r="O6139" s="28">
        <v>2796705.8200000003</v>
      </c>
      <c r="P6139" s="28">
        <v>2829035.9400000004</v>
      </c>
      <c r="Q6139" s="28">
        <v>2943021.37</v>
      </c>
      <c r="R6139" s="28">
        <v>3140861.08</v>
      </c>
      <c r="S6139" s="28">
        <v>2997553.76</v>
      </c>
      <c r="T6139" s="28">
        <v>3234735.3299999996</v>
      </c>
      <c r="U6139" s="53">
        <v>3350756.87</v>
      </c>
    </row>
    <row r="6140" spans="1:21" outlineLevel="3" x14ac:dyDescent="0.25">
      <c r="A6140" s="47" t="s">
        <v>11062</v>
      </c>
      <c r="B6140" s="47" t="s">
        <v>9649</v>
      </c>
      <c r="C6140" s="48" t="s">
        <v>11046</v>
      </c>
      <c r="D6140" s="48" t="s">
        <v>9651</v>
      </c>
      <c r="E6140" s="26">
        <v>3047435.1100000003</v>
      </c>
      <c r="F6140" s="26">
        <v>2962568.05</v>
      </c>
      <c r="G6140" s="26">
        <v>3037747.28</v>
      </c>
      <c r="H6140" s="26">
        <v>2613455.73</v>
      </c>
      <c r="I6140" s="26">
        <v>2570218.23</v>
      </c>
      <c r="J6140" s="26">
        <v>2757150.18</v>
      </c>
      <c r="K6140" s="28">
        <v>2820479.92</v>
      </c>
      <c r="L6140" s="28">
        <v>2867003.73</v>
      </c>
      <c r="M6140" s="28">
        <v>2789310.03</v>
      </c>
      <c r="N6140" s="28">
        <v>2891591.17</v>
      </c>
      <c r="O6140" s="28">
        <v>2805475.7800000003</v>
      </c>
      <c r="P6140" s="28">
        <v>2879849.8899999997</v>
      </c>
      <c r="Q6140" s="28">
        <v>2905608.42</v>
      </c>
      <c r="R6140" s="28">
        <v>2849036.3000000003</v>
      </c>
      <c r="S6140" s="28">
        <v>2676132.91</v>
      </c>
      <c r="T6140" s="28">
        <v>2990163.4000000004</v>
      </c>
      <c r="U6140" s="53">
        <v>2823758.4099999997</v>
      </c>
    </row>
    <row r="6141" spans="1:21" outlineLevel="3" x14ac:dyDescent="0.25">
      <c r="A6141" s="47" t="s">
        <v>11062</v>
      </c>
      <c r="B6141" s="47" t="s">
        <v>9649</v>
      </c>
      <c r="C6141" s="48" t="s">
        <v>11046</v>
      </c>
      <c r="D6141" s="48" t="s">
        <v>9652</v>
      </c>
      <c r="E6141" s="26" t="s">
        <v>11224</v>
      </c>
      <c r="F6141" s="26" t="s">
        <v>11224</v>
      </c>
      <c r="G6141" s="26" t="s">
        <v>11224</v>
      </c>
      <c r="H6141" s="26" t="s">
        <v>11224</v>
      </c>
      <c r="I6141" s="26" t="s">
        <v>11224</v>
      </c>
      <c r="J6141" s="26" t="s">
        <v>11224</v>
      </c>
      <c r="K6141" s="28" t="s">
        <v>11225</v>
      </c>
      <c r="L6141" s="28" t="s">
        <v>11225</v>
      </c>
      <c r="M6141" s="28" t="s">
        <v>11225</v>
      </c>
      <c r="N6141" s="28" t="s">
        <v>11225</v>
      </c>
      <c r="O6141" s="28" t="s">
        <v>11225</v>
      </c>
      <c r="P6141" s="28" t="s">
        <v>11225</v>
      </c>
      <c r="Q6141" s="28" t="s">
        <v>11225</v>
      </c>
      <c r="R6141" s="28" t="s">
        <v>11225</v>
      </c>
      <c r="S6141" s="28" t="s">
        <v>11225</v>
      </c>
      <c r="T6141" s="28" t="s">
        <v>11225</v>
      </c>
      <c r="U6141" s="53" t="s">
        <v>11225</v>
      </c>
    </row>
    <row r="6142" spans="1:21" outlineLevel="3" x14ac:dyDescent="0.25">
      <c r="A6142" s="47" t="s">
        <v>11062</v>
      </c>
      <c r="B6142" s="47" t="s">
        <v>9649</v>
      </c>
      <c r="C6142" s="48" t="s">
        <v>11046</v>
      </c>
      <c r="D6142" s="48" t="s">
        <v>9653</v>
      </c>
      <c r="E6142" s="26">
        <v>547447.31000000006</v>
      </c>
      <c r="F6142" s="26">
        <v>605312.54</v>
      </c>
      <c r="G6142" s="26">
        <v>582068.00999999989</v>
      </c>
      <c r="H6142" s="26">
        <v>570385.74</v>
      </c>
      <c r="I6142" s="26">
        <v>625837.16999999981</v>
      </c>
      <c r="J6142" s="26">
        <v>620253.42999999982</v>
      </c>
      <c r="K6142" s="28">
        <v>526863.92000000004</v>
      </c>
      <c r="L6142" s="28">
        <v>497433.68</v>
      </c>
      <c r="M6142" s="28">
        <v>477141.70999999996</v>
      </c>
      <c r="N6142" s="28">
        <v>483914.74999999994</v>
      </c>
      <c r="O6142" s="28">
        <v>464620.65</v>
      </c>
      <c r="P6142" s="28">
        <v>524486.17999999993</v>
      </c>
      <c r="Q6142" s="28">
        <v>676129.39999999991</v>
      </c>
      <c r="R6142" s="28">
        <v>714298.14</v>
      </c>
      <c r="S6142" s="28">
        <v>706204.77999999991</v>
      </c>
      <c r="T6142" s="28">
        <v>708815.53</v>
      </c>
      <c r="U6142" s="53">
        <v>714678.98</v>
      </c>
    </row>
    <row r="6143" spans="1:21" outlineLevel="3" x14ac:dyDescent="0.25">
      <c r="A6143" s="47" t="s">
        <v>11062</v>
      </c>
      <c r="B6143" s="47" t="s">
        <v>9649</v>
      </c>
      <c r="C6143" s="48" t="s">
        <v>11046</v>
      </c>
      <c r="D6143" s="48" t="s">
        <v>9654</v>
      </c>
      <c r="E6143" s="26">
        <v>2774912.23</v>
      </c>
      <c r="F6143" s="26">
        <v>3212184.74</v>
      </c>
      <c r="G6143" s="26">
        <v>2839980.22</v>
      </c>
      <c r="H6143" s="26">
        <v>2708914.6099999994</v>
      </c>
      <c r="I6143" s="26">
        <v>2785225.48</v>
      </c>
      <c r="J6143" s="26">
        <v>2891668.0199999996</v>
      </c>
      <c r="K6143" s="28">
        <v>2823629.22</v>
      </c>
      <c r="L6143" s="28">
        <v>2963103.62</v>
      </c>
      <c r="M6143" s="28">
        <v>3086243.3500000006</v>
      </c>
      <c r="N6143" s="28">
        <v>3441160.4300000006</v>
      </c>
      <c r="O6143" s="28">
        <v>3597453.2600000002</v>
      </c>
      <c r="P6143" s="28">
        <v>3713013.59</v>
      </c>
      <c r="Q6143" s="28">
        <v>3893398.9000000004</v>
      </c>
      <c r="R6143" s="28">
        <v>4052813.58</v>
      </c>
      <c r="S6143" s="28">
        <v>4031843.69</v>
      </c>
      <c r="T6143" s="28">
        <v>4116596.18</v>
      </c>
      <c r="U6143" s="53">
        <v>4173271.27</v>
      </c>
    </row>
    <row r="6144" spans="1:21" outlineLevel="3" x14ac:dyDescent="0.25">
      <c r="A6144" s="47" t="s">
        <v>11062</v>
      </c>
      <c r="B6144" s="47" t="s">
        <v>9649</v>
      </c>
      <c r="C6144" s="48" t="s">
        <v>11046</v>
      </c>
      <c r="D6144" s="48" t="s">
        <v>9655</v>
      </c>
      <c r="E6144" s="26" t="s">
        <v>11224</v>
      </c>
      <c r="F6144" s="26" t="s">
        <v>11224</v>
      </c>
      <c r="G6144" s="26" t="s">
        <v>11224</v>
      </c>
      <c r="H6144" s="26" t="s">
        <v>11224</v>
      </c>
      <c r="I6144" s="26" t="s">
        <v>11224</v>
      </c>
      <c r="J6144" s="26" t="s">
        <v>11224</v>
      </c>
      <c r="K6144" s="28" t="s">
        <v>11225</v>
      </c>
      <c r="L6144" s="28" t="s">
        <v>11397</v>
      </c>
      <c r="M6144" s="28" t="s">
        <v>11225</v>
      </c>
      <c r="N6144" s="28" t="s">
        <v>11225</v>
      </c>
      <c r="O6144" s="28" t="s">
        <v>11225</v>
      </c>
      <c r="P6144" s="28" t="s">
        <v>11225</v>
      </c>
      <c r="Q6144" s="28" t="s">
        <v>11225</v>
      </c>
      <c r="R6144" s="28" t="s">
        <v>11225</v>
      </c>
      <c r="S6144" s="28" t="s">
        <v>11225</v>
      </c>
      <c r="T6144" s="28" t="s">
        <v>11225</v>
      </c>
      <c r="U6144" s="53" t="s">
        <v>11225</v>
      </c>
    </row>
    <row r="6145" spans="1:21" outlineLevel="3" x14ac:dyDescent="0.25">
      <c r="A6145" s="47" t="s">
        <v>11062</v>
      </c>
      <c r="B6145" s="47" t="s">
        <v>9649</v>
      </c>
      <c r="C6145" s="48" t="s">
        <v>11046</v>
      </c>
      <c r="D6145" s="48" t="s">
        <v>9656</v>
      </c>
      <c r="E6145" s="26">
        <v>1399785.27</v>
      </c>
      <c r="F6145" s="26">
        <v>1768724.2799999998</v>
      </c>
      <c r="G6145" s="26">
        <v>1459747.8699999996</v>
      </c>
      <c r="H6145" s="26">
        <v>1299238.97</v>
      </c>
      <c r="I6145" s="26">
        <v>1398198.4699999997</v>
      </c>
      <c r="J6145" s="26">
        <v>1461756.66</v>
      </c>
      <c r="K6145" s="28">
        <v>1584376.5399999998</v>
      </c>
      <c r="L6145" s="28">
        <v>1649954.0599999998</v>
      </c>
      <c r="M6145" s="28">
        <v>1668248.6099999999</v>
      </c>
      <c r="N6145" s="28">
        <v>1727804.7499999998</v>
      </c>
      <c r="O6145" s="28">
        <v>2049228.7200000002</v>
      </c>
      <c r="P6145" s="28">
        <v>2187426.1999999997</v>
      </c>
      <c r="Q6145" s="28">
        <v>2295943.91</v>
      </c>
      <c r="R6145" s="28">
        <v>2300631.8199999998</v>
      </c>
      <c r="S6145" s="28">
        <v>2327070.66</v>
      </c>
      <c r="T6145" s="28">
        <v>2281750.9900000002</v>
      </c>
      <c r="U6145" s="53">
        <v>2183149.33</v>
      </c>
    </row>
    <row r="6146" spans="1:21" outlineLevel="3" x14ac:dyDescent="0.25">
      <c r="A6146" s="47" t="s">
        <v>11062</v>
      </c>
      <c r="B6146" s="47" t="s">
        <v>9649</v>
      </c>
      <c r="C6146" s="48" t="s">
        <v>11046</v>
      </c>
      <c r="D6146" s="48" t="s">
        <v>9657</v>
      </c>
      <c r="E6146" s="26" t="s">
        <v>11224</v>
      </c>
      <c r="F6146" s="26" t="s">
        <v>11224</v>
      </c>
      <c r="G6146" s="26" t="s">
        <v>11224</v>
      </c>
      <c r="H6146" s="26" t="s">
        <v>11224</v>
      </c>
      <c r="I6146" s="26" t="s">
        <v>11224</v>
      </c>
      <c r="J6146" s="26" t="s">
        <v>11224</v>
      </c>
      <c r="K6146" s="28" t="s">
        <v>11225</v>
      </c>
      <c r="L6146" s="28" t="s">
        <v>11397</v>
      </c>
      <c r="M6146" s="28" t="s">
        <v>11225</v>
      </c>
      <c r="N6146" s="28" t="s">
        <v>11397</v>
      </c>
      <c r="O6146" s="28" t="s">
        <v>11397</v>
      </c>
      <c r="P6146" s="28" t="s">
        <v>11397</v>
      </c>
      <c r="Q6146" s="28" t="s">
        <v>11397</v>
      </c>
      <c r="R6146" s="28" t="s">
        <v>11397</v>
      </c>
      <c r="S6146" s="28" t="s">
        <v>11397</v>
      </c>
      <c r="T6146" s="28" t="s">
        <v>11397</v>
      </c>
      <c r="U6146" s="53" t="s">
        <v>11225</v>
      </c>
    </row>
    <row r="6147" spans="1:21" outlineLevel="3" x14ac:dyDescent="0.25">
      <c r="A6147" s="47" t="s">
        <v>11062</v>
      </c>
      <c r="B6147" s="47" t="s">
        <v>9649</v>
      </c>
      <c r="C6147" s="48" t="s">
        <v>11046</v>
      </c>
      <c r="D6147" s="48" t="s">
        <v>9658</v>
      </c>
      <c r="E6147" s="26">
        <v>527791.25</v>
      </c>
      <c r="F6147" s="26">
        <v>672366.06</v>
      </c>
      <c r="G6147" s="26">
        <v>575337.49000000011</v>
      </c>
      <c r="H6147" s="26">
        <v>510705.49</v>
      </c>
      <c r="I6147" s="26">
        <v>492784.96000000008</v>
      </c>
      <c r="J6147" s="26">
        <v>491355.30000000005</v>
      </c>
      <c r="K6147" s="28">
        <v>460860.14</v>
      </c>
      <c r="L6147" s="28">
        <v>427602.79</v>
      </c>
      <c r="M6147" s="28">
        <v>489893.76000000007</v>
      </c>
      <c r="N6147" s="28">
        <v>446722.14</v>
      </c>
      <c r="O6147" s="28">
        <v>532792.56999999995</v>
      </c>
      <c r="P6147" s="28">
        <v>530281.66</v>
      </c>
      <c r="Q6147" s="28">
        <v>603366.89000000013</v>
      </c>
      <c r="R6147" s="28">
        <v>653865.16999999993</v>
      </c>
      <c r="S6147" s="28">
        <v>602378.66</v>
      </c>
      <c r="T6147" s="28">
        <v>681280.18</v>
      </c>
      <c r="U6147" s="53">
        <v>643926.22000000009</v>
      </c>
    </row>
    <row r="6148" spans="1:21" outlineLevel="3" x14ac:dyDescent="0.25">
      <c r="A6148" s="47" t="s">
        <v>11062</v>
      </c>
      <c r="B6148" s="47" t="s">
        <v>9649</v>
      </c>
      <c r="C6148" s="48" t="s">
        <v>11046</v>
      </c>
      <c r="D6148" s="48" t="s">
        <v>9659</v>
      </c>
      <c r="E6148" s="26">
        <v>3005338.5700000003</v>
      </c>
      <c r="F6148" s="26">
        <v>2923886.27</v>
      </c>
      <c r="G6148" s="26">
        <v>2715784.9199999995</v>
      </c>
      <c r="H6148" s="26">
        <v>2833682.1100000003</v>
      </c>
      <c r="I6148" s="26">
        <v>3020433.5100000002</v>
      </c>
      <c r="J6148" s="26">
        <v>3128666.7699999996</v>
      </c>
      <c r="K6148" s="28">
        <v>3160251.8099999996</v>
      </c>
      <c r="L6148" s="28">
        <v>3474953.2299999995</v>
      </c>
      <c r="M6148" s="28">
        <v>3515709.42</v>
      </c>
      <c r="N6148" s="28">
        <v>3577278.0500000003</v>
      </c>
      <c r="O6148" s="28">
        <v>3693496.88</v>
      </c>
      <c r="P6148" s="28">
        <v>3933130.17</v>
      </c>
      <c r="Q6148" s="28">
        <v>3964932.120000001</v>
      </c>
      <c r="R6148" s="28">
        <v>4026477.9999999995</v>
      </c>
      <c r="S6148" s="28">
        <v>3987332.9899999998</v>
      </c>
      <c r="T6148" s="28">
        <v>4046563.7499999995</v>
      </c>
      <c r="U6148" s="53">
        <v>3996598.3699999987</v>
      </c>
    </row>
    <row r="6149" spans="1:21" outlineLevel="3" x14ac:dyDescent="0.25">
      <c r="A6149" s="47" t="s">
        <v>11062</v>
      </c>
      <c r="B6149" s="47" t="s">
        <v>9649</v>
      </c>
      <c r="C6149" s="48" t="s">
        <v>11046</v>
      </c>
      <c r="D6149" s="48" t="s">
        <v>9660</v>
      </c>
      <c r="E6149" s="26">
        <v>3225357.4899999998</v>
      </c>
      <c r="F6149" s="26">
        <v>3328391.02</v>
      </c>
      <c r="G6149" s="26">
        <v>3318645.4899999998</v>
      </c>
      <c r="H6149" s="26">
        <v>3077413.04</v>
      </c>
      <c r="I6149" s="26">
        <v>3111054.67</v>
      </c>
      <c r="J6149" s="26">
        <v>3139107.3200000003</v>
      </c>
      <c r="K6149" s="28">
        <v>3256049.1100000003</v>
      </c>
      <c r="L6149" s="28">
        <v>3343432.2600000002</v>
      </c>
      <c r="M6149" s="28">
        <v>3245435.53</v>
      </c>
      <c r="N6149" s="28">
        <v>3144218.3</v>
      </c>
      <c r="O6149" s="28">
        <v>3272212.48</v>
      </c>
      <c r="P6149" s="28">
        <v>3356670.3800000004</v>
      </c>
      <c r="Q6149" s="28">
        <v>3986624.37</v>
      </c>
      <c r="R6149" s="28">
        <v>4017762.3800000004</v>
      </c>
      <c r="S6149" s="28">
        <v>3413779.4499999997</v>
      </c>
      <c r="T6149" s="28">
        <v>3886819.53</v>
      </c>
      <c r="U6149" s="53">
        <v>3946332.7</v>
      </c>
    </row>
    <row r="6150" spans="1:21" outlineLevel="3" x14ac:dyDescent="0.25">
      <c r="A6150" s="47" t="s">
        <v>11062</v>
      </c>
      <c r="B6150" s="47" t="s">
        <v>9649</v>
      </c>
      <c r="C6150" s="48" t="s">
        <v>11046</v>
      </c>
      <c r="D6150" s="48" t="s">
        <v>9661</v>
      </c>
      <c r="E6150" s="26">
        <v>5471631.8600000003</v>
      </c>
      <c r="F6150" s="26">
        <v>5714820.1100000013</v>
      </c>
      <c r="G6150" s="26">
        <v>5604256.21</v>
      </c>
      <c r="H6150" s="26">
        <v>4969394.0200000005</v>
      </c>
      <c r="I6150" s="26">
        <v>5152039.53</v>
      </c>
      <c r="J6150" s="26">
        <v>5405527.3999999994</v>
      </c>
      <c r="K6150" s="28">
        <v>5589837.5200000005</v>
      </c>
      <c r="L6150" s="28">
        <v>5915832.0799999991</v>
      </c>
      <c r="M6150" s="28">
        <v>5839006.2000000002</v>
      </c>
      <c r="N6150" s="28">
        <v>6061236.2800000012</v>
      </c>
      <c r="O6150" s="28">
        <v>5959000.9100000011</v>
      </c>
      <c r="P6150" s="28">
        <v>6174935.6799999988</v>
      </c>
      <c r="Q6150" s="28">
        <v>6265339.6999999993</v>
      </c>
      <c r="R6150" s="28">
        <v>6238812.9000000004</v>
      </c>
      <c r="S6150" s="28">
        <v>6361106.0699999994</v>
      </c>
      <c r="T6150" s="28">
        <v>6506371.4399999995</v>
      </c>
      <c r="U6150" s="53">
        <v>6119505.2600000007</v>
      </c>
    </row>
    <row r="6151" spans="1:21" outlineLevel="3" x14ac:dyDescent="0.25">
      <c r="A6151" s="47" t="s">
        <v>11062</v>
      </c>
      <c r="B6151" s="47" t="s">
        <v>9649</v>
      </c>
      <c r="C6151" s="48" t="s">
        <v>11046</v>
      </c>
      <c r="D6151" s="48" t="s">
        <v>9662</v>
      </c>
      <c r="E6151" s="26" t="s">
        <v>11224</v>
      </c>
      <c r="F6151" s="26" t="s">
        <v>11224</v>
      </c>
      <c r="G6151" s="26" t="s">
        <v>11224</v>
      </c>
      <c r="H6151" s="26" t="s">
        <v>11224</v>
      </c>
      <c r="I6151" s="26" t="s">
        <v>11224</v>
      </c>
      <c r="J6151" s="26" t="s">
        <v>11224</v>
      </c>
      <c r="K6151" s="28" t="s">
        <v>11225</v>
      </c>
      <c r="L6151" s="28" t="s">
        <v>11225</v>
      </c>
      <c r="M6151" s="28" t="s">
        <v>11225</v>
      </c>
      <c r="N6151" s="28" t="s">
        <v>11225</v>
      </c>
      <c r="O6151" s="28" t="s">
        <v>11225</v>
      </c>
      <c r="P6151" s="28" t="s">
        <v>11225</v>
      </c>
      <c r="Q6151" s="28" t="s">
        <v>11225</v>
      </c>
      <c r="R6151" s="28" t="s">
        <v>11225</v>
      </c>
      <c r="S6151" s="28" t="s">
        <v>11225</v>
      </c>
      <c r="T6151" s="28" t="s">
        <v>11225</v>
      </c>
      <c r="U6151" s="53" t="s">
        <v>11225</v>
      </c>
    </row>
    <row r="6152" spans="1:21" outlineLevel="3" x14ac:dyDescent="0.25">
      <c r="A6152" s="47" t="s">
        <v>11062</v>
      </c>
      <c r="B6152" s="47" t="s">
        <v>9649</v>
      </c>
      <c r="C6152" s="48" t="s">
        <v>11046</v>
      </c>
      <c r="D6152" s="48" t="s">
        <v>9663</v>
      </c>
      <c r="E6152" s="26">
        <v>1311545.21</v>
      </c>
      <c r="F6152" s="26">
        <v>1297877.49</v>
      </c>
      <c r="G6152" s="26">
        <v>1278064.08</v>
      </c>
      <c r="H6152" s="26">
        <v>1381465.09</v>
      </c>
      <c r="I6152" s="26">
        <v>1487581.34</v>
      </c>
      <c r="J6152" s="26">
        <v>1573378.5200000003</v>
      </c>
      <c r="K6152" s="28">
        <v>1596948.3499999999</v>
      </c>
      <c r="L6152" s="28">
        <v>1647672.8700000003</v>
      </c>
      <c r="M6152" s="28">
        <v>1692169.1799999997</v>
      </c>
      <c r="N6152" s="28">
        <v>1691919.3299999998</v>
      </c>
      <c r="O6152" s="28">
        <v>1937102.17</v>
      </c>
      <c r="P6152" s="28">
        <v>2043792.9300000002</v>
      </c>
      <c r="Q6152" s="28">
        <v>2140592.7800000003</v>
      </c>
      <c r="R6152" s="28">
        <v>2206410.2400000002</v>
      </c>
      <c r="S6152" s="28">
        <v>2096040.1900000002</v>
      </c>
      <c r="T6152" s="28">
        <v>1972169.3599999999</v>
      </c>
      <c r="U6152" s="53">
        <v>1925014.07</v>
      </c>
    </row>
    <row r="6153" spans="1:21" outlineLevel="3" x14ac:dyDescent="0.25">
      <c r="A6153" s="47" t="s">
        <v>11062</v>
      </c>
      <c r="B6153" s="47" t="s">
        <v>9649</v>
      </c>
      <c r="C6153" s="48" t="s">
        <v>11046</v>
      </c>
      <c r="D6153" s="48" t="s">
        <v>9664</v>
      </c>
      <c r="E6153" s="26">
        <v>406271.77999999997</v>
      </c>
      <c r="F6153" s="26">
        <v>458793.35000000003</v>
      </c>
      <c r="G6153" s="26">
        <v>468690.56000000006</v>
      </c>
      <c r="H6153" s="26">
        <v>442137.77999999991</v>
      </c>
      <c r="I6153" s="26">
        <v>468166.62999999995</v>
      </c>
      <c r="J6153" s="26">
        <v>520967.06000000011</v>
      </c>
      <c r="K6153" s="28">
        <v>515428.02999999997</v>
      </c>
      <c r="L6153" s="28">
        <v>589989.84</v>
      </c>
      <c r="M6153" s="28">
        <v>588179.48</v>
      </c>
      <c r="N6153" s="28">
        <v>586165.85</v>
      </c>
      <c r="O6153" s="28">
        <v>596332.61</v>
      </c>
      <c r="P6153" s="28">
        <v>613584.93000000005</v>
      </c>
      <c r="Q6153" s="28">
        <v>674236.24000000011</v>
      </c>
      <c r="R6153" s="28">
        <v>748979.96</v>
      </c>
      <c r="S6153" s="28">
        <v>781580.59000000008</v>
      </c>
      <c r="T6153" s="28">
        <v>771360.19000000006</v>
      </c>
      <c r="U6153" s="53">
        <v>746807.79999999993</v>
      </c>
    </row>
    <row r="6154" spans="1:21" outlineLevel="3" x14ac:dyDescent="0.25">
      <c r="A6154" s="47" t="s">
        <v>11062</v>
      </c>
      <c r="B6154" s="47" t="s">
        <v>9649</v>
      </c>
      <c r="C6154" s="48" t="s">
        <v>11046</v>
      </c>
      <c r="D6154" s="48" t="s">
        <v>9665</v>
      </c>
      <c r="E6154" s="26">
        <v>1366467.7999999998</v>
      </c>
      <c r="F6154" s="26">
        <v>1445151.5599999998</v>
      </c>
      <c r="G6154" s="26">
        <v>1320494.6400000001</v>
      </c>
      <c r="H6154" s="26">
        <v>1378641.4700000002</v>
      </c>
      <c r="I6154" s="26">
        <v>1336338.8599999999</v>
      </c>
      <c r="J6154" s="26">
        <v>1331601.75</v>
      </c>
      <c r="K6154" s="28">
        <v>1419614.5599999998</v>
      </c>
      <c r="L6154" s="28">
        <v>1409989.0899999999</v>
      </c>
      <c r="M6154" s="28">
        <v>1452603.76</v>
      </c>
      <c r="N6154" s="28">
        <v>1451887.2899999998</v>
      </c>
      <c r="O6154" s="28">
        <v>1577486.7400000002</v>
      </c>
      <c r="P6154" s="28">
        <v>1603409.65</v>
      </c>
      <c r="Q6154" s="28">
        <v>1635021.57</v>
      </c>
      <c r="R6154" s="28">
        <v>1649328.9</v>
      </c>
      <c r="S6154" s="28">
        <v>1570217.55</v>
      </c>
      <c r="T6154" s="28">
        <v>1650455.96</v>
      </c>
      <c r="U6154" s="53">
        <v>1567598.0700000003</v>
      </c>
    </row>
    <row r="6155" spans="1:21" outlineLevel="3" x14ac:dyDescent="0.25">
      <c r="A6155" s="47" t="s">
        <v>11062</v>
      </c>
      <c r="B6155" s="47" t="s">
        <v>9649</v>
      </c>
      <c r="C6155" s="48" t="s">
        <v>11046</v>
      </c>
      <c r="D6155" s="48" t="s">
        <v>9666</v>
      </c>
      <c r="E6155" s="26">
        <v>3366175.78</v>
      </c>
      <c r="F6155" s="26">
        <v>3117044.2</v>
      </c>
      <c r="G6155" s="26">
        <v>3197364.55</v>
      </c>
      <c r="H6155" s="26">
        <v>2971897.23</v>
      </c>
      <c r="I6155" s="26">
        <v>3048458.3000000003</v>
      </c>
      <c r="J6155" s="26">
        <v>3138684.7800000003</v>
      </c>
      <c r="K6155" s="28">
        <v>3302456.86</v>
      </c>
      <c r="L6155" s="28">
        <v>3313470.6199999996</v>
      </c>
      <c r="M6155" s="28">
        <v>3377048.2399999993</v>
      </c>
      <c r="N6155" s="28">
        <v>3466497.56</v>
      </c>
      <c r="O6155" s="28">
        <v>3558958.7600000002</v>
      </c>
      <c r="P6155" s="28">
        <v>3724850.6000000006</v>
      </c>
      <c r="Q6155" s="28">
        <v>3742527.69</v>
      </c>
      <c r="R6155" s="28">
        <v>3636373.38</v>
      </c>
      <c r="S6155" s="28">
        <v>3559917.4099999997</v>
      </c>
      <c r="T6155" s="28">
        <v>3566391.37</v>
      </c>
      <c r="U6155" s="53">
        <v>3540033.71</v>
      </c>
    </row>
    <row r="6156" spans="1:21" outlineLevel="3" x14ac:dyDescent="0.25">
      <c r="A6156" s="47" t="s">
        <v>11062</v>
      </c>
      <c r="B6156" s="47" t="s">
        <v>9649</v>
      </c>
      <c r="C6156" s="48" t="s">
        <v>11046</v>
      </c>
      <c r="D6156" s="48" t="s">
        <v>9667</v>
      </c>
      <c r="E6156" s="26">
        <v>1562494.6400000001</v>
      </c>
      <c r="F6156" s="26">
        <v>1824599.78</v>
      </c>
      <c r="G6156" s="26">
        <v>1693725.26</v>
      </c>
      <c r="H6156" s="26">
        <v>1680427.5100000002</v>
      </c>
      <c r="I6156" s="26">
        <v>1816557.2199999997</v>
      </c>
      <c r="J6156" s="26">
        <v>1911041.6299999997</v>
      </c>
      <c r="K6156" s="28">
        <v>1997804.0599999998</v>
      </c>
      <c r="L6156" s="28">
        <v>2262231.36</v>
      </c>
      <c r="M6156" s="28">
        <v>2168797.5099999998</v>
      </c>
      <c r="N6156" s="28">
        <v>2264110.0799999991</v>
      </c>
      <c r="O6156" s="28">
        <v>2555097.13</v>
      </c>
      <c r="P6156" s="28">
        <v>2657526.33</v>
      </c>
      <c r="Q6156" s="28">
        <v>2695092.8199999994</v>
      </c>
      <c r="R6156" s="28">
        <v>2903826.9400000004</v>
      </c>
      <c r="S6156" s="28">
        <v>2939783.31</v>
      </c>
      <c r="T6156" s="28">
        <v>3078090.16</v>
      </c>
      <c r="U6156" s="53">
        <v>2916497.9</v>
      </c>
    </row>
    <row r="6157" spans="1:21" outlineLevel="3" x14ac:dyDescent="0.25">
      <c r="A6157" s="47" t="s">
        <v>11062</v>
      </c>
      <c r="B6157" s="47" t="s">
        <v>9649</v>
      </c>
      <c r="C6157" s="48" t="s">
        <v>11046</v>
      </c>
      <c r="D6157" s="48" t="s">
        <v>9668</v>
      </c>
      <c r="E6157" s="26" t="s">
        <v>11224</v>
      </c>
      <c r="F6157" s="26" t="s">
        <v>11224</v>
      </c>
      <c r="G6157" s="26" t="s">
        <v>11224</v>
      </c>
      <c r="H6157" s="26" t="s">
        <v>11224</v>
      </c>
      <c r="I6157" s="26" t="s">
        <v>11224</v>
      </c>
      <c r="J6157" s="26" t="s">
        <v>11224</v>
      </c>
      <c r="K6157" s="28" t="s">
        <v>11225</v>
      </c>
      <c r="L6157" s="28" t="s">
        <v>11225</v>
      </c>
      <c r="M6157" s="28" t="s">
        <v>11225</v>
      </c>
      <c r="N6157" s="28" t="s">
        <v>11225</v>
      </c>
      <c r="O6157" s="28" t="s">
        <v>11225</v>
      </c>
      <c r="P6157" s="28" t="s">
        <v>11225</v>
      </c>
      <c r="Q6157" s="28" t="s">
        <v>11225</v>
      </c>
      <c r="R6157" s="28" t="s">
        <v>11225</v>
      </c>
      <c r="S6157" s="28" t="s">
        <v>11225</v>
      </c>
      <c r="T6157" s="28" t="s">
        <v>11225</v>
      </c>
      <c r="U6157" s="53" t="s">
        <v>11225</v>
      </c>
    </row>
    <row r="6158" spans="1:21" outlineLevel="3" x14ac:dyDescent="0.25">
      <c r="A6158" s="47" t="s">
        <v>11062</v>
      </c>
      <c r="B6158" s="47" t="s">
        <v>9649</v>
      </c>
      <c r="C6158" s="48" t="s">
        <v>11046</v>
      </c>
      <c r="D6158" s="48" t="s">
        <v>9669</v>
      </c>
      <c r="E6158" s="26">
        <v>1814929.79</v>
      </c>
      <c r="F6158" s="26">
        <v>1936603.05</v>
      </c>
      <c r="G6158" s="26">
        <v>1827424.5300000003</v>
      </c>
      <c r="H6158" s="26">
        <v>1753430.1700000002</v>
      </c>
      <c r="I6158" s="26">
        <v>1804446.69</v>
      </c>
      <c r="J6158" s="26">
        <v>1799864.6</v>
      </c>
      <c r="K6158" s="28">
        <v>1867726.2999999998</v>
      </c>
      <c r="L6158" s="28">
        <v>1998356.6400000001</v>
      </c>
      <c r="M6158" s="28">
        <v>2146169.2399999998</v>
      </c>
      <c r="N6158" s="28">
        <v>2202249.5399999996</v>
      </c>
      <c r="O6158" s="28">
        <v>2212096.64</v>
      </c>
      <c r="P6158" s="28">
        <v>2353445.17</v>
      </c>
      <c r="Q6158" s="28">
        <v>2328314.56</v>
      </c>
      <c r="R6158" s="28">
        <v>2315341.79</v>
      </c>
      <c r="S6158" s="28">
        <v>2158444.5600000005</v>
      </c>
      <c r="T6158" s="28">
        <v>2268246.02</v>
      </c>
      <c r="U6158" s="53">
        <v>2136249.7499999995</v>
      </c>
    </row>
    <row r="6159" spans="1:21" outlineLevel="3" x14ac:dyDescent="0.25">
      <c r="A6159" s="47" t="s">
        <v>11062</v>
      </c>
      <c r="B6159" s="47" t="s">
        <v>9649</v>
      </c>
      <c r="C6159" s="48" t="s">
        <v>11046</v>
      </c>
      <c r="D6159" s="48" t="s">
        <v>9670</v>
      </c>
      <c r="E6159" s="26" t="s">
        <v>11224</v>
      </c>
      <c r="F6159" s="26" t="s">
        <v>11224</v>
      </c>
      <c r="G6159" s="26" t="s">
        <v>11224</v>
      </c>
      <c r="H6159" s="26" t="s">
        <v>11224</v>
      </c>
      <c r="I6159" s="26" t="s">
        <v>11224</v>
      </c>
      <c r="J6159" s="26" t="s">
        <v>11224</v>
      </c>
      <c r="K6159" s="28" t="s">
        <v>11225</v>
      </c>
      <c r="L6159" s="28" t="s">
        <v>11225</v>
      </c>
      <c r="M6159" s="28" t="s">
        <v>11225</v>
      </c>
      <c r="N6159" s="28" t="s">
        <v>11225</v>
      </c>
      <c r="O6159" s="28" t="s">
        <v>11225</v>
      </c>
      <c r="P6159" s="28" t="s">
        <v>11225</v>
      </c>
      <c r="Q6159" s="28" t="s">
        <v>11225</v>
      </c>
      <c r="R6159" s="28" t="s">
        <v>11225</v>
      </c>
      <c r="S6159" s="28" t="s">
        <v>11225</v>
      </c>
      <c r="T6159" s="28" t="s">
        <v>11225</v>
      </c>
      <c r="U6159" s="53" t="s">
        <v>11225</v>
      </c>
    </row>
    <row r="6160" spans="1:21" outlineLevel="3" x14ac:dyDescent="0.25">
      <c r="A6160" s="47" t="s">
        <v>11062</v>
      </c>
      <c r="B6160" s="47" t="s">
        <v>9649</v>
      </c>
      <c r="C6160" s="48" t="s">
        <v>11046</v>
      </c>
      <c r="D6160" s="48" t="s">
        <v>9671</v>
      </c>
      <c r="E6160" s="26">
        <v>2014708.7400000002</v>
      </c>
      <c r="F6160" s="26">
        <v>2085451.18</v>
      </c>
      <c r="G6160" s="26">
        <v>1973445.7699999998</v>
      </c>
      <c r="H6160" s="26">
        <v>2026711.8900000001</v>
      </c>
      <c r="I6160" s="26">
        <v>2252702.19</v>
      </c>
      <c r="J6160" s="26">
        <v>2499338.2800000003</v>
      </c>
      <c r="K6160" s="28">
        <v>2438669.9800000004</v>
      </c>
      <c r="L6160" s="28">
        <v>2579458.15</v>
      </c>
      <c r="M6160" s="28">
        <v>2511569.33</v>
      </c>
      <c r="N6160" s="28">
        <v>2520062.3400000003</v>
      </c>
      <c r="O6160" s="28">
        <v>2412923.1099999994</v>
      </c>
      <c r="P6160" s="28">
        <v>2469596.9699999997</v>
      </c>
      <c r="Q6160" s="28">
        <v>2574265.2599999998</v>
      </c>
      <c r="R6160" s="28">
        <v>2735800.3899999997</v>
      </c>
      <c r="S6160" s="28">
        <v>2572532.4900000002</v>
      </c>
      <c r="T6160" s="28">
        <v>2629516.4699999993</v>
      </c>
      <c r="U6160" s="53">
        <v>2691063.91</v>
      </c>
    </row>
    <row r="6161" spans="1:21" outlineLevel="3" x14ac:dyDescent="0.25">
      <c r="A6161" s="47" t="s">
        <v>11062</v>
      </c>
      <c r="B6161" s="47" t="s">
        <v>9649</v>
      </c>
      <c r="C6161" s="48" t="s">
        <v>11046</v>
      </c>
      <c r="D6161" s="48" t="s">
        <v>9672</v>
      </c>
      <c r="E6161" s="26">
        <v>1884911.26</v>
      </c>
      <c r="F6161" s="26">
        <v>1951367.6700000002</v>
      </c>
      <c r="G6161" s="26">
        <v>1945399.86</v>
      </c>
      <c r="H6161" s="26">
        <v>1871771.42</v>
      </c>
      <c r="I6161" s="26">
        <v>1962104.05</v>
      </c>
      <c r="J6161" s="26">
        <v>1967626.6600000001</v>
      </c>
      <c r="K6161" s="28">
        <v>2033292.7799999998</v>
      </c>
      <c r="L6161" s="28">
        <v>2100158.3200000003</v>
      </c>
      <c r="M6161" s="28">
        <v>2072409.49</v>
      </c>
      <c r="N6161" s="28">
        <v>2202913.0500000003</v>
      </c>
      <c r="O6161" s="28">
        <v>2046201.8600000003</v>
      </c>
      <c r="P6161" s="28">
        <v>2199851.1000000006</v>
      </c>
      <c r="Q6161" s="28">
        <v>2208755.1399999997</v>
      </c>
      <c r="R6161" s="28">
        <v>2282195.4300000006</v>
      </c>
      <c r="S6161" s="28">
        <v>2388778.2600000002</v>
      </c>
      <c r="T6161" s="28">
        <v>2461362.39</v>
      </c>
      <c r="U6161" s="53">
        <v>2326641.37</v>
      </c>
    </row>
    <row r="6162" spans="1:21" outlineLevel="3" x14ac:dyDescent="0.25">
      <c r="A6162" s="47" t="s">
        <v>11062</v>
      </c>
      <c r="B6162" s="47" t="s">
        <v>9649</v>
      </c>
      <c r="C6162" s="48" t="s">
        <v>11046</v>
      </c>
      <c r="D6162" s="48" t="s">
        <v>9673</v>
      </c>
      <c r="E6162" s="26">
        <v>1340092.54</v>
      </c>
      <c r="F6162" s="26">
        <v>1271438.73</v>
      </c>
      <c r="G6162" s="26">
        <v>1154855.5899999999</v>
      </c>
      <c r="H6162" s="26">
        <v>999371.26</v>
      </c>
      <c r="I6162" s="26">
        <v>1219950.58</v>
      </c>
      <c r="J6162" s="26">
        <v>1323714.5</v>
      </c>
      <c r="K6162" s="28">
        <v>1264978.0999999999</v>
      </c>
      <c r="L6162" s="28">
        <v>1302863.3199999998</v>
      </c>
      <c r="M6162" s="28">
        <v>1215415.48</v>
      </c>
      <c r="N6162" s="28">
        <v>1272290.96</v>
      </c>
      <c r="O6162" s="28">
        <v>1381902.5</v>
      </c>
      <c r="P6162" s="28">
        <v>1397322.94</v>
      </c>
      <c r="Q6162" s="28">
        <v>1407265.43</v>
      </c>
      <c r="R6162" s="28">
        <v>1405421.3400000003</v>
      </c>
      <c r="S6162" s="28">
        <v>1379200.11</v>
      </c>
      <c r="T6162" s="28">
        <v>1490376.99</v>
      </c>
      <c r="U6162" s="53">
        <v>1450475.5</v>
      </c>
    </row>
    <row r="6163" spans="1:21" outlineLevel="3" x14ac:dyDescent="0.25">
      <c r="A6163" s="47" t="s">
        <v>11062</v>
      </c>
      <c r="B6163" s="47" t="s">
        <v>9649</v>
      </c>
      <c r="C6163" s="48" t="s">
        <v>11046</v>
      </c>
      <c r="D6163" s="48" t="s">
        <v>9674</v>
      </c>
      <c r="E6163" s="26" t="s">
        <v>11224</v>
      </c>
      <c r="F6163" s="26" t="s">
        <v>11224</v>
      </c>
      <c r="G6163" s="26" t="s">
        <v>11224</v>
      </c>
      <c r="H6163" s="26" t="s">
        <v>11224</v>
      </c>
      <c r="I6163" s="26" t="s">
        <v>11224</v>
      </c>
      <c r="J6163" s="26" t="s">
        <v>11224</v>
      </c>
      <c r="K6163" s="28" t="s">
        <v>11225</v>
      </c>
      <c r="L6163" s="28" t="s">
        <v>11225</v>
      </c>
      <c r="M6163" s="28" t="s">
        <v>11225</v>
      </c>
      <c r="N6163" s="28" t="s">
        <v>11225</v>
      </c>
      <c r="O6163" s="28" t="s">
        <v>11225</v>
      </c>
      <c r="P6163" s="28" t="s">
        <v>11225</v>
      </c>
      <c r="Q6163" s="28" t="s">
        <v>11225</v>
      </c>
      <c r="R6163" s="28" t="s">
        <v>11225</v>
      </c>
      <c r="S6163" s="28" t="s">
        <v>11225</v>
      </c>
      <c r="T6163" s="28" t="s">
        <v>11225</v>
      </c>
      <c r="U6163" s="53" t="s">
        <v>11225</v>
      </c>
    </row>
    <row r="6164" spans="1:21" outlineLevel="3" x14ac:dyDescent="0.25">
      <c r="A6164" s="47" t="s">
        <v>11062</v>
      </c>
      <c r="B6164" s="47" t="s">
        <v>9649</v>
      </c>
      <c r="C6164" s="48" t="s">
        <v>11046</v>
      </c>
      <c r="D6164" s="48" t="s">
        <v>9675</v>
      </c>
      <c r="E6164" s="26">
        <v>2420610.2999999998</v>
      </c>
      <c r="F6164" s="26">
        <v>2578652.5799999996</v>
      </c>
      <c r="G6164" s="26">
        <v>2374754.71</v>
      </c>
      <c r="H6164" s="26">
        <v>1979814.99</v>
      </c>
      <c r="I6164" s="26">
        <v>2062880.0799999998</v>
      </c>
      <c r="J6164" s="26">
        <v>2184507.2800000003</v>
      </c>
      <c r="K6164" s="28">
        <v>2121119.3100000005</v>
      </c>
      <c r="L6164" s="28">
        <v>2279704.73</v>
      </c>
      <c r="M6164" s="28">
        <v>2076599.4100000001</v>
      </c>
      <c r="N6164" s="28">
        <v>2326764.5499999998</v>
      </c>
      <c r="O6164" s="28">
        <v>2355392.04</v>
      </c>
      <c r="P6164" s="28">
        <v>2442533.63</v>
      </c>
      <c r="Q6164" s="28">
        <v>2377209.8899999997</v>
      </c>
      <c r="R6164" s="28">
        <v>2543826.11</v>
      </c>
      <c r="S6164" s="28">
        <v>2550324.46</v>
      </c>
      <c r="T6164" s="28">
        <v>2778569.48</v>
      </c>
      <c r="U6164" s="53">
        <v>2727651.16</v>
      </c>
    </row>
    <row r="6165" spans="1:21" outlineLevel="3" x14ac:dyDescent="0.25">
      <c r="A6165" s="47" t="s">
        <v>11062</v>
      </c>
      <c r="B6165" s="47" t="s">
        <v>9649</v>
      </c>
      <c r="C6165" s="48" t="s">
        <v>11046</v>
      </c>
      <c r="D6165" s="48" t="s">
        <v>11203</v>
      </c>
      <c r="E6165" s="26" t="s">
        <v>11224</v>
      </c>
      <c r="F6165" s="26" t="s">
        <v>11224</v>
      </c>
      <c r="G6165" s="26" t="s">
        <v>11224</v>
      </c>
      <c r="H6165" s="26" t="s">
        <v>11224</v>
      </c>
      <c r="I6165" s="26" t="s">
        <v>11224</v>
      </c>
      <c r="J6165" s="26" t="s">
        <v>11224</v>
      </c>
      <c r="K6165" s="28" t="s">
        <v>11225</v>
      </c>
      <c r="L6165" s="28" t="s">
        <v>11225</v>
      </c>
      <c r="M6165" s="28" t="s">
        <v>11225</v>
      </c>
      <c r="N6165" s="28" t="s">
        <v>11225</v>
      </c>
      <c r="O6165" s="28" t="s">
        <v>11225</v>
      </c>
      <c r="P6165" s="28" t="s">
        <v>11225</v>
      </c>
      <c r="Q6165" s="28" t="s">
        <v>11225</v>
      </c>
      <c r="R6165" s="28" t="s">
        <v>11225</v>
      </c>
      <c r="S6165" s="28" t="s">
        <v>11225</v>
      </c>
      <c r="T6165" s="28" t="s">
        <v>11225</v>
      </c>
      <c r="U6165" s="53" t="s">
        <v>11225</v>
      </c>
    </row>
    <row r="6166" spans="1:21" outlineLevel="3" x14ac:dyDescent="0.25">
      <c r="A6166" s="47" t="s">
        <v>11062</v>
      </c>
      <c r="B6166" s="47" t="s">
        <v>9649</v>
      </c>
      <c r="C6166" s="48" t="s">
        <v>11046</v>
      </c>
      <c r="D6166" s="48" t="s">
        <v>9676</v>
      </c>
      <c r="E6166" s="26">
        <v>1589789.2100000002</v>
      </c>
      <c r="F6166" s="26">
        <v>1677376.2400000002</v>
      </c>
      <c r="G6166" s="26">
        <v>1431660.82</v>
      </c>
      <c r="H6166" s="26">
        <v>1513969.47</v>
      </c>
      <c r="I6166" s="26">
        <v>1704080.5599999998</v>
      </c>
      <c r="J6166" s="26">
        <v>1938864.9099999997</v>
      </c>
      <c r="K6166" s="28">
        <v>2044988.4200000002</v>
      </c>
      <c r="L6166" s="28">
        <v>2044021.93</v>
      </c>
      <c r="M6166" s="28">
        <v>1998444.1800000002</v>
      </c>
      <c r="N6166" s="28">
        <v>1940160.37</v>
      </c>
      <c r="O6166" s="28">
        <v>2245170.7099999995</v>
      </c>
      <c r="P6166" s="28">
        <v>2311491.1399999997</v>
      </c>
      <c r="Q6166" s="28">
        <v>2408052.67</v>
      </c>
      <c r="R6166" s="28">
        <v>2600820.5399999996</v>
      </c>
      <c r="S6166" s="28">
        <v>2461869.4500000002</v>
      </c>
      <c r="T6166" s="28">
        <v>2371076.44</v>
      </c>
      <c r="U6166" s="53">
        <v>2246673.5499999998</v>
      </c>
    </row>
    <row r="6167" spans="1:21" outlineLevel="3" x14ac:dyDescent="0.25">
      <c r="A6167" s="47" t="s">
        <v>11062</v>
      </c>
      <c r="B6167" s="47" t="s">
        <v>9649</v>
      </c>
      <c r="C6167" s="48" t="s">
        <v>11046</v>
      </c>
      <c r="D6167" s="48" t="s">
        <v>9677</v>
      </c>
      <c r="E6167" s="26" t="s">
        <v>11224</v>
      </c>
      <c r="F6167" s="26" t="s">
        <v>11224</v>
      </c>
      <c r="G6167" s="26" t="s">
        <v>11224</v>
      </c>
      <c r="H6167" s="26" t="s">
        <v>11224</v>
      </c>
      <c r="I6167" s="26" t="s">
        <v>11224</v>
      </c>
      <c r="J6167" s="26" t="s">
        <v>11224</v>
      </c>
      <c r="K6167" s="28" t="s">
        <v>11225</v>
      </c>
      <c r="L6167" s="28" t="s">
        <v>11225</v>
      </c>
      <c r="M6167" s="28" t="s">
        <v>11225</v>
      </c>
      <c r="N6167" s="28" t="s">
        <v>11225</v>
      </c>
      <c r="O6167" s="28" t="s">
        <v>11225</v>
      </c>
      <c r="P6167" s="28" t="s">
        <v>11225</v>
      </c>
      <c r="Q6167" s="28" t="s">
        <v>11225</v>
      </c>
      <c r="R6167" s="28" t="s">
        <v>11225</v>
      </c>
      <c r="S6167" s="28" t="s">
        <v>11225</v>
      </c>
      <c r="T6167" s="28" t="s">
        <v>11225</v>
      </c>
      <c r="U6167" s="53" t="s">
        <v>11225</v>
      </c>
    </row>
    <row r="6168" spans="1:21" outlineLevel="3" x14ac:dyDescent="0.25">
      <c r="A6168" s="47" t="s">
        <v>11062</v>
      </c>
      <c r="B6168" s="47" t="s">
        <v>9649</v>
      </c>
      <c r="C6168" s="48" t="s">
        <v>11046</v>
      </c>
      <c r="D6168" s="48" t="s">
        <v>9678</v>
      </c>
      <c r="E6168" s="26">
        <v>1583373.93</v>
      </c>
      <c r="F6168" s="26">
        <v>1526178.7900000003</v>
      </c>
      <c r="G6168" s="26">
        <v>1572676.25</v>
      </c>
      <c r="H6168" s="26">
        <v>1396494.6900000002</v>
      </c>
      <c r="I6168" s="26">
        <v>1418558.8799999997</v>
      </c>
      <c r="J6168" s="26">
        <v>1457223.09</v>
      </c>
      <c r="K6168" s="28">
        <v>1517071.6800000002</v>
      </c>
      <c r="L6168" s="28">
        <v>1561512.6500000004</v>
      </c>
      <c r="M6168" s="28">
        <v>1508284.6199999999</v>
      </c>
      <c r="N6168" s="28">
        <v>1557532.21</v>
      </c>
      <c r="O6168" s="28">
        <v>1838323.5699999998</v>
      </c>
      <c r="P6168" s="28">
        <v>1878016.46</v>
      </c>
      <c r="Q6168" s="28">
        <v>1815074.1400000001</v>
      </c>
      <c r="R6168" s="28">
        <v>1823207.0900000003</v>
      </c>
      <c r="S6168" s="28">
        <v>1796483.1500000001</v>
      </c>
      <c r="T6168" s="28">
        <v>1801710.7100000002</v>
      </c>
      <c r="U6168" s="53">
        <v>1726353.81</v>
      </c>
    </row>
    <row r="6169" spans="1:21" outlineLevel="3" x14ac:dyDescent="0.25">
      <c r="A6169" s="47" t="s">
        <v>11062</v>
      </c>
      <c r="B6169" s="47" t="s">
        <v>9649</v>
      </c>
      <c r="C6169" s="48" t="s">
        <v>11046</v>
      </c>
      <c r="D6169" s="48" t="s">
        <v>9679</v>
      </c>
      <c r="E6169" s="26">
        <v>1733520.89</v>
      </c>
      <c r="F6169" s="26">
        <v>1972576.2800000003</v>
      </c>
      <c r="G6169" s="26">
        <v>1895620.85</v>
      </c>
      <c r="H6169" s="26">
        <v>1609029.43</v>
      </c>
      <c r="I6169" s="26">
        <v>1761636.04</v>
      </c>
      <c r="J6169" s="26">
        <v>1760936.47</v>
      </c>
      <c r="K6169" s="28">
        <v>1880587.08</v>
      </c>
      <c r="L6169" s="28">
        <v>1933441.1700000002</v>
      </c>
      <c r="M6169" s="28">
        <v>2033191.9899999995</v>
      </c>
      <c r="N6169" s="28">
        <v>2004781.94</v>
      </c>
      <c r="O6169" s="28">
        <v>2059338.78</v>
      </c>
      <c r="P6169" s="28">
        <v>2163670.56</v>
      </c>
      <c r="Q6169" s="28">
        <v>2281285.96</v>
      </c>
      <c r="R6169" s="28">
        <v>2309448.9500000002</v>
      </c>
      <c r="S6169" s="28">
        <v>2314209.83</v>
      </c>
      <c r="T6169" s="28">
        <v>2390930.52</v>
      </c>
      <c r="U6169" s="53">
        <v>2313539.42</v>
      </c>
    </row>
    <row r="6170" spans="1:21" outlineLevel="3" x14ac:dyDescent="0.25">
      <c r="A6170" s="47" t="s">
        <v>11062</v>
      </c>
      <c r="B6170" s="47" t="s">
        <v>9649</v>
      </c>
      <c r="C6170" s="48" t="s">
        <v>11046</v>
      </c>
      <c r="D6170" s="48" t="s">
        <v>9680</v>
      </c>
      <c r="E6170" s="26">
        <v>1992067.0700000003</v>
      </c>
      <c r="F6170" s="26">
        <v>2070117.2699999998</v>
      </c>
      <c r="G6170" s="26">
        <v>2010766.12</v>
      </c>
      <c r="H6170" s="26">
        <v>1641343.75</v>
      </c>
      <c r="I6170" s="26">
        <v>1661744.2399999998</v>
      </c>
      <c r="J6170" s="26">
        <v>1767743.1700000002</v>
      </c>
      <c r="K6170" s="28">
        <v>1790103.89</v>
      </c>
      <c r="L6170" s="28">
        <v>1889073.89</v>
      </c>
      <c r="M6170" s="28">
        <v>1948228.2600000002</v>
      </c>
      <c r="N6170" s="28">
        <v>1985413.49</v>
      </c>
      <c r="O6170" s="28">
        <v>1890915.4900000002</v>
      </c>
      <c r="P6170" s="28">
        <v>1983100.3299999998</v>
      </c>
      <c r="Q6170" s="28">
        <v>1993067.3700000003</v>
      </c>
      <c r="R6170" s="28">
        <v>1938461.01</v>
      </c>
      <c r="S6170" s="28">
        <v>1847408.19</v>
      </c>
      <c r="T6170" s="28">
        <v>1916174.75</v>
      </c>
      <c r="U6170" s="53">
        <v>2072757.9700000004</v>
      </c>
    </row>
    <row r="6171" spans="1:21" outlineLevel="3" x14ac:dyDescent="0.25">
      <c r="A6171" s="47" t="s">
        <v>11062</v>
      </c>
      <c r="B6171" s="47" t="s">
        <v>9649</v>
      </c>
      <c r="C6171" s="48" t="s">
        <v>11046</v>
      </c>
      <c r="D6171" s="48" t="s">
        <v>11165</v>
      </c>
      <c r="E6171" s="26">
        <v>1039322.2099999997</v>
      </c>
      <c r="F6171" s="26">
        <v>1439793.0099999998</v>
      </c>
      <c r="G6171" s="26">
        <v>1360291.57</v>
      </c>
      <c r="H6171" s="26">
        <v>1059779.0300000003</v>
      </c>
      <c r="I6171" s="26">
        <v>996923.05</v>
      </c>
      <c r="J6171" s="26">
        <v>1106936.7100000004</v>
      </c>
      <c r="K6171" s="28">
        <v>1085083.6600000001</v>
      </c>
      <c r="L6171" s="28">
        <v>1222858.3</v>
      </c>
      <c r="M6171" s="28">
        <v>1152386.75</v>
      </c>
      <c r="N6171" s="28">
        <v>1102722.2200000002</v>
      </c>
      <c r="O6171" s="28">
        <v>1096156.5699999998</v>
      </c>
      <c r="P6171" s="28">
        <v>1300729.3899999999</v>
      </c>
      <c r="Q6171" s="28">
        <v>1333041.3999999997</v>
      </c>
      <c r="R6171" s="28">
        <v>961256.04000000015</v>
      </c>
      <c r="S6171" s="28">
        <v>1406865.1100000003</v>
      </c>
      <c r="T6171" s="28">
        <v>1193908.1300000004</v>
      </c>
      <c r="U6171" s="53">
        <v>969697.44</v>
      </c>
    </row>
    <row r="6172" spans="1:21" outlineLevel="2" x14ac:dyDescent="0.25">
      <c r="A6172" s="47"/>
      <c r="B6172" s="47" t="s">
        <v>9649</v>
      </c>
      <c r="C6172" s="48" t="s">
        <v>11046</v>
      </c>
      <c r="D6172" s="48" t="s">
        <v>11292</v>
      </c>
      <c r="E6172" s="26">
        <v>50368144.150000006</v>
      </c>
      <c r="F6172" s="26">
        <v>52583227.29999999</v>
      </c>
      <c r="G6172" s="26">
        <v>50401267.57</v>
      </c>
      <c r="H6172" s="26">
        <v>46653725.829999998</v>
      </c>
      <c r="I6172" s="26">
        <v>48678667.659999996</v>
      </c>
      <c r="J6172" s="26">
        <v>50817501.740000002</v>
      </c>
      <c r="K6172" s="28">
        <v>51846208.429999992</v>
      </c>
      <c r="L6172" s="28">
        <v>53959365.319999993</v>
      </c>
      <c r="M6172" s="28">
        <v>53961188.25999999</v>
      </c>
      <c r="N6172" s="28">
        <v>55392336.089999996</v>
      </c>
      <c r="O6172" s="28">
        <v>57095937.510000005</v>
      </c>
      <c r="P6172" s="28">
        <v>59527682.280000001</v>
      </c>
      <c r="Q6172" s="28">
        <v>61551145.890000001</v>
      </c>
      <c r="R6172" s="28">
        <v>62366232.280000009</v>
      </c>
      <c r="S6172" s="28">
        <v>61166601.829999998</v>
      </c>
      <c r="T6172" s="28">
        <v>63098522.859999999</v>
      </c>
      <c r="U6172" s="53">
        <v>61556989.859999999</v>
      </c>
    </row>
    <row r="6173" spans="1:21" outlineLevel="3" x14ac:dyDescent="0.25">
      <c r="A6173" s="47" t="s">
        <v>11062</v>
      </c>
      <c r="B6173" s="47" t="s">
        <v>10927</v>
      </c>
      <c r="C6173" s="48" t="s">
        <v>11050</v>
      </c>
      <c r="D6173" s="48" t="s">
        <v>10926</v>
      </c>
      <c r="E6173" s="26">
        <v>3657825.24</v>
      </c>
      <c r="F6173" s="26">
        <v>3647763.13</v>
      </c>
      <c r="G6173" s="26">
        <v>3605605.6700000004</v>
      </c>
      <c r="H6173" s="26">
        <v>2709927.8999999994</v>
      </c>
      <c r="I6173" s="26">
        <v>2703577.02</v>
      </c>
      <c r="J6173" s="26">
        <v>2679683.0300000003</v>
      </c>
      <c r="K6173" s="28">
        <v>2753183.7399999998</v>
      </c>
      <c r="L6173" s="28">
        <v>2796539.15</v>
      </c>
      <c r="M6173" s="28">
        <v>2832063.0399999996</v>
      </c>
      <c r="N6173" s="28">
        <v>2743063.0300000003</v>
      </c>
      <c r="O6173" s="28">
        <v>2770878.16</v>
      </c>
      <c r="P6173" s="28">
        <v>2899112.1999999997</v>
      </c>
      <c r="Q6173" s="28">
        <v>2910804.75</v>
      </c>
      <c r="R6173" s="28">
        <v>3018815.18</v>
      </c>
      <c r="S6173" s="28">
        <v>2989598.24</v>
      </c>
      <c r="T6173" s="28">
        <v>3086038.99</v>
      </c>
      <c r="U6173" s="53">
        <v>3020900.3299999996</v>
      </c>
    </row>
    <row r="6174" spans="1:21" outlineLevel="3" x14ac:dyDescent="0.25">
      <c r="A6174" s="47" t="s">
        <v>11062</v>
      </c>
      <c r="B6174" s="47" t="s">
        <v>10927</v>
      </c>
      <c r="C6174" s="48" t="s">
        <v>11050</v>
      </c>
      <c r="D6174" s="48" t="s">
        <v>10928</v>
      </c>
      <c r="E6174" s="26" t="s">
        <v>11224</v>
      </c>
      <c r="F6174" s="26" t="s">
        <v>11224</v>
      </c>
      <c r="G6174" s="26" t="s">
        <v>11224</v>
      </c>
      <c r="H6174" s="26" t="s">
        <v>11224</v>
      </c>
      <c r="I6174" s="26" t="s">
        <v>11224</v>
      </c>
      <c r="J6174" s="26" t="s">
        <v>11224</v>
      </c>
      <c r="K6174" s="28" t="s">
        <v>11225</v>
      </c>
      <c r="L6174" s="28" t="s">
        <v>11225</v>
      </c>
      <c r="M6174" s="28" t="s">
        <v>11225</v>
      </c>
      <c r="N6174" s="28" t="s">
        <v>11225</v>
      </c>
      <c r="O6174" s="28" t="s">
        <v>11225</v>
      </c>
      <c r="P6174" s="28" t="s">
        <v>11225</v>
      </c>
      <c r="Q6174" s="28" t="s">
        <v>11225</v>
      </c>
      <c r="R6174" s="28" t="s">
        <v>11225</v>
      </c>
      <c r="S6174" s="28" t="s">
        <v>11225</v>
      </c>
      <c r="T6174" s="28" t="s">
        <v>11225</v>
      </c>
      <c r="U6174" s="53" t="s">
        <v>11225</v>
      </c>
    </row>
    <row r="6175" spans="1:21" outlineLevel="3" x14ac:dyDescent="0.25">
      <c r="A6175" s="47" t="s">
        <v>11062</v>
      </c>
      <c r="B6175" s="47" t="s">
        <v>10927</v>
      </c>
      <c r="C6175" s="48" t="s">
        <v>11050</v>
      </c>
      <c r="D6175" s="48" t="s">
        <v>10929</v>
      </c>
      <c r="E6175" s="26">
        <v>6378323.6399999997</v>
      </c>
      <c r="F6175" s="26">
        <v>6876260.169999999</v>
      </c>
      <c r="G6175" s="26">
        <v>6701763.1399999997</v>
      </c>
      <c r="H6175" s="26">
        <v>4884394.6399999997</v>
      </c>
      <c r="I6175" s="26">
        <v>5892585.5100000007</v>
      </c>
      <c r="J6175" s="26">
        <v>6157033.1099999994</v>
      </c>
      <c r="K6175" s="28">
        <v>171097.03</v>
      </c>
      <c r="L6175" s="28">
        <v>6389359.8300000001</v>
      </c>
      <c r="M6175" s="28">
        <v>6719425.5500000007</v>
      </c>
      <c r="N6175" s="28">
        <v>6761873.0500000007</v>
      </c>
      <c r="O6175" s="28">
        <v>7271805.3400000008</v>
      </c>
      <c r="P6175" s="28">
        <v>7187142.9400000004</v>
      </c>
      <c r="Q6175" s="28">
        <v>7304228.1899999995</v>
      </c>
      <c r="R6175" s="28">
        <v>7285954.4900000002</v>
      </c>
      <c r="S6175" s="28">
        <v>7037074.5999999996</v>
      </c>
      <c r="T6175" s="28">
        <v>7228668.21</v>
      </c>
      <c r="U6175" s="53">
        <v>7354883.7199999988</v>
      </c>
    </row>
    <row r="6176" spans="1:21" outlineLevel="3" x14ac:dyDescent="0.25">
      <c r="A6176" s="47" t="s">
        <v>11062</v>
      </c>
      <c r="B6176" s="47" t="s">
        <v>10927</v>
      </c>
      <c r="C6176" s="48" t="s">
        <v>11050</v>
      </c>
      <c r="D6176" s="48" t="s">
        <v>10930</v>
      </c>
      <c r="E6176" s="26">
        <v>289227.25</v>
      </c>
      <c r="F6176" s="26">
        <v>178804.61</v>
      </c>
      <c r="G6176" s="26">
        <v>289861.99</v>
      </c>
      <c r="H6176" s="26">
        <v>170826.74</v>
      </c>
      <c r="I6176" s="26">
        <v>154693.32999999999</v>
      </c>
      <c r="J6176" s="26">
        <v>203658.12</v>
      </c>
      <c r="K6176" s="28">
        <v>0</v>
      </c>
      <c r="L6176" s="28">
        <v>182867.72</v>
      </c>
      <c r="M6176" s="28">
        <v>151953.20000000001</v>
      </c>
      <c r="N6176" s="28">
        <v>158697.39000000001</v>
      </c>
      <c r="O6176" s="28">
        <v>175424.11000000002</v>
      </c>
      <c r="P6176" s="28">
        <v>199993.30000000002</v>
      </c>
      <c r="Q6176" s="28">
        <v>224988.78</v>
      </c>
      <c r="R6176" s="28">
        <v>231298.41</v>
      </c>
      <c r="S6176" s="28">
        <v>244347.43999999997</v>
      </c>
      <c r="T6176" s="28">
        <v>276573.99</v>
      </c>
      <c r="U6176" s="53">
        <v>289863.39</v>
      </c>
    </row>
    <row r="6177" spans="1:21" outlineLevel="3" x14ac:dyDescent="0.25">
      <c r="A6177" s="47" t="s">
        <v>11062</v>
      </c>
      <c r="B6177" s="47" t="s">
        <v>10927</v>
      </c>
      <c r="C6177" s="48" t="s">
        <v>11050</v>
      </c>
      <c r="D6177" s="48" t="s">
        <v>11183</v>
      </c>
      <c r="E6177" s="26">
        <v>0</v>
      </c>
      <c r="F6177" s="26">
        <v>104845.36000000002</v>
      </c>
      <c r="G6177" s="26">
        <v>94022.180000000095</v>
      </c>
      <c r="H6177" s="26">
        <v>605687.81000000029</v>
      </c>
      <c r="I6177" s="26">
        <v>91478.879999999888</v>
      </c>
      <c r="J6177" s="26">
        <v>86041.969999999739</v>
      </c>
      <c r="K6177" s="28">
        <v>5001526.3999999994</v>
      </c>
      <c r="L6177" s="28">
        <v>14170.66</v>
      </c>
      <c r="M6177" s="28">
        <v>12581.93</v>
      </c>
      <c r="N6177" s="28">
        <v>60703.22</v>
      </c>
      <c r="O6177" s="28">
        <v>10393.209999999999</v>
      </c>
      <c r="P6177" s="28">
        <v>42749.36</v>
      </c>
      <c r="Q6177" s="28">
        <v>41723.86</v>
      </c>
      <c r="R6177" s="28">
        <v>6971.19</v>
      </c>
      <c r="S6177" s="28">
        <v>20793.59</v>
      </c>
      <c r="T6177" s="28">
        <v>26022.700000000004</v>
      </c>
      <c r="U6177" s="53">
        <v>13015.14</v>
      </c>
    </row>
    <row r="6178" spans="1:21" outlineLevel="2" x14ac:dyDescent="0.25">
      <c r="A6178" s="47"/>
      <c r="B6178" s="47" t="s">
        <v>10927</v>
      </c>
      <c r="C6178" s="48" t="s">
        <v>11050</v>
      </c>
      <c r="D6178" s="48" t="s">
        <v>11293</v>
      </c>
      <c r="E6178" s="26">
        <v>10325376.129999999</v>
      </c>
      <c r="F6178" s="26">
        <v>10807673.269999998</v>
      </c>
      <c r="G6178" s="26">
        <v>10691252.98</v>
      </c>
      <c r="H6178" s="26">
        <v>8370837.0899999999</v>
      </c>
      <c r="I6178" s="26">
        <v>8842334.7400000021</v>
      </c>
      <c r="J6178" s="26">
        <v>9126416.2300000004</v>
      </c>
      <c r="K6178" s="28">
        <v>7925807.169999999</v>
      </c>
      <c r="L6178" s="28">
        <v>9382937.3600000013</v>
      </c>
      <c r="M6178" s="28">
        <v>9716023.7199999988</v>
      </c>
      <c r="N6178" s="28">
        <v>9724336.6900000032</v>
      </c>
      <c r="O6178" s="28">
        <v>10228500.82</v>
      </c>
      <c r="P6178" s="28">
        <v>10328997.800000001</v>
      </c>
      <c r="Q6178" s="28">
        <v>10481745.579999998</v>
      </c>
      <c r="R6178" s="28">
        <v>10543039.27</v>
      </c>
      <c r="S6178" s="28">
        <v>10291813.869999999</v>
      </c>
      <c r="T6178" s="28">
        <v>10617303.889999999</v>
      </c>
      <c r="U6178" s="53">
        <v>10678662.58</v>
      </c>
    </row>
    <row r="6179" spans="1:21" outlineLevel="1" x14ac:dyDescent="0.25">
      <c r="A6179" s="47" t="s">
        <v>11062</v>
      </c>
      <c r="B6179" s="47"/>
      <c r="C6179" s="48"/>
      <c r="D6179" s="48"/>
      <c r="E6179" s="26">
        <v>2577909996.0199995</v>
      </c>
      <c r="F6179" s="26">
        <v>2595982970.0799994</v>
      </c>
      <c r="G6179" s="26">
        <v>2587784866.9299998</v>
      </c>
      <c r="H6179" s="26">
        <v>2302272319.1500001</v>
      </c>
      <c r="I6179" s="26">
        <v>2397307346.6099997</v>
      </c>
      <c r="J6179" s="26">
        <v>2470662979.8399997</v>
      </c>
      <c r="K6179" s="28">
        <v>2507965655.0999999</v>
      </c>
      <c r="L6179" s="28">
        <v>2513778246.6200004</v>
      </c>
      <c r="M6179" s="28">
        <v>2686524236.6600003</v>
      </c>
      <c r="N6179" s="28">
        <v>2750260413.4600005</v>
      </c>
      <c r="O6179" s="28">
        <v>2781464768.3100004</v>
      </c>
      <c r="P6179" s="28">
        <v>2888113778.1700001</v>
      </c>
      <c r="Q6179" s="28">
        <v>2964885628.9799995</v>
      </c>
      <c r="R6179" s="28">
        <v>3003560250.48</v>
      </c>
      <c r="S6179" s="28">
        <v>2970594683.4499993</v>
      </c>
      <c r="T6179" s="28">
        <v>3073530094.6400003</v>
      </c>
      <c r="U6179" s="53">
        <v>2977302819.3299994</v>
      </c>
    </row>
    <row r="6180" spans="1:21" outlineLevel="3" x14ac:dyDescent="0.25">
      <c r="A6180" s="47" t="s">
        <v>11053</v>
      </c>
      <c r="B6180" s="47" t="s">
        <v>109</v>
      </c>
      <c r="C6180" s="48" t="s">
        <v>10932</v>
      </c>
      <c r="D6180" s="48" t="s">
        <v>108</v>
      </c>
      <c r="E6180" s="26">
        <v>2375094.3999999994</v>
      </c>
      <c r="F6180" s="26">
        <v>2788429.95</v>
      </c>
      <c r="G6180" s="26">
        <v>2427730.6999999997</v>
      </c>
      <c r="H6180" s="26">
        <v>2402815.31</v>
      </c>
      <c r="I6180" s="26">
        <v>2610852.8400000003</v>
      </c>
      <c r="J6180" s="26">
        <v>2925244.2099999995</v>
      </c>
      <c r="K6180" s="28">
        <v>3069362.95</v>
      </c>
      <c r="L6180" s="28">
        <v>3406551.4200000009</v>
      </c>
      <c r="M6180" s="28">
        <v>3474232.64</v>
      </c>
      <c r="N6180" s="28">
        <v>3525341.8700000006</v>
      </c>
      <c r="O6180" s="28">
        <v>3963787.32</v>
      </c>
      <c r="P6180" s="28">
        <v>4015092.6700000004</v>
      </c>
      <c r="Q6180" s="28">
        <v>3976827.95</v>
      </c>
      <c r="R6180" s="28">
        <v>4035170.5399999996</v>
      </c>
      <c r="S6180" s="28">
        <v>3895568.3199999994</v>
      </c>
      <c r="T6180" s="28">
        <v>3862527.2600000002</v>
      </c>
      <c r="U6180" s="53">
        <v>3845336.3400000003</v>
      </c>
    </row>
    <row r="6181" spans="1:21" outlineLevel="3" x14ac:dyDescent="0.25">
      <c r="A6181" s="47" t="s">
        <v>11053</v>
      </c>
      <c r="B6181" s="47" t="s">
        <v>109</v>
      </c>
      <c r="C6181" s="48" t="s">
        <v>10932</v>
      </c>
      <c r="D6181" s="48" t="s">
        <v>110</v>
      </c>
      <c r="E6181" s="26">
        <v>2715475.6899999995</v>
      </c>
      <c r="F6181" s="26">
        <v>2825885.41</v>
      </c>
      <c r="G6181" s="26">
        <v>2650566.56</v>
      </c>
      <c r="H6181" s="26">
        <v>2712820.76</v>
      </c>
      <c r="I6181" s="26">
        <v>2710868.6399999997</v>
      </c>
      <c r="J6181" s="26">
        <v>2814789.1300000004</v>
      </c>
      <c r="K6181" s="28">
        <v>2930142.5100000002</v>
      </c>
      <c r="L6181" s="28">
        <v>3156651.69</v>
      </c>
      <c r="M6181" s="28">
        <v>3198051.8899999997</v>
      </c>
      <c r="N6181" s="28">
        <v>3290945.7700000005</v>
      </c>
      <c r="O6181" s="28">
        <v>3620155.51</v>
      </c>
      <c r="P6181" s="28">
        <v>3643976.03</v>
      </c>
      <c r="Q6181" s="28">
        <v>3758544.79</v>
      </c>
      <c r="R6181" s="28">
        <v>3660571.36</v>
      </c>
      <c r="S6181" s="28">
        <v>3406376.27</v>
      </c>
      <c r="T6181" s="28">
        <v>3495354.3199999994</v>
      </c>
      <c r="U6181" s="53">
        <v>3397296.3299999996</v>
      </c>
    </row>
    <row r="6182" spans="1:21" outlineLevel="3" x14ac:dyDescent="0.25">
      <c r="A6182" s="47" t="s">
        <v>11053</v>
      </c>
      <c r="B6182" s="47" t="s">
        <v>109</v>
      </c>
      <c r="C6182" s="48" t="s">
        <v>10932</v>
      </c>
      <c r="D6182" s="48" t="s">
        <v>111</v>
      </c>
      <c r="E6182" s="26">
        <v>2036265.92</v>
      </c>
      <c r="F6182" s="26">
        <v>2222496.54</v>
      </c>
      <c r="G6182" s="26">
        <v>1910624.39</v>
      </c>
      <c r="H6182" s="26">
        <v>1964687.3599999999</v>
      </c>
      <c r="I6182" s="26">
        <v>2154804.25</v>
      </c>
      <c r="J6182" s="26">
        <v>2181010.17</v>
      </c>
      <c r="K6182" s="28">
        <v>2347193.12</v>
      </c>
      <c r="L6182" s="28">
        <v>2439855.81</v>
      </c>
      <c r="M6182" s="28">
        <v>2508003.4599999995</v>
      </c>
      <c r="N6182" s="28">
        <v>2697814.0500000003</v>
      </c>
      <c r="O6182" s="28">
        <v>3015818.5700000003</v>
      </c>
      <c r="P6182" s="28">
        <v>3110816.7200000007</v>
      </c>
      <c r="Q6182" s="28">
        <v>3483033.79</v>
      </c>
      <c r="R6182" s="28">
        <v>3677220.27</v>
      </c>
      <c r="S6182" s="28">
        <v>3156960.6500000004</v>
      </c>
      <c r="T6182" s="28">
        <v>3531155.4099999992</v>
      </c>
      <c r="U6182" s="53">
        <v>3228361.1</v>
      </c>
    </row>
    <row r="6183" spans="1:21" outlineLevel="3" x14ac:dyDescent="0.25">
      <c r="A6183" s="47" t="s">
        <v>11053</v>
      </c>
      <c r="B6183" s="47" t="s">
        <v>109</v>
      </c>
      <c r="C6183" s="48" t="s">
        <v>10932</v>
      </c>
      <c r="D6183" s="48" t="s">
        <v>112</v>
      </c>
      <c r="E6183" s="26">
        <v>4054233.9299999997</v>
      </c>
      <c r="F6183" s="26">
        <v>4186479.5300000003</v>
      </c>
      <c r="G6183" s="26">
        <v>3816975.51</v>
      </c>
      <c r="H6183" s="26">
        <v>4001355.3699999996</v>
      </c>
      <c r="I6183" s="26">
        <v>4335998.7300000004</v>
      </c>
      <c r="J6183" s="26">
        <v>4374986.3600000003</v>
      </c>
      <c r="K6183" s="28">
        <v>4372657.09</v>
      </c>
      <c r="L6183" s="28">
        <v>4946225.3299999991</v>
      </c>
      <c r="M6183" s="28">
        <v>5119000.24</v>
      </c>
      <c r="N6183" s="28">
        <v>5207438.370000001</v>
      </c>
      <c r="O6183" s="28">
        <v>5069074.99</v>
      </c>
      <c r="P6183" s="28">
        <v>5171345.0900000008</v>
      </c>
      <c r="Q6183" s="28">
        <v>6014293.3000000007</v>
      </c>
      <c r="R6183" s="28">
        <v>5997642.3100000005</v>
      </c>
      <c r="S6183" s="28">
        <v>5278076.26</v>
      </c>
      <c r="T6183" s="28">
        <v>5911258.2999999989</v>
      </c>
      <c r="U6183" s="53">
        <v>5730473.5600000005</v>
      </c>
    </row>
    <row r="6184" spans="1:21" outlineLevel="3" x14ac:dyDescent="0.25">
      <c r="A6184" s="47" t="s">
        <v>11053</v>
      </c>
      <c r="B6184" s="47" t="s">
        <v>109</v>
      </c>
      <c r="C6184" s="48" t="s">
        <v>10932</v>
      </c>
      <c r="D6184" s="48" t="s">
        <v>113</v>
      </c>
      <c r="E6184" s="26">
        <v>4727348.33</v>
      </c>
      <c r="F6184" s="26">
        <v>4867107.59</v>
      </c>
      <c r="G6184" s="26">
        <v>4634370.2700000005</v>
      </c>
      <c r="H6184" s="26">
        <v>4730265.3099999996</v>
      </c>
      <c r="I6184" s="26">
        <v>4732467.58</v>
      </c>
      <c r="J6184" s="26">
        <v>4707436.47</v>
      </c>
      <c r="K6184" s="28">
        <v>4791105.5900000008</v>
      </c>
      <c r="L6184" s="28">
        <v>4993878.7399999993</v>
      </c>
      <c r="M6184" s="28">
        <v>5172576.8599999994</v>
      </c>
      <c r="N6184" s="28">
        <v>5307610.55</v>
      </c>
      <c r="O6184" s="28">
        <v>5400855.120000001</v>
      </c>
      <c r="P6184" s="28">
        <v>5582634.4500000002</v>
      </c>
      <c r="Q6184" s="28">
        <v>5663563.5999999996</v>
      </c>
      <c r="R6184" s="28">
        <v>5690318.8499999996</v>
      </c>
      <c r="S6184" s="28">
        <v>5805641.1699999999</v>
      </c>
      <c r="T6184" s="28">
        <v>5751912.8099999996</v>
      </c>
      <c r="U6184" s="53">
        <v>5716190.4000000004</v>
      </c>
    </row>
    <row r="6185" spans="1:21" outlineLevel="3" x14ac:dyDescent="0.25">
      <c r="A6185" s="47" t="s">
        <v>11053</v>
      </c>
      <c r="B6185" s="47" t="s">
        <v>109</v>
      </c>
      <c r="C6185" s="48" t="s">
        <v>10932</v>
      </c>
      <c r="D6185" s="48" t="s">
        <v>114</v>
      </c>
      <c r="E6185" s="26" t="s">
        <v>11224</v>
      </c>
      <c r="F6185" s="26" t="s">
        <v>11224</v>
      </c>
      <c r="G6185" s="26" t="s">
        <v>11224</v>
      </c>
      <c r="H6185" s="26" t="s">
        <v>11224</v>
      </c>
      <c r="I6185" s="26" t="s">
        <v>11224</v>
      </c>
      <c r="J6185" s="26" t="s">
        <v>11224</v>
      </c>
      <c r="K6185" s="28" t="s">
        <v>11225</v>
      </c>
      <c r="L6185" s="28" t="s">
        <v>11225</v>
      </c>
      <c r="M6185" s="28" t="s">
        <v>11225</v>
      </c>
      <c r="N6185" s="28" t="s">
        <v>11225</v>
      </c>
      <c r="O6185" s="28" t="s">
        <v>11225</v>
      </c>
      <c r="P6185" s="28" t="s">
        <v>11225</v>
      </c>
      <c r="Q6185" s="28" t="s">
        <v>11225</v>
      </c>
      <c r="R6185" s="28" t="s">
        <v>11225</v>
      </c>
      <c r="S6185" s="28" t="s">
        <v>11225</v>
      </c>
      <c r="T6185" s="28" t="s">
        <v>11225</v>
      </c>
      <c r="U6185" s="53" t="s">
        <v>11225</v>
      </c>
    </row>
    <row r="6186" spans="1:21" outlineLevel="3" x14ac:dyDescent="0.25">
      <c r="A6186" s="47" t="s">
        <v>11053</v>
      </c>
      <c r="B6186" s="47" t="s">
        <v>109</v>
      </c>
      <c r="C6186" s="48" t="s">
        <v>10932</v>
      </c>
      <c r="D6186" s="48" t="s">
        <v>115</v>
      </c>
      <c r="E6186" s="26">
        <v>4211427.45</v>
      </c>
      <c r="F6186" s="26">
        <v>4290865.5699999994</v>
      </c>
      <c r="G6186" s="26">
        <v>3926882.88</v>
      </c>
      <c r="H6186" s="26">
        <v>3948231.7600000002</v>
      </c>
      <c r="I6186" s="26">
        <v>3918751.0000000005</v>
      </c>
      <c r="J6186" s="26">
        <v>4007091.2899999996</v>
      </c>
      <c r="K6186" s="28">
        <v>4207501.8999999994</v>
      </c>
      <c r="L6186" s="28">
        <v>4444477.29</v>
      </c>
      <c r="M6186" s="28">
        <v>4750263.9000000004</v>
      </c>
      <c r="N6186" s="28">
        <v>4874971.3599999994</v>
      </c>
      <c r="O6186" s="28">
        <v>5074313.4000000004</v>
      </c>
      <c r="P6186" s="28">
        <v>5179162.0199999996</v>
      </c>
      <c r="Q6186" s="28">
        <v>5403617.7800000003</v>
      </c>
      <c r="R6186" s="28">
        <v>5657868.9600000009</v>
      </c>
      <c r="S6186" s="28">
        <v>5548533.9700000007</v>
      </c>
      <c r="T6186" s="28">
        <v>5503817.8200000003</v>
      </c>
      <c r="U6186" s="53">
        <v>5574374.120000001</v>
      </c>
    </row>
    <row r="6187" spans="1:21" outlineLevel="3" x14ac:dyDescent="0.25">
      <c r="A6187" s="47" t="s">
        <v>11053</v>
      </c>
      <c r="B6187" s="47" t="s">
        <v>109</v>
      </c>
      <c r="C6187" s="48" t="s">
        <v>10932</v>
      </c>
      <c r="D6187" s="48" t="s">
        <v>116</v>
      </c>
      <c r="E6187" s="26" t="s">
        <v>11224</v>
      </c>
      <c r="F6187" s="26" t="s">
        <v>11224</v>
      </c>
      <c r="G6187" s="26" t="s">
        <v>11224</v>
      </c>
      <c r="H6187" s="26" t="s">
        <v>11224</v>
      </c>
      <c r="I6187" s="26" t="s">
        <v>11224</v>
      </c>
      <c r="J6187" s="26" t="s">
        <v>11224</v>
      </c>
      <c r="K6187" s="28" t="s">
        <v>11225</v>
      </c>
      <c r="L6187" s="28" t="s">
        <v>11225</v>
      </c>
      <c r="M6187" s="28" t="s">
        <v>11225</v>
      </c>
      <c r="N6187" s="28" t="s">
        <v>11225</v>
      </c>
      <c r="O6187" s="28" t="s">
        <v>11225</v>
      </c>
      <c r="P6187" s="28" t="s">
        <v>11225</v>
      </c>
      <c r="Q6187" s="28" t="s">
        <v>11225</v>
      </c>
      <c r="R6187" s="28" t="s">
        <v>11225</v>
      </c>
      <c r="S6187" s="28" t="s">
        <v>11225</v>
      </c>
      <c r="T6187" s="28" t="s">
        <v>11225</v>
      </c>
      <c r="U6187" s="53" t="s">
        <v>11225</v>
      </c>
    </row>
    <row r="6188" spans="1:21" outlineLevel="3" x14ac:dyDescent="0.25">
      <c r="A6188" s="47" t="s">
        <v>11053</v>
      </c>
      <c r="B6188" s="47" t="s">
        <v>109</v>
      </c>
      <c r="C6188" s="48" t="s">
        <v>10932</v>
      </c>
      <c r="D6188" s="48" t="s">
        <v>117</v>
      </c>
      <c r="E6188" s="26">
        <v>4123548.48</v>
      </c>
      <c r="F6188" s="26">
        <v>4238150.1900000004</v>
      </c>
      <c r="G6188" s="26">
        <v>4015809.28</v>
      </c>
      <c r="H6188" s="26">
        <v>4156473.8199999994</v>
      </c>
      <c r="I6188" s="26">
        <v>4201866.0199999996</v>
      </c>
      <c r="J6188" s="26">
        <v>4421136.37</v>
      </c>
      <c r="K6188" s="28">
        <v>4521167.9800000004</v>
      </c>
      <c r="L6188" s="28">
        <v>4782180.4300000006</v>
      </c>
      <c r="M6188" s="28">
        <v>4771108.2700000005</v>
      </c>
      <c r="N6188" s="28">
        <v>5055903</v>
      </c>
      <c r="O6188" s="28">
        <v>5170121.4800000014</v>
      </c>
      <c r="P6188" s="28">
        <v>5235634.9700000007</v>
      </c>
      <c r="Q6188" s="28">
        <v>5345445.17</v>
      </c>
      <c r="R6188" s="28">
        <v>5435451.0099999998</v>
      </c>
      <c r="S6188" s="28">
        <v>5412495.0800000001</v>
      </c>
      <c r="T6188" s="28">
        <v>5356142.25</v>
      </c>
      <c r="U6188" s="53">
        <v>5299235.2400000012</v>
      </c>
    </row>
    <row r="6189" spans="1:21" outlineLevel="3" x14ac:dyDescent="0.25">
      <c r="A6189" s="47" t="s">
        <v>11053</v>
      </c>
      <c r="B6189" s="47" t="s">
        <v>109</v>
      </c>
      <c r="C6189" s="48" t="s">
        <v>10932</v>
      </c>
      <c r="D6189" s="48" t="s">
        <v>118</v>
      </c>
      <c r="E6189" s="26">
        <v>4829957.82</v>
      </c>
      <c r="F6189" s="26">
        <v>5113664.47</v>
      </c>
      <c r="G6189" s="26">
        <v>4674645.2499999991</v>
      </c>
      <c r="H6189" s="26">
        <v>4906564.3099999987</v>
      </c>
      <c r="I6189" s="26">
        <v>5116730.88</v>
      </c>
      <c r="J6189" s="26">
        <v>5392142.5</v>
      </c>
      <c r="K6189" s="28">
        <v>5403552.0699999994</v>
      </c>
      <c r="L6189" s="28">
        <v>5661724.5200000005</v>
      </c>
      <c r="M6189" s="28">
        <v>5571607.5099999998</v>
      </c>
      <c r="N6189" s="28">
        <v>5695532.3600000003</v>
      </c>
      <c r="O6189" s="28">
        <v>5906434.6300000008</v>
      </c>
      <c r="P6189" s="28">
        <v>6215204.379999999</v>
      </c>
      <c r="Q6189" s="28">
        <v>6382253.0599999996</v>
      </c>
      <c r="R6189" s="28">
        <v>6634450.46</v>
      </c>
      <c r="S6189" s="28">
        <v>6644468.21</v>
      </c>
      <c r="T6189" s="28">
        <v>6604467.9800000004</v>
      </c>
      <c r="U6189" s="53">
        <v>6657342.1000000006</v>
      </c>
    </row>
    <row r="6190" spans="1:21" outlineLevel="3" x14ac:dyDescent="0.25">
      <c r="A6190" s="47" t="s">
        <v>11053</v>
      </c>
      <c r="B6190" s="47" t="s">
        <v>109</v>
      </c>
      <c r="C6190" s="48" t="s">
        <v>10932</v>
      </c>
      <c r="D6190" s="48" t="s">
        <v>119</v>
      </c>
      <c r="E6190" s="26">
        <v>5256390.3800000008</v>
      </c>
      <c r="F6190" s="26">
        <v>5497504.5899999999</v>
      </c>
      <c r="G6190" s="26">
        <v>5001268.8199999994</v>
      </c>
      <c r="H6190" s="26">
        <v>5157672.66</v>
      </c>
      <c r="I6190" s="26">
        <v>5322524.75</v>
      </c>
      <c r="J6190" s="26">
        <v>5537049.6499999994</v>
      </c>
      <c r="K6190" s="28">
        <v>5538671.4800000004</v>
      </c>
      <c r="L6190" s="28">
        <v>5792054.9299999997</v>
      </c>
      <c r="M6190" s="28">
        <v>5718552.2199999997</v>
      </c>
      <c r="N6190" s="28">
        <v>5896757.4299999997</v>
      </c>
      <c r="O6190" s="28">
        <v>6238952.4699999997</v>
      </c>
      <c r="P6190" s="28">
        <v>6451964.0800000001</v>
      </c>
      <c r="Q6190" s="28">
        <v>6447476.5300000003</v>
      </c>
      <c r="R6190" s="28">
        <v>6438880</v>
      </c>
      <c r="S6190" s="28">
        <v>6284564.71</v>
      </c>
      <c r="T6190" s="28">
        <v>6459052.0599999996</v>
      </c>
      <c r="U6190" s="53">
        <v>6226475.3399999999</v>
      </c>
    </row>
    <row r="6191" spans="1:21" outlineLevel="3" x14ac:dyDescent="0.25">
      <c r="A6191" s="47" t="s">
        <v>11053</v>
      </c>
      <c r="B6191" s="47" t="s">
        <v>109</v>
      </c>
      <c r="C6191" s="48" t="s">
        <v>10932</v>
      </c>
      <c r="D6191" s="48" t="s">
        <v>120</v>
      </c>
      <c r="E6191" s="26">
        <v>2785959.04</v>
      </c>
      <c r="F6191" s="26">
        <v>3345055.9099999997</v>
      </c>
      <c r="G6191" s="26">
        <v>3132891.9200000004</v>
      </c>
      <c r="H6191" s="26">
        <v>2890484.1499999994</v>
      </c>
      <c r="I6191" s="26">
        <v>2984349.16</v>
      </c>
      <c r="J6191" s="26">
        <v>2946092.2700000005</v>
      </c>
      <c r="K6191" s="28">
        <v>2947160.5700000003</v>
      </c>
      <c r="L6191" s="28">
        <v>3139171.09</v>
      </c>
      <c r="M6191" s="28">
        <v>2993954.51</v>
      </c>
      <c r="N6191" s="28">
        <v>3172348.22</v>
      </c>
      <c r="O6191" s="28">
        <v>3292093.1500000008</v>
      </c>
      <c r="P6191" s="28">
        <v>3289702.0700000003</v>
      </c>
      <c r="Q6191" s="28">
        <v>3426970.9499999997</v>
      </c>
      <c r="R6191" s="28">
        <v>3684980.6500000004</v>
      </c>
      <c r="S6191" s="28">
        <v>3624153.52</v>
      </c>
      <c r="T6191" s="28">
        <v>3939820.37</v>
      </c>
      <c r="U6191" s="53">
        <v>4005904.9399999995</v>
      </c>
    </row>
    <row r="6192" spans="1:21" outlineLevel="3" x14ac:dyDescent="0.25">
      <c r="A6192" s="47" t="s">
        <v>11053</v>
      </c>
      <c r="B6192" s="47" t="s">
        <v>109</v>
      </c>
      <c r="C6192" s="48" t="s">
        <v>10932</v>
      </c>
      <c r="D6192" s="48" t="s">
        <v>121</v>
      </c>
      <c r="E6192" s="26">
        <v>3389824.83</v>
      </c>
      <c r="F6192" s="26">
        <v>3815261.0100000002</v>
      </c>
      <c r="G6192" s="26">
        <v>3408320.9</v>
      </c>
      <c r="H6192" s="26">
        <v>3663969.5800000005</v>
      </c>
      <c r="I6192" s="26">
        <v>3661259.54</v>
      </c>
      <c r="J6192" s="26">
        <v>3862099.3400000003</v>
      </c>
      <c r="K6192" s="28">
        <v>3975890.9400000004</v>
      </c>
      <c r="L6192" s="28">
        <v>4069909.9999999995</v>
      </c>
      <c r="M6192" s="28">
        <v>4093510.6700000004</v>
      </c>
      <c r="N6192" s="28">
        <v>4264807.7300000004</v>
      </c>
      <c r="O6192" s="28">
        <v>4539878.7599999988</v>
      </c>
      <c r="P6192" s="28">
        <v>4797380.3100000005</v>
      </c>
      <c r="Q6192" s="28">
        <v>4829612.6900000004</v>
      </c>
      <c r="R6192" s="28">
        <v>4958132.5100000007</v>
      </c>
      <c r="S6192" s="28">
        <v>5022814.68</v>
      </c>
      <c r="T6192" s="28">
        <v>5207309.1599999992</v>
      </c>
      <c r="U6192" s="53">
        <v>4913476.290000001</v>
      </c>
    </row>
    <row r="6193" spans="1:21" outlineLevel="3" x14ac:dyDescent="0.25">
      <c r="A6193" s="47" t="s">
        <v>11053</v>
      </c>
      <c r="B6193" s="47" t="s">
        <v>109</v>
      </c>
      <c r="C6193" s="48" t="s">
        <v>10932</v>
      </c>
      <c r="D6193" s="48" t="s">
        <v>122</v>
      </c>
      <c r="E6193" s="26">
        <v>1887610.78</v>
      </c>
      <c r="F6193" s="26">
        <v>2094413.68</v>
      </c>
      <c r="G6193" s="26">
        <v>1918676.48</v>
      </c>
      <c r="H6193" s="26">
        <v>2216774.6</v>
      </c>
      <c r="I6193" s="26">
        <v>2390956.6</v>
      </c>
      <c r="J6193" s="26">
        <v>2665485.5100000002</v>
      </c>
      <c r="K6193" s="28">
        <v>2819920.0500000007</v>
      </c>
      <c r="L6193" s="28">
        <v>2988451.81</v>
      </c>
      <c r="M6193" s="28">
        <v>2984590.35</v>
      </c>
      <c r="N6193" s="28">
        <v>3045980.0500000003</v>
      </c>
      <c r="O6193" s="28">
        <v>3316944.7699999996</v>
      </c>
      <c r="P6193" s="28">
        <v>3408460.2900000005</v>
      </c>
      <c r="Q6193" s="28">
        <v>3488604.6399999997</v>
      </c>
      <c r="R6193" s="28">
        <v>3529943.2499999991</v>
      </c>
      <c r="S6193" s="28">
        <v>3616982.49</v>
      </c>
      <c r="T6193" s="28">
        <v>3714825.2</v>
      </c>
      <c r="U6193" s="53">
        <v>3746778.99</v>
      </c>
    </row>
    <row r="6194" spans="1:21" outlineLevel="3" x14ac:dyDescent="0.25">
      <c r="A6194" s="47" t="s">
        <v>11053</v>
      </c>
      <c r="B6194" s="47" t="s">
        <v>109</v>
      </c>
      <c r="C6194" s="48" t="s">
        <v>10932</v>
      </c>
      <c r="D6194" s="48" t="s">
        <v>123</v>
      </c>
      <c r="E6194" s="26">
        <v>3514137.6599999997</v>
      </c>
      <c r="F6194" s="26">
        <v>3470237.35</v>
      </c>
      <c r="G6194" s="26">
        <v>3515365.83</v>
      </c>
      <c r="H6194" s="26">
        <v>3378217.0000000005</v>
      </c>
      <c r="I6194" s="26">
        <v>3320508.27</v>
      </c>
      <c r="J6194" s="26">
        <v>3420016.1199999996</v>
      </c>
      <c r="K6194" s="28">
        <v>3619640.36</v>
      </c>
      <c r="L6194" s="28">
        <v>3829494.32</v>
      </c>
      <c r="M6194" s="28">
        <v>3762525.67</v>
      </c>
      <c r="N6194" s="28">
        <v>3968910.44</v>
      </c>
      <c r="O6194" s="28">
        <v>3986963.5199999996</v>
      </c>
      <c r="P6194" s="28">
        <v>4102007.95</v>
      </c>
      <c r="Q6194" s="28">
        <v>4003516.8500000006</v>
      </c>
      <c r="R6194" s="28">
        <v>4055339.57</v>
      </c>
      <c r="S6194" s="28">
        <v>4043207.2800000003</v>
      </c>
      <c r="T6194" s="28">
        <v>4216541.830000001</v>
      </c>
      <c r="U6194" s="53">
        <v>4219241.6400000006</v>
      </c>
    </row>
    <row r="6195" spans="1:21" outlineLevel="3" x14ac:dyDescent="0.25">
      <c r="A6195" s="47" t="s">
        <v>11053</v>
      </c>
      <c r="B6195" s="47" t="s">
        <v>109</v>
      </c>
      <c r="C6195" s="48" t="s">
        <v>10932</v>
      </c>
      <c r="D6195" s="48" t="s">
        <v>124</v>
      </c>
      <c r="E6195" s="26">
        <v>1778920.66</v>
      </c>
      <c r="F6195" s="26">
        <v>1738695.3399999999</v>
      </c>
      <c r="G6195" s="26">
        <v>1847635.18</v>
      </c>
      <c r="H6195" s="26">
        <v>1947131.81</v>
      </c>
      <c r="I6195" s="26">
        <v>2020579.9899999998</v>
      </c>
      <c r="J6195" s="26">
        <v>2044944.19</v>
      </c>
      <c r="K6195" s="28">
        <v>1978311.7600000002</v>
      </c>
      <c r="L6195" s="28">
        <v>2227134.2800000003</v>
      </c>
      <c r="M6195" s="28">
        <v>2292549.0499999998</v>
      </c>
      <c r="N6195" s="28">
        <v>2387913.3099999996</v>
      </c>
      <c r="O6195" s="28">
        <v>2506313.42</v>
      </c>
      <c r="P6195" s="28">
        <v>2439059.6</v>
      </c>
      <c r="Q6195" s="28">
        <v>2691811.94</v>
      </c>
      <c r="R6195" s="28">
        <v>2704212.78</v>
      </c>
      <c r="S6195" s="28">
        <v>2675863.9399999995</v>
      </c>
      <c r="T6195" s="28">
        <v>2726784.58</v>
      </c>
      <c r="U6195" s="53">
        <v>2713975.89</v>
      </c>
    </row>
    <row r="6196" spans="1:21" outlineLevel="3" x14ac:dyDescent="0.25">
      <c r="A6196" s="47" t="s">
        <v>11053</v>
      </c>
      <c r="B6196" s="47" t="s">
        <v>109</v>
      </c>
      <c r="C6196" s="48" t="s">
        <v>10932</v>
      </c>
      <c r="D6196" s="48" t="s">
        <v>125</v>
      </c>
      <c r="E6196" s="26">
        <v>2496052</v>
      </c>
      <c r="F6196" s="26">
        <v>2555470.2400000002</v>
      </c>
      <c r="G6196" s="26">
        <v>2411113.52</v>
      </c>
      <c r="H6196" s="26">
        <v>2518864.0000000005</v>
      </c>
      <c r="I6196" s="26">
        <v>2599614.6199999996</v>
      </c>
      <c r="J6196" s="26">
        <v>2622404.4300000002</v>
      </c>
      <c r="K6196" s="28">
        <v>2949695.18</v>
      </c>
      <c r="L6196" s="28">
        <v>3144339.0299999993</v>
      </c>
      <c r="M6196" s="28">
        <v>3176060.1000000006</v>
      </c>
      <c r="N6196" s="28">
        <v>3249990.13</v>
      </c>
      <c r="O6196" s="28">
        <v>3428730.7300000004</v>
      </c>
      <c r="P6196" s="28">
        <v>3459677.16</v>
      </c>
      <c r="Q6196" s="28">
        <v>3503341.85</v>
      </c>
      <c r="R6196" s="28">
        <v>3579159.0799999996</v>
      </c>
      <c r="S6196" s="28">
        <v>3589333.2800000003</v>
      </c>
      <c r="T6196" s="28">
        <v>3796283.56</v>
      </c>
      <c r="U6196" s="53">
        <v>3598698.16</v>
      </c>
    </row>
    <row r="6197" spans="1:21" outlineLevel="3" x14ac:dyDescent="0.25">
      <c r="A6197" s="47" t="s">
        <v>11053</v>
      </c>
      <c r="B6197" s="47" t="s">
        <v>109</v>
      </c>
      <c r="C6197" s="48" t="s">
        <v>10932</v>
      </c>
      <c r="D6197" s="48" t="s">
        <v>126</v>
      </c>
      <c r="E6197" s="26">
        <v>2182574.8699999996</v>
      </c>
      <c r="F6197" s="26">
        <v>2205827.4899999998</v>
      </c>
      <c r="G6197" s="26">
        <v>1941818.01</v>
      </c>
      <c r="H6197" s="26">
        <v>2071179.16</v>
      </c>
      <c r="I6197" s="26">
        <v>2156868.5299999998</v>
      </c>
      <c r="J6197" s="26">
        <v>2290497.8499999996</v>
      </c>
      <c r="K6197" s="28">
        <v>2337966.0499999998</v>
      </c>
      <c r="L6197" s="28">
        <v>2428377.3699999996</v>
      </c>
      <c r="M6197" s="28">
        <v>2456110.8399999994</v>
      </c>
      <c r="N6197" s="28">
        <v>2725144.2600000002</v>
      </c>
      <c r="O6197" s="28">
        <v>2878104.84</v>
      </c>
      <c r="P6197" s="28">
        <v>3022905.41</v>
      </c>
      <c r="Q6197" s="28">
        <v>3234203.57</v>
      </c>
      <c r="R6197" s="28">
        <v>3320891.76</v>
      </c>
      <c r="S6197" s="28">
        <v>3391669.58</v>
      </c>
      <c r="T6197" s="28">
        <v>3505728.4200000004</v>
      </c>
      <c r="U6197" s="53">
        <v>3405839.2299999995</v>
      </c>
    </row>
    <row r="6198" spans="1:21" outlineLevel="3" x14ac:dyDescent="0.25">
      <c r="A6198" s="47" t="s">
        <v>11053</v>
      </c>
      <c r="B6198" s="47" t="s">
        <v>109</v>
      </c>
      <c r="C6198" s="48" t="s">
        <v>10932</v>
      </c>
      <c r="D6198" s="48" t="s">
        <v>127</v>
      </c>
      <c r="E6198" s="26">
        <v>4139650.9999999995</v>
      </c>
      <c r="F6198" s="26">
        <v>4059968.06</v>
      </c>
      <c r="G6198" s="26">
        <v>4119283.75</v>
      </c>
      <c r="H6198" s="26">
        <v>4109286.16</v>
      </c>
      <c r="I6198" s="26">
        <v>4190595.8000000007</v>
      </c>
      <c r="J6198" s="26">
        <v>4475844.54</v>
      </c>
      <c r="K6198" s="28">
        <v>4582728.74</v>
      </c>
      <c r="L6198" s="28">
        <v>4752809.3100000005</v>
      </c>
      <c r="M6198" s="28">
        <v>4800649.290000001</v>
      </c>
      <c r="N6198" s="28">
        <v>4951987.8100000015</v>
      </c>
      <c r="O6198" s="28">
        <v>4942621.5999999996</v>
      </c>
      <c r="P6198" s="28">
        <v>5319131.72</v>
      </c>
      <c r="Q6198" s="28">
        <v>5437387.2700000005</v>
      </c>
      <c r="R6198" s="28">
        <v>5473282.6499999994</v>
      </c>
      <c r="S6198" s="28">
        <v>5243554.12</v>
      </c>
      <c r="T6198" s="28">
        <v>5318272.47</v>
      </c>
      <c r="U6198" s="53">
        <v>5291040.0399999991</v>
      </c>
    </row>
    <row r="6199" spans="1:21" outlineLevel="3" x14ac:dyDescent="0.25">
      <c r="A6199" s="47" t="s">
        <v>11053</v>
      </c>
      <c r="B6199" s="47" t="s">
        <v>109</v>
      </c>
      <c r="C6199" s="48" t="s">
        <v>10932</v>
      </c>
      <c r="D6199" s="48" t="s">
        <v>128</v>
      </c>
      <c r="E6199" s="26">
        <v>2466919.4000000004</v>
      </c>
      <c r="F6199" s="26">
        <v>3240655.63</v>
      </c>
      <c r="G6199" s="26">
        <v>2662945.6</v>
      </c>
      <c r="H6199" s="26">
        <v>2650260.66</v>
      </c>
      <c r="I6199" s="26">
        <v>2673768.3200000003</v>
      </c>
      <c r="J6199" s="26">
        <v>2753507.7499999995</v>
      </c>
      <c r="K6199" s="28">
        <v>2996214.85</v>
      </c>
      <c r="L6199" s="28">
        <v>3191990.4799999995</v>
      </c>
      <c r="M6199" s="28">
        <v>3394803.26</v>
      </c>
      <c r="N6199" s="28">
        <v>3452187.16</v>
      </c>
      <c r="O6199" s="28">
        <v>3889804.2600000002</v>
      </c>
      <c r="P6199" s="28">
        <v>3984339.61</v>
      </c>
      <c r="Q6199" s="28">
        <v>4162336.1900000004</v>
      </c>
      <c r="R6199" s="28">
        <v>4166038.9299999992</v>
      </c>
      <c r="S6199" s="28">
        <v>3992572.94</v>
      </c>
      <c r="T6199" s="28">
        <v>4083763.0099999993</v>
      </c>
      <c r="U6199" s="53">
        <v>3892836.1299999994</v>
      </c>
    </row>
    <row r="6200" spans="1:21" outlineLevel="3" x14ac:dyDescent="0.25">
      <c r="A6200" s="47" t="s">
        <v>11053</v>
      </c>
      <c r="B6200" s="47" t="s">
        <v>109</v>
      </c>
      <c r="C6200" s="48" t="s">
        <v>10932</v>
      </c>
      <c r="D6200" s="48" t="s">
        <v>129</v>
      </c>
      <c r="E6200" s="26">
        <v>4854035.42</v>
      </c>
      <c r="F6200" s="26">
        <v>4723329.54</v>
      </c>
      <c r="G6200" s="26">
        <v>4604332.37</v>
      </c>
      <c r="H6200" s="26">
        <v>4568377.01</v>
      </c>
      <c r="I6200" s="26">
        <v>4780733.3400000008</v>
      </c>
      <c r="J6200" s="26">
        <v>5331026.46</v>
      </c>
      <c r="K6200" s="28">
        <v>5407558.3200000003</v>
      </c>
      <c r="L6200" s="28">
        <v>5681458.8200000003</v>
      </c>
      <c r="M6200" s="28">
        <v>5798457.6100000003</v>
      </c>
      <c r="N6200" s="28">
        <v>5790181.629999999</v>
      </c>
      <c r="O6200" s="28">
        <v>5699874.7100000009</v>
      </c>
      <c r="P6200" s="28">
        <v>5793888.9700000007</v>
      </c>
      <c r="Q6200" s="28">
        <v>6200184.5500000007</v>
      </c>
      <c r="R6200" s="28">
        <v>6462524.3700000001</v>
      </c>
      <c r="S6200" s="28">
        <v>6222049.0200000005</v>
      </c>
      <c r="T6200" s="28">
        <v>6536298.5900000008</v>
      </c>
      <c r="U6200" s="53">
        <v>6231334.9499999993</v>
      </c>
    </row>
    <row r="6201" spans="1:21" outlineLevel="3" x14ac:dyDescent="0.25">
      <c r="A6201" s="47" t="s">
        <v>11053</v>
      </c>
      <c r="B6201" s="47" t="s">
        <v>109</v>
      </c>
      <c r="C6201" s="48" t="s">
        <v>10932</v>
      </c>
      <c r="D6201" s="48" t="s">
        <v>130</v>
      </c>
      <c r="E6201" s="26">
        <v>2265398.56</v>
      </c>
      <c r="F6201" s="26">
        <v>2290624.0300000003</v>
      </c>
      <c r="G6201" s="26">
        <v>2379823.4</v>
      </c>
      <c r="H6201" s="26">
        <v>2503506.3600000003</v>
      </c>
      <c r="I6201" s="26">
        <v>2668534.7400000002</v>
      </c>
      <c r="J6201" s="26">
        <v>2983457.3899999997</v>
      </c>
      <c r="K6201" s="28">
        <v>3005187.8899999997</v>
      </c>
      <c r="L6201" s="28">
        <v>2885091.8900000006</v>
      </c>
      <c r="M6201" s="28">
        <v>3013949.1700000004</v>
      </c>
      <c r="N6201" s="28">
        <v>3175889.7800000007</v>
      </c>
      <c r="O6201" s="28">
        <v>3260474.9899999998</v>
      </c>
      <c r="P6201" s="28">
        <v>3624503.2</v>
      </c>
      <c r="Q6201" s="28">
        <v>4127681.9400000004</v>
      </c>
      <c r="R6201" s="28">
        <v>4075742.22</v>
      </c>
      <c r="S6201" s="28">
        <v>3703601.2600000002</v>
      </c>
      <c r="T6201" s="28">
        <v>4347848.87</v>
      </c>
      <c r="U6201" s="53">
        <v>4218684.0699999994</v>
      </c>
    </row>
    <row r="6202" spans="1:21" outlineLevel="3" x14ac:dyDescent="0.25">
      <c r="A6202" s="47" t="s">
        <v>11053</v>
      </c>
      <c r="B6202" s="47" t="s">
        <v>109</v>
      </c>
      <c r="C6202" s="48" t="s">
        <v>10932</v>
      </c>
      <c r="D6202" s="48" t="s">
        <v>131</v>
      </c>
      <c r="E6202" s="26">
        <v>2334305.88</v>
      </c>
      <c r="F6202" s="26">
        <v>2474196.1</v>
      </c>
      <c r="G6202" s="26">
        <v>2461014.58</v>
      </c>
      <c r="H6202" s="26">
        <v>2530187.23</v>
      </c>
      <c r="I6202" s="26">
        <v>3113793.34</v>
      </c>
      <c r="J6202" s="26">
        <v>3459429.9899999998</v>
      </c>
      <c r="K6202" s="28">
        <v>3453903.77</v>
      </c>
      <c r="L6202" s="28">
        <v>4003560.5199999996</v>
      </c>
      <c r="M6202" s="28">
        <v>4137410.7800000003</v>
      </c>
      <c r="N6202" s="28">
        <v>4362399.709999999</v>
      </c>
      <c r="O6202" s="28">
        <v>4422936.0399999991</v>
      </c>
      <c r="P6202" s="28">
        <v>4554121.4799999995</v>
      </c>
      <c r="Q6202" s="28">
        <v>6365011.4899999993</v>
      </c>
      <c r="R6202" s="28">
        <v>6561991.6100000003</v>
      </c>
      <c r="S6202" s="28">
        <v>5092508.6199999992</v>
      </c>
      <c r="T6202" s="28">
        <v>7108161.7899999991</v>
      </c>
      <c r="U6202" s="53">
        <v>6950238.5500000007</v>
      </c>
    </row>
    <row r="6203" spans="1:21" outlineLevel="3" x14ac:dyDescent="0.25">
      <c r="A6203" s="47" t="s">
        <v>11053</v>
      </c>
      <c r="B6203" s="47" t="s">
        <v>109</v>
      </c>
      <c r="C6203" s="48" t="s">
        <v>10932</v>
      </c>
      <c r="D6203" s="48" t="s">
        <v>132</v>
      </c>
      <c r="E6203" s="26">
        <v>1051221.45</v>
      </c>
      <c r="F6203" s="26">
        <v>1302390.55</v>
      </c>
      <c r="G6203" s="26">
        <v>1207623.6299999999</v>
      </c>
      <c r="H6203" s="26">
        <v>1451535.7000000002</v>
      </c>
      <c r="I6203" s="26">
        <v>1424066.7200000002</v>
      </c>
      <c r="J6203" s="26">
        <v>1717265.89</v>
      </c>
      <c r="K6203" s="28">
        <v>1945024.8699999999</v>
      </c>
      <c r="L6203" s="28">
        <v>1900199.1100000006</v>
      </c>
      <c r="M6203" s="28">
        <v>1960751.6999999997</v>
      </c>
      <c r="N6203" s="28">
        <v>2122521.4300000002</v>
      </c>
      <c r="O6203" s="28">
        <v>2461134.4799999995</v>
      </c>
      <c r="P6203" s="28">
        <v>2780217.5399999996</v>
      </c>
      <c r="Q6203" s="28">
        <v>3226358.6500000004</v>
      </c>
      <c r="R6203" s="28">
        <v>3144534.28</v>
      </c>
      <c r="S6203" s="28">
        <v>3182520.98</v>
      </c>
      <c r="T6203" s="28">
        <v>3645284.3099999996</v>
      </c>
      <c r="U6203" s="53">
        <v>3434794.85</v>
      </c>
    </row>
    <row r="6204" spans="1:21" outlineLevel="3" x14ac:dyDescent="0.25">
      <c r="A6204" s="47" t="s">
        <v>11053</v>
      </c>
      <c r="B6204" s="47" t="s">
        <v>109</v>
      </c>
      <c r="C6204" s="48" t="s">
        <v>10932</v>
      </c>
      <c r="D6204" s="48" t="s">
        <v>133</v>
      </c>
      <c r="E6204" s="26">
        <v>2415068.8800000004</v>
      </c>
      <c r="F6204" s="26">
        <v>2478552.88</v>
      </c>
      <c r="G6204" s="26">
        <v>2265857.62</v>
      </c>
      <c r="H6204" s="26">
        <v>2454868.14</v>
      </c>
      <c r="I6204" s="26">
        <v>2453832.8899999997</v>
      </c>
      <c r="J6204" s="26">
        <v>2573078.36</v>
      </c>
      <c r="K6204" s="28">
        <v>2639742.2300000004</v>
      </c>
      <c r="L6204" s="28">
        <v>2833971.13</v>
      </c>
      <c r="M6204" s="28">
        <v>3211853.2100000004</v>
      </c>
      <c r="N6204" s="28">
        <v>3425121.2499999991</v>
      </c>
      <c r="O6204" s="28">
        <v>3643901.31</v>
      </c>
      <c r="P6204" s="28">
        <v>3778261.92</v>
      </c>
      <c r="Q6204" s="28">
        <v>4284248.5600000005</v>
      </c>
      <c r="R6204" s="28">
        <v>4468811.01</v>
      </c>
      <c r="S6204" s="28">
        <v>4030872.6199999996</v>
      </c>
      <c r="T6204" s="28">
        <v>4496902.2199999988</v>
      </c>
      <c r="U6204" s="53">
        <v>4429923.74</v>
      </c>
    </row>
    <row r="6205" spans="1:21" outlineLevel="3" x14ac:dyDescent="0.25">
      <c r="A6205" s="47" t="s">
        <v>11053</v>
      </c>
      <c r="B6205" s="47" t="s">
        <v>109</v>
      </c>
      <c r="C6205" s="48" t="s">
        <v>10932</v>
      </c>
      <c r="D6205" s="48" t="s">
        <v>134</v>
      </c>
      <c r="E6205" s="26">
        <v>3021421.3300000005</v>
      </c>
      <c r="F6205" s="26">
        <v>3090905.25</v>
      </c>
      <c r="G6205" s="26">
        <v>2952883.23</v>
      </c>
      <c r="H6205" s="26">
        <v>3133160.26</v>
      </c>
      <c r="I6205" s="26">
        <v>3243551.94</v>
      </c>
      <c r="J6205" s="26">
        <v>3253688.8499999996</v>
      </c>
      <c r="K6205" s="28">
        <v>3143090.1700000004</v>
      </c>
      <c r="L6205" s="28">
        <v>3291396.45</v>
      </c>
      <c r="M6205" s="28">
        <v>3488097.79</v>
      </c>
      <c r="N6205" s="28">
        <v>3646709.6100000003</v>
      </c>
      <c r="O6205" s="28">
        <v>3714648.18</v>
      </c>
      <c r="P6205" s="28">
        <v>3925263.73</v>
      </c>
      <c r="Q6205" s="28">
        <v>4757265.87</v>
      </c>
      <c r="R6205" s="28">
        <v>4673899.2200000007</v>
      </c>
      <c r="S6205" s="28">
        <v>4064025.12</v>
      </c>
      <c r="T6205" s="28">
        <v>4501811.2100000009</v>
      </c>
      <c r="U6205" s="53">
        <v>4414102.58</v>
      </c>
    </row>
    <row r="6206" spans="1:21" outlineLevel="3" x14ac:dyDescent="0.25">
      <c r="A6206" s="47" t="s">
        <v>11053</v>
      </c>
      <c r="B6206" s="47" t="s">
        <v>109</v>
      </c>
      <c r="C6206" s="48" t="s">
        <v>10932</v>
      </c>
      <c r="D6206" s="48" t="s">
        <v>135</v>
      </c>
      <c r="E6206" s="26" t="s">
        <v>11224</v>
      </c>
      <c r="F6206" s="26" t="s">
        <v>11224</v>
      </c>
      <c r="G6206" s="26" t="s">
        <v>11224</v>
      </c>
      <c r="H6206" s="26" t="s">
        <v>11224</v>
      </c>
      <c r="I6206" s="26" t="s">
        <v>11224</v>
      </c>
      <c r="J6206" s="26" t="s">
        <v>11224</v>
      </c>
      <c r="K6206" s="28" t="s">
        <v>11225</v>
      </c>
      <c r="L6206" s="28" t="s">
        <v>11225</v>
      </c>
      <c r="M6206" s="28" t="s">
        <v>11225</v>
      </c>
      <c r="N6206" s="28" t="s">
        <v>11225</v>
      </c>
      <c r="O6206" s="28" t="s">
        <v>11225</v>
      </c>
      <c r="P6206" s="28">
        <v>0</v>
      </c>
      <c r="Q6206" s="28">
        <v>0</v>
      </c>
      <c r="R6206" s="28">
        <v>0</v>
      </c>
      <c r="S6206" s="28">
        <v>0</v>
      </c>
      <c r="T6206" s="28">
        <v>0</v>
      </c>
      <c r="U6206" s="53">
        <v>0</v>
      </c>
    </row>
    <row r="6207" spans="1:21" outlineLevel="3" x14ac:dyDescent="0.25">
      <c r="A6207" s="47" t="s">
        <v>11053</v>
      </c>
      <c r="B6207" s="47" t="s">
        <v>109</v>
      </c>
      <c r="C6207" s="48" t="s">
        <v>10932</v>
      </c>
      <c r="D6207" s="48" t="s">
        <v>136</v>
      </c>
      <c r="E6207" s="26">
        <v>2826853.79</v>
      </c>
      <c r="F6207" s="26">
        <v>3141294.4899999998</v>
      </c>
      <c r="G6207" s="26">
        <v>2916149.0500000003</v>
      </c>
      <c r="H6207" s="26">
        <v>2848326.7499999995</v>
      </c>
      <c r="I6207" s="26">
        <v>2998357.5</v>
      </c>
      <c r="J6207" s="26">
        <v>3172791.2199999997</v>
      </c>
      <c r="K6207" s="28">
        <v>3388308.75</v>
      </c>
      <c r="L6207" s="28">
        <v>3597066.32</v>
      </c>
      <c r="M6207" s="28">
        <v>3767879.4399999995</v>
      </c>
      <c r="N6207" s="28">
        <v>3896303.83</v>
      </c>
      <c r="O6207" s="28">
        <v>4150955.3199999984</v>
      </c>
      <c r="P6207" s="28">
        <v>4437056.7799999993</v>
      </c>
      <c r="Q6207" s="28">
        <v>4843742.42</v>
      </c>
      <c r="R6207" s="28">
        <v>4989333.4700000007</v>
      </c>
      <c r="S6207" s="28">
        <v>4926416.96</v>
      </c>
      <c r="T6207" s="28">
        <v>5520814.8700000001</v>
      </c>
      <c r="U6207" s="53">
        <v>5335500.2600000016</v>
      </c>
    </row>
    <row r="6208" spans="1:21" outlineLevel="3" x14ac:dyDescent="0.25">
      <c r="A6208" s="47" t="s">
        <v>11053</v>
      </c>
      <c r="B6208" s="47" t="s">
        <v>109</v>
      </c>
      <c r="C6208" s="48" t="s">
        <v>10932</v>
      </c>
      <c r="D6208" s="48" t="s">
        <v>137</v>
      </c>
      <c r="E6208" s="26">
        <v>2574761.06</v>
      </c>
      <c r="F6208" s="26">
        <v>2543225.87</v>
      </c>
      <c r="G6208" s="26">
        <v>2471325.39</v>
      </c>
      <c r="H6208" s="26">
        <v>2592626.0100000002</v>
      </c>
      <c r="I6208" s="26">
        <v>2664003.0900000003</v>
      </c>
      <c r="J6208" s="26">
        <v>2952457.9400000004</v>
      </c>
      <c r="K6208" s="28">
        <v>2987957.79</v>
      </c>
      <c r="L6208" s="28">
        <v>3157936.0399999996</v>
      </c>
      <c r="M6208" s="28">
        <v>3396504.18</v>
      </c>
      <c r="N6208" s="28">
        <v>3482278.5700000008</v>
      </c>
      <c r="O6208" s="28">
        <v>3909473.67</v>
      </c>
      <c r="P6208" s="28">
        <v>4229593.1900000004</v>
      </c>
      <c r="Q6208" s="28">
        <v>4336930.5299999993</v>
      </c>
      <c r="R6208" s="28">
        <v>4267041.16</v>
      </c>
      <c r="S6208" s="28">
        <v>4538201.8599999994</v>
      </c>
      <c r="T6208" s="28">
        <v>4422485.74</v>
      </c>
      <c r="U6208" s="53">
        <v>4409501.9800000004</v>
      </c>
    </row>
    <row r="6209" spans="1:21" outlineLevel="3" x14ac:dyDescent="0.25">
      <c r="A6209" s="47" t="s">
        <v>11053</v>
      </c>
      <c r="B6209" s="47" t="s">
        <v>109</v>
      </c>
      <c r="C6209" s="48" t="s">
        <v>10932</v>
      </c>
      <c r="D6209" s="48" t="s">
        <v>138</v>
      </c>
      <c r="E6209" s="26">
        <v>2722158.8</v>
      </c>
      <c r="F6209" s="26">
        <v>2862807.2199999997</v>
      </c>
      <c r="G6209" s="26">
        <v>2713843.5500000003</v>
      </c>
      <c r="H6209" s="26">
        <v>2781987.99</v>
      </c>
      <c r="I6209" s="26">
        <v>3008997.3899999997</v>
      </c>
      <c r="J6209" s="26">
        <v>3143778.46</v>
      </c>
      <c r="K6209" s="28">
        <v>3115063.8100000005</v>
      </c>
      <c r="L6209" s="28">
        <v>3340001.18</v>
      </c>
      <c r="M6209" s="28">
        <v>3569580.98</v>
      </c>
      <c r="N6209" s="28">
        <v>3535867.7800000003</v>
      </c>
      <c r="O6209" s="28">
        <v>3536628.04</v>
      </c>
      <c r="P6209" s="28">
        <v>3689784.9500000007</v>
      </c>
      <c r="Q6209" s="28">
        <v>3789380.22</v>
      </c>
      <c r="R6209" s="28">
        <v>3963094.3699999996</v>
      </c>
      <c r="S6209" s="28">
        <v>4048073.8900000006</v>
      </c>
      <c r="T6209" s="28">
        <v>3892116.3999999994</v>
      </c>
      <c r="U6209" s="53">
        <v>3787453.5999999996</v>
      </c>
    </row>
    <row r="6210" spans="1:21" outlineLevel="3" x14ac:dyDescent="0.25">
      <c r="A6210" s="47" t="s">
        <v>11053</v>
      </c>
      <c r="B6210" s="47" t="s">
        <v>109</v>
      </c>
      <c r="C6210" s="48" t="s">
        <v>10932</v>
      </c>
      <c r="D6210" s="48" t="s">
        <v>139</v>
      </c>
      <c r="E6210" s="26">
        <v>3962850.28</v>
      </c>
      <c r="F6210" s="26">
        <v>4084447.67</v>
      </c>
      <c r="G6210" s="26">
        <v>3894516.9800000004</v>
      </c>
      <c r="H6210" s="26">
        <v>4159181.39</v>
      </c>
      <c r="I6210" s="26">
        <v>4042255.2300000004</v>
      </c>
      <c r="J6210" s="26">
        <v>4131328.7200000007</v>
      </c>
      <c r="K6210" s="28">
        <v>4175338.11</v>
      </c>
      <c r="L6210" s="28">
        <v>4219564.8499999996</v>
      </c>
      <c r="M6210" s="28">
        <v>4394291.9299999988</v>
      </c>
      <c r="N6210" s="28">
        <v>4564671.1300000008</v>
      </c>
      <c r="O6210" s="28">
        <v>4613264.62</v>
      </c>
      <c r="P6210" s="28">
        <v>4881015.5199999996</v>
      </c>
      <c r="Q6210" s="28">
        <v>4920845.8699999992</v>
      </c>
      <c r="R6210" s="28">
        <v>5044697.9899999993</v>
      </c>
      <c r="S6210" s="28">
        <v>5058724.01</v>
      </c>
      <c r="T6210" s="28">
        <v>5136122.37</v>
      </c>
      <c r="U6210" s="53">
        <v>4993739.5900000008</v>
      </c>
    </row>
    <row r="6211" spans="1:21" outlineLevel="3" x14ac:dyDescent="0.25">
      <c r="A6211" s="47" t="s">
        <v>11053</v>
      </c>
      <c r="B6211" s="47" t="s">
        <v>109</v>
      </c>
      <c r="C6211" s="48" t="s">
        <v>10932</v>
      </c>
      <c r="D6211" s="48" t="s">
        <v>140</v>
      </c>
      <c r="E6211" s="26">
        <v>5244821.6899999995</v>
      </c>
      <c r="F6211" s="26">
        <v>5364296.45</v>
      </c>
      <c r="G6211" s="26">
        <v>5020028.1500000004</v>
      </c>
      <c r="H6211" s="26">
        <v>5093842.8100000005</v>
      </c>
      <c r="I6211" s="26">
        <v>5235538.7699999996</v>
      </c>
      <c r="J6211" s="26">
        <v>5330016.2200000007</v>
      </c>
      <c r="K6211" s="28">
        <v>5345480.1599999992</v>
      </c>
      <c r="L6211" s="28">
        <v>5556448.0200000005</v>
      </c>
      <c r="M6211" s="28">
        <v>5682798.0099999988</v>
      </c>
      <c r="N6211" s="28">
        <v>5659956.46</v>
      </c>
      <c r="O6211" s="28">
        <v>5616664.2000000011</v>
      </c>
      <c r="P6211" s="28">
        <v>5950037.1600000001</v>
      </c>
      <c r="Q6211" s="28">
        <v>6274804.2300000004</v>
      </c>
      <c r="R6211" s="28">
        <v>6400648.3800000008</v>
      </c>
      <c r="S6211" s="28">
        <v>6410015.9899999993</v>
      </c>
      <c r="T6211" s="28">
        <v>6639411.9099999992</v>
      </c>
      <c r="U6211" s="53">
        <v>6343374.96</v>
      </c>
    </row>
    <row r="6212" spans="1:21" outlineLevel="3" x14ac:dyDescent="0.25">
      <c r="A6212" s="47" t="s">
        <v>11053</v>
      </c>
      <c r="B6212" s="47" t="s">
        <v>109</v>
      </c>
      <c r="C6212" s="48" t="s">
        <v>10932</v>
      </c>
      <c r="D6212" s="48" t="s">
        <v>141</v>
      </c>
      <c r="E6212" s="26">
        <v>5653959.0899999999</v>
      </c>
      <c r="F6212" s="26">
        <v>5846337.7799999993</v>
      </c>
      <c r="G6212" s="26">
        <v>5611997.9499999993</v>
      </c>
      <c r="H6212" s="26">
        <v>5744648.4399999995</v>
      </c>
      <c r="I6212" s="26">
        <v>5861251.0300000003</v>
      </c>
      <c r="J6212" s="26">
        <v>5791591.3300000001</v>
      </c>
      <c r="K6212" s="28">
        <v>5809325.5199999996</v>
      </c>
      <c r="L6212" s="28">
        <v>6133637.6899999995</v>
      </c>
      <c r="M6212" s="28">
        <v>6397252.7199999997</v>
      </c>
      <c r="N6212" s="28">
        <v>6344077.9500000002</v>
      </c>
      <c r="O6212" s="28">
        <v>6440160.0700000003</v>
      </c>
      <c r="P6212" s="28">
        <v>6840741.5300000003</v>
      </c>
      <c r="Q6212" s="28">
        <v>7000109.8500000015</v>
      </c>
      <c r="R6212" s="28">
        <v>6864466.7199999997</v>
      </c>
      <c r="S6212" s="28">
        <v>6702227.8800000008</v>
      </c>
      <c r="T6212" s="28">
        <v>6525878.3899999987</v>
      </c>
      <c r="U6212" s="53">
        <v>6448826.3699999992</v>
      </c>
    </row>
    <row r="6213" spans="1:21" outlineLevel="3" x14ac:dyDescent="0.25">
      <c r="A6213" s="47" t="s">
        <v>11053</v>
      </c>
      <c r="B6213" s="47" t="s">
        <v>109</v>
      </c>
      <c r="C6213" s="48" t="s">
        <v>10932</v>
      </c>
      <c r="D6213" s="48" t="s">
        <v>142</v>
      </c>
      <c r="E6213" s="26" t="s">
        <v>11224</v>
      </c>
      <c r="F6213" s="26" t="s">
        <v>11224</v>
      </c>
      <c r="G6213" s="26" t="s">
        <v>11224</v>
      </c>
      <c r="H6213" s="26" t="s">
        <v>11224</v>
      </c>
      <c r="I6213" s="26" t="s">
        <v>11224</v>
      </c>
      <c r="J6213" s="26" t="s">
        <v>11224</v>
      </c>
      <c r="K6213" s="28" t="s">
        <v>11225</v>
      </c>
      <c r="L6213" s="28" t="s">
        <v>11225</v>
      </c>
      <c r="M6213" s="28" t="s">
        <v>11225</v>
      </c>
      <c r="N6213" s="28" t="s">
        <v>11225</v>
      </c>
      <c r="O6213" s="28" t="s">
        <v>11225</v>
      </c>
      <c r="P6213" s="28" t="s">
        <v>11225</v>
      </c>
      <c r="Q6213" s="28" t="s">
        <v>11225</v>
      </c>
      <c r="R6213" s="28" t="s">
        <v>11225</v>
      </c>
      <c r="S6213" s="28" t="s">
        <v>11225</v>
      </c>
      <c r="T6213" s="28" t="s">
        <v>11225</v>
      </c>
      <c r="U6213" s="53" t="s">
        <v>11225</v>
      </c>
    </row>
    <row r="6214" spans="1:21" outlineLevel="3" x14ac:dyDescent="0.25">
      <c r="A6214" s="47" t="s">
        <v>11053</v>
      </c>
      <c r="B6214" s="47" t="s">
        <v>109</v>
      </c>
      <c r="C6214" s="48" t="s">
        <v>10932</v>
      </c>
      <c r="D6214" s="48" t="s">
        <v>143</v>
      </c>
      <c r="E6214" s="26">
        <v>2436844.3800000004</v>
      </c>
      <c r="F6214" s="26">
        <v>2596467.9499999997</v>
      </c>
      <c r="G6214" s="26">
        <v>2600529.9599999995</v>
      </c>
      <c r="H6214" s="26">
        <v>2624259.1199999996</v>
      </c>
      <c r="I6214" s="26">
        <v>2613553.4200000004</v>
      </c>
      <c r="J6214" s="26">
        <v>2656356.89</v>
      </c>
      <c r="K6214" s="28">
        <v>2708059.88</v>
      </c>
      <c r="L6214" s="28">
        <v>2883698.3</v>
      </c>
      <c r="M6214" s="28">
        <v>2906963.5</v>
      </c>
      <c r="N6214" s="28">
        <v>2956396.6100000003</v>
      </c>
      <c r="O6214" s="28">
        <v>3144674.7</v>
      </c>
      <c r="P6214" s="28">
        <v>3352644.94</v>
      </c>
      <c r="Q6214" s="28">
        <v>3443812.3800000008</v>
      </c>
      <c r="R6214" s="28">
        <v>3517952.16</v>
      </c>
      <c r="S6214" s="28">
        <v>3635926.77</v>
      </c>
      <c r="T6214" s="28">
        <v>3648955.7499999995</v>
      </c>
      <c r="U6214" s="53">
        <v>3236836.7599999993</v>
      </c>
    </row>
    <row r="6215" spans="1:21" outlineLevel="3" x14ac:dyDescent="0.25">
      <c r="A6215" s="47" t="s">
        <v>11053</v>
      </c>
      <c r="B6215" s="47" t="s">
        <v>109</v>
      </c>
      <c r="C6215" s="48" t="s">
        <v>10932</v>
      </c>
      <c r="D6215" s="48" t="s">
        <v>144</v>
      </c>
      <c r="E6215" s="26">
        <v>2716094.89</v>
      </c>
      <c r="F6215" s="26">
        <v>2567571.0799999996</v>
      </c>
      <c r="G6215" s="26">
        <v>2640460.79</v>
      </c>
      <c r="H6215" s="26">
        <v>2801497.65</v>
      </c>
      <c r="I6215" s="26">
        <v>2929582.14</v>
      </c>
      <c r="J6215" s="26">
        <v>3123882.4799999995</v>
      </c>
      <c r="K6215" s="28">
        <v>3246726.91</v>
      </c>
      <c r="L6215" s="28">
        <v>3405966.8300000005</v>
      </c>
      <c r="M6215" s="28">
        <v>3630528.02</v>
      </c>
      <c r="N6215" s="28">
        <v>3510341.1</v>
      </c>
      <c r="O6215" s="28">
        <v>3501972.8000000003</v>
      </c>
      <c r="P6215" s="28">
        <v>3958911.63</v>
      </c>
      <c r="Q6215" s="28">
        <v>3750830.8999999994</v>
      </c>
      <c r="R6215" s="28">
        <v>3907597.9400000004</v>
      </c>
      <c r="S6215" s="28">
        <v>3795139.6999999993</v>
      </c>
      <c r="T6215" s="28">
        <v>3875417.8800000004</v>
      </c>
      <c r="U6215" s="53">
        <v>3833191.74</v>
      </c>
    </row>
    <row r="6216" spans="1:21" outlineLevel="3" x14ac:dyDescent="0.25">
      <c r="A6216" s="47" t="s">
        <v>11053</v>
      </c>
      <c r="B6216" s="47" t="s">
        <v>109</v>
      </c>
      <c r="C6216" s="48" t="s">
        <v>10932</v>
      </c>
      <c r="D6216" s="48" t="s">
        <v>145</v>
      </c>
      <c r="E6216" s="26">
        <v>1213693.33</v>
      </c>
      <c r="F6216" s="26">
        <v>1301676.8500000001</v>
      </c>
      <c r="G6216" s="26">
        <v>1203466.0900000001</v>
      </c>
      <c r="H6216" s="26">
        <v>1141707.48</v>
      </c>
      <c r="I6216" s="26">
        <v>1209160.8399999999</v>
      </c>
      <c r="J6216" s="26">
        <v>1223559.19</v>
      </c>
      <c r="K6216" s="28">
        <v>1216029.67</v>
      </c>
      <c r="L6216" s="28">
        <v>1441882.47</v>
      </c>
      <c r="M6216" s="28">
        <v>1410067.4899999998</v>
      </c>
      <c r="N6216" s="28">
        <v>1546144.0100000002</v>
      </c>
      <c r="O6216" s="28">
        <v>1656583.7700000003</v>
      </c>
      <c r="P6216" s="28">
        <v>1900935.1199999999</v>
      </c>
      <c r="Q6216" s="28">
        <v>1974180.5600000003</v>
      </c>
      <c r="R6216" s="28">
        <v>1938777.2599999998</v>
      </c>
      <c r="S6216" s="28">
        <v>1807033.85</v>
      </c>
      <c r="T6216" s="28">
        <v>1823115.11</v>
      </c>
      <c r="U6216" s="53">
        <v>1732019.6500000004</v>
      </c>
    </row>
    <row r="6217" spans="1:21" outlineLevel="3" x14ac:dyDescent="0.25">
      <c r="A6217" s="47" t="s">
        <v>11053</v>
      </c>
      <c r="B6217" s="47" t="s">
        <v>109</v>
      </c>
      <c r="C6217" s="48" t="s">
        <v>10932</v>
      </c>
      <c r="D6217" s="48" t="s">
        <v>146</v>
      </c>
      <c r="E6217" s="26">
        <v>668056.22</v>
      </c>
      <c r="F6217" s="26">
        <v>869335.25</v>
      </c>
      <c r="G6217" s="26">
        <v>948340.66</v>
      </c>
      <c r="H6217" s="26">
        <v>771845.11</v>
      </c>
      <c r="I6217" s="26">
        <v>757171.68</v>
      </c>
      <c r="J6217" s="26">
        <v>835362.32</v>
      </c>
      <c r="K6217" s="28">
        <v>900668.72</v>
      </c>
      <c r="L6217" s="28">
        <v>984389.63000000012</v>
      </c>
      <c r="M6217" s="28">
        <v>1069568.8599999999</v>
      </c>
      <c r="N6217" s="28">
        <v>1071967.51</v>
      </c>
      <c r="O6217" s="28">
        <v>1185632.6100000001</v>
      </c>
      <c r="P6217" s="28">
        <v>1258311.26</v>
      </c>
      <c r="Q6217" s="28">
        <v>1276709.08</v>
      </c>
      <c r="R6217" s="28">
        <v>1314239.1499999999</v>
      </c>
      <c r="S6217" s="28">
        <v>1626509.3800000001</v>
      </c>
      <c r="T6217" s="28">
        <v>1705587.71</v>
      </c>
      <c r="U6217" s="53">
        <v>1667509.08</v>
      </c>
    </row>
    <row r="6218" spans="1:21" outlineLevel="3" x14ac:dyDescent="0.25">
      <c r="A6218" s="47" t="s">
        <v>11053</v>
      </c>
      <c r="B6218" s="47" t="s">
        <v>109</v>
      </c>
      <c r="C6218" s="48" t="s">
        <v>10932</v>
      </c>
      <c r="D6218" s="48" t="s">
        <v>147</v>
      </c>
      <c r="E6218" s="26">
        <v>3089221.47</v>
      </c>
      <c r="F6218" s="26">
        <v>2984249.91</v>
      </c>
      <c r="G6218" s="26">
        <v>2895245.8200000003</v>
      </c>
      <c r="H6218" s="26">
        <v>3110947.8800000004</v>
      </c>
      <c r="I6218" s="26">
        <v>3070924.33</v>
      </c>
      <c r="J6218" s="26">
        <v>3424538.6</v>
      </c>
      <c r="K6218" s="28">
        <v>3652014.1799999997</v>
      </c>
      <c r="L6218" s="28">
        <v>3770296.4099999997</v>
      </c>
      <c r="M6218" s="28">
        <v>4035548.42</v>
      </c>
      <c r="N6218" s="28">
        <v>4228971.0600000005</v>
      </c>
      <c r="O6218" s="28">
        <v>4434451.1100000003</v>
      </c>
      <c r="P6218" s="28">
        <v>4881367.58</v>
      </c>
      <c r="Q6218" s="28">
        <v>5074930.1000000006</v>
      </c>
      <c r="R6218" s="28">
        <v>5305140.5399999991</v>
      </c>
      <c r="S6218" s="28">
        <v>5354406.1300000008</v>
      </c>
      <c r="T6218" s="28">
        <v>5480363.9900000002</v>
      </c>
      <c r="U6218" s="53">
        <v>5475073.1600000001</v>
      </c>
    </row>
    <row r="6219" spans="1:21" outlineLevel="3" x14ac:dyDescent="0.25">
      <c r="A6219" s="47" t="s">
        <v>11053</v>
      </c>
      <c r="B6219" s="47" t="s">
        <v>109</v>
      </c>
      <c r="C6219" s="48" t="s">
        <v>10932</v>
      </c>
      <c r="D6219" s="48" t="s">
        <v>11065</v>
      </c>
      <c r="E6219" s="26">
        <v>2543581.0200000009</v>
      </c>
      <c r="F6219" s="26">
        <v>2205513.6199999982</v>
      </c>
      <c r="G6219" s="26">
        <v>1537965.1299999997</v>
      </c>
      <c r="H6219" s="26">
        <v>2526199.9100000011</v>
      </c>
      <c r="I6219" s="26">
        <v>2481721.0500000007</v>
      </c>
      <c r="J6219" s="26">
        <v>2407156.1700000004</v>
      </c>
      <c r="K6219" s="28">
        <v>2256917.8200000003</v>
      </c>
      <c r="L6219" s="28">
        <v>2213312.5999999992</v>
      </c>
      <c r="M6219" s="28">
        <v>2129093.2400000007</v>
      </c>
      <c r="N6219" s="28">
        <v>2112355.4300000002</v>
      </c>
      <c r="O6219" s="28">
        <v>2077763.4600000002</v>
      </c>
      <c r="P6219" s="28">
        <v>2150189.4</v>
      </c>
      <c r="Q6219" s="28">
        <v>2995812.76</v>
      </c>
      <c r="R6219" s="28">
        <v>3152794.0599999996</v>
      </c>
      <c r="S6219" s="28">
        <v>3175266.5000000005</v>
      </c>
      <c r="T6219" s="28">
        <v>2939904.2</v>
      </c>
      <c r="U6219" s="53">
        <v>3036305.2100000009</v>
      </c>
    </row>
    <row r="6220" spans="1:21" outlineLevel="2" x14ac:dyDescent="0.25">
      <c r="A6220" s="47"/>
      <c r="B6220" s="47" t="s">
        <v>109</v>
      </c>
      <c r="C6220" s="48" t="s">
        <v>10932</v>
      </c>
      <c r="D6220" s="48" t="s">
        <v>11294</v>
      </c>
      <c r="E6220" s="26">
        <v>110565740.17999998</v>
      </c>
      <c r="F6220" s="26">
        <v>115283391.03999999</v>
      </c>
      <c r="G6220" s="26">
        <v>108342329.19999999</v>
      </c>
      <c r="H6220" s="26">
        <v>112265759.02</v>
      </c>
      <c r="I6220" s="26">
        <v>115660394.96000002</v>
      </c>
      <c r="J6220" s="26">
        <v>120952544.62999997</v>
      </c>
      <c r="K6220" s="28">
        <v>123785281.75999999</v>
      </c>
      <c r="L6220" s="28">
        <v>130695156.10999998</v>
      </c>
      <c r="M6220" s="28">
        <v>134238747.78</v>
      </c>
      <c r="N6220" s="28">
        <v>138203738.72</v>
      </c>
      <c r="O6220" s="28">
        <v>143712162.62000006</v>
      </c>
      <c r="P6220" s="28">
        <v>150415340.43000004</v>
      </c>
      <c r="Q6220" s="28">
        <v>159895681.88</v>
      </c>
      <c r="R6220" s="28">
        <v>162752840.84999999</v>
      </c>
      <c r="S6220" s="28">
        <v>158006357.00999999</v>
      </c>
      <c r="T6220" s="28">
        <v>165231498.12000003</v>
      </c>
      <c r="U6220" s="53">
        <v>161441286.94000003</v>
      </c>
    </row>
    <row r="6221" spans="1:21" outlineLevel="3" x14ac:dyDescent="0.25">
      <c r="A6221" s="47" t="s">
        <v>11053</v>
      </c>
      <c r="B6221" s="47" t="s">
        <v>836</v>
      </c>
      <c r="C6221" s="48" t="s">
        <v>10939</v>
      </c>
      <c r="D6221" s="48" t="s">
        <v>835</v>
      </c>
      <c r="E6221" s="26">
        <v>749720.99</v>
      </c>
      <c r="F6221" s="26">
        <v>827860.42</v>
      </c>
      <c r="G6221" s="26">
        <v>678597.63</v>
      </c>
      <c r="H6221" s="26">
        <v>696484.17</v>
      </c>
      <c r="I6221" s="26">
        <v>697101.77</v>
      </c>
      <c r="J6221" s="26">
        <v>738329.74</v>
      </c>
      <c r="K6221" s="28">
        <v>694955.93</v>
      </c>
      <c r="L6221" s="28">
        <v>710578.20000000007</v>
      </c>
      <c r="M6221" s="28">
        <v>487267.07999999996</v>
      </c>
      <c r="N6221" s="28">
        <v>536962.35</v>
      </c>
      <c r="O6221" s="28">
        <v>552225.24</v>
      </c>
      <c r="P6221" s="28">
        <v>704254.04999999993</v>
      </c>
      <c r="Q6221" s="28">
        <v>772517.59</v>
      </c>
      <c r="R6221" s="28">
        <v>760301.75</v>
      </c>
      <c r="S6221" s="28">
        <v>788697.9</v>
      </c>
      <c r="T6221" s="28">
        <v>754412.55999999994</v>
      </c>
      <c r="U6221" s="53">
        <v>673848.72000000009</v>
      </c>
    </row>
    <row r="6222" spans="1:21" outlineLevel="3" x14ac:dyDescent="0.25">
      <c r="A6222" s="47" t="s">
        <v>11053</v>
      </c>
      <c r="B6222" s="47" t="s">
        <v>836</v>
      </c>
      <c r="C6222" s="48" t="s">
        <v>10939</v>
      </c>
      <c r="D6222" s="48" t="s">
        <v>837</v>
      </c>
      <c r="E6222" s="26">
        <v>1555878.85</v>
      </c>
      <c r="F6222" s="26">
        <v>1635494.37</v>
      </c>
      <c r="G6222" s="26">
        <v>1431130.8</v>
      </c>
      <c r="H6222" s="26">
        <v>1419605.17</v>
      </c>
      <c r="I6222" s="26">
        <v>1520295.29</v>
      </c>
      <c r="J6222" s="26">
        <v>1494820.4800000002</v>
      </c>
      <c r="K6222" s="28">
        <v>1448814.81</v>
      </c>
      <c r="L6222" s="28">
        <v>1571602.3399999999</v>
      </c>
      <c r="M6222" s="28">
        <v>1506587.0399999998</v>
      </c>
      <c r="N6222" s="28">
        <v>1627464.84</v>
      </c>
      <c r="O6222" s="28">
        <v>1801272.08</v>
      </c>
      <c r="P6222" s="28">
        <v>1869209.6800000002</v>
      </c>
      <c r="Q6222" s="28">
        <v>1996700.9399999995</v>
      </c>
      <c r="R6222" s="28">
        <v>1852705.73</v>
      </c>
      <c r="S6222" s="28">
        <v>1792138.59</v>
      </c>
      <c r="T6222" s="28">
        <v>1901920.72</v>
      </c>
      <c r="U6222" s="53">
        <v>1820957.03</v>
      </c>
    </row>
    <row r="6223" spans="1:21" outlineLevel="3" x14ac:dyDescent="0.25">
      <c r="A6223" s="47" t="s">
        <v>11053</v>
      </c>
      <c r="B6223" s="47" t="s">
        <v>836</v>
      </c>
      <c r="C6223" s="48" t="s">
        <v>10939</v>
      </c>
      <c r="D6223" s="48" t="s">
        <v>838</v>
      </c>
      <c r="E6223" s="26">
        <v>4071816.0599999996</v>
      </c>
      <c r="F6223" s="26">
        <v>4664570.8100000005</v>
      </c>
      <c r="G6223" s="26">
        <v>4184287.4699999997</v>
      </c>
      <c r="H6223" s="26">
        <v>4044760.2</v>
      </c>
      <c r="I6223" s="26">
        <v>3947704.71</v>
      </c>
      <c r="J6223" s="26">
        <v>3918413.2</v>
      </c>
      <c r="K6223" s="28">
        <v>3817028.9</v>
      </c>
      <c r="L6223" s="28">
        <v>4074916.1500000004</v>
      </c>
      <c r="M6223" s="28">
        <v>4058507.3100000005</v>
      </c>
      <c r="N6223" s="28">
        <v>4180637.72</v>
      </c>
      <c r="O6223" s="28">
        <v>4800996.01</v>
      </c>
      <c r="P6223" s="28">
        <v>4855381.8899999997</v>
      </c>
      <c r="Q6223" s="28">
        <v>5832233.1699999999</v>
      </c>
      <c r="R6223" s="28">
        <v>5702910.209999999</v>
      </c>
      <c r="S6223" s="28">
        <v>4797473.97</v>
      </c>
      <c r="T6223" s="28">
        <v>5501301.7400000002</v>
      </c>
      <c r="U6223" s="53">
        <v>5394499.8700000001</v>
      </c>
    </row>
    <row r="6224" spans="1:21" outlineLevel="3" x14ac:dyDescent="0.25">
      <c r="A6224" s="47" t="s">
        <v>11053</v>
      </c>
      <c r="B6224" s="47" t="s">
        <v>836</v>
      </c>
      <c r="C6224" s="48" t="s">
        <v>10939</v>
      </c>
      <c r="D6224" s="48" t="s">
        <v>839</v>
      </c>
      <c r="E6224" s="26">
        <v>2508164.2300000004</v>
      </c>
      <c r="F6224" s="26">
        <v>2621045.9200000004</v>
      </c>
      <c r="G6224" s="26">
        <v>2183561.61</v>
      </c>
      <c r="H6224" s="26">
        <v>2246138.5500000003</v>
      </c>
      <c r="I6224" s="26">
        <v>2302477.64</v>
      </c>
      <c r="J6224" s="26">
        <v>2251646.7399999998</v>
      </c>
      <c r="K6224" s="28">
        <v>2367715.9299999997</v>
      </c>
      <c r="L6224" s="28">
        <v>2396517.61</v>
      </c>
      <c r="M6224" s="28">
        <v>2326115.37</v>
      </c>
      <c r="N6224" s="28">
        <v>2357793.9300000002</v>
      </c>
      <c r="O6224" s="28">
        <v>2633706.6999999997</v>
      </c>
      <c r="P6224" s="28">
        <v>2664500.5</v>
      </c>
      <c r="Q6224" s="28">
        <v>2742874.97</v>
      </c>
      <c r="R6224" s="28">
        <v>3072982.0399999996</v>
      </c>
      <c r="S6224" s="28">
        <v>3124531.94</v>
      </c>
      <c r="T6224" s="28">
        <v>3102502.9699999997</v>
      </c>
      <c r="U6224" s="53">
        <v>3110405.54</v>
      </c>
    </row>
    <row r="6225" spans="1:21" outlineLevel="3" x14ac:dyDescent="0.25">
      <c r="A6225" s="47" t="s">
        <v>11053</v>
      </c>
      <c r="B6225" s="47" t="s">
        <v>836</v>
      </c>
      <c r="C6225" s="48" t="s">
        <v>10939</v>
      </c>
      <c r="D6225" s="48" t="s">
        <v>840</v>
      </c>
      <c r="E6225" s="26">
        <v>4016055.23</v>
      </c>
      <c r="F6225" s="26">
        <v>4537820.1899999995</v>
      </c>
      <c r="G6225" s="26">
        <v>4089938.4700000007</v>
      </c>
      <c r="H6225" s="26">
        <v>4302221.0999999996</v>
      </c>
      <c r="I6225" s="26">
        <v>4804916.91</v>
      </c>
      <c r="J6225" s="26">
        <v>5030309.1399999997</v>
      </c>
      <c r="K6225" s="28">
        <v>4293848.53</v>
      </c>
      <c r="L6225" s="28">
        <v>4482959.1000000006</v>
      </c>
      <c r="M6225" s="28">
        <v>4514959.41</v>
      </c>
      <c r="N6225" s="28">
        <v>5010791.2</v>
      </c>
      <c r="O6225" s="28">
        <v>5466016.7700000005</v>
      </c>
      <c r="P6225" s="28">
        <v>5622891.1100000003</v>
      </c>
      <c r="Q6225" s="28">
        <v>6019239.5300000003</v>
      </c>
      <c r="R6225" s="28">
        <v>6354556.6499999994</v>
      </c>
      <c r="S6225" s="28">
        <v>6178016.1200000001</v>
      </c>
      <c r="T6225" s="28">
        <v>5909099.2100000009</v>
      </c>
      <c r="U6225" s="53">
        <v>5982230.8100000005</v>
      </c>
    </row>
    <row r="6226" spans="1:21" outlineLevel="3" x14ac:dyDescent="0.25">
      <c r="A6226" s="47" t="s">
        <v>11053</v>
      </c>
      <c r="B6226" s="47" t="s">
        <v>836</v>
      </c>
      <c r="C6226" s="48" t="s">
        <v>10939</v>
      </c>
      <c r="D6226" s="48" t="s">
        <v>841</v>
      </c>
      <c r="E6226" s="26">
        <v>5581573.2999999998</v>
      </c>
      <c r="F6226" s="26">
        <v>5785321.29</v>
      </c>
      <c r="G6226" s="26">
        <v>5375126.4199999999</v>
      </c>
      <c r="H6226" s="26">
        <v>5470845.5999999996</v>
      </c>
      <c r="I6226" s="26">
        <v>5660468.96</v>
      </c>
      <c r="J6226" s="26">
        <v>5946618.8800000008</v>
      </c>
      <c r="K6226" s="28">
        <v>5890191.6400000006</v>
      </c>
      <c r="L6226" s="28">
        <v>6108069.2999999989</v>
      </c>
      <c r="M6226" s="28">
        <v>6252741.1399999997</v>
      </c>
      <c r="N6226" s="28">
        <v>6463429.6499999994</v>
      </c>
      <c r="O6226" s="28">
        <v>7063203.6300000008</v>
      </c>
      <c r="P6226" s="28">
        <v>7040820.6099999994</v>
      </c>
      <c r="Q6226" s="28">
        <v>7456576.3100000005</v>
      </c>
      <c r="R6226" s="28">
        <v>7587258.6400000006</v>
      </c>
      <c r="S6226" s="28">
        <v>7468956.1900000004</v>
      </c>
      <c r="T6226" s="28">
        <v>7819475.3600000003</v>
      </c>
      <c r="U6226" s="53">
        <v>7795939.7700000005</v>
      </c>
    </row>
    <row r="6227" spans="1:21" outlineLevel="3" x14ac:dyDescent="0.25">
      <c r="A6227" s="47" t="s">
        <v>11053</v>
      </c>
      <c r="B6227" s="47" t="s">
        <v>836</v>
      </c>
      <c r="C6227" s="48" t="s">
        <v>10939</v>
      </c>
      <c r="D6227" s="48" t="s">
        <v>842</v>
      </c>
      <c r="E6227" s="26">
        <v>2234921.87</v>
      </c>
      <c r="F6227" s="26">
        <v>2456235.48</v>
      </c>
      <c r="G6227" s="26">
        <v>2073256.26</v>
      </c>
      <c r="H6227" s="26">
        <v>2129784.41</v>
      </c>
      <c r="I6227" s="26">
        <v>2269600.23</v>
      </c>
      <c r="J6227" s="26">
        <v>2353943.48</v>
      </c>
      <c r="K6227" s="28">
        <v>2373835.96</v>
      </c>
      <c r="L6227" s="28">
        <v>2577948.1500000004</v>
      </c>
      <c r="M6227" s="28">
        <v>2585122.6699999995</v>
      </c>
      <c r="N6227" s="28">
        <v>2513729.96</v>
      </c>
      <c r="O6227" s="28">
        <v>2567659.37</v>
      </c>
      <c r="P6227" s="28">
        <v>2623904.64</v>
      </c>
      <c r="Q6227" s="28">
        <v>2750820.52</v>
      </c>
      <c r="R6227" s="28">
        <v>2822352.3700000006</v>
      </c>
      <c r="S6227" s="28">
        <v>2701065.5500000003</v>
      </c>
      <c r="T6227" s="28">
        <v>2802966.5500000003</v>
      </c>
      <c r="U6227" s="53">
        <v>2786627.78</v>
      </c>
    </row>
    <row r="6228" spans="1:21" outlineLevel="3" x14ac:dyDescent="0.25">
      <c r="A6228" s="47" t="s">
        <v>11053</v>
      </c>
      <c r="B6228" s="47" t="s">
        <v>836</v>
      </c>
      <c r="C6228" s="48" t="s">
        <v>10939</v>
      </c>
      <c r="D6228" s="48" t="s">
        <v>843</v>
      </c>
      <c r="E6228" s="26">
        <v>6255572.2699999996</v>
      </c>
      <c r="F6228" s="26">
        <v>6371570.5099999998</v>
      </c>
      <c r="G6228" s="26">
        <v>5880084.75</v>
      </c>
      <c r="H6228" s="26">
        <v>6017225.4699999997</v>
      </c>
      <c r="I6228" s="26">
        <v>6271301.46</v>
      </c>
      <c r="J6228" s="26">
        <v>6580447.9800000004</v>
      </c>
      <c r="K6228" s="28">
        <v>6686127.6100000003</v>
      </c>
      <c r="L6228" s="28">
        <v>6864396.9700000007</v>
      </c>
      <c r="M6228" s="28">
        <v>6897157.8900000006</v>
      </c>
      <c r="N6228" s="28">
        <v>6878100.1399999987</v>
      </c>
      <c r="O6228" s="28">
        <v>7088945.0599999996</v>
      </c>
      <c r="P6228" s="28">
        <v>7347796.1899999995</v>
      </c>
      <c r="Q6228" s="28">
        <v>7417058.2999999998</v>
      </c>
      <c r="R6228" s="28">
        <v>7378205.1699999999</v>
      </c>
      <c r="S6228" s="28">
        <v>7230718.1300000008</v>
      </c>
      <c r="T6228" s="28">
        <v>7445033.8599999994</v>
      </c>
      <c r="U6228" s="53">
        <v>7566729</v>
      </c>
    </row>
    <row r="6229" spans="1:21" outlineLevel="3" x14ac:dyDescent="0.25">
      <c r="A6229" s="47" t="s">
        <v>11053</v>
      </c>
      <c r="B6229" s="47" t="s">
        <v>836</v>
      </c>
      <c r="C6229" s="48" t="s">
        <v>10939</v>
      </c>
      <c r="D6229" s="48" t="s">
        <v>844</v>
      </c>
      <c r="E6229" s="26">
        <v>1432509.3</v>
      </c>
      <c r="F6229" s="26">
        <v>1446190.5599999998</v>
      </c>
      <c r="G6229" s="26">
        <v>1382930.8399999999</v>
      </c>
      <c r="H6229" s="26">
        <v>1416904.3199999998</v>
      </c>
      <c r="I6229" s="26">
        <v>1474264.1400000001</v>
      </c>
      <c r="J6229" s="26">
        <v>1532069.3599999999</v>
      </c>
      <c r="K6229" s="28">
        <v>1545987.6300000001</v>
      </c>
      <c r="L6229" s="28">
        <v>1635146.8600000003</v>
      </c>
      <c r="M6229" s="28">
        <v>1542562.3599999999</v>
      </c>
      <c r="N6229" s="28">
        <v>1452866.1599999997</v>
      </c>
      <c r="O6229" s="28">
        <v>1410741.37</v>
      </c>
      <c r="P6229" s="28">
        <v>1393025.42</v>
      </c>
      <c r="Q6229" s="28">
        <v>1453084.3099999998</v>
      </c>
      <c r="R6229" s="28">
        <v>1482417.0199999998</v>
      </c>
      <c r="S6229" s="28">
        <v>1434706.6800000002</v>
      </c>
      <c r="T6229" s="28">
        <v>1576431.85</v>
      </c>
      <c r="U6229" s="53">
        <v>1460957.68</v>
      </c>
    </row>
    <row r="6230" spans="1:21" outlineLevel="3" x14ac:dyDescent="0.25">
      <c r="A6230" s="47" t="s">
        <v>11053</v>
      </c>
      <c r="B6230" s="47" t="s">
        <v>836</v>
      </c>
      <c r="C6230" s="48" t="s">
        <v>10939</v>
      </c>
      <c r="D6230" s="48" t="s">
        <v>845</v>
      </c>
      <c r="E6230" s="26">
        <v>4952422.78</v>
      </c>
      <c r="F6230" s="26">
        <v>5724930.7599999998</v>
      </c>
      <c r="G6230" s="26">
        <v>4953462.8599999994</v>
      </c>
      <c r="H6230" s="26">
        <v>4991998.37</v>
      </c>
      <c r="I6230" s="26">
        <v>5067083.1499999994</v>
      </c>
      <c r="J6230" s="26">
        <v>4994566.45</v>
      </c>
      <c r="K6230" s="28">
        <v>5035341.1900000013</v>
      </c>
      <c r="L6230" s="28">
        <v>5072551.54</v>
      </c>
      <c r="M6230" s="28">
        <v>5077923.8</v>
      </c>
      <c r="N6230" s="28">
        <v>5195258.4400000004</v>
      </c>
      <c r="O6230" s="28">
        <v>5569745.2800000003</v>
      </c>
      <c r="P6230" s="28">
        <v>5697290.1900000004</v>
      </c>
      <c r="Q6230" s="28">
        <v>5855765.3700000001</v>
      </c>
      <c r="R6230" s="28">
        <v>5960313.0000000009</v>
      </c>
      <c r="S6230" s="28">
        <v>5804814.0599999996</v>
      </c>
      <c r="T6230" s="28">
        <v>5889454.29</v>
      </c>
      <c r="U6230" s="53">
        <v>5844845.79</v>
      </c>
    </row>
    <row r="6231" spans="1:21" outlineLevel="3" x14ac:dyDescent="0.25">
      <c r="A6231" s="47" t="s">
        <v>11053</v>
      </c>
      <c r="B6231" s="47" t="s">
        <v>836</v>
      </c>
      <c r="C6231" s="48" t="s">
        <v>10939</v>
      </c>
      <c r="D6231" s="48" t="s">
        <v>846</v>
      </c>
      <c r="E6231" s="26">
        <v>5377432.4699999997</v>
      </c>
      <c r="F6231" s="26">
        <v>5793291.1899999995</v>
      </c>
      <c r="G6231" s="26">
        <v>5364527.6199999992</v>
      </c>
      <c r="H6231" s="26">
        <v>5193088.42</v>
      </c>
      <c r="I6231" s="26">
        <v>5414423.3400000008</v>
      </c>
      <c r="J6231" s="26">
        <v>5361935.22</v>
      </c>
      <c r="K6231" s="28">
        <v>5191325.0499999989</v>
      </c>
      <c r="L6231" s="28">
        <v>5437753.9100000001</v>
      </c>
      <c r="M6231" s="28">
        <v>5519270.21</v>
      </c>
      <c r="N6231" s="28">
        <v>5654825.2199999997</v>
      </c>
      <c r="O6231" s="28">
        <v>5926854.1099999994</v>
      </c>
      <c r="P6231" s="28">
        <v>6170356.9400000004</v>
      </c>
      <c r="Q6231" s="28">
        <v>6272520.1699999999</v>
      </c>
      <c r="R6231" s="28">
        <v>6496803.71</v>
      </c>
      <c r="S6231" s="28">
        <v>6487103.9399999995</v>
      </c>
      <c r="T6231" s="28">
        <v>6585203.3699999992</v>
      </c>
      <c r="U6231" s="53">
        <v>6521576.0199999996</v>
      </c>
    </row>
    <row r="6232" spans="1:21" outlineLevel="3" x14ac:dyDescent="0.25">
      <c r="A6232" s="47" t="s">
        <v>11053</v>
      </c>
      <c r="B6232" s="47" t="s">
        <v>836</v>
      </c>
      <c r="C6232" s="48" t="s">
        <v>10939</v>
      </c>
      <c r="D6232" s="48" t="s">
        <v>847</v>
      </c>
      <c r="E6232" s="26" t="s">
        <v>11224</v>
      </c>
      <c r="F6232" s="26" t="s">
        <v>11224</v>
      </c>
      <c r="G6232" s="26" t="s">
        <v>11224</v>
      </c>
      <c r="H6232" s="26" t="s">
        <v>11224</v>
      </c>
      <c r="I6232" s="26" t="s">
        <v>11224</v>
      </c>
      <c r="J6232" s="26" t="s">
        <v>11224</v>
      </c>
      <c r="K6232" s="28" t="s">
        <v>11225</v>
      </c>
      <c r="L6232" s="28" t="s">
        <v>11225</v>
      </c>
      <c r="M6232" s="28" t="s">
        <v>11225</v>
      </c>
      <c r="N6232" s="28" t="s">
        <v>11225</v>
      </c>
      <c r="O6232" s="28" t="s">
        <v>11225</v>
      </c>
      <c r="P6232" s="28" t="s">
        <v>11225</v>
      </c>
      <c r="Q6232" s="28" t="s">
        <v>11225</v>
      </c>
      <c r="R6232" s="28" t="s">
        <v>11225</v>
      </c>
      <c r="S6232" s="28" t="s">
        <v>11225</v>
      </c>
      <c r="T6232" s="28" t="s">
        <v>11225</v>
      </c>
      <c r="U6232" s="53" t="s">
        <v>11225</v>
      </c>
    </row>
    <row r="6233" spans="1:21" outlineLevel="3" x14ac:dyDescent="0.25">
      <c r="A6233" s="47" t="s">
        <v>11053</v>
      </c>
      <c r="B6233" s="47" t="s">
        <v>836</v>
      </c>
      <c r="C6233" s="48" t="s">
        <v>10939</v>
      </c>
      <c r="D6233" s="48" t="s">
        <v>848</v>
      </c>
      <c r="E6233" s="26">
        <v>2107457.42</v>
      </c>
      <c r="F6233" s="26">
        <v>2228732.4899999998</v>
      </c>
      <c r="G6233" s="26">
        <v>1955277.67</v>
      </c>
      <c r="H6233" s="26">
        <v>1892452.5199999998</v>
      </c>
      <c r="I6233" s="26">
        <v>1884652.5799999998</v>
      </c>
      <c r="J6233" s="26">
        <v>1898076.4000000001</v>
      </c>
      <c r="K6233" s="28">
        <v>1824545.56</v>
      </c>
      <c r="L6233" s="28">
        <v>1870874.37</v>
      </c>
      <c r="M6233" s="28">
        <v>1900790.0299999998</v>
      </c>
      <c r="N6233" s="28">
        <v>2034822.9699999997</v>
      </c>
      <c r="O6233" s="28">
        <v>2425495.0299999998</v>
      </c>
      <c r="P6233" s="28">
        <v>2472678.9300000006</v>
      </c>
      <c r="Q6233" s="28">
        <v>2472508.5200000005</v>
      </c>
      <c r="R6233" s="28">
        <v>2581819.4700000002</v>
      </c>
      <c r="S6233" s="28">
        <v>2721340.0300000003</v>
      </c>
      <c r="T6233" s="28">
        <v>2789841.0700000003</v>
      </c>
      <c r="U6233" s="53">
        <v>2721738.29</v>
      </c>
    </row>
    <row r="6234" spans="1:21" outlineLevel="3" x14ac:dyDescent="0.25">
      <c r="A6234" s="47" t="s">
        <v>11053</v>
      </c>
      <c r="B6234" s="47" t="s">
        <v>836</v>
      </c>
      <c r="C6234" s="48" t="s">
        <v>10939</v>
      </c>
      <c r="D6234" s="48" t="s">
        <v>849</v>
      </c>
      <c r="E6234" s="26">
        <v>4143636.9400000004</v>
      </c>
      <c r="F6234" s="26">
        <v>4499033.9400000004</v>
      </c>
      <c r="G6234" s="26">
        <v>4040053.78</v>
      </c>
      <c r="H6234" s="26">
        <v>4074475.79</v>
      </c>
      <c r="I6234" s="26">
        <v>4152160.8400000003</v>
      </c>
      <c r="J6234" s="26">
        <v>4258639.7699999996</v>
      </c>
      <c r="K6234" s="28">
        <v>4223333.01</v>
      </c>
      <c r="L6234" s="28">
        <v>4458763.95</v>
      </c>
      <c r="M6234" s="28">
        <v>4502818.22</v>
      </c>
      <c r="N6234" s="28">
        <v>4584027.84</v>
      </c>
      <c r="O6234" s="28">
        <v>4771454.03</v>
      </c>
      <c r="P6234" s="28">
        <v>5052335.5199999996</v>
      </c>
      <c r="Q6234" s="28">
        <v>5243634.25</v>
      </c>
      <c r="R6234" s="28">
        <v>5011837.74</v>
      </c>
      <c r="S6234" s="28">
        <v>4897368.82</v>
      </c>
      <c r="T6234" s="28">
        <v>4796747.2400000012</v>
      </c>
      <c r="U6234" s="53">
        <v>4576232.1800000006</v>
      </c>
    </row>
    <row r="6235" spans="1:21" outlineLevel="3" x14ac:dyDescent="0.25">
      <c r="A6235" s="47" t="s">
        <v>11053</v>
      </c>
      <c r="B6235" s="47" t="s">
        <v>836</v>
      </c>
      <c r="C6235" s="48" t="s">
        <v>10939</v>
      </c>
      <c r="D6235" s="48" t="s">
        <v>850</v>
      </c>
      <c r="E6235" s="26">
        <v>1792258.3299999998</v>
      </c>
      <c r="F6235" s="26">
        <v>1963716.1300000001</v>
      </c>
      <c r="G6235" s="26">
        <v>1660866.27</v>
      </c>
      <c r="H6235" s="26">
        <v>1742099.36</v>
      </c>
      <c r="I6235" s="26">
        <v>1845759.81</v>
      </c>
      <c r="J6235" s="26">
        <v>1786399.6199999996</v>
      </c>
      <c r="K6235" s="28">
        <v>1692451.52</v>
      </c>
      <c r="L6235" s="28">
        <v>1906202.17</v>
      </c>
      <c r="M6235" s="28">
        <v>2033056.42</v>
      </c>
      <c r="N6235" s="28">
        <v>2135247.7600000002</v>
      </c>
      <c r="O6235" s="28">
        <v>2321995.46</v>
      </c>
      <c r="P6235" s="28">
        <v>2356238.2199999997</v>
      </c>
      <c r="Q6235" s="28">
        <v>2683532.1699999995</v>
      </c>
      <c r="R6235" s="28">
        <v>2594300.17</v>
      </c>
      <c r="S6235" s="28">
        <v>2634893.8199999994</v>
      </c>
      <c r="T6235" s="28">
        <v>2687612.41</v>
      </c>
      <c r="U6235" s="53">
        <v>2638723.62</v>
      </c>
    </row>
    <row r="6236" spans="1:21" outlineLevel="3" x14ac:dyDescent="0.25">
      <c r="A6236" s="47" t="s">
        <v>11053</v>
      </c>
      <c r="B6236" s="47" t="s">
        <v>836</v>
      </c>
      <c r="C6236" s="48" t="s">
        <v>10939</v>
      </c>
      <c r="D6236" s="48" t="s">
        <v>851</v>
      </c>
      <c r="E6236" s="26">
        <v>3551300.58</v>
      </c>
      <c r="F6236" s="26">
        <v>3928058.68</v>
      </c>
      <c r="G6236" s="26">
        <v>3281480.5</v>
      </c>
      <c r="H6236" s="26">
        <v>3354995.22</v>
      </c>
      <c r="I6236" s="26">
        <v>3357733.2</v>
      </c>
      <c r="J6236" s="26">
        <v>3388307.66</v>
      </c>
      <c r="K6236" s="28">
        <v>3485333.8000000003</v>
      </c>
      <c r="L6236" s="28">
        <v>3525006.38</v>
      </c>
      <c r="M6236" s="28">
        <v>3500917.1399999997</v>
      </c>
      <c r="N6236" s="28">
        <v>3594517.14</v>
      </c>
      <c r="O6236" s="28">
        <v>4080447.7600000002</v>
      </c>
      <c r="P6236" s="28">
        <v>4146477.12</v>
      </c>
      <c r="Q6236" s="28">
        <v>4294815.09</v>
      </c>
      <c r="R6236" s="28">
        <v>4552094.3400000008</v>
      </c>
      <c r="S6236" s="28">
        <v>4315592.1099999994</v>
      </c>
      <c r="T6236" s="28">
        <v>4204263.1499999994</v>
      </c>
      <c r="U6236" s="53">
        <v>4343980.3100000005</v>
      </c>
    </row>
    <row r="6237" spans="1:21" outlineLevel="3" x14ac:dyDescent="0.25">
      <c r="A6237" s="47" t="s">
        <v>11053</v>
      </c>
      <c r="B6237" s="47" t="s">
        <v>836</v>
      </c>
      <c r="C6237" s="48" t="s">
        <v>10939</v>
      </c>
      <c r="D6237" s="48" t="s">
        <v>852</v>
      </c>
      <c r="E6237" s="26">
        <v>2568769.35</v>
      </c>
      <c r="F6237" s="26">
        <v>2806419.4099999997</v>
      </c>
      <c r="G6237" s="26">
        <v>2496800.54</v>
      </c>
      <c r="H6237" s="26">
        <v>2574814.65</v>
      </c>
      <c r="I6237" s="26">
        <v>2652140.9700000002</v>
      </c>
      <c r="J6237" s="26">
        <v>2757976.41</v>
      </c>
      <c r="K6237" s="28">
        <v>2735378.85</v>
      </c>
      <c r="L6237" s="28">
        <v>2721306.02</v>
      </c>
      <c r="M6237" s="28">
        <v>2664148.6999999997</v>
      </c>
      <c r="N6237" s="28">
        <v>2614925.1199999996</v>
      </c>
      <c r="O6237" s="28">
        <v>2977957.84</v>
      </c>
      <c r="P6237" s="28">
        <v>2914151.35</v>
      </c>
      <c r="Q6237" s="28">
        <v>2842894.6900000004</v>
      </c>
      <c r="R6237" s="28">
        <v>2920774.73</v>
      </c>
      <c r="S6237" s="28">
        <v>2987374.0900000003</v>
      </c>
      <c r="T6237" s="28">
        <v>2889875.27</v>
      </c>
      <c r="U6237" s="53">
        <v>2749458.5900000003</v>
      </c>
    </row>
    <row r="6238" spans="1:21" outlineLevel="3" x14ac:dyDescent="0.25">
      <c r="A6238" s="47" t="s">
        <v>11053</v>
      </c>
      <c r="B6238" s="47" t="s">
        <v>836</v>
      </c>
      <c r="C6238" s="48" t="s">
        <v>10939</v>
      </c>
      <c r="D6238" s="48" t="s">
        <v>853</v>
      </c>
      <c r="E6238" s="26" t="s">
        <v>11224</v>
      </c>
      <c r="F6238" s="26" t="s">
        <v>11224</v>
      </c>
      <c r="G6238" s="26" t="s">
        <v>11224</v>
      </c>
      <c r="H6238" s="26" t="s">
        <v>11224</v>
      </c>
      <c r="I6238" s="26" t="s">
        <v>11224</v>
      </c>
      <c r="J6238" s="26" t="s">
        <v>11224</v>
      </c>
      <c r="K6238" s="28" t="s">
        <v>11225</v>
      </c>
      <c r="L6238" s="28" t="s">
        <v>11225</v>
      </c>
      <c r="M6238" s="28" t="s">
        <v>11225</v>
      </c>
      <c r="N6238" s="28" t="s">
        <v>11225</v>
      </c>
      <c r="O6238" s="28" t="s">
        <v>11225</v>
      </c>
      <c r="P6238" s="28">
        <v>0</v>
      </c>
      <c r="Q6238" s="28" t="s">
        <v>11225</v>
      </c>
      <c r="R6238" s="28" t="s">
        <v>11225</v>
      </c>
      <c r="S6238" s="28" t="s">
        <v>11225</v>
      </c>
      <c r="T6238" s="28" t="s">
        <v>11225</v>
      </c>
      <c r="U6238" s="53" t="s">
        <v>11225</v>
      </c>
    </row>
    <row r="6239" spans="1:21" outlineLevel="3" x14ac:dyDescent="0.25">
      <c r="A6239" s="47" t="s">
        <v>11053</v>
      </c>
      <c r="B6239" s="47" t="s">
        <v>836</v>
      </c>
      <c r="C6239" s="48" t="s">
        <v>10939</v>
      </c>
      <c r="D6239" s="48" t="s">
        <v>854</v>
      </c>
      <c r="E6239" s="26">
        <v>3025573.84</v>
      </c>
      <c r="F6239" s="26">
        <v>3379712.48</v>
      </c>
      <c r="G6239" s="26">
        <v>2909970.2600000002</v>
      </c>
      <c r="H6239" s="26">
        <v>2902655.48</v>
      </c>
      <c r="I6239" s="26">
        <v>2939064.9899999998</v>
      </c>
      <c r="J6239" s="26">
        <v>3158743.5700000003</v>
      </c>
      <c r="K6239" s="28">
        <v>3334866.37</v>
      </c>
      <c r="L6239" s="28">
        <v>3449532.86</v>
      </c>
      <c r="M6239" s="28">
        <v>3488798.7699999996</v>
      </c>
      <c r="N6239" s="28">
        <v>3734743.41</v>
      </c>
      <c r="O6239" s="28">
        <v>4165141.3100000005</v>
      </c>
      <c r="P6239" s="28">
        <v>4521175.58</v>
      </c>
      <c r="Q6239" s="28">
        <v>4536728.3100000005</v>
      </c>
      <c r="R6239" s="28">
        <v>4818222.71</v>
      </c>
      <c r="S6239" s="28">
        <v>5073622.38</v>
      </c>
      <c r="T6239" s="28">
        <v>5227463.9400000004</v>
      </c>
      <c r="U6239" s="53">
        <v>5384829.8399999989</v>
      </c>
    </row>
    <row r="6240" spans="1:21" outlineLevel="3" x14ac:dyDescent="0.25">
      <c r="A6240" s="47" t="s">
        <v>11053</v>
      </c>
      <c r="B6240" s="47" t="s">
        <v>836</v>
      </c>
      <c r="C6240" s="48" t="s">
        <v>10939</v>
      </c>
      <c r="D6240" s="48" t="s">
        <v>855</v>
      </c>
      <c r="E6240" s="26">
        <v>1203052.27</v>
      </c>
      <c r="F6240" s="26">
        <v>1690583.8500000003</v>
      </c>
      <c r="G6240" s="26">
        <v>1411863.7</v>
      </c>
      <c r="H6240" s="26">
        <v>1451888.57</v>
      </c>
      <c r="I6240" s="26">
        <v>1485840.72</v>
      </c>
      <c r="J6240" s="26">
        <v>1613618.3</v>
      </c>
      <c r="K6240" s="28">
        <v>1617048.5700000003</v>
      </c>
      <c r="L6240" s="28">
        <v>1617954.5200000003</v>
      </c>
      <c r="M6240" s="28">
        <v>1676464.7599999998</v>
      </c>
      <c r="N6240" s="28">
        <v>1584651.75</v>
      </c>
      <c r="O6240" s="28">
        <v>1726336.51</v>
      </c>
      <c r="P6240" s="28">
        <v>1775605.8299999998</v>
      </c>
      <c r="Q6240" s="28">
        <v>1778651.09</v>
      </c>
      <c r="R6240" s="28">
        <v>1881512.74</v>
      </c>
      <c r="S6240" s="28">
        <v>1903689.2999999998</v>
      </c>
      <c r="T6240" s="28">
        <v>1913727.8699999996</v>
      </c>
      <c r="U6240" s="53">
        <v>1847863.2299999997</v>
      </c>
    </row>
    <row r="6241" spans="1:21" outlineLevel="3" x14ac:dyDescent="0.25">
      <c r="A6241" s="47" t="s">
        <v>11053</v>
      </c>
      <c r="B6241" s="47" t="s">
        <v>836</v>
      </c>
      <c r="C6241" s="48" t="s">
        <v>10939</v>
      </c>
      <c r="D6241" s="48" t="s">
        <v>856</v>
      </c>
      <c r="E6241" s="26">
        <v>3462126.1000000006</v>
      </c>
      <c r="F6241" s="26">
        <v>3504531.61</v>
      </c>
      <c r="G6241" s="26">
        <v>3351721.74</v>
      </c>
      <c r="H6241" s="26">
        <v>3396657.57</v>
      </c>
      <c r="I6241" s="26">
        <v>3412023.8899999997</v>
      </c>
      <c r="J6241" s="26">
        <v>3459645.11</v>
      </c>
      <c r="K6241" s="28">
        <v>3680914.07</v>
      </c>
      <c r="L6241" s="28">
        <v>3700964.24</v>
      </c>
      <c r="M6241" s="28">
        <v>3860521.2</v>
      </c>
      <c r="N6241" s="28">
        <v>3855122.2600000002</v>
      </c>
      <c r="O6241" s="28">
        <v>3828593.5100000002</v>
      </c>
      <c r="P6241" s="28">
        <v>4020117.4600000004</v>
      </c>
      <c r="Q6241" s="28">
        <v>4072686.6499999994</v>
      </c>
      <c r="R6241" s="28">
        <v>4299571.4799999995</v>
      </c>
      <c r="S6241" s="28">
        <v>4394801.92</v>
      </c>
      <c r="T6241" s="28">
        <v>4442042.21</v>
      </c>
      <c r="U6241" s="53">
        <v>4538791.57</v>
      </c>
    </row>
    <row r="6242" spans="1:21" outlineLevel="3" x14ac:dyDescent="0.25">
      <c r="A6242" s="47" t="s">
        <v>11053</v>
      </c>
      <c r="B6242" s="47" t="s">
        <v>836</v>
      </c>
      <c r="C6242" s="48" t="s">
        <v>10939</v>
      </c>
      <c r="D6242" s="48" t="s">
        <v>857</v>
      </c>
      <c r="E6242" s="26" t="s">
        <v>11224</v>
      </c>
      <c r="F6242" s="26" t="s">
        <v>11224</v>
      </c>
      <c r="G6242" s="26" t="s">
        <v>11224</v>
      </c>
      <c r="H6242" s="26" t="s">
        <v>11224</v>
      </c>
      <c r="I6242" s="26" t="s">
        <v>11224</v>
      </c>
      <c r="J6242" s="26" t="s">
        <v>11224</v>
      </c>
      <c r="K6242" s="28" t="s">
        <v>11225</v>
      </c>
      <c r="L6242" s="28" t="s">
        <v>11225</v>
      </c>
      <c r="M6242" s="28" t="s">
        <v>11225</v>
      </c>
      <c r="N6242" s="28" t="s">
        <v>11225</v>
      </c>
      <c r="O6242" s="28" t="s">
        <v>11225</v>
      </c>
      <c r="P6242" s="28" t="s">
        <v>11225</v>
      </c>
      <c r="Q6242" s="28" t="s">
        <v>11225</v>
      </c>
      <c r="R6242" s="28" t="s">
        <v>11225</v>
      </c>
      <c r="S6242" s="28" t="s">
        <v>11225</v>
      </c>
      <c r="T6242" s="28" t="s">
        <v>11225</v>
      </c>
      <c r="U6242" s="53" t="s">
        <v>11225</v>
      </c>
    </row>
    <row r="6243" spans="1:21" outlineLevel="3" x14ac:dyDescent="0.25">
      <c r="A6243" s="47" t="s">
        <v>11053</v>
      </c>
      <c r="B6243" s="47" t="s">
        <v>836</v>
      </c>
      <c r="C6243" s="48" t="s">
        <v>10939</v>
      </c>
      <c r="D6243" s="48" t="s">
        <v>858</v>
      </c>
      <c r="E6243" s="26">
        <v>3562293.5900000003</v>
      </c>
      <c r="F6243" s="26">
        <v>3786591.39</v>
      </c>
      <c r="G6243" s="26">
        <v>3384841.7100000004</v>
      </c>
      <c r="H6243" s="26">
        <v>3379858.7699999996</v>
      </c>
      <c r="I6243" s="26">
        <v>3437249.48</v>
      </c>
      <c r="J6243" s="26">
        <v>3476015.0100000002</v>
      </c>
      <c r="K6243" s="28">
        <v>3487104.37</v>
      </c>
      <c r="L6243" s="28">
        <v>3693038.36</v>
      </c>
      <c r="M6243" s="28">
        <v>3816534.4299999997</v>
      </c>
      <c r="N6243" s="28">
        <v>3957702.07</v>
      </c>
      <c r="O6243" s="28">
        <v>4025512.55</v>
      </c>
      <c r="P6243" s="28">
        <v>4164708.5100000002</v>
      </c>
      <c r="Q6243" s="28">
        <v>4336202.49</v>
      </c>
      <c r="R6243" s="28">
        <v>4607727.1300000008</v>
      </c>
      <c r="S6243" s="28">
        <v>4579314.870000001</v>
      </c>
      <c r="T6243" s="28">
        <v>4764643.6000000006</v>
      </c>
      <c r="U6243" s="53">
        <v>4790698.4800000004</v>
      </c>
    </row>
    <row r="6244" spans="1:21" outlineLevel="3" x14ac:dyDescent="0.25">
      <c r="A6244" s="47" t="s">
        <v>11053</v>
      </c>
      <c r="B6244" s="47" t="s">
        <v>836</v>
      </c>
      <c r="C6244" s="48" t="s">
        <v>10939</v>
      </c>
      <c r="D6244" s="48" t="s">
        <v>859</v>
      </c>
      <c r="E6244" s="26">
        <v>4788739.3599999994</v>
      </c>
      <c r="F6244" s="26">
        <v>5147653.95</v>
      </c>
      <c r="G6244" s="26">
        <v>4828792.4700000007</v>
      </c>
      <c r="H6244" s="26">
        <v>4695054.16</v>
      </c>
      <c r="I6244" s="26">
        <v>4778021.3</v>
      </c>
      <c r="J6244" s="26">
        <v>4812279.66</v>
      </c>
      <c r="K6244" s="28">
        <v>4833310.1399999997</v>
      </c>
      <c r="L6244" s="28">
        <v>5024466.8099999996</v>
      </c>
      <c r="M6244" s="28">
        <v>5039049.67</v>
      </c>
      <c r="N6244" s="28">
        <v>5016027.25</v>
      </c>
      <c r="O6244" s="28">
        <v>5205066.78</v>
      </c>
      <c r="P6244" s="28">
        <v>5264216.9300000006</v>
      </c>
      <c r="Q6244" s="28">
        <v>5394093.7799999993</v>
      </c>
      <c r="R6244" s="28">
        <v>5298430.3</v>
      </c>
      <c r="S6244" s="28">
        <v>5574660.6499999994</v>
      </c>
      <c r="T6244" s="28">
        <v>5642056.7399999993</v>
      </c>
      <c r="U6244" s="53">
        <v>5696887.8199999994</v>
      </c>
    </row>
    <row r="6245" spans="1:21" outlineLevel="3" x14ac:dyDescent="0.25">
      <c r="A6245" s="47" t="s">
        <v>11053</v>
      </c>
      <c r="B6245" s="47" t="s">
        <v>836</v>
      </c>
      <c r="C6245" s="48" t="s">
        <v>10939</v>
      </c>
      <c r="D6245" s="48" t="s">
        <v>860</v>
      </c>
      <c r="E6245" s="26">
        <v>4486315.3499999996</v>
      </c>
      <c r="F6245" s="26">
        <v>4779448.63</v>
      </c>
      <c r="G6245" s="26">
        <v>4358855.5599999996</v>
      </c>
      <c r="H6245" s="26">
        <v>4113040.1199999996</v>
      </c>
      <c r="I6245" s="26">
        <v>4262245.0100000007</v>
      </c>
      <c r="J6245" s="26">
        <v>4256584.3599999994</v>
      </c>
      <c r="K6245" s="28">
        <v>4319833.1999999993</v>
      </c>
      <c r="L6245" s="28">
        <v>4379436.4700000007</v>
      </c>
      <c r="M6245" s="28">
        <v>4275714.21</v>
      </c>
      <c r="N6245" s="28">
        <v>4554631.13</v>
      </c>
      <c r="O6245" s="28">
        <v>4783561.82</v>
      </c>
      <c r="P6245" s="28">
        <v>4793639.120000001</v>
      </c>
      <c r="Q6245" s="28">
        <v>5020978.59</v>
      </c>
      <c r="R6245" s="28">
        <v>5418901.3700000001</v>
      </c>
      <c r="S6245" s="28">
        <v>5510522.209999999</v>
      </c>
      <c r="T6245" s="28">
        <v>5773952.9400000004</v>
      </c>
      <c r="U6245" s="53">
        <v>5857256.0000000009</v>
      </c>
    </row>
    <row r="6246" spans="1:21" outlineLevel="3" x14ac:dyDescent="0.25">
      <c r="A6246" s="47" t="s">
        <v>11053</v>
      </c>
      <c r="B6246" s="47" t="s">
        <v>836</v>
      </c>
      <c r="C6246" s="48" t="s">
        <v>10939</v>
      </c>
      <c r="D6246" s="48" t="s">
        <v>861</v>
      </c>
      <c r="E6246" s="26">
        <v>2337404.4499999997</v>
      </c>
      <c r="F6246" s="26">
        <v>2564541.1099999994</v>
      </c>
      <c r="G6246" s="26">
        <v>2353899.81</v>
      </c>
      <c r="H6246" s="26">
        <v>2399294.7500000005</v>
      </c>
      <c r="I6246" s="26">
        <v>2491331.7400000002</v>
      </c>
      <c r="J6246" s="26">
        <v>2629338.6999999997</v>
      </c>
      <c r="K6246" s="28">
        <v>2640186.0099999998</v>
      </c>
      <c r="L6246" s="28">
        <v>2805337.91</v>
      </c>
      <c r="M6246" s="28">
        <v>2847055.0899999994</v>
      </c>
      <c r="N6246" s="28">
        <v>2938485.4199999995</v>
      </c>
      <c r="O6246" s="28">
        <v>3254591.21</v>
      </c>
      <c r="P6246" s="28">
        <v>3262557.0999999996</v>
      </c>
      <c r="Q6246" s="28">
        <v>3407496.21</v>
      </c>
      <c r="R6246" s="28">
        <v>3423463.4300000006</v>
      </c>
      <c r="S6246" s="28">
        <v>3363884.4000000004</v>
      </c>
      <c r="T6246" s="28">
        <v>3248044.2699999996</v>
      </c>
      <c r="U6246" s="53">
        <v>3046882.6100000003</v>
      </c>
    </row>
    <row r="6247" spans="1:21" outlineLevel="3" x14ac:dyDescent="0.25">
      <c r="A6247" s="47" t="s">
        <v>11053</v>
      </c>
      <c r="B6247" s="47" t="s">
        <v>836</v>
      </c>
      <c r="C6247" s="48" t="s">
        <v>10939</v>
      </c>
      <c r="D6247" s="48" t="s">
        <v>862</v>
      </c>
      <c r="E6247" s="26">
        <v>5104158.42</v>
      </c>
      <c r="F6247" s="26">
        <v>4862678.290000001</v>
      </c>
      <c r="G6247" s="26">
        <v>4763984.78</v>
      </c>
      <c r="H6247" s="26">
        <v>4992728.0200000005</v>
      </c>
      <c r="I6247" s="26">
        <v>5138988.7399999993</v>
      </c>
      <c r="J6247" s="26">
        <v>5173275.6400000006</v>
      </c>
      <c r="K6247" s="28">
        <v>5120204.34</v>
      </c>
      <c r="L6247" s="28">
        <v>5409841.3599999994</v>
      </c>
      <c r="M6247" s="28">
        <v>5587858.7199999997</v>
      </c>
      <c r="N6247" s="28">
        <v>5676230.4800000004</v>
      </c>
      <c r="O6247" s="28">
        <v>5679722.5999999996</v>
      </c>
      <c r="P6247" s="28">
        <v>5930213.25</v>
      </c>
      <c r="Q6247" s="28">
        <v>5869738.2999999998</v>
      </c>
      <c r="R6247" s="28">
        <v>6296196.7399999993</v>
      </c>
      <c r="S6247" s="28">
        <v>6045957.0399999991</v>
      </c>
      <c r="T6247" s="28">
        <v>6037905.4699999997</v>
      </c>
      <c r="U6247" s="53">
        <v>6086536.3100000005</v>
      </c>
    </row>
    <row r="6248" spans="1:21" outlineLevel="3" x14ac:dyDescent="0.25">
      <c r="A6248" s="47" t="s">
        <v>11053</v>
      </c>
      <c r="B6248" s="47" t="s">
        <v>836</v>
      </c>
      <c r="C6248" s="48" t="s">
        <v>10939</v>
      </c>
      <c r="D6248" s="48" t="s">
        <v>863</v>
      </c>
      <c r="E6248" s="26">
        <v>3185928.07</v>
      </c>
      <c r="F6248" s="26">
        <v>2954912.42</v>
      </c>
      <c r="G6248" s="26">
        <v>3131805.1799999997</v>
      </c>
      <c r="H6248" s="26">
        <v>3216940.94</v>
      </c>
      <c r="I6248" s="26">
        <v>3021488.31</v>
      </c>
      <c r="J6248" s="26">
        <v>3092145.67</v>
      </c>
      <c r="K6248" s="28">
        <v>3057514.8</v>
      </c>
      <c r="L6248" s="28">
        <v>3123665.1700000004</v>
      </c>
      <c r="M6248" s="28">
        <v>3081024.36</v>
      </c>
      <c r="N6248" s="28">
        <v>3323267.8899999992</v>
      </c>
      <c r="O6248" s="28">
        <v>3348689.73</v>
      </c>
      <c r="P6248" s="28">
        <v>3548688.37</v>
      </c>
      <c r="Q6248" s="28">
        <v>3550740.92</v>
      </c>
      <c r="R6248" s="28">
        <v>3683705.15</v>
      </c>
      <c r="S6248" s="28">
        <v>3591318.88</v>
      </c>
      <c r="T6248" s="28">
        <v>3646654.3800000004</v>
      </c>
      <c r="U6248" s="53">
        <v>3621499.34</v>
      </c>
    </row>
    <row r="6249" spans="1:21" outlineLevel="3" x14ac:dyDescent="0.25">
      <c r="A6249" s="47" t="s">
        <v>11053</v>
      </c>
      <c r="B6249" s="47" t="s">
        <v>836</v>
      </c>
      <c r="C6249" s="48" t="s">
        <v>10939</v>
      </c>
      <c r="D6249" s="48" t="s">
        <v>864</v>
      </c>
      <c r="E6249" s="26">
        <v>3444629.08</v>
      </c>
      <c r="F6249" s="26">
        <v>3662277.7500000005</v>
      </c>
      <c r="G6249" s="26">
        <v>3396231.0100000002</v>
      </c>
      <c r="H6249" s="26">
        <v>3549490.9899999998</v>
      </c>
      <c r="I6249" s="26">
        <v>3472370.8299999996</v>
      </c>
      <c r="J6249" s="26">
        <v>3641068.8199999994</v>
      </c>
      <c r="K6249" s="28">
        <v>3678162.0600000005</v>
      </c>
      <c r="L6249" s="28">
        <v>3987137.9499999997</v>
      </c>
      <c r="M6249" s="28">
        <v>4141388.2100000004</v>
      </c>
      <c r="N6249" s="28">
        <v>4298489.040000001</v>
      </c>
      <c r="O6249" s="28">
        <v>4286680.32</v>
      </c>
      <c r="P6249" s="28">
        <v>4452673.99</v>
      </c>
      <c r="Q6249" s="28">
        <v>4635270.7</v>
      </c>
      <c r="R6249" s="28">
        <v>4671156.07</v>
      </c>
      <c r="S6249" s="28">
        <v>4641975.25</v>
      </c>
      <c r="T6249" s="28">
        <v>4823694.82</v>
      </c>
      <c r="U6249" s="53">
        <v>4582754.7499999991</v>
      </c>
    </row>
    <row r="6250" spans="1:21" outlineLevel="3" x14ac:dyDescent="0.25">
      <c r="A6250" s="47" t="s">
        <v>11053</v>
      </c>
      <c r="B6250" s="47" t="s">
        <v>836</v>
      </c>
      <c r="C6250" s="48" t="s">
        <v>10939</v>
      </c>
      <c r="D6250" s="48" t="s">
        <v>865</v>
      </c>
      <c r="E6250" s="26">
        <v>3811523.6099999994</v>
      </c>
      <c r="F6250" s="26">
        <v>4268400.9799999995</v>
      </c>
      <c r="G6250" s="26">
        <v>3969248.3400000008</v>
      </c>
      <c r="H6250" s="26">
        <v>4055893.18</v>
      </c>
      <c r="I6250" s="26">
        <v>4067902.61</v>
      </c>
      <c r="J6250" s="26">
        <v>4126217.3299999996</v>
      </c>
      <c r="K6250" s="28">
        <v>4076891.73</v>
      </c>
      <c r="L6250" s="28">
        <v>4080926.3</v>
      </c>
      <c r="M6250" s="28">
        <v>4203186.1400000006</v>
      </c>
      <c r="N6250" s="28">
        <v>4308470.3500000006</v>
      </c>
      <c r="O6250" s="28">
        <v>4616396.22</v>
      </c>
      <c r="P6250" s="28">
        <v>4816983.3899999997</v>
      </c>
      <c r="Q6250" s="28">
        <v>5031509.92</v>
      </c>
      <c r="R6250" s="28">
        <v>5220476.5200000005</v>
      </c>
      <c r="S6250" s="28">
        <v>5317503.58</v>
      </c>
      <c r="T6250" s="28">
        <v>5425296.5599999996</v>
      </c>
      <c r="U6250" s="53">
        <v>5193067.8500000006</v>
      </c>
    </row>
    <row r="6251" spans="1:21" outlineLevel="3" x14ac:dyDescent="0.25">
      <c r="A6251" s="47" t="s">
        <v>11053</v>
      </c>
      <c r="B6251" s="47" t="s">
        <v>836</v>
      </c>
      <c r="C6251" s="48" t="s">
        <v>10939</v>
      </c>
      <c r="D6251" s="48" t="s">
        <v>866</v>
      </c>
      <c r="E6251" s="26" t="s">
        <v>11224</v>
      </c>
      <c r="F6251" s="26" t="s">
        <v>11224</v>
      </c>
      <c r="G6251" s="26" t="s">
        <v>11224</v>
      </c>
      <c r="H6251" s="26" t="s">
        <v>11224</v>
      </c>
      <c r="I6251" s="26" t="s">
        <v>11224</v>
      </c>
      <c r="J6251" s="26" t="s">
        <v>11224</v>
      </c>
      <c r="K6251" s="28" t="s">
        <v>11225</v>
      </c>
      <c r="L6251" s="28">
        <v>0</v>
      </c>
      <c r="M6251" s="28">
        <v>0</v>
      </c>
      <c r="N6251" s="28">
        <v>0</v>
      </c>
      <c r="O6251" s="28">
        <v>0</v>
      </c>
      <c r="P6251" s="28">
        <v>0</v>
      </c>
      <c r="Q6251" s="28">
        <v>0</v>
      </c>
      <c r="R6251" s="28">
        <v>0</v>
      </c>
      <c r="S6251" s="28">
        <v>0</v>
      </c>
      <c r="T6251" s="28">
        <v>0</v>
      </c>
      <c r="U6251" s="53">
        <v>0</v>
      </c>
    </row>
    <row r="6252" spans="1:21" outlineLevel="3" x14ac:dyDescent="0.25">
      <c r="A6252" s="47" t="s">
        <v>11053</v>
      </c>
      <c r="B6252" s="47" t="s">
        <v>836</v>
      </c>
      <c r="C6252" s="48" t="s">
        <v>10939</v>
      </c>
      <c r="D6252" s="48" t="s">
        <v>867</v>
      </c>
      <c r="E6252" s="26">
        <v>3481103.7</v>
      </c>
      <c r="F6252" s="26">
        <v>3886895.88</v>
      </c>
      <c r="G6252" s="26">
        <v>3299537.06</v>
      </c>
      <c r="H6252" s="26">
        <v>3331935.54</v>
      </c>
      <c r="I6252" s="26">
        <v>3497535.9200000004</v>
      </c>
      <c r="J6252" s="26">
        <v>3002542.95</v>
      </c>
      <c r="K6252" s="28">
        <v>3682188.5900000003</v>
      </c>
      <c r="L6252" s="28">
        <v>3885858.0300000003</v>
      </c>
      <c r="M6252" s="28">
        <v>3971208.3000000003</v>
      </c>
      <c r="N6252" s="28">
        <v>4097148.1</v>
      </c>
      <c r="O6252" s="28">
        <v>4224772.5099999988</v>
      </c>
      <c r="P6252" s="28">
        <v>4395696.8099999996</v>
      </c>
      <c r="Q6252" s="28">
        <v>4473318.18</v>
      </c>
      <c r="R6252" s="28">
        <v>4632692.0199999996</v>
      </c>
      <c r="S6252" s="28">
        <v>4429515.1300000008</v>
      </c>
      <c r="T6252" s="28">
        <v>4501789.3899999997</v>
      </c>
      <c r="U6252" s="53">
        <v>4518604.7600000007</v>
      </c>
    </row>
    <row r="6253" spans="1:21" outlineLevel="3" x14ac:dyDescent="0.25">
      <c r="A6253" s="47" t="s">
        <v>11053</v>
      </c>
      <c r="B6253" s="47" t="s">
        <v>836</v>
      </c>
      <c r="C6253" s="48" t="s">
        <v>10939</v>
      </c>
      <c r="D6253" s="48" t="s">
        <v>868</v>
      </c>
      <c r="E6253" s="26">
        <v>5218992.2</v>
      </c>
      <c r="F6253" s="26">
        <v>5330937.29</v>
      </c>
      <c r="G6253" s="26">
        <v>5105038</v>
      </c>
      <c r="H6253" s="26">
        <v>5154022.459999999</v>
      </c>
      <c r="I6253" s="26">
        <v>5308209.58</v>
      </c>
      <c r="J6253" s="26">
        <v>5519270.1299999999</v>
      </c>
      <c r="K6253" s="28">
        <v>5489041.1499999994</v>
      </c>
      <c r="L6253" s="28">
        <v>5613332.96</v>
      </c>
      <c r="M6253" s="28">
        <v>5642207.8600000003</v>
      </c>
      <c r="N6253" s="28">
        <v>5753132.7200000007</v>
      </c>
      <c r="O6253" s="28">
        <v>5659791</v>
      </c>
      <c r="P6253" s="28">
        <v>5719597.0200000005</v>
      </c>
      <c r="Q6253" s="28">
        <v>5900472.4400000013</v>
      </c>
      <c r="R6253" s="28">
        <v>6162908.54</v>
      </c>
      <c r="S6253" s="28">
        <v>6020873.1800000016</v>
      </c>
      <c r="T6253" s="28">
        <v>6031482.6799999997</v>
      </c>
      <c r="U6253" s="53">
        <v>6019795.21</v>
      </c>
    </row>
    <row r="6254" spans="1:21" outlineLevel="3" x14ac:dyDescent="0.25">
      <c r="A6254" s="47" t="s">
        <v>11053</v>
      </c>
      <c r="B6254" s="47" t="s">
        <v>836</v>
      </c>
      <c r="C6254" s="48" t="s">
        <v>10939</v>
      </c>
      <c r="D6254" s="48" t="s">
        <v>869</v>
      </c>
      <c r="E6254" s="26">
        <v>2602325.42</v>
      </c>
      <c r="F6254" s="26">
        <v>2860050.95</v>
      </c>
      <c r="G6254" s="26">
        <v>2521136.1199999996</v>
      </c>
      <c r="H6254" s="26">
        <v>2465849.2000000002</v>
      </c>
      <c r="I6254" s="26">
        <v>2508606.5999999996</v>
      </c>
      <c r="J6254" s="26">
        <v>2768528.79</v>
      </c>
      <c r="K6254" s="28">
        <v>2894982.97</v>
      </c>
      <c r="L6254" s="28">
        <v>3172839.51</v>
      </c>
      <c r="M6254" s="28">
        <v>3263274.15</v>
      </c>
      <c r="N6254" s="28">
        <v>3402831.7999999993</v>
      </c>
      <c r="O6254" s="28">
        <v>3386053.2199999997</v>
      </c>
      <c r="P6254" s="28">
        <v>3395761.5100000002</v>
      </c>
      <c r="Q6254" s="28">
        <v>3508757.43</v>
      </c>
      <c r="R6254" s="28">
        <v>3736935.99</v>
      </c>
      <c r="S6254" s="28">
        <v>3802114.15</v>
      </c>
      <c r="T6254" s="28">
        <v>3886719.48</v>
      </c>
      <c r="U6254" s="53">
        <v>3836486.8900000006</v>
      </c>
    </row>
    <row r="6255" spans="1:21" outlineLevel="3" x14ac:dyDescent="0.25">
      <c r="A6255" s="47" t="s">
        <v>11053</v>
      </c>
      <c r="B6255" s="47" t="s">
        <v>836</v>
      </c>
      <c r="C6255" s="48" t="s">
        <v>10939</v>
      </c>
      <c r="D6255" s="48" t="s">
        <v>870</v>
      </c>
      <c r="E6255" s="26">
        <v>2319980.9399999995</v>
      </c>
      <c r="F6255" s="26">
        <v>2552758.37</v>
      </c>
      <c r="G6255" s="26">
        <v>2202120.87</v>
      </c>
      <c r="H6255" s="26">
        <v>2351975.1</v>
      </c>
      <c r="I6255" s="26">
        <v>2598479.25</v>
      </c>
      <c r="J6255" s="26">
        <v>2740319.77</v>
      </c>
      <c r="K6255" s="28">
        <v>2824615.5000000005</v>
      </c>
      <c r="L6255" s="28">
        <v>2975265.57</v>
      </c>
      <c r="M6255" s="28">
        <v>3063434.35</v>
      </c>
      <c r="N6255" s="28">
        <v>3471871.73</v>
      </c>
      <c r="O6255" s="28">
        <v>3812530.5100000002</v>
      </c>
      <c r="P6255" s="28">
        <v>3749737.7899999996</v>
      </c>
      <c r="Q6255" s="28">
        <v>3804857.31</v>
      </c>
      <c r="R6255" s="28">
        <v>3767670.69</v>
      </c>
      <c r="S6255" s="28">
        <v>3568130.8200000008</v>
      </c>
      <c r="T6255" s="28">
        <v>3592417.74</v>
      </c>
      <c r="U6255" s="53">
        <v>3305470.5399999996</v>
      </c>
    </row>
    <row r="6256" spans="1:21" outlineLevel="3" x14ac:dyDescent="0.25">
      <c r="A6256" s="47" t="s">
        <v>11053</v>
      </c>
      <c r="B6256" s="47" t="s">
        <v>836</v>
      </c>
      <c r="C6256" s="48" t="s">
        <v>10939</v>
      </c>
      <c r="D6256" s="48" t="s">
        <v>871</v>
      </c>
      <c r="E6256" s="26">
        <v>3739329.8499999996</v>
      </c>
      <c r="F6256" s="26">
        <v>4095164.82</v>
      </c>
      <c r="G6256" s="26">
        <v>3675584.15</v>
      </c>
      <c r="H6256" s="26">
        <v>3946341.7199999997</v>
      </c>
      <c r="I6256" s="26">
        <v>3891683.16</v>
      </c>
      <c r="J6256" s="26">
        <v>4026274.0800000005</v>
      </c>
      <c r="K6256" s="28">
        <v>3949933.0700000003</v>
      </c>
      <c r="L6256" s="28">
        <v>3968967.03</v>
      </c>
      <c r="M6256" s="28">
        <v>4024881.47</v>
      </c>
      <c r="N6256" s="28">
        <v>4034820.19</v>
      </c>
      <c r="O6256" s="28">
        <v>4137754.5399999991</v>
      </c>
      <c r="P6256" s="28">
        <v>4182493.65</v>
      </c>
      <c r="Q6256" s="28">
        <v>4158851.14</v>
      </c>
      <c r="R6256" s="28">
        <v>4366879.95</v>
      </c>
      <c r="S6256" s="28">
        <v>4301489.6100000003</v>
      </c>
      <c r="T6256" s="28">
        <v>4309242.8599999994</v>
      </c>
      <c r="U6256" s="53">
        <v>4201330.919999999</v>
      </c>
    </row>
    <row r="6257" spans="1:21" outlineLevel="3" x14ac:dyDescent="0.25">
      <c r="A6257" s="47" t="s">
        <v>11053</v>
      </c>
      <c r="B6257" s="47" t="s">
        <v>836</v>
      </c>
      <c r="C6257" s="48" t="s">
        <v>10939</v>
      </c>
      <c r="D6257" s="48" t="s">
        <v>872</v>
      </c>
      <c r="E6257" s="26">
        <v>3101681.2300000004</v>
      </c>
      <c r="F6257" s="26">
        <v>3283965.0399999996</v>
      </c>
      <c r="G6257" s="26">
        <v>3278248.7499999995</v>
      </c>
      <c r="H6257" s="26">
        <v>3224786.1500000004</v>
      </c>
      <c r="I6257" s="26">
        <v>3212273.46</v>
      </c>
      <c r="J6257" s="26">
        <v>3339664.61</v>
      </c>
      <c r="K6257" s="28">
        <v>3543524.3699999996</v>
      </c>
      <c r="L6257" s="28">
        <v>3705192.2600000002</v>
      </c>
      <c r="M6257" s="28">
        <v>3793843.8600000008</v>
      </c>
      <c r="N6257" s="28">
        <v>3968305.8400000003</v>
      </c>
      <c r="O6257" s="28">
        <v>4147936.3000000007</v>
      </c>
      <c r="P6257" s="28">
        <v>4407904.95</v>
      </c>
      <c r="Q6257" s="28">
        <v>4501134.9399999995</v>
      </c>
      <c r="R6257" s="28">
        <v>4778383.63</v>
      </c>
      <c r="S6257" s="28">
        <v>4897969.83</v>
      </c>
      <c r="T6257" s="28">
        <v>5010379.17</v>
      </c>
      <c r="U6257" s="53">
        <v>4745154.67</v>
      </c>
    </row>
    <row r="6258" spans="1:21" outlineLevel="3" x14ac:dyDescent="0.25">
      <c r="A6258" s="47" t="s">
        <v>11053</v>
      </c>
      <c r="B6258" s="47" t="s">
        <v>836</v>
      </c>
      <c r="C6258" s="48" t="s">
        <v>10939</v>
      </c>
      <c r="D6258" s="48" t="s">
        <v>873</v>
      </c>
      <c r="E6258" s="26" t="s">
        <v>11224</v>
      </c>
      <c r="F6258" s="26" t="s">
        <v>11224</v>
      </c>
      <c r="G6258" s="26" t="s">
        <v>11224</v>
      </c>
      <c r="H6258" s="26" t="s">
        <v>11224</v>
      </c>
      <c r="I6258" s="26" t="s">
        <v>11224</v>
      </c>
      <c r="J6258" s="26" t="s">
        <v>11224</v>
      </c>
      <c r="K6258" s="28" t="s">
        <v>11225</v>
      </c>
      <c r="L6258" s="28" t="s">
        <v>11225</v>
      </c>
      <c r="M6258" s="28" t="s">
        <v>11225</v>
      </c>
      <c r="N6258" s="28" t="s">
        <v>11225</v>
      </c>
      <c r="O6258" s="28" t="s">
        <v>11225</v>
      </c>
      <c r="P6258" s="28" t="s">
        <v>11225</v>
      </c>
      <c r="Q6258" s="28" t="s">
        <v>11225</v>
      </c>
      <c r="R6258" s="28" t="s">
        <v>11225</v>
      </c>
      <c r="S6258" s="28" t="s">
        <v>11225</v>
      </c>
      <c r="T6258" s="28" t="s">
        <v>11225</v>
      </c>
      <c r="U6258" s="53" t="s">
        <v>11225</v>
      </c>
    </row>
    <row r="6259" spans="1:21" outlineLevel="3" x14ac:dyDescent="0.25">
      <c r="A6259" s="47" t="s">
        <v>11053</v>
      </c>
      <c r="B6259" s="47" t="s">
        <v>836</v>
      </c>
      <c r="C6259" s="48" t="s">
        <v>10939</v>
      </c>
      <c r="D6259" s="48" t="s">
        <v>874</v>
      </c>
      <c r="E6259" s="26">
        <v>3028038.1100000003</v>
      </c>
      <c r="F6259" s="26">
        <v>3298787.64</v>
      </c>
      <c r="G6259" s="26">
        <v>2953431.7</v>
      </c>
      <c r="H6259" s="26">
        <v>2843981.35</v>
      </c>
      <c r="I6259" s="26">
        <v>2864890.35</v>
      </c>
      <c r="J6259" s="26">
        <v>2789414.17</v>
      </c>
      <c r="K6259" s="28">
        <v>2806592.8400000008</v>
      </c>
      <c r="L6259" s="28">
        <v>2840001.5299999993</v>
      </c>
      <c r="M6259" s="28">
        <v>2853785.4</v>
      </c>
      <c r="N6259" s="28">
        <v>2993980.71</v>
      </c>
      <c r="O6259" s="28">
        <v>3133788.9</v>
      </c>
      <c r="P6259" s="28">
        <v>3235772.69</v>
      </c>
      <c r="Q6259" s="28">
        <v>3475678.87</v>
      </c>
      <c r="R6259" s="28">
        <v>3460392.6</v>
      </c>
      <c r="S6259" s="28">
        <v>3454481.0399999996</v>
      </c>
      <c r="T6259" s="28">
        <v>3567808.8500000006</v>
      </c>
      <c r="U6259" s="53">
        <v>3569139.5700000003</v>
      </c>
    </row>
    <row r="6260" spans="1:21" outlineLevel="3" x14ac:dyDescent="0.25">
      <c r="A6260" s="47" t="s">
        <v>11053</v>
      </c>
      <c r="B6260" s="47" t="s">
        <v>836</v>
      </c>
      <c r="C6260" s="48" t="s">
        <v>10939</v>
      </c>
      <c r="D6260" s="48" t="s">
        <v>875</v>
      </c>
      <c r="E6260" s="26">
        <v>7955110.9799999995</v>
      </c>
      <c r="F6260" s="26">
        <v>7580240.450000002</v>
      </c>
      <c r="G6260" s="26">
        <v>7764051.3599999994</v>
      </c>
      <c r="H6260" s="26">
        <v>8047887.9099999992</v>
      </c>
      <c r="I6260" s="26">
        <v>8069661.3700000001</v>
      </c>
      <c r="J6260" s="26">
        <v>7887653.8300000001</v>
      </c>
      <c r="K6260" s="28">
        <v>7789896.46</v>
      </c>
      <c r="L6260" s="28">
        <v>8104033.5500000007</v>
      </c>
      <c r="M6260" s="28">
        <v>8073975.5</v>
      </c>
      <c r="N6260" s="28">
        <v>7707714.7799999993</v>
      </c>
      <c r="O6260" s="28">
        <v>7681617.9600000009</v>
      </c>
      <c r="P6260" s="28">
        <v>8136086.5000000009</v>
      </c>
      <c r="Q6260" s="28">
        <v>8229955.7400000002</v>
      </c>
      <c r="R6260" s="28">
        <v>8413625.8800000008</v>
      </c>
      <c r="S6260" s="28">
        <v>8384104.0500000007</v>
      </c>
      <c r="T6260" s="28">
        <v>8490315.2100000009</v>
      </c>
      <c r="U6260" s="53">
        <v>8564402.5800000001</v>
      </c>
    </row>
    <row r="6261" spans="1:21" outlineLevel="3" x14ac:dyDescent="0.25">
      <c r="A6261" s="47" t="s">
        <v>11053</v>
      </c>
      <c r="B6261" s="47" t="s">
        <v>836</v>
      </c>
      <c r="C6261" s="48" t="s">
        <v>10939</v>
      </c>
      <c r="D6261" s="48" t="s">
        <v>876</v>
      </c>
      <c r="E6261" s="26">
        <v>4633203.1000000006</v>
      </c>
      <c r="F6261" s="26">
        <v>4638177.4899999993</v>
      </c>
      <c r="G6261" s="26">
        <v>4427198.3999999994</v>
      </c>
      <c r="H6261" s="26">
        <v>4337728.0699999994</v>
      </c>
      <c r="I6261" s="26">
        <v>4536049.3599999994</v>
      </c>
      <c r="J6261" s="26">
        <v>4652020.1499999994</v>
      </c>
      <c r="K6261" s="28">
        <v>4574610.0999999996</v>
      </c>
      <c r="L6261" s="28">
        <v>4791029.0599999996</v>
      </c>
      <c r="M6261" s="28">
        <v>5151168.07</v>
      </c>
      <c r="N6261" s="28">
        <v>5332795.6100000003</v>
      </c>
      <c r="O6261" s="28">
        <v>5318208.0599999996</v>
      </c>
      <c r="P6261" s="28">
        <v>5532019.9399999995</v>
      </c>
      <c r="Q6261" s="28">
        <v>5571893.9299999988</v>
      </c>
      <c r="R6261" s="28">
        <v>6074400.9100000001</v>
      </c>
      <c r="S6261" s="28">
        <v>6153940.790000001</v>
      </c>
      <c r="T6261" s="28">
        <v>6330253.7100000009</v>
      </c>
      <c r="U6261" s="53">
        <v>6582016.3399999999</v>
      </c>
    </row>
    <row r="6262" spans="1:21" outlineLevel="3" x14ac:dyDescent="0.25">
      <c r="A6262" s="47" t="s">
        <v>11053</v>
      </c>
      <c r="B6262" s="47" t="s">
        <v>836</v>
      </c>
      <c r="C6262" s="48" t="s">
        <v>10939</v>
      </c>
      <c r="D6262" s="48" t="s">
        <v>877</v>
      </c>
      <c r="E6262" s="26">
        <v>3860295.77</v>
      </c>
      <c r="F6262" s="26">
        <v>4490156.8599999994</v>
      </c>
      <c r="G6262" s="26">
        <v>4140484.1</v>
      </c>
      <c r="H6262" s="26">
        <v>4152555.3900000006</v>
      </c>
      <c r="I6262" s="26">
        <v>4343245.7699999996</v>
      </c>
      <c r="J6262" s="26">
        <v>4345376.620000001</v>
      </c>
      <c r="K6262" s="28">
        <v>4666742.76</v>
      </c>
      <c r="L6262" s="28">
        <v>4634724.16</v>
      </c>
      <c r="M6262" s="28">
        <v>4537706.49</v>
      </c>
      <c r="N6262" s="28">
        <v>4558169</v>
      </c>
      <c r="O6262" s="28">
        <v>4955834.2600000007</v>
      </c>
      <c r="P6262" s="28">
        <v>5297274.9500000011</v>
      </c>
      <c r="Q6262" s="28">
        <v>5492822.1299999999</v>
      </c>
      <c r="R6262" s="28">
        <v>5866425.3499999996</v>
      </c>
      <c r="S6262" s="28">
        <v>5681687.0700000012</v>
      </c>
      <c r="T6262" s="28">
        <v>5864994.3800000008</v>
      </c>
      <c r="U6262" s="53">
        <v>5819495.959999999</v>
      </c>
    </row>
    <row r="6263" spans="1:21" outlineLevel="3" x14ac:dyDescent="0.25">
      <c r="A6263" s="47" t="s">
        <v>11053</v>
      </c>
      <c r="B6263" s="47" t="s">
        <v>836</v>
      </c>
      <c r="C6263" s="48" t="s">
        <v>10939</v>
      </c>
      <c r="D6263" s="48" t="s">
        <v>878</v>
      </c>
      <c r="E6263" s="26" t="s">
        <v>11224</v>
      </c>
      <c r="F6263" s="26">
        <v>85684.25</v>
      </c>
      <c r="G6263" s="26">
        <v>82977.94</v>
      </c>
      <c r="H6263" s="26" t="s">
        <v>11224</v>
      </c>
      <c r="I6263" s="26" t="s">
        <v>11224</v>
      </c>
      <c r="J6263" s="26" t="s">
        <v>11224</v>
      </c>
      <c r="K6263" s="28" t="s">
        <v>11225</v>
      </c>
      <c r="L6263" s="28" t="s">
        <v>11225</v>
      </c>
      <c r="M6263" s="28" t="s">
        <v>11225</v>
      </c>
      <c r="N6263" s="28" t="s">
        <v>11225</v>
      </c>
      <c r="O6263" s="28" t="s">
        <v>11225</v>
      </c>
      <c r="P6263" s="28" t="s">
        <v>11225</v>
      </c>
      <c r="Q6263" s="28" t="s">
        <v>11225</v>
      </c>
      <c r="R6263" s="28" t="s">
        <v>11225</v>
      </c>
      <c r="S6263" s="28" t="s">
        <v>11225</v>
      </c>
      <c r="T6263" s="28" t="s">
        <v>11225</v>
      </c>
      <c r="U6263" s="53" t="s">
        <v>11225</v>
      </c>
    </row>
    <row r="6264" spans="1:21" outlineLevel="3" x14ac:dyDescent="0.25">
      <c r="A6264" s="47" t="s">
        <v>11053</v>
      </c>
      <c r="B6264" s="47" t="s">
        <v>836</v>
      </c>
      <c r="C6264" s="48" t="s">
        <v>10939</v>
      </c>
      <c r="D6264" s="48" t="s">
        <v>879</v>
      </c>
      <c r="E6264" s="26">
        <v>2376439.52</v>
      </c>
      <c r="F6264" s="26">
        <v>2294759.9899999998</v>
      </c>
      <c r="G6264" s="26">
        <v>2283445</v>
      </c>
      <c r="H6264" s="26">
        <v>2273285.71</v>
      </c>
      <c r="I6264" s="26">
        <v>2371589.2400000002</v>
      </c>
      <c r="J6264" s="26">
        <v>2410687.1800000006</v>
      </c>
      <c r="K6264" s="28">
        <v>2303122.9200000004</v>
      </c>
      <c r="L6264" s="28">
        <v>2428219.62</v>
      </c>
      <c r="M6264" s="28">
        <v>2523062.04</v>
      </c>
      <c r="N6264" s="28">
        <v>2794555.99</v>
      </c>
      <c r="O6264" s="28">
        <v>2865593.54</v>
      </c>
      <c r="P6264" s="28">
        <v>2956470.2300000009</v>
      </c>
      <c r="Q6264" s="28">
        <v>2949659.3299999996</v>
      </c>
      <c r="R6264" s="28">
        <v>2975160.45</v>
      </c>
      <c r="S6264" s="28">
        <v>3087488.6999999993</v>
      </c>
      <c r="T6264" s="28">
        <v>3337286.24</v>
      </c>
      <c r="U6264" s="53">
        <v>3212455.79</v>
      </c>
    </row>
    <row r="6265" spans="1:21" outlineLevel="3" x14ac:dyDescent="0.25">
      <c r="A6265" s="47" t="s">
        <v>11053</v>
      </c>
      <c r="B6265" s="47" t="s">
        <v>836</v>
      </c>
      <c r="C6265" s="48" t="s">
        <v>10939</v>
      </c>
      <c r="D6265" s="48" t="s">
        <v>880</v>
      </c>
      <c r="E6265" s="26">
        <v>2042651.23</v>
      </c>
      <c r="F6265" s="26">
        <v>2295956.1500000004</v>
      </c>
      <c r="G6265" s="26">
        <v>2046784.51</v>
      </c>
      <c r="H6265" s="26">
        <v>1953385.6599999997</v>
      </c>
      <c r="I6265" s="26">
        <v>1889818.7300000002</v>
      </c>
      <c r="J6265" s="26">
        <v>2012959.4000000004</v>
      </c>
      <c r="K6265" s="28">
        <v>1979386.91</v>
      </c>
      <c r="L6265" s="28">
        <v>2017327.0800000003</v>
      </c>
      <c r="M6265" s="28">
        <v>2094484.56</v>
      </c>
      <c r="N6265" s="28">
        <v>1986029.36</v>
      </c>
      <c r="O6265" s="28">
        <v>1983693.8199999998</v>
      </c>
      <c r="P6265" s="28">
        <v>2110832.46</v>
      </c>
      <c r="Q6265" s="28">
        <v>2051834.34</v>
      </c>
      <c r="R6265" s="28">
        <v>2058476.7699999998</v>
      </c>
      <c r="S6265" s="28">
        <v>2055168.07</v>
      </c>
      <c r="T6265" s="28">
        <v>2080817.0700000003</v>
      </c>
      <c r="U6265" s="53">
        <v>2009778.8900000001</v>
      </c>
    </row>
    <row r="6266" spans="1:21" outlineLevel="3" x14ac:dyDescent="0.25">
      <c r="A6266" s="47" t="s">
        <v>11053</v>
      </c>
      <c r="B6266" s="47" t="s">
        <v>836</v>
      </c>
      <c r="C6266" s="48" t="s">
        <v>10939</v>
      </c>
      <c r="D6266" s="48" t="s">
        <v>881</v>
      </c>
      <c r="E6266" s="26">
        <v>4353600.09</v>
      </c>
      <c r="F6266" s="26">
        <v>4901437.3699999992</v>
      </c>
      <c r="G6266" s="26">
        <v>4079332.1700000009</v>
      </c>
      <c r="H6266" s="26">
        <v>4098441.46</v>
      </c>
      <c r="I6266" s="26">
        <v>4010126.06</v>
      </c>
      <c r="J6266" s="26">
        <v>4158650.7199999997</v>
      </c>
      <c r="K6266" s="28">
        <v>4276180.82</v>
      </c>
      <c r="L6266" s="28">
        <v>4197333.54</v>
      </c>
      <c r="M6266" s="28">
        <v>4104098.5900000003</v>
      </c>
      <c r="N6266" s="28">
        <v>4068730.9499999997</v>
      </c>
      <c r="O6266" s="28">
        <v>4725192.8699999992</v>
      </c>
      <c r="P6266" s="28">
        <v>5084635.5999999996</v>
      </c>
      <c r="Q6266" s="28">
        <v>5307793.4099999992</v>
      </c>
      <c r="R6266" s="28">
        <v>5371620.96</v>
      </c>
      <c r="S6266" s="28">
        <v>5193075.5199999996</v>
      </c>
      <c r="T6266" s="28">
        <v>5392171.4199999999</v>
      </c>
      <c r="U6266" s="53">
        <v>5253616.38</v>
      </c>
    </row>
    <row r="6267" spans="1:21" outlineLevel="3" x14ac:dyDescent="0.25">
      <c r="A6267" s="47" t="s">
        <v>11053</v>
      </c>
      <c r="B6267" s="47" t="s">
        <v>836</v>
      </c>
      <c r="C6267" s="48" t="s">
        <v>10939</v>
      </c>
      <c r="D6267" s="48" t="s">
        <v>882</v>
      </c>
      <c r="E6267" s="26">
        <v>3377069.7399999998</v>
      </c>
      <c r="F6267" s="26">
        <v>3465325.8100000005</v>
      </c>
      <c r="G6267" s="26">
        <v>3213466.54</v>
      </c>
      <c r="H6267" s="26">
        <v>3170669.6900000004</v>
      </c>
      <c r="I6267" s="26">
        <v>3207435.43</v>
      </c>
      <c r="J6267" s="26">
        <v>3334597.9899999998</v>
      </c>
      <c r="K6267" s="28">
        <v>3296804.71</v>
      </c>
      <c r="L6267" s="28">
        <v>3217527.75</v>
      </c>
      <c r="M6267" s="28">
        <v>3245514.3299999996</v>
      </c>
      <c r="N6267" s="28">
        <v>3212747.72</v>
      </c>
      <c r="O6267" s="28">
        <v>3161244.64</v>
      </c>
      <c r="P6267" s="28">
        <v>3305439.6100000003</v>
      </c>
      <c r="Q6267" s="28">
        <v>3151241.11</v>
      </c>
      <c r="R6267" s="28">
        <v>3294501.01</v>
      </c>
      <c r="S6267" s="28">
        <v>3265557.06</v>
      </c>
      <c r="T6267" s="28">
        <v>3110508.5799999996</v>
      </c>
      <c r="U6267" s="53">
        <v>3060841.4200000004</v>
      </c>
    </row>
    <row r="6268" spans="1:21" outlineLevel="3" x14ac:dyDescent="0.25">
      <c r="A6268" s="47" t="s">
        <v>11053</v>
      </c>
      <c r="B6268" s="47" t="s">
        <v>836</v>
      </c>
      <c r="C6268" s="48" t="s">
        <v>10939</v>
      </c>
      <c r="D6268" s="48" t="s">
        <v>883</v>
      </c>
      <c r="E6268" s="26">
        <v>4855915.26</v>
      </c>
      <c r="F6268" s="26">
        <v>4589340.040000001</v>
      </c>
      <c r="G6268" s="26">
        <v>4621372.37</v>
      </c>
      <c r="H6268" s="26">
        <v>4507470.580000001</v>
      </c>
      <c r="I6268" s="26">
        <v>4491564.7</v>
      </c>
      <c r="J6268" s="26">
        <v>4558230.9800000004</v>
      </c>
      <c r="K6268" s="28">
        <v>4454763.2600000007</v>
      </c>
      <c r="L6268" s="28">
        <v>4597606.5299999993</v>
      </c>
      <c r="M6268" s="28">
        <v>4567890.41</v>
      </c>
      <c r="N6268" s="28">
        <v>4549143.6099999994</v>
      </c>
      <c r="O6268" s="28">
        <v>4466136.5600000005</v>
      </c>
      <c r="P6268" s="28">
        <v>4717530.59</v>
      </c>
      <c r="Q6268" s="28">
        <v>4909707.05</v>
      </c>
      <c r="R6268" s="28">
        <v>4999894.7200000007</v>
      </c>
      <c r="S6268" s="28">
        <v>4912508.879999999</v>
      </c>
      <c r="T6268" s="28">
        <v>4973026.0600000005</v>
      </c>
      <c r="U6268" s="53">
        <v>5058057.5399999991</v>
      </c>
    </row>
    <row r="6269" spans="1:21" outlineLevel="3" x14ac:dyDescent="0.25">
      <c r="A6269" s="47" t="s">
        <v>11053</v>
      </c>
      <c r="B6269" s="47" t="s">
        <v>836</v>
      </c>
      <c r="C6269" s="48" t="s">
        <v>10939</v>
      </c>
      <c r="D6269" s="48" t="s">
        <v>884</v>
      </c>
      <c r="E6269" s="26">
        <v>4781035.84</v>
      </c>
      <c r="F6269" s="26">
        <v>5242423.07</v>
      </c>
      <c r="G6269" s="26">
        <v>4838749.9799999995</v>
      </c>
      <c r="H6269" s="26">
        <v>4982652.43</v>
      </c>
      <c r="I6269" s="26">
        <v>4932856.49</v>
      </c>
      <c r="J6269" s="26">
        <v>5288683.38</v>
      </c>
      <c r="K6269" s="28">
        <v>5299818.38</v>
      </c>
      <c r="L6269" s="28">
        <v>5412204.0499999998</v>
      </c>
      <c r="M6269" s="28">
        <v>5419495.6799999997</v>
      </c>
      <c r="N6269" s="28">
        <v>5505522.9299999997</v>
      </c>
      <c r="O6269" s="28">
        <v>5638509.7299999995</v>
      </c>
      <c r="P6269" s="28">
        <v>5742554.3999999994</v>
      </c>
      <c r="Q6269" s="28">
        <v>5651077.959999999</v>
      </c>
      <c r="R6269" s="28">
        <v>5695847.7299999995</v>
      </c>
      <c r="S6269" s="28">
        <v>5756796.8900000006</v>
      </c>
      <c r="T6269" s="28">
        <v>5825059.1399999997</v>
      </c>
      <c r="U6269" s="53">
        <v>5700681.5999999996</v>
      </c>
    </row>
    <row r="6270" spans="1:21" outlineLevel="3" x14ac:dyDescent="0.25">
      <c r="A6270" s="47" t="s">
        <v>11053</v>
      </c>
      <c r="B6270" s="47" t="s">
        <v>836</v>
      </c>
      <c r="C6270" s="48" t="s">
        <v>10939</v>
      </c>
      <c r="D6270" s="48" t="s">
        <v>885</v>
      </c>
      <c r="E6270" s="26">
        <v>4463671.3099999996</v>
      </c>
      <c r="F6270" s="26">
        <v>4367057.09</v>
      </c>
      <c r="G6270" s="26">
        <v>4405709.6399999997</v>
      </c>
      <c r="H6270" s="26">
        <v>4378987.1999999993</v>
      </c>
      <c r="I6270" s="26">
        <v>4508482.67</v>
      </c>
      <c r="J6270" s="26">
        <v>4812481.8999999994</v>
      </c>
      <c r="K6270" s="28">
        <v>4774754.84</v>
      </c>
      <c r="L6270" s="28">
        <v>4717114.7299999995</v>
      </c>
      <c r="M6270" s="28">
        <v>5003708.59</v>
      </c>
      <c r="N6270" s="28">
        <v>5137218.58</v>
      </c>
      <c r="O6270" s="28">
        <v>4973400.1100000003</v>
      </c>
      <c r="P6270" s="28">
        <v>4958489.26</v>
      </c>
      <c r="Q6270" s="28">
        <v>5039288.6100000003</v>
      </c>
      <c r="R6270" s="28">
        <v>5016590.1300000018</v>
      </c>
      <c r="S6270" s="28">
        <v>4975981.28</v>
      </c>
      <c r="T6270" s="28">
        <v>5229958.99</v>
      </c>
      <c r="U6270" s="53">
        <v>5136398.3899999997</v>
      </c>
    </row>
    <row r="6271" spans="1:21" outlineLevel="3" x14ac:dyDescent="0.25">
      <c r="A6271" s="47" t="s">
        <v>11053</v>
      </c>
      <c r="B6271" s="47" t="s">
        <v>836</v>
      </c>
      <c r="C6271" s="48" t="s">
        <v>10939</v>
      </c>
      <c r="D6271" s="48" t="s">
        <v>886</v>
      </c>
      <c r="E6271" s="26">
        <v>1881440.66</v>
      </c>
      <c r="F6271" s="26">
        <v>1781684.7</v>
      </c>
      <c r="G6271" s="26">
        <v>1730913.87</v>
      </c>
      <c r="H6271" s="26">
        <v>1686976.7699999998</v>
      </c>
      <c r="I6271" s="26">
        <v>1775207.5799999998</v>
      </c>
      <c r="J6271" s="26">
        <v>1910011.88</v>
      </c>
      <c r="K6271" s="28">
        <v>2026922.73</v>
      </c>
      <c r="L6271" s="28">
        <v>2217169.6599999997</v>
      </c>
      <c r="M6271" s="28">
        <v>2223437.4699999997</v>
      </c>
      <c r="N6271" s="28">
        <v>2291342.6199999996</v>
      </c>
      <c r="O6271" s="28">
        <v>2406252.6799999997</v>
      </c>
      <c r="P6271" s="28">
        <v>2423752.1999999997</v>
      </c>
      <c r="Q6271" s="28">
        <v>2497961.9900000002</v>
      </c>
      <c r="R6271" s="28">
        <v>2750773.34</v>
      </c>
      <c r="S6271" s="28">
        <v>2585126.9800000004</v>
      </c>
      <c r="T6271" s="28">
        <v>2761417.3000000003</v>
      </c>
      <c r="U6271" s="53">
        <v>2758296.0700000003</v>
      </c>
    </row>
    <row r="6272" spans="1:21" outlineLevel="3" x14ac:dyDescent="0.25">
      <c r="A6272" s="47" t="s">
        <v>11053</v>
      </c>
      <c r="B6272" s="47" t="s">
        <v>836</v>
      </c>
      <c r="C6272" s="48" t="s">
        <v>10939</v>
      </c>
      <c r="D6272" s="48" t="s">
        <v>887</v>
      </c>
      <c r="E6272" s="26">
        <v>3712991.76</v>
      </c>
      <c r="F6272" s="26">
        <v>4018855.16</v>
      </c>
      <c r="G6272" s="26">
        <v>3883908.23</v>
      </c>
      <c r="H6272" s="26">
        <v>3761011.77</v>
      </c>
      <c r="I6272" s="26">
        <v>4018429.5700000003</v>
      </c>
      <c r="J6272" s="26">
        <v>4172815.96</v>
      </c>
      <c r="K6272" s="28">
        <v>4130990.05</v>
      </c>
      <c r="L6272" s="28">
        <v>4336285.57</v>
      </c>
      <c r="M6272" s="28">
        <v>4516430.7699999996</v>
      </c>
      <c r="N6272" s="28">
        <v>4396357.8800000008</v>
      </c>
      <c r="O6272" s="28">
        <v>4569532.8899999997</v>
      </c>
      <c r="P6272" s="28">
        <v>4733459.5999999996</v>
      </c>
      <c r="Q6272" s="28">
        <v>4806193.8100000005</v>
      </c>
      <c r="R6272" s="28">
        <v>4915074.42</v>
      </c>
      <c r="S6272" s="28">
        <v>4826797.3999999994</v>
      </c>
      <c r="T6272" s="28">
        <v>4979185.959999999</v>
      </c>
      <c r="U6272" s="53">
        <v>4687795.58</v>
      </c>
    </row>
    <row r="6273" spans="1:21" outlineLevel="3" x14ac:dyDescent="0.25">
      <c r="A6273" s="47" t="s">
        <v>11053</v>
      </c>
      <c r="B6273" s="47" t="s">
        <v>836</v>
      </c>
      <c r="C6273" s="48" t="s">
        <v>10939</v>
      </c>
      <c r="D6273" s="48" t="s">
        <v>888</v>
      </c>
      <c r="E6273" s="26">
        <v>4127061.3700000006</v>
      </c>
      <c r="F6273" s="26">
        <v>3994251.93</v>
      </c>
      <c r="G6273" s="26">
        <v>4124533.02</v>
      </c>
      <c r="H6273" s="26">
        <v>4050660.91</v>
      </c>
      <c r="I6273" s="26">
        <v>4207508.53</v>
      </c>
      <c r="J6273" s="26">
        <v>4308605.3600000003</v>
      </c>
      <c r="K6273" s="28">
        <v>4187007.8600000003</v>
      </c>
      <c r="L6273" s="28">
        <v>4399496.2700000005</v>
      </c>
      <c r="M6273" s="28">
        <v>4476046.5100000007</v>
      </c>
      <c r="N6273" s="28">
        <v>4394477.3400000008</v>
      </c>
      <c r="O6273" s="28">
        <v>4547367.09</v>
      </c>
      <c r="P6273" s="28">
        <v>4698383.12</v>
      </c>
      <c r="Q6273" s="28">
        <v>4591445.33</v>
      </c>
      <c r="R6273" s="28">
        <v>4654420.63</v>
      </c>
      <c r="S6273" s="28">
        <v>4438028.4999999991</v>
      </c>
      <c r="T6273" s="28">
        <v>4464813.3400000008</v>
      </c>
      <c r="U6273" s="53">
        <v>4443696.4399999995</v>
      </c>
    </row>
    <row r="6274" spans="1:21" outlineLevel="3" x14ac:dyDescent="0.25">
      <c r="A6274" s="47" t="s">
        <v>11053</v>
      </c>
      <c r="B6274" s="47" t="s">
        <v>836</v>
      </c>
      <c r="C6274" s="48" t="s">
        <v>10939</v>
      </c>
      <c r="D6274" s="48" t="s">
        <v>889</v>
      </c>
      <c r="E6274" s="26">
        <v>576523.49</v>
      </c>
      <c r="F6274" s="26">
        <v>686531.38000000012</v>
      </c>
      <c r="G6274" s="26">
        <v>517172.86000000004</v>
      </c>
      <c r="H6274" s="26">
        <v>535726.1</v>
      </c>
      <c r="I6274" s="26">
        <v>481441.35</v>
      </c>
      <c r="J6274" s="26">
        <v>509804.22000000003</v>
      </c>
      <c r="K6274" s="28">
        <v>628084.7300000001</v>
      </c>
      <c r="L6274" s="28">
        <v>675935.46</v>
      </c>
      <c r="M6274" s="28">
        <v>592100.69999999995</v>
      </c>
      <c r="N6274" s="28">
        <v>694298.58999999985</v>
      </c>
      <c r="O6274" s="28">
        <v>725258.07000000007</v>
      </c>
      <c r="P6274" s="28">
        <v>1004470.4400000001</v>
      </c>
      <c r="Q6274" s="28">
        <v>1008876.8700000001</v>
      </c>
      <c r="R6274" s="28">
        <v>1070170.03</v>
      </c>
      <c r="S6274" s="28">
        <v>948254.2</v>
      </c>
      <c r="T6274" s="28">
        <v>974481.67999999993</v>
      </c>
      <c r="U6274" s="53">
        <v>1050476.1900000002</v>
      </c>
    </row>
    <row r="6275" spans="1:21" outlineLevel="3" x14ac:dyDescent="0.25">
      <c r="A6275" s="47" t="s">
        <v>11053</v>
      </c>
      <c r="B6275" s="47" t="s">
        <v>836</v>
      </c>
      <c r="C6275" s="48" t="s">
        <v>10939</v>
      </c>
      <c r="D6275" s="48" t="s">
        <v>890</v>
      </c>
      <c r="E6275" s="26">
        <v>1848320.5999999999</v>
      </c>
      <c r="F6275" s="26">
        <v>2255122.79</v>
      </c>
      <c r="G6275" s="26">
        <v>1884593.21</v>
      </c>
      <c r="H6275" s="26">
        <v>1899921.05</v>
      </c>
      <c r="I6275" s="26">
        <v>1892337.8999999997</v>
      </c>
      <c r="J6275" s="26">
        <v>2033092.34</v>
      </c>
      <c r="K6275" s="28">
        <v>2093284.3399999999</v>
      </c>
      <c r="L6275" s="28">
        <v>2021950.2000000002</v>
      </c>
      <c r="M6275" s="28">
        <v>2038054.89</v>
      </c>
      <c r="N6275" s="28">
        <v>1997901.1199999999</v>
      </c>
      <c r="O6275" s="28">
        <v>2260492.5699999994</v>
      </c>
      <c r="P6275" s="28">
        <v>2443994.0299999998</v>
      </c>
      <c r="Q6275" s="28">
        <v>2452347.1799999997</v>
      </c>
      <c r="R6275" s="28">
        <v>2664190.9600000004</v>
      </c>
      <c r="S6275" s="28">
        <v>2750425.2899999996</v>
      </c>
      <c r="T6275" s="28">
        <v>2809307.26</v>
      </c>
      <c r="U6275" s="53">
        <v>2786533.1099999994</v>
      </c>
    </row>
    <row r="6276" spans="1:21" outlineLevel="3" x14ac:dyDescent="0.25">
      <c r="A6276" s="47" t="s">
        <v>11053</v>
      </c>
      <c r="B6276" s="47" t="s">
        <v>836</v>
      </c>
      <c r="C6276" s="48" t="s">
        <v>10939</v>
      </c>
      <c r="D6276" s="48" t="s">
        <v>891</v>
      </c>
      <c r="E6276" s="26">
        <v>3389695.3499999996</v>
      </c>
      <c r="F6276" s="26">
        <v>3798682.02</v>
      </c>
      <c r="G6276" s="26">
        <v>3278342.97</v>
      </c>
      <c r="H6276" s="26">
        <v>3273571.2199999997</v>
      </c>
      <c r="I6276" s="26">
        <v>3394499.5399999996</v>
      </c>
      <c r="J6276" s="26">
        <v>3523201.98</v>
      </c>
      <c r="K6276" s="28">
        <v>3512255.9000000004</v>
      </c>
      <c r="L6276" s="28">
        <v>3779937.08</v>
      </c>
      <c r="M6276" s="28">
        <v>3803085.3</v>
      </c>
      <c r="N6276" s="28">
        <v>3843596.0800000005</v>
      </c>
      <c r="O6276" s="28">
        <v>4118697.11</v>
      </c>
      <c r="P6276" s="28">
        <v>4138660.0000000005</v>
      </c>
      <c r="Q6276" s="28">
        <v>4163800.3400000003</v>
      </c>
      <c r="R6276" s="28">
        <v>4236016.42</v>
      </c>
      <c r="S6276" s="28">
        <v>4106697.77</v>
      </c>
      <c r="T6276" s="28">
        <v>4040708.9200000004</v>
      </c>
      <c r="U6276" s="53">
        <v>3943428.16</v>
      </c>
    </row>
    <row r="6277" spans="1:21" outlineLevel="3" x14ac:dyDescent="0.25">
      <c r="A6277" s="47" t="s">
        <v>11053</v>
      </c>
      <c r="B6277" s="47" t="s">
        <v>836</v>
      </c>
      <c r="C6277" s="48" t="s">
        <v>10939</v>
      </c>
      <c r="D6277" s="48" t="s">
        <v>892</v>
      </c>
      <c r="E6277" s="26">
        <v>2001065.78</v>
      </c>
      <c r="F6277" s="26">
        <v>2192802.8200000003</v>
      </c>
      <c r="G6277" s="26">
        <v>2111354.66</v>
      </c>
      <c r="H6277" s="26">
        <v>2211801.71</v>
      </c>
      <c r="I6277" s="26">
        <v>2260668.3199999998</v>
      </c>
      <c r="J6277" s="26">
        <v>2281268.0699999998</v>
      </c>
      <c r="K6277" s="28">
        <v>2282866.7100000004</v>
      </c>
      <c r="L6277" s="28">
        <v>2560338.23</v>
      </c>
      <c r="M6277" s="28">
        <v>2634432.08</v>
      </c>
      <c r="N6277" s="28">
        <v>2678888.2799999998</v>
      </c>
      <c r="O6277" s="28">
        <v>2886652.24</v>
      </c>
      <c r="P6277" s="28">
        <v>2949349.7600000002</v>
      </c>
      <c r="Q6277" s="28">
        <v>2968957.8199999994</v>
      </c>
      <c r="R6277" s="28">
        <v>3067072.84</v>
      </c>
      <c r="S6277" s="28">
        <v>2887151.04</v>
      </c>
      <c r="T6277" s="28">
        <v>2912460.2</v>
      </c>
      <c r="U6277" s="53">
        <v>2959200.9800000004</v>
      </c>
    </row>
    <row r="6278" spans="1:21" outlineLevel="3" x14ac:dyDescent="0.25">
      <c r="A6278" s="47" t="s">
        <v>11053</v>
      </c>
      <c r="B6278" s="47" t="s">
        <v>836</v>
      </c>
      <c r="C6278" s="48" t="s">
        <v>10939</v>
      </c>
      <c r="D6278" s="48" t="s">
        <v>893</v>
      </c>
      <c r="E6278" s="26">
        <v>3048372.0799999996</v>
      </c>
      <c r="F6278" s="26">
        <v>3141021.1300000004</v>
      </c>
      <c r="G6278" s="26">
        <v>2969793.11</v>
      </c>
      <c r="H6278" s="26">
        <v>2943469.87</v>
      </c>
      <c r="I6278" s="26">
        <v>2823622.62</v>
      </c>
      <c r="J6278" s="26">
        <v>2808158.36</v>
      </c>
      <c r="K6278" s="28">
        <v>2941632.43</v>
      </c>
      <c r="L6278" s="28">
        <v>3016678.97</v>
      </c>
      <c r="M6278" s="28">
        <v>2978881.73</v>
      </c>
      <c r="N6278" s="28">
        <v>3098079.81</v>
      </c>
      <c r="O6278" s="28">
        <v>3254317.01</v>
      </c>
      <c r="P6278" s="28">
        <v>3462446.1999999997</v>
      </c>
      <c r="Q6278" s="28">
        <v>3567255.04</v>
      </c>
      <c r="R6278" s="28">
        <v>3548771.25</v>
      </c>
      <c r="S6278" s="28">
        <v>3504621.7900000005</v>
      </c>
      <c r="T6278" s="28">
        <v>3448963.42</v>
      </c>
      <c r="U6278" s="53">
        <v>3344974.26</v>
      </c>
    </row>
    <row r="6279" spans="1:21" outlineLevel="3" x14ac:dyDescent="0.25">
      <c r="A6279" s="47" t="s">
        <v>11053</v>
      </c>
      <c r="B6279" s="47" t="s">
        <v>836</v>
      </c>
      <c r="C6279" s="48" t="s">
        <v>10939</v>
      </c>
      <c r="D6279" s="48" t="s">
        <v>894</v>
      </c>
      <c r="E6279" s="26">
        <v>3767044.9400000004</v>
      </c>
      <c r="F6279" s="26">
        <v>4101538.8200000003</v>
      </c>
      <c r="G6279" s="26">
        <v>3686107.75</v>
      </c>
      <c r="H6279" s="26">
        <v>3720872.3499999996</v>
      </c>
      <c r="I6279" s="26">
        <v>3691843.7800000007</v>
      </c>
      <c r="J6279" s="26">
        <v>3578028.2499999991</v>
      </c>
      <c r="K6279" s="28">
        <v>3522423.48</v>
      </c>
      <c r="L6279" s="28">
        <v>3682242.27</v>
      </c>
      <c r="M6279" s="28">
        <v>3653522.7100000004</v>
      </c>
      <c r="N6279" s="28">
        <v>3598721.6800000006</v>
      </c>
      <c r="O6279" s="28">
        <v>4025845.11</v>
      </c>
      <c r="P6279" s="28">
        <v>4312608.04</v>
      </c>
      <c r="Q6279" s="28">
        <v>4349907.97</v>
      </c>
      <c r="R6279" s="28">
        <v>4229678.71</v>
      </c>
      <c r="S6279" s="28">
        <v>4272639.3600000003</v>
      </c>
      <c r="T6279" s="28">
        <v>4558020.46</v>
      </c>
      <c r="U6279" s="53">
        <v>4480112.7700000005</v>
      </c>
    </row>
    <row r="6280" spans="1:21" outlineLevel="3" x14ac:dyDescent="0.25">
      <c r="A6280" s="47" t="s">
        <v>11053</v>
      </c>
      <c r="B6280" s="47" t="s">
        <v>836</v>
      </c>
      <c r="C6280" s="48" t="s">
        <v>10939</v>
      </c>
      <c r="D6280" s="48" t="s">
        <v>895</v>
      </c>
      <c r="E6280" s="26">
        <v>2458184.31</v>
      </c>
      <c r="F6280" s="26">
        <v>2779206.5900000003</v>
      </c>
      <c r="G6280" s="26">
        <v>2460155.59</v>
      </c>
      <c r="H6280" s="26">
        <v>2405277.23</v>
      </c>
      <c r="I6280" s="26">
        <v>2379317.5</v>
      </c>
      <c r="J6280" s="26">
        <v>2376690.5999999996</v>
      </c>
      <c r="K6280" s="28">
        <v>2548130.7800000003</v>
      </c>
      <c r="L6280" s="28">
        <v>2570171.84</v>
      </c>
      <c r="M6280" s="28">
        <v>2642021.91</v>
      </c>
      <c r="N6280" s="28">
        <v>2530939.3900000006</v>
      </c>
      <c r="O6280" s="28">
        <v>2654203.9099999997</v>
      </c>
      <c r="P6280" s="28">
        <v>2827978.3499999996</v>
      </c>
      <c r="Q6280" s="28">
        <v>2812942.84</v>
      </c>
      <c r="R6280" s="28">
        <v>2983096.4999999995</v>
      </c>
      <c r="S6280" s="28">
        <v>3269398.1900000004</v>
      </c>
      <c r="T6280" s="28">
        <v>3290431.4</v>
      </c>
      <c r="U6280" s="53">
        <v>3376422.5400000005</v>
      </c>
    </row>
    <row r="6281" spans="1:21" outlineLevel="3" x14ac:dyDescent="0.25">
      <c r="A6281" s="47" t="s">
        <v>11053</v>
      </c>
      <c r="B6281" s="47" t="s">
        <v>836</v>
      </c>
      <c r="C6281" s="48" t="s">
        <v>10939</v>
      </c>
      <c r="D6281" s="48" t="s">
        <v>896</v>
      </c>
      <c r="E6281" s="26">
        <v>1061102.8500000001</v>
      </c>
      <c r="F6281" s="26">
        <v>1477830.78</v>
      </c>
      <c r="G6281" s="26">
        <v>1344610.9000000001</v>
      </c>
      <c r="H6281" s="26">
        <v>1331370.6199999999</v>
      </c>
      <c r="I6281" s="26">
        <v>1430247.9300000002</v>
      </c>
      <c r="J6281" s="26">
        <v>1417161.71</v>
      </c>
      <c r="K6281" s="28">
        <v>1323729.3599999999</v>
      </c>
      <c r="L6281" s="28">
        <v>1373154.28</v>
      </c>
      <c r="M6281" s="28">
        <v>1302754.5300000003</v>
      </c>
      <c r="N6281" s="28">
        <v>1410475.9</v>
      </c>
      <c r="O6281" s="28">
        <v>1602816.16</v>
      </c>
      <c r="P6281" s="28">
        <v>1643847.73</v>
      </c>
      <c r="Q6281" s="28">
        <v>1756735.5599999998</v>
      </c>
      <c r="R6281" s="28">
        <v>1821706.59</v>
      </c>
      <c r="S6281" s="28">
        <v>1957996.31</v>
      </c>
      <c r="T6281" s="28">
        <v>1938730.2400000002</v>
      </c>
      <c r="U6281" s="53">
        <v>1858253.26</v>
      </c>
    </row>
    <row r="6282" spans="1:21" outlineLevel="3" x14ac:dyDescent="0.25">
      <c r="A6282" s="47" t="s">
        <v>11053</v>
      </c>
      <c r="B6282" s="47" t="s">
        <v>836</v>
      </c>
      <c r="C6282" s="48" t="s">
        <v>10939</v>
      </c>
      <c r="D6282" s="48" t="s">
        <v>897</v>
      </c>
      <c r="E6282" s="26" t="s">
        <v>11224</v>
      </c>
      <c r="F6282" s="26" t="s">
        <v>11224</v>
      </c>
      <c r="G6282" s="26" t="s">
        <v>11224</v>
      </c>
      <c r="H6282" s="26" t="s">
        <v>11224</v>
      </c>
      <c r="I6282" s="26" t="s">
        <v>11224</v>
      </c>
      <c r="J6282" s="26" t="s">
        <v>11224</v>
      </c>
      <c r="K6282" s="28" t="s">
        <v>11225</v>
      </c>
      <c r="L6282" s="28" t="s">
        <v>11225</v>
      </c>
      <c r="M6282" s="28" t="s">
        <v>11225</v>
      </c>
      <c r="N6282" s="28" t="s">
        <v>11225</v>
      </c>
      <c r="O6282" s="28" t="s">
        <v>11225</v>
      </c>
      <c r="P6282" s="28" t="s">
        <v>11225</v>
      </c>
      <c r="Q6282" s="28" t="s">
        <v>11225</v>
      </c>
      <c r="R6282" s="28" t="s">
        <v>11225</v>
      </c>
      <c r="S6282" s="28" t="s">
        <v>11225</v>
      </c>
      <c r="T6282" s="28" t="s">
        <v>11225</v>
      </c>
      <c r="U6282" s="53" t="s">
        <v>11225</v>
      </c>
    </row>
    <row r="6283" spans="1:21" outlineLevel="3" x14ac:dyDescent="0.25">
      <c r="A6283" s="47" t="s">
        <v>11053</v>
      </c>
      <c r="B6283" s="47" t="s">
        <v>836</v>
      </c>
      <c r="C6283" s="48" t="s">
        <v>10939</v>
      </c>
      <c r="D6283" s="48" t="s">
        <v>898</v>
      </c>
      <c r="E6283" s="26">
        <v>4207994.47</v>
      </c>
      <c r="F6283" s="26">
        <v>3937848.8199999994</v>
      </c>
      <c r="G6283" s="26">
        <v>3989470.24</v>
      </c>
      <c r="H6283" s="26">
        <v>4039789.23</v>
      </c>
      <c r="I6283" s="26">
        <v>4039252.6500000008</v>
      </c>
      <c r="J6283" s="26">
        <v>3941868.29</v>
      </c>
      <c r="K6283" s="28">
        <v>3826078.3100000005</v>
      </c>
      <c r="L6283" s="28">
        <v>3960627.4</v>
      </c>
      <c r="M6283" s="28">
        <v>4126089.35</v>
      </c>
      <c r="N6283" s="28">
        <v>4200622.79</v>
      </c>
      <c r="O6283" s="28">
        <v>4239048.67</v>
      </c>
      <c r="P6283" s="28">
        <v>4431736.5</v>
      </c>
      <c r="Q6283" s="28">
        <v>4426677.12</v>
      </c>
      <c r="R6283" s="28">
        <v>4482993.17</v>
      </c>
      <c r="S6283" s="28">
        <v>4550744.95</v>
      </c>
      <c r="T6283" s="28">
        <v>4569362.95</v>
      </c>
      <c r="U6283" s="53">
        <v>4415594.6400000006</v>
      </c>
    </row>
    <row r="6284" spans="1:21" outlineLevel="3" x14ac:dyDescent="0.25">
      <c r="A6284" s="47" t="s">
        <v>11053</v>
      </c>
      <c r="B6284" s="47" t="s">
        <v>836</v>
      </c>
      <c r="C6284" s="48" t="s">
        <v>10939</v>
      </c>
      <c r="D6284" s="48" t="s">
        <v>899</v>
      </c>
      <c r="E6284" s="26">
        <v>2217036.71</v>
      </c>
      <c r="F6284" s="26">
        <v>2405844.9700000002</v>
      </c>
      <c r="G6284" s="26">
        <v>2055814.5699999998</v>
      </c>
      <c r="H6284" s="26">
        <v>2196899.1000000006</v>
      </c>
      <c r="I6284" s="26">
        <v>2247135.48</v>
      </c>
      <c r="J6284" s="26">
        <v>2375870.71</v>
      </c>
      <c r="K6284" s="28">
        <v>2481569.2399999998</v>
      </c>
      <c r="L6284" s="28">
        <v>2729612.51</v>
      </c>
      <c r="M6284" s="28">
        <v>2665374.6600000006</v>
      </c>
      <c r="N6284" s="28">
        <v>2492620.4900000002</v>
      </c>
      <c r="O6284" s="28">
        <v>2683549.1399999997</v>
      </c>
      <c r="P6284" s="28">
        <v>2837581.6499999994</v>
      </c>
      <c r="Q6284" s="28">
        <v>2982574.36</v>
      </c>
      <c r="R6284" s="28">
        <v>2912241.73</v>
      </c>
      <c r="S6284" s="28">
        <v>2907711.4600000004</v>
      </c>
      <c r="T6284" s="28">
        <v>2955390.65</v>
      </c>
      <c r="U6284" s="53">
        <v>3039943.3200000003</v>
      </c>
    </row>
    <row r="6285" spans="1:21" outlineLevel="3" x14ac:dyDescent="0.25">
      <c r="A6285" s="47" t="s">
        <v>11053</v>
      </c>
      <c r="B6285" s="47" t="s">
        <v>836</v>
      </c>
      <c r="C6285" s="48" t="s">
        <v>10939</v>
      </c>
      <c r="D6285" s="48" t="s">
        <v>900</v>
      </c>
      <c r="E6285" s="26">
        <v>5118288.8199999994</v>
      </c>
      <c r="F6285" s="26">
        <v>5136344.8899999997</v>
      </c>
      <c r="G6285" s="26">
        <v>4914513.6399999997</v>
      </c>
      <c r="H6285" s="26">
        <v>4793236.53</v>
      </c>
      <c r="I6285" s="26">
        <v>4753352.6399999997</v>
      </c>
      <c r="J6285" s="26">
        <v>4926788.6400000006</v>
      </c>
      <c r="K6285" s="28">
        <v>5035608.6499999994</v>
      </c>
      <c r="L6285" s="28">
        <v>5221948.62</v>
      </c>
      <c r="M6285" s="28">
        <v>5200156.55</v>
      </c>
      <c r="N6285" s="28">
        <v>5241220.37</v>
      </c>
      <c r="O6285" s="28">
        <v>5284249.7299999995</v>
      </c>
      <c r="P6285" s="28">
        <v>5412409.0700000003</v>
      </c>
      <c r="Q6285" s="28">
        <v>5409740.3299999991</v>
      </c>
      <c r="R6285" s="28">
        <v>5694472.9799999995</v>
      </c>
      <c r="S6285" s="28">
        <v>5475263.96</v>
      </c>
      <c r="T6285" s="28">
        <v>5642323.9100000001</v>
      </c>
      <c r="U6285" s="53">
        <v>5709972.5500000007</v>
      </c>
    </row>
    <row r="6286" spans="1:21" outlineLevel="3" x14ac:dyDescent="0.25">
      <c r="A6286" s="47" t="s">
        <v>11053</v>
      </c>
      <c r="B6286" s="47" t="s">
        <v>836</v>
      </c>
      <c r="C6286" s="48" t="s">
        <v>10939</v>
      </c>
      <c r="D6286" s="48" t="s">
        <v>901</v>
      </c>
      <c r="E6286" s="26">
        <v>3707135.36</v>
      </c>
      <c r="F6286" s="26">
        <v>3677523.8800000004</v>
      </c>
      <c r="G6286" s="26">
        <v>3511011.6200000006</v>
      </c>
      <c r="H6286" s="26">
        <v>3450404.32</v>
      </c>
      <c r="I6286" s="26">
        <v>3404982.11</v>
      </c>
      <c r="J6286" s="26">
        <v>3280669.85</v>
      </c>
      <c r="K6286" s="28">
        <v>3197857.42</v>
      </c>
      <c r="L6286" s="28">
        <v>3362407.8</v>
      </c>
      <c r="M6286" s="28">
        <v>3368486.2100000004</v>
      </c>
      <c r="N6286" s="28">
        <v>3290703.4400000004</v>
      </c>
      <c r="O6286" s="28">
        <v>3432328.6399999997</v>
      </c>
      <c r="P6286" s="28">
        <v>3498961.7299999995</v>
      </c>
      <c r="Q6286" s="28">
        <v>3521148.0700000003</v>
      </c>
      <c r="R6286" s="28">
        <v>3458844.7100000004</v>
      </c>
      <c r="S6286" s="28">
        <v>3495486.55</v>
      </c>
      <c r="T6286" s="28">
        <v>3486621.66</v>
      </c>
      <c r="U6286" s="53">
        <v>3540861.5099999993</v>
      </c>
    </row>
    <row r="6287" spans="1:21" outlineLevel="3" x14ac:dyDescent="0.25">
      <c r="A6287" s="47" t="s">
        <v>11053</v>
      </c>
      <c r="B6287" s="47" t="s">
        <v>836</v>
      </c>
      <c r="C6287" s="48" t="s">
        <v>10939</v>
      </c>
      <c r="D6287" s="48" t="s">
        <v>902</v>
      </c>
      <c r="E6287" s="26">
        <v>3960156.23</v>
      </c>
      <c r="F6287" s="26">
        <v>4301421.6400000006</v>
      </c>
      <c r="G6287" s="26">
        <v>3755965.86</v>
      </c>
      <c r="H6287" s="26">
        <v>3988017.3400000003</v>
      </c>
      <c r="I6287" s="26">
        <v>4120587.0499999993</v>
      </c>
      <c r="J6287" s="26">
        <v>4123835</v>
      </c>
      <c r="K6287" s="28">
        <v>4094357.1</v>
      </c>
      <c r="L6287" s="28">
        <v>4120313.84</v>
      </c>
      <c r="M6287" s="28">
        <v>4207266.5500000007</v>
      </c>
      <c r="N6287" s="28">
        <v>4247645.3600000003</v>
      </c>
      <c r="O6287" s="28">
        <v>4659956.07</v>
      </c>
      <c r="P6287" s="28">
        <v>4686241.4400000004</v>
      </c>
      <c r="Q6287" s="28">
        <v>4863574.0900000008</v>
      </c>
      <c r="R6287" s="28">
        <v>4935592.3899999997</v>
      </c>
      <c r="S6287" s="28">
        <v>4822928.3199999994</v>
      </c>
      <c r="T6287" s="28">
        <v>4754369.07</v>
      </c>
      <c r="U6287" s="53">
        <v>4562401.49</v>
      </c>
    </row>
    <row r="6288" spans="1:21" outlineLevel="3" x14ac:dyDescent="0.25">
      <c r="A6288" s="47" t="s">
        <v>11053</v>
      </c>
      <c r="B6288" s="47" t="s">
        <v>836</v>
      </c>
      <c r="C6288" s="48" t="s">
        <v>10939</v>
      </c>
      <c r="D6288" s="48" t="s">
        <v>903</v>
      </c>
      <c r="E6288" s="26">
        <v>2884001.7800000003</v>
      </c>
      <c r="F6288" s="26">
        <v>2936900.91</v>
      </c>
      <c r="G6288" s="26">
        <v>2861690.7199999997</v>
      </c>
      <c r="H6288" s="26">
        <v>2899133.84</v>
      </c>
      <c r="I6288" s="26">
        <v>2920252.21</v>
      </c>
      <c r="J6288" s="26">
        <v>2971917.6100000003</v>
      </c>
      <c r="K6288" s="28">
        <v>2862452.1</v>
      </c>
      <c r="L6288" s="28">
        <v>3059942.2399999998</v>
      </c>
      <c r="M6288" s="28">
        <v>3157049.93</v>
      </c>
      <c r="N6288" s="28">
        <v>3077052.4899999993</v>
      </c>
      <c r="O6288" s="28">
        <v>3061820.63</v>
      </c>
      <c r="P6288" s="28">
        <v>3094079.9000000004</v>
      </c>
      <c r="Q6288" s="28">
        <v>3158326.1999999997</v>
      </c>
      <c r="R6288" s="28">
        <v>3080659.65</v>
      </c>
      <c r="S6288" s="28">
        <v>3001503.67</v>
      </c>
      <c r="T6288" s="28">
        <v>3129877.9800000004</v>
      </c>
      <c r="U6288" s="53">
        <v>3121297.0700000003</v>
      </c>
    </row>
    <row r="6289" spans="1:21" outlineLevel="3" x14ac:dyDescent="0.25">
      <c r="A6289" s="47" t="s">
        <v>11053</v>
      </c>
      <c r="B6289" s="47" t="s">
        <v>836</v>
      </c>
      <c r="C6289" s="48" t="s">
        <v>10939</v>
      </c>
      <c r="D6289" s="48" t="s">
        <v>904</v>
      </c>
      <c r="E6289" s="26">
        <v>3590460.34</v>
      </c>
      <c r="F6289" s="26">
        <v>3643794.26</v>
      </c>
      <c r="G6289" s="26">
        <v>3487699.63</v>
      </c>
      <c r="H6289" s="26">
        <v>3456634.7800000007</v>
      </c>
      <c r="I6289" s="26">
        <v>3524121.39</v>
      </c>
      <c r="J6289" s="26">
        <v>3398280.31</v>
      </c>
      <c r="K6289" s="28">
        <v>3404025.5300000003</v>
      </c>
      <c r="L6289" s="28">
        <v>3467813.9499999997</v>
      </c>
      <c r="M6289" s="28">
        <v>3396030.04</v>
      </c>
      <c r="N6289" s="28">
        <v>3280525.3300000005</v>
      </c>
      <c r="O6289" s="28">
        <v>3286047.7499999995</v>
      </c>
      <c r="P6289" s="28">
        <v>3331761.8799999994</v>
      </c>
      <c r="Q6289" s="28">
        <v>3424438.9</v>
      </c>
      <c r="R6289" s="28">
        <v>3615738.1199999996</v>
      </c>
      <c r="S6289" s="28">
        <v>3624550.06</v>
      </c>
      <c r="T6289" s="28">
        <v>3737417.0799999996</v>
      </c>
      <c r="U6289" s="53">
        <v>3709994.9099999997</v>
      </c>
    </row>
    <row r="6290" spans="1:21" outlineLevel="3" x14ac:dyDescent="0.25">
      <c r="A6290" s="47" t="s">
        <v>11053</v>
      </c>
      <c r="B6290" s="47" t="s">
        <v>836</v>
      </c>
      <c r="C6290" s="48" t="s">
        <v>10939</v>
      </c>
      <c r="D6290" s="48" t="s">
        <v>905</v>
      </c>
      <c r="E6290" s="26">
        <v>4478635.4800000004</v>
      </c>
      <c r="F6290" s="26">
        <v>4399048.9899999993</v>
      </c>
      <c r="G6290" s="26">
        <v>4276510.79</v>
      </c>
      <c r="H6290" s="26">
        <v>4328035.24</v>
      </c>
      <c r="I6290" s="26">
        <v>4415910.87</v>
      </c>
      <c r="J6290" s="26">
        <v>4409462.04</v>
      </c>
      <c r="K6290" s="28">
        <v>4418997.3099999996</v>
      </c>
      <c r="L6290" s="28">
        <v>4480656.7700000005</v>
      </c>
      <c r="M6290" s="28">
        <v>4460681.91</v>
      </c>
      <c r="N6290" s="28">
        <v>4492989.82</v>
      </c>
      <c r="O6290" s="28">
        <v>4278611.2299999995</v>
      </c>
      <c r="P6290" s="28">
        <v>4425335.51</v>
      </c>
      <c r="Q6290" s="28">
        <v>4605189.62</v>
      </c>
      <c r="R6290" s="28">
        <v>4805030.9000000004</v>
      </c>
      <c r="S6290" s="28">
        <v>4761539.0199999996</v>
      </c>
      <c r="T6290" s="28">
        <v>5004287.9799999986</v>
      </c>
      <c r="U6290" s="53">
        <v>4882038.5999999996</v>
      </c>
    </row>
    <row r="6291" spans="1:21" outlineLevel="3" x14ac:dyDescent="0.25">
      <c r="A6291" s="47" t="s">
        <v>11053</v>
      </c>
      <c r="B6291" s="47" t="s">
        <v>836</v>
      </c>
      <c r="C6291" s="48" t="s">
        <v>10939</v>
      </c>
      <c r="D6291" s="48" t="s">
        <v>906</v>
      </c>
      <c r="E6291" s="26">
        <v>3080700.2199999993</v>
      </c>
      <c r="F6291" s="26">
        <v>3208410.05</v>
      </c>
      <c r="G6291" s="26">
        <v>3034575.2</v>
      </c>
      <c r="H6291" s="26">
        <v>3208449.0900000003</v>
      </c>
      <c r="I6291" s="26">
        <v>3423330.4399999995</v>
      </c>
      <c r="J6291" s="26">
        <v>3309298.4099999997</v>
      </c>
      <c r="K6291" s="28">
        <v>3392225.0000000005</v>
      </c>
      <c r="L6291" s="28">
        <v>3559493.5000000005</v>
      </c>
      <c r="M6291" s="28">
        <v>3529194.6900000004</v>
      </c>
      <c r="N6291" s="28">
        <v>3640158.7800000007</v>
      </c>
      <c r="O6291" s="28">
        <v>3682873.67</v>
      </c>
      <c r="P6291" s="28">
        <v>3733573.68</v>
      </c>
      <c r="Q6291" s="28">
        <v>3910792.5700000003</v>
      </c>
      <c r="R6291" s="28">
        <v>3828273.8700000006</v>
      </c>
      <c r="S6291" s="28">
        <v>3906490.9200000004</v>
      </c>
      <c r="T6291" s="28">
        <v>3904740.6599999992</v>
      </c>
      <c r="U6291" s="53">
        <v>4067266.8400000003</v>
      </c>
    </row>
    <row r="6292" spans="1:21" outlineLevel="3" x14ac:dyDescent="0.25">
      <c r="A6292" s="47" t="s">
        <v>11053</v>
      </c>
      <c r="B6292" s="47" t="s">
        <v>836</v>
      </c>
      <c r="C6292" s="48" t="s">
        <v>10939</v>
      </c>
      <c r="D6292" s="48" t="s">
        <v>907</v>
      </c>
      <c r="E6292" s="26">
        <v>1598620.7600000002</v>
      </c>
      <c r="F6292" s="26">
        <v>1803655.7</v>
      </c>
      <c r="G6292" s="26">
        <v>1685028.4200000002</v>
      </c>
      <c r="H6292" s="26">
        <v>1709515.42</v>
      </c>
      <c r="I6292" s="26">
        <v>1708925.9999999998</v>
      </c>
      <c r="J6292" s="26">
        <v>1769583.48</v>
      </c>
      <c r="K6292" s="28">
        <v>1821429.78</v>
      </c>
      <c r="L6292" s="28">
        <v>2006415.51</v>
      </c>
      <c r="M6292" s="28">
        <v>2041692.9199999997</v>
      </c>
      <c r="N6292" s="28">
        <v>1988328.88</v>
      </c>
      <c r="O6292" s="28">
        <v>1976322.88</v>
      </c>
      <c r="P6292" s="28">
        <v>2045783.1800000002</v>
      </c>
      <c r="Q6292" s="28">
        <v>1912776.9899999998</v>
      </c>
      <c r="R6292" s="28">
        <v>1921061.3900000001</v>
      </c>
      <c r="S6292" s="28">
        <v>1954654.69</v>
      </c>
      <c r="T6292" s="28">
        <v>2068545.24</v>
      </c>
      <c r="U6292" s="53">
        <v>2010325.2400000002</v>
      </c>
    </row>
    <row r="6293" spans="1:21" outlineLevel="3" x14ac:dyDescent="0.25">
      <c r="A6293" s="47" t="s">
        <v>11053</v>
      </c>
      <c r="B6293" s="47" t="s">
        <v>836</v>
      </c>
      <c r="C6293" s="48" t="s">
        <v>10939</v>
      </c>
      <c r="D6293" s="48" t="s">
        <v>908</v>
      </c>
      <c r="E6293" s="26" t="s">
        <v>11224</v>
      </c>
      <c r="F6293" s="26" t="s">
        <v>11224</v>
      </c>
      <c r="G6293" s="26" t="s">
        <v>11224</v>
      </c>
      <c r="H6293" s="26" t="s">
        <v>11224</v>
      </c>
      <c r="I6293" s="26" t="s">
        <v>11224</v>
      </c>
      <c r="J6293" s="26" t="s">
        <v>11224</v>
      </c>
      <c r="K6293" s="28">
        <v>0</v>
      </c>
      <c r="L6293" s="28">
        <v>0</v>
      </c>
      <c r="M6293" s="28">
        <v>0</v>
      </c>
      <c r="N6293" s="28">
        <v>0</v>
      </c>
      <c r="O6293" s="28" t="s">
        <v>11225</v>
      </c>
      <c r="P6293" s="28" t="s">
        <v>11225</v>
      </c>
      <c r="Q6293" s="28" t="s">
        <v>11225</v>
      </c>
      <c r="R6293" s="28" t="s">
        <v>11225</v>
      </c>
      <c r="S6293" s="28" t="s">
        <v>11225</v>
      </c>
      <c r="T6293" s="28" t="s">
        <v>11225</v>
      </c>
      <c r="U6293" s="53" t="s">
        <v>11225</v>
      </c>
    </row>
    <row r="6294" spans="1:21" outlineLevel="3" x14ac:dyDescent="0.25">
      <c r="A6294" s="47" t="s">
        <v>11053</v>
      </c>
      <c r="B6294" s="47" t="s">
        <v>836</v>
      </c>
      <c r="C6294" s="48" t="s">
        <v>10939</v>
      </c>
      <c r="D6294" s="48" t="s">
        <v>909</v>
      </c>
      <c r="E6294" s="26">
        <v>1956803.0599999998</v>
      </c>
      <c r="F6294" s="26">
        <v>2147982.81</v>
      </c>
      <c r="G6294" s="26">
        <v>1817835.58</v>
      </c>
      <c r="H6294" s="26">
        <v>1871311.1600000004</v>
      </c>
      <c r="I6294" s="26">
        <v>1835677.5</v>
      </c>
      <c r="J6294" s="26">
        <v>1856423.1199999999</v>
      </c>
      <c r="K6294" s="28">
        <v>1814217.05</v>
      </c>
      <c r="L6294" s="28">
        <v>1806197.98</v>
      </c>
      <c r="M6294" s="28">
        <v>1828159.07</v>
      </c>
      <c r="N6294" s="28">
        <v>1815745.0200000003</v>
      </c>
      <c r="O6294" s="28">
        <v>1973390.0100000002</v>
      </c>
      <c r="P6294" s="28">
        <v>1989241.1500000001</v>
      </c>
      <c r="Q6294" s="28">
        <v>2097426.9700000002</v>
      </c>
      <c r="R6294" s="28">
        <v>2119457.4</v>
      </c>
      <c r="S6294" s="28">
        <v>2014753.92</v>
      </c>
      <c r="T6294" s="28">
        <v>2019470.6899999997</v>
      </c>
      <c r="U6294" s="53">
        <v>2090070.88</v>
      </c>
    </row>
    <row r="6295" spans="1:21" outlineLevel="3" x14ac:dyDescent="0.25">
      <c r="A6295" s="47" t="s">
        <v>11053</v>
      </c>
      <c r="B6295" s="47" t="s">
        <v>836</v>
      </c>
      <c r="C6295" s="48" t="s">
        <v>10939</v>
      </c>
      <c r="D6295" s="48" t="s">
        <v>910</v>
      </c>
      <c r="E6295" s="26">
        <v>2669181.87</v>
      </c>
      <c r="F6295" s="26">
        <v>2746798.6199999996</v>
      </c>
      <c r="G6295" s="26">
        <v>2481428.35</v>
      </c>
      <c r="H6295" s="26">
        <v>2743185.2</v>
      </c>
      <c r="I6295" s="26">
        <v>2837036.23</v>
      </c>
      <c r="J6295" s="26">
        <v>3007103.27</v>
      </c>
      <c r="K6295" s="28">
        <v>3025424.32</v>
      </c>
      <c r="L6295" s="28">
        <v>3173067.7099999995</v>
      </c>
      <c r="M6295" s="28">
        <v>3088827.3799999994</v>
      </c>
      <c r="N6295" s="28">
        <v>3079398.6399999997</v>
      </c>
      <c r="O6295" s="28">
        <v>3141006.3</v>
      </c>
      <c r="P6295" s="28">
        <v>3362104.2299999995</v>
      </c>
      <c r="Q6295" s="28">
        <v>3512411.2399999998</v>
      </c>
      <c r="R6295" s="28">
        <v>3686545.4400000004</v>
      </c>
      <c r="S6295" s="28">
        <v>3667763.39</v>
      </c>
      <c r="T6295" s="28">
        <v>3514158.52</v>
      </c>
      <c r="U6295" s="53">
        <v>3523153.1700000004</v>
      </c>
    </row>
    <row r="6296" spans="1:21" outlineLevel="3" x14ac:dyDescent="0.25">
      <c r="A6296" s="47" t="s">
        <v>11053</v>
      </c>
      <c r="B6296" s="47" t="s">
        <v>836</v>
      </c>
      <c r="C6296" s="48" t="s">
        <v>10939</v>
      </c>
      <c r="D6296" s="48" t="s">
        <v>911</v>
      </c>
      <c r="E6296" s="26">
        <v>3861837.8899999997</v>
      </c>
      <c r="F6296" s="26">
        <v>3718653.91</v>
      </c>
      <c r="G6296" s="26">
        <v>3790356.1000000006</v>
      </c>
      <c r="H6296" s="26">
        <v>3974890.25</v>
      </c>
      <c r="I6296" s="26">
        <v>3986672.77</v>
      </c>
      <c r="J6296" s="26">
        <v>3820097.3600000003</v>
      </c>
      <c r="K6296" s="28">
        <v>3912746.47</v>
      </c>
      <c r="L6296" s="28">
        <v>3929250.1999999997</v>
      </c>
      <c r="M6296" s="28">
        <v>3791747.29</v>
      </c>
      <c r="N6296" s="28">
        <v>3928537.0900000003</v>
      </c>
      <c r="O6296" s="28">
        <v>3906455.1500000004</v>
      </c>
      <c r="P6296" s="28">
        <v>3980138.3100000005</v>
      </c>
      <c r="Q6296" s="28">
        <v>4207249.8500000006</v>
      </c>
      <c r="R6296" s="28">
        <v>4089160.4999999995</v>
      </c>
      <c r="S6296" s="28">
        <v>4085685.7399999998</v>
      </c>
      <c r="T6296" s="28">
        <v>4348631.7700000005</v>
      </c>
      <c r="U6296" s="53">
        <v>4339674.1700000009</v>
      </c>
    </row>
    <row r="6297" spans="1:21" outlineLevel="3" x14ac:dyDescent="0.25">
      <c r="A6297" s="47" t="s">
        <v>11053</v>
      </c>
      <c r="B6297" s="47" t="s">
        <v>836</v>
      </c>
      <c r="C6297" s="48" t="s">
        <v>10939</v>
      </c>
      <c r="D6297" s="48" t="s">
        <v>912</v>
      </c>
      <c r="E6297" s="26">
        <v>1070406.3599999999</v>
      </c>
      <c r="F6297" s="26">
        <v>1238558.6299999999</v>
      </c>
      <c r="G6297" s="26">
        <v>1114724.5900000001</v>
      </c>
      <c r="H6297" s="26">
        <v>1081866.9900000002</v>
      </c>
      <c r="I6297" s="26">
        <v>1268692.51</v>
      </c>
      <c r="J6297" s="26">
        <v>1250349.2</v>
      </c>
      <c r="K6297" s="28">
        <v>1245963.3899999999</v>
      </c>
      <c r="L6297" s="28">
        <v>1409063.17</v>
      </c>
      <c r="M6297" s="28">
        <v>1391104.0000000002</v>
      </c>
      <c r="N6297" s="28">
        <v>1415306.29</v>
      </c>
      <c r="O6297" s="28">
        <v>1577633.93</v>
      </c>
      <c r="P6297" s="28">
        <v>1617596.79</v>
      </c>
      <c r="Q6297" s="28">
        <v>1729510.96</v>
      </c>
      <c r="R6297" s="28">
        <v>1808047.1199999999</v>
      </c>
      <c r="S6297" s="28">
        <v>1890297.5999999999</v>
      </c>
      <c r="T6297" s="28">
        <v>1970447.7300000002</v>
      </c>
      <c r="U6297" s="53">
        <v>1944536.2299999995</v>
      </c>
    </row>
    <row r="6298" spans="1:21" outlineLevel="3" x14ac:dyDescent="0.25">
      <c r="A6298" s="47" t="s">
        <v>11053</v>
      </c>
      <c r="B6298" s="47" t="s">
        <v>836</v>
      </c>
      <c r="C6298" s="48" t="s">
        <v>10939</v>
      </c>
      <c r="D6298" s="48" t="s">
        <v>913</v>
      </c>
      <c r="E6298" s="26" t="s">
        <v>11224</v>
      </c>
      <c r="F6298" s="26" t="s">
        <v>11224</v>
      </c>
      <c r="G6298" s="26" t="s">
        <v>11224</v>
      </c>
      <c r="H6298" s="26" t="s">
        <v>11224</v>
      </c>
      <c r="I6298" s="26" t="s">
        <v>11224</v>
      </c>
      <c r="J6298" s="26" t="s">
        <v>11224</v>
      </c>
      <c r="K6298" s="28" t="s">
        <v>11225</v>
      </c>
      <c r="L6298" s="28" t="s">
        <v>11225</v>
      </c>
      <c r="M6298" s="28" t="s">
        <v>11225</v>
      </c>
      <c r="N6298" s="28" t="s">
        <v>11225</v>
      </c>
      <c r="O6298" s="28" t="s">
        <v>11225</v>
      </c>
      <c r="P6298" s="28" t="s">
        <v>11225</v>
      </c>
      <c r="Q6298" s="28" t="s">
        <v>11225</v>
      </c>
      <c r="R6298" s="28" t="s">
        <v>11225</v>
      </c>
      <c r="S6298" s="28" t="s">
        <v>11225</v>
      </c>
      <c r="T6298" s="28" t="s">
        <v>11225</v>
      </c>
      <c r="U6298" s="53" t="s">
        <v>11225</v>
      </c>
    </row>
    <row r="6299" spans="1:21" outlineLevel="3" x14ac:dyDescent="0.25">
      <c r="A6299" s="47" t="s">
        <v>11053</v>
      </c>
      <c r="B6299" s="47" t="s">
        <v>836</v>
      </c>
      <c r="C6299" s="48" t="s">
        <v>10939</v>
      </c>
      <c r="D6299" s="48" t="s">
        <v>914</v>
      </c>
      <c r="E6299" s="26">
        <v>3571934.26</v>
      </c>
      <c r="F6299" s="26">
        <v>3717929.42</v>
      </c>
      <c r="G6299" s="26">
        <v>3449489.21</v>
      </c>
      <c r="H6299" s="26">
        <v>3506452.5499999993</v>
      </c>
      <c r="I6299" s="26">
        <v>3458608.8600000008</v>
      </c>
      <c r="J6299" s="26">
        <v>3582163.78</v>
      </c>
      <c r="K6299" s="28">
        <v>3629762.84</v>
      </c>
      <c r="L6299" s="28">
        <v>3473614.1799999997</v>
      </c>
      <c r="M6299" s="28">
        <v>3364754.2800000003</v>
      </c>
      <c r="N6299" s="28">
        <v>3341958.23</v>
      </c>
      <c r="O6299" s="28">
        <v>3262505.94</v>
      </c>
      <c r="P6299" s="28">
        <v>3293692.95</v>
      </c>
      <c r="Q6299" s="28">
        <v>3286090.42</v>
      </c>
      <c r="R6299" s="28">
        <v>3393913.5499999989</v>
      </c>
      <c r="S6299" s="28">
        <v>3311548.22</v>
      </c>
      <c r="T6299" s="28">
        <v>3530711.45</v>
      </c>
      <c r="U6299" s="53">
        <v>3524229.79</v>
      </c>
    </row>
    <row r="6300" spans="1:21" outlineLevel="3" x14ac:dyDescent="0.25">
      <c r="A6300" s="47" t="s">
        <v>11053</v>
      </c>
      <c r="B6300" s="47" t="s">
        <v>836</v>
      </c>
      <c r="C6300" s="48" t="s">
        <v>10939</v>
      </c>
      <c r="D6300" s="48" t="s">
        <v>915</v>
      </c>
      <c r="E6300" s="26">
        <v>3066519.3599999994</v>
      </c>
      <c r="F6300" s="26">
        <v>2997759.08</v>
      </c>
      <c r="G6300" s="26">
        <v>3022885.1899999995</v>
      </c>
      <c r="H6300" s="26">
        <v>3039881.5100000002</v>
      </c>
      <c r="I6300" s="26">
        <v>3047811.68</v>
      </c>
      <c r="J6300" s="26">
        <v>3190004.27</v>
      </c>
      <c r="K6300" s="28">
        <v>3044063.9</v>
      </c>
      <c r="L6300" s="28">
        <v>3399732</v>
      </c>
      <c r="M6300" s="28">
        <v>3494735.37</v>
      </c>
      <c r="N6300" s="28">
        <v>3495682.8400000003</v>
      </c>
      <c r="O6300" s="28">
        <v>3542994.28</v>
      </c>
      <c r="P6300" s="28">
        <v>3854907.9299999997</v>
      </c>
      <c r="Q6300" s="28">
        <v>3876061.0700000008</v>
      </c>
      <c r="R6300" s="28">
        <v>4055634.1</v>
      </c>
      <c r="S6300" s="28">
        <v>4304925.74</v>
      </c>
      <c r="T6300" s="28">
        <v>4372995.54</v>
      </c>
      <c r="U6300" s="53">
        <v>4171314.39</v>
      </c>
    </row>
    <row r="6301" spans="1:21" outlineLevel="3" x14ac:dyDescent="0.25">
      <c r="A6301" s="47" t="s">
        <v>11053</v>
      </c>
      <c r="B6301" s="47" t="s">
        <v>836</v>
      </c>
      <c r="C6301" s="48" t="s">
        <v>10939</v>
      </c>
      <c r="D6301" s="48" t="s">
        <v>916</v>
      </c>
      <c r="E6301" s="26" t="s">
        <v>11224</v>
      </c>
      <c r="F6301" s="26" t="s">
        <v>11224</v>
      </c>
      <c r="G6301" s="26" t="s">
        <v>11224</v>
      </c>
      <c r="H6301" s="26" t="s">
        <v>11224</v>
      </c>
      <c r="I6301" s="26" t="s">
        <v>11224</v>
      </c>
      <c r="J6301" s="26" t="s">
        <v>11224</v>
      </c>
      <c r="K6301" s="28" t="s">
        <v>11225</v>
      </c>
      <c r="L6301" s="28" t="s">
        <v>11225</v>
      </c>
      <c r="M6301" s="28" t="s">
        <v>11225</v>
      </c>
      <c r="N6301" s="28" t="s">
        <v>11225</v>
      </c>
      <c r="O6301" s="28" t="s">
        <v>11225</v>
      </c>
      <c r="P6301" s="28" t="s">
        <v>11225</v>
      </c>
      <c r="Q6301" s="28" t="s">
        <v>11225</v>
      </c>
      <c r="R6301" s="28" t="s">
        <v>11225</v>
      </c>
      <c r="S6301" s="28" t="s">
        <v>11225</v>
      </c>
      <c r="T6301" s="28" t="s">
        <v>11225</v>
      </c>
      <c r="U6301" s="53" t="s">
        <v>11225</v>
      </c>
    </row>
    <row r="6302" spans="1:21" outlineLevel="3" x14ac:dyDescent="0.25">
      <c r="A6302" s="47" t="s">
        <v>11053</v>
      </c>
      <c r="B6302" s="47" t="s">
        <v>836</v>
      </c>
      <c r="C6302" s="48" t="s">
        <v>10939</v>
      </c>
      <c r="D6302" s="48" t="s">
        <v>917</v>
      </c>
      <c r="E6302" s="26">
        <v>2812850.1799999997</v>
      </c>
      <c r="F6302" s="26">
        <v>3011884.96</v>
      </c>
      <c r="G6302" s="26">
        <v>2733642.65</v>
      </c>
      <c r="H6302" s="26">
        <v>2816820.01</v>
      </c>
      <c r="I6302" s="26">
        <v>2867746.45</v>
      </c>
      <c r="J6302" s="26">
        <v>3010599.32</v>
      </c>
      <c r="K6302" s="28">
        <v>3050288.0400000005</v>
      </c>
      <c r="L6302" s="28">
        <v>3356617.19</v>
      </c>
      <c r="M6302" s="28">
        <v>3513006.1500000004</v>
      </c>
      <c r="N6302" s="28">
        <v>3380790.1700000004</v>
      </c>
      <c r="O6302" s="28">
        <v>3629674.81</v>
      </c>
      <c r="P6302" s="28">
        <v>3770613.16</v>
      </c>
      <c r="Q6302" s="28">
        <v>3920596.25</v>
      </c>
      <c r="R6302" s="28">
        <v>4396177.1900000004</v>
      </c>
      <c r="S6302" s="28">
        <v>4280354.58</v>
      </c>
      <c r="T6302" s="28">
        <v>4232852.7</v>
      </c>
      <c r="U6302" s="53">
        <v>4088122.8099999996</v>
      </c>
    </row>
    <row r="6303" spans="1:21" outlineLevel="3" x14ac:dyDescent="0.25">
      <c r="A6303" s="47" t="s">
        <v>11053</v>
      </c>
      <c r="B6303" s="47" t="s">
        <v>836</v>
      </c>
      <c r="C6303" s="48" t="s">
        <v>10939</v>
      </c>
      <c r="D6303" s="48" t="s">
        <v>918</v>
      </c>
      <c r="E6303" s="26">
        <v>2240209.1800000002</v>
      </c>
      <c r="F6303" s="26">
        <v>2209002.9</v>
      </c>
      <c r="G6303" s="26">
        <v>2249914.7599999998</v>
      </c>
      <c r="H6303" s="26">
        <v>2200022.5</v>
      </c>
      <c r="I6303" s="26">
        <v>2155825.7699999996</v>
      </c>
      <c r="J6303" s="26">
        <v>2197875.5299999998</v>
      </c>
      <c r="K6303" s="28">
        <v>2267583.54</v>
      </c>
      <c r="L6303" s="28">
        <v>2353676.7500000005</v>
      </c>
      <c r="M6303" s="28">
        <v>2310292.3299999996</v>
      </c>
      <c r="N6303" s="28">
        <v>2331397.4099999997</v>
      </c>
      <c r="O6303" s="28">
        <v>2467995.7999999998</v>
      </c>
      <c r="P6303" s="28">
        <v>2376752.2500000005</v>
      </c>
      <c r="Q6303" s="28">
        <v>2436070.6800000002</v>
      </c>
      <c r="R6303" s="28">
        <v>2564698.52</v>
      </c>
      <c r="S6303" s="28">
        <v>2496794.1799999997</v>
      </c>
      <c r="T6303" s="28">
        <v>2400238.65</v>
      </c>
      <c r="U6303" s="53">
        <v>2406426.9699999997</v>
      </c>
    </row>
    <row r="6304" spans="1:21" outlineLevel="3" x14ac:dyDescent="0.25">
      <c r="A6304" s="47" t="s">
        <v>11053</v>
      </c>
      <c r="B6304" s="47" t="s">
        <v>836</v>
      </c>
      <c r="C6304" s="48" t="s">
        <v>10939</v>
      </c>
      <c r="D6304" s="48" t="s">
        <v>919</v>
      </c>
      <c r="E6304" s="26">
        <v>5101811.9700000007</v>
      </c>
      <c r="F6304" s="26">
        <v>5506390.7800000012</v>
      </c>
      <c r="G6304" s="26">
        <v>5228200.47</v>
      </c>
      <c r="H6304" s="26">
        <v>5430934.540000001</v>
      </c>
      <c r="I6304" s="26">
        <v>5670129.6000000006</v>
      </c>
      <c r="J6304" s="26">
        <v>5912064.5999999996</v>
      </c>
      <c r="K6304" s="28">
        <v>6121709.5599999996</v>
      </c>
      <c r="L6304" s="28">
        <v>6413441.2599999979</v>
      </c>
      <c r="M6304" s="28">
        <v>6513446.0300000003</v>
      </c>
      <c r="N6304" s="28">
        <v>6389012.0200000005</v>
      </c>
      <c r="O6304" s="28">
        <v>6373295.1099999994</v>
      </c>
      <c r="P6304" s="28">
        <v>6570848.3499999996</v>
      </c>
      <c r="Q6304" s="28">
        <v>6956906.3100000005</v>
      </c>
      <c r="R6304" s="28">
        <v>6970446.209999999</v>
      </c>
      <c r="S6304" s="28">
        <v>6921378.1200000001</v>
      </c>
      <c r="T6304" s="28">
        <v>7284904.25</v>
      </c>
      <c r="U6304" s="53">
        <v>7251274.0199999996</v>
      </c>
    </row>
    <row r="6305" spans="1:21" outlineLevel="3" x14ac:dyDescent="0.25">
      <c r="A6305" s="47" t="s">
        <v>11053</v>
      </c>
      <c r="B6305" s="47" t="s">
        <v>836</v>
      </c>
      <c r="C6305" s="48" t="s">
        <v>10939</v>
      </c>
      <c r="D6305" s="48" t="s">
        <v>920</v>
      </c>
      <c r="E6305" s="26">
        <v>2317109.6</v>
      </c>
      <c r="F6305" s="26">
        <v>2414378.9200000004</v>
      </c>
      <c r="G6305" s="26">
        <v>2201815.5700000003</v>
      </c>
      <c r="H6305" s="26">
        <v>2292708.08</v>
      </c>
      <c r="I6305" s="26">
        <v>2372213.8000000003</v>
      </c>
      <c r="J6305" s="26">
        <v>2562337.6100000003</v>
      </c>
      <c r="K6305" s="28">
        <v>2534754.1</v>
      </c>
      <c r="L6305" s="28">
        <v>2872634.54</v>
      </c>
      <c r="M6305" s="28">
        <v>2997872.39</v>
      </c>
      <c r="N6305" s="28">
        <v>3188670.77</v>
      </c>
      <c r="O6305" s="28">
        <v>3475541.8600000003</v>
      </c>
      <c r="P6305" s="28">
        <v>4165519.6199999996</v>
      </c>
      <c r="Q6305" s="28">
        <v>4137271.89</v>
      </c>
      <c r="R6305" s="28">
        <v>4070163.8400000003</v>
      </c>
      <c r="S6305" s="28">
        <v>4001955.4299999997</v>
      </c>
      <c r="T6305" s="28">
        <v>4106693.77</v>
      </c>
      <c r="U6305" s="53">
        <v>3946776.18</v>
      </c>
    </row>
    <row r="6306" spans="1:21" outlineLevel="3" x14ac:dyDescent="0.25">
      <c r="A6306" s="47" t="s">
        <v>11053</v>
      </c>
      <c r="B6306" s="47" t="s">
        <v>836</v>
      </c>
      <c r="C6306" s="48" t="s">
        <v>10939</v>
      </c>
      <c r="D6306" s="48" t="s">
        <v>921</v>
      </c>
      <c r="E6306" s="26" t="s">
        <v>11224</v>
      </c>
      <c r="F6306" s="26" t="s">
        <v>11224</v>
      </c>
      <c r="G6306" s="26" t="s">
        <v>11224</v>
      </c>
      <c r="H6306" s="26" t="s">
        <v>11224</v>
      </c>
      <c r="I6306" s="26" t="s">
        <v>11224</v>
      </c>
      <c r="J6306" s="26" t="s">
        <v>11224</v>
      </c>
      <c r="K6306" s="28" t="s">
        <v>11225</v>
      </c>
      <c r="L6306" s="28" t="s">
        <v>11225</v>
      </c>
      <c r="M6306" s="28" t="s">
        <v>11225</v>
      </c>
      <c r="N6306" s="28" t="s">
        <v>11225</v>
      </c>
      <c r="O6306" s="28" t="s">
        <v>11225</v>
      </c>
      <c r="P6306" s="28" t="s">
        <v>11225</v>
      </c>
      <c r="Q6306" s="28" t="s">
        <v>11225</v>
      </c>
      <c r="R6306" s="28" t="s">
        <v>11225</v>
      </c>
      <c r="S6306" s="28" t="s">
        <v>11225</v>
      </c>
      <c r="T6306" s="28" t="s">
        <v>11225</v>
      </c>
      <c r="U6306" s="53" t="s">
        <v>11225</v>
      </c>
    </row>
    <row r="6307" spans="1:21" outlineLevel="3" x14ac:dyDescent="0.25">
      <c r="A6307" s="47" t="s">
        <v>11053</v>
      </c>
      <c r="B6307" s="47" t="s">
        <v>836</v>
      </c>
      <c r="C6307" s="48" t="s">
        <v>10939</v>
      </c>
      <c r="D6307" s="48" t="s">
        <v>922</v>
      </c>
      <c r="E6307" s="26">
        <v>4541622.2699999996</v>
      </c>
      <c r="F6307" s="26">
        <v>4885225.7700000005</v>
      </c>
      <c r="G6307" s="26">
        <v>4388206.41</v>
      </c>
      <c r="H6307" s="26">
        <v>4489846.9399999995</v>
      </c>
      <c r="I6307" s="26">
        <v>4628055.21</v>
      </c>
      <c r="J6307" s="26">
        <v>4739863.1100000003</v>
      </c>
      <c r="K6307" s="28">
        <v>4562574.42</v>
      </c>
      <c r="L6307" s="28">
        <v>4620567.4999999991</v>
      </c>
      <c r="M6307" s="28">
        <v>4813309.2499999991</v>
      </c>
      <c r="N6307" s="28">
        <v>4843465.9200000009</v>
      </c>
      <c r="O6307" s="28">
        <v>5105430.0199999996</v>
      </c>
      <c r="P6307" s="28">
        <v>5257223.34</v>
      </c>
      <c r="Q6307" s="28">
        <v>5248364.9399999995</v>
      </c>
      <c r="R6307" s="28">
        <v>5308669.5300000012</v>
      </c>
      <c r="S6307" s="28">
        <v>5425215.3900000006</v>
      </c>
      <c r="T6307" s="28">
        <v>5339213.5599999987</v>
      </c>
      <c r="U6307" s="53">
        <v>5441501.5099999988</v>
      </c>
    </row>
    <row r="6308" spans="1:21" outlineLevel="3" x14ac:dyDescent="0.25">
      <c r="A6308" s="47" t="s">
        <v>11053</v>
      </c>
      <c r="B6308" s="47" t="s">
        <v>836</v>
      </c>
      <c r="C6308" s="48" t="s">
        <v>10939</v>
      </c>
      <c r="D6308" s="48" t="s">
        <v>923</v>
      </c>
      <c r="E6308" s="26">
        <v>3645282.1700000004</v>
      </c>
      <c r="F6308" s="26">
        <v>3970466.3899999997</v>
      </c>
      <c r="G6308" s="26">
        <v>3590347.7</v>
      </c>
      <c r="H6308" s="26">
        <v>3391850.1600000006</v>
      </c>
      <c r="I6308" s="26">
        <v>3395839.16</v>
      </c>
      <c r="J6308" s="26">
        <v>3306306.0500000003</v>
      </c>
      <c r="K6308" s="28">
        <v>3276511.4099999997</v>
      </c>
      <c r="L6308" s="28">
        <v>3414822.59</v>
      </c>
      <c r="M6308" s="28">
        <v>3381971.82</v>
      </c>
      <c r="N6308" s="28">
        <v>3395117.06</v>
      </c>
      <c r="O6308" s="28">
        <v>3651626.41</v>
      </c>
      <c r="P6308" s="28">
        <v>3894892.9699999997</v>
      </c>
      <c r="Q6308" s="28">
        <v>4104124.3</v>
      </c>
      <c r="R6308" s="28">
        <v>3986104.3400000003</v>
      </c>
      <c r="S6308" s="28">
        <v>3816008.9300000006</v>
      </c>
      <c r="T6308" s="28">
        <v>3859478.8300000005</v>
      </c>
      <c r="U6308" s="53">
        <v>4093723.98</v>
      </c>
    </row>
    <row r="6309" spans="1:21" outlineLevel="3" x14ac:dyDescent="0.25">
      <c r="A6309" s="47" t="s">
        <v>11053</v>
      </c>
      <c r="B6309" s="47" t="s">
        <v>836</v>
      </c>
      <c r="C6309" s="48" t="s">
        <v>10939</v>
      </c>
      <c r="D6309" s="48" t="s">
        <v>924</v>
      </c>
      <c r="E6309" s="26">
        <v>6335554.9799999995</v>
      </c>
      <c r="F6309" s="26">
        <v>6594162.7999999998</v>
      </c>
      <c r="G6309" s="26">
        <v>5862181.0499999998</v>
      </c>
      <c r="H6309" s="26">
        <v>5484639.209999999</v>
      </c>
      <c r="I6309" s="26">
        <v>5435380.7200000007</v>
      </c>
      <c r="J6309" s="26">
        <v>5500665.8000000007</v>
      </c>
      <c r="K6309" s="28">
        <v>5245603.1999999993</v>
      </c>
      <c r="L6309" s="28">
        <v>5586879.7799999993</v>
      </c>
      <c r="M6309" s="28">
        <v>5486856.0099999998</v>
      </c>
      <c r="N6309" s="28">
        <v>5738671.8899999987</v>
      </c>
      <c r="O6309" s="28">
        <v>5973325.6699999999</v>
      </c>
      <c r="P6309" s="28">
        <v>6043651.3300000001</v>
      </c>
      <c r="Q6309" s="28">
        <v>6425403.8900000006</v>
      </c>
      <c r="R6309" s="28">
        <v>6639176.9199999999</v>
      </c>
      <c r="S6309" s="28">
        <v>6457889.2499999991</v>
      </c>
      <c r="T6309" s="28">
        <v>6809044.5900000008</v>
      </c>
      <c r="U6309" s="53">
        <v>6812658.3999999994</v>
      </c>
    </row>
    <row r="6310" spans="1:21" outlineLevel="3" x14ac:dyDescent="0.25">
      <c r="A6310" s="47" t="s">
        <v>11053</v>
      </c>
      <c r="B6310" s="47" t="s">
        <v>836</v>
      </c>
      <c r="C6310" s="48" t="s">
        <v>10939</v>
      </c>
      <c r="D6310" s="48" t="s">
        <v>925</v>
      </c>
      <c r="E6310" s="26">
        <v>3135049.69</v>
      </c>
      <c r="F6310" s="26">
        <v>3374156.13</v>
      </c>
      <c r="G6310" s="26">
        <v>2995468.2499999995</v>
      </c>
      <c r="H6310" s="26">
        <v>3151695.95</v>
      </c>
      <c r="I6310" s="26">
        <v>3221986.33</v>
      </c>
      <c r="J6310" s="26">
        <v>3392505.4600000004</v>
      </c>
      <c r="K6310" s="28">
        <v>3506698.03</v>
      </c>
      <c r="L6310" s="28">
        <v>3931976.73</v>
      </c>
      <c r="M6310" s="28">
        <v>3970230.5399999996</v>
      </c>
      <c r="N6310" s="28">
        <v>3946376.23</v>
      </c>
      <c r="O6310" s="28">
        <v>3919762.9000000004</v>
      </c>
      <c r="P6310" s="28">
        <v>4225367.6899999995</v>
      </c>
      <c r="Q6310" s="28">
        <v>4156351.76</v>
      </c>
      <c r="R6310" s="28">
        <v>4236840.03</v>
      </c>
      <c r="S6310" s="28">
        <v>4192380.5200000005</v>
      </c>
      <c r="T6310" s="28">
        <v>4410850.07</v>
      </c>
      <c r="U6310" s="53">
        <v>4300833.5500000007</v>
      </c>
    </row>
    <row r="6311" spans="1:21" outlineLevel="3" x14ac:dyDescent="0.25">
      <c r="A6311" s="47" t="s">
        <v>11053</v>
      </c>
      <c r="B6311" s="47" t="s">
        <v>836</v>
      </c>
      <c r="C6311" s="48" t="s">
        <v>10939</v>
      </c>
      <c r="D6311" s="48" t="s">
        <v>926</v>
      </c>
      <c r="E6311" s="26">
        <v>4208063.7399999993</v>
      </c>
      <c r="F6311" s="26">
        <v>4016170.83</v>
      </c>
      <c r="G6311" s="26">
        <v>4087132.0300000003</v>
      </c>
      <c r="H6311" s="26">
        <v>3978513.5</v>
      </c>
      <c r="I6311" s="26">
        <v>4161395.5999999996</v>
      </c>
      <c r="J6311" s="26">
        <v>4301154.7200000007</v>
      </c>
      <c r="K6311" s="28">
        <v>4242289.29</v>
      </c>
      <c r="L6311" s="28">
        <v>4380122.8999999994</v>
      </c>
      <c r="M6311" s="28">
        <v>4598304.3000000007</v>
      </c>
      <c r="N6311" s="28">
        <v>4634951.1999999993</v>
      </c>
      <c r="O6311" s="28">
        <v>4772070.3600000003</v>
      </c>
      <c r="P6311" s="28">
        <v>4903591.0399999991</v>
      </c>
      <c r="Q6311" s="28">
        <v>5033221.0299999993</v>
      </c>
      <c r="R6311" s="28">
        <v>5248678.4499999993</v>
      </c>
      <c r="S6311" s="28">
        <v>5305493.4100000011</v>
      </c>
      <c r="T6311" s="28">
        <v>5416551.7199999997</v>
      </c>
      <c r="U6311" s="53">
        <v>5392408.5199999996</v>
      </c>
    </row>
    <row r="6312" spans="1:21" outlineLevel="3" x14ac:dyDescent="0.25">
      <c r="A6312" s="47" t="s">
        <v>11053</v>
      </c>
      <c r="B6312" s="47" t="s">
        <v>836</v>
      </c>
      <c r="C6312" s="48" t="s">
        <v>10939</v>
      </c>
      <c r="D6312" s="48" t="s">
        <v>927</v>
      </c>
      <c r="E6312" s="26">
        <v>5123186.75</v>
      </c>
      <c r="F6312" s="26">
        <v>5201129.3199999994</v>
      </c>
      <c r="G6312" s="26">
        <v>5296949.3699999992</v>
      </c>
      <c r="H6312" s="26">
        <v>5476847.6000000006</v>
      </c>
      <c r="I6312" s="26">
        <v>5575588.7599999998</v>
      </c>
      <c r="J6312" s="26">
        <v>5619723.96</v>
      </c>
      <c r="K6312" s="28">
        <v>5612689.7799999993</v>
      </c>
      <c r="L6312" s="28">
        <v>6106328.5200000005</v>
      </c>
      <c r="M6312" s="28">
        <v>6342318.54</v>
      </c>
      <c r="N6312" s="28">
        <v>6280899.2700000005</v>
      </c>
      <c r="O6312" s="28">
        <v>6209087.1500000022</v>
      </c>
      <c r="P6312" s="28">
        <v>6675936.3200000012</v>
      </c>
      <c r="Q6312" s="28">
        <v>6679086.3500000015</v>
      </c>
      <c r="R6312" s="28">
        <v>6908332.8100000005</v>
      </c>
      <c r="S6312" s="28">
        <v>6980772.7899999991</v>
      </c>
      <c r="T6312" s="28">
        <v>7273726.1099999994</v>
      </c>
      <c r="U6312" s="53">
        <v>7060015.4900000002</v>
      </c>
    </row>
    <row r="6313" spans="1:21" outlineLevel="3" x14ac:dyDescent="0.25">
      <c r="A6313" s="47" t="s">
        <v>11053</v>
      </c>
      <c r="B6313" s="47" t="s">
        <v>836</v>
      </c>
      <c r="C6313" s="48" t="s">
        <v>10939</v>
      </c>
      <c r="D6313" s="48" t="s">
        <v>928</v>
      </c>
      <c r="E6313" s="26">
        <v>4618767.33</v>
      </c>
      <c r="F6313" s="26">
        <v>4446903.0200000014</v>
      </c>
      <c r="G6313" s="26">
        <v>4427061.3100000005</v>
      </c>
      <c r="H6313" s="26">
        <v>4443732.6300000008</v>
      </c>
      <c r="I6313" s="26">
        <v>4637771.1000000006</v>
      </c>
      <c r="J6313" s="26">
        <v>4730174.45</v>
      </c>
      <c r="K6313" s="28">
        <v>4645230.59</v>
      </c>
      <c r="L6313" s="28">
        <v>4577357.46</v>
      </c>
      <c r="M6313" s="28">
        <v>4568791.55</v>
      </c>
      <c r="N6313" s="28">
        <v>4680920.04</v>
      </c>
      <c r="O6313" s="28">
        <v>4781321.5200000005</v>
      </c>
      <c r="P6313" s="28">
        <v>5103696.9500000011</v>
      </c>
      <c r="Q6313" s="28">
        <v>5325408.58</v>
      </c>
      <c r="R6313" s="28">
        <v>5440852.6400000006</v>
      </c>
      <c r="S6313" s="28">
        <v>5501671.8899999987</v>
      </c>
      <c r="T6313" s="28">
        <v>5616355.8899999987</v>
      </c>
      <c r="U6313" s="53">
        <v>5379829.1900000004</v>
      </c>
    </row>
    <row r="6314" spans="1:21" outlineLevel="3" x14ac:dyDescent="0.25">
      <c r="A6314" s="47" t="s">
        <v>11053</v>
      </c>
      <c r="B6314" s="47" t="s">
        <v>836</v>
      </c>
      <c r="C6314" s="48" t="s">
        <v>10939</v>
      </c>
      <c r="D6314" s="48" t="s">
        <v>929</v>
      </c>
      <c r="E6314" s="26">
        <v>3549289.0499999993</v>
      </c>
      <c r="F6314" s="26">
        <v>3652321.41</v>
      </c>
      <c r="G6314" s="26">
        <v>3573784</v>
      </c>
      <c r="H6314" s="26">
        <v>3480292.3699999996</v>
      </c>
      <c r="I6314" s="26">
        <v>3270495.2800000003</v>
      </c>
      <c r="J6314" s="26">
        <v>3334864.8</v>
      </c>
      <c r="K6314" s="28">
        <v>3414852.41</v>
      </c>
      <c r="L6314" s="28">
        <v>3505264.6700000004</v>
      </c>
      <c r="M6314" s="28">
        <v>3591848.8099999996</v>
      </c>
      <c r="N6314" s="28">
        <v>3669887.1900000004</v>
      </c>
      <c r="O6314" s="28">
        <v>3641001.5100000002</v>
      </c>
      <c r="P6314" s="28">
        <v>3956298.0299999993</v>
      </c>
      <c r="Q6314" s="28">
        <v>4018044.5799999996</v>
      </c>
      <c r="R6314" s="28">
        <v>3947503.7199999997</v>
      </c>
      <c r="S6314" s="28">
        <v>4002066.25</v>
      </c>
      <c r="T6314" s="28">
        <v>4206290.91</v>
      </c>
      <c r="U6314" s="53">
        <v>4243041.97</v>
      </c>
    </row>
    <row r="6315" spans="1:21" outlineLevel="3" x14ac:dyDescent="0.25">
      <c r="A6315" s="47" t="s">
        <v>11053</v>
      </c>
      <c r="B6315" s="47" t="s">
        <v>836</v>
      </c>
      <c r="C6315" s="48" t="s">
        <v>10939</v>
      </c>
      <c r="D6315" s="48" t="s">
        <v>930</v>
      </c>
      <c r="E6315" s="26">
        <v>3332330.66</v>
      </c>
      <c r="F6315" s="26">
        <v>3075547.2600000002</v>
      </c>
      <c r="G6315" s="26">
        <v>3026316.8600000003</v>
      </c>
      <c r="H6315" s="26">
        <v>2980977.01</v>
      </c>
      <c r="I6315" s="26">
        <v>2937860.3200000003</v>
      </c>
      <c r="J6315" s="26">
        <v>2837376.1</v>
      </c>
      <c r="K6315" s="28">
        <v>2921941.7199999997</v>
      </c>
      <c r="L6315" s="28">
        <v>2951127.6999999997</v>
      </c>
      <c r="M6315" s="28">
        <v>2933989.7299999995</v>
      </c>
      <c r="N6315" s="28">
        <v>3136680.9699999997</v>
      </c>
      <c r="O6315" s="28">
        <v>3013212.21</v>
      </c>
      <c r="P6315" s="28">
        <v>3047388.0999999996</v>
      </c>
      <c r="Q6315" s="28">
        <v>3143426.79</v>
      </c>
      <c r="R6315" s="28">
        <v>3096956.63</v>
      </c>
      <c r="S6315" s="28">
        <v>3106516.14</v>
      </c>
      <c r="T6315" s="28">
        <v>3222333.05</v>
      </c>
      <c r="U6315" s="53">
        <v>3252033.9499999997</v>
      </c>
    </row>
    <row r="6316" spans="1:21" outlineLevel="3" x14ac:dyDescent="0.25">
      <c r="A6316" s="47" t="s">
        <v>11053</v>
      </c>
      <c r="B6316" s="47" t="s">
        <v>836</v>
      </c>
      <c r="C6316" s="48" t="s">
        <v>10939</v>
      </c>
      <c r="D6316" s="48" t="s">
        <v>931</v>
      </c>
      <c r="E6316" s="26">
        <v>7292412.3300000019</v>
      </c>
      <c r="F6316" s="26">
        <v>6971995.540000001</v>
      </c>
      <c r="G6316" s="26">
        <v>7136036.6100000003</v>
      </c>
      <c r="H6316" s="26">
        <v>7091198.29</v>
      </c>
      <c r="I6316" s="26">
        <v>7174657.4700000007</v>
      </c>
      <c r="J6316" s="26">
        <v>7160688.4199999999</v>
      </c>
      <c r="K6316" s="28">
        <v>7082457.0899999999</v>
      </c>
      <c r="L6316" s="28">
        <v>7118225.8599999994</v>
      </c>
      <c r="M6316" s="28">
        <v>7201132.1799999988</v>
      </c>
      <c r="N6316" s="28">
        <v>7471457.1499999985</v>
      </c>
      <c r="O6316" s="28">
        <v>7007880.6699999999</v>
      </c>
      <c r="P6316" s="28">
        <v>7188548.4400000013</v>
      </c>
      <c r="Q6316" s="28">
        <v>7298298.5199999996</v>
      </c>
      <c r="R6316" s="28">
        <v>7515202.8200000003</v>
      </c>
      <c r="S6316" s="28">
        <v>7423045.9300000006</v>
      </c>
      <c r="T6316" s="28">
        <v>7399649.1600000011</v>
      </c>
      <c r="U6316" s="53">
        <v>7182228.7199999988</v>
      </c>
    </row>
    <row r="6317" spans="1:21" outlineLevel="3" x14ac:dyDescent="0.25">
      <c r="A6317" s="47" t="s">
        <v>11053</v>
      </c>
      <c r="B6317" s="47" t="s">
        <v>836</v>
      </c>
      <c r="C6317" s="48" t="s">
        <v>10939</v>
      </c>
      <c r="D6317" s="48" t="s">
        <v>932</v>
      </c>
      <c r="E6317" s="26" t="s">
        <v>11224</v>
      </c>
      <c r="F6317" s="26" t="s">
        <v>11224</v>
      </c>
      <c r="G6317" s="26" t="s">
        <v>11224</v>
      </c>
      <c r="H6317" s="26" t="s">
        <v>11224</v>
      </c>
      <c r="I6317" s="26" t="s">
        <v>11224</v>
      </c>
      <c r="J6317" s="26" t="s">
        <v>11224</v>
      </c>
      <c r="K6317" s="28" t="s">
        <v>11225</v>
      </c>
      <c r="L6317" s="28" t="s">
        <v>11225</v>
      </c>
      <c r="M6317" s="28" t="s">
        <v>11225</v>
      </c>
      <c r="N6317" s="28" t="s">
        <v>11225</v>
      </c>
      <c r="O6317" s="28" t="s">
        <v>11225</v>
      </c>
      <c r="P6317" s="28" t="s">
        <v>11225</v>
      </c>
      <c r="Q6317" s="28" t="s">
        <v>11225</v>
      </c>
      <c r="R6317" s="28" t="s">
        <v>11225</v>
      </c>
      <c r="S6317" s="28" t="s">
        <v>11225</v>
      </c>
      <c r="T6317" s="28" t="s">
        <v>11225</v>
      </c>
      <c r="U6317" s="53" t="s">
        <v>11225</v>
      </c>
    </row>
    <row r="6318" spans="1:21" outlineLevel="3" x14ac:dyDescent="0.25">
      <c r="A6318" s="47" t="s">
        <v>11053</v>
      </c>
      <c r="B6318" s="47" t="s">
        <v>836</v>
      </c>
      <c r="C6318" s="48" t="s">
        <v>10939</v>
      </c>
      <c r="D6318" s="48" t="s">
        <v>933</v>
      </c>
      <c r="E6318" s="26">
        <v>4715295.21</v>
      </c>
      <c r="F6318" s="26">
        <v>4559437.8899999997</v>
      </c>
      <c r="G6318" s="26">
        <v>4547391.1099999994</v>
      </c>
      <c r="H6318" s="26">
        <v>4643277.9400000004</v>
      </c>
      <c r="I6318" s="26">
        <v>4801884.4700000007</v>
      </c>
      <c r="J6318" s="26">
        <v>4836577.6900000004</v>
      </c>
      <c r="K6318" s="28">
        <v>4973628.9399999995</v>
      </c>
      <c r="L6318" s="28">
        <v>5165672.2299999995</v>
      </c>
      <c r="M6318" s="28">
        <v>5165813.6399999997</v>
      </c>
      <c r="N6318" s="28">
        <v>5367319.47</v>
      </c>
      <c r="O6318" s="28">
        <v>5373293.2699999996</v>
      </c>
      <c r="P6318" s="28">
        <v>5455486.0699999994</v>
      </c>
      <c r="Q6318" s="28">
        <v>5588899.8799999999</v>
      </c>
      <c r="R6318" s="28">
        <v>5638130.1500000013</v>
      </c>
      <c r="S6318" s="28">
        <v>5455442.8300000001</v>
      </c>
      <c r="T6318" s="28">
        <v>5557983.6999999993</v>
      </c>
      <c r="U6318" s="53">
        <v>5555837.5</v>
      </c>
    </row>
    <row r="6319" spans="1:21" outlineLevel="3" x14ac:dyDescent="0.25">
      <c r="A6319" s="47" t="s">
        <v>11053</v>
      </c>
      <c r="B6319" s="47" t="s">
        <v>836</v>
      </c>
      <c r="C6319" s="48" t="s">
        <v>10939</v>
      </c>
      <c r="D6319" s="48" t="s">
        <v>934</v>
      </c>
      <c r="E6319" s="26">
        <v>4968639.0199999996</v>
      </c>
      <c r="F6319" s="26">
        <v>5105139.8600000003</v>
      </c>
      <c r="G6319" s="26">
        <v>4704092.8100000005</v>
      </c>
      <c r="H6319" s="26">
        <v>4768750.1300000008</v>
      </c>
      <c r="I6319" s="26">
        <v>4790941.58</v>
      </c>
      <c r="J6319" s="26">
        <v>4690010.3599999994</v>
      </c>
      <c r="K6319" s="28">
        <v>4964835.07</v>
      </c>
      <c r="L6319" s="28">
        <v>5289243.5199999996</v>
      </c>
      <c r="M6319" s="28">
        <v>5552106.8600000003</v>
      </c>
      <c r="N6319" s="28">
        <v>5703698.54</v>
      </c>
      <c r="O6319" s="28">
        <v>6116091.3100000005</v>
      </c>
      <c r="P6319" s="28">
        <v>6308227.5499999998</v>
      </c>
      <c r="Q6319" s="28">
        <v>6486428.8400000008</v>
      </c>
      <c r="R6319" s="28">
        <v>6498102.4899999993</v>
      </c>
      <c r="S6319" s="28">
        <v>6328550.0200000005</v>
      </c>
      <c r="T6319" s="28">
        <v>6504186.0100000007</v>
      </c>
      <c r="U6319" s="53">
        <v>6711911.080000001</v>
      </c>
    </row>
    <row r="6320" spans="1:21" outlineLevel="3" x14ac:dyDescent="0.25">
      <c r="A6320" s="47" t="s">
        <v>11053</v>
      </c>
      <c r="B6320" s="47" t="s">
        <v>836</v>
      </c>
      <c r="C6320" s="48" t="s">
        <v>10939</v>
      </c>
      <c r="D6320" s="48" t="s">
        <v>935</v>
      </c>
      <c r="E6320" s="26">
        <v>4726044.9000000004</v>
      </c>
      <c r="F6320" s="26">
        <v>4444200.6000000006</v>
      </c>
      <c r="G6320" s="26">
        <v>4761793.3100000005</v>
      </c>
      <c r="H6320" s="26">
        <v>4963977.6499999994</v>
      </c>
      <c r="I6320" s="26">
        <v>5059237.4800000004</v>
      </c>
      <c r="J6320" s="26">
        <v>5313040.1499999994</v>
      </c>
      <c r="K6320" s="28">
        <v>4935305.33</v>
      </c>
      <c r="L6320" s="28">
        <v>4927724.99</v>
      </c>
      <c r="M6320" s="28">
        <v>5142827.25</v>
      </c>
      <c r="N6320" s="28">
        <v>5287608.01</v>
      </c>
      <c r="O6320" s="28">
        <v>4888863.8100000005</v>
      </c>
      <c r="P6320" s="28">
        <v>5093041.96</v>
      </c>
      <c r="Q6320" s="28">
        <v>5203572.1000000006</v>
      </c>
      <c r="R6320" s="28">
        <v>5284749.6900000004</v>
      </c>
      <c r="S6320" s="28">
        <v>5012222.53</v>
      </c>
      <c r="T6320" s="28">
        <v>5071783.9399999995</v>
      </c>
      <c r="U6320" s="53">
        <v>5100553.7500000009</v>
      </c>
    </row>
    <row r="6321" spans="1:21" outlineLevel="3" x14ac:dyDescent="0.25">
      <c r="A6321" s="47" t="s">
        <v>11053</v>
      </c>
      <c r="B6321" s="47" t="s">
        <v>836</v>
      </c>
      <c r="C6321" s="48" t="s">
        <v>10939</v>
      </c>
      <c r="D6321" s="48" t="s">
        <v>936</v>
      </c>
      <c r="E6321" s="26" t="s">
        <v>11224</v>
      </c>
      <c r="F6321" s="26" t="s">
        <v>11224</v>
      </c>
      <c r="G6321" s="26" t="s">
        <v>11224</v>
      </c>
      <c r="H6321" s="26" t="s">
        <v>11224</v>
      </c>
      <c r="I6321" s="26" t="s">
        <v>11224</v>
      </c>
      <c r="J6321" s="26" t="s">
        <v>11224</v>
      </c>
      <c r="K6321" s="28" t="s">
        <v>11225</v>
      </c>
      <c r="L6321" s="28" t="s">
        <v>11225</v>
      </c>
      <c r="M6321" s="28" t="s">
        <v>11225</v>
      </c>
      <c r="N6321" s="28" t="s">
        <v>11225</v>
      </c>
      <c r="O6321" s="28" t="s">
        <v>11225</v>
      </c>
      <c r="P6321" s="28" t="s">
        <v>11225</v>
      </c>
      <c r="Q6321" s="28" t="s">
        <v>11225</v>
      </c>
      <c r="R6321" s="28" t="s">
        <v>11225</v>
      </c>
      <c r="S6321" s="28" t="s">
        <v>11225</v>
      </c>
      <c r="T6321" s="28" t="s">
        <v>11225</v>
      </c>
      <c r="U6321" s="53" t="s">
        <v>11225</v>
      </c>
    </row>
    <row r="6322" spans="1:21" outlineLevel="3" x14ac:dyDescent="0.25">
      <c r="A6322" s="47" t="s">
        <v>11053</v>
      </c>
      <c r="B6322" s="47" t="s">
        <v>836</v>
      </c>
      <c r="C6322" s="48" t="s">
        <v>10939</v>
      </c>
      <c r="D6322" s="48" t="s">
        <v>937</v>
      </c>
      <c r="E6322" s="26">
        <v>4347968.3800000008</v>
      </c>
      <c r="F6322" s="26">
        <v>4406164.8199999994</v>
      </c>
      <c r="G6322" s="26">
        <v>4067882.0199999996</v>
      </c>
      <c r="H6322" s="26">
        <v>4433453.7799999993</v>
      </c>
      <c r="I6322" s="26">
        <v>4612965.7500000009</v>
      </c>
      <c r="J6322" s="26">
        <v>4737608.8</v>
      </c>
      <c r="K6322" s="28">
        <v>4856347.2200000016</v>
      </c>
      <c r="L6322" s="28">
        <v>5118668.7600000007</v>
      </c>
      <c r="M6322" s="28">
        <v>5175351.21</v>
      </c>
      <c r="N6322" s="28">
        <v>5185480.9800000004</v>
      </c>
      <c r="O6322" s="28">
        <v>5133234.9399999995</v>
      </c>
      <c r="P6322" s="28">
        <v>5552096.1700000009</v>
      </c>
      <c r="Q6322" s="28">
        <v>5762068.709999999</v>
      </c>
      <c r="R6322" s="28">
        <v>5884777.4500000002</v>
      </c>
      <c r="S6322" s="28">
        <v>5959200.4900000002</v>
      </c>
      <c r="T6322" s="28">
        <v>5944047.620000001</v>
      </c>
      <c r="U6322" s="53">
        <v>5688969.0999999996</v>
      </c>
    </row>
    <row r="6323" spans="1:21" outlineLevel="3" x14ac:dyDescent="0.25">
      <c r="A6323" s="47" t="s">
        <v>11053</v>
      </c>
      <c r="B6323" s="47" t="s">
        <v>836</v>
      </c>
      <c r="C6323" s="48" t="s">
        <v>10939</v>
      </c>
      <c r="D6323" s="48" t="s">
        <v>938</v>
      </c>
      <c r="E6323" s="26">
        <v>318728.62</v>
      </c>
      <c r="F6323" s="26">
        <v>413760.85999999993</v>
      </c>
      <c r="G6323" s="26">
        <v>472811.88999999996</v>
      </c>
      <c r="H6323" s="26">
        <v>529634.73</v>
      </c>
      <c r="I6323" s="26">
        <v>558627.49</v>
      </c>
      <c r="J6323" s="26">
        <v>554525.30000000005</v>
      </c>
      <c r="K6323" s="28">
        <v>547001.82999999996</v>
      </c>
      <c r="L6323" s="28">
        <v>652065.67000000004</v>
      </c>
      <c r="M6323" s="28">
        <v>633124.79</v>
      </c>
      <c r="N6323" s="28">
        <v>624857.69000000006</v>
      </c>
      <c r="O6323" s="28">
        <v>583645.11</v>
      </c>
      <c r="P6323" s="28">
        <v>517738.41</v>
      </c>
      <c r="Q6323" s="28">
        <v>534357.07999999996</v>
      </c>
      <c r="R6323" s="28">
        <v>566336.05000000005</v>
      </c>
      <c r="S6323" s="28">
        <v>532805.87</v>
      </c>
      <c r="T6323" s="28">
        <v>592532.80999999994</v>
      </c>
      <c r="U6323" s="53">
        <v>469129.21</v>
      </c>
    </row>
    <row r="6324" spans="1:21" outlineLevel="3" x14ac:dyDescent="0.25">
      <c r="A6324" s="47" t="s">
        <v>11053</v>
      </c>
      <c r="B6324" s="47" t="s">
        <v>836</v>
      </c>
      <c r="C6324" s="48" t="s">
        <v>10939</v>
      </c>
      <c r="D6324" s="48" t="s">
        <v>939</v>
      </c>
      <c r="E6324" s="26" t="s">
        <v>11224</v>
      </c>
      <c r="F6324" s="26" t="s">
        <v>11224</v>
      </c>
      <c r="G6324" s="26" t="s">
        <v>11224</v>
      </c>
      <c r="H6324" s="26" t="s">
        <v>11224</v>
      </c>
      <c r="I6324" s="26" t="s">
        <v>11224</v>
      </c>
      <c r="J6324" s="26" t="s">
        <v>11224</v>
      </c>
      <c r="K6324" s="28" t="s">
        <v>11225</v>
      </c>
      <c r="L6324" s="28" t="s">
        <v>11225</v>
      </c>
      <c r="M6324" s="28">
        <v>0</v>
      </c>
      <c r="N6324" s="28">
        <v>0</v>
      </c>
      <c r="O6324" s="28">
        <v>0</v>
      </c>
      <c r="P6324" s="28">
        <v>0</v>
      </c>
      <c r="Q6324" s="28" t="s">
        <v>11225</v>
      </c>
      <c r="R6324" s="28" t="s">
        <v>11225</v>
      </c>
      <c r="S6324" s="28" t="s">
        <v>11225</v>
      </c>
      <c r="T6324" s="28" t="s">
        <v>11225</v>
      </c>
      <c r="U6324" s="53" t="s">
        <v>11225</v>
      </c>
    </row>
    <row r="6325" spans="1:21" outlineLevel="3" x14ac:dyDescent="0.25">
      <c r="A6325" s="47" t="s">
        <v>11053</v>
      </c>
      <c r="B6325" s="47" t="s">
        <v>836</v>
      </c>
      <c r="C6325" s="48" t="s">
        <v>10939</v>
      </c>
      <c r="D6325" s="48" t="s">
        <v>940</v>
      </c>
      <c r="E6325" s="26">
        <v>3311355.96</v>
      </c>
      <c r="F6325" s="26">
        <v>3597918.5300000003</v>
      </c>
      <c r="G6325" s="26">
        <v>3500602.7899999996</v>
      </c>
      <c r="H6325" s="26">
        <v>3487363.03</v>
      </c>
      <c r="I6325" s="26">
        <v>3792775.3300000005</v>
      </c>
      <c r="J6325" s="26">
        <v>3743024.4</v>
      </c>
      <c r="K6325" s="28">
        <v>3814632.1699999995</v>
      </c>
      <c r="L6325" s="28">
        <v>4032952.2599999993</v>
      </c>
      <c r="M6325" s="28">
        <v>4227777.4200000009</v>
      </c>
      <c r="N6325" s="28">
        <v>4287304.4499999993</v>
      </c>
      <c r="O6325" s="28">
        <v>4633979.59</v>
      </c>
      <c r="P6325" s="28">
        <v>4705910.8599999994</v>
      </c>
      <c r="Q6325" s="28">
        <v>5291090.0000000009</v>
      </c>
      <c r="R6325" s="28">
        <v>5365482.04</v>
      </c>
      <c r="S6325" s="28">
        <v>4994666.4300000006</v>
      </c>
      <c r="T6325" s="28">
        <v>5984611.9400000004</v>
      </c>
      <c r="U6325" s="53">
        <v>5922327.6700000009</v>
      </c>
    </row>
    <row r="6326" spans="1:21" outlineLevel="3" x14ac:dyDescent="0.25">
      <c r="A6326" s="47" t="s">
        <v>11053</v>
      </c>
      <c r="B6326" s="47" t="s">
        <v>836</v>
      </c>
      <c r="C6326" s="48" t="s">
        <v>10939</v>
      </c>
      <c r="D6326" s="48" t="s">
        <v>941</v>
      </c>
      <c r="E6326" s="26" t="s">
        <v>11224</v>
      </c>
      <c r="F6326" s="26" t="s">
        <v>11224</v>
      </c>
      <c r="G6326" s="26" t="s">
        <v>11224</v>
      </c>
      <c r="H6326" s="26" t="s">
        <v>11224</v>
      </c>
      <c r="I6326" s="26" t="s">
        <v>11224</v>
      </c>
      <c r="J6326" s="26" t="s">
        <v>11224</v>
      </c>
      <c r="K6326" s="28" t="s">
        <v>11225</v>
      </c>
      <c r="L6326" s="28" t="s">
        <v>11225</v>
      </c>
      <c r="M6326" s="28" t="s">
        <v>11225</v>
      </c>
      <c r="N6326" s="28" t="s">
        <v>11225</v>
      </c>
      <c r="O6326" s="28" t="s">
        <v>11225</v>
      </c>
      <c r="P6326" s="28" t="s">
        <v>11225</v>
      </c>
      <c r="Q6326" s="28" t="s">
        <v>11225</v>
      </c>
      <c r="R6326" s="28" t="s">
        <v>11225</v>
      </c>
      <c r="S6326" s="28" t="s">
        <v>11225</v>
      </c>
      <c r="T6326" s="28" t="s">
        <v>11225</v>
      </c>
      <c r="U6326" s="53" t="s">
        <v>11225</v>
      </c>
    </row>
    <row r="6327" spans="1:21" outlineLevel="3" x14ac:dyDescent="0.25">
      <c r="A6327" s="47" t="s">
        <v>11053</v>
      </c>
      <c r="B6327" s="47" t="s">
        <v>836</v>
      </c>
      <c r="C6327" s="48" t="s">
        <v>10939</v>
      </c>
      <c r="D6327" s="48" t="s">
        <v>942</v>
      </c>
      <c r="E6327" s="26" t="s">
        <v>11224</v>
      </c>
      <c r="F6327" s="26" t="s">
        <v>11224</v>
      </c>
      <c r="G6327" s="26" t="s">
        <v>11224</v>
      </c>
      <c r="H6327" s="26" t="s">
        <v>11224</v>
      </c>
      <c r="I6327" s="26" t="s">
        <v>11224</v>
      </c>
      <c r="J6327" s="26" t="s">
        <v>11224</v>
      </c>
      <c r="K6327" s="28" t="s">
        <v>11225</v>
      </c>
      <c r="L6327" s="28" t="s">
        <v>11225</v>
      </c>
      <c r="M6327" s="28" t="s">
        <v>11225</v>
      </c>
      <c r="N6327" s="28" t="s">
        <v>11225</v>
      </c>
      <c r="O6327" s="28" t="s">
        <v>11225</v>
      </c>
      <c r="P6327" s="28" t="s">
        <v>11225</v>
      </c>
      <c r="Q6327" s="28" t="s">
        <v>11225</v>
      </c>
      <c r="R6327" s="28" t="s">
        <v>11225</v>
      </c>
      <c r="S6327" s="28" t="s">
        <v>11225</v>
      </c>
      <c r="T6327" s="28" t="s">
        <v>11225</v>
      </c>
      <c r="U6327" s="53" t="s">
        <v>11225</v>
      </c>
    </row>
    <row r="6328" spans="1:21" outlineLevel="3" x14ac:dyDescent="0.25">
      <c r="A6328" s="47" t="s">
        <v>11053</v>
      </c>
      <c r="B6328" s="47" t="s">
        <v>836</v>
      </c>
      <c r="C6328" s="48" t="s">
        <v>10939</v>
      </c>
      <c r="D6328" s="48" t="s">
        <v>943</v>
      </c>
      <c r="E6328" s="26" t="s">
        <v>11224</v>
      </c>
      <c r="F6328" s="26" t="s">
        <v>11224</v>
      </c>
      <c r="G6328" s="26" t="s">
        <v>11224</v>
      </c>
      <c r="H6328" s="26" t="s">
        <v>11224</v>
      </c>
      <c r="I6328" s="26" t="s">
        <v>11224</v>
      </c>
      <c r="J6328" s="26" t="s">
        <v>11224</v>
      </c>
      <c r="K6328" s="28" t="s">
        <v>11225</v>
      </c>
      <c r="L6328" s="28" t="s">
        <v>11225</v>
      </c>
      <c r="M6328" s="28" t="s">
        <v>11225</v>
      </c>
      <c r="N6328" s="28" t="s">
        <v>11225</v>
      </c>
      <c r="O6328" s="28" t="s">
        <v>11225</v>
      </c>
      <c r="P6328" s="28" t="s">
        <v>11225</v>
      </c>
      <c r="Q6328" s="28" t="s">
        <v>11225</v>
      </c>
      <c r="R6328" s="28" t="s">
        <v>11225</v>
      </c>
      <c r="S6328" s="28" t="s">
        <v>11225</v>
      </c>
      <c r="T6328" s="28" t="s">
        <v>11225</v>
      </c>
      <c r="U6328" s="53" t="s">
        <v>11225</v>
      </c>
    </row>
    <row r="6329" spans="1:21" outlineLevel="3" x14ac:dyDescent="0.25">
      <c r="A6329" s="47" t="s">
        <v>11053</v>
      </c>
      <c r="B6329" s="47" t="s">
        <v>836</v>
      </c>
      <c r="C6329" s="48" t="s">
        <v>10939</v>
      </c>
      <c r="D6329" s="48" t="s">
        <v>944</v>
      </c>
      <c r="E6329" s="26" t="s">
        <v>11224</v>
      </c>
      <c r="F6329" s="26" t="s">
        <v>11224</v>
      </c>
      <c r="G6329" s="26" t="s">
        <v>11224</v>
      </c>
      <c r="H6329" s="26" t="s">
        <v>11224</v>
      </c>
      <c r="I6329" s="26" t="s">
        <v>11224</v>
      </c>
      <c r="J6329" s="26" t="s">
        <v>11224</v>
      </c>
      <c r="K6329" s="28" t="s">
        <v>11225</v>
      </c>
      <c r="L6329" s="28" t="s">
        <v>11225</v>
      </c>
      <c r="M6329" s="28" t="s">
        <v>11225</v>
      </c>
      <c r="N6329" s="28" t="s">
        <v>11225</v>
      </c>
      <c r="O6329" s="28" t="s">
        <v>11225</v>
      </c>
      <c r="P6329" s="28" t="s">
        <v>11225</v>
      </c>
      <c r="Q6329" s="28" t="s">
        <v>11225</v>
      </c>
      <c r="R6329" s="28" t="s">
        <v>11225</v>
      </c>
      <c r="S6329" s="28" t="s">
        <v>11225</v>
      </c>
      <c r="T6329" s="28" t="s">
        <v>11225</v>
      </c>
      <c r="U6329" s="53" t="s">
        <v>11225</v>
      </c>
    </row>
    <row r="6330" spans="1:21" outlineLevel="3" x14ac:dyDescent="0.25">
      <c r="A6330" s="47" t="s">
        <v>11053</v>
      </c>
      <c r="B6330" s="47" t="s">
        <v>836</v>
      </c>
      <c r="C6330" s="48" t="s">
        <v>10939</v>
      </c>
      <c r="D6330" s="48" t="s">
        <v>945</v>
      </c>
      <c r="E6330" s="26" t="s">
        <v>11224</v>
      </c>
      <c r="F6330" s="26" t="s">
        <v>11224</v>
      </c>
      <c r="G6330" s="26" t="s">
        <v>11224</v>
      </c>
      <c r="H6330" s="26" t="s">
        <v>11224</v>
      </c>
      <c r="I6330" s="26" t="s">
        <v>11224</v>
      </c>
      <c r="J6330" s="26" t="s">
        <v>11224</v>
      </c>
      <c r="K6330" s="28" t="s">
        <v>11225</v>
      </c>
      <c r="L6330" s="28" t="s">
        <v>11225</v>
      </c>
      <c r="M6330" s="28" t="s">
        <v>11225</v>
      </c>
      <c r="N6330" s="28" t="s">
        <v>11225</v>
      </c>
      <c r="O6330" s="28" t="s">
        <v>11225</v>
      </c>
      <c r="P6330" s="28" t="s">
        <v>11225</v>
      </c>
      <c r="Q6330" s="28" t="s">
        <v>11225</v>
      </c>
      <c r="R6330" s="28" t="s">
        <v>11225</v>
      </c>
      <c r="S6330" s="28" t="s">
        <v>11225</v>
      </c>
      <c r="T6330" s="28" t="s">
        <v>11225</v>
      </c>
      <c r="U6330" s="53" t="s">
        <v>11225</v>
      </c>
    </row>
    <row r="6331" spans="1:21" outlineLevel="3" x14ac:dyDescent="0.25">
      <c r="A6331" s="47" t="s">
        <v>11053</v>
      </c>
      <c r="B6331" s="47" t="s">
        <v>836</v>
      </c>
      <c r="C6331" s="48" t="s">
        <v>10939</v>
      </c>
      <c r="D6331" s="48" t="s">
        <v>946</v>
      </c>
      <c r="E6331" s="26">
        <v>3505883.96</v>
      </c>
      <c r="F6331" s="26">
        <v>3651750.7499999995</v>
      </c>
      <c r="G6331" s="26">
        <v>3604871.7099999995</v>
      </c>
      <c r="H6331" s="26">
        <v>3982123.15</v>
      </c>
      <c r="I6331" s="26">
        <v>3966154.8699999996</v>
      </c>
      <c r="J6331" s="26">
        <v>3924624.9</v>
      </c>
      <c r="K6331" s="28">
        <v>3958841.58</v>
      </c>
      <c r="L6331" s="28">
        <v>4209706.09</v>
      </c>
      <c r="M6331" s="28">
        <v>4152386.12</v>
      </c>
      <c r="N6331" s="28">
        <v>4128046.23</v>
      </c>
      <c r="O6331" s="28">
        <v>4484376.4099999992</v>
      </c>
      <c r="P6331" s="28">
        <v>4837538.24</v>
      </c>
      <c r="Q6331" s="28">
        <v>4944876.9000000004</v>
      </c>
      <c r="R6331" s="28">
        <v>4936916.95</v>
      </c>
      <c r="S6331" s="28">
        <v>5116482.1800000006</v>
      </c>
      <c r="T6331" s="28">
        <v>5131479.9700000007</v>
      </c>
      <c r="U6331" s="53">
        <v>4867922.7300000004</v>
      </c>
    </row>
    <row r="6332" spans="1:21" outlineLevel="3" x14ac:dyDescent="0.25">
      <c r="A6332" s="47" t="s">
        <v>11053</v>
      </c>
      <c r="B6332" s="47" t="s">
        <v>836</v>
      </c>
      <c r="C6332" s="48" t="s">
        <v>10939</v>
      </c>
      <c r="D6332" s="48" t="s">
        <v>947</v>
      </c>
      <c r="E6332" s="26">
        <v>3698205.1900000004</v>
      </c>
      <c r="F6332" s="26">
        <v>3860183.98</v>
      </c>
      <c r="G6332" s="26">
        <v>3617602.0399999996</v>
      </c>
      <c r="H6332" s="26">
        <v>3724591.0300000003</v>
      </c>
      <c r="I6332" s="26">
        <v>3978497.4000000004</v>
      </c>
      <c r="J6332" s="26">
        <v>4009413.57</v>
      </c>
      <c r="K6332" s="28">
        <v>4233521.54</v>
      </c>
      <c r="L6332" s="28">
        <v>4496583.9399999995</v>
      </c>
      <c r="M6332" s="28">
        <v>4639984.1900000004</v>
      </c>
      <c r="N6332" s="28">
        <v>4685236.7700000005</v>
      </c>
      <c r="O6332" s="28">
        <v>4894156.5799999991</v>
      </c>
      <c r="P6332" s="28">
        <v>5194213.5299999993</v>
      </c>
      <c r="Q6332" s="28">
        <v>5364402.58</v>
      </c>
      <c r="R6332" s="28">
        <v>5374235.0299999993</v>
      </c>
      <c r="S6332" s="28">
        <v>5563041.7100000009</v>
      </c>
      <c r="T6332" s="28">
        <v>5911208.169999999</v>
      </c>
      <c r="U6332" s="53">
        <v>5837110.080000001</v>
      </c>
    </row>
    <row r="6333" spans="1:21" outlineLevel="3" x14ac:dyDescent="0.25">
      <c r="A6333" s="47" t="s">
        <v>11053</v>
      </c>
      <c r="B6333" s="47" t="s">
        <v>836</v>
      </c>
      <c r="C6333" s="48" t="s">
        <v>10939</v>
      </c>
      <c r="D6333" s="48" t="s">
        <v>948</v>
      </c>
      <c r="E6333" s="26">
        <v>2520617.35</v>
      </c>
      <c r="F6333" s="26">
        <v>3035349.34</v>
      </c>
      <c r="G6333" s="26">
        <v>2499162.3500000006</v>
      </c>
      <c r="H6333" s="26">
        <v>2655353.3899999997</v>
      </c>
      <c r="I6333" s="26">
        <v>2581268.2399999998</v>
      </c>
      <c r="J6333" s="26">
        <v>2639737.5199999996</v>
      </c>
      <c r="K6333" s="28">
        <v>2705219.32</v>
      </c>
      <c r="L6333" s="28">
        <v>2795139.86</v>
      </c>
      <c r="M6333" s="28">
        <v>2976320.82</v>
      </c>
      <c r="N6333" s="28">
        <v>3034685.0300000003</v>
      </c>
      <c r="O6333" s="28">
        <v>3247870.4999999995</v>
      </c>
      <c r="P6333" s="28">
        <v>3280663.4</v>
      </c>
      <c r="Q6333" s="28">
        <v>3373550.48</v>
      </c>
      <c r="R6333" s="28">
        <v>3593149.91</v>
      </c>
      <c r="S6333" s="28">
        <v>3610161.3899999997</v>
      </c>
      <c r="T6333" s="28">
        <v>3696700.43</v>
      </c>
      <c r="U6333" s="53">
        <v>3590741.37</v>
      </c>
    </row>
    <row r="6334" spans="1:21" outlineLevel="3" x14ac:dyDescent="0.25">
      <c r="A6334" s="47" t="s">
        <v>11053</v>
      </c>
      <c r="B6334" s="47" t="s">
        <v>836</v>
      </c>
      <c r="C6334" s="48" t="s">
        <v>10939</v>
      </c>
      <c r="D6334" s="48" t="s">
        <v>949</v>
      </c>
      <c r="E6334" s="26">
        <v>3225904.6500000004</v>
      </c>
      <c r="F6334" s="26">
        <v>3503138.24</v>
      </c>
      <c r="G6334" s="26">
        <v>3133479.52</v>
      </c>
      <c r="H6334" s="26">
        <v>3102078.96</v>
      </c>
      <c r="I6334" s="26">
        <v>3182483.59</v>
      </c>
      <c r="J6334" s="26">
        <v>3104786.4000000004</v>
      </c>
      <c r="K6334" s="28">
        <v>3199429.15</v>
      </c>
      <c r="L6334" s="28">
        <v>3291674.9600000004</v>
      </c>
      <c r="M6334" s="28">
        <v>3551513.73</v>
      </c>
      <c r="N6334" s="28">
        <v>3559848.46</v>
      </c>
      <c r="O6334" s="28">
        <v>3661541.75</v>
      </c>
      <c r="P6334" s="28">
        <v>3709099.51</v>
      </c>
      <c r="Q6334" s="28">
        <v>3628399.34</v>
      </c>
      <c r="R6334" s="28">
        <v>3725026.0799999996</v>
      </c>
      <c r="S6334" s="28">
        <v>3481145.9700000007</v>
      </c>
      <c r="T6334" s="28">
        <v>3355549.8099999996</v>
      </c>
      <c r="U6334" s="53">
        <v>3472996.4899999998</v>
      </c>
    </row>
    <row r="6335" spans="1:21" outlineLevel="3" x14ac:dyDescent="0.25">
      <c r="A6335" s="47" t="s">
        <v>11053</v>
      </c>
      <c r="B6335" s="47" t="s">
        <v>836</v>
      </c>
      <c r="C6335" s="48" t="s">
        <v>10939</v>
      </c>
      <c r="D6335" s="48" t="s">
        <v>950</v>
      </c>
      <c r="E6335" s="26">
        <v>1452707.51</v>
      </c>
      <c r="F6335" s="26">
        <v>1694631.61</v>
      </c>
      <c r="G6335" s="26">
        <v>1425832.5299999998</v>
      </c>
      <c r="H6335" s="26">
        <v>1371190.27</v>
      </c>
      <c r="I6335" s="26">
        <v>1580661.19</v>
      </c>
      <c r="J6335" s="26">
        <v>1720526.4799999997</v>
      </c>
      <c r="K6335" s="28">
        <v>1670432.11</v>
      </c>
      <c r="L6335" s="28">
        <v>1772460.8000000003</v>
      </c>
      <c r="M6335" s="28">
        <v>1773902.3499999996</v>
      </c>
      <c r="N6335" s="28">
        <v>1883914.2200000002</v>
      </c>
      <c r="O6335" s="28">
        <v>2047723.6</v>
      </c>
      <c r="P6335" s="28">
        <v>2247521.3199999998</v>
      </c>
      <c r="Q6335" s="28">
        <v>2299560.5300000003</v>
      </c>
      <c r="R6335" s="28">
        <v>2353510.3199999998</v>
      </c>
      <c r="S6335" s="28">
        <v>2315213.2199999997</v>
      </c>
      <c r="T6335" s="28">
        <v>2407316.7799999998</v>
      </c>
      <c r="U6335" s="53">
        <v>2232957.4699999997</v>
      </c>
    </row>
    <row r="6336" spans="1:21" outlineLevel="3" x14ac:dyDescent="0.25">
      <c r="A6336" s="47" t="s">
        <v>11053</v>
      </c>
      <c r="B6336" s="47" t="s">
        <v>836</v>
      </c>
      <c r="C6336" s="48" t="s">
        <v>10939</v>
      </c>
      <c r="D6336" s="48" t="s">
        <v>951</v>
      </c>
      <c r="E6336" s="26" t="s">
        <v>11224</v>
      </c>
      <c r="F6336" s="26" t="s">
        <v>11224</v>
      </c>
      <c r="G6336" s="26" t="s">
        <v>11224</v>
      </c>
      <c r="H6336" s="26" t="s">
        <v>11224</v>
      </c>
      <c r="I6336" s="26" t="s">
        <v>11224</v>
      </c>
      <c r="J6336" s="26" t="s">
        <v>11224</v>
      </c>
      <c r="K6336" s="28" t="s">
        <v>11225</v>
      </c>
      <c r="L6336" s="28" t="s">
        <v>11225</v>
      </c>
      <c r="M6336" s="28" t="s">
        <v>11225</v>
      </c>
      <c r="N6336" s="28" t="s">
        <v>11225</v>
      </c>
      <c r="O6336" s="28" t="s">
        <v>11225</v>
      </c>
      <c r="P6336" s="28" t="s">
        <v>11225</v>
      </c>
      <c r="Q6336" s="28" t="s">
        <v>11225</v>
      </c>
      <c r="R6336" s="28" t="s">
        <v>11225</v>
      </c>
      <c r="S6336" s="28" t="s">
        <v>11225</v>
      </c>
      <c r="T6336" s="28" t="s">
        <v>11225</v>
      </c>
      <c r="U6336" s="53" t="s">
        <v>11225</v>
      </c>
    </row>
    <row r="6337" spans="1:21" outlineLevel="3" x14ac:dyDescent="0.25">
      <c r="A6337" s="47" t="s">
        <v>11053</v>
      </c>
      <c r="B6337" s="47" t="s">
        <v>836</v>
      </c>
      <c r="C6337" s="48" t="s">
        <v>10939</v>
      </c>
      <c r="D6337" s="48" t="s">
        <v>952</v>
      </c>
      <c r="E6337" s="26">
        <v>3173573.1300000004</v>
      </c>
      <c r="F6337" s="26">
        <v>3383312.1399999997</v>
      </c>
      <c r="G6337" s="26">
        <v>3063329.75</v>
      </c>
      <c r="H6337" s="26">
        <v>3246399.12</v>
      </c>
      <c r="I6337" s="26">
        <v>3366773.0800000005</v>
      </c>
      <c r="J6337" s="26">
        <v>3321530.4699999993</v>
      </c>
      <c r="K6337" s="28">
        <v>3449135.1699999995</v>
      </c>
      <c r="L6337" s="28">
        <v>3893723.4</v>
      </c>
      <c r="M6337" s="28">
        <v>3926942.1000000006</v>
      </c>
      <c r="N6337" s="28">
        <v>4107012.3799999994</v>
      </c>
      <c r="O6337" s="28">
        <v>4509527.29</v>
      </c>
      <c r="P6337" s="28">
        <v>4784799.1500000013</v>
      </c>
      <c r="Q6337" s="28">
        <v>5113757.7200000007</v>
      </c>
      <c r="R6337" s="28">
        <v>5297745.6599999992</v>
      </c>
      <c r="S6337" s="28">
        <v>5389692.0499999998</v>
      </c>
      <c r="T6337" s="28">
        <v>5371616.75</v>
      </c>
      <c r="U6337" s="53">
        <v>5306822.55</v>
      </c>
    </row>
    <row r="6338" spans="1:21" outlineLevel="3" x14ac:dyDescent="0.25">
      <c r="A6338" s="47" t="s">
        <v>11053</v>
      </c>
      <c r="B6338" s="47" t="s">
        <v>836</v>
      </c>
      <c r="C6338" s="48" t="s">
        <v>10939</v>
      </c>
      <c r="D6338" s="48" t="s">
        <v>953</v>
      </c>
      <c r="E6338" s="26">
        <v>2325298.8000000003</v>
      </c>
      <c r="F6338" s="26">
        <v>2346760.5399999996</v>
      </c>
      <c r="G6338" s="26">
        <v>2193627.4699999997</v>
      </c>
      <c r="H6338" s="26">
        <v>2380165.41</v>
      </c>
      <c r="I6338" s="26">
        <v>2406025.63</v>
      </c>
      <c r="J6338" s="26">
        <v>2607245.0299999998</v>
      </c>
      <c r="K6338" s="28">
        <v>2699591.5</v>
      </c>
      <c r="L6338" s="28">
        <v>2849924.05</v>
      </c>
      <c r="M6338" s="28">
        <v>2969752.75</v>
      </c>
      <c r="N6338" s="28">
        <v>3095465.8400000003</v>
      </c>
      <c r="O6338" s="28">
        <v>3046709.86</v>
      </c>
      <c r="P6338" s="28">
        <v>3298609.59</v>
      </c>
      <c r="Q6338" s="28">
        <v>3458091.6799999997</v>
      </c>
      <c r="R6338" s="28">
        <v>3627854.1700000004</v>
      </c>
      <c r="S6338" s="28">
        <v>3470199.52</v>
      </c>
      <c r="T6338" s="28">
        <v>3581816.21</v>
      </c>
      <c r="U6338" s="53">
        <v>3490543.05</v>
      </c>
    </row>
    <row r="6339" spans="1:21" outlineLevel="3" x14ac:dyDescent="0.25">
      <c r="A6339" s="47" t="s">
        <v>11053</v>
      </c>
      <c r="B6339" s="47" t="s">
        <v>836</v>
      </c>
      <c r="C6339" s="48" t="s">
        <v>10939</v>
      </c>
      <c r="D6339" s="48" t="s">
        <v>954</v>
      </c>
      <c r="E6339" s="26">
        <v>1585042.56</v>
      </c>
      <c r="F6339" s="26">
        <v>1755579.5000000002</v>
      </c>
      <c r="G6339" s="26">
        <v>1643803.75</v>
      </c>
      <c r="H6339" s="26">
        <v>1650843.95</v>
      </c>
      <c r="I6339" s="26">
        <v>1808165.96</v>
      </c>
      <c r="J6339" s="26">
        <v>1798600.26</v>
      </c>
      <c r="K6339" s="28">
        <v>1793963.02</v>
      </c>
      <c r="L6339" s="28">
        <v>1775045.69</v>
      </c>
      <c r="M6339" s="28">
        <v>1987639.59</v>
      </c>
      <c r="N6339" s="28">
        <v>1928479.9999999998</v>
      </c>
      <c r="O6339" s="28">
        <v>2156172.92</v>
      </c>
      <c r="P6339" s="28">
        <v>2406045.8400000003</v>
      </c>
      <c r="Q6339" s="28">
        <v>2417635.86</v>
      </c>
      <c r="R6339" s="28">
        <v>2567053.3000000003</v>
      </c>
      <c r="S6339" s="28">
        <v>2657692.9000000004</v>
      </c>
      <c r="T6339" s="28">
        <v>2619157.66</v>
      </c>
      <c r="U6339" s="53">
        <v>2728065.81</v>
      </c>
    </row>
    <row r="6340" spans="1:21" outlineLevel="3" x14ac:dyDescent="0.25">
      <c r="A6340" s="47" t="s">
        <v>11053</v>
      </c>
      <c r="B6340" s="47" t="s">
        <v>836</v>
      </c>
      <c r="C6340" s="48" t="s">
        <v>10939</v>
      </c>
      <c r="D6340" s="48" t="s">
        <v>955</v>
      </c>
      <c r="E6340" s="26" t="s">
        <v>11224</v>
      </c>
      <c r="F6340" s="26" t="s">
        <v>11224</v>
      </c>
      <c r="G6340" s="26" t="s">
        <v>11224</v>
      </c>
      <c r="H6340" s="26" t="s">
        <v>11224</v>
      </c>
      <c r="I6340" s="26" t="s">
        <v>11224</v>
      </c>
      <c r="J6340" s="26" t="s">
        <v>11224</v>
      </c>
      <c r="K6340" s="28">
        <v>0</v>
      </c>
      <c r="L6340" s="28">
        <v>0</v>
      </c>
      <c r="M6340" s="28" t="s">
        <v>11225</v>
      </c>
      <c r="N6340" s="28" t="s">
        <v>11225</v>
      </c>
      <c r="O6340" s="28" t="s">
        <v>11225</v>
      </c>
      <c r="P6340" s="28" t="s">
        <v>11225</v>
      </c>
      <c r="Q6340" s="28" t="s">
        <v>11225</v>
      </c>
      <c r="R6340" s="28" t="s">
        <v>11225</v>
      </c>
      <c r="S6340" s="28" t="s">
        <v>11225</v>
      </c>
      <c r="T6340" s="28" t="s">
        <v>11225</v>
      </c>
      <c r="U6340" s="53" t="s">
        <v>11225</v>
      </c>
    </row>
    <row r="6341" spans="1:21" outlineLevel="3" x14ac:dyDescent="0.25">
      <c r="A6341" s="47" t="s">
        <v>11053</v>
      </c>
      <c r="B6341" s="47" t="s">
        <v>836</v>
      </c>
      <c r="C6341" s="48" t="s">
        <v>10939</v>
      </c>
      <c r="D6341" s="48" t="s">
        <v>956</v>
      </c>
      <c r="E6341" s="26" t="s">
        <v>11224</v>
      </c>
      <c r="F6341" s="26" t="s">
        <v>11224</v>
      </c>
      <c r="G6341" s="26" t="s">
        <v>11224</v>
      </c>
      <c r="H6341" s="26" t="s">
        <v>11224</v>
      </c>
      <c r="I6341" s="26" t="s">
        <v>11224</v>
      </c>
      <c r="J6341" s="26" t="s">
        <v>11224</v>
      </c>
      <c r="K6341" s="28" t="s">
        <v>11225</v>
      </c>
      <c r="L6341" s="28" t="s">
        <v>11225</v>
      </c>
      <c r="M6341" s="28" t="s">
        <v>11225</v>
      </c>
      <c r="N6341" s="28" t="s">
        <v>11225</v>
      </c>
      <c r="O6341" s="28" t="s">
        <v>11225</v>
      </c>
      <c r="P6341" s="28" t="s">
        <v>11225</v>
      </c>
      <c r="Q6341" s="28" t="s">
        <v>11225</v>
      </c>
      <c r="R6341" s="28" t="s">
        <v>11225</v>
      </c>
      <c r="S6341" s="28" t="s">
        <v>11225</v>
      </c>
      <c r="T6341" s="28" t="s">
        <v>11225</v>
      </c>
      <c r="U6341" s="53" t="s">
        <v>11225</v>
      </c>
    </row>
    <row r="6342" spans="1:21" outlineLevel="3" x14ac:dyDescent="0.25">
      <c r="A6342" s="47" t="s">
        <v>11053</v>
      </c>
      <c r="B6342" s="47" t="s">
        <v>836</v>
      </c>
      <c r="C6342" s="48" t="s">
        <v>10939</v>
      </c>
      <c r="D6342" s="48" t="s">
        <v>957</v>
      </c>
      <c r="E6342" s="26">
        <v>2309442.8999999994</v>
      </c>
      <c r="F6342" s="26">
        <v>2249158.17</v>
      </c>
      <c r="G6342" s="26">
        <v>2256168.37</v>
      </c>
      <c r="H6342" s="26">
        <v>2256291.88</v>
      </c>
      <c r="I6342" s="26">
        <v>2237211.71</v>
      </c>
      <c r="J6342" s="26">
        <v>2368367.2200000002</v>
      </c>
      <c r="K6342" s="28">
        <v>2299955.81</v>
      </c>
      <c r="L6342" s="28">
        <v>2399361.0799999996</v>
      </c>
      <c r="M6342" s="28">
        <v>2382056</v>
      </c>
      <c r="N6342" s="28">
        <v>2564722.23</v>
      </c>
      <c r="O6342" s="28">
        <v>2532247.71</v>
      </c>
      <c r="P6342" s="28">
        <v>2561144.02</v>
      </c>
      <c r="Q6342" s="28">
        <v>2538111.4900000002</v>
      </c>
      <c r="R6342" s="28">
        <v>2608493.3800000004</v>
      </c>
      <c r="S6342" s="28">
        <v>2493467.4500000002</v>
      </c>
      <c r="T6342" s="28">
        <v>2499113.8499999996</v>
      </c>
      <c r="U6342" s="53">
        <v>2476127.9700000007</v>
      </c>
    </row>
    <row r="6343" spans="1:21" outlineLevel="3" x14ac:dyDescent="0.25">
      <c r="A6343" s="47" t="s">
        <v>11053</v>
      </c>
      <c r="B6343" s="47" t="s">
        <v>836</v>
      </c>
      <c r="C6343" s="48" t="s">
        <v>10939</v>
      </c>
      <c r="D6343" s="48" t="s">
        <v>958</v>
      </c>
      <c r="E6343" s="26" t="s">
        <v>11224</v>
      </c>
      <c r="F6343" s="26" t="s">
        <v>11224</v>
      </c>
      <c r="G6343" s="26" t="s">
        <v>11224</v>
      </c>
      <c r="H6343" s="26" t="s">
        <v>11224</v>
      </c>
      <c r="I6343" s="26" t="s">
        <v>11224</v>
      </c>
      <c r="J6343" s="26" t="s">
        <v>11224</v>
      </c>
      <c r="K6343" s="28" t="s">
        <v>11225</v>
      </c>
      <c r="L6343" s="28" t="s">
        <v>11225</v>
      </c>
      <c r="M6343" s="28" t="s">
        <v>11225</v>
      </c>
      <c r="N6343" s="28" t="s">
        <v>11225</v>
      </c>
      <c r="O6343" s="28" t="s">
        <v>11225</v>
      </c>
      <c r="P6343" s="28" t="s">
        <v>11225</v>
      </c>
      <c r="Q6343" s="28" t="s">
        <v>11225</v>
      </c>
      <c r="R6343" s="28" t="s">
        <v>11225</v>
      </c>
      <c r="S6343" s="28" t="s">
        <v>11225</v>
      </c>
      <c r="T6343" s="28" t="s">
        <v>11225</v>
      </c>
      <c r="U6343" s="53" t="s">
        <v>11225</v>
      </c>
    </row>
    <row r="6344" spans="1:21" outlineLevel="3" x14ac:dyDescent="0.25">
      <c r="A6344" s="47" t="s">
        <v>11053</v>
      </c>
      <c r="B6344" s="47" t="s">
        <v>836</v>
      </c>
      <c r="C6344" s="48" t="s">
        <v>10939</v>
      </c>
      <c r="D6344" s="48" t="s">
        <v>959</v>
      </c>
      <c r="E6344" s="26">
        <v>4920055</v>
      </c>
      <c r="F6344" s="26">
        <v>4655145.5799999991</v>
      </c>
      <c r="G6344" s="26">
        <v>4689811.8400000008</v>
      </c>
      <c r="H6344" s="26">
        <v>4836583.2699999996</v>
      </c>
      <c r="I6344" s="26">
        <v>4636280.8599999994</v>
      </c>
      <c r="J6344" s="26">
        <v>4660029.55</v>
      </c>
      <c r="K6344" s="28">
        <v>4771182.3400000008</v>
      </c>
      <c r="L6344" s="28">
        <v>5011669.9000000004</v>
      </c>
      <c r="M6344" s="28">
        <v>5018535.41</v>
      </c>
      <c r="N6344" s="28">
        <v>5116018.5600000005</v>
      </c>
      <c r="O6344" s="28">
        <v>4844874.9999999991</v>
      </c>
      <c r="P6344" s="28">
        <v>4924883.4799999995</v>
      </c>
      <c r="Q6344" s="28">
        <v>4990028.4300000006</v>
      </c>
      <c r="R6344" s="28">
        <v>5113009.0300000012</v>
      </c>
      <c r="S6344" s="28">
        <v>5081463.8099999996</v>
      </c>
      <c r="T6344" s="28">
        <v>5181737.22</v>
      </c>
      <c r="U6344" s="53">
        <v>5106435.9999999981</v>
      </c>
    </row>
    <row r="6345" spans="1:21" outlineLevel="3" x14ac:dyDescent="0.25">
      <c r="A6345" s="47" t="s">
        <v>11053</v>
      </c>
      <c r="B6345" s="47" t="s">
        <v>836</v>
      </c>
      <c r="C6345" s="48" t="s">
        <v>10939</v>
      </c>
      <c r="D6345" s="48" t="s">
        <v>960</v>
      </c>
      <c r="E6345" s="26" t="s">
        <v>11224</v>
      </c>
      <c r="F6345" s="26" t="s">
        <v>11224</v>
      </c>
      <c r="G6345" s="26" t="s">
        <v>11224</v>
      </c>
      <c r="H6345" s="26" t="s">
        <v>11224</v>
      </c>
      <c r="I6345" s="26" t="s">
        <v>11224</v>
      </c>
      <c r="J6345" s="26" t="s">
        <v>11224</v>
      </c>
      <c r="K6345" s="28" t="s">
        <v>11225</v>
      </c>
      <c r="L6345" s="28" t="s">
        <v>11225</v>
      </c>
      <c r="M6345" s="28" t="s">
        <v>11225</v>
      </c>
      <c r="N6345" s="28" t="s">
        <v>11225</v>
      </c>
      <c r="O6345" s="28" t="s">
        <v>11225</v>
      </c>
      <c r="P6345" s="28" t="s">
        <v>11225</v>
      </c>
      <c r="Q6345" s="28" t="s">
        <v>11225</v>
      </c>
      <c r="R6345" s="28" t="s">
        <v>11225</v>
      </c>
      <c r="S6345" s="28" t="s">
        <v>11225</v>
      </c>
      <c r="T6345" s="28" t="s">
        <v>11225</v>
      </c>
      <c r="U6345" s="53" t="s">
        <v>11225</v>
      </c>
    </row>
    <row r="6346" spans="1:21" outlineLevel="3" x14ac:dyDescent="0.25">
      <c r="A6346" s="47" t="s">
        <v>11053</v>
      </c>
      <c r="B6346" s="47" t="s">
        <v>836</v>
      </c>
      <c r="C6346" s="48" t="s">
        <v>10939</v>
      </c>
      <c r="D6346" s="48" t="s">
        <v>961</v>
      </c>
      <c r="E6346" s="26" t="s">
        <v>11224</v>
      </c>
      <c r="F6346" s="26" t="s">
        <v>11224</v>
      </c>
      <c r="G6346" s="26" t="s">
        <v>11224</v>
      </c>
      <c r="H6346" s="26" t="s">
        <v>11224</v>
      </c>
      <c r="I6346" s="26" t="s">
        <v>11224</v>
      </c>
      <c r="J6346" s="26" t="s">
        <v>11224</v>
      </c>
      <c r="K6346" s="28" t="s">
        <v>11225</v>
      </c>
      <c r="L6346" s="28" t="s">
        <v>11225</v>
      </c>
      <c r="M6346" s="28" t="s">
        <v>11225</v>
      </c>
      <c r="N6346" s="28" t="s">
        <v>11225</v>
      </c>
      <c r="O6346" s="28" t="s">
        <v>11225</v>
      </c>
      <c r="P6346" s="28" t="s">
        <v>11225</v>
      </c>
      <c r="Q6346" s="28" t="s">
        <v>11225</v>
      </c>
      <c r="R6346" s="28" t="s">
        <v>11225</v>
      </c>
      <c r="S6346" s="28" t="s">
        <v>11225</v>
      </c>
      <c r="T6346" s="28" t="s">
        <v>11225</v>
      </c>
      <c r="U6346" s="53" t="s">
        <v>11225</v>
      </c>
    </row>
    <row r="6347" spans="1:21" outlineLevel="3" x14ac:dyDescent="0.25">
      <c r="A6347" s="47" t="s">
        <v>11053</v>
      </c>
      <c r="B6347" s="47" t="s">
        <v>836</v>
      </c>
      <c r="C6347" s="48" t="s">
        <v>10939</v>
      </c>
      <c r="D6347" s="48" t="s">
        <v>11384</v>
      </c>
      <c r="E6347" s="26"/>
      <c r="F6347" s="26"/>
      <c r="H6347" s="26"/>
      <c r="I6347" s="26"/>
      <c r="J6347" s="26"/>
      <c r="S6347" s="28" t="s">
        <v>11225</v>
      </c>
      <c r="T6347" s="28" t="s">
        <v>11225</v>
      </c>
      <c r="U6347" s="53" t="s">
        <v>11225</v>
      </c>
    </row>
    <row r="6348" spans="1:21" outlineLevel="3" x14ac:dyDescent="0.25">
      <c r="A6348" s="47" t="s">
        <v>11053</v>
      </c>
      <c r="B6348" s="47" t="s">
        <v>836</v>
      </c>
      <c r="C6348" s="48" t="s">
        <v>10939</v>
      </c>
      <c r="D6348" s="48" t="s">
        <v>962</v>
      </c>
      <c r="E6348" s="26" t="s">
        <v>11224</v>
      </c>
      <c r="F6348" s="26" t="s">
        <v>11224</v>
      </c>
      <c r="G6348" s="26" t="s">
        <v>11224</v>
      </c>
      <c r="H6348" s="26" t="s">
        <v>11224</v>
      </c>
      <c r="I6348" s="26" t="s">
        <v>11224</v>
      </c>
      <c r="J6348" s="26" t="s">
        <v>11224</v>
      </c>
      <c r="K6348" s="28" t="s">
        <v>11225</v>
      </c>
      <c r="L6348" s="28" t="s">
        <v>11225</v>
      </c>
      <c r="M6348" s="28" t="s">
        <v>11225</v>
      </c>
      <c r="N6348" s="28" t="s">
        <v>11225</v>
      </c>
      <c r="O6348" s="28" t="s">
        <v>11225</v>
      </c>
      <c r="P6348" s="28" t="s">
        <v>11225</v>
      </c>
      <c r="Q6348" s="28" t="s">
        <v>11225</v>
      </c>
      <c r="R6348" s="28" t="s">
        <v>11225</v>
      </c>
      <c r="S6348" s="28" t="s">
        <v>11225</v>
      </c>
      <c r="T6348" s="28" t="s">
        <v>11225</v>
      </c>
      <c r="U6348" s="53" t="s">
        <v>11225</v>
      </c>
    </row>
    <row r="6349" spans="1:21" outlineLevel="3" x14ac:dyDescent="0.25">
      <c r="A6349" s="47" t="s">
        <v>11053</v>
      </c>
      <c r="B6349" s="47" t="s">
        <v>836</v>
      </c>
      <c r="C6349" s="48" t="s">
        <v>10939</v>
      </c>
      <c r="D6349" s="48" t="s">
        <v>963</v>
      </c>
      <c r="E6349" s="26" t="s">
        <v>11224</v>
      </c>
      <c r="F6349" s="26" t="s">
        <v>11224</v>
      </c>
      <c r="G6349" s="26" t="s">
        <v>11224</v>
      </c>
      <c r="H6349" s="26" t="s">
        <v>11224</v>
      </c>
      <c r="I6349" s="26" t="s">
        <v>11224</v>
      </c>
      <c r="J6349" s="26" t="s">
        <v>11224</v>
      </c>
      <c r="K6349" s="28" t="s">
        <v>11225</v>
      </c>
      <c r="L6349" s="28" t="s">
        <v>11225</v>
      </c>
      <c r="M6349" s="28" t="s">
        <v>11225</v>
      </c>
      <c r="N6349" s="28" t="s">
        <v>11225</v>
      </c>
      <c r="O6349" s="28" t="s">
        <v>11225</v>
      </c>
      <c r="P6349" s="28" t="s">
        <v>11225</v>
      </c>
      <c r="Q6349" s="28" t="s">
        <v>11225</v>
      </c>
      <c r="R6349" s="28" t="s">
        <v>11225</v>
      </c>
      <c r="S6349" s="28" t="s">
        <v>11225</v>
      </c>
      <c r="T6349" s="28" t="s">
        <v>11225</v>
      </c>
      <c r="U6349" s="53" t="s">
        <v>11225</v>
      </c>
    </row>
    <row r="6350" spans="1:21" outlineLevel="3" x14ac:dyDescent="0.25">
      <c r="A6350" s="47" t="s">
        <v>11053</v>
      </c>
      <c r="B6350" s="47" t="s">
        <v>836</v>
      </c>
      <c r="C6350" s="48" t="s">
        <v>10939</v>
      </c>
      <c r="D6350" s="48" t="s">
        <v>11396</v>
      </c>
      <c r="E6350" s="26"/>
      <c r="F6350" s="26"/>
      <c r="H6350" s="26"/>
      <c r="I6350" s="26"/>
      <c r="J6350" s="26"/>
      <c r="U6350" s="53" t="s">
        <v>11225</v>
      </c>
    </row>
    <row r="6351" spans="1:21" outlineLevel="3" x14ac:dyDescent="0.25">
      <c r="A6351" s="47" t="s">
        <v>11053</v>
      </c>
      <c r="B6351" s="47" t="s">
        <v>836</v>
      </c>
      <c r="C6351" s="48" t="s">
        <v>10939</v>
      </c>
      <c r="D6351" s="48" t="s">
        <v>11072</v>
      </c>
      <c r="E6351" s="26">
        <v>2636686.38</v>
      </c>
      <c r="F6351" s="26">
        <v>1795446.7399999986</v>
      </c>
      <c r="G6351" s="26">
        <v>1860502.9500000004</v>
      </c>
      <c r="H6351" s="26">
        <v>1630220.889999999</v>
      </c>
      <c r="I6351" s="26">
        <v>2032575.7399999998</v>
      </c>
      <c r="J6351" s="26">
        <v>3542672.4199999985</v>
      </c>
      <c r="K6351" s="28">
        <v>2151525.9699999969</v>
      </c>
      <c r="L6351" s="28">
        <v>2299880.6499999994</v>
      </c>
      <c r="M6351" s="28">
        <v>2269549.4900000012</v>
      </c>
      <c r="N6351" s="28">
        <v>2071528.6800000006</v>
      </c>
      <c r="O6351" s="28">
        <v>2032974.4200000009</v>
      </c>
      <c r="P6351" s="28">
        <v>2022422.6300000004</v>
      </c>
      <c r="Q6351" s="28">
        <v>1723626.28</v>
      </c>
      <c r="R6351" s="28">
        <v>1709958.3499999999</v>
      </c>
      <c r="S6351" s="28">
        <v>1625476.7200000004</v>
      </c>
      <c r="T6351" s="28">
        <v>1689858.7600000002</v>
      </c>
      <c r="U6351" s="53">
        <v>2145473.6799999997</v>
      </c>
    </row>
    <row r="6352" spans="1:21" outlineLevel="2" x14ac:dyDescent="0.25">
      <c r="A6352" s="47"/>
      <c r="B6352" s="47" t="s">
        <v>836</v>
      </c>
      <c r="C6352" s="48" t="s">
        <v>10939</v>
      </c>
      <c r="D6352" s="48" t="s">
        <v>11295</v>
      </c>
      <c r="E6352" s="26">
        <v>348408183.97999984</v>
      </c>
      <c r="F6352" s="26">
        <v>363183563.05000007</v>
      </c>
      <c r="G6352" s="26">
        <v>339911575.84000003</v>
      </c>
      <c r="H6352" s="26">
        <v>343424091.00999981</v>
      </c>
      <c r="I6352" s="26">
        <v>350316071.70999998</v>
      </c>
      <c r="J6352" s="26">
        <v>357689863.87000006</v>
      </c>
      <c r="K6352" s="28">
        <v>357673049.25999987</v>
      </c>
      <c r="L6352" s="28">
        <v>371929530.43999982</v>
      </c>
      <c r="M6352" s="28">
        <v>376462352.15000015</v>
      </c>
      <c r="N6352" s="28">
        <v>382341040.49000013</v>
      </c>
      <c r="O6352" s="28">
        <v>395899805.75999993</v>
      </c>
      <c r="P6352" s="28">
        <v>410724054.53999984</v>
      </c>
      <c r="Q6352" s="28">
        <v>421420664.06</v>
      </c>
      <c r="R6352" s="28">
        <v>431726376.11999977</v>
      </c>
      <c r="S6352" s="28">
        <v>427624377.43000007</v>
      </c>
      <c r="T6352" s="28">
        <v>437002613.34000003</v>
      </c>
      <c r="U6352" s="53">
        <v>433126211.18000007</v>
      </c>
    </row>
    <row r="6353" spans="1:21" outlineLevel="3" x14ac:dyDescent="0.25">
      <c r="A6353" s="47" t="s">
        <v>11053</v>
      </c>
      <c r="B6353" s="47" t="s">
        <v>1901</v>
      </c>
      <c r="C6353" s="48" t="s">
        <v>10949</v>
      </c>
      <c r="D6353" s="48" t="s">
        <v>1900</v>
      </c>
      <c r="E6353" s="26">
        <v>3359685.22</v>
      </c>
      <c r="F6353" s="26">
        <v>3663477.68</v>
      </c>
      <c r="G6353" s="26">
        <v>3239447.47</v>
      </c>
      <c r="H6353" s="26">
        <v>3463034.67</v>
      </c>
      <c r="I6353" s="26">
        <v>3568130.7800000003</v>
      </c>
      <c r="J6353" s="26">
        <v>3495228.9</v>
      </c>
      <c r="K6353" s="28">
        <v>3383375.45</v>
      </c>
      <c r="L6353" s="28">
        <v>3354240.9</v>
      </c>
      <c r="M6353" s="28">
        <v>3238202.2800000003</v>
      </c>
      <c r="N6353" s="28">
        <v>3225356.9099999997</v>
      </c>
      <c r="O6353" s="28">
        <v>3340271.49</v>
      </c>
      <c r="P6353" s="28">
        <v>3406413.06</v>
      </c>
      <c r="Q6353" s="28">
        <v>3546268.77</v>
      </c>
      <c r="R6353" s="28">
        <v>3732863.3199999994</v>
      </c>
      <c r="S6353" s="28">
        <v>3899218.5500000003</v>
      </c>
      <c r="T6353" s="28">
        <v>4095281.1099999994</v>
      </c>
      <c r="U6353" s="53">
        <v>4024745.25</v>
      </c>
    </row>
    <row r="6354" spans="1:21" outlineLevel="3" x14ac:dyDescent="0.25">
      <c r="A6354" s="47" t="s">
        <v>11053</v>
      </c>
      <c r="B6354" s="47" t="s">
        <v>1901</v>
      </c>
      <c r="C6354" s="48" t="s">
        <v>10949</v>
      </c>
      <c r="D6354" s="48" t="s">
        <v>1902</v>
      </c>
      <c r="E6354" s="26">
        <v>1136199.94</v>
      </c>
      <c r="F6354" s="26">
        <v>1428207.79</v>
      </c>
      <c r="G6354" s="26">
        <v>1171669.2200000002</v>
      </c>
      <c r="H6354" s="26">
        <v>1126676.2</v>
      </c>
      <c r="I6354" s="26">
        <v>1297059.02</v>
      </c>
      <c r="J6354" s="26">
        <v>1421459.98</v>
      </c>
      <c r="K6354" s="28">
        <v>1409748.22</v>
      </c>
      <c r="L6354" s="28">
        <v>1399216.8399999999</v>
      </c>
      <c r="M6354" s="28">
        <v>1406815.47</v>
      </c>
      <c r="N6354" s="28">
        <v>1418445.9099999997</v>
      </c>
      <c r="O6354" s="28">
        <v>1672374.8499999999</v>
      </c>
      <c r="P6354" s="28">
        <v>1684896.7200000002</v>
      </c>
      <c r="Q6354" s="28">
        <v>1755271.6899999997</v>
      </c>
      <c r="R6354" s="28">
        <v>1579683.44</v>
      </c>
      <c r="S6354" s="28">
        <v>1685981.08</v>
      </c>
      <c r="T6354" s="28">
        <v>1663259.69</v>
      </c>
      <c r="U6354" s="53">
        <v>1556637.0899999999</v>
      </c>
    </row>
    <row r="6355" spans="1:21" outlineLevel="3" x14ac:dyDescent="0.25">
      <c r="A6355" s="47" t="s">
        <v>11053</v>
      </c>
      <c r="B6355" s="47" t="s">
        <v>1901</v>
      </c>
      <c r="C6355" s="48" t="s">
        <v>10949</v>
      </c>
      <c r="D6355" s="48" t="s">
        <v>1903</v>
      </c>
      <c r="E6355" s="26">
        <v>4638603.6099999994</v>
      </c>
      <c r="F6355" s="26">
        <v>4847989.93</v>
      </c>
      <c r="G6355" s="26">
        <v>4463664.6499999994</v>
      </c>
      <c r="H6355" s="26">
        <v>5024587.4400000004</v>
      </c>
      <c r="I6355" s="26">
        <v>4884153.3699999992</v>
      </c>
      <c r="J6355" s="26">
        <v>5074898.43</v>
      </c>
      <c r="K6355" s="28">
        <v>4917106.3499999996</v>
      </c>
      <c r="L6355" s="28">
        <v>5190039.38</v>
      </c>
      <c r="M6355" s="28">
        <v>5222559.9799999995</v>
      </c>
      <c r="N6355" s="28">
        <v>5432747.9700000007</v>
      </c>
      <c r="O6355" s="28">
        <v>5738783.71</v>
      </c>
      <c r="P6355" s="28">
        <v>5786358.7799999993</v>
      </c>
      <c r="Q6355" s="28">
        <v>5899720.75</v>
      </c>
      <c r="R6355" s="28">
        <v>6162340.6500000004</v>
      </c>
      <c r="S6355" s="28">
        <v>6097118.79</v>
      </c>
      <c r="T6355" s="28">
        <v>5995449.8899999997</v>
      </c>
      <c r="U6355" s="53">
        <v>5746453.6100000003</v>
      </c>
    </row>
    <row r="6356" spans="1:21" outlineLevel="3" x14ac:dyDescent="0.25">
      <c r="A6356" s="47" t="s">
        <v>11053</v>
      </c>
      <c r="B6356" s="47" t="s">
        <v>1901</v>
      </c>
      <c r="C6356" s="48" t="s">
        <v>10949</v>
      </c>
      <c r="D6356" s="48" t="s">
        <v>1904</v>
      </c>
      <c r="E6356" s="26" t="s">
        <v>11224</v>
      </c>
      <c r="F6356" s="26" t="s">
        <v>11224</v>
      </c>
      <c r="G6356" s="26" t="s">
        <v>11224</v>
      </c>
      <c r="H6356" s="26" t="s">
        <v>11224</v>
      </c>
      <c r="I6356" s="26" t="s">
        <v>11224</v>
      </c>
      <c r="J6356" s="26" t="s">
        <v>11224</v>
      </c>
      <c r="K6356" s="28" t="s">
        <v>11225</v>
      </c>
      <c r="L6356" s="28" t="s">
        <v>11225</v>
      </c>
      <c r="M6356" s="28" t="s">
        <v>11225</v>
      </c>
      <c r="N6356" s="28">
        <v>0</v>
      </c>
      <c r="O6356" s="28">
        <v>0</v>
      </c>
      <c r="P6356" s="28" t="s">
        <v>11225</v>
      </c>
      <c r="Q6356" s="28" t="s">
        <v>11225</v>
      </c>
      <c r="R6356" s="28" t="s">
        <v>11225</v>
      </c>
      <c r="S6356" s="28" t="s">
        <v>11225</v>
      </c>
      <c r="T6356" s="28" t="s">
        <v>11225</v>
      </c>
      <c r="U6356" s="53" t="s">
        <v>11225</v>
      </c>
    </row>
    <row r="6357" spans="1:21" outlineLevel="3" x14ac:dyDescent="0.25">
      <c r="A6357" s="47" t="s">
        <v>11053</v>
      </c>
      <c r="B6357" s="47" t="s">
        <v>1901</v>
      </c>
      <c r="C6357" s="48" t="s">
        <v>10949</v>
      </c>
      <c r="D6357" s="48" t="s">
        <v>1905</v>
      </c>
      <c r="E6357" s="26">
        <v>3099049.5200000005</v>
      </c>
      <c r="F6357" s="26">
        <v>3382404.27</v>
      </c>
      <c r="G6357" s="26">
        <v>3046603.1</v>
      </c>
      <c r="H6357" s="26">
        <v>3220810.88</v>
      </c>
      <c r="I6357" s="26">
        <v>3242921.2299999995</v>
      </c>
      <c r="J6357" s="26">
        <v>3236803.63</v>
      </c>
      <c r="K6357" s="28">
        <v>3315225.4</v>
      </c>
      <c r="L6357" s="28">
        <v>3413277.3</v>
      </c>
      <c r="M6357" s="28">
        <v>3471984</v>
      </c>
      <c r="N6357" s="28">
        <v>3590491.13</v>
      </c>
      <c r="O6357" s="28">
        <v>4021203.9500000007</v>
      </c>
      <c r="P6357" s="28">
        <v>4076023.1599999997</v>
      </c>
      <c r="Q6357" s="28">
        <v>4262427.7</v>
      </c>
      <c r="R6357" s="28">
        <v>4293340.6400000006</v>
      </c>
      <c r="S6357" s="28">
        <v>4288972.7899999991</v>
      </c>
      <c r="T6357" s="28">
        <v>4356172.6499999994</v>
      </c>
      <c r="U6357" s="53">
        <v>4143090.28</v>
      </c>
    </row>
    <row r="6358" spans="1:21" outlineLevel="3" x14ac:dyDescent="0.25">
      <c r="A6358" s="47" t="s">
        <v>11053</v>
      </c>
      <c r="B6358" s="47" t="s">
        <v>1901</v>
      </c>
      <c r="C6358" s="48" t="s">
        <v>10949</v>
      </c>
      <c r="D6358" s="48" t="s">
        <v>1906</v>
      </c>
      <c r="E6358" s="26">
        <v>4707127.33</v>
      </c>
      <c r="F6358" s="26">
        <v>4937205.4000000004</v>
      </c>
      <c r="G6358" s="26">
        <v>4458146.6499999994</v>
      </c>
      <c r="H6358" s="26">
        <v>4422038.6500000004</v>
      </c>
      <c r="I6358" s="26">
        <v>4655952.51</v>
      </c>
      <c r="J6358" s="26">
        <v>4689195.13</v>
      </c>
      <c r="K6358" s="28">
        <v>4788453.8499999996</v>
      </c>
      <c r="L6358" s="28">
        <v>4993509.6899999995</v>
      </c>
      <c r="M6358" s="28">
        <v>5039606.34</v>
      </c>
      <c r="N6358" s="28">
        <v>5194426.46</v>
      </c>
      <c r="O6358" s="28">
        <v>5585482</v>
      </c>
      <c r="P6358" s="28">
        <v>5939108.6299999999</v>
      </c>
      <c r="Q6358" s="28">
        <v>5913929.1899999995</v>
      </c>
      <c r="R6358" s="28">
        <v>5948911.1399999987</v>
      </c>
      <c r="S6358" s="28">
        <v>5977190.0499999989</v>
      </c>
      <c r="T6358" s="28">
        <v>5950256.96</v>
      </c>
      <c r="U6358" s="53">
        <v>5814101.3400000008</v>
      </c>
    </row>
    <row r="6359" spans="1:21" outlineLevel="3" x14ac:dyDescent="0.25">
      <c r="A6359" s="47" t="s">
        <v>11053</v>
      </c>
      <c r="B6359" s="47" t="s">
        <v>1901</v>
      </c>
      <c r="C6359" s="48" t="s">
        <v>10949</v>
      </c>
      <c r="D6359" s="48" t="s">
        <v>1907</v>
      </c>
      <c r="E6359" s="26">
        <v>3152622.82</v>
      </c>
      <c r="F6359" s="26">
        <v>3545279.39</v>
      </c>
      <c r="G6359" s="26">
        <v>3231847.81</v>
      </c>
      <c r="H6359" s="26">
        <v>3237240.67</v>
      </c>
      <c r="I6359" s="26">
        <v>3277402.58</v>
      </c>
      <c r="J6359" s="26">
        <v>3547904.96</v>
      </c>
      <c r="K6359" s="28">
        <v>3670973.8600000003</v>
      </c>
      <c r="L6359" s="28">
        <v>3903651.6</v>
      </c>
      <c r="M6359" s="28">
        <v>3792654.7399999998</v>
      </c>
      <c r="N6359" s="28">
        <v>4068905.3800000004</v>
      </c>
      <c r="O6359" s="28">
        <v>4504182.42</v>
      </c>
      <c r="P6359" s="28">
        <v>4521971.13</v>
      </c>
      <c r="Q6359" s="28">
        <v>4451267.2899999991</v>
      </c>
      <c r="R6359" s="28">
        <v>4421396.63</v>
      </c>
      <c r="S6359" s="28">
        <v>4605378.38</v>
      </c>
      <c r="T6359" s="28">
        <v>4710636.12</v>
      </c>
      <c r="U6359" s="53">
        <v>4630780.42</v>
      </c>
    </row>
    <row r="6360" spans="1:21" outlineLevel="3" x14ac:dyDescent="0.25">
      <c r="A6360" s="47" t="s">
        <v>11053</v>
      </c>
      <c r="B6360" s="47" t="s">
        <v>1901</v>
      </c>
      <c r="C6360" s="48" t="s">
        <v>10949</v>
      </c>
      <c r="D6360" s="48" t="s">
        <v>1908</v>
      </c>
      <c r="E6360" s="26" t="s">
        <v>11224</v>
      </c>
      <c r="F6360" s="26" t="s">
        <v>11224</v>
      </c>
      <c r="G6360" s="26" t="s">
        <v>11224</v>
      </c>
      <c r="H6360" s="26" t="s">
        <v>11224</v>
      </c>
      <c r="I6360" s="26" t="s">
        <v>11224</v>
      </c>
      <c r="J6360" s="26" t="s">
        <v>11224</v>
      </c>
      <c r="K6360" s="28" t="s">
        <v>11225</v>
      </c>
      <c r="L6360" s="28" t="s">
        <v>11225</v>
      </c>
      <c r="M6360" s="28" t="s">
        <v>11225</v>
      </c>
      <c r="N6360" s="28" t="s">
        <v>11225</v>
      </c>
      <c r="O6360" s="28" t="s">
        <v>11225</v>
      </c>
      <c r="P6360" s="28" t="s">
        <v>11225</v>
      </c>
      <c r="Q6360" s="28" t="s">
        <v>11225</v>
      </c>
      <c r="R6360" s="28" t="s">
        <v>11225</v>
      </c>
      <c r="S6360" s="28" t="s">
        <v>11225</v>
      </c>
      <c r="T6360" s="28" t="s">
        <v>11225</v>
      </c>
      <c r="U6360" s="53" t="s">
        <v>11225</v>
      </c>
    </row>
    <row r="6361" spans="1:21" outlineLevel="3" x14ac:dyDescent="0.25">
      <c r="A6361" s="47" t="s">
        <v>11053</v>
      </c>
      <c r="B6361" s="47" t="s">
        <v>1901</v>
      </c>
      <c r="C6361" s="48" t="s">
        <v>10949</v>
      </c>
      <c r="D6361" s="48" t="s">
        <v>1909</v>
      </c>
      <c r="E6361" s="26">
        <v>3617869.22</v>
      </c>
      <c r="F6361" s="26">
        <v>3938430.66</v>
      </c>
      <c r="G6361" s="26">
        <v>3458819.51</v>
      </c>
      <c r="H6361" s="26">
        <v>3598821.3</v>
      </c>
      <c r="I6361" s="26">
        <v>3682783.01</v>
      </c>
      <c r="J6361" s="26">
        <v>3560180.42</v>
      </c>
      <c r="K6361" s="28">
        <v>3457738.13</v>
      </c>
      <c r="L6361" s="28">
        <v>3762076.3</v>
      </c>
      <c r="M6361" s="28">
        <v>3894905.1500000004</v>
      </c>
      <c r="N6361" s="28">
        <v>3986995.85</v>
      </c>
      <c r="O6361" s="28">
        <v>4262544.6600000011</v>
      </c>
      <c r="P6361" s="28">
        <v>4349779.63</v>
      </c>
      <c r="Q6361" s="28">
        <v>4474303.4399999995</v>
      </c>
      <c r="R6361" s="28">
        <v>4547370.2899999991</v>
      </c>
      <c r="S6361" s="28">
        <v>4752654.5499999989</v>
      </c>
      <c r="T6361" s="28">
        <v>4820971.830000001</v>
      </c>
      <c r="U6361" s="53">
        <v>4822727.6500000004</v>
      </c>
    </row>
    <row r="6362" spans="1:21" outlineLevel="3" x14ac:dyDescent="0.25">
      <c r="A6362" s="47" t="s">
        <v>11053</v>
      </c>
      <c r="B6362" s="47" t="s">
        <v>1901</v>
      </c>
      <c r="C6362" s="48" t="s">
        <v>10949</v>
      </c>
      <c r="D6362" s="48" t="s">
        <v>1910</v>
      </c>
      <c r="E6362" s="26">
        <v>116676.56</v>
      </c>
      <c r="F6362" s="26">
        <v>153424.10999999999</v>
      </c>
      <c r="G6362" s="26">
        <v>181481.13000000006</v>
      </c>
      <c r="H6362" s="26" t="s">
        <v>11224</v>
      </c>
      <c r="I6362" s="26" t="s">
        <v>11224</v>
      </c>
      <c r="J6362" s="26" t="s">
        <v>11224</v>
      </c>
      <c r="K6362" s="28" t="s">
        <v>11225</v>
      </c>
      <c r="L6362" s="28" t="s">
        <v>11225</v>
      </c>
      <c r="M6362" s="28" t="s">
        <v>11225</v>
      </c>
      <c r="N6362" s="28" t="s">
        <v>11225</v>
      </c>
      <c r="O6362" s="28" t="s">
        <v>11225</v>
      </c>
      <c r="P6362" s="28" t="s">
        <v>11225</v>
      </c>
      <c r="Q6362" s="28" t="s">
        <v>11225</v>
      </c>
      <c r="R6362" s="28" t="s">
        <v>11225</v>
      </c>
      <c r="S6362" s="28" t="s">
        <v>11225</v>
      </c>
      <c r="T6362" s="28" t="s">
        <v>11225</v>
      </c>
      <c r="U6362" s="53" t="s">
        <v>11225</v>
      </c>
    </row>
    <row r="6363" spans="1:21" outlineLevel="3" x14ac:dyDescent="0.25">
      <c r="A6363" s="47" t="s">
        <v>11053</v>
      </c>
      <c r="B6363" s="47" t="s">
        <v>1901</v>
      </c>
      <c r="C6363" s="48" t="s">
        <v>10949</v>
      </c>
      <c r="D6363" s="48" t="s">
        <v>1911</v>
      </c>
      <c r="E6363" s="26">
        <v>4031930.79</v>
      </c>
      <c r="F6363" s="26">
        <v>4063225.99</v>
      </c>
      <c r="G6363" s="26">
        <v>3992715.3200000003</v>
      </c>
      <c r="H6363" s="26">
        <v>4144959.3499999996</v>
      </c>
      <c r="I6363" s="26">
        <v>4235858.92</v>
      </c>
      <c r="J6363" s="26">
        <v>4207471.03</v>
      </c>
      <c r="K6363" s="28">
        <v>4143732.01</v>
      </c>
      <c r="L6363" s="28">
        <v>4296413.2</v>
      </c>
      <c r="M6363" s="28">
        <v>4359755.07</v>
      </c>
      <c r="N6363" s="28">
        <v>4366730.3500000006</v>
      </c>
      <c r="O6363" s="28">
        <v>4507091.75</v>
      </c>
      <c r="P6363" s="28">
        <v>4576111.5</v>
      </c>
      <c r="Q6363" s="28">
        <v>4623480.4799999995</v>
      </c>
      <c r="R6363" s="28">
        <v>4873007.0500000007</v>
      </c>
      <c r="S6363" s="28">
        <v>4805938.29</v>
      </c>
      <c r="T6363" s="28">
        <v>4992766.8500000006</v>
      </c>
      <c r="U6363" s="53">
        <v>5180044.8199999994</v>
      </c>
    </row>
    <row r="6364" spans="1:21" outlineLevel="3" x14ac:dyDescent="0.25">
      <c r="A6364" s="47" t="s">
        <v>11053</v>
      </c>
      <c r="B6364" s="47" t="s">
        <v>1901</v>
      </c>
      <c r="C6364" s="48" t="s">
        <v>10949</v>
      </c>
      <c r="D6364" s="48" t="s">
        <v>1912</v>
      </c>
      <c r="E6364" s="26">
        <v>2293727.19</v>
      </c>
      <c r="F6364" s="26">
        <v>2575755.9900000002</v>
      </c>
      <c r="G6364" s="26">
        <v>2300141.15</v>
      </c>
      <c r="H6364" s="26">
        <v>2445444.9099999997</v>
      </c>
      <c r="I6364" s="26">
        <v>2458660.3700000006</v>
      </c>
      <c r="J6364" s="26">
        <v>2486421.7199999997</v>
      </c>
      <c r="K6364" s="28">
        <v>2541363.7199999997</v>
      </c>
      <c r="L6364" s="28">
        <v>2550626.2700000005</v>
      </c>
      <c r="M6364" s="28">
        <v>2508177.87</v>
      </c>
      <c r="N6364" s="28">
        <v>2529556.96</v>
      </c>
      <c r="O6364" s="28">
        <v>2666082.2599999998</v>
      </c>
      <c r="P6364" s="28">
        <v>2772189.35</v>
      </c>
      <c r="Q6364" s="28">
        <v>2907363.0700000003</v>
      </c>
      <c r="R6364" s="28">
        <v>2913679.8899999997</v>
      </c>
      <c r="S6364" s="28">
        <v>2929813.67</v>
      </c>
      <c r="T6364" s="28">
        <v>2939844.07</v>
      </c>
      <c r="U6364" s="53">
        <v>2968861.6699999995</v>
      </c>
    </row>
    <row r="6365" spans="1:21" outlineLevel="3" x14ac:dyDescent="0.25">
      <c r="A6365" s="47" t="s">
        <v>11053</v>
      </c>
      <c r="B6365" s="47" t="s">
        <v>1901</v>
      </c>
      <c r="C6365" s="48" t="s">
        <v>10949</v>
      </c>
      <c r="D6365" s="48" t="s">
        <v>1913</v>
      </c>
      <c r="E6365" s="26">
        <v>3093705.66</v>
      </c>
      <c r="F6365" s="26">
        <v>2923064.69</v>
      </c>
      <c r="G6365" s="26">
        <v>2876058.6500000004</v>
      </c>
      <c r="H6365" s="26">
        <v>2907885.48</v>
      </c>
      <c r="I6365" s="26">
        <v>2952335.4299999997</v>
      </c>
      <c r="J6365" s="26">
        <v>3005674.21</v>
      </c>
      <c r="K6365" s="28">
        <v>3182554.34</v>
      </c>
      <c r="L6365" s="28">
        <v>3304908.76</v>
      </c>
      <c r="M6365" s="28">
        <v>3477538.94</v>
      </c>
      <c r="N6365" s="28">
        <v>3449226.22</v>
      </c>
      <c r="O6365" s="28">
        <v>3309626.32</v>
      </c>
      <c r="P6365" s="28">
        <v>3384221.02</v>
      </c>
      <c r="Q6365" s="28">
        <v>3422232.37</v>
      </c>
      <c r="R6365" s="28">
        <v>3551790.3999999994</v>
      </c>
      <c r="S6365" s="28">
        <v>3644125.08</v>
      </c>
      <c r="T6365" s="28">
        <v>3832943.1200000006</v>
      </c>
      <c r="U6365" s="53">
        <v>3946800.1500000004</v>
      </c>
    </row>
    <row r="6366" spans="1:21" outlineLevel="3" x14ac:dyDescent="0.25">
      <c r="A6366" s="47" t="s">
        <v>11053</v>
      </c>
      <c r="B6366" s="47" t="s">
        <v>1901</v>
      </c>
      <c r="C6366" s="48" t="s">
        <v>10949</v>
      </c>
      <c r="D6366" s="48" t="s">
        <v>1914</v>
      </c>
      <c r="E6366" s="26">
        <v>2345279.06</v>
      </c>
      <c r="F6366" s="26">
        <v>2507553.5499999998</v>
      </c>
      <c r="G6366" s="26">
        <v>2278900.81</v>
      </c>
      <c r="H6366" s="26">
        <v>2443886.1399999997</v>
      </c>
      <c r="I6366" s="26">
        <v>2413191.13</v>
      </c>
      <c r="J6366" s="26">
        <v>2512513.42</v>
      </c>
      <c r="K6366" s="28">
        <v>2353272.08</v>
      </c>
      <c r="L6366" s="28">
        <v>2457260.3000000003</v>
      </c>
      <c r="M6366" s="28">
        <v>2558190.06</v>
      </c>
      <c r="N6366" s="28">
        <v>2695881.6599999997</v>
      </c>
      <c r="O6366" s="28">
        <v>2741678.9599999995</v>
      </c>
      <c r="P6366" s="28">
        <v>2834153.59</v>
      </c>
      <c r="Q6366" s="28">
        <v>2842213.15</v>
      </c>
      <c r="R6366" s="28">
        <v>2879422.8399999994</v>
      </c>
      <c r="S6366" s="28">
        <v>2865570.6300000004</v>
      </c>
      <c r="T6366" s="28">
        <v>2915518.0900000003</v>
      </c>
      <c r="U6366" s="53">
        <v>2810301.1700000004</v>
      </c>
    </row>
    <row r="6367" spans="1:21" outlineLevel="3" x14ac:dyDescent="0.25">
      <c r="A6367" s="47" t="s">
        <v>11053</v>
      </c>
      <c r="B6367" s="47" t="s">
        <v>1901</v>
      </c>
      <c r="C6367" s="48" t="s">
        <v>10949</v>
      </c>
      <c r="D6367" s="48" t="s">
        <v>1915</v>
      </c>
      <c r="E6367" s="26">
        <v>1799325.7</v>
      </c>
      <c r="F6367" s="26">
        <v>1807700.56</v>
      </c>
      <c r="G6367" s="26">
        <v>1754107.51</v>
      </c>
      <c r="H6367" s="26">
        <v>1694133.8900000001</v>
      </c>
      <c r="I6367" s="26">
        <v>1697615.21</v>
      </c>
      <c r="J6367" s="26">
        <v>1701445.2999999998</v>
      </c>
      <c r="K6367" s="28">
        <v>1829409.7099999997</v>
      </c>
      <c r="L6367" s="28">
        <v>2046935.97</v>
      </c>
      <c r="M6367" s="28">
        <v>2082078.3500000003</v>
      </c>
      <c r="N6367" s="28">
        <v>2181983.4999999995</v>
      </c>
      <c r="O6367" s="28">
        <v>2372724.35</v>
      </c>
      <c r="P6367" s="28">
        <v>2491399.7200000002</v>
      </c>
      <c r="Q6367" s="28">
        <v>2638816.8199999998</v>
      </c>
      <c r="R6367" s="28">
        <v>2761980.05</v>
      </c>
      <c r="S6367" s="28">
        <v>2814070.81</v>
      </c>
      <c r="T6367" s="28">
        <v>2806726.4399999995</v>
      </c>
      <c r="U6367" s="53">
        <v>2715343.4</v>
      </c>
    </row>
    <row r="6368" spans="1:21" outlineLevel="3" x14ac:dyDescent="0.25">
      <c r="A6368" s="47" t="s">
        <v>11053</v>
      </c>
      <c r="B6368" s="47" t="s">
        <v>1901</v>
      </c>
      <c r="C6368" s="48" t="s">
        <v>10949</v>
      </c>
      <c r="D6368" s="48" t="s">
        <v>1916</v>
      </c>
      <c r="E6368" s="26">
        <v>5380623.9699999988</v>
      </c>
      <c r="F6368" s="26">
        <v>5321779.9000000004</v>
      </c>
      <c r="G6368" s="26">
        <v>5277951.41</v>
      </c>
      <c r="H6368" s="26">
        <v>5479062.0799999991</v>
      </c>
      <c r="I6368" s="26">
        <v>5732467.21</v>
      </c>
      <c r="J6368" s="26">
        <v>5756468.5499999998</v>
      </c>
      <c r="K6368" s="28">
        <v>5693662.2000000002</v>
      </c>
      <c r="L6368" s="28">
        <v>5860605.6200000001</v>
      </c>
      <c r="M6368" s="28">
        <v>5984045.8300000001</v>
      </c>
      <c r="N6368" s="28">
        <v>6382651.8099999996</v>
      </c>
      <c r="O6368" s="28">
        <v>6254804.2599999998</v>
      </c>
      <c r="P6368" s="28">
        <v>6411877.7700000005</v>
      </c>
      <c r="Q6368" s="28">
        <v>6506318.6000000006</v>
      </c>
      <c r="R6368" s="28">
        <v>6688284.0100000007</v>
      </c>
      <c r="S6368" s="28">
        <v>6608405.2199999997</v>
      </c>
      <c r="T6368" s="28">
        <v>6567647.4400000004</v>
      </c>
      <c r="U6368" s="53">
        <v>6434264.2999999998</v>
      </c>
    </row>
    <row r="6369" spans="1:21" outlineLevel="3" x14ac:dyDescent="0.25">
      <c r="A6369" s="47" t="s">
        <v>11053</v>
      </c>
      <c r="B6369" s="47" t="s">
        <v>1901</v>
      </c>
      <c r="C6369" s="48" t="s">
        <v>10949</v>
      </c>
      <c r="D6369" s="48" t="s">
        <v>1917</v>
      </c>
      <c r="E6369" s="26">
        <v>2355639.2000000002</v>
      </c>
      <c r="F6369" s="26">
        <v>2770129.06</v>
      </c>
      <c r="G6369" s="26">
        <v>2358865.7399999998</v>
      </c>
      <c r="H6369" s="26">
        <v>2597888.31</v>
      </c>
      <c r="I6369" s="26">
        <v>2726023.9499999997</v>
      </c>
      <c r="J6369" s="26">
        <v>2718368.4600000004</v>
      </c>
      <c r="K6369" s="28">
        <v>2793662.8399999994</v>
      </c>
      <c r="L6369" s="28">
        <v>2994104.26</v>
      </c>
      <c r="M6369" s="28">
        <v>3019628.2500000005</v>
      </c>
      <c r="N6369" s="28">
        <v>3166291.4299999997</v>
      </c>
      <c r="O6369" s="28">
        <v>3406761.06</v>
      </c>
      <c r="P6369" s="28">
        <v>3296361.16</v>
      </c>
      <c r="Q6369" s="28">
        <v>3415478.810000001</v>
      </c>
      <c r="R6369" s="28">
        <v>3491987.1300000004</v>
      </c>
      <c r="S6369" s="28">
        <v>3609029.7000000007</v>
      </c>
      <c r="T6369" s="28">
        <v>3486918.17</v>
      </c>
      <c r="U6369" s="53">
        <v>3336389.4</v>
      </c>
    </row>
    <row r="6370" spans="1:21" outlineLevel="3" x14ac:dyDescent="0.25">
      <c r="A6370" s="47" t="s">
        <v>11053</v>
      </c>
      <c r="B6370" s="47" t="s">
        <v>1901</v>
      </c>
      <c r="C6370" s="48" t="s">
        <v>10949</v>
      </c>
      <c r="D6370" s="48" t="s">
        <v>1918</v>
      </c>
      <c r="E6370" s="26">
        <v>225496.47</v>
      </c>
      <c r="F6370" s="26">
        <v>261076.04000000004</v>
      </c>
      <c r="G6370" s="26">
        <v>348886.89</v>
      </c>
      <c r="H6370" s="26" t="s">
        <v>11224</v>
      </c>
      <c r="I6370" s="26" t="s">
        <v>11224</v>
      </c>
      <c r="J6370" s="26" t="s">
        <v>11224</v>
      </c>
      <c r="K6370" s="28" t="s">
        <v>11225</v>
      </c>
      <c r="L6370" s="28" t="s">
        <v>11225</v>
      </c>
      <c r="M6370" s="28" t="s">
        <v>11225</v>
      </c>
      <c r="N6370" s="28" t="s">
        <v>11225</v>
      </c>
      <c r="O6370" s="28" t="s">
        <v>11225</v>
      </c>
      <c r="P6370" s="28" t="s">
        <v>11225</v>
      </c>
      <c r="Q6370" s="28" t="s">
        <v>11225</v>
      </c>
      <c r="R6370" s="28" t="s">
        <v>11225</v>
      </c>
      <c r="S6370" s="28" t="s">
        <v>11225</v>
      </c>
      <c r="T6370" s="28" t="s">
        <v>11225</v>
      </c>
      <c r="U6370" s="53" t="s">
        <v>11225</v>
      </c>
    </row>
    <row r="6371" spans="1:21" outlineLevel="3" x14ac:dyDescent="0.25">
      <c r="A6371" s="47" t="s">
        <v>11053</v>
      </c>
      <c r="B6371" s="47" t="s">
        <v>1901</v>
      </c>
      <c r="C6371" s="48" t="s">
        <v>10949</v>
      </c>
      <c r="D6371" s="48" t="s">
        <v>1919</v>
      </c>
      <c r="E6371" s="26">
        <v>1189670.92</v>
      </c>
      <c r="F6371" s="26">
        <v>1269219.1499999999</v>
      </c>
      <c r="G6371" s="26">
        <v>1203998.17</v>
      </c>
      <c r="H6371" s="26">
        <v>1392121.83</v>
      </c>
      <c r="I6371" s="26">
        <v>1413464.66</v>
      </c>
      <c r="J6371" s="26">
        <v>1458735.2800000003</v>
      </c>
      <c r="K6371" s="28">
        <v>1593814.36</v>
      </c>
      <c r="L6371" s="28">
        <v>1654152.9</v>
      </c>
      <c r="M6371" s="28">
        <v>1705986.0400000003</v>
      </c>
      <c r="N6371" s="28">
        <v>1749709.26</v>
      </c>
      <c r="O6371" s="28">
        <v>1912156.94</v>
      </c>
      <c r="P6371" s="28">
        <v>1994180.49</v>
      </c>
      <c r="Q6371" s="28">
        <v>1944094.22</v>
      </c>
      <c r="R6371" s="28">
        <v>1924257.72</v>
      </c>
      <c r="S6371" s="28">
        <v>2058839.97</v>
      </c>
      <c r="T6371" s="28">
        <v>2040969.0799999998</v>
      </c>
      <c r="U6371" s="53">
        <v>1937694.4900000002</v>
      </c>
    </row>
    <row r="6372" spans="1:21" outlineLevel="3" x14ac:dyDescent="0.25">
      <c r="A6372" s="47" t="s">
        <v>11053</v>
      </c>
      <c r="B6372" s="47" t="s">
        <v>1901</v>
      </c>
      <c r="C6372" s="48" t="s">
        <v>10949</v>
      </c>
      <c r="D6372" s="48" t="s">
        <v>1920</v>
      </c>
      <c r="E6372" s="26">
        <v>1103055.6600000001</v>
      </c>
      <c r="F6372" s="26">
        <v>1240580.3500000001</v>
      </c>
      <c r="G6372" s="26">
        <v>1095848.51</v>
      </c>
      <c r="H6372" s="26">
        <v>1239852.81</v>
      </c>
      <c r="I6372" s="26">
        <v>1231522.23</v>
      </c>
      <c r="J6372" s="26">
        <v>1311615.07</v>
      </c>
      <c r="K6372" s="28">
        <v>1351951.58</v>
      </c>
      <c r="L6372" s="28">
        <v>1490248.58</v>
      </c>
      <c r="M6372" s="28">
        <v>1640036.48</v>
      </c>
      <c r="N6372" s="28">
        <v>1680275.6099999999</v>
      </c>
      <c r="O6372" s="28">
        <v>1785069.9</v>
      </c>
      <c r="P6372" s="28">
        <v>1929820.3700000003</v>
      </c>
      <c r="Q6372" s="28">
        <v>2089425.18</v>
      </c>
      <c r="R6372" s="28">
        <v>2187806.4999999995</v>
      </c>
      <c r="S6372" s="28">
        <v>2428176.0500000007</v>
      </c>
      <c r="T6372" s="28">
        <v>2595971.92</v>
      </c>
      <c r="U6372" s="53">
        <v>2618242.63</v>
      </c>
    </row>
    <row r="6373" spans="1:21" outlineLevel="3" x14ac:dyDescent="0.25">
      <c r="A6373" s="47" t="s">
        <v>11053</v>
      </c>
      <c r="B6373" s="47" t="s">
        <v>1901</v>
      </c>
      <c r="C6373" s="48" t="s">
        <v>10949</v>
      </c>
      <c r="D6373" s="48" t="s">
        <v>1921</v>
      </c>
      <c r="E6373" s="26" t="s">
        <v>11224</v>
      </c>
      <c r="F6373" s="26" t="s">
        <v>11224</v>
      </c>
      <c r="G6373" s="26" t="s">
        <v>11224</v>
      </c>
      <c r="H6373" s="26" t="s">
        <v>11224</v>
      </c>
      <c r="I6373" s="26" t="s">
        <v>11224</v>
      </c>
      <c r="J6373" s="26" t="s">
        <v>11224</v>
      </c>
      <c r="K6373" s="28" t="s">
        <v>11225</v>
      </c>
      <c r="L6373" s="28" t="s">
        <v>11225</v>
      </c>
      <c r="M6373" s="28" t="s">
        <v>11225</v>
      </c>
      <c r="N6373" s="28" t="s">
        <v>11225</v>
      </c>
      <c r="O6373" s="28" t="s">
        <v>11225</v>
      </c>
      <c r="P6373" s="28" t="s">
        <v>11225</v>
      </c>
      <c r="Q6373" s="28" t="s">
        <v>11225</v>
      </c>
      <c r="R6373" s="28" t="s">
        <v>11225</v>
      </c>
      <c r="S6373" s="28" t="s">
        <v>11225</v>
      </c>
      <c r="T6373" s="28" t="s">
        <v>11225</v>
      </c>
      <c r="U6373" s="53" t="s">
        <v>11225</v>
      </c>
    </row>
    <row r="6374" spans="1:21" outlineLevel="3" x14ac:dyDescent="0.25">
      <c r="A6374" s="47" t="s">
        <v>11053</v>
      </c>
      <c r="B6374" s="47" t="s">
        <v>1901</v>
      </c>
      <c r="C6374" s="48" t="s">
        <v>10949</v>
      </c>
      <c r="D6374" s="48" t="s">
        <v>1922</v>
      </c>
      <c r="E6374" s="26">
        <v>2337390.14</v>
      </c>
      <c r="F6374" s="26">
        <v>2463828.9499999997</v>
      </c>
      <c r="G6374" s="26">
        <v>2212662.87</v>
      </c>
      <c r="H6374" s="26">
        <v>2164183.9300000002</v>
      </c>
      <c r="I6374" s="26">
        <v>2260360.4700000002</v>
      </c>
      <c r="J6374" s="26">
        <v>2292361.67</v>
      </c>
      <c r="K6374" s="28">
        <v>2311868.13</v>
      </c>
      <c r="L6374" s="28">
        <v>2497086.2400000002</v>
      </c>
      <c r="M6374" s="28">
        <v>2596065.0100000002</v>
      </c>
      <c r="N6374" s="28">
        <v>2744860.44</v>
      </c>
      <c r="O6374" s="28">
        <v>2999209.6</v>
      </c>
      <c r="P6374" s="28">
        <v>3047800.62</v>
      </c>
      <c r="Q6374" s="28">
        <v>3094196.2100000004</v>
      </c>
      <c r="R6374" s="28">
        <v>3118549.14</v>
      </c>
      <c r="S6374" s="28">
        <v>3142169.52</v>
      </c>
      <c r="T6374" s="28">
        <v>3167886.33</v>
      </c>
      <c r="U6374" s="53">
        <v>3011022.9899999998</v>
      </c>
    </row>
    <row r="6375" spans="1:21" outlineLevel="3" x14ac:dyDescent="0.25">
      <c r="A6375" s="47" t="s">
        <v>11053</v>
      </c>
      <c r="B6375" s="47" t="s">
        <v>1901</v>
      </c>
      <c r="C6375" s="48" t="s">
        <v>10949</v>
      </c>
      <c r="D6375" s="48" t="s">
        <v>1923</v>
      </c>
      <c r="E6375" s="26">
        <v>3693653.51</v>
      </c>
      <c r="F6375" s="26">
        <v>4023093.5700000003</v>
      </c>
      <c r="G6375" s="26">
        <v>3896645.7700000005</v>
      </c>
      <c r="H6375" s="26">
        <v>3832675.8900000006</v>
      </c>
      <c r="I6375" s="26">
        <v>3903583.7800000003</v>
      </c>
      <c r="J6375" s="26">
        <v>3968432.96</v>
      </c>
      <c r="K6375" s="28">
        <v>4109805.7700000005</v>
      </c>
      <c r="L6375" s="28">
        <v>4332124.45</v>
      </c>
      <c r="M6375" s="28">
        <v>4268643.1399999997</v>
      </c>
      <c r="N6375" s="28">
        <v>4473635.42</v>
      </c>
      <c r="O6375" s="28">
        <v>4671358.1500000004</v>
      </c>
      <c r="P6375" s="28">
        <v>4877513.9300000006</v>
      </c>
      <c r="Q6375" s="28">
        <v>4918106.6000000015</v>
      </c>
      <c r="R6375" s="28">
        <v>5097360.3800000008</v>
      </c>
      <c r="S6375" s="28">
        <v>4887120.37</v>
      </c>
      <c r="T6375" s="28">
        <v>4812587.4399999995</v>
      </c>
      <c r="U6375" s="53">
        <v>4811771.4799999995</v>
      </c>
    </row>
    <row r="6376" spans="1:21" outlineLevel="3" x14ac:dyDescent="0.25">
      <c r="A6376" s="47" t="s">
        <v>11053</v>
      </c>
      <c r="B6376" s="47" t="s">
        <v>1901</v>
      </c>
      <c r="C6376" s="48" t="s">
        <v>10949</v>
      </c>
      <c r="D6376" s="48" t="s">
        <v>1924</v>
      </c>
      <c r="E6376" s="26">
        <v>957655.08</v>
      </c>
      <c r="F6376" s="26">
        <v>1118195.99</v>
      </c>
      <c r="G6376" s="26">
        <v>928589.22</v>
      </c>
      <c r="H6376" s="26">
        <v>1062635.3800000001</v>
      </c>
      <c r="I6376" s="26">
        <v>1058837.0900000001</v>
      </c>
      <c r="J6376" s="26">
        <v>1142330.3400000001</v>
      </c>
      <c r="K6376" s="28">
        <v>1073296.5300000003</v>
      </c>
      <c r="L6376" s="28">
        <v>1169284.0499999998</v>
      </c>
      <c r="M6376" s="28">
        <v>1218443.94</v>
      </c>
      <c r="N6376" s="28">
        <v>1290442.9300000002</v>
      </c>
      <c r="O6376" s="28">
        <v>1465567.0099999998</v>
      </c>
      <c r="P6376" s="28">
        <v>1510496.19</v>
      </c>
      <c r="Q6376" s="28">
        <v>1482957.9699999997</v>
      </c>
      <c r="R6376" s="28">
        <v>1478124.2199999997</v>
      </c>
      <c r="S6376" s="28">
        <v>1405306.0899999999</v>
      </c>
      <c r="T6376" s="28">
        <v>1446689.6400000001</v>
      </c>
      <c r="U6376" s="53">
        <v>1424807.3299999998</v>
      </c>
    </row>
    <row r="6377" spans="1:21" outlineLevel="3" x14ac:dyDescent="0.25">
      <c r="A6377" s="47" t="s">
        <v>11053</v>
      </c>
      <c r="B6377" s="47" t="s">
        <v>1901</v>
      </c>
      <c r="C6377" s="48" t="s">
        <v>10949</v>
      </c>
      <c r="D6377" s="48" t="s">
        <v>1925</v>
      </c>
      <c r="E6377" s="26">
        <v>7734451.4100000001</v>
      </c>
      <c r="F6377" s="26">
        <v>7316888.5500000007</v>
      </c>
      <c r="G6377" s="26">
        <v>7336004.6099999994</v>
      </c>
      <c r="H6377" s="26">
        <v>7534669.4100000001</v>
      </c>
      <c r="I6377" s="26">
        <v>7683478.1899999995</v>
      </c>
      <c r="J6377" s="26">
        <v>7911509.5699999984</v>
      </c>
      <c r="K6377" s="28">
        <v>7686471.6999999993</v>
      </c>
      <c r="L6377" s="28">
        <v>8090769.1100000003</v>
      </c>
      <c r="M6377" s="28">
        <v>8164957.2599999988</v>
      </c>
      <c r="N6377" s="28">
        <v>8361772.7000000002</v>
      </c>
      <c r="O6377" s="28">
        <v>8235948</v>
      </c>
      <c r="P6377" s="28">
        <v>8169967.1599999992</v>
      </c>
      <c r="Q6377" s="28">
        <v>8307837.3699999992</v>
      </c>
      <c r="R6377" s="28">
        <v>8768612.1799999997</v>
      </c>
      <c r="S6377" s="28">
        <v>8616658.5200000014</v>
      </c>
      <c r="T6377" s="28">
        <v>8458604.0500000007</v>
      </c>
      <c r="U6377" s="53">
        <v>8476513.8999999985</v>
      </c>
    </row>
    <row r="6378" spans="1:21" outlineLevel="3" x14ac:dyDescent="0.25">
      <c r="A6378" s="47" t="s">
        <v>11053</v>
      </c>
      <c r="B6378" s="47" t="s">
        <v>1901</v>
      </c>
      <c r="C6378" s="48" t="s">
        <v>10949</v>
      </c>
      <c r="D6378" s="48" t="s">
        <v>1926</v>
      </c>
      <c r="E6378" s="26">
        <v>1529791.6099999999</v>
      </c>
      <c r="F6378" s="26">
        <v>1601157.9599999997</v>
      </c>
      <c r="G6378" s="26">
        <v>1399371.72</v>
      </c>
      <c r="H6378" s="26">
        <v>1530492.98</v>
      </c>
      <c r="I6378" s="26">
        <v>1532350.6400000001</v>
      </c>
      <c r="J6378" s="26">
        <v>1558473.42</v>
      </c>
      <c r="K6378" s="28">
        <v>1539727.61</v>
      </c>
      <c r="L6378" s="28">
        <v>1616562.4100000001</v>
      </c>
      <c r="M6378" s="28">
        <v>1642427.86</v>
      </c>
      <c r="N6378" s="28">
        <v>1598886.62</v>
      </c>
      <c r="O6378" s="28">
        <v>1725248.0399999998</v>
      </c>
      <c r="P6378" s="28">
        <v>1854192.9000000001</v>
      </c>
      <c r="Q6378" s="28">
        <v>1871131.9000000001</v>
      </c>
      <c r="R6378" s="28">
        <v>1778643.28</v>
      </c>
      <c r="S6378" s="28">
        <v>1875678.9</v>
      </c>
      <c r="T6378" s="28">
        <v>1996895.5699999998</v>
      </c>
      <c r="U6378" s="53">
        <v>1962827.0500000003</v>
      </c>
    </row>
    <row r="6379" spans="1:21" outlineLevel="3" x14ac:dyDescent="0.25">
      <c r="A6379" s="47" t="s">
        <v>11053</v>
      </c>
      <c r="B6379" s="47" t="s">
        <v>1901</v>
      </c>
      <c r="C6379" s="48" t="s">
        <v>10949</v>
      </c>
      <c r="D6379" s="48" t="s">
        <v>1927</v>
      </c>
      <c r="E6379" s="26">
        <v>1638342.0899999999</v>
      </c>
      <c r="F6379" s="26">
        <v>1673339.61</v>
      </c>
      <c r="G6379" s="26">
        <v>1570421.3199999998</v>
      </c>
      <c r="H6379" s="26">
        <v>1738132.89</v>
      </c>
      <c r="I6379" s="26">
        <v>1935278.96</v>
      </c>
      <c r="J6379" s="26">
        <v>1994838.4</v>
      </c>
      <c r="K6379" s="28">
        <v>2008481.4700000002</v>
      </c>
      <c r="L6379" s="28">
        <v>2067584.8699999996</v>
      </c>
      <c r="M6379" s="28">
        <v>2021296.9900000002</v>
      </c>
      <c r="N6379" s="28">
        <v>2040035.28</v>
      </c>
      <c r="O6379" s="28">
        <v>2044881.8900000001</v>
      </c>
      <c r="P6379" s="28">
        <v>2114637.4</v>
      </c>
      <c r="Q6379" s="28">
        <v>2008725.53</v>
      </c>
      <c r="R6379" s="28">
        <v>2020140.74</v>
      </c>
      <c r="S6379" s="28">
        <v>2053396.48</v>
      </c>
      <c r="T6379" s="28">
        <v>2038752.58</v>
      </c>
      <c r="U6379" s="53">
        <v>1951171.77</v>
      </c>
    </row>
    <row r="6380" spans="1:21" outlineLevel="3" x14ac:dyDescent="0.25">
      <c r="A6380" s="47" t="s">
        <v>11053</v>
      </c>
      <c r="B6380" s="47" t="s">
        <v>1901</v>
      </c>
      <c r="C6380" s="48" t="s">
        <v>10949</v>
      </c>
      <c r="D6380" s="48" t="s">
        <v>1928</v>
      </c>
      <c r="E6380" s="26">
        <v>1189570.9000000001</v>
      </c>
      <c r="F6380" s="26">
        <v>1314020.99</v>
      </c>
      <c r="G6380" s="26">
        <v>1151866.4000000001</v>
      </c>
      <c r="H6380" s="26">
        <v>1163478.49</v>
      </c>
      <c r="I6380" s="26">
        <v>1214953.1499999999</v>
      </c>
      <c r="J6380" s="26">
        <v>1156859.6500000001</v>
      </c>
      <c r="K6380" s="28">
        <v>1253719.9500000002</v>
      </c>
      <c r="L6380" s="28">
        <v>1382076.19</v>
      </c>
      <c r="M6380" s="28">
        <v>1314761.1800000002</v>
      </c>
      <c r="N6380" s="28">
        <v>1384526.17</v>
      </c>
      <c r="O6380" s="28">
        <v>1516396.49</v>
      </c>
      <c r="P6380" s="28">
        <v>1570894.01</v>
      </c>
      <c r="Q6380" s="28">
        <v>1749378.24</v>
      </c>
      <c r="R6380" s="28">
        <v>1965422.5999999999</v>
      </c>
      <c r="S6380" s="28">
        <v>1932739.4800000002</v>
      </c>
      <c r="T6380" s="28">
        <v>1973045.5500000003</v>
      </c>
      <c r="U6380" s="53">
        <v>1971889.23</v>
      </c>
    </row>
    <row r="6381" spans="1:21" outlineLevel="3" x14ac:dyDescent="0.25">
      <c r="A6381" s="47" t="s">
        <v>11053</v>
      </c>
      <c r="B6381" s="47" t="s">
        <v>1901</v>
      </c>
      <c r="C6381" s="48" t="s">
        <v>10949</v>
      </c>
      <c r="D6381" s="48" t="s">
        <v>1929</v>
      </c>
      <c r="E6381" s="26">
        <v>1976429.1399999997</v>
      </c>
      <c r="F6381" s="26">
        <v>2047712.6199999999</v>
      </c>
      <c r="G6381" s="26">
        <v>1875952.8099999998</v>
      </c>
      <c r="H6381" s="26">
        <v>2061869.04</v>
      </c>
      <c r="I6381" s="26">
        <v>2146031.04</v>
      </c>
      <c r="J6381" s="26">
        <v>2313140.87</v>
      </c>
      <c r="K6381" s="28">
        <v>2468022.5900000003</v>
      </c>
      <c r="L6381" s="28">
        <v>2563676.86</v>
      </c>
      <c r="M6381" s="28">
        <v>2590507.27</v>
      </c>
      <c r="N6381" s="28">
        <v>2798302.14</v>
      </c>
      <c r="O6381" s="28">
        <v>2987035.19</v>
      </c>
      <c r="P6381" s="28">
        <v>2972227.8</v>
      </c>
      <c r="Q6381" s="28">
        <v>3067770.12</v>
      </c>
      <c r="R6381" s="28">
        <v>3440601.4</v>
      </c>
      <c r="S6381" s="28">
        <v>3434674.11</v>
      </c>
      <c r="T6381" s="28">
        <v>3524208.1599999997</v>
      </c>
      <c r="U6381" s="53">
        <v>3365187.91</v>
      </c>
    </row>
    <row r="6382" spans="1:21" outlineLevel="3" x14ac:dyDescent="0.25">
      <c r="A6382" s="47" t="s">
        <v>11053</v>
      </c>
      <c r="B6382" s="47" t="s">
        <v>1901</v>
      </c>
      <c r="C6382" s="48" t="s">
        <v>10949</v>
      </c>
      <c r="D6382" s="48" t="s">
        <v>1930</v>
      </c>
      <c r="E6382" s="26">
        <v>1380244.1600000001</v>
      </c>
      <c r="F6382" s="26">
        <v>1539993.42</v>
      </c>
      <c r="G6382" s="26">
        <v>1381348.9799999997</v>
      </c>
      <c r="H6382" s="26">
        <v>1387915.8599999999</v>
      </c>
      <c r="I6382" s="26">
        <v>1491390.13</v>
      </c>
      <c r="J6382" s="26">
        <v>1550430.4000000001</v>
      </c>
      <c r="K6382" s="28">
        <v>1543888.17</v>
      </c>
      <c r="L6382" s="28">
        <v>1586346.24</v>
      </c>
      <c r="M6382" s="28">
        <v>1610268.92</v>
      </c>
      <c r="N6382" s="28">
        <v>1575300.58</v>
      </c>
      <c r="O6382" s="28">
        <v>1798643.8699999999</v>
      </c>
      <c r="P6382" s="28">
        <v>1733784.71</v>
      </c>
      <c r="Q6382" s="28">
        <v>1783120.71</v>
      </c>
      <c r="R6382" s="28">
        <v>1645839.11</v>
      </c>
      <c r="S6382" s="28">
        <v>1558804.5399999998</v>
      </c>
      <c r="T6382" s="28">
        <v>1549652.84</v>
      </c>
      <c r="U6382" s="53">
        <v>1533964.9600000002</v>
      </c>
    </row>
    <row r="6383" spans="1:21" outlineLevel="3" x14ac:dyDescent="0.25">
      <c r="A6383" s="47" t="s">
        <v>11053</v>
      </c>
      <c r="B6383" s="47" t="s">
        <v>1901</v>
      </c>
      <c r="C6383" s="48" t="s">
        <v>10949</v>
      </c>
      <c r="D6383" s="48" t="s">
        <v>1931</v>
      </c>
      <c r="E6383" s="26">
        <v>4706147.9499999993</v>
      </c>
      <c r="F6383" s="26">
        <v>4989453.5100000007</v>
      </c>
      <c r="G6383" s="26">
        <v>4524498.83</v>
      </c>
      <c r="H6383" s="26">
        <v>4685294.03</v>
      </c>
      <c r="I6383" s="26">
        <v>4630099.1399999997</v>
      </c>
      <c r="J6383" s="26">
        <v>4557062.74</v>
      </c>
      <c r="K6383" s="28">
        <v>4661913.5600000005</v>
      </c>
      <c r="L6383" s="28">
        <v>5082481.32</v>
      </c>
      <c r="M6383" s="28">
        <v>5031153.62</v>
      </c>
      <c r="N6383" s="28">
        <v>5182917.3200000012</v>
      </c>
      <c r="O6383" s="28">
        <v>5352391.7600000016</v>
      </c>
      <c r="P6383" s="28">
        <v>5514407.0600000005</v>
      </c>
      <c r="Q6383" s="28">
        <v>5765158.5899999989</v>
      </c>
      <c r="R6383" s="28">
        <v>5895067.9300000006</v>
      </c>
      <c r="S6383" s="28">
        <v>5967865.4199999999</v>
      </c>
      <c r="T6383" s="28">
        <v>5821033.0599999996</v>
      </c>
      <c r="U6383" s="53">
        <v>5682097.54</v>
      </c>
    </row>
    <row r="6384" spans="1:21" outlineLevel="3" x14ac:dyDescent="0.25">
      <c r="A6384" s="47" t="s">
        <v>11053</v>
      </c>
      <c r="B6384" s="47" t="s">
        <v>1901</v>
      </c>
      <c r="C6384" s="48" t="s">
        <v>10949</v>
      </c>
      <c r="D6384" s="48" t="s">
        <v>1932</v>
      </c>
      <c r="E6384" s="26">
        <v>2987826.3400000003</v>
      </c>
      <c r="F6384" s="26">
        <v>3120061.71</v>
      </c>
      <c r="G6384" s="26">
        <v>3121531.2100000004</v>
      </c>
      <c r="H6384" s="26">
        <v>3075569.4699999997</v>
      </c>
      <c r="I6384" s="26">
        <v>3110935.41</v>
      </c>
      <c r="J6384" s="26">
        <v>3423311.6800000006</v>
      </c>
      <c r="K6384" s="28">
        <v>3366054.58</v>
      </c>
      <c r="L6384" s="28">
        <v>3502238.77</v>
      </c>
      <c r="M6384" s="28">
        <v>3538784.73</v>
      </c>
      <c r="N6384" s="28">
        <v>3513861.8400000003</v>
      </c>
      <c r="O6384" s="28">
        <v>3501172</v>
      </c>
      <c r="P6384" s="28">
        <v>3460959.88</v>
      </c>
      <c r="Q6384" s="28">
        <v>3503267.49</v>
      </c>
      <c r="R6384" s="28">
        <v>3605389.57</v>
      </c>
      <c r="S6384" s="28">
        <v>3580629.5999999992</v>
      </c>
      <c r="T6384" s="28">
        <v>3869964.89</v>
      </c>
      <c r="U6384" s="53">
        <v>3800218.7800000007</v>
      </c>
    </row>
    <row r="6385" spans="1:21" outlineLevel="3" x14ac:dyDescent="0.25">
      <c r="A6385" s="47" t="s">
        <v>11053</v>
      </c>
      <c r="B6385" s="47" t="s">
        <v>1901</v>
      </c>
      <c r="C6385" s="48" t="s">
        <v>10949</v>
      </c>
      <c r="D6385" s="48" t="s">
        <v>1933</v>
      </c>
      <c r="E6385" s="26" t="s">
        <v>11224</v>
      </c>
      <c r="F6385" s="26" t="s">
        <v>11224</v>
      </c>
      <c r="G6385" s="26" t="s">
        <v>11224</v>
      </c>
      <c r="H6385" s="26" t="s">
        <v>11224</v>
      </c>
      <c r="I6385" s="26" t="s">
        <v>11224</v>
      </c>
      <c r="J6385" s="26" t="s">
        <v>11224</v>
      </c>
      <c r="K6385" s="28" t="s">
        <v>11225</v>
      </c>
      <c r="L6385" s="28" t="s">
        <v>11225</v>
      </c>
      <c r="M6385" s="28" t="s">
        <v>11225</v>
      </c>
      <c r="N6385" s="28" t="s">
        <v>11225</v>
      </c>
      <c r="O6385" s="28" t="s">
        <v>11225</v>
      </c>
      <c r="P6385" s="28" t="s">
        <v>11225</v>
      </c>
      <c r="Q6385" s="28" t="s">
        <v>11225</v>
      </c>
      <c r="R6385" s="28" t="s">
        <v>11225</v>
      </c>
      <c r="S6385" s="28" t="s">
        <v>11225</v>
      </c>
      <c r="T6385" s="28" t="s">
        <v>11225</v>
      </c>
      <c r="U6385" s="53" t="s">
        <v>11225</v>
      </c>
    </row>
    <row r="6386" spans="1:21" outlineLevel="3" x14ac:dyDescent="0.25">
      <c r="A6386" s="47" t="s">
        <v>11053</v>
      </c>
      <c r="B6386" s="47" t="s">
        <v>1901</v>
      </c>
      <c r="C6386" s="48" t="s">
        <v>10949</v>
      </c>
      <c r="D6386" s="48" t="s">
        <v>1934</v>
      </c>
      <c r="E6386" s="26">
        <v>4768810.47</v>
      </c>
      <c r="F6386" s="26">
        <v>4820861.2699999996</v>
      </c>
      <c r="G6386" s="26">
        <v>4936511</v>
      </c>
      <c r="H6386" s="26">
        <v>4965862.3899999997</v>
      </c>
      <c r="I6386" s="26">
        <v>5093168.629999999</v>
      </c>
      <c r="J6386" s="26">
        <v>5236426.0699999994</v>
      </c>
      <c r="K6386" s="28">
        <v>5274213.9500000011</v>
      </c>
      <c r="L6386" s="28">
        <v>5720415.790000001</v>
      </c>
      <c r="M6386" s="28">
        <v>5790854.7799999993</v>
      </c>
      <c r="N6386" s="28">
        <v>6038537.9799999995</v>
      </c>
      <c r="O6386" s="28">
        <v>5796013.8300000001</v>
      </c>
      <c r="P6386" s="28">
        <v>6100111.9499999993</v>
      </c>
      <c r="Q6386" s="28">
        <v>6148408.879999999</v>
      </c>
      <c r="R6386" s="28">
        <v>6183109.790000001</v>
      </c>
      <c r="S6386" s="28">
        <v>6275104.1700000009</v>
      </c>
      <c r="T6386" s="28">
        <v>6247212.79</v>
      </c>
      <c r="U6386" s="53">
        <v>6193107.8999999994</v>
      </c>
    </row>
    <row r="6387" spans="1:21" outlineLevel="3" x14ac:dyDescent="0.25">
      <c r="A6387" s="47" t="s">
        <v>11053</v>
      </c>
      <c r="B6387" s="47" t="s">
        <v>1901</v>
      </c>
      <c r="C6387" s="48" t="s">
        <v>10949</v>
      </c>
      <c r="D6387" s="48" t="s">
        <v>1935</v>
      </c>
      <c r="E6387" s="26">
        <v>5096442.12</v>
      </c>
      <c r="F6387" s="26">
        <v>4698373.92</v>
      </c>
      <c r="G6387" s="26">
        <v>4857196.3999999994</v>
      </c>
      <c r="H6387" s="26">
        <v>4938852.0999999987</v>
      </c>
      <c r="I6387" s="26">
        <v>4935576.59</v>
      </c>
      <c r="J6387" s="26">
        <v>5089050.4799999995</v>
      </c>
      <c r="K6387" s="28">
        <v>5035950.3900000006</v>
      </c>
      <c r="L6387" s="28">
        <v>5221779.959999999</v>
      </c>
      <c r="M6387" s="28">
        <v>5374889.96</v>
      </c>
      <c r="N6387" s="28">
        <v>5428986.4400000004</v>
      </c>
      <c r="O6387" s="28">
        <v>5157512.9400000004</v>
      </c>
      <c r="P6387" s="28">
        <v>5290647.2399999993</v>
      </c>
      <c r="Q6387" s="28">
        <v>5167746.9799999995</v>
      </c>
      <c r="R6387" s="28">
        <v>5393766.4299999997</v>
      </c>
      <c r="S6387" s="28">
        <v>5413418.209999999</v>
      </c>
      <c r="T6387" s="28">
        <v>5689214.2000000011</v>
      </c>
      <c r="U6387" s="53">
        <v>5741100.4299999988</v>
      </c>
    </row>
    <row r="6388" spans="1:21" outlineLevel="3" x14ac:dyDescent="0.25">
      <c r="A6388" s="47" t="s">
        <v>11053</v>
      </c>
      <c r="B6388" s="47" t="s">
        <v>1901</v>
      </c>
      <c r="C6388" s="48" t="s">
        <v>10949</v>
      </c>
      <c r="D6388" s="48" t="s">
        <v>1936</v>
      </c>
      <c r="E6388" s="26">
        <v>5788194.3300000001</v>
      </c>
      <c r="F6388" s="26">
        <v>6584443.7699999996</v>
      </c>
      <c r="G6388" s="26">
        <v>5926703.1000000006</v>
      </c>
      <c r="H6388" s="26">
        <v>6185875.1900000004</v>
      </c>
      <c r="I6388" s="26">
        <v>6411073.5999999996</v>
      </c>
      <c r="J6388" s="26">
        <v>6738786.3399999999</v>
      </c>
      <c r="K6388" s="28">
        <v>6871414.7299999986</v>
      </c>
      <c r="L6388" s="28">
        <v>7118979.8000000007</v>
      </c>
      <c r="M6388" s="28">
        <v>7174470.2600000007</v>
      </c>
      <c r="N6388" s="28">
        <v>7231432.5200000005</v>
      </c>
      <c r="O6388" s="28">
        <v>7688053.6500000004</v>
      </c>
      <c r="P6388" s="28">
        <v>7960337.8899999997</v>
      </c>
      <c r="Q6388" s="28">
        <v>7934480.0000000009</v>
      </c>
      <c r="R6388" s="28">
        <v>8280065.9399999995</v>
      </c>
      <c r="S6388" s="28">
        <v>8185160.9899999993</v>
      </c>
      <c r="T6388" s="28">
        <v>8196991.2999999998</v>
      </c>
      <c r="U6388" s="53">
        <v>7839991.8599999994</v>
      </c>
    </row>
    <row r="6389" spans="1:21" outlineLevel="3" x14ac:dyDescent="0.25">
      <c r="A6389" s="47" t="s">
        <v>11053</v>
      </c>
      <c r="B6389" s="47" t="s">
        <v>1901</v>
      </c>
      <c r="C6389" s="48" t="s">
        <v>10949</v>
      </c>
      <c r="D6389" s="48" t="s">
        <v>1937</v>
      </c>
      <c r="E6389" s="26">
        <v>1455031.19</v>
      </c>
      <c r="F6389" s="26">
        <v>1742754.7</v>
      </c>
      <c r="G6389" s="26">
        <v>1461602.9400000002</v>
      </c>
      <c r="H6389" s="26">
        <v>1472745.6099999999</v>
      </c>
      <c r="I6389" s="26">
        <v>1581792.1500000001</v>
      </c>
      <c r="J6389" s="26">
        <v>1730422.99</v>
      </c>
      <c r="K6389" s="28">
        <v>1987412.6699999997</v>
      </c>
      <c r="L6389" s="28">
        <v>2089002.35</v>
      </c>
      <c r="M6389" s="28">
        <v>2138711.0499999998</v>
      </c>
      <c r="N6389" s="28">
        <v>2234617.2100000004</v>
      </c>
      <c r="O6389" s="28">
        <v>2285600.36</v>
      </c>
      <c r="P6389" s="28">
        <v>2269535.2600000002</v>
      </c>
      <c r="Q6389" s="28">
        <v>2305927.48</v>
      </c>
      <c r="R6389" s="28">
        <v>2359796.34</v>
      </c>
      <c r="S6389" s="28">
        <v>2330395.2100000004</v>
      </c>
      <c r="T6389" s="28">
        <v>2448530.91</v>
      </c>
      <c r="U6389" s="53">
        <v>2311617.35</v>
      </c>
    </row>
    <row r="6390" spans="1:21" outlineLevel="3" x14ac:dyDescent="0.25">
      <c r="A6390" s="47" t="s">
        <v>11053</v>
      </c>
      <c r="B6390" s="47" t="s">
        <v>1901</v>
      </c>
      <c r="C6390" s="48" t="s">
        <v>10949</v>
      </c>
      <c r="D6390" s="48" t="s">
        <v>1938</v>
      </c>
      <c r="E6390" s="26">
        <v>3728160.45</v>
      </c>
      <c r="F6390" s="26">
        <v>3544616.9700000007</v>
      </c>
      <c r="G6390" s="26">
        <v>3363261.81</v>
      </c>
      <c r="H6390" s="26">
        <v>3528418.77</v>
      </c>
      <c r="I6390" s="26">
        <v>3774629.6999999997</v>
      </c>
      <c r="J6390" s="26">
        <v>3924566.2800000003</v>
      </c>
      <c r="K6390" s="28">
        <v>4044143.86</v>
      </c>
      <c r="L6390" s="28">
        <v>4199761.37</v>
      </c>
      <c r="M6390" s="28">
        <v>4384058.7700000005</v>
      </c>
      <c r="N6390" s="28">
        <v>4725670.8600000003</v>
      </c>
      <c r="O6390" s="28">
        <v>4687469.0700000012</v>
      </c>
      <c r="P6390" s="28">
        <v>4693989.0299999993</v>
      </c>
      <c r="Q6390" s="28">
        <v>4784080.8899999997</v>
      </c>
      <c r="R6390" s="28">
        <v>4950222.1999999993</v>
      </c>
      <c r="S6390" s="28">
        <v>4897859.4799999995</v>
      </c>
      <c r="T6390" s="28">
        <v>4952360.2400000012</v>
      </c>
      <c r="U6390" s="53">
        <v>4944783.78</v>
      </c>
    </row>
    <row r="6391" spans="1:21" outlineLevel="3" x14ac:dyDescent="0.25">
      <c r="A6391" s="47" t="s">
        <v>11053</v>
      </c>
      <c r="B6391" s="47" t="s">
        <v>1901</v>
      </c>
      <c r="C6391" s="48" t="s">
        <v>10949</v>
      </c>
      <c r="D6391" s="48" t="s">
        <v>1939</v>
      </c>
      <c r="E6391" s="26">
        <v>4499996.8500000006</v>
      </c>
      <c r="F6391" s="26">
        <v>4603217.18</v>
      </c>
      <c r="G6391" s="26">
        <v>4480684</v>
      </c>
      <c r="H6391" s="26">
        <v>4519189.0999999996</v>
      </c>
      <c r="I6391" s="26">
        <v>4638238.62</v>
      </c>
      <c r="J6391" s="26">
        <v>4607782.08</v>
      </c>
      <c r="K6391" s="28">
        <v>4691078.459999999</v>
      </c>
      <c r="L6391" s="28">
        <v>4897952.22</v>
      </c>
      <c r="M6391" s="28">
        <v>4863241.87</v>
      </c>
      <c r="N6391" s="28">
        <v>4828169.4999999991</v>
      </c>
      <c r="O6391" s="28">
        <v>5058649.18</v>
      </c>
      <c r="P6391" s="28">
        <v>5125195.1899999995</v>
      </c>
      <c r="Q6391" s="28">
        <v>5438957.5599999996</v>
      </c>
      <c r="R6391" s="28">
        <v>5683383.71</v>
      </c>
      <c r="S6391" s="28">
        <v>5540970.4499999993</v>
      </c>
      <c r="T6391" s="28">
        <v>5692199.0800000001</v>
      </c>
      <c r="U6391" s="53">
        <v>5704875.459999999</v>
      </c>
    </row>
    <row r="6392" spans="1:21" outlineLevel="3" x14ac:dyDescent="0.25">
      <c r="A6392" s="47" t="s">
        <v>11053</v>
      </c>
      <c r="B6392" s="47" t="s">
        <v>1901</v>
      </c>
      <c r="C6392" s="48" t="s">
        <v>10949</v>
      </c>
      <c r="D6392" s="48" t="s">
        <v>1940</v>
      </c>
      <c r="E6392" s="26">
        <v>3527719.04</v>
      </c>
      <c r="F6392" s="26">
        <v>3499498.1999999997</v>
      </c>
      <c r="G6392" s="26">
        <v>3497891.06</v>
      </c>
      <c r="H6392" s="26">
        <v>3566140.7699999991</v>
      </c>
      <c r="I6392" s="26">
        <v>3483211.41</v>
      </c>
      <c r="J6392" s="26">
        <v>3504908.71</v>
      </c>
      <c r="K6392" s="28">
        <v>3654757.71</v>
      </c>
      <c r="L6392" s="28">
        <v>3800655.06</v>
      </c>
      <c r="M6392" s="28">
        <v>3803000.29</v>
      </c>
      <c r="N6392" s="28">
        <v>3721336.14</v>
      </c>
      <c r="O6392" s="28">
        <v>3646672.62</v>
      </c>
      <c r="P6392" s="28">
        <v>3768195.9600000004</v>
      </c>
      <c r="Q6392" s="28">
        <v>3872579.06</v>
      </c>
      <c r="R6392" s="28">
        <v>4093580.8799999994</v>
      </c>
      <c r="S6392" s="28">
        <v>4261718.6999999993</v>
      </c>
      <c r="T6392" s="28">
        <v>4369956.3899999997</v>
      </c>
      <c r="U6392" s="53">
        <v>4418034.7</v>
      </c>
    </row>
    <row r="6393" spans="1:21" outlineLevel="3" x14ac:dyDescent="0.25">
      <c r="A6393" s="47" t="s">
        <v>11053</v>
      </c>
      <c r="B6393" s="47" t="s">
        <v>1901</v>
      </c>
      <c r="C6393" s="48" t="s">
        <v>10949</v>
      </c>
      <c r="D6393" s="48" t="s">
        <v>1941</v>
      </c>
      <c r="E6393" s="26">
        <v>2802450.8099999996</v>
      </c>
      <c r="F6393" s="26">
        <v>3033614.23</v>
      </c>
      <c r="G6393" s="26">
        <v>2915669.3699999996</v>
      </c>
      <c r="H6393" s="26">
        <v>2907238.9699999997</v>
      </c>
      <c r="I6393" s="26">
        <v>2921593.9699999997</v>
      </c>
      <c r="J6393" s="26">
        <v>2986495.27</v>
      </c>
      <c r="K6393" s="28">
        <v>2992833.96</v>
      </c>
      <c r="L6393" s="28">
        <v>3185859.3800000004</v>
      </c>
      <c r="M6393" s="28">
        <v>3278885.91</v>
      </c>
      <c r="N6393" s="28">
        <v>3519699.6999999997</v>
      </c>
      <c r="O6393" s="28">
        <v>3685244.32</v>
      </c>
      <c r="P6393" s="28">
        <v>3820409.78</v>
      </c>
      <c r="Q6393" s="28">
        <v>3942090.0100000002</v>
      </c>
      <c r="R6393" s="28">
        <v>4128048.89</v>
      </c>
      <c r="S6393" s="28">
        <v>4176947.4999999995</v>
      </c>
      <c r="T6393" s="28">
        <v>4472068.92</v>
      </c>
      <c r="U6393" s="53">
        <v>4318134.62</v>
      </c>
    </row>
    <row r="6394" spans="1:21" outlineLevel="3" x14ac:dyDescent="0.25">
      <c r="A6394" s="47" t="s">
        <v>11053</v>
      </c>
      <c r="B6394" s="47" t="s">
        <v>1901</v>
      </c>
      <c r="C6394" s="48" t="s">
        <v>10949</v>
      </c>
      <c r="D6394" s="48" t="s">
        <v>1942</v>
      </c>
      <c r="E6394" s="26">
        <v>2399810.1800000002</v>
      </c>
      <c r="F6394" s="26">
        <v>2447545.6199999996</v>
      </c>
      <c r="G6394" s="26">
        <v>2370113.7999999998</v>
      </c>
      <c r="H6394" s="26">
        <v>2341870.42</v>
      </c>
      <c r="I6394" s="26">
        <v>2383494.8799999994</v>
      </c>
      <c r="J6394" s="26">
        <v>2452923.38</v>
      </c>
      <c r="K6394" s="28">
        <v>2466279.36</v>
      </c>
      <c r="L6394" s="28">
        <v>2602264.7800000003</v>
      </c>
      <c r="M6394" s="28">
        <v>2655139.0199999996</v>
      </c>
      <c r="N6394" s="28">
        <v>2705904.0700000003</v>
      </c>
      <c r="O6394" s="28">
        <v>2776600.55</v>
      </c>
      <c r="P6394" s="28">
        <v>2918145.5499999993</v>
      </c>
      <c r="Q6394" s="28">
        <v>2960341.8</v>
      </c>
      <c r="R6394" s="28">
        <v>2878327.3800000004</v>
      </c>
      <c r="S6394" s="28">
        <v>2695463.46</v>
      </c>
      <c r="T6394" s="28">
        <v>2711147.34</v>
      </c>
      <c r="U6394" s="53">
        <v>2674451.1199999996</v>
      </c>
    </row>
    <row r="6395" spans="1:21" outlineLevel="3" x14ac:dyDescent="0.25">
      <c r="A6395" s="47" t="s">
        <v>11053</v>
      </c>
      <c r="B6395" s="47" t="s">
        <v>1901</v>
      </c>
      <c r="C6395" s="48" t="s">
        <v>10949</v>
      </c>
      <c r="D6395" s="48" t="s">
        <v>1943</v>
      </c>
      <c r="E6395" s="26">
        <v>2494343.5900000003</v>
      </c>
      <c r="F6395" s="26">
        <v>2519535.9699999997</v>
      </c>
      <c r="G6395" s="26">
        <v>2560629.2699999996</v>
      </c>
      <c r="H6395" s="26">
        <v>2575652.13</v>
      </c>
      <c r="I6395" s="26">
        <v>2673972.4499999997</v>
      </c>
      <c r="J6395" s="26">
        <v>2882822.03</v>
      </c>
      <c r="K6395" s="28">
        <v>2769118.9800000004</v>
      </c>
      <c r="L6395" s="28">
        <v>2950256.14</v>
      </c>
      <c r="M6395" s="28">
        <v>3095085.01</v>
      </c>
      <c r="N6395" s="28">
        <v>3109537.14</v>
      </c>
      <c r="O6395" s="28">
        <v>2970635.58</v>
      </c>
      <c r="P6395" s="28">
        <v>2989559.48</v>
      </c>
      <c r="Q6395" s="28">
        <v>2926752.0900000003</v>
      </c>
      <c r="R6395" s="28">
        <v>2872191.77</v>
      </c>
      <c r="S6395" s="28">
        <v>3057434.63</v>
      </c>
      <c r="T6395" s="28">
        <v>3061883.21</v>
      </c>
      <c r="U6395" s="53">
        <v>3207861.5599999996</v>
      </c>
    </row>
    <row r="6396" spans="1:21" outlineLevel="3" x14ac:dyDescent="0.25">
      <c r="A6396" s="47" t="s">
        <v>11053</v>
      </c>
      <c r="B6396" s="47" t="s">
        <v>1901</v>
      </c>
      <c r="C6396" s="48" t="s">
        <v>10949</v>
      </c>
      <c r="D6396" s="48" t="s">
        <v>1944</v>
      </c>
      <c r="E6396" s="26">
        <v>1441551.27</v>
      </c>
      <c r="F6396" s="26">
        <v>1591977.7500000002</v>
      </c>
      <c r="G6396" s="26">
        <v>1531300.1400000001</v>
      </c>
      <c r="H6396" s="26">
        <v>1520002.63</v>
      </c>
      <c r="I6396" s="26">
        <v>1581650.38</v>
      </c>
      <c r="J6396" s="26">
        <v>1747415.51</v>
      </c>
      <c r="K6396" s="28">
        <v>1852040.48</v>
      </c>
      <c r="L6396" s="28">
        <v>1904938.2800000003</v>
      </c>
      <c r="M6396" s="28">
        <v>1731032.84</v>
      </c>
      <c r="N6396" s="28">
        <v>1860799.9000000001</v>
      </c>
      <c r="O6396" s="28">
        <v>1967735.1</v>
      </c>
      <c r="P6396" s="28">
        <v>1848292.58</v>
      </c>
      <c r="Q6396" s="28">
        <v>2030293.54</v>
      </c>
      <c r="R6396" s="28">
        <v>2186752.0699999998</v>
      </c>
      <c r="S6396" s="28">
        <v>2067464.2100000002</v>
      </c>
      <c r="T6396" s="28">
        <v>2250676.2999999998</v>
      </c>
      <c r="U6396" s="53">
        <v>2251194.42</v>
      </c>
    </row>
    <row r="6397" spans="1:21" outlineLevel="3" x14ac:dyDescent="0.25">
      <c r="A6397" s="47" t="s">
        <v>11053</v>
      </c>
      <c r="B6397" s="47" t="s">
        <v>1901</v>
      </c>
      <c r="C6397" s="48" t="s">
        <v>10949</v>
      </c>
      <c r="D6397" s="48" t="s">
        <v>1945</v>
      </c>
      <c r="E6397" s="26">
        <v>2229445.31</v>
      </c>
      <c r="F6397" s="26">
        <v>2124012.75</v>
      </c>
      <c r="G6397" s="26">
        <v>2104230.7999999998</v>
      </c>
      <c r="H6397" s="26">
        <v>2224968.62</v>
      </c>
      <c r="I6397" s="26">
        <v>2234278.3000000003</v>
      </c>
      <c r="J6397" s="26">
        <v>2378493.13</v>
      </c>
      <c r="K6397" s="28">
        <v>2493306.2199999997</v>
      </c>
      <c r="L6397" s="28">
        <v>2568523.46</v>
      </c>
      <c r="M6397" s="28">
        <v>2723294.2199999997</v>
      </c>
      <c r="N6397" s="28">
        <v>2689521.89</v>
      </c>
      <c r="O6397" s="28">
        <v>2508874.7199999997</v>
      </c>
      <c r="P6397" s="28">
        <v>2678730.81</v>
      </c>
      <c r="Q6397" s="28">
        <v>2912050.82</v>
      </c>
      <c r="R6397" s="28">
        <v>2801913.3299999996</v>
      </c>
      <c r="S6397" s="28">
        <v>2692466.5199999996</v>
      </c>
      <c r="T6397" s="28">
        <v>2709437.88</v>
      </c>
      <c r="U6397" s="53">
        <v>2710223.71</v>
      </c>
    </row>
    <row r="6398" spans="1:21" outlineLevel="3" x14ac:dyDescent="0.25">
      <c r="A6398" s="47" t="s">
        <v>11053</v>
      </c>
      <c r="B6398" s="47" t="s">
        <v>1901</v>
      </c>
      <c r="C6398" s="48" t="s">
        <v>10949</v>
      </c>
      <c r="D6398" s="48" t="s">
        <v>1946</v>
      </c>
      <c r="E6398" s="26">
        <v>2939732.5399999996</v>
      </c>
      <c r="F6398" s="26">
        <v>3287621.3600000003</v>
      </c>
      <c r="G6398" s="26">
        <v>2943611.33</v>
      </c>
      <c r="H6398" s="26">
        <v>2818931.5199999996</v>
      </c>
      <c r="I6398" s="26">
        <v>2934473.54</v>
      </c>
      <c r="J6398" s="26">
        <v>2943174.1499999994</v>
      </c>
      <c r="K6398" s="28">
        <v>2964971.0500000003</v>
      </c>
      <c r="L6398" s="28">
        <v>3100954.5699999994</v>
      </c>
      <c r="M6398" s="28">
        <v>3346808.4499999997</v>
      </c>
      <c r="N6398" s="28">
        <v>3553019.14</v>
      </c>
      <c r="O6398" s="28">
        <v>3855975.6799999997</v>
      </c>
      <c r="P6398" s="28">
        <v>3882586.27</v>
      </c>
      <c r="Q6398" s="28">
        <v>3968754.44</v>
      </c>
      <c r="R6398" s="28">
        <v>3986020.7200000007</v>
      </c>
      <c r="S6398" s="28">
        <v>3975856.29</v>
      </c>
      <c r="T6398" s="28">
        <v>4126722.6299999994</v>
      </c>
      <c r="U6398" s="53">
        <v>3978458.6100000003</v>
      </c>
    </row>
    <row r="6399" spans="1:21" outlineLevel="3" x14ac:dyDescent="0.25">
      <c r="A6399" s="47" t="s">
        <v>11053</v>
      </c>
      <c r="B6399" s="47" t="s">
        <v>1901</v>
      </c>
      <c r="C6399" s="48" t="s">
        <v>10949</v>
      </c>
      <c r="D6399" s="48" t="s">
        <v>1947</v>
      </c>
      <c r="E6399" s="26">
        <v>4665214.1800000006</v>
      </c>
      <c r="F6399" s="26">
        <v>4573270.96</v>
      </c>
      <c r="G6399" s="26">
        <v>4376760.01</v>
      </c>
      <c r="H6399" s="26">
        <v>4350442.29</v>
      </c>
      <c r="I6399" s="26">
        <v>4900925.46</v>
      </c>
      <c r="J6399" s="26">
        <v>4991162.08</v>
      </c>
      <c r="K6399" s="28">
        <v>4969401.58</v>
      </c>
      <c r="L6399" s="28">
        <v>5183116.1600000011</v>
      </c>
      <c r="M6399" s="28">
        <v>5145756.4700000007</v>
      </c>
      <c r="N6399" s="28">
        <v>5336278.29</v>
      </c>
      <c r="O6399" s="28">
        <v>5366613.2700000005</v>
      </c>
      <c r="P6399" s="28">
        <v>5112364.97</v>
      </c>
      <c r="Q6399" s="28">
        <v>5228852.68</v>
      </c>
      <c r="R6399" s="28">
        <v>5192546.8199999994</v>
      </c>
      <c r="S6399" s="28">
        <v>5316738.41</v>
      </c>
      <c r="T6399" s="28">
        <v>5563951.4999999991</v>
      </c>
      <c r="U6399" s="53">
        <v>5696076.2100000009</v>
      </c>
    </row>
    <row r="6400" spans="1:21" outlineLevel="3" x14ac:dyDescent="0.25">
      <c r="A6400" s="47" t="s">
        <v>11053</v>
      </c>
      <c r="B6400" s="47" t="s">
        <v>1901</v>
      </c>
      <c r="C6400" s="48" t="s">
        <v>10949</v>
      </c>
      <c r="D6400" s="48" t="s">
        <v>1948</v>
      </c>
      <c r="E6400" s="26" t="s">
        <v>11224</v>
      </c>
      <c r="F6400" s="26" t="s">
        <v>11224</v>
      </c>
      <c r="G6400" s="26" t="s">
        <v>11224</v>
      </c>
      <c r="H6400" s="26" t="s">
        <v>11224</v>
      </c>
      <c r="I6400" s="26" t="s">
        <v>11224</v>
      </c>
      <c r="J6400" s="26" t="s">
        <v>11224</v>
      </c>
      <c r="K6400" s="28" t="s">
        <v>11225</v>
      </c>
      <c r="L6400" s="28" t="s">
        <v>11225</v>
      </c>
      <c r="M6400" s="28" t="s">
        <v>11225</v>
      </c>
      <c r="N6400" s="28" t="s">
        <v>11225</v>
      </c>
      <c r="O6400" s="28" t="s">
        <v>11225</v>
      </c>
      <c r="P6400" s="28" t="s">
        <v>11225</v>
      </c>
      <c r="Q6400" s="28" t="s">
        <v>11225</v>
      </c>
      <c r="R6400" s="28" t="s">
        <v>11225</v>
      </c>
      <c r="S6400" s="28" t="s">
        <v>11225</v>
      </c>
      <c r="T6400" s="28" t="s">
        <v>11225</v>
      </c>
      <c r="U6400" s="53" t="s">
        <v>11225</v>
      </c>
    </row>
    <row r="6401" spans="1:21" outlineLevel="3" x14ac:dyDescent="0.25">
      <c r="A6401" s="47" t="s">
        <v>11053</v>
      </c>
      <c r="B6401" s="47" t="s">
        <v>1901</v>
      </c>
      <c r="C6401" s="48" t="s">
        <v>10949</v>
      </c>
      <c r="D6401" s="48" t="s">
        <v>1949</v>
      </c>
      <c r="E6401" s="26">
        <v>1675211.9999999998</v>
      </c>
      <c r="F6401" s="26">
        <v>1769512.91</v>
      </c>
      <c r="G6401" s="26">
        <v>1672522.3399999999</v>
      </c>
      <c r="H6401" s="26">
        <v>1790350.88</v>
      </c>
      <c r="I6401" s="26">
        <v>1926468.93</v>
      </c>
      <c r="J6401" s="26">
        <v>1911561.72</v>
      </c>
      <c r="K6401" s="28">
        <v>2119934.7400000002</v>
      </c>
      <c r="L6401" s="28">
        <v>2120955.9799999995</v>
      </c>
      <c r="M6401" s="28">
        <v>2193187.3699999996</v>
      </c>
      <c r="N6401" s="28">
        <v>2104895.02</v>
      </c>
      <c r="O6401" s="28">
        <v>2202027.0300000003</v>
      </c>
      <c r="P6401" s="28">
        <v>2325108.7999999998</v>
      </c>
      <c r="Q6401" s="28">
        <v>2234604.1800000002</v>
      </c>
      <c r="R6401" s="28">
        <v>2410075.7600000002</v>
      </c>
      <c r="S6401" s="28">
        <v>2498007.8000000003</v>
      </c>
      <c r="T6401" s="28">
        <v>2521710.2099999995</v>
      </c>
      <c r="U6401" s="53">
        <v>2432201.83</v>
      </c>
    </row>
    <row r="6402" spans="1:21" outlineLevel="3" x14ac:dyDescent="0.25">
      <c r="A6402" s="47" t="s">
        <v>11053</v>
      </c>
      <c r="B6402" s="47" t="s">
        <v>1901</v>
      </c>
      <c r="C6402" s="48" t="s">
        <v>10949</v>
      </c>
      <c r="D6402" s="48" t="s">
        <v>1950</v>
      </c>
      <c r="E6402" s="26">
        <v>2331571.2800000003</v>
      </c>
      <c r="F6402" s="26">
        <v>2437591.7800000003</v>
      </c>
      <c r="G6402" s="26">
        <v>2457544.69</v>
      </c>
      <c r="H6402" s="26">
        <v>2550356.2800000003</v>
      </c>
      <c r="I6402" s="26">
        <v>2607849.36</v>
      </c>
      <c r="J6402" s="26">
        <v>2868368.31</v>
      </c>
      <c r="K6402" s="28">
        <v>2743564.79</v>
      </c>
      <c r="L6402" s="28">
        <v>2874626.9000000004</v>
      </c>
      <c r="M6402" s="28">
        <v>2930191.7899999996</v>
      </c>
      <c r="N6402" s="28">
        <v>3067123.8500000006</v>
      </c>
      <c r="O6402" s="28">
        <v>3119594.5900000003</v>
      </c>
      <c r="P6402" s="28">
        <v>3176461.6599999997</v>
      </c>
      <c r="Q6402" s="28">
        <v>3717242.18</v>
      </c>
      <c r="R6402" s="28">
        <v>3909829.8700000006</v>
      </c>
      <c r="S6402" s="28">
        <v>3733054.69</v>
      </c>
      <c r="T6402" s="28">
        <v>4236750.43</v>
      </c>
      <c r="U6402" s="53">
        <v>4207936.7300000004</v>
      </c>
    </row>
    <row r="6403" spans="1:21" outlineLevel="3" x14ac:dyDescent="0.25">
      <c r="A6403" s="47" t="s">
        <v>11053</v>
      </c>
      <c r="B6403" s="47" t="s">
        <v>1901</v>
      </c>
      <c r="C6403" s="48" t="s">
        <v>10949</v>
      </c>
      <c r="D6403" s="48" t="s">
        <v>1951</v>
      </c>
      <c r="E6403" s="26">
        <v>2585437.1300000004</v>
      </c>
      <c r="F6403" s="26">
        <v>2623721.9499999997</v>
      </c>
      <c r="G6403" s="26">
        <v>2548445.9900000002</v>
      </c>
      <c r="H6403" s="26">
        <v>2708055.2100000004</v>
      </c>
      <c r="I6403" s="26">
        <v>2711255.45</v>
      </c>
      <c r="J6403" s="26">
        <v>2604360.38</v>
      </c>
      <c r="K6403" s="28">
        <v>2665580.25</v>
      </c>
      <c r="L6403" s="28">
        <v>2869149</v>
      </c>
      <c r="M6403" s="28">
        <v>2864496.63</v>
      </c>
      <c r="N6403" s="28">
        <v>2915286.34</v>
      </c>
      <c r="O6403" s="28">
        <v>2945878.33</v>
      </c>
      <c r="P6403" s="28">
        <v>3119181.15</v>
      </c>
      <c r="Q6403" s="28">
        <v>3226976.52</v>
      </c>
      <c r="R6403" s="28">
        <v>3087713.45</v>
      </c>
      <c r="S6403" s="28">
        <v>3247636.5599999996</v>
      </c>
      <c r="T6403" s="28">
        <v>3142162.2600000002</v>
      </c>
      <c r="U6403" s="53">
        <v>3085545.6500000004</v>
      </c>
    </row>
    <row r="6404" spans="1:21" outlineLevel="3" x14ac:dyDescent="0.25">
      <c r="A6404" s="47" t="s">
        <v>11053</v>
      </c>
      <c r="B6404" s="47" t="s">
        <v>1901</v>
      </c>
      <c r="C6404" s="48" t="s">
        <v>10949</v>
      </c>
      <c r="D6404" s="48" t="s">
        <v>1952</v>
      </c>
      <c r="E6404" s="26" t="s">
        <v>11224</v>
      </c>
      <c r="F6404" s="26" t="s">
        <v>11224</v>
      </c>
      <c r="G6404" s="26" t="s">
        <v>11224</v>
      </c>
      <c r="H6404" s="26" t="s">
        <v>11224</v>
      </c>
      <c r="I6404" s="26" t="s">
        <v>11224</v>
      </c>
      <c r="J6404" s="26" t="s">
        <v>11224</v>
      </c>
      <c r="K6404" s="28" t="s">
        <v>11225</v>
      </c>
      <c r="L6404" s="28" t="s">
        <v>11225</v>
      </c>
      <c r="M6404" s="28" t="s">
        <v>11225</v>
      </c>
      <c r="N6404" s="28" t="s">
        <v>11225</v>
      </c>
      <c r="O6404" s="28" t="s">
        <v>11225</v>
      </c>
      <c r="P6404" s="28" t="s">
        <v>11225</v>
      </c>
      <c r="Q6404" s="28" t="s">
        <v>11225</v>
      </c>
      <c r="R6404" s="28" t="s">
        <v>11225</v>
      </c>
      <c r="S6404" s="28" t="s">
        <v>11225</v>
      </c>
      <c r="T6404" s="28" t="s">
        <v>11225</v>
      </c>
      <c r="U6404" s="53" t="s">
        <v>11225</v>
      </c>
    </row>
    <row r="6405" spans="1:21" outlineLevel="3" x14ac:dyDescent="0.25">
      <c r="A6405" s="47" t="s">
        <v>11053</v>
      </c>
      <c r="B6405" s="47" t="s">
        <v>1901</v>
      </c>
      <c r="C6405" s="48" t="s">
        <v>10949</v>
      </c>
      <c r="D6405" s="48" t="s">
        <v>1953</v>
      </c>
      <c r="E6405" s="26">
        <v>2577122.33</v>
      </c>
      <c r="F6405" s="26">
        <v>2724011.47</v>
      </c>
      <c r="G6405" s="26">
        <v>2537218.8700000006</v>
      </c>
      <c r="H6405" s="26">
        <v>2768518.7</v>
      </c>
      <c r="I6405" s="26">
        <v>2918668.3</v>
      </c>
      <c r="J6405" s="26">
        <v>2969920.75</v>
      </c>
      <c r="K6405" s="28">
        <v>3093466.2</v>
      </c>
      <c r="L6405" s="28">
        <v>3214729.7300000004</v>
      </c>
      <c r="M6405" s="28">
        <v>3384878.8899999997</v>
      </c>
      <c r="N6405" s="28">
        <v>3612863.18</v>
      </c>
      <c r="O6405" s="28">
        <v>3620090.05</v>
      </c>
      <c r="P6405" s="28">
        <v>3632639.7600000002</v>
      </c>
      <c r="Q6405" s="28">
        <v>3638532.3800000004</v>
      </c>
      <c r="R6405" s="28">
        <v>3705879.6100000003</v>
      </c>
      <c r="S6405" s="28">
        <v>4092905.8200000003</v>
      </c>
      <c r="T6405" s="28">
        <v>4279189.790000001</v>
      </c>
      <c r="U6405" s="53">
        <v>4190658.0700000003</v>
      </c>
    </row>
    <row r="6406" spans="1:21" outlineLevel="3" x14ac:dyDescent="0.25">
      <c r="A6406" s="47" t="s">
        <v>11053</v>
      </c>
      <c r="B6406" s="47" t="s">
        <v>1901</v>
      </c>
      <c r="C6406" s="48" t="s">
        <v>10949</v>
      </c>
      <c r="D6406" s="48" t="s">
        <v>1954</v>
      </c>
      <c r="E6406" s="26">
        <v>1545808.68</v>
      </c>
      <c r="F6406" s="26">
        <v>1626183.5</v>
      </c>
      <c r="G6406" s="26">
        <v>1562627.83</v>
      </c>
      <c r="H6406" s="26">
        <v>1588793.0699999998</v>
      </c>
      <c r="I6406" s="26">
        <v>1717137.9800000002</v>
      </c>
      <c r="J6406" s="26">
        <v>1795957.7999999998</v>
      </c>
      <c r="K6406" s="28">
        <v>1909429.4499999997</v>
      </c>
      <c r="L6406" s="28">
        <v>1923441.0300000003</v>
      </c>
      <c r="M6406" s="28">
        <v>2025277.07</v>
      </c>
      <c r="N6406" s="28">
        <v>2029544.1099999999</v>
      </c>
      <c r="O6406" s="28">
        <v>2169405.4500000002</v>
      </c>
      <c r="P6406" s="28">
        <v>2122179.33</v>
      </c>
      <c r="Q6406" s="28">
        <v>2198763.21</v>
      </c>
      <c r="R6406" s="28">
        <v>2143478.9700000002</v>
      </c>
      <c r="S6406" s="28">
        <v>2207239.6800000002</v>
      </c>
      <c r="T6406" s="28">
        <v>2173021.7000000002</v>
      </c>
      <c r="U6406" s="53">
        <v>2093736.7599999998</v>
      </c>
    </row>
    <row r="6407" spans="1:21" outlineLevel="3" x14ac:dyDescent="0.25">
      <c r="A6407" s="47" t="s">
        <v>11053</v>
      </c>
      <c r="B6407" s="47" t="s">
        <v>1901</v>
      </c>
      <c r="C6407" s="48" t="s">
        <v>10949</v>
      </c>
      <c r="D6407" s="48" t="s">
        <v>1955</v>
      </c>
      <c r="E6407" s="26">
        <v>2581831.65</v>
      </c>
      <c r="F6407" s="26">
        <v>2681846.42</v>
      </c>
      <c r="G6407" s="26">
        <v>2649601.9299999997</v>
      </c>
      <c r="H6407" s="26">
        <v>2626516.33</v>
      </c>
      <c r="I6407" s="26">
        <v>2532522.5700000003</v>
      </c>
      <c r="J6407" s="26">
        <v>2559232.48</v>
      </c>
      <c r="K6407" s="28">
        <v>2721343.66</v>
      </c>
      <c r="L6407" s="28">
        <v>2761229.2600000002</v>
      </c>
      <c r="M6407" s="28">
        <v>2817555.5700000003</v>
      </c>
      <c r="N6407" s="28">
        <v>2878999.45</v>
      </c>
      <c r="O6407" s="28">
        <v>2864437.11</v>
      </c>
      <c r="P6407" s="28">
        <v>3019919.11</v>
      </c>
      <c r="Q6407" s="28">
        <v>3206116.4400000004</v>
      </c>
      <c r="R6407" s="28">
        <v>3314415.96</v>
      </c>
      <c r="S6407" s="28">
        <v>3400084.36</v>
      </c>
      <c r="T6407" s="28">
        <v>3571255.2600000002</v>
      </c>
      <c r="U6407" s="53">
        <v>3610304.9699999997</v>
      </c>
    </row>
    <row r="6408" spans="1:21" outlineLevel="3" x14ac:dyDescent="0.25">
      <c r="A6408" s="47" t="s">
        <v>11053</v>
      </c>
      <c r="B6408" s="47" t="s">
        <v>1901</v>
      </c>
      <c r="C6408" s="48" t="s">
        <v>10949</v>
      </c>
      <c r="D6408" s="48" t="s">
        <v>1956</v>
      </c>
      <c r="E6408" s="26">
        <v>1871321.1800000002</v>
      </c>
      <c r="F6408" s="26">
        <v>1997367.3599999999</v>
      </c>
      <c r="G6408" s="26">
        <v>1945338.7799999998</v>
      </c>
      <c r="H6408" s="26">
        <v>2182363.25</v>
      </c>
      <c r="I6408" s="26">
        <v>2370469.12</v>
      </c>
      <c r="J6408" s="26">
        <v>2393889.5099999998</v>
      </c>
      <c r="K6408" s="28">
        <v>2452585.84</v>
      </c>
      <c r="L6408" s="28">
        <v>2543312.4299999997</v>
      </c>
      <c r="M6408" s="28">
        <v>2579408.4999999995</v>
      </c>
      <c r="N6408" s="28">
        <v>2679224.35</v>
      </c>
      <c r="O6408" s="28">
        <v>2773844.16</v>
      </c>
      <c r="P6408" s="28">
        <v>2674568.44</v>
      </c>
      <c r="Q6408" s="28">
        <v>2781373.6</v>
      </c>
      <c r="R6408" s="28">
        <v>2879309.3200000003</v>
      </c>
      <c r="S6408" s="28">
        <v>2741048.5999999996</v>
      </c>
      <c r="T6408" s="28">
        <v>2704324.73</v>
      </c>
      <c r="U6408" s="53">
        <v>2473525.9299999997</v>
      </c>
    </row>
    <row r="6409" spans="1:21" outlineLevel="3" x14ac:dyDescent="0.25">
      <c r="A6409" s="47" t="s">
        <v>11053</v>
      </c>
      <c r="B6409" s="47" t="s">
        <v>1901</v>
      </c>
      <c r="C6409" s="48" t="s">
        <v>10949</v>
      </c>
      <c r="D6409" s="48" t="s">
        <v>1957</v>
      </c>
      <c r="E6409" s="26">
        <v>2177738.36</v>
      </c>
      <c r="F6409" s="26">
        <v>2369338.3800000004</v>
      </c>
      <c r="G6409" s="26">
        <v>2181754.34</v>
      </c>
      <c r="H6409" s="26">
        <v>2295226.52</v>
      </c>
      <c r="I6409" s="26">
        <v>2488575.46</v>
      </c>
      <c r="J6409" s="26">
        <v>2541680.1800000002</v>
      </c>
      <c r="K6409" s="28">
        <v>2616242.7700000005</v>
      </c>
      <c r="L6409" s="28">
        <v>2686591.82</v>
      </c>
      <c r="M6409" s="28">
        <v>2825715.9799999995</v>
      </c>
      <c r="N6409" s="28">
        <v>2769568.37</v>
      </c>
      <c r="O6409" s="28">
        <v>2800513.7100000004</v>
      </c>
      <c r="P6409" s="28">
        <v>2937646.9600000004</v>
      </c>
      <c r="Q6409" s="28">
        <v>2780000.12</v>
      </c>
      <c r="R6409" s="28">
        <v>2853997.63</v>
      </c>
      <c r="S6409" s="28">
        <v>2833496.86</v>
      </c>
      <c r="T6409" s="28">
        <v>3147980.56</v>
      </c>
      <c r="U6409" s="53">
        <v>2946275.53</v>
      </c>
    </row>
    <row r="6410" spans="1:21" outlineLevel="3" x14ac:dyDescent="0.25">
      <c r="A6410" s="47" t="s">
        <v>11053</v>
      </c>
      <c r="B6410" s="47" t="s">
        <v>1901</v>
      </c>
      <c r="C6410" s="48" t="s">
        <v>10949</v>
      </c>
      <c r="D6410" s="48" t="s">
        <v>1958</v>
      </c>
      <c r="E6410" s="26">
        <v>2311883.7299999995</v>
      </c>
      <c r="F6410" s="26">
        <v>2498093.9699999997</v>
      </c>
      <c r="G6410" s="26">
        <v>2326120.6399999997</v>
      </c>
      <c r="H6410" s="26">
        <v>2704185.4</v>
      </c>
      <c r="I6410" s="26">
        <v>2568765.92</v>
      </c>
      <c r="J6410" s="26">
        <v>2674884.25</v>
      </c>
      <c r="K6410" s="28">
        <v>2690515.54</v>
      </c>
      <c r="L6410" s="28">
        <v>2837169.16</v>
      </c>
      <c r="M6410" s="28">
        <v>2995365.9899999998</v>
      </c>
      <c r="N6410" s="28">
        <v>3088685.1</v>
      </c>
      <c r="O6410" s="28">
        <v>3333418.1599999997</v>
      </c>
      <c r="P6410" s="28">
        <v>3444123.8899999997</v>
      </c>
      <c r="Q6410" s="28">
        <v>3266244.5599999991</v>
      </c>
      <c r="R6410" s="28">
        <v>3576556.21</v>
      </c>
      <c r="S6410" s="28">
        <v>3467761.8899999997</v>
      </c>
      <c r="T6410" s="28">
        <v>3803571.53</v>
      </c>
      <c r="U6410" s="53">
        <v>3563121.56</v>
      </c>
    </row>
    <row r="6411" spans="1:21" outlineLevel="3" x14ac:dyDescent="0.25">
      <c r="A6411" s="47" t="s">
        <v>11053</v>
      </c>
      <c r="B6411" s="47" t="s">
        <v>1901</v>
      </c>
      <c r="C6411" s="48" t="s">
        <v>10949</v>
      </c>
      <c r="D6411" s="48" t="s">
        <v>1959</v>
      </c>
      <c r="E6411" s="26">
        <v>2789379.25</v>
      </c>
      <c r="F6411" s="26">
        <v>2950642.4800000004</v>
      </c>
      <c r="G6411" s="26">
        <v>2880446.26</v>
      </c>
      <c r="H6411" s="26">
        <v>2881438.22</v>
      </c>
      <c r="I6411" s="26">
        <v>2920562.16</v>
      </c>
      <c r="J6411" s="26">
        <v>3107696.33</v>
      </c>
      <c r="K6411" s="28">
        <v>3055586.42</v>
      </c>
      <c r="L6411" s="28">
        <v>3260892.44</v>
      </c>
      <c r="M6411" s="28">
        <v>3585741.55</v>
      </c>
      <c r="N6411" s="28">
        <v>3835509.8299999996</v>
      </c>
      <c r="O6411" s="28">
        <v>3803910.3699999996</v>
      </c>
      <c r="P6411" s="28">
        <v>3876947.02</v>
      </c>
      <c r="Q6411" s="28">
        <v>3927363.76</v>
      </c>
      <c r="R6411" s="28">
        <v>4160439.0999999996</v>
      </c>
      <c r="S6411" s="28">
        <v>4048412.1300000004</v>
      </c>
      <c r="T6411" s="28">
        <v>4123945.5500000003</v>
      </c>
      <c r="U6411" s="53">
        <v>4011238.1100000003</v>
      </c>
    </row>
    <row r="6412" spans="1:21" outlineLevel="3" x14ac:dyDescent="0.25">
      <c r="A6412" s="47" t="s">
        <v>11053</v>
      </c>
      <c r="B6412" s="47" t="s">
        <v>1901</v>
      </c>
      <c r="C6412" s="48" t="s">
        <v>10949</v>
      </c>
      <c r="D6412" s="48" t="s">
        <v>1960</v>
      </c>
      <c r="E6412" s="26">
        <v>992119.46</v>
      </c>
      <c r="F6412" s="26">
        <v>1147429.6000000001</v>
      </c>
      <c r="G6412" s="26">
        <v>1090755.47</v>
      </c>
      <c r="H6412" s="26">
        <v>989553.32000000007</v>
      </c>
      <c r="I6412" s="26">
        <v>1089608</v>
      </c>
      <c r="J6412" s="26">
        <v>1192562.47</v>
      </c>
      <c r="K6412" s="28">
        <v>1214527.0499999998</v>
      </c>
      <c r="L6412" s="28">
        <v>1250281.3</v>
      </c>
      <c r="M6412" s="28">
        <v>1217471.8999999999</v>
      </c>
      <c r="N6412" s="28">
        <v>1199374.18</v>
      </c>
      <c r="O6412" s="28">
        <v>1345245.5999999999</v>
      </c>
      <c r="P6412" s="28">
        <v>1495610.17</v>
      </c>
      <c r="Q6412" s="28">
        <v>1557561.57</v>
      </c>
      <c r="R6412" s="28">
        <v>1527272.2699999998</v>
      </c>
      <c r="S6412" s="28">
        <v>1581394.5799999998</v>
      </c>
      <c r="T6412" s="28">
        <v>1599047.4100000001</v>
      </c>
      <c r="U6412" s="53">
        <v>1460072.87</v>
      </c>
    </row>
    <row r="6413" spans="1:21" outlineLevel="3" x14ac:dyDescent="0.25">
      <c r="A6413" s="47" t="s">
        <v>11053</v>
      </c>
      <c r="B6413" s="47" t="s">
        <v>1901</v>
      </c>
      <c r="C6413" s="48" t="s">
        <v>10949</v>
      </c>
      <c r="D6413" s="48" t="s">
        <v>1961</v>
      </c>
      <c r="E6413" s="26">
        <v>3546102.38</v>
      </c>
      <c r="F6413" s="26">
        <v>3727652.9</v>
      </c>
      <c r="G6413" s="26">
        <v>3453746.26</v>
      </c>
      <c r="H6413" s="26">
        <v>3455020.8600000003</v>
      </c>
      <c r="I6413" s="26">
        <v>3460893.23</v>
      </c>
      <c r="J6413" s="26">
        <v>3404860.89</v>
      </c>
      <c r="K6413" s="28">
        <v>3424382.9899999998</v>
      </c>
      <c r="L6413" s="28">
        <v>3537903.9200000004</v>
      </c>
      <c r="M6413" s="28">
        <v>3551651.0200000005</v>
      </c>
      <c r="N6413" s="28">
        <v>3754688.68</v>
      </c>
      <c r="O6413" s="28">
        <v>3574025.6300000004</v>
      </c>
      <c r="P6413" s="28">
        <v>3677484.09</v>
      </c>
      <c r="Q6413" s="28">
        <v>3825301.69</v>
      </c>
      <c r="R6413" s="28">
        <v>3789949.4800000004</v>
      </c>
      <c r="S6413" s="28">
        <v>3757199.3999999994</v>
      </c>
      <c r="T6413" s="28">
        <v>3838617.39</v>
      </c>
      <c r="U6413" s="53">
        <v>3665834.8600000003</v>
      </c>
    </row>
    <row r="6414" spans="1:21" outlineLevel="3" x14ac:dyDescent="0.25">
      <c r="A6414" s="47" t="s">
        <v>11053</v>
      </c>
      <c r="B6414" s="47" t="s">
        <v>1901</v>
      </c>
      <c r="C6414" s="48" t="s">
        <v>10949</v>
      </c>
      <c r="D6414" s="48" t="s">
        <v>1962</v>
      </c>
      <c r="E6414" s="26">
        <v>3637612.83</v>
      </c>
      <c r="F6414" s="26">
        <v>4118643.73</v>
      </c>
      <c r="G6414" s="26">
        <v>3870002.82</v>
      </c>
      <c r="H6414" s="26">
        <v>3916048.54</v>
      </c>
      <c r="I6414" s="26">
        <v>4053720.1600000006</v>
      </c>
      <c r="J6414" s="26">
        <v>4019421.7200000007</v>
      </c>
      <c r="K6414" s="28">
        <v>3951991.3500000006</v>
      </c>
      <c r="L6414" s="28">
        <v>4137714.57</v>
      </c>
      <c r="M6414" s="28">
        <v>4273385.0399999991</v>
      </c>
      <c r="N6414" s="28">
        <v>4283279.3200000012</v>
      </c>
      <c r="O6414" s="28">
        <v>4571612.01</v>
      </c>
      <c r="P6414" s="28">
        <v>4634130.82</v>
      </c>
      <c r="Q6414" s="28">
        <v>4794064.3899999997</v>
      </c>
      <c r="R6414" s="28">
        <v>4638740.3800000008</v>
      </c>
      <c r="S6414" s="28">
        <v>4667675.16</v>
      </c>
      <c r="T6414" s="28">
        <v>4570655</v>
      </c>
      <c r="U6414" s="53">
        <v>4436780.0699999994</v>
      </c>
    </row>
    <row r="6415" spans="1:21" outlineLevel="3" x14ac:dyDescent="0.25">
      <c r="A6415" s="47" t="s">
        <v>11053</v>
      </c>
      <c r="B6415" s="47" t="s">
        <v>1901</v>
      </c>
      <c r="C6415" s="48" t="s">
        <v>10949</v>
      </c>
      <c r="D6415" s="48" t="s">
        <v>1963</v>
      </c>
      <c r="E6415" s="26">
        <v>3196366.14</v>
      </c>
      <c r="F6415" s="26">
        <v>3479915.9299999997</v>
      </c>
      <c r="G6415" s="26">
        <v>3382696.9399999995</v>
      </c>
      <c r="H6415" s="26">
        <v>3534359.08</v>
      </c>
      <c r="I6415" s="26">
        <v>3755593.3799999994</v>
      </c>
      <c r="J6415" s="26">
        <v>4010296.4099999997</v>
      </c>
      <c r="K6415" s="28">
        <v>3946947.78</v>
      </c>
      <c r="L6415" s="28">
        <v>3988950.97</v>
      </c>
      <c r="M6415" s="28">
        <v>4141486.2500000005</v>
      </c>
      <c r="N6415" s="28">
        <v>4453615.7799999993</v>
      </c>
      <c r="O6415" s="28">
        <v>4373280.8699999992</v>
      </c>
      <c r="P6415" s="28">
        <v>4517280.6000000006</v>
      </c>
      <c r="Q6415" s="28">
        <v>4769492.2399999993</v>
      </c>
      <c r="R6415" s="28">
        <v>5016373.03</v>
      </c>
      <c r="S6415" s="28">
        <v>5043170.1900000004</v>
      </c>
      <c r="T6415" s="28">
        <v>5271199.37</v>
      </c>
      <c r="U6415" s="53">
        <v>5232364.5900000008</v>
      </c>
    </row>
    <row r="6416" spans="1:21" outlineLevel="3" x14ac:dyDescent="0.25">
      <c r="A6416" s="47" t="s">
        <v>11053</v>
      </c>
      <c r="B6416" s="47" t="s">
        <v>1901</v>
      </c>
      <c r="C6416" s="48" t="s">
        <v>10949</v>
      </c>
      <c r="D6416" s="48" t="s">
        <v>1964</v>
      </c>
      <c r="E6416" s="26">
        <v>5216188.83</v>
      </c>
      <c r="F6416" s="26">
        <v>5347286.82</v>
      </c>
      <c r="G6416" s="26">
        <v>5083542.9000000004</v>
      </c>
      <c r="H6416" s="26">
        <v>5146349.71</v>
      </c>
      <c r="I6416" s="26">
        <v>5170318.74</v>
      </c>
      <c r="J6416" s="26">
        <v>5161931.58</v>
      </c>
      <c r="K6416" s="28">
        <v>5183343.99</v>
      </c>
      <c r="L6416" s="28">
        <v>5405256.9000000004</v>
      </c>
      <c r="M6416" s="28">
        <v>5620928.3800000008</v>
      </c>
      <c r="N6416" s="28">
        <v>5764564.2200000007</v>
      </c>
      <c r="O6416" s="28">
        <v>5730927.6699999999</v>
      </c>
      <c r="P6416" s="28">
        <v>5813340.8399999999</v>
      </c>
      <c r="Q6416" s="28">
        <v>5923952.8599999994</v>
      </c>
      <c r="R6416" s="28">
        <v>5984673.5499999989</v>
      </c>
      <c r="S6416" s="28">
        <v>6193754.7699999996</v>
      </c>
      <c r="T6416" s="28">
        <v>6168896.7400000012</v>
      </c>
      <c r="U6416" s="53">
        <v>6209899.1100000003</v>
      </c>
    </row>
    <row r="6417" spans="1:21" outlineLevel="3" x14ac:dyDescent="0.25">
      <c r="A6417" s="47" t="s">
        <v>11053</v>
      </c>
      <c r="B6417" s="47" t="s">
        <v>1901</v>
      </c>
      <c r="C6417" s="48" t="s">
        <v>10949</v>
      </c>
      <c r="D6417" s="48" t="s">
        <v>1965</v>
      </c>
      <c r="E6417" s="26" t="s">
        <v>11224</v>
      </c>
      <c r="F6417" s="26" t="s">
        <v>11224</v>
      </c>
      <c r="G6417" s="26" t="s">
        <v>11224</v>
      </c>
      <c r="H6417" s="26" t="s">
        <v>11224</v>
      </c>
      <c r="I6417" s="26" t="s">
        <v>11224</v>
      </c>
      <c r="J6417" s="26" t="s">
        <v>11224</v>
      </c>
      <c r="K6417" s="28" t="s">
        <v>11225</v>
      </c>
      <c r="L6417" s="28" t="s">
        <v>11225</v>
      </c>
      <c r="M6417" s="28" t="s">
        <v>11225</v>
      </c>
      <c r="N6417" s="28" t="s">
        <v>11225</v>
      </c>
      <c r="O6417" s="28" t="s">
        <v>11225</v>
      </c>
      <c r="P6417" s="28" t="s">
        <v>11225</v>
      </c>
      <c r="Q6417" s="28" t="s">
        <v>11225</v>
      </c>
      <c r="R6417" s="28" t="s">
        <v>11225</v>
      </c>
      <c r="S6417" s="28" t="s">
        <v>11225</v>
      </c>
      <c r="T6417" s="28" t="s">
        <v>11225</v>
      </c>
      <c r="U6417" s="53" t="s">
        <v>11225</v>
      </c>
    </row>
    <row r="6418" spans="1:21" outlineLevel="3" x14ac:dyDescent="0.25">
      <c r="A6418" s="47" t="s">
        <v>11053</v>
      </c>
      <c r="B6418" s="47" t="s">
        <v>1901</v>
      </c>
      <c r="C6418" s="48" t="s">
        <v>10949</v>
      </c>
      <c r="D6418" s="48" t="s">
        <v>1966</v>
      </c>
      <c r="E6418" s="26" t="s">
        <v>11224</v>
      </c>
      <c r="F6418" s="26" t="s">
        <v>11224</v>
      </c>
      <c r="G6418" s="26" t="s">
        <v>11224</v>
      </c>
      <c r="H6418" s="26" t="s">
        <v>11224</v>
      </c>
      <c r="I6418" s="26" t="s">
        <v>11224</v>
      </c>
      <c r="J6418" s="26" t="s">
        <v>11224</v>
      </c>
      <c r="K6418" s="28" t="s">
        <v>11225</v>
      </c>
      <c r="L6418" s="28" t="s">
        <v>11225</v>
      </c>
      <c r="M6418" s="28" t="s">
        <v>11225</v>
      </c>
      <c r="N6418" s="28" t="s">
        <v>11225</v>
      </c>
      <c r="O6418" s="28" t="s">
        <v>11225</v>
      </c>
      <c r="P6418" s="28" t="s">
        <v>11225</v>
      </c>
      <c r="Q6418" s="28" t="s">
        <v>11225</v>
      </c>
      <c r="R6418" s="28" t="s">
        <v>11225</v>
      </c>
      <c r="S6418" s="28" t="s">
        <v>11225</v>
      </c>
      <c r="T6418" s="28" t="s">
        <v>11225</v>
      </c>
      <c r="U6418" s="53" t="s">
        <v>11225</v>
      </c>
    </row>
    <row r="6419" spans="1:21" outlineLevel="3" x14ac:dyDescent="0.25">
      <c r="A6419" s="47" t="s">
        <v>11053</v>
      </c>
      <c r="B6419" s="47" t="s">
        <v>1901</v>
      </c>
      <c r="C6419" s="48" t="s">
        <v>10949</v>
      </c>
      <c r="D6419" s="48" t="s">
        <v>1967</v>
      </c>
      <c r="E6419" s="26">
        <v>3288913.38</v>
      </c>
      <c r="F6419" s="26">
        <v>3401913.51</v>
      </c>
      <c r="G6419" s="26">
        <v>3332355.91</v>
      </c>
      <c r="H6419" s="26">
        <v>3378211.5399999996</v>
      </c>
      <c r="I6419" s="26">
        <v>3329774.2300000004</v>
      </c>
      <c r="J6419" s="26">
        <v>3274551.7300000004</v>
      </c>
      <c r="K6419" s="28">
        <v>3282259.46</v>
      </c>
      <c r="L6419" s="28">
        <v>3530255.84</v>
      </c>
      <c r="M6419" s="28">
        <v>3592265.3699999996</v>
      </c>
      <c r="N6419" s="28">
        <v>3661558.48</v>
      </c>
      <c r="O6419" s="28">
        <v>3983715.0100000007</v>
      </c>
      <c r="P6419" s="28">
        <v>4007356.06</v>
      </c>
      <c r="Q6419" s="28">
        <v>4077218.8200000003</v>
      </c>
      <c r="R6419" s="28">
        <v>4365058.1999999993</v>
      </c>
      <c r="S6419" s="28">
        <v>4216228.6999999993</v>
      </c>
      <c r="T6419" s="28">
        <v>4375142.38</v>
      </c>
      <c r="U6419" s="53">
        <v>4206465.58</v>
      </c>
    </row>
    <row r="6420" spans="1:21" outlineLevel="3" x14ac:dyDescent="0.25">
      <c r="A6420" s="47" t="s">
        <v>11053</v>
      </c>
      <c r="B6420" s="47" t="s">
        <v>1901</v>
      </c>
      <c r="C6420" s="48" t="s">
        <v>10949</v>
      </c>
      <c r="D6420" s="48" t="s">
        <v>1968</v>
      </c>
      <c r="E6420" s="26">
        <v>5289859.8199999994</v>
      </c>
      <c r="F6420" s="26">
        <v>5490118.7699999996</v>
      </c>
      <c r="G6420" s="26">
        <v>5277313.8499999996</v>
      </c>
      <c r="H6420" s="26">
        <v>5484349.4099999992</v>
      </c>
      <c r="I6420" s="26">
        <v>5596827.0800000001</v>
      </c>
      <c r="J6420" s="26">
        <v>5727021.2000000002</v>
      </c>
      <c r="K6420" s="28">
        <v>5726801.9400000004</v>
      </c>
      <c r="L6420" s="28">
        <v>5855755.9399999995</v>
      </c>
      <c r="M6420" s="28">
        <v>5976426.96</v>
      </c>
      <c r="N6420" s="28">
        <v>6260660.4299999997</v>
      </c>
      <c r="O6420" s="28">
        <v>6564731.8799999999</v>
      </c>
      <c r="P6420" s="28">
        <v>6843311.0300000003</v>
      </c>
      <c r="Q6420" s="28">
        <v>6912003.2200000007</v>
      </c>
      <c r="R6420" s="28">
        <v>7077874.79</v>
      </c>
      <c r="S6420" s="28">
        <v>6861876.4000000004</v>
      </c>
      <c r="T6420" s="28">
        <v>6916243.8300000001</v>
      </c>
      <c r="U6420" s="53">
        <v>6856855.79</v>
      </c>
    </row>
    <row r="6421" spans="1:21" outlineLevel="3" x14ac:dyDescent="0.25">
      <c r="A6421" s="47" t="s">
        <v>11053</v>
      </c>
      <c r="B6421" s="47" t="s">
        <v>1901</v>
      </c>
      <c r="C6421" s="48" t="s">
        <v>10949</v>
      </c>
      <c r="D6421" s="48" t="s">
        <v>1969</v>
      </c>
      <c r="E6421" s="26">
        <v>7484920.7400000002</v>
      </c>
      <c r="F6421" s="26">
        <v>7421231.1800000006</v>
      </c>
      <c r="G6421" s="26">
        <v>7527687.1300000008</v>
      </c>
      <c r="H6421" s="26">
        <v>7672785.879999999</v>
      </c>
      <c r="I6421" s="26">
        <v>8055782.9199999999</v>
      </c>
      <c r="J6421" s="26">
        <v>8046606.04</v>
      </c>
      <c r="K6421" s="28">
        <v>7965151.4800000004</v>
      </c>
      <c r="L6421" s="28">
        <v>8283123.1600000011</v>
      </c>
      <c r="M6421" s="28">
        <v>8189440.0700000003</v>
      </c>
      <c r="N6421" s="28">
        <v>8330793.7700000033</v>
      </c>
      <c r="O6421" s="28">
        <v>8078855.6799999988</v>
      </c>
      <c r="P6421" s="28">
        <v>8352374.9700000007</v>
      </c>
      <c r="Q6421" s="28">
        <v>8533320.5300000012</v>
      </c>
      <c r="R6421" s="28">
        <v>8693940.5199999996</v>
      </c>
      <c r="S6421" s="28">
        <v>8759412.6500000004</v>
      </c>
      <c r="T6421" s="28">
        <v>8677599.6600000001</v>
      </c>
      <c r="U6421" s="53">
        <v>8355432.7600000016</v>
      </c>
    </row>
    <row r="6422" spans="1:21" outlineLevel="3" x14ac:dyDescent="0.25">
      <c r="A6422" s="47" t="s">
        <v>11053</v>
      </c>
      <c r="B6422" s="47" t="s">
        <v>1901</v>
      </c>
      <c r="C6422" s="48" t="s">
        <v>10949</v>
      </c>
      <c r="D6422" s="48" t="s">
        <v>1970</v>
      </c>
      <c r="E6422" s="26">
        <v>4523539.7699999996</v>
      </c>
      <c r="F6422" s="26">
        <v>4196893.8000000007</v>
      </c>
      <c r="G6422" s="26">
        <v>4367664.32</v>
      </c>
      <c r="H6422" s="26">
        <v>4564258.63</v>
      </c>
      <c r="I6422" s="26">
        <v>4649298.79</v>
      </c>
      <c r="J6422" s="26">
        <v>4656877.6900000004</v>
      </c>
      <c r="K6422" s="28">
        <v>4568683.07</v>
      </c>
      <c r="L6422" s="28">
        <v>4851207.88</v>
      </c>
      <c r="M6422" s="28">
        <v>4953630.7</v>
      </c>
      <c r="N6422" s="28">
        <v>5134088.5499999989</v>
      </c>
      <c r="O6422" s="28">
        <v>4826206.2700000005</v>
      </c>
      <c r="P6422" s="28">
        <v>4837880.8500000006</v>
      </c>
      <c r="Q6422" s="28">
        <v>5015464.9900000012</v>
      </c>
      <c r="R6422" s="28">
        <v>5065347.5</v>
      </c>
      <c r="S6422" s="28">
        <v>4986798.59</v>
      </c>
      <c r="T6422" s="28">
        <v>5192352.6300000008</v>
      </c>
      <c r="U6422" s="53">
        <v>5142742.76</v>
      </c>
    </row>
    <row r="6423" spans="1:21" outlineLevel="3" x14ac:dyDescent="0.25">
      <c r="A6423" s="47" t="s">
        <v>11053</v>
      </c>
      <c r="B6423" s="47" t="s">
        <v>1901</v>
      </c>
      <c r="C6423" s="48" t="s">
        <v>10949</v>
      </c>
      <c r="D6423" s="48" t="s">
        <v>1971</v>
      </c>
      <c r="E6423" s="26" t="s">
        <v>11224</v>
      </c>
      <c r="F6423" s="26" t="s">
        <v>11224</v>
      </c>
      <c r="G6423" s="26" t="s">
        <v>11224</v>
      </c>
      <c r="H6423" s="26" t="s">
        <v>11224</v>
      </c>
      <c r="I6423" s="26" t="s">
        <v>11224</v>
      </c>
      <c r="J6423" s="26" t="s">
        <v>11224</v>
      </c>
      <c r="K6423" s="28" t="s">
        <v>11225</v>
      </c>
      <c r="L6423" s="28" t="s">
        <v>11225</v>
      </c>
      <c r="M6423" s="28" t="s">
        <v>11225</v>
      </c>
      <c r="N6423" s="28" t="s">
        <v>11225</v>
      </c>
      <c r="O6423" s="28" t="s">
        <v>11225</v>
      </c>
      <c r="P6423" s="28" t="s">
        <v>11225</v>
      </c>
      <c r="Q6423" s="28" t="s">
        <v>11225</v>
      </c>
      <c r="R6423" s="28" t="s">
        <v>11225</v>
      </c>
      <c r="S6423" s="28">
        <v>0</v>
      </c>
      <c r="T6423" s="28">
        <v>0</v>
      </c>
      <c r="U6423" s="53">
        <v>0</v>
      </c>
    </row>
    <row r="6424" spans="1:21" outlineLevel="3" x14ac:dyDescent="0.25">
      <c r="A6424" s="47" t="s">
        <v>11053</v>
      </c>
      <c r="B6424" s="47" t="s">
        <v>1901</v>
      </c>
      <c r="C6424" s="48" t="s">
        <v>10949</v>
      </c>
      <c r="D6424" s="48" t="s">
        <v>1972</v>
      </c>
      <c r="E6424" s="26">
        <v>2256608.02</v>
      </c>
      <c r="F6424" s="26">
        <v>2278331.3199999998</v>
      </c>
      <c r="G6424" s="26">
        <v>2195069.4300000002</v>
      </c>
      <c r="H6424" s="26">
        <v>2274256.02</v>
      </c>
      <c r="I6424" s="26">
        <v>2203261.8400000003</v>
      </c>
      <c r="J6424" s="26">
        <v>2313632.52</v>
      </c>
      <c r="K6424" s="28">
        <v>2353119.2200000002</v>
      </c>
      <c r="L6424" s="28">
        <v>2373727.1300000004</v>
      </c>
      <c r="M6424" s="28">
        <v>2353011.0000000005</v>
      </c>
      <c r="N6424" s="28">
        <v>2469740.9999999995</v>
      </c>
      <c r="O6424" s="28">
        <v>2653355.87</v>
      </c>
      <c r="P6424" s="28">
        <v>2606292.1699999995</v>
      </c>
      <c r="Q6424" s="28">
        <v>2786965.7800000003</v>
      </c>
      <c r="R6424" s="28">
        <v>2886511.3700000006</v>
      </c>
      <c r="S6424" s="28">
        <v>3024849.9299999997</v>
      </c>
      <c r="T6424" s="28">
        <v>2897185.37</v>
      </c>
      <c r="U6424" s="53">
        <v>2763965.59</v>
      </c>
    </row>
    <row r="6425" spans="1:21" outlineLevel="3" x14ac:dyDescent="0.25">
      <c r="A6425" s="47" t="s">
        <v>11053</v>
      </c>
      <c r="B6425" s="47" t="s">
        <v>1901</v>
      </c>
      <c r="C6425" s="48" t="s">
        <v>10949</v>
      </c>
      <c r="D6425" s="48" t="s">
        <v>1973</v>
      </c>
      <c r="E6425" s="26">
        <v>3302427.41</v>
      </c>
      <c r="F6425" s="26">
        <v>3621977.55</v>
      </c>
      <c r="G6425" s="26">
        <v>3330226.1599999997</v>
      </c>
      <c r="H6425" s="26">
        <v>3390180.6999999997</v>
      </c>
      <c r="I6425" s="26">
        <v>3535638.28</v>
      </c>
      <c r="J6425" s="26">
        <v>3627584.74</v>
      </c>
      <c r="K6425" s="28">
        <v>3601181.95</v>
      </c>
      <c r="L6425" s="28">
        <v>3672693.8200000003</v>
      </c>
      <c r="M6425" s="28">
        <v>3827672.73</v>
      </c>
      <c r="N6425" s="28">
        <v>3880579.39</v>
      </c>
      <c r="O6425" s="28">
        <v>4020074.27</v>
      </c>
      <c r="P6425" s="28">
        <v>4143755.7700000005</v>
      </c>
      <c r="Q6425" s="28">
        <v>4245186.1999999993</v>
      </c>
      <c r="R6425" s="28">
        <v>4340700.22</v>
      </c>
      <c r="S6425" s="28">
        <v>4212947.2300000004</v>
      </c>
      <c r="T6425" s="28">
        <v>4459640.67</v>
      </c>
      <c r="U6425" s="53">
        <v>4405837.5699999994</v>
      </c>
    </row>
    <row r="6426" spans="1:21" outlineLevel="3" x14ac:dyDescent="0.25">
      <c r="A6426" s="47" t="s">
        <v>11053</v>
      </c>
      <c r="B6426" s="47" t="s">
        <v>1901</v>
      </c>
      <c r="C6426" s="48" t="s">
        <v>10949</v>
      </c>
      <c r="D6426" s="48" t="s">
        <v>1974</v>
      </c>
      <c r="E6426" s="26">
        <v>3906953.73</v>
      </c>
      <c r="F6426" s="26">
        <v>3994863.9500000007</v>
      </c>
      <c r="G6426" s="26">
        <v>3776595.08</v>
      </c>
      <c r="H6426" s="26">
        <v>3938597.2399999998</v>
      </c>
      <c r="I6426" s="26">
        <v>3923798.11</v>
      </c>
      <c r="J6426" s="26">
        <v>3877249.3499999996</v>
      </c>
      <c r="K6426" s="28">
        <v>3857837.9999999995</v>
      </c>
      <c r="L6426" s="28">
        <v>4016581.51</v>
      </c>
      <c r="M6426" s="28">
        <v>4137836.59</v>
      </c>
      <c r="N6426" s="28">
        <v>4237546.58</v>
      </c>
      <c r="O6426" s="28">
        <v>4210361.7699999996</v>
      </c>
      <c r="P6426" s="28">
        <v>4607424.8499999996</v>
      </c>
      <c r="Q6426" s="28">
        <v>4612938.79</v>
      </c>
      <c r="R6426" s="28">
        <v>4934431.5299999993</v>
      </c>
      <c r="S6426" s="28">
        <v>4791573.6500000004</v>
      </c>
      <c r="T6426" s="28">
        <v>5055879.75</v>
      </c>
      <c r="U6426" s="53">
        <v>5049311.53</v>
      </c>
    </row>
    <row r="6427" spans="1:21" outlineLevel="3" x14ac:dyDescent="0.25">
      <c r="A6427" s="47" t="s">
        <v>11053</v>
      </c>
      <c r="B6427" s="47" t="s">
        <v>1901</v>
      </c>
      <c r="C6427" s="48" t="s">
        <v>10949</v>
      </c>
      <c r="D6427" s="48" t="s">
        <v>1975</v>
      </c>
      <c r="E6427" s="26">
        <v>2473336.0400000005</v>
      </c>
      <c r="F6427" s="26">
        <v>2454758.91</v>
      </c>
      <c r="G6427" s="26">
        <v>2375602.9700000002</v>
      </c>
      <c r="H6427" s="26">
        <v>2351756.9699999997</v>
      </c>
      <c r="I6427" s="26">
        <v>2291003.3699999996</v>
      </c>
      <c r="J6427" s="26">
        <v>2322864.04</v>
      </c>
      <c r="K6427" s="28">
        <v>2295903.91</v>
      </c>
      <c r="L6427" s="28">
        <v>2326488.96</v>
      </c>
      <c r="M6427" s="28">
        <v>2325036.1900000004</v>
      </c>
      <c r="N6427" s="28">
        <v>2310818.31</v>
      </c>
      <c r="O6427" s="28">
        <v>2345405.4199999995</v>
      </c>
      <c r="P6427" s="28">
        <v>2421728.4200000004</v>
      </c>
      <c r="Q6427" s="28">
        <v>2594851.42</v>
      </c>
      <c r="R6427" s="28">
        <v>2817593.46</v>
      </c>
      <c r="S6427" s="28">
        <v>2833512.06</v>
      </c>
      <c r="T6427" s="28">
        <v>2958718.22</v>
      </c>
      <c r="U6427" s="53">
        <v>2883219.9000000008</v>
      </c>
    </row>
    <row r="6428" spans="1:21" outlineLevel="3" x14ac:dyDescent="0.25">
      <c r="A6428" s="47" t="s">
        <v>11053</v>
      </c>
      <c r="B6428" s="47" t="s">
        <v>1901</v>
      </c>
      <c r="C6428" s="48" t="s">
        <v>10949</v>
      </c>
      <c r="D6428" s="48" t="s">
        <v>1976</v>
      </c>
      <c r="E6428" s="26">
        <v>4103623.17</v>
      </c>
      <c r="F6428" s="26">
        <v>4045447.75</v>
      </c>
      <c r="G6428" s="26">
        <v>3959276.7100000004</v>
      </c>
      <c r="H6428" s="26">
        <v>3900056.14</v>
      </c>
      <c r="I6428" s="26">
        <v>3873991.4199999995</v>
      </c>
      <c r="J6428" s="26">
        <v>3885883.5600000005</v>
      </c>
      <c r="K6428" s="28">
        <v>3753378.6100000003</v>
      </c>
      <c r="L6428" s="28">
        <v>3938996.1399999997</v>
      </c>
      <c r="M6428" s="28">
        <v>4076475.1400000006</v>
      </c>
      <c r="N6428" s="28">
        <v>4405720.42</v>
      </c>
      <c r="O6428" s="28">
        <v>4299463.1399999997</v>
      </c>
      <c r="P6428" s="28">
        <v>4380927.3499999996</v>
      </c>
      <c r="Q6428" s="28">
        <v>4666107.0799999991</v>
      </c>
      <c r="R6428" s="28">
        <v>4821776.83</v>
      </c>
      <c r="S6428" s="28">
        <v>4976315.2300000004</v>
      </c>
      <c r="T6428" s="28">
        <v>4883621.74</v>
      </c>
      <c r="U6428" s="53">
        <v>4965089.5599999996</v>
      </c>
    </row>
    <row r="6429" spans="1:21" outlineLevel="3" x14ac:dyDescent="0.25">
      <c r="A6429" s="47" t="s">
        <v>11053</v>
      </c>
      <c r="B6429" s="47" t="s">
        <v>1901</v>
      </c>
      <c r="C6429" s="48" t="s">
        <v>10949</v>
      </c>
      <c r="D6429" s="48" t="s">
        <v>1977</v>
      </c>
      <c r="E6429" s="26">
        <v>5539728.6900000004</v>
      </c>
      <c r="F6429" s="26">
        <v>5508369.5300000003</v>
      </c>
      <c r="G6429" s="26">
        <v>5428443.7700000005</v>
      </c>
      <c r="H6429" s="26">
        <v>5598548.129999999</v>
      </c>
      <c r="I6429" s="26">
        <v>5803755.3100000005</v>
      </c>
      <c r="J6429" s="26">
        <v>5833834.0099999998</v>
      </c>
      <c r="K6429" s="28">
        <v>5793424.4199999999</v>
      </c>
      <c r="L6429" s="28">
        <v>6020444.1900000004</v>
      </c>
      <c r="M6429" s="28">
        <v>6080532.2799999993</v>
      </c>
      <c r="N6429" s="28">
        <v>6020656.0300000003</v>
      </c>
      <c r="O6429" s="28">
        <v>5674009.0299999993</v>
      </c>
      <c r="P6429" s="28">
        <v>5848846.6199999992</v>
      </c>
      <c r="Q6429" s="28">
        <v>6129261.3100000015</v>
      </c>
      <c r="R6429" s="28">
        <v>6146401.0100000007</v>
      </c>
      <c r="S6429" s="28">
        <v>5927413.7800000003</v>
      </c>
      <c r="T6429" s="28">
        <v>5824113.0599999996</v>
      </c>
      <c r="U6429" s="53">
        <v>5808470.3600000003</v>
      </c>
    </row>
    <row r="6430" spans="1:21" outlineLevel="3" x14ac:dyDescent="0.25">
      <c r="A6430" s="47" t="s">
        <v>11053</v>
      </c>
      <c r="B6430" s="47" t="s">
        <v>1901</v>
      </c>
      <c r="C6430" s="48" t="s">
        <v>10949</v>
      </c>
      <c r="D6430" s="48" t="s">
        <v>1978</v>
      </c>
      <c r="E6430" s="26">
        <v>2026056.39</v>
      </c>
      <c r="F6430" s="26">
        <v>2052668.87</v>
      </c>
      <c r="G6430" s="26">
        <v>2228144.29</v>
      </c>
      <c r="H6430" s="26">
        <v>2375243.23</v>
      </c>
      <c r="I6430" s="26">
        <v>2357770.5999999996</v>
      </c>
      <c r="J6430" s="26">
        <v>2399681.2299999995</v>
      </c>
      <c r="K6430" s="28">
        <v>2327291.89</v>
      </c>
      <c r="L6430" s="28">
        <v>2319570.0999999996</v>
      </c>
      <c r="M6430" s="28">
        <v>2405272.0500000003</v>
      </c>
      <c r="N6430" s="28">
        <v>2367305.0699999998</v>
      </c>
      <c r="O6430" s="28">
        <v>2211778.3200000003</v>
      </c>
      <c r="P6430" s="28">
        <v>2187677.36</v>
      </c>
      <c r="Q6430" s="28">
        <v>2348502.5200000005</v>
      </c>
      <c r="R6430" s="28">
        <v>2391252.1900000004</v>
      </c>
      <c r="S6430" s="28">
        <v>2450378.29</v>
      </c>
      <c r="T6430" s="28">
        <v>2634359.42</v>
      </c>
      <c r="U6430" s="53">
        <v>2688009.76</v>
      </c>
    </row>
    <row r="6431" spans="1:21" outlineLevel="3" x14ac:dyDescent="0.25">
      <c r="A6431" s="47" t="s">
        <v>11053</v>
      </c>
      <c r="B6431" s="47" t="s">
        <v>1901</v>
      </c>
      <c r="C6431" s="48" t="s">
        <v>10949</v>
      </c>
      <c r="D6431" s="48" t="s">
        <v>1979</v>
      </c>
      <c r="E6431" s="26">
        <v>6535475.0699999984</v>
      </c>
      <c r="F6431" s="26">
        <v>6001966.25</v>
      </c>
      <c r="G6431" s="26">
        <v>6398517.9199999999</v>
      </c>
      <c r="H6431" s="26">
        <v>6585927.1100000003</v>
      </c>
      <c r="I6431" s="26">
        <v>6479538.2200000007</v>
      </c>
      <c r="J6431" s="26">
        <v>6706930.3100000005</v>
      </c>
      <c r="K6431" s="28">
        <v>6758939.4799999995</v>
      </c>
      <c r="L6431" s="28">
        <v>6962271.7699999996</v>
      </c>
      <c r="M6431" s="28">
        <v>6853407.0899999999</v>
      </c>
      <c r="N6431" s="28">
        <v>7181992.5099999988</v>
      </c>
      <c r="O6431" s="28">
        <v>6749917.5200000005</v>
      </c>
      <c r="P6431" s="28">
        <v>7125523.7400000002</v>
      </c>
      <c r="Q6431" s="28">
        <v>7268192.3899999997</v>
      </c>
      <c r="R6431" s="28">
        <v>7155599.0999999996</v>
      </c>
      <c r="S6431" s="28">
        <v>7065007.830000001</v>
      </c>
      <c r="T6431" s="28">
        <v>7043205.8599999994</v>
      </c>
      <c r="U6431" s="53">
        <v>6806966.3100000005</v>
      </c>
    </row>
    <row r="6432" spans="1:21" outlineLevel="3" x14ac:dyDescent="0.25">
      <c r="A6432" s="47" t="s">
        <v>11053</v>
      </c>
      <c r="B6432" s="47" t="s">
        <v>1901</v>
      </c>
      <c r="C6432" s="48" t="s">
        <v>10949</v>
      </c>
      <c r="D6432" s="48" t="s">
        <v>1980</v>
      </c>
      <c r="E6432" s="26" t="s">
        <v>11224</v>
      </c>
      <c r="F6432" s="26" t="s">
        <v>11224</v>
      </c>
      <c r="G6432" s="26" t="s">
        <v>11224</v>
      </c>
      <c r="H6432" s="26" t="s">
        <v>11224</v>
      </c>
      <c r="I6432" s="26" t="s">
        <v>11224</v>
      </c>
      <c r="J6432" s="26" t="s">
        <v>11224</v>
      </c>
      <c r="K6432" s="28" t="s">
        <v>11225</v>
      </c>
      <c r="L6432" s="28" t="s">
        <v>11225</v>
      </c>
      <c r="M6432" s="28" t="s">
        <v>11225</v>
      </c>
      <c r="N6432" s="28" t="s">
        <v>11225</v>
      </c>
      <c r="O6432" s="28" t="s">
        <v>11225</v>
      </c>
      <c r="P6432" s="28" t="s">
        <v>11225</v>
      </c>
      <c r="Q6432" s="28" t="s">
        <v>11225</v>
      </c>
      <c r="R6432" s="28" t="s">
        <v>11225</v>
      </c>
      <c r="S6432" s="28" t="s">
        <v>11225</v>
      </c>
      <c r="T6432" s="28" t="s">
        <v>11225</v>
      </c>
      <c r="U6432" s="53" t="s">
        <v>11225</v>
      </c>
    </row>
    <row r="6433" spans="1:21" outlineLevel="3" x14ac:dyDescent="0.25">
      <c r="A6433" s="47" t="s">
        <v>11053</v>
      </c>
      <c r="B6433" s="47" t="s">
        <v>1901</v>
      </c>
      <c r="C6433" s="48" t="s">
        <v>10949</v>
      </c>
      <c r="D6433" s="48" t="s">
        <v>11082</v>
      </c>
      <c r="E6433" s="26">
        <v>0</v>
      </c>
      <c r="F6433" s="26">
        <v>1017019.2400000026</v>
      </c>
      <c r="G6433" s="26">
        <v>1091690.1700000009</v>
      </c>
      <c r="H6433" s="26">
        <v>719026.8400000002</v>
      </c>
      <c r="I6433" s="26">
        <v>1243787.3099999989</v>
      </c>
      <c r="J6433" s="26">
        <v>1321034.2499999974</v>
      </c>
      <c r="K6433" s="28">
        <v>1364800.1500000011</v>
      </c>
      <c r="L6433" s="28">
        <v>1489481.6400000006</v>
      </c>
      <c r="M6433" s="28">
        <v>1440782.5099999993</v>
      </c>
      <c r="N6433" s="28">
        <v>1269032.7100000002</v>
      </c>
      <c r="O6433" s="28">
        <v>1234834.31</v>
      </c>
      <c r="P6433" s="28">
        <v>1268994.0000000005</v>
      </c>
      <c r="Q6433" s="28">
        <v>1326581.6600000006</v>
      </c>
      <c r="R6433" s="28">
        <v>1309071.0100000002</v>
      </c>
      <c r="S6433" s="28">
        <v>1154547.77</v>
      </c>
      <c r="T6433" s="28">
        <v>1154468.2000000004</v>
      </c>
      <c r="U6433" s="53">
        <v>1503051.2399999991</v>
      </c>
    </row>
    <row r="6434" spans="1:21" outlineLevel="2" x14ac:dyDescent="0.25">
      <c r="A6434" s="47"/>
      <c r="B6434" s="47" t="s">
        <v>1901</v>
      </c>
      <c r="C6434" s="48" t="s">
        <v>10949</v>
      </c>
      <c r="D6434" s="48" t="s">
        <v>11296</v>
      </c>
      <c r="E6434" s="26">
        <v>215381830.96000004</v>
      </c>
      <c r="F6434" s="26">
        <v>223900395.86999997</v>
      </c>
      <c r="G6434" s="26">
        <v>214395166.23999995</v>
      </c>
      <c r="H6434" s="26">
        <v>219961885.69999999</v>
      </c>
      <c r="I6434" s="26">
        <v>225621555.52999997</v>
      </c>
      <c r="J6434" s="26">
        <v>230477940.13999999</v>
      </c>
      <c r="K6434" s="28">
        <v>231954433.95999995</v>
      </c>
      <c r="L6434" s="28">
        <v>242158761.18999988</v>
      </c>
      <c r="M6434" s="28">
        <v>246123234.27999997</v>
      </c>
      <c r="N6434" s="28">
        <v>253035443.66</v>
      </c>
      <c r="O6434" s="28">
        <v>257911260.98000008</v>
      </c>
      <c r="P6434" s="28">
        <v>263838565.53000003</v>
      </c>
      <c r="Q6434" s="28">
        <v>270229762.90000004</v>
      </c>
      <c r="R6434" s="28">
        <v>276765860.83999997</v>
      </c>
      <c r="S6434" s="28">
        <v>277186229.47000003</v>
      </c>
      <c r="T6434" s="28">
        <v>282147864.94999999</v>
      </c>
      <c r="U6434" s="53">
        <v>277722777.69000006</v>
      </c>
    </row>
    <row r="6435" spans="1:21" outlineLevel="3" x14ac:dyDescent="0.25">
      <c r="A6435" s="47" t="s">
        <v>11053</v>
      </c>
      <c r="B6435" s="47" t="s">
        <v>2135</v>
      </c>
      <c r="C6435" s="48" t="s">
        <v>10952</v>
      </c>
      <c r="D6435" s="48" t="s">
        <v>2134</v>
      </c>
      <c r="E6435" s="26">
        <v>6202809.4199999999</v>
      </c>
      <c r="F6435" s="26">
        <v>6506302.540000001</v>
      </c>
      <c r="G6435" s="26">
        <v>6058724.2399999993</v>
      </c>
      <c r="H6435" s="26">
        <v>5927988.8899999997</v>
      </c>
      <c r="I6435" s="26">
        <v>5871308.9299999997</v>
      </c>
      <c r="J6435" s="26">
        <v>5960117.5099999998</v>
      </c>
      <c r="K6435" s="28">
        <v>6038785.6400000006</v>
      </c>
      <c r="L6435" s="28">
        <v>6329542.3500000006</v>
      </c>
      <c r="M6435" s="28">
        <v>6162776.21</v>
      </c>
      <c r="N6435" s="28">
        <v>6552612.4000000004</v>
      </c>
      <c r="O6435" s="28">
        <v>6829905.3200000003</v>
      </c>
      <c r="P6435" s="28">
        <v>7198598.4500000002</v>
      </c>
      <c r="Q6435" s="28">
        <v>7536360.3399999999</v>
      </c>
      <c r="R6435" s="28">
        <v>7638178.5799999991</v>
      </c>
      <c r="S6435" s="28">
        <v>7655525.6899999995</v>
      </c>
      <c r="T6435" s="28">
        <v>7667300.2899999991</v>
      </c>
      <c r="U6435" s="53">
        <v>7574873.7499999991</v>
      </c>
    </row>
    <row r="6436" spans="1:21" outlineLevel="3" x14ac:dyDescent="0.25">
      <c r="A6436" s="47" t="s">
        <v>11053</v>
      </c>
      <c r="B6436" s="47" t="s">
        <v>2135</v>
      </c>
      <c r="C6436" s="48" t="s">
        <v>10952</v>
      </c>
      <c r="D6436" s="48" t="s">
        <v>2136</v>
      </c>
      <c r="E6436" s="26">
        <v>6585113.7699999996</v>
      </c>
      <c r="F6436" s="26">
        <v>7016108.0499999998</v>
      </c>
      <c r="G6436" s="26">
        <v>6419015.1999999993</v>
      </c>
      <c r="H6436" s="26">
        <v>7098398.7200000007</v>
      </c>
      <c r="I6436" s="26">
        <v>7263512.8800000008</v>
      </c>
      <c r="J6436" s="26">
        <v>7225443.0600000005</v>
      </c>
      <c r="K6436" s="28">
        <v>7295574.5800000001</v>
      </c>
      <c r="L6436" s="28">
        <v>7374921.6299999999</v>
      </c>
      <c r="M6436" s="28">
        <v>7400683.8500000006</v>
      </c>
      <c r="N6436" s="28">
        <v>7704893.1299999999</v>
      </c>
      <c r="O6436" s="28">
        <v>7942786.1199999992</v>
      </c>
      <c r="P6436" s="28">
        <v>8020260.5999999996</v>
      </c>
      <c r="Q6436" s="28">
        <v>8082730.3600000003</v>
      </c>
      <c r="R6436" s="28">
        <v>8295009.0899999999</v>
      </c>
      <c r="S6436" s="28">
        <v>8162965.0899999999</v>
      </c>
      <c r="T6436" s="28">
        <v>8384443.9700000007</v>
      </c>
      <c r="U6436" s="53">
        <v>8466359.3599999994</v>
      </c>
    </row>
    <row r="6437" spans="1:21" outlineLevel="3" x14ac:dyDescent="0.25">
      <c r="A6437" s="47" t="s">
        <v>11053</v>
      </c>
      <c r="B6437" s="47" t="s">
        <v>2135</v>
      </c>
      <c r="C6437" s="48" t="s">
        <v>10952</v>
      </c>
      <c r="D6437" s="48" t="s">
        <v>2137</v>
      </c>
      <c r="E6437" s="26">
        <v>6134772.7400000002</v>
      </c>
      <c r="F6437" s="26">
        <v>6270797.4100000001</v>
      </c>
      <c r="G6437" s="26">
        <v>6113901.46</v>
      </c>
      <c r="H6437" s="26">
        <v>6085796.3500000006</v>
      </c>
      <c r="I6437" s="26">
        <v>6159004.5299999993</v>
      </c>
      <c r="J6437" s="26">
        <v>6289895.5599999996</v>
      </c>
      <c r="K6437" s="28">
        <v>6308580.2499999991</v>
      </c>
      <c r="L6437" s="28">
        <v>6982367.169999999</v>
      </c>
      <c r="M6437" s="28">
        <v>7006853.080000001</v>
      </c>
      <c r="N6437" s="28">
        <v>7306338.080000001</v>
      </c>
      <c r="O6437" s="28">
        <v>7370850.0799999991</v>
      </c>
      <c r="P6437" s="28">
        <v>7636013.3699999992</v>
      </c>
      <c r="Q6437" s="28">
        <v>7713748.1399999987</v>
      </c>
      <c r="R6437" s="28">
        <v>7658568.0700000003</v>
      </c>
      <c r="S6437" s="28">
        <v>7365286.0900000008</v>
      </c>
      <c r="T6437" s="28">
        <v>7255168.9700000007</v>
      </c>
      <c r="U6437" s="53">
        <v>7345229.71</v>
      </c>
    </row>
    <row r="6438" spans="1:21" outlineLevel="3" x14ac:dyDescent="0.25">
      <c r="A6438" s="47" t="s">
        <v>11053</v>
      </c>
      <c r="B6438" s="47" t="s">
        <v>2135</v>
      </c>
      <c r="C6438" s="48" t="s">
        <v>10952</v>
      </c>
      <c r="D6438" s="48" t="s">
        <v>2138</v>
      </c>
      <c r="E6438" s="26">
        <v>5014601.879999999</v>
      </c>
      <c r="F6438" s="26">
        <v>5234281.25</v>
      </c>
      <c r="G6438" s="26">
        <v>4885748.6900000004</v>
      </c>
      <c r="H6438" s="26">
        <v>5368124.3999999994</v>
      </c>
      <c r="I6438" s="26">
        <v>5448057.46</v>
      </c>
      <c r="J6438" s="26">
        <v>5571658.8299999991</v>
      </c>
      <c r="K6438" s="28">
        <v>5556156.8499999996</v>
      </c>
      <c r="L6438" s="28">
        <v>5915998.5699999994</v>
      </c>
      <c r="M6438" s="28">
        <v>5956798.8499999996</v>
      </c>
      <c r="N6438" s="28">
        <v>6084923.0700000003</v>
      </c>
      <c r="O6438" s="28">
        <v>6151431.7100000009</v>
      </c>
      <c r="P6438" s="28">
        <v>6489222.8299999991</v>
      </c>
      <c r="Q6438" s="28">
        <v>6571346.5600000005</v>
      </c>
      <c r="R6438" s="28">
        <v>6946575.3299999991</v>
      </c>
      <c r="S6438" s="28">
        <v>6990450.5800000001</v>
      </c>
      <c r="T6438" s="28">
        <v>7025946.8899999997</v>
      </c>
      <c r="U6438" s="53">
        <v>6937277.5700000003</v>
      </c>
    </row>
    <row r="6439" spans="1:21" outlineLevel="3" x14ac:dyDescent="0.25">
      <c r="A6439" s="47" t="s">
        <v>11053</v>
      </c>
      <c r="B6439" s="47" t="s">
        <v>2135</v>
      </c>
      <c r="C6439" s="48" t="s">
        <v>10952</v>
      </c>
      <c r="D6439" s="48" t="s">
        <v>2139</v>
      </c>
      <c r="E6439" s="26">
        <v>6850948.4199999999</v>
      </c>
      <c r="F6439" s="26">
        <v>7126835.9399999995</v>
      </c>
      <c r="G6439" s="26">
        <v>6980935.5200000005</v>
      </c>
      <c r="H6439" s="26">
        <v>7205574.7599999998</v>
      </c>
      <c r="I6439" s="26">
        <v>7356282.4299999997</v>
      </c>
      <c r="J6439" s="26">
        <v>7844285.2199999997</v>
      </c>
      <c r="K6439" s="28">
        <v>7962204.79</v>
      </c>
      <c r="L6439" s="28">
        <v>8309542.8200000003</v>
      </c>
      <c r="M6439" s="28">
        <v>8376186.1699999999</v>
      </c>
      <c r="N6439" s="28">
        <v>8806778.75</v>
      </c>
      <c r="O6439" s="28">
        <v>9646250.8399999999</v>
      </c>
      <c r="P6439" s="28">
        <v>10169723.98</v>
      </c>
      <c r="Q6439" s="28">
        <v>10774846.110000003</v>
      </c>
      <c r="R6439" s="28">
        <v>11259876.299999999</v>
      </c>
      <c r="S6439" s="28">
        <v>11639450.17</v>
      </c>
      <c r="T6439" s="28">
        <v>11878846.850000001</v>
      </c>
      <c r="U6439" s="53">
        <v>12449230.65</v>
      </c>
    </row>
    <row r="6440" spans="1:21" outlineLevel="3" x14ac:dyDescent="0.25">
      <c r="A6440" s="47" t="s">
        <v>11053</v>
      </c>
      <c r="B6440" s="47" t="s">
        <v>2135</v>
      </c>
      <c r="C6440" s="48" t="s">
        <v>10952</v>
      </c>
      <c r="D6440" s="48" t="s">
        <v>2140</v>
      </c>
      <c r="E6440" s="26" t="s">
        <v>11224</v>
      </c>
      <c r="F6440" s="26" t="s">
        <v>11224</v>
      </c>
      <c r="G6440" s="26" t="s">
        <v>11224</v>
      </c>
      <c r="H6440" s="26" t="s">
        <v>11224</v>
      </c>
      <c r="I6440" s="26" t="s">
        <v>11224</v>
      </c>
      <c r="J6440" s="26" t="s">
        <v>11224</v>
      </c>
      <c r="K6440" s="28" t="s">
        <v>11225</v>
      </c>
      <c r="L6440" s="28" t="s">
        <v>11225</v>
      </c>
      <c r="M6440" s="28" t="s">
        <v>11225</v>
      </c>
      <c r="N6440" s="28" t="s">
        <v>11225</v>
      </c>
      <c r="O6440" s="28" t="s">
        <v>11225</v>
      </c>
      <c r="P6440" s="28" t="s">
        <v>11225</v>
      </c>
      <c r="Q6440" s="28" t="s">
        <v>11225</v>
      </c>
      <c r="R6440" s="28" t="s">
        <v>11225</v>
      </c>
      <c r="S6440" s="28" t="s">
        <v>11225</v>
      </c>
      <c r="T6440" s="28" t="s">
        <v>11225</v>
      </c>
      <c r="U6440" s="53" t="s">
        <v>11225</v>
      </c>
    </row>
    <row r="6441" spans="1:21" outlineLevel="3" x14ac:dyDescent="0.25">
      <c r="A6441" s="47" t="s">
        <v>11053</v>
      </c>
      <c r="B6441" s="47" t="s">
        <v>2135</v>
      </c>
      <c r="C6441" s="48" t="s">
        <v>10952</v>
      </c>
      <c r="D6441" s="48" t="s">
        <v>2141</v>
      </c>
      <c r="E6441" s="26">
        <v>3227472.14</v>
      </c>
      <c r="F6441" s="26">
        <v>3136018.75</v>
      </c>
      <c r="G6441" s="26">
        <v>2978844.31</v>
      </c>
      <c r="H6441" s="26">
        <v>2877033.7700000005</v>
      </c>
      <c r="I6441" s="26">
        <v>2995011.8600000003</v>
      </c>
      <c r="J6441" s="26">
        <v>3182276.35</v>
      </c>
      <c r="K6441" s="28">
        <v>3390332.34</v>
      </c>
      <c r="L6441" s="28">
        <v>3516177.23</v>
      </c>
      <c r="M6441" s="28">
        <v>3618486.1799999997</v>
      </c>
      <c r="N6441" s="28">
        <v>3715195.8000000003</v>
      </c>
      <c r="O6441" s="28">
        <v>3786311.7999999993</v>
      </c>
      <c r="P6441" s="28">
        <v>3845995.09</v>
      </c>
      <c r="Q6441" s="28">
        <v>3944965.0899999994</v>
      </c>
      <c r="R6441" s="28">
        <v>4070102.4800000004</v>
      </c>
      <c r="S6441" s="28">
        <v>3965843.7399999993</v>
      </c>
      <c r="T6441" s="28">
        <v>3972919.7699999996</v>
      </c>
      <c r="U6441" s="53">
        <v>3951839.7899999996</v>
      </c>
    </row>
    <row r="6442" spans="1:21" outlineLevel="3" x14ac:dyDescent="0.25">
      <c r="A6442" s="47" t="s">
        <v>11053</v>
      </c>
      <c r="B6442" s="47" t="s">
        <v>2135</v>
      </c>
      <c r="C6442" s="48" t="s">
        <v>10952</v>
      </c>
      <c r="D6442" s="48" t="s">
        <v>2142</v>
      </c>
      <c r="E6442" s="26" t="s">
        <v>11224</v>
      </c>
      <c r="F6442" s="26" t="s">
        <v>11224</v>
      </c>
      <c r="G6442" s="26" t="s">
        <v>11224</v>
      </c>
      <c r="H6442" s="26" t="s">
        <v>11224</v>
      </c>
      <c r="I6442" s="26" t="s">
        <v>11224</v>
      </c>
      <c r="J6442" s="26" t="s">
        <v>11224</v>
      </c>
      <c r="K6442" s="28">
        <v>0</v>
      </c>
      <c r="L6442" s="28">
        <v>0</v>
      </c>
      <c r="M6442" s="28">
        <v>0</v>
      </c>
      <c r="N6442" s="28">
        <v>117661.59</v>
      </c>
      <c r="O6442" s="28">
        <v>188554.09</v>
      </c>
      <c r="P6442" s="28">
        <v>241836.03999999998</v>
      </c>
      <c r="Q6442" s="28">
        <v>313206.52</v>
      </c>
      <c r="R6442" s="28">
        <v>308673.64999999997</v>
      </c>
      <c r="S6442" s="28">
        <v>338361.80999999994</v>
      </c>
      <c r="T6442" s="28">
        <v>317419.83999999997</v>
      </c>
      <c r="U6442" s="53">
        <v>347017.07999999996</v>
      </c>
    </row>
    <row r="6443" spans="1:21" outlineLevel="3" x14ac:dyDescent="0.25">
      <c r="A6443" s="47" t="s">
        <v>11053</v>
      </c>
      <c r="B6443" s="47" t="s">
        <v>2135</v>
      </c>
      <c r="C6443" s="48" t="s">
        <v>10952</v>
      </c>
      <c r="D6443" s="48" t="s">
        <v>2143</v>
      </c>
      <c r="E6443" s="26" t="s">
        <v>11224</v>
      </c>
      <c r="F6443" s="26" t="s">
        <v>11224</v>
      </c>
      <c r="G6443" s="26" t="s">
        <v>11224</v>
      </c>
      <c r="H6443" s="26" t="s">
        <v>11224</v>
      </c>
      <c r="I6443" s="26" t="s">
        <v>11224</v>
      </c>
      <c r="J6443" s="26" t="s">
        <v>11224</v>
      </c>
      <c r="K6443" s="28" t="s">
        <v>11225</v>
      </c>
      <c r="L6443" s="28" t="s">
        <v>11225</v>
      </c>
      <c r="M6443" s="28" t="s">
        <v>11225</v>
      </c>
      <c r="N6443" s="28" t="s">
        <v>11225</v>
      </c>
      <c r="O6443" s="28" t="s">
        <v>11225</v>
      </c>
      <c r="P6443" s="28" t="s">
        <v>11225</v>
      </c>
      <c r="Q6443" s="28" t="s">
        <v>11225</v>
      </c>
      <c r="R6443" s="28" t="s">
        <v>11225</v>
      </c>
      <c r="S6443" s="28" t="s">
        <v>11225</v>
      </c>
      <c r="T6443" s="28" t="s">
        <v>11225</v>
      </c>
      <c r="U6443" s="53" t="s">
        <v>11225</v>
      </c>
    </row>
    <row r="6444" spans="1:21" outlineLevel="3" x14ac:dyDescent="0.25">
      <c r="A6444" s="47" t="s">
        <v>11053</v>
      </c>
      <c r="B6444" s="47" t="s">
        <v>2135</v>
      </c>
      <c r="C6444" s="48" t="s">
        <v>10952</v>
      </c>
      <c r="D6444" s="48" t="s">
        <v>2144</v>
      </c>
      <c r="E6444" s="26">
        <v>3592359.9899999998</v>
      </c>
      <c r="F6444" s="26">
        <v>3746778.5400000005</v>
      </c>
      <c r="G6444" s="26">
        <v>3299211.42</v>
      </c>
      <c r="H6444" s="26">
        <v>3397354.38</v>
      </c>
      <c r="I6444" s="26">
        <v>3623796.1100000003</v>
      </c>
      <c r="J6444" s="26">
        <v>3752661.5500000007</v>
      </c>
      <c r="K6444" s="28">
        <v>3678912.42</v>
      </c>
      <c r="L6444" s="28">
        <v>3941739.83</v>
      </c>
      <c r="M6444" s="28">
        <v>4019667.0500000003</v>
      </c>
      <c r="N6444" s="28">
        <v>4253053.72</v>
      </c>
      <c r="O6444" s="28">
        <v>4607149.0499999989</v>
      </c>
      <c r="P6444" s="28">
        <v>4687509.0200000005</v>
      </c>
      <c r="Q6444" s="28">
        <v>4944285.0999999996</v>
      </c>
      <c r="R6444" s="28">
        <v>5046269.41</v>
      </c>
      <c r="S6444" s="28">
        <v>4981476.12</v>
      </c>
      <c r="T6444" s="28">
        <v>5158345.72</v>
      </c>
      <c r="U6444" s="53">
        <v>4926077.330000001</v>
      </c>
    </row>
    <row r="6445" spans="1:21" outlineLevel="3" x14ac:dyDescent="0.25">
      <c r="A6445" s="47" t="s">
        <v>11053</v>
      </c>
      <c r="B6445" s="47" t="s">
        <v>2135</v>
      </c>
      <c r="C6445" s="48" t="s">
        <v>10952</v>
      </c>
      <c r="D6445" s="48" t="s">
        <v>2145</v>
      </c>
      <c r="E6445" s="26">
        <v>4204890.6399999997</v>
      </c>
      <c r="F6445" s="26">
        <v>4444991.46</v>
      </c>
      <c r="G6445" s="26">
        <v>4277852.62</v>
      </c>
      <c r="H6445" s="26">
        <v>4393669.4099999992</v>
      </c>
      <c r="I6445" s="26">
        <v>4466134.3899999997</v>
      </c>
      <c r="J6445" s="26">
        <v>4603312.43</v>
      </c>
      <c r="K6445" s="28">
        <v>4843126.1099999994</v>
      </c>
      <c r="L6445" s="28">
        <v>4861495.9899999993</v>
      </c>
      <c r="M6445" s="28">
        <v>4915098.6100000003</v>
      </c>
      <c r="N6445" s="28">
        <v>5042799.51</v>
      </c>
      <c r="O6445" s="28">
        <v>5182801.8299999991</v>
      </c>
      <c r="P6445" s="28">
        <v>5403672.1399999997</v>
      </c>
      <c r="Q6445" s="28">
        <v>5633455.9699999997</v>
      </c>
      <c r="R6445" s="28">
        <v>5655686.7299999995</v>
      </c>
      <c r="S6445" s="28">
        <v>5692546.7599999998</v>
      </c>
      <c r="T6445" s="28">
        <v>5869905.8899999997</v>
      </c>
      <c r="U6445" s="53">
        <v>5944409.4199999999</v>
      </c>
    </row>
    <row r="6446" spans="1:21" outlineLevel="3" x14ac:dyDescent="0.25">
      <c r="A6446" s="47" t="s">
        <v>11053</v>
      </c>
      <c r="B6446" s="47" t="s">
        <v>2135</v>
      </c>
      <c r="C6446" s="48" t="s">
        <v>10952</v>
      </c>
      <c r="D6446" s="48" t="s">
        <v>2146</v>
      </c>
      <c r="E6446" s="26">
        <v>5070278.4000000004</v>
      </c>
      <c r="F6446" s="26">
        <v>5232716.0999999987</v>
      </c>
      <c r="G6446" s="26">
        <v>4964876.4800000004</v>
      </c>
      <c r="H6446" s="26">
        <v>5178029.9799999995</v>
      </c>
      <c r="I6446" s="26">
        <v>5344045.51</v>
      </c>
      <c r="J6446" s="26">
        <v>5328137.7299999995</v>
      </c>
      <c r="K6446" s="28">
        <v>5328695.12</v>
      </c>
      <c r="L6446" s="28">
        <v>5638776.8399999999</v>
      </c>
      <c r="M6446" s="28">
        <v>5684895.6400000006</v>
      </c>
      <c r="N6446" s="28">
        <v>5600223.75</v>
      </c>
      <c r="O6446" s="28">
        <v>5907824.4499999993</v>
      </c>
      <c r="P6446" s="28">
        <v>6288654.4499999993</v>
      </c>
      <c r="Q6446" s="28">
        <v>6657994.7699999996</v>
      </c>
      <c r="R6446" s="28">
        <v>6868910.0700000003</v>
      </c>
      <c r="S6446" s="28">
        <v>6926412.4000000004</v>
      </c>
      <c r="T6446" s="28">
        <v>7084559.2300000004</v>
      </c>
      <c r="U6446" s="53">
        <v>6965571.4100000001</v>
      </c>
    </row>
    <row r="6447" spans="1:21" outlineLevel="3" x14ac:dyDescent="0.25">
      <c r="A6447" s="47" t="s">
        <v>11053</v>
      </c>
      <c r="B6447" s="47" t="s">
        <v>2135</v>
      </c>
      <c r="C6447" s="48" t="s">
        <v>10952</v>
      </c>
      <c r="D6447" s="48" t="s">
        <v>2147</v>
      </c>
      <c r="E6447" s="26">
        <v>3669043.71</v>
      </c>
      <c r="F6447" s="26">
        <v>3656067.19</v>
      </c>
      <c r="G6447" s="26">
        <v>3600272.09</v>
      </c>
      <c r="H6447" s="26">
        <v>3660842.3000000003</v>
      </c>
      <c r="I6447" s="26">
        <v>3820073.02</v>
      </c>
      <c r="J6447" s="26">
        <v>3925425.33</v>
      </c>
      <c r="K6447" s="28">
        <v>3998794.4199999995</v>
      </c>
      <c r="L6447" s="28">
        <v>4212641.03</v>
      </c>
      <c r="M6447" s="28">
        <v>4306881.32</v>
      </c>
      <c r="N6447" s="28">
        <v>4584103.830000001</v>
      </c>
      <c r="O6447" s="28">
        <v>4737739.6899999995</v>
      </c>
      <c r="P6447" s="28">
        <v>4728210.46</v>
      </c>
      <c r="Q6447" s="28">
        <v>5091327.4700000007</v>
      </c>
      <c r="R6447" s="28">
        <v>5213978.55</v>
      </c>
      <c r="S6447" s="28">
        <v>5541208.7199999997</v>
      </c>
      <c r="T6447" s="28">
        <v>5684118.9400000004</v>
      </c>
      <c r="U6447" s="53">
        <v>5719565.5500000007</v>
      </c>
    </row>
    <row r="6448" spans="1:21" outlineLevel="3" x14ac:dyDescent="0.25">
      <c r="A6448" s="47" t="s">
        <v>11053</v>
      </c>
      <c r="B6448" s="47" t="s">
        <v>2135</v>
      </c>
      <c r="C6448" s="48" t="s">
        <v>10952</v>
      </c>
      <c r="D6448" s="48" t="s">
        <v>2148</v>
      </c>
      <c r="E6448" s="26">
        <v>2914888.3999999994</v>
      </c>
      <c r="F6448" s="26">
        <v>3224229.31</v>
      </c>
      <c r="G6448" s="26">
        <v>3068671.58</v>
      </c>
      <c r="H6448" s="26">
        <v>3239435.39</v>
      </c>
      <c r="I6448" s="26">
        <v>3366110.3600000003</v>
      </c>
      <c r="J6448" s="26">
        <v>3250445.3600000003</v>
      </c>
      <c r="K6448" s="28">
        <v>3271727.44</v>
      </c>
      <c r="L6448" s="28">
        <v>3344274.1399999992</v>
      </c>
      <c r="M6448" s="28">
        <v>3617526.26</v>
      </c>
      <c r="N6448" s="28">
        <v>3628858.7399999998</v>
      </c>
      <c r="O6448" s="28">
        <v>3780445.34</v>
      </c>
      <c r="P6448" s="28">
        <v>4083994.81</v>
      </c>
      <c r="Q6448" s="28">
        <v>4248135.62</v>
      </c>
      <c r="R6448" s="28">
        <v>4400209.78</v>
      </c>
      <c r="S6448" s="28">
        <v>4417525.1399999997</v>
      </c>
      <c r="T6448" s="28">
        <v>4406556.68</v>
      </c>
      <c r="U6448" s="53">
        <v>4463433.8500000006</v>
      </c>
    </row>
    <row r="6449" spans="1:21" outlineLevel="3" x14ac:dyDescent="0.25">
      <c r="A6449" s="47" t="s">
        <v>11053</v>
      </c>
      <c r="B6449" s="47" t="s">
        <v>2135</v>
      </c>
      <c r="C6449" s="48" t="s">
        <v>10952</v>
      </c>
      <c r="D6449" s="48" t="s">
        <v>2149</v>
      </c>
      <c r="E6449" s="26">
        <v>4339505.03</v>
      </c>
      <c r="F6449" s="26">
        <v>4416380.3699999992</v>
      </c>
      <c r="G6449" s="26">
        <v>4238891</v>
      </c>
      <c r="H6449" s="26">
        <v>4033548.94</v>
      </c>
      <c r="I6449" s="26">
        <v>4193492.62</v>
      </c>
      <c r="J6449" s="26">
        <v>4234081.95</v>
      </c>
      <c r="K6449" s="28">
        <v>4044365.1999999997</v>
      </c>
      <c r="L6449" s="28">
        <v>4136180.22</v>
      </c>
      <c r="M6449" s="28">
        <v>4372987.08</v>
      </c>
      <c r="N6449" s="28">
        <v>4546929.51</v>
      </c>
      <c r="O6449" s="28">
        <v>4500613.26</v>
      </c>
      <c r="P6449" s="28">
        <v>4681292.5200000005</v>
      </c>
      <c r="Q6449" s="28">
        <v>4697847.96</v>
      </c>
      <c r="R6449" s="28">
        <v>5284478.6000000006</v>
      </c>
      <c r="S6449" s="28">
        <v>5468834.4100000001</v>
      </c>
      <c r="T6449" s="28">
        <v>5677399.9100000001</v>
      </c>
      <c r="U6449" s="53">
        <v>5613973.5599999996</v>
      </c>
    </row>
    <row r="6450" spans="1:21" outlineLevel="3" x14ac:dyDescent="0.25">
      <c r="A6450" s="47" t="s">
        <v>11053</v>
      </c>
      <c r="B6450" s="47" t="s">
        <v>2135</v>
      </c>
      <c r="C6450" s="48" t="s">
        <v>10952</v>
      </c>
      <c r="D6450" s="48" t="s">
        <v>2150</v>
      </c>
      <c r="E6450" s="26">
        <v>895612.2</v>
      </c>
      <c r="F6450" s="26">
        <v>1022341.31</v>
      </c>
      <c r="G6450" s="26">
        <v>887498.79000000015</v>
      </c>
      <c r="H6450" s="26">
        <v>1048442.8999999999</v>
      </c>
      <c r="I6450" s="26">
        <v>1183484.95</v>
      </c>
      <c r="J6450" s="26">
        <v>1224276.3700000001</v>
      </c>
      <c r="K6450" s="28">
        <v>1396076.48</v>
      </c>
      <c r="L6450" s="28">
        <v>1486772.41</v>
      </c>
      <c r="M6450" s="28">
        <v>1544569.0699999998</v>
      </c>
      <c r="N6450" s="28">
        <v>1678760.7100000002</v>
      </c>
      <c r="O6450" s="28">
        <v>1915205.0099999998</v>
      </c>
      <c r="P6450" s="28">
        <v>1923077.7400000002</v>
      </c>
      <c r="Q6450" s="28">
        <v>1933563.6099999999</v>
      </c>
      <c r="R6450" s="28">
        <v>2102692.7399999998</v>
      </c>
      <c r="S6450" s="28">
        <v>2016172.05</v>
      </c>
      <c r="T6450" s="28">
        <v>2058461.04</v>
      </c>
      <c r="U6450" s="53">
        <v>2019672.1700000004</v>
      </c>
    </row>
    <row r="6451" spans="1:21" outlineLevel="3" x14ac:dyDescent="0.25">
      <c r="A6451" s="47" t="s">
        <v>11053</v>
      </c>
      <c r="B6451" s="47" t="s">
        <v>2135</v>
      </c>
      <c r="C6451" s="48" t="s">
        <v>10952</v>
      </c>
      <c r="D6451" s="48" t="s">
        <v>2151</v>
      </c>
      <c r="E6451" s="26">
        <v>6902686.370000001</v>
      </c>
      <c r="F6451" s="26">
        <v>7062422.6699999999</v>
      </c>
      <c r="G6451" s="26">
        <v>6899636.4900000002</v>
      </c>
      <c r="H6451" s="26">
        <v>7164430.1200000001</v>
      </c>
      <c r="I6451" s="26">
        <v>7162181.7599999998</v>
      </c>
      <c r="J6451" s="26">
        <v>7494124.9900000002</v>
      </c>
      <c r="K6451" s="28">
        <v>7470334.1800000006</v>
      </c>
      <c r="L6451" s="28">
        <v>7785722.5599999996</v>
      </c>
      <c r="M6451" s="28">
        <v>7748635.5200000005</v>
      </c>
      <c r="N6451" s="28">
        <v>8037202.080000001</v>
      </c>
      <c r="O6451" s="28">
        <v>8145147.1200000001</v>
      </c>
      <c r="P6451" s="28">
        <v>8628533.2599999998</v>
      </c>
      <c r="Q6451" s="28">
        <v>8968526.709999999</v>
      </c>
      <c r="R6451" s="28">
        <v>8904041.459999999</v>
      </c>
      <c r="S6451" s="28">
        <v>8843430.3499999996</v>
      </c>
      <c r="T6451" s="28">
        <v>8810346.2000000011</v>
      </c>
      <c r="U6451" s="53">
        <v>8635736.870000001</v>
      </c>
    </row>
    <row r="6452" spans="1:21" outlineLevel="3" x14ac:dyDescent="0.25">
      <c r="A6452" s="47" t="s">
        <v>11053</v>
      </c>
      <c r="B6452" s="47" t="s">
        <v>2135</v>
      </c>
      <c r="C6452" s="48" t="s">
        <v>10952</v>
      </c>
      <c r="D6452" s="48" t="s">
        <v>2152</v>
      </c>
      <c r="E6452" s="26">
        <v>7783023.6299999999</v>
      </c>
      <c r="F6452" s="26">
        <v>7924293.1500000004</v>
      </c>
      <c r="G6452" s="26">
        <v>7916621.3200000003</v>
      </c>
      <c r="H6452" s="26">
        <v>8223037.3800000008</v>
      </c>
      <c r="I6452" s="26">
        <v>8364709.71</v>
      </c>
      <c r="J6452" s="26">
        <v>8312909.8600000003</v>
      </c>
      <c r="K6452" s="28">
        <v>8566150.5199999996</v>
      </c>
      <c r="L6452" s="28">
        <v>9214972.0800000001</v>
      </c>
      <c r="M6452" s="28">
        <v>9435900.9499999993</v>
      </c>
      <c r="N6452" s="28">
        <v>9458113.3000000007</v>
      </c>
      <c r="O6452" s="28">
        <v>9264830.2700000014</v>
      </c>
      <c r="P6452" s="28">
        <v>9557917.8900000006</v>
      </c>
      <c r="Q6452" s="28">
        <v>10049588.560000001</v>
      </c>
      <c r="R6452" s="28">
        <v>10303303.390000001</v>
      </c>
      <c r="S6452" s="28">
        <v>9988233.0899999999</v>
      </c>
      <c r="T6452" s="28">
        <v>10710085.819999998</v>
      </c>
      <c r="U6452" s="53">
        <v>10529785.09</v>
      </c>
    </row>
    <row r="6453" spans="1:21" outlineLevel="3" x14ac:dyDescent="0.25">
      <c r="A6453" s="47" t="s">
        <v>11053</v>
      </c>
      <c r="B6453" s="47" t="s">
        <v>2135</v>
      </c>
      <c r="C6453" s="48" t="s">
        <v>10952</v>
      </c>
      <c r="D6453" s="48" t="s">
        <v>2153</v>
      </c>
      <c r="E6453" s="26" t="s">
        <v>11224</v>
      </c>
      <c r="F6453" s="26" t="s">
        <v>11224</v>
      </c>
      <c r="G6453" s="26" t="s">
        <v>11224</v>
      </c>
      <c r="H6453" s="26" t="s">
        <v>11224</v>
      </c>
      <c r="I6453" s="26" t="s">
        <v>11224</v>
      </c>
      <c r="J6453" s="26" t="s">
        <v>11224</v>
      </c>
      <c r="K6453" s="28" t="s">
        <v>11225</v>
      </c>
      <c r="L6453" s="28" t="s">
        <v>11225</v>
      </c>
      <c r="M6453" s="28" t="s">
        <v>11225</v>
      </c>
      <c r="N6453" s="28" t="s">
        <v>11225</v>
      </c>
      <c r="O6453" s="28" t="s">
        <v>11225</v>
      </c>
      <c r="P6453" s="28" t="s">
        <v>11225</v>
      </c>
      <c r="Q6453" s="28" t="s">
        <v>11225</v>
      </c>
      <c r="R6453" s="28" t="s">
        <v>11225</v>
      </c>
      <c r="S6453" s="28" t="s">
        <v>11225</v>
      </c>
      <c r="T6453" s="28" t="s">
        <v>11225</v>
      </c>
      <c r="U6453" s="53" t="s">
        <v>11225</v>
      </c>
    </row>
    <row r="6454" spans="1:21" outlineLevel="3" x14ac:dyDescent="0.25">
      <c r="A6454" s="47" t="s">
        <v>11053</v>
      </c>
      <c r="B6454" s="47" t="s">
        <v>2135</v>
      </c>
      <c r="C6454" s="48" t="s">
        <v>10952</v>
      </c>
      <c r="D6454" s="48" t="s">
        <v>2154</v>
      </c>
      <c r="E6454" s="26">
        <v>4480666.25</v>
      </c>
      <c r="F6454" s="26">
        <v>4654128.2</v>
      </c>
      <c r="G6454" s="26">
        <v>4714143.2899999991</v>
      </c>
      <c r="H6454" s="26">
        <v>4809591.66</v>
      </c>
      <c r="I6454" s="26">
        <v>5074808.47</v>
      </c>
      <c r="J6454" s="26">
        <v>5090427.459999999</v>
      </c>
      <c r="K6454" s="28">
        <v>5345465.1800000006</v>
      </c>
      <c r="L6454" s="28">
        <v>5815900.709999999</v>
      </c>
      <c r="M6454" s="28">
        <v>5966027.0199999996</v>
      </c>
      <c r="N6454" s="28">
        <v>6085919.7000000002</v>
      </c>
      <c r="O6454" s="28">
        <v>6481211.7300000004</v>
      </c>
      <c r="P6454" s="28">
        <v>6973315.46</v>
      </c>
      <c r="Q6454" s="28">
        <v>7191892.1299999999</v>
      </c>
      <c r="R6454" s="28">
        <v>7161833.7599999998</v>
      </c>
      <c r="S6454" s="28">
        <v>7107132.1199999992</v>
      </c>
      <c r="T6454" s="28">
        <v>7211674.1299999999</v>
      </c>
      <c r="U6454" s="53">
        <v>7054558.5799999991</v>
      </c>
    </row>
    <row r="6455" spans="1:21" outlineLevel="3" x14ac:dyDescent="0.25">
      <c r="A6455" s="47" t="s">
        <v>11053</v>
      </c>
      <c r="B6455" s="47" t="s">
        <v>2135</v>
      </c>
      <c r="C6455" s="48" t="s">
        <v>10952</v>
      </c>
      <c r="D6455" s="48" t="s">
        <v>2155</v>
      </c>
      <c r="E6455" s="26">
        <v>2462908.6899999995</v>
      </c>
      <c r="F6455" s="26">
        <v>2570626.48</v>
      </c>
      <c r="G6455" s="26">
        <v>2440904.41</v>
      </c>
      <c r="H6455" s="26">
        <v>2600065.11</v>
      </c>
      <c r="I6455" s="26">
        <v>2782988.02</v>
      </c>
      <c r="J6455" s="26">
        <v>2766272.8499999996</v>
      </c>
      <c r="K6455" s="28">
        <v>2826548.4000000004</v>
      </c>
      <c r="L6455" s="28">
        <v>3192197.6200000006</v>
      </c>
      <c r="M6455" s="28">
        <v>3219203.17</v>
      </c>
      <c r="N6455" s="28">
        <v>3306605.8500000006</v>
      </c>
      <c r="O6455" s="28">
        <v>3381429.04</v>
      </c>
      <c r="P6455" s="28">
        <v>3637280.0500000003</v>
      </c>
      <c r="Q6455" s="28">
        <v>3752765.6600000006</v>
      </c>
      <c r="R6455" s="28">
        <v>4121069.57</v>
      </c>
      <c r="S6455" s="28">
        <v>4082570.7899999996</v>
      </c>
      <c r="T6455" s="28">
        <v>4247468.22</v>
      </c>
      <c r="U6455" s="53">
        <v>3960652.2900000005</v>
      </c>
    </row>
    <row r="6456" spans="1:21" outlineLevel="3" x14ac:dyDescent="0.25">
      <c r="A6456" s="47" t="s">
        <v>11053</v>
      </c>
      <c r="B6456" s="47" t="s">
        <v>2135</v>
      </c>
      <c r="C6456" s="48" t="s">
        <v>10952</v>
      </c>
      <c r="D6456" s="48" t="s">
        <v>2156</v>
      </c>
      <c r="E6456" s="26">
        <v>4743272.8900000006</v>
      </c>
      <c r="F6456" s="26">
        <v>4940917.29</v>
      </c>
      <c r="G6456" s="26">
        <v>4889857.97</v>
      </c>
      <c r="H6456" s="26">
        <v>4679882.3899999997</v>
      </c>
      <c r="I6456" s="26">
        <v>4668503.1899999995</v>
      </c>
      <c r="J6456" s="26">
        <v>4824465.53</v>
      </c>
      <c r="K6456" s="28">
        <v>4925192.3599999994</v>
      </c>
      <c r="L6456" s="28">
        <v>5174773.33</v>
      </c>
      <c r="M6456" s="28">
        <v>4990130.26</v>
      </c>
      <c r="N6456" s="28">
        <v>5098522.49</v>
      </c>
      <c r="O6456" s="28">
        <v>5238429.25</v>
      </c>
      <c r="P6456" s="28">
        <v>5374420.459999999</v>
      </c>
      <c r="Q6456" s="28">
        <v>5610747.6100000003</v>
      </c>
      <c r="R6456" s="28">
        <v>6055833.0499999989</v>
      </c>
      <c r="S6456" s="28">
        <v>5924943.9500000002</v>
      </c>
      <c r="T6456" s="28">
        <v>6138962.8100000005</v>
      </c>
      <c r="U6456" s="53">
        <v>5964026.1799999997</v>
      </c>
    </row>
    <row r="6457" spans="1:21" outlineLevel="3" x14ac:dyDescent="0.25">
      <c r="A6457" s="47" t="s">
        <v>11053</v>
      </c>
      <c r="B6457" s="47" t="s">
        <v>2135</v>
      </c>
      <c r="C6457" s="48" t="s">
        <v>10952</v>
      </c>
      <c r="D6457" s="48" t="s">
        <v>2157</v>
      </c>
      <c r="E6457" s="26">
        <v>2268809.56</v>
      </c>
      <c r="F6457" s="26">
        <v>2366942.6300000004</v>
      </c>
      <c r="G6457" s="26">
        <v>2206011.64</v>
      </c>
      <c r="H6457" s="26">
        <v>2179444.34</v>
      </c>
      <c r="I6457" s="26">
        <v>2152652.6399999997</v>
      </c>
      <c r="J6457" s="26">
        <v>2118690.29</v>
      </c>
      <c r="K6457" s="28">
        <v>2177871.42</v>
      </c>
      <c r="L6457" s="28">
        <v>2518108.1799999997</v>
      </c>
      <c r="M6457" s="28">
        <v>2597371.5300000003</v>
      </c>
      <c r="N6457" s="28">
        <v>2723136.5100000002</v>
      </c>
      <c r="O6457" s="28">
        <v>3076512.41</v>
      </c>
      <c r="P6457" s="28">
        <v>3198666.44</v>
      </c>
      <c r="Q6457" s="28">
        <v>3352582.02</v>
      </c>
      <c r="R6457" s="28">
        <v>3520025.69</v>
      </c>
      <c r="S6457" s="28">
        <v>3358012.2600000002</v>
      </c>
      <c r="T6457" s="28">
        <v>3403031.53</v>
      </c>
      <c r="U6457" s="53">
        <v>3340879.5599999996</v>
      </c>
    </row>
    <row r="6458" spans="1:21" outlineLevel="3" x14ac:dyDescent="0.25">
      <c r="A6458" s="47" t="s">
        <v>11053</v>
      </c>
      <c r="B6458" s="47" t="s">
        <v>2135</v>
      </c>
      <c r="C6458" s="48" t="s">
        <v>10952</v>
      </c>
      <c r="D6458" s="48" t="s">
        <v>2158</v>
      </c>
      <c r="E6458" s="26">
        <v>3640163.59</v>
      </c>
      <c r="F6458" s="26">
        <v>3803297.6099999994</v>
      </c>
      <c r="G6458" s="26">
        <v>3576423.95</v>
      </c>
      <c r="H6458" s="26">
        <v>3654794.79</v>
      </c>
      <c r="I6458" s="26">
        <v>3670205.4000000004</v>
      </c>
      <c r="J6458" s="26">
        <v>3703476.18</v>
      </c>
      <c r="K6458" s="28">
        <v>3646890.3</v>
      </c>
      <c r="L6458" s="28">
        <v>3800931.3199999994</v>
      </c>
      <c r="M6458" s="28">
        <v>3813649.67</v>
      </c>
      <c r="N6458" s="28">
        <v>3810832.3000000003</v>
      </c>
      <c r="O6458" s="28">
        <v>3997750.6</v>
      </c>
      <c r="P6458" s="28">
        <v>4255390.84</v>
      </c>
      <c r="Q6458" s="28">
        <v>4466718.4900000012</v>
      </c>
      <c r="R6458" s="28">
        <v>4629643.2899999991</v>
      </c>
      <c r="S6458" s="28">
        <v>4633463.32</v>
      </c>
      <c r="T6458" s="28">
        <v>4766981.03</v>
      </c>
      <c r="U6458" s="53">
        <v>4660832.3100000005</v>
      </c>
    </row>
    <row r="6459" spans="1:21" outlineLevel="3" x14ac:dyDescent="0.25">
      <c r="A6459" s="47" t="s">
        <v>11053</v>
      </c>
      <c r="B6459" s="47" t="s">
        <v>2135</v>
      </c>
      <c r="C6459" s="48" t="s">
        <v>10952</v>
      </c>
      <c r="D6459" s="48" t="s">
        <v>2159</v>
      </c>
      <c r="E6459" s="26" t="s">
        <v>11224</v>
      </c>
      <c r="F6459" s="26" t="s">
        <v>11224</v>
      </c>
      <c r="G6459" s="26" t="s">
        <v>11224</v>
      </c>
      <c r="H6459" s="26" t="s">
        <v>11224</v>
      </c>
      <c r="I6459" s="26" t="s">
        <v>11224</v>
      </c>
      <c r="J6459" s="26" t="s">
        <v>11224</v>
      </c>
      <c r="K6459" s="28" t="s">
        <v>11225</v>
      </c>
      <c r="L6459" s="28" t="s">
        <v>11225</v>
      </c>
      <c r="M6459" s="28" t="s">
        <v>11225</v>
      </c>
      <c r="N6459" s="28" t="s">
        <v>11225</v>
      </c>
      <c r="O6459" s="28" t="s">
        <v>11225</v>
      </c>
      <c r="P6459" s="28" t="s">
        <v>11225</v>
      </c>
      <c r="Q6459" s="28" t="s">
        <v>11225</v>
      </c>
      <c r="R6459" s="28" t="s">
        <v>11225</v>
      </c>
      <c r="S6459" s="28" t="s">
        <v>11225</v>
      </c>
      <c r="T6459" s="28" t="s">
        <v>11225</v>
      </c>
      <c r="U6459" s="53" t="s">
        <v>11225</v>
      </c>
    </row>
    <row r="6460" spans="1:21" outlineLevel="3" x14ac:dyDescent="0.25">
      <c r="A6460" s="47" t="s">
        <v>11053</v>
      </c>
      <c r="B6460" s="47" t="s">
        <v>2135</v>
      </c>
      <c r="C6460" s="48" t="s">
        <v>10952</v>
      </c>
      <c r="D6460" s="48" t="s">
        <v>2160</v>
      </c>
      <c r="E6460" s="26">
        <v>2139270.5099999998</v>
      </c>
      <c r="F6460" s="26">
        <v>2113019.4900000002</v>
      </c>
      <c r="G6460" s="26">
        <v>2084111.1400000001</v>
      </c>
      <c r="H6460" s="26">
        <v>2207087.81</v>
      </c>
      <c r="I6460" s="26">
        <v>2385378.2199999997</v>
      </c>
      <c r="J6460" s="26">
        <v>2468813.9200000004</v>
      </c>
      <c r="K6460" s="28">
        <v>2393623.9999999995</v>
      </c>
      <c r="L6460" s="28">
        <v>2605488.7599999993</v>
      </c>
      <c r="M6460" s="28">
        <v>2625378.04</v>
      </c>
      <c r="N6460" s="28">
        <v>2821525.32</v>
      </c>
      <c r="O6460" s="28">
        <v>2915842.8499999996</v>
      </c>
      <c r="P6460" s="28">
        <v>3156050.1999999997</v>
      </c>
      <c r="Q6460" s="28">
        <v>3411475.64</v>
      </c>
      <c r="R6460" s="28">
        <v>3499018.8300000005</v>
      </c>
      <c r="S6460" s="28">
        <v>3288698.9200000004</v>
      </c>
      <c r="T6460" s="28">
        <v>3536535.3</v>
      </c>
      <c r="U6460" s="53">
        <v>3481032.4199999995</v>
      </c>
    </row>
    <row r="6461" spans="1:21" outlineLevel="3" x14ac:dyDescent="0.25">
      <c r="A6461" s="47" t="s">
        <v>11053</v>
      </c>
      <c r="B6461" s="47" t="s">
        <v>2135</v>
      </c>
      <c r="C6461" s="48" t="s">
        <v>10952</v>
      </c>
      <c r="D6461" s="48" t="s">
        <v>2161</v>
      </c>
      <c r="E6461" s="26">
        <v>8375237.3499999996</v>
      </c>
      <c r="F6461" s="26">
        <v>8805581.7399999984</v>
      </c>
      <c r="G6461" s="26">
        <v>8471550.4700000007</v>
      </c>
      <c r="H6461" s="26">
        <v>8673117.2599999998</v>
      </c>
      <c r="I6461" s="26">
        <v>9062425.1900000013</v>
      </c>
      <c r="J6461" s="26">
        <v>9224392.1500000004</v>
      </c>
      <c r="K6461" s="28">
        <v>9445969.0500000007</v>
      </c>
      <c r="L6461" s="28">
        <v>9626170.5500000007</v>
      </c>
      <c r="M6461" s="28">
        <v>9635634.1999999974</v>
      </c>
      <c r="N6461" s="28">
        <v>10040316.510000002</v>
      </c>
      <c r="O6461" s="28">
        <v>10291936.089999998</v>
      </c>
      <c r="P6461" s="28">
        <v>10727923.470000001</v>
      </c>
      <c r="Q6461" s="28">
        <v>10962184.010000002</v>
      </c>
      <c r="R6461" s="28">
        <v>11322770.460000001</v>
      </c>
      <c r="S6461" s="28">
        <v>11112735.48</v>
      </c>
      <c r="T6461" s="28">
        <v>11466366.839999998</v>
      </c>
      <c r="U6461" s="53">
        <v>11170880.960000001</v>
      </c>
    </row>
    <row r="6462" spans="1:21" outlineLevel="3" x14ac:dyDescent="0.25">
      <c r="A6462" s="47" t="s">
        <v>11053</v>
      </c>
      <c r="B6462" s="47" t="s">
        <v>2135</v>
      </c>
      <c r="C6462" s="48" t="s">
        <v>10952</v>
      </c>
      <c r="D6462" s="48" t="s">
        <v>2162</v>
      </c>
      <c r="E6462" s="26">
        <v>4430391.6599999992</v>
      </c>
      <c r="F6462" s="26">
        <v>4583899.68</v>
      </c>
      <c r="G6462" s="26">
        <v>4443322.07</v>
      </c>
      <c r="H6462" s="26">
        <v>4412544.92</v>
      </c>
      <c r="I6462" s="26">
        <v>4391528.3000000007</v>
      </c>
      <c r="J6462" s="26">
        <v>4498373</v>
      </c>
      <c r="K6462" s="28">
        <v>4565448.46</v>
      </c>
      <c r="L6462" s="28">
        <v>4769074.5600000005</v>
      </c>
      <c r="M6462" s="28">
        <v>4815052.62</v>
      </c>
      <c r="N6462" s="28">
        <v>4899941.6000000006</v>
      </c>
      <c r="O6462" s="28">
        <v>5096403</v>
      </c>
      <c r="P6462" s="28">
        <v>5419032.1299999999</v>
      </c>
      <c r="Q6462" s="28">
        <v>5787018.209999999</v>
      </c>
      <c r="R6462" s="28">
        <v>5981407.7000000002</v>
      </c>
      <c r="S6462" s="28">
        <v>6066047.8800000018</v>
      </c>
      <c r="T6462" s="28">
        <v>6024046.1300000008</v>
      </c>
      <c r="U6462" s="53">
        <v>5818766.1399999987</v>
      </c>
    </row>
    <row r="6463" spans="1:21" outlineLevel="3" x14ac:dyDescent="0.25">
      <c r="A6463" s="47" t="s">
        <v>11053</v>
      </c>
      <c r="B6463" s="47" t="s">
        <v>2135</v>
      </c>
      <c r="C6463" s="48" t="s">
        <v>10952</v>
      </c>
      <c r="D6463" s="48" t="s">
        <v>2163</v>
      </c>
      <c r="E6463" s="26">
        <v>6494173.870000001</v>
      </c>
      <c r="F6463" s="26">
        <v>6901363.4399999995</v>
      </c>
      <c r="G6463" s="26">
        <v>6688506.5500000007</v>
      </c>
      <c r="H6463" s="26">
        <v>6996487.5</v>
      </c>
      <c r="I6463" s="26">
        <v>7263590.2800000012</v>
      </c>
      <c r="J6463" s="26">
        <v>7437328.8700000001</v>
      </c>
      <c r="K6463" s="28">
        <v>7540157.7100000009</v>
      </c>
      <c r="L6463" s="28">
        <v>7848635.6399999997</v>
      </c>
      <c r="M6463" s="28">
        <v>8075864.04</v>
      </c>
      <c r="N6463" s="28">
        <v>7992991.1199999982</v>
      </c>
      <c r="O6463" s="28">
        <v>8402809.8699999992</v>
      </c>
      <c r="P6463" s="28">
        <v>8662251.9200000018</v>
      </c>
      <c r="Q6463" s="28">
        <v>8966994.3300000019</v>
      </c>
      <c r="R6463" s="28">
        <v>9169901.6799999997</v>
      </c>
      <c r="S6463" s="28">
        <v>9146011.4800000004</v>
      </c>
      <c r="T6463" s="28">
        <v>9393559.8000000007</v>
      </c>
      <c r="U6463" s="53">
        <v>9500936.9999999981</v>
      </c>
    </row>
    <row r="6464" spans="1:21" outlineLevel="3" x14ac:dyDescent="0.25">
      <c r="A6464" s="47" t="s">
        <v>11053</v>
      </c>
      <c r="B6464" s="47" t="s">
        <v>2135</v>
      </c>
      <c r="C6464" s="48" t="s">
        <v>10952</v>
      </c>
      <c r="D6464" s="48" t="s">
        <v>2164</v>
      </c>
      <c r="E6464" s="26">
        <v>6681239.04</v>
      </c>
      <c r="F6464" s="26">
        <v>6800905.5500000007</v>
      </c>
      <c r="G6464" s="26">
        <v>6489030.8399999989</v>
      </c>
      <c r="H6464" s="26">
        <v>7054698.6899999995</v>
      </c>
      <c r="I6464" s="26">
        <v>7290228.3199999994</v>
      </c>
      <c r="J6464" s="26">
        <v>7615335.129999999</v>
      </c>
      <c r="K6464" s="28">
        <v>7503421.8799999999</v>
      </c>
      <c r="L6464" s="28">
        <v>7605574.2699999996</v>
      </c>
      <c r="M6464" s="28">
        <v>7910566.4500000002</v>
      </c>
      <c r="N6464" s="28">
        <v>8039886.4900000012</v>
      </c>
      <c r="O6464" s="28">
        <v>8161036.0499999989</v>
      </c>
      <c r="P6464" s="28">
        <v>8660557.1800000016</v>
      </c>
      <c r="Q6464" s="28">
        <v>8955383.3800000008</v>
      </c>
      <c r="R6464" s="28">
        <v>9248225.4199999999</v>
      </c>
      <c r="S6464" s="28">
        <v>9200844.4299999978</v>
      </c>
      <c r="T6464" s="28">
        <v>9505608.959999999</v>
      </c>
      <c r="U6464" s="53">
        <v>9528084.2000000011</v>
      </c>
    </row>
    <row r="6465" spans="1:21" outlineLevel="3" x14ac:dyDescent="0.25">
      <c r="A6465" s="47" t="s">
        <v>11053</v>
      </c>
      <c r="B6465" s="47" t="s">
        <v>2135</v>
      </c>
      <c r="C6465" s="48" t="s">
        <v>10952</v>
      </c>
      <c r="D6465" s="48" t="s">
        <v>2165</v>
      </c>
      <c r="E6465" s="26">
        <v>4672093.45</v>
      </c>
      <c r="F6465" s="26">
        <v>4720249.45</v>
      </c>
      <c r="G6465" s="26">
        <v>4903514.26</v>
      </c>
      <c r="H6465" s="26">
        <v>5114804.4000000004</v>
      </c>
      <c r="I6465" s="26">
        <v>5229901.71</v>
      </c>
      <c r="J6465" s="26">
        <v>5287817.18</v>
      </c>
      <c r="K6465" s="28">
        <v>5213246.3899999997</v>
      </c>
      <c r="L6465" s="28">
        <v>5404370.2199999997</v>
      </c>
      <c r="M6465" s="28">
        <v>5503075.7400000002</v>
      </c>
      <c r="N6465" s="28">
        <v>5544570.0599999996</v>
      </c>
      <c r="O6465" s="28">
        <v>5351860.9399999995</v>
      </c>
      <c r="P6465" s="28">
        <v>5658216.1200000001</v>
      </c>
      <c r="Q6465" s="28">
        <v>5885126.830000001</v>
      </c>
      <c r="R6465" s="28">
        <v>6016795.330000001</v>
      </c>
      <c r="S6465" s="28">
        <v>6088515.2999999998</v>
      </c>
      <c r="T6465" s="28">
        <v>6270203.9100000011</v>
      </c>
      <c r="U6465" s="53">
        <v>6199720.8100000005</v>
      </c>
    </row>
    <row r="6466" spans="1:21" outlineLevel="3" x14ac:dyDescent="0.25">
      <c r="A6466" s="47" t="s">
        <v>11053</v>
      </c>
      <c r="B6466" s="47" t="s">
        <v>2135</v>
      </c>
      <c r="C6466" s="48" t="s">
        <v>10952</v>
      </c>
      <c r="D6466" s="48" t="s">
        <v>2166</v>
      </c>
      <c r="E6466" s="26">
        <v>6102754.0200000005</v>
      </c>
      <c r="F6466" s="26">
        <v>5789499.3200000003</v>
      </c>
      <c r="G6466" s="26">
        <v>5632241.3699999992</v>
      </c>
      <c r="H6466" s="26">
        <v>5655901.2999999998</v>
      </c>
      <c r="I6466" s="26">
        <v>5843322.379999999</v>
      </c>
      <c r="J6466" s="26">
        <v>5986718.5</v>
      </c>
      <c r="K6466" s="28">
        <v>5879239.2299999986</v>
      </c>
      <c r="L6466" s="28">
        <v>5947452.8400000008</v>
      </c>
      <c r="M6466" s="28">
        <v>6065477.6200000001</v>
      </c>
      <c r="N6466" s="28">
        <v>6128891.79</v>
      </c>
      <c r="O6466" s="28">
        <v>6189505.0299999993</v>
      </c>
      <c r="P6466" s="28">
        <v>6251003.0000000009</v>
      </c>
      <c r="Q6466" s="28">
        <v>6325703.2599999998</v>
      </c>
      <c r="R6466" s="28">
        <v>6437596.54</v>
      </c>
      <c r="S6466" s="28">
        <v>6273630.5</v>
      </c>
      <c r="T6466" s="28">
        <v>6349243.7199999997</v>
      </c>
      <c r="U6466" s="53">
        <v>6354988.6399999997</v>
      </c>
    </row>
    <row r="6467" spans="1:21" outlineLevel="3" x14ac:dyDescent="0.25">
      <c r="A6467" s="47" t="s">
        <v>11053</v>
      </c>
      <c r="B6467" s="47" t="s">
        <v>2135</v>
      </c>
      <c r="C6467" s="48" t="s">
        <v>10952</v>
      </c>
      <c r="D6467" s="48" t="s">
        <v>2167</v>
      </c>
      <c r="E6467" s="26">
        <v>3689102.4299999997</v>
      </c>
      <c r="F6467" s="26">
        <v>3790465.14</v>
      </c>
      <c r="G6467" s="26">
        <v>3652377.0199999996</v>
      </c>
      <c r="H6467" s="26">
        <v>3530461.4499999993</v>
      </c>
      <c r="I6467" s="26">
        <v>3668568.71</v>
      </c>
      <c r="J6467" s="26">
        <v>3733411.82</v>
      </c>
      <c r="K6467" s="28">
        <v>3710925.01</v>
      </c>
      <c r="L6467" s="28">
        <v>3844034.2499999995</v>
      </c>
      <c r="M6467" s="28">
        <v>4002972.82</v>
      </c>
      <c r="N6467" s="28">
        <v>4345862.8000000007</v>
      </c>
      <c r="O6467" s="28">
        <v>4694214.13</v>
      </c>
      <c r="P6467" s="28">
        <v>4709818.2600000007</v>
      </c>
      <c r="Q6467" s="28">
        <v>4790218.79</v>
      </c>
      <c r="R6467" s="28">
        <v>5317461.99</v>
      </c>
      <c r="S6467" s="28">
        <v>5164817.32</v>
      </c>
      <c r="T6467" s="28">
        <v>5269554.6100000003</v>
      </c>
      <c r="U6467" s="53">
        <v>5505176.7800000003</v>
      </c>
    </row>
    <row r="6468" spans="1:21" outlineLevel="3" x14ac:dyDescent="0.25">
      <c r="A6468" s="47" t="s">
        <v>11053</v>
      </c>
      <c r="B6468" s="47" t="s">
        <v>2135</v>
      </c>
      <c r="C6468" s="48" t="s">
        <v>10952</v>
      </c>
      <c r="D6468" s="48" t="s">
        <v>2168</v>
      </c>
      <c r="E6468" s="26" t="s">
        <v>11224</v>
      </c>
      <c r="F6468" s="26" t="s">
        <v>11224</v>
      </c>
      <c r="G6468" s="26" t="s">
        <v>11224</v>
      </c>
      <c r="H6468" s="26" t="s">
        <v>11224</v>
      </c>
      <c r="I6468" s="26" t="s">
        <v>11224</v>
      </c>
      <c r="J6468" s="26" t="s">
        <v>11224</v>
      </c>
      <c r="K6468" s="28" t="s">
        <v>11225</v>
      </c>
      <c r="L6468" s="28" t="s">
        <v>11225</v>
      </c>
      <c r="M6468" s="28" t="s">
        <v>11225</v>
      </c>
      <c r="N6468" s="28" t="s">
        <v>11225</v>
      </c>
      <c r="O6468" s="28" t="s">
        <v>11225</v>
      </c>
      <c r="P6468" s="28" t="s">
        <v>11225</v>
      </c>
      <c r="Q6468" s="28" t="s">
        <v>11225</v>
      </c>
      <c r="R6468" s="28" t="s">
        <v>11225</v>
      </c>
      <c r="S6468" s="28" t="s">
        <v>11225</v>
      </c>
      <c r="T6468" s="28" t="s">
        <v>11225</v>
      </c>
      <c r="U6468" s="53" t="s">
        <v>11225</v>
      </c>
    </row>
    <row r="6469" spans="1:21" outlineLevel="3" x14ac:dyDescent="0.25">
      <c r="A6469" s="47" t="s">
        <v>11053</v>
      </c>
      <c r="B6469" s="47" t="s">
        <v>2135</v>
      </c>
      <c r="C6469" s="48" t="s">
        <v>10952</v>
      </c>
      <c r="D6469" s="48" t="s">
        <v>2169</v>
      </c>
      <c r="E6469" s="26">
        <v>2454910.9900000002</v>
      </c>
      <c r="F6469" s="26">
        <v>2399605.7499999995</v>
      </c>
      <c r="G6469" s="26">
        <v>2288774.66</v>
      </c>
      <c r="H6469" s="26">
        <v>2351072.4899999998</v>
      </c>
      <c r="I6469" s="26">
        <v>2414214.96</v>
      </c>
      <c r="J6469" s="26">
        <v>2459725</v>
      </c>
      <c r="K6469" s="28">
        <v>2618511.1199999996</v>
      </c>
      <c r="L6469" s="28">
        <v>2544758</v>
      </c>
      <c r="M6469" s="28">
        <v>2657874.71</v>
      </c>
      <c r="N6469" s="28">
        <v>2714147.08</v>
      </c>
      <c r="O6469" s="28">
        <v>2690049.16</v>
      </c>
      <c r="P6469" s="28">
        <v>2661006.02</v>
      </c>
      <c r="Q6469" s="28">
        <v>2829560.8499999996</v>
      </c>
      <c r="R6469" s="28">
        <v>2960276.3400000003</v>
      </c>
      <c r="S6469" s="28">
        <v>2992032.94</v>
      </c>
      <c r="T6469" s="28">
        <v>3062716.3</v>
      </c>
      <c r="U6469" s="53">
        <v>3161981.1699999995</v>
      </c>
    </row>
    <row r="6470" spans="1:21" outlineLevel="3" x14ac:dyDescent="0.25">
      <c r="A6470" s="47" t="s">
        <v>11053</v>
      </c>
      <c r="B6470" s="47" t="s">
        <v>2135</v>
      </c>
      <c r="C6470" s="48" t="s">
        <v>10952</v>
      </c>
      <c r="D6470" s="48" t="s">
        <v>2170</v>
      </c>
      <c r="E6470" s="26">
        <v>5846788.8900000006</v>
      </c>
      <c r="F6470" s="26">
        <v>6136716.1599999992</v>
      </c>
      <c r="G6470" s="26">
        <v>5922074.1900000004</v>
      </c>
      <c r="H6470" s="26">
        <v>6464794.1399999997</v>
      </c>
      <c r="I6470" s="26">
        <v>6540825.1900000004</v>
      </c>
      <c r="J6470" s="26">
        <v>6758348.8799999999</v>
      </c>
      <c r="K6470" s="28">
        <v>6838658.5099999998</v>
      </c>
      <c r="L6470" s="28">
        <v>7100993.21</v>
      </c>
      <c r="M6470" s="28">
        <v>7163881.0700000003</v>
      </c>
      <c r="N6470" s="28">
        <v>7466172.9700000007</v>
      </c>
      <c r="O6470" s="28">
        <v>7796000.4300000006</v>
      </c>
      <c r="P6470" s="28">
        <v>7952678.290000001</v>
      </c>
      <c r="Q6470" s="28">
        <v>8429655.0500000007</v>
      </c>
      <c r="R6470" s="28">
        <v>8461659.3200000003</v>
      </c>
      <c r="S6470" s="28">
        <v>8320479.1799999997</v>
      </c>
      <c r="T6470" s="28">
        <v>8539257</v>
      </c>
      <c r="U6470" s="53">
        <v>8280533.3299999991</v>
      </c>
    </row>
    <row r="6471" spans="1:21" outlineLevel="3" x14ac:dyDescent="0.25">
      <c r="A6471" s="47" t="s">
        <v>11053</v>
      </c>
      <c r="B6471" s="47" t="s">
        <v>2135</v>
      </c>
      <c r="C6471" s="48" t="s">
        <v>10952</v>
      </c>
      <c r="D6471" s="48" t="s">
        <v>2171</v>
      </c>
      <c r="E6471" s="26">
        <v>5344609.5600000005</v>
      </c>
      <c r="F6471" s="26">
        <v>5729676.8799999999</v>
      </c>
      <c r="G6471" s="26">
        <v>5449672.4800000004</v>
      </c>
      <c r="H6471" s="26">
        <v>5981265.7400000002</v>
      </c>
      <c r="I6471" s="26">
        <v>6150923.4400000013</v>
      </c>
      <c r="J6471" s="26">
        <v>6681862.870000001</v>
      </c>
      <c r="K6471" s="28">
        <v>6864237.4299999988</v>
      </c>
      <c r="L6471" s="28">
        <v>7066834.7700000005</v>
      </c>
      <c r="M6471" s="28">
        <v>7186651.7000000002</v>
      </c>
      <c r="N6471" s="28">
        <v>7425831.2299999995</v>
      </c>
      <c r="O6471" s="28">
        <v>7561360.3399999989</v>
      </c>
      <c r="P6471" s="28">
        <v>7813695.3200000003</v>
      </c>
      <c r="Q6471" s="28">
        <v>7960720.5200000005</v>
      </c>
      <c r="R6471" s="28">
        <v>8063223.6600000001</v>
      </c>
      <c r="S6471" s="28">
        <v>8157615.6199999992</v>
      </c>
      <c r="T6471" s="28">
        <v>8478096.4000000004</v>
      </c>
      <c r="U6471" s="53">
        <v>8333819.1299999999</v>
      </c>
    </row>
    <row r="6472" spans="1:21" outlineLevel="3" x14ac:dyDescent="0.25">
      <c r="A6472" s="47" t="s">
        <v>11053</v>
      </c>
      <c r="B6472" s="47" t="s">
        <v>2135</v>
      </c>
      <c r="C6472" s="48" t="s">
        <v>10952</v>
      </c>
      <c r="D6472" s="48" t="s">
        <v>2172</v>
      </c>
      <c r="E6472" s="26">
        <v>1102946.5299999998</v>
      </c>
      <c r="F6472" s="26">
        <v>1092207.1399999999</v>
      </c>
      <c r="G6472" s="26">
        <v>1013504.1</v>
      </c>
      <c r="H6472" s="26">
        <v>1047710.61</v>
      </c>
      <c r="I6472" s="26">
        <v>1131746.43</v>
      </c>
      <c r="J6472" s="26">
        <v>1067000.83</v>
      </c>
      <c r="K6472" s="28">
        <v>1075229.01</v>
      </c>
      <c r="L6472" s="28">
        <v>1088360.8700000001</v>
      </c>
      <c r="M6472" s="28">
        <v>1070151.4600000002</v>
      </c>
      <c r="N6472" s="28">
        <v>1248834.47</v>
      </c>
      <c r="O6472" s="28">
        <v>1217347.1600000001</v>
      </c>
      <c r="P6472" s="28">
        <v>1301337.6099999999</v>
      </c>
      <c r="Q6472" s="28">
        <v>1352792.2700000003</v>
      </c>
      <c r="R6472" s="28">
        <v>1324411.6099999999</v>
      </c>
      <c r="S6472" s="28">
        <v>1228602.94</v>
      </c>
      <c r="T6472" s="28">
        <v>1297736.8600000003</v>
      </c>
      <c r="U6472" s="53">
        <v>1262512.54</v>
      </c>
    </row>
    <row r="6473" spans="1:21" outlineLevel="3" x14ac:dyDescent="0.25">
      <c r="A6473" s="47" t="s">
        <v>11053</v>
      </c>
      <c r="B6473" s="47" t="s">
        <v>2135</v>
      </c>
      <c r="C6473" s="48" t="s">
        <v>10952</v>
      </c>
      <c r="D6473" s="48" t="s">
        <v>2173</v>
      </c>
      <c r="E6473" s="26">
        <v>3320400.38</v>
      </c>
      <c r="F6473" s="26">
        <v>3540539.9400000004</v>
      </c>
      <c r="G6473" s="26">
        <v>3703959.46</v>
      </c>
      <c r="H6473" s="26">
        <v>4025080.4299999997</v>
      </c>
      <c r="I6473" s="26">
        <v>4119059.82</v>
      </c>
      <c r="J6473" s="26">
        <v>4222565.66</v>
      </c>
      <c r="K6473" s="28">
        <v>4317963.29</v>
      </c>
      <c r="L6473" s="28">
        <v>4807139.0600000005</v>
      </c>
      <c r="M6473" s="28">
        <v>5328343.5699999994</v>
      </c>
      <c r="N6473" s="28">
        <v>5367898.7499999991</v>
      </c>
      <c r="O6473" s="28">
        <v>5467628.0100000007</v>
      </c>
      <c r="P6473" s="28">
        <v>6013656.8399999989</v>
      </c>
      <c r="Q6473" s="28">
        <v>6272268.1099999994</v>
      </c>
      <c r="R6473" s="28">
        <v>6476359.79</v>
      </c>
      <c r="S6473" s="28">
        <v>6202572.370000001</v>
      </c>
      <c r="T6473" s="28">
        <v>6543541.3300000001</v>
      </c>
      <c r="U6473" s="53">
        <v>6182897.5099999998</v>
      </c>
    </row>
    <row r="6474" spans="1:21" outlineLevel="3" x14ac:dyDescent="0.25">
      <c r="A6474" s="47" t="s">
        <v>11053</v>
      </c>
      <c r="B6474" s="47" t="s">
        <v>2135</v>
      </c>
      <c r="C6474" s="48" t="s">
        <v>10952</v>
      </c>
      <c r="D6474" s="48" t="s">
        <v>2174</v>
      </c>
      <c r="E6474" s="26">
        <v>4329940.1900000004</v>
      </c>
      <c r="F6474" s="26">
        <v>4499028.46</v>
      </c>
      <c r="G6474" s="26">
        <v>4557864.74</v>
      </c>
      <c r="H6474" s="26">
        <v>4789072.9600000009</v>
      </c>
      <c r="I6474" s="26">
        <v>4889253.3599999994</v>
      </c>
      <c r="J6474" s="26">
        <v>5209528.2299999986</v>
      </c>
      <c r="K6474" s="28">
        <v>5110898.2300000004</v>
      </c>
      <c r="L6474" s="28">
        <v>5279258.97</v>
      </c>
      <c r="M6474" s="28">
        <v>5294222.12</v>
      </c>
      <c r="N6474" s="28">
        <v>5584494.9500000011</v>
      </c>
      <c r="O6474" s="28">
        <v>5582718.1699999999</v>
      </c>
      <c r="P6474" s="28">
        <v>5723232.3900000006</v>
      </c>
      <c r="Q6474" s="28">
        <v>5994617.3999999985</v>
      </c>
      <c r="R6474" s="28">
        <v>6152960.3399999989</v>
      </c>
      <c r="S6474" s="28">
        <v>6202354.1400000006</v>
      </c>
      <c r="T6474" s="28">
        <v>6362874.75</v>
      </c>
      <c r="U6474" s="53">
        <v>6015598.3100000005</v>
      </c>
    </row>
    <row r="6475" spans="1:21" outlineLevel="3" x14ac:dyDescent="0.25">
      <c r="A6475" s="47" t="s">
        <v>11053</v>
      </c>
      <c r="B6475" s="47" t="s">
        <v>2135</v>
      </c>
      <c r="C6475" s="48" t="s">
        <v>10952</v>
      </c>
      <c r="D6475" s="48" t="s">
        <v>2175</v>
      </c>
      <c r="E6475" s="26" t="s">
        <v>11224</v>
      </c>
      <c r="F6475" s="26" t="s">
        <v>11224</v>
      </c>
      <c r="G6475" s="26" t="s">
        <v>11224</v>
      </c>
      <c r="H6475" s="26" t="s">
        <v>11224</v>
      </c>
      <c r="I6475" s="26" t="s">
        <v>11224</v>
      </c>
      <c r="J6475" s="26" t="s">
        <v>11224</v>
      </c>
      <c r="K6475" s="28" t="s">
        <v>11225</v>
      </c>
      <c r="L6475" s="28" t="s">
        <v>11225</v>
      </c>
      <c r="M6475" s="28" t="s">
        <v>11225</v>
      </c>
      <c r="N6475" s="28" t="s">
        <v>11225</v>
      </c>
      <c r="O6475" s="28" t="s">
        <v>11225</v>
      </c>
      <c r="P6475" s="28" t="s">
        <v>11225</v>
      </c>
      <c r="Q6475" s="28" t="s">
        <v>11225</v>
      </c>
      <c r="R6475" s="28" t="s">
        <v>11225</v>
      </c>
      <c r="S6475" s="28" t="s">
        <v>11225</v>
      </c>
      <c r="T6475" s="28" t="s">
        <v>11225</v>
      </c>
      <c r="U6475" s="53" t="s">
        <v>11225</v>
      </c>
    </row>
    <row r="6476" spans="1:21" outlineLevel="3" x14ac:dyDescent="0.25">
      <c r="A6476" s="47" t="s">
        <v>11053</v>
      </c>
      <c r="B6476" s="47" t="s">
        <v>2135</v>
      </c>
      <c r="C6476" s="48" t="s">
        <v>10952</v>
      </c>
      <c r="D6476" s="48" t="s">
        <v>2176</v>
      </c>
      <c r="E6476" s="26">
        <v>1346814.6600000001</v>
      </c>
      <c r="F6476" s="26">
        <v>1394761.4400000002</v>
      </c>
      <c r="G6476" s="26">
        <v>1318495.72</v>
      </c>
      <c r="H6476" s="26">
        <v>1498566.0399999998</v>
      </c>
      <c r="I6476" s="26">
        <v>1393167.16</v>
      </c>
      <c r="J6476" s="26">
        <v>1518802.2600000002</v>
      </c>
      <c r="K6476" s="28">
        <v>1681049.85</v>
      </c>
      <c r="L6476" s="28">
        <v>1727106.34</v>
      </c>
      <c r="M6476" s="28">
        <v>1891506.1700000002</v>
      </c>
      <c r="N6476" s="28">
        <v>1866788.6300000001</v>
      </c>
      <c r="O6476" s="28">
        <v>1836866.7500000002</v>
      </c>
      <c r="P6476" s="28">
        <v>2026405.8800000001</v>
      </c>
      <c r="Q6476" s="28">
        <v>2115701.29</v>
      </c>
      <c r="R6476" s="28">
        <v>2468020.7600000002</v>
      </c>
      <c r="S6476" s="28">
        <v>2396277.4299999997</v>
      </c>
      <c r="T6476" s="28">
        <v>2601029</v>
      </c>
      <c r="U6476" s="53">
        <v>2479517.2000000007</v>
      </c>
    </row>
    <row r="6477" spans="1:21" outlineLevel="3" x14ac:dyDescent="0.25">
      <c r="A6477" s="47" t="s">
        <v>11053</v>
      </c>
      <c r="B6477" s="47" t="s">
        <v>2135</v>
      </c>
      <c r="C6477" s="48" t="s">
        <v>10952</v>
      </c>
      <c r="D6477" s="48" t="s">
        <v>2177</v>
      </c>
      <c r="E6477" s="26">
        <v>3574320.85</v>
      </c>
      <c r="F6477" s="26">
        <v>3634764.5799999996</v>
      </c>
      <c r="G6477" s="26">
        <v>3820598.4699999997</v>
      </c>
      <c r="H6477" s="26">
        <v>3880925.02</v>
      </c>
      <c r="I6477" s="26">
        <v>3828432.87</v>
      </c>
      <c r="J6477" s="26">
        <v>3806796.7600000002</v>
      </c>
      <c r="K6477" s="28">
        <v>3792474.96</v>
      </c>
      <c r="L6477" s="28">
        <v>4096900.7599999993</v>
      </c>
      <c r="M6477" s="28">
        <v>4341475.41</v>
      </c>
      <c r="N6477" s="28">
        <v>4207326.6599999992</v>
      </c>
      <c r="O6477" s="28">
        <v>4095858.98</v>
      </c>
      <c r="P6477" s="28">
        <v>4129361.4</v>
      </c>
      <c r="Q6477" s="28">
        <v>4194127.86</v>
      </c>
      <c r="R6477" s="28">
        <v>4293636.01</v>
      </c>
      <c r="S6477" s="28">
        <v>4262500.92</v>
      </c>
      <c r="T6477" s="28">
        <v>4260839.22</v>
      </c>
      <c r="U6477" s="53">
        <v>4114747.4700000007</v>
      </c>
    </row>
    <row r="6478" spans="1:21" outlineLevel="3" x14ac:dyDescent="0.25">
      <c r="A6478" s="47" t="s">
        <v>11053</v>
      </c>
      <c r="B6478" s="47" t="s">
        <v>2135</v>
      </c>
      <c r="C6478" s="48" t="s">
        <v>10952</v>
      </c>
      <c r="D6478" s="48" t="s">
        <v>2178</v>
      </c>
      <c r="E6478" s="26">
        <v>3799622.2199999997</v>
      </c>
      <c r="F6478" s="26">
        <v>3909516.89</v>
      </c>
      <c r="G6478" s="26">
        <v>3806895.75</v>
      </c>
      <c r="H6478" s="26">
        <v>3967946.85</v>
      </c>
      <c r="I6478" s="26">
        <v>4161495.23</v>
      </c>
      <c r="J6478" s="26">
        <v>4323823.9000000004</v>
      </c>
      <c r="K6478" s="28">
        <v>4121226.7</v>
      </c>
      <c r="L6478" s="28">
        <v>4207276.05</v>
      </c>
      <c r="M6478" s="28">
        <v>4292017.54</v>
      </c>
      <c r="N6478" s="28">
        <v>4435647.6000000006</v>
      </c>
      <c r="O6478" s="28">
        <v>4783223.1099999994</v>
      </c>
      <c r="P6478" s="28">
        <v>4879503.3600000003</v>
      </c>
      <c r="Q6478" s="28">
        <v>5130134.8099999996</v>
      </c>
      <c r="R6478" s="28">
        <v>5286095.25</v>
      </c>
      <c r="S6478" s="28">
        <v>5184125.8600000003</v>
      </c>
      <c r="T6478" s="28">
        <v>5462738.6799999997</v>
      </c>
      <c r="U6478" s="53">
        <v>5466217.6300000008</v>
      </c>
    </row>
    <row r="6479" spans="1:21" outlineLevel="3" x14ac:dyDescent="0.25">
      <c r="A6479" s="47" t="s">
        <v>11053</v>
      </c>
      <c r="B6479" s="47" t="s">
        <v>2135</v>
      </c>
      <c r="C6479" s="48" t="s">
        <v>10952</v>
      </c>
      <c r="D6479" s="48" t="s">
        <v>2179</v>
      </c>
      <c r="E6479" s="26">
        <v>2463105.0699999998</v>
      </c>
      <c r="F6479" s="26">
        <v>2588120.7699999996</v>
      </c>
      <c r="G6479" s="26">
        <v>2694220.5599999996</v>
      </c>
      <c r="H6479" s="26">
        <v>2774558.64</v>
      </c>
      <c r="I6479" s="26">
        <v>2912777.21</v>
      </c>
      <c r="J6479" s="26">
        <v>3069003.92</v>
      </c>
      <c r="K6479" s="28">
        <v>3188801.65</v>
      </c>
      <c r="L6479" s="28">
        <v>3250259.7800000003</v>
      </c>
      <c r="M6479" s="28">
        <v>3258884.5</v>
      </c>
      <c r="N6479" s="28">
        <v>3522705.72</v>
      </c>
      <c r="O6479" s="28">
        <v>3633318.85</v>
      </c>
      <c r="P6479" s="28">
        <v>3846128.94</v>
      </c>
      <c r="Q6479" s="28">
        <v>3998403.9499999997</v>
      </c>
      <c r="R6479" s="28">
        <v>4085860.5</v>
      </c>
      <c r="S6479" s="28">
        <v>4197520.0599999996</v>
      </c>
      <c r="T6479" s="28">
        <v>4154395.2699999991</v>
      </c>
      <c r="U6479" s="53">
        <v>4002093.03</v>
      </c>
    </row>
    <row r="6480" spans="1:21" outlineLevel="3" x14ac:dyDescent="0.25">
      <c r="A6480" s="47" t="s">
        <v>11053</v>
      </c>
      <c r="B6480" s="47" t="s">
        <v>2135</v>
      </c>
      <c r="C6480" s="48" t="s">
        <v>10952</v>
      </c>
      <c r="D6480" s="48" t="s">
        <v>2180</v>
      </c>
      <c r="E6480" s="26">
        <v>4381505.8500000006</v>
      </c>
      <c r="F6480" s="26">
        <v>4302014.75</v>
      </c>
      <c r="G6480" s="26">
        <v>4348665.6399999997</v>
      </c>
      <c r="H6480" s="26">
        <v>4431874.040000001</v>
      </c>
      <c r="I6480" s="26">
        <v>4352370.67</v>
      </c>
      <c r="J6480" s="26">
        <v>4489499.97</v>
      </c>
      <c r="K6480" s="28">
        <v>4545309.54</v>
      </c>
      <c r="L6480" s="28">
        <v>4548332.3900000006</v>
      </c>
      <c r="M6480" s="28">
        <v>4833837.5599999996</v>
      </c>
      <c r="N6480" s="28">
        <v>4979407.2500000009</v>
      </c>
      <c r="O6480" s="28">
        <v>4836672.4499999993</v>
      </c>
      <c r="P6480" s="28">
        <v>5164148.290000001</v>
      </c>
      <c r="Q6480" s="28">
        <v>5200139.209999999</v>
      </c>
      <c r="R6480" s="28">
        <v>5268097.79</v>
      </c>
      <c r="S6480" s="28">
        <v>5408174.5899999989</v>
      </c>
      <c r="T6480" s="28">
        <v>5711212.1000000006</v>
      </c>
      <c r="U6480" s="53">
        <v>5475637.3999999994</v>
      </c>
    </row>
    <row r="6481" spans="1:21" outlineLevel="3" x14ac:dyDescent="0.25">
      <c r="A6481" s="47" t="s">
        <v>11053</v>
      </c>
      <c r="B6481" s="47" t="s">
        <v>2135</v>
      </c>
      <c r="C6481" s="48" t="s">
        <v>10952</v>
      </c>
      <c r="D6481" s="48" t="s">
        <v>2181</v>
      </c>
      <c r="E6481" s="26" t="s">
        <v>11224</v>
      </c>
      <c r="F6481" s="26" t="s">
        <v>11224</v>
      </c>
      <c r="G6481" s="26" t="s">
        <v>11224</v>
      </c>
      <c r="H6481" s="26" t="s">
        <v>11224</v>
      </c>
      <c r="I6481" s="26" t="s">
        <v>11224</v>
      </c>
      <c r="J6481" s="26" t="s">
        <v>11224</v>
      </c>
      <c r="K6481" s="28" t="s">
        <v>11225</v>
      </c>
      <c r="L6481" s="28" t="s">
        <v>11225</v>
      </c>
      <c r="M6481" s="28" t="s">
        <v>11225</v>
      </c>
      <c r="N6481" s="28" t="s">
        <v>11225</v>
      </c>
      <c r="O6481" s="28" t="s">
        <v>11225</v>
      </c>
      <c r="P6481" s="28" t="s">
        <v>11225</v>
      </c>
      <c r="Q6481" s="28" t="s">
        <v>11225</v>
      </c>
      <c r="R6481" s="28" t="s">
        <v>11225</v>
      </c>
      <c r="S6481" s="28" t="s">
        <v>11225</v>
      </c>
      <c r="T6481" s="28" t="s">
        <v>11225</v>
      </c>
      <c r="U6481" s="53" t="s">
        <v>11225</v>
      </c>
    </row>
    <row r="6482" spans="1:21" outlineLevel="3" x14ac:dyDescent="0.25">
      <c r="A6482" s="47" t="s">
        <v>11053</v>
      </c>
      <c r="B6482" s="47" t="s">
        <v>2135</v>
      </c>
      <c r="C6482" s="48" t="s">
        <v>10952</v>
      </c>
      <c r="D6482" s="48" t="s">
        <v>2182</v>
      </c>
      <c r="E6482" s="26">
        <v>2431277.1100000003</v>
      </c>
      <c r="F6482" s="26">
        <v>2386551.87</v>
      </c>
      <c r="G6482" s="26">
        <v>2261497.19</v>
      </c>
      <c r="H6482" s="26">
        <v>2400584.11</v>
      </c>
      <c r="I6482" s="26">
        <v>2430828.83</v>
      </c>
      <c r="J6482" s="26">
        <v>2304689.5699999998</v>
      </c>
      <c r="K6482" s="28">
        <v>2389815.7799999998</v>
      </c>
      <c r="L6482" s="28">
        <v>2553961.2099999995</v>
      </c>
      <c r="M6482" s="28">
        <v>2535492</v>
      </c>
      <c r="N6482" s="28">
        <v>2641062.15</v>
      </c>
      <c r="O6482" s="28">
        <v>2573466.8999999994</v>
      </c>
      <c r="P6482" s="28">
        <v>2761077.3100000005</v>
      </c>
      <c r="Q6482" s="28">
        <v>2842745.8100000005</v>
      </c>
      <c r="R6482" s="28">
        <v>3013669.6199999996</v>
      </c>
      <c r="S6482" s="28">
        <v>3012633.5300000003</v>
      </c>
      <c r="T6482" s="28">
        <v>2968794.04</v>
      </c>
      <c r="U6482" s="53">
        <v>2920021.95</v>
      </c>
    </row>
    <row r="6483" spans="1:21" outlineLevel="3" x14ac:dyDescent="0.25">
      <c r="A6483" s="47" t="s">
        <v>11053</v>
      </c>
      <c r="B6483" s="47" t="s">
        <v>2135</v>
      </c>
      <c r="C6483" s="48" t="s">
        <v>10952</v>
      </c>
      <c r="D6483" s="48" t="s">
        <v>2183</v>
      </c>
      <c r="E6483" s="26">
        <v>3039504.2199999997</v>
      </c>
      <c r="F6483" s="26">
        <v>3321363.7799999993</v>
      </c>
      <c r="G6483" s="26">
        <v>3456972.3000000003</v>
      </c>
      <c r="H6483" s="26">
        <v>3595634.92</v>
      </c>
      <c r="I6483" s="26">
        <v>3579218.6299999994</v>
      </c>
      <c r="J6483" s="26">
        <v>3611006.3899999997</v>
      </c>
      <c r="K6483" s="28">
        <v>3603342.41</v>
      </c>
      <c r="L6483" s="28">
        <v>3739097.7199999997</v>
      </c>
      <c r="M6483" s="28">
        <v>3784636.6000000006</v>
      </c>
      <c r="N6483" s="28">
        <v>3832697.57</v>
      </c>
      <c r="O6483" s="28">
        <v>3775025.38</v>
      </c>
      <c r="P6483" s="28">
        <v>3859536.76</v>
      </c>
      <c r="Q6483" s="28">
        <v>3929347.03</v>
      </c>
      <c r="R6483" s="28">
        <v>4033164.8</v>
      </c>
      <c r="S6483" s="28">
        <v>3788251.42</v>
      </c>
      <c r="T6483" s="28">
        <v>4133084.67</v>
      </c>
      <c r="U6483" s="53">
        <v>4099938.79</v>
      </c>
    </row>
    <row r="6484" spans="1:21" outlineLevel="3" x14ac:dyDescent="0.25">
      <c r="A6484" s="47" t="s">
        <v>11053</v>
      </c>
      <c r="B6484" s="47" t="s">
        <v>2135</v>
      </c>
      <c r="C6484" s="48" t="s">
        <v>10952</v>
      </c>
      <c r="D6484" s="48" t="s">
        <v>2184</v>
      </c>
      <c r="E6484" s="26">
        <v>6160425.5199999996</v>
      </c>
      <c r="F6484" s="26">
        <v>6251464.3700000001</v>
      </c>
      <c r="G6484" s="26">
        <v>5635751.8899999997</v>
      </c>
      <c r="H6484" s="26">
        <v>5753823.3300000001</v>
      </c>
      <c r="I6484" s="26">
        <v>5945570.5800000001</v>
      </c>
      <c r="J6484" s="26">
        <v>6152718.9899999993</v>
      </c>
      <c r="K6484" s="28">
        <v>6383551.5899999999</v>
      </c>
      <c r="L6484" s="28">
        <v>6489280.0299999993</v>
      </c>
      <c r="M6484" s="28">
        <v>6535517.1000000006</v>
      </c>
      <c r="N6484" s="28">
        <v>6881515.9700000016</v>
      </c>
      <c r="O6484" s="28">
        <v>6986474.0999999996</v>
      </c>
      <c r="P6484" s="28">
        <v>7067190.7100000009</v>
      </c>
      <c r="Q6484" s="28">
        <v>7264088.0700000003</v>
      </c>
      <c r="R6484" s="28">
        <v>7468518.4899999993</v>
      </c>
      <c r="S6484" s="28">
        <v>7280124.5599999996</v>
      </c>
      <c r="T6484" s="28">
        <v>7423611.5899999999</v>
      </c>
      <c r="U6484" s="53">
        <v>7143779.8499999987</v>
      </c>
    </row>
    <row r="6485" spans="1:21" outlineLevel="3" x14ac:dyDescent="0.25">
      <c r="A6485" s="47" t="s">
        <v>11053</v>
      </c>
      <c r="B6485" s="47" t="s">
        <v>2135</v>
      </c>
      <c r="C6485" s="48" t="s">
        <v>10952</v>
      </c>
      <c r="D6485" s="48" t="s">
        <v>2185</v>
      </c>
      <c r="E6485" s="26">
        <v>5252766.1900000013</v>
      </c>
      <c r="F6485" s="26">
        <v>5250718.92</v>
      </c>
      <c r="G6485" s="26">
        <v>5252032.0199999996</v>
      </c>
      <c r="H6485" s="26">
        <v>5520871.6900000004</v>
      </c>
      <c r="I6485" s="26">
        <v>5839976.1600000001</v>
      </c>
      <c r="J6485" s="26">
        <v>6101349.6000000006</v>
      </c>
      <c r="K6485" s="28">
        <v>6024104.6000000006</v>
      </c>
      <c r="L6485" s="28">
        <v>6066064.3399999999</v>
      </c>
      <c r="M6485" s="28">
        <v>6393480.1600000001</v>
      </c>
      <c r="N6485" s="28">
        <v>6437682.6700000009</v>
      </c>
      <c r="O6485" s="28">
        <v>6432627.8700000001</v>
      </c>
      <c r="P6485" s="28">
        <v>6419290.8799999999</v>
      </c>
      <c r="Q6485" s="28">
        <v>6814853.6299999999</v>
      </c>
      <c r="R6485" s="28">
        <v>6950011.3700000001</v>
      </c>
      <c r="S6485" s="28">
        <v>7310346.75</v>
      </c>
      <c r="T6485" s="28">
        <v>7305753.4099999992</v>
      </c>
      <c r="U6485" s="53">
        <v>7218767.4800000004</v>
      </c>
    </row>
    <row r="6486" spans="1:21" outlineLevel="3" x14ac:dyDescent="0.25">
      <c r="A6486" s="47" t="s">
        <v>11053</v>
      </c>
      <c r="B6486" s="47" t="s">
        <v>2135</v>
      </c>
      <c r="C6486" s="48" t="s">
        <v>10952</v>
      </c>
      <c r="D6486" s="48" t="s">
        <v>2186</v>
      </c>
      <c r="E6486" s="26">
        <v>6103788.6799999997</v>
      </c>
      <c r="F6486" s="26">
        <v>6097840.29</v>
      </c>
      <c r="G6486" s="26">
        <v>6197106.3700000001</v>
      </c>
      <c r="H6486" s="26">
        <v>6287897.5499999998</v>
      </c>
      <c r="I6486" s="26">
        <v>6321813.9900000002</v>
      </c>
      <c r="J6486" s="26">
        <v>6618082.4800000014</v>
      </c>
      <c r="K6486" s="28">
        <v>6759362.7699999996</v>
      </c>
      <c r="L6486" s="28">
        <v>7037060.3000000007</v>
      </c>
      <c r="M6486" s="28">
        <v>7179432.8100000005</v>
      </c>
      <c r="N6486" s="28">
        <v>7392202.1000000006</v>
      </c>
      <c r="O6486" s="28">
        <v>7424204.6900000004</v>
      </c>
      <c r="P6486" s="28">
        <v>7411446.3300000001</v>
      </c>
      <c r="Q6486" s="28">
        <v>7320363.1800000006</v>
      </c>
      <c r="R6486" s="28">
        <v>7370435.7999999998</v>
      </c>
      <c r="S6486" s="28">
        <v>7188917.2199999997</v>
      </c>
      <c r="T6486" s="28">
        <v>7474918.0499999998</v>
      </c>
      <c r="U6486" s="53">
        <v>7358799.7800000003</v>
      </c>
    </row>
    <row r="6487" spans="1:21" outlineLevel="3" x14ac:dyDescent="0.25">
      <c r="A6487" s="47" t="s">
        <v>11053</v>
      </c>
      <c r="B6487" s="47" t="s">
        <v>2135</v>
      </c>
      <c r="C6487" s="48" t="s">
        <v>10952</v>
      </c>
      <c r="D6487" s="48" t="s">
        <v>2187</v>
      </c>
      <c r="E6487" s="26" t="s">
        <v>11224</v>
      </c>
      <c r="F6487" s="26" t="s">
        <v>11224</v>
      </c>
      <c r="G6487" s="26" t="s">
        <v>11224</v>
      </c>
      <c r="H6487" s="26" t="s">
        <v>11224</v>
      </c>
      <c r="I6487" s="26" t="s">
        <v>11224</v>
      </c>
      <c r="J6487" s="26" t="s">
        <v>11224</v>
      </c>
      <c r="K6487" s="28">
        <v>0</v>
      </c>
      <c r="L6487" s="28">
        <v>0</v>
      </c>
      <c r="M6487" s="28">
        <v>0</v>
      </c>
      <c r="N6487" s="28">
        <v>0</v>
      </c>
      <c r="O6487" s="28">
        <v>0</v>
      </c>
      <c r="P6487" s="28" t="s">
        <v>11225</v>
      </c>
      <c r="Q6487" s="28" t="s">
        <v>11225</v>
      </c>
      <c r="R6487" s="28" t="s">
        <v>11225</v>
      </c>
      <c r="S6487" s="28" t="s">
        <v>11225</v>
      </c>
      <c r="T6487" s="28" t="s">
        <v>11225</v>
      </c>
      <c r="U6487" s="53" t="s">
        <v>11225</v>
      </c>
    </row>
    <row r="6488" spans="1:21" outlineLevel="3" x14ac:dyDescent="0.25">
      <c r="A6488" s="47" t="s">
        <v>11053</v>
      </c>
      <c r="B6488" s="47" t="s">
        <v>2135</v>
      </c>
      <c r="C6488" s="48" t="s">
        <v>10952</v>
      </c>
      <c r="D6488" s="48" t="s">
        <v>2188</v>
      </c>
      <c r="E6488" s="26">
        <v>7511177.3499999987</v>
      </c>
      <c r="F6488" s="26">
        <v>7419965.1600000001</v>
      </c>
      <c r="G6488" s="26">
        <v>7218839.5700000003</v>
      </c>
      <c r="H6488" s="26">
        <v>7371584.6699999999</v>
      </c>
      <c r="I6488" s="26">
        <v>7665326.2100000009</v>
      </c>
      <c r="J6488" s="26">
        <v>7829461.419999999</v>
      </c>
      <c r="K6488" s="28">
        <v>7701166.3700000001</v>
      </c>
      <c r="L6488" s="28">
        <v>7620437.1899999995</v>
      </c>
      <c r="M6488" s="28">
        <v>7526833.6799999988</v>
      </c>
      <c r="N6488" s="28">
        <v>7959258.7600000007</v>
      </c>
      <c r="O6488" s="28">
        <v>7866051.2599999998</v>
      </c>
      <c r="P6488" s="28">
        <v>8416322.209999999</v>
      </c>
      <c r="Q6488" s="28">
        <v>8680577.4199999999</v>
      </c>
      <c r="R6488" s="28">
        <v>8929804</v>
      </c>
      <c r="S6488" s="28">
        <v>8737042.3699999992</v>
      </c>
      <c r="T6488" s="28">
        <v>8817292.7199999988</v>
      </c>
      <c r="U6488" s="53">
        <v>8806617.8199999984</v>
      </c>
    </row>
    <row r="6489" spans="1:21" outlineLevel="3" x14ac:dyDescent="0.25">
      <c r="A6489" s="47" t="s">
        <v>11053</v>
      </c>
      <c r="B6489" s="47" t="s">
        <v>2135</v>
      </c>
      <c r="C6489" s="48" t="s">
        <v>10952</v>
      </c>
      <c r="D6489" s="48" t="s">
        <v>2189</v>
      </c>
      <c r="E6489" s="26">
        <v>5829431.6699999999</v>
      </c>
      <c r="F6489" s="26">
        <v>5665618.9000000004</v>
      </c>
      <c r="G6489" s="26">
        <v>5443893.5299999993</v>
      </c>
      <c r="H6489" s="26">
        <v>5488170.2699999996</v>
      </c>
      <c r="I6489" s="26">
        <v>5611072.709999999</v>
      </c>
      <c r="J6489" s="26">
        <v>5609975.0299999993</v>
      </c>
      <c r="K6489" s="28">
        <v>5657150.9800000004</v>
      </c>
      <c r="L6489" s="28">
        <v>5829153.1400000006</v>
      </c>
      <c r="M6489" s="28">
        <v>6107252.8700000001</v>
      </c>
      <c r="N6489" s="28">
        <v>6504274.2100000009</v>
      </c>
      <c r="O6489" s="28">
        <v>6877400.1999999993</v>
      </c>
      <c r="P6489" s="28">
        <v>7092100.0599999996</v>
      </c>
      <c r="Q6489" s="28">
        <v>7785103.1499999994</v>
      </c>
      <c r="R6489" s="28">
        <v>8117217.1599999983</v>
      </c>
      <c r="S6489" s="28">
        <v>8221880.6099999994</v>
      </c>
      <c r="T6489" s="28">
        <v>8582593.2299999986</v>
      </c>
      <c r="U6489" s="53">
        <v>8448539.3800000027</v>
      </c>
    </row>
    <row r="6490" spans="1:21" outlineLevel="3" x14ac:dyDescent="0.25">
      <c r="A6490" s="47" t="s">
        <v>11053</v>
      </c>
      <c r="B6490" s="47" t="s">
        <v>2135</v>
      </c>
      <c r="C6490" s="48" t="s">
        <v>10952</v>
      </c>
      <c r="D6490" s="48" t="s">
        <v>2190</v>
      </c>
      <c r="E6490" s="26">
        <v>5834102.1600000001</v>
      </c>
      <c r="F6490" s="26">
        <v>5412666.9900000002</v>
      </c>
      <c r="G6490" s="26">
        <v>5440585.5099999998</v>
      </c>
      <c r="H6490" s="26">
        <v>5625940.3399999999</v>
      </c>
      <c r="I6490" s="26">
        <v>5823312.9699999997</v>
      </c>
      <c r="J6490" s="26">
        <v>5812782.1799999997</v>
      </c>
      <c r="K6490" s="28">
        <v>5814042.0500000007</v>
      </c>
      <c r="L6490" s="28">
        <v>6068969.790000001</v>
      </c>
      <c r="M6490" s="28">
        <v>6206278.0600000005</v>
      </c>
      <c r="N6490" s="28">
        <v>6770986.6100000003</v>
      </c>
      <c r="O6490" s="28">
        <v>6728091.7800000003</v>
      </c>
      <c r="P6490" s="28">
        <v>6905465.8699999992</v>
      </c>
      <c r="Q6490" s="28">
        <v>7153123.1999999993</v>
      </c>
      <c r="R6490" s="28">
        <v>7497595.129999999</v>
      </c>
      <c r="S6490" s="28">
        <v>7200815.2700000005</v>
      </c>
      <c r="T6490" s="28">
        <v>7345560.6100000003</v>
      </c>
      <c r="U6490" s="53">
        <v>7294407.2999999998</v>
      </c>
    </row>
    <row r="6491" spans="1:21" outlineLevel="3" x14ac:dyDescent="0.25">
      <c r="A6491" s="47" t="s">
        <v>11053</v>
      </c>
      <c r="B6491" s="47" t="s">
        <v>2135</v>
      </c>
      <c r="C6491" s="48" t="s">
        <v>10952</v>
      </c>
      <c r="D6491" s="48" t="s">
        <v>2191</v>
      </c>
      <c r="E6491" s="26" t="s">
        <v>11224</v>
      </c>
      <c r="F6491" s="26" t="s">
        <v>11224</v>
      </c>
      <c r="G6491" s="26" t="s">
        <v>11224</v>
      </c>
      <c r="H6491" s="26" t="s">
        <v>11224</v>
      </c>
      <c r="I6491" s="26" t="s">
        <v>11224</v>
      </c>
      <c r="J6491" s="26" t="s">
        <v>11224</v>
      </c>
      <c r="K6491" s="28" t="s">
        <v>11225</v>
      </c>
      <c r="L6491" s="28" t="s">
        <v>11225</v>
      </c>
      <c r="M6491" s="28" t="s">
        <v>11225</v>
      </c>
      <c r="N6491" s="28" t="s">
        <v>11225</v>
      </c>
      <c r="O6491" s="28" t="s">
        <v>11225</v>
      </c>
      <c r="P6491" s="28" t="s">
        <v>11225</v>
      </c>
      <c r="Q6491" s="28" t="s">
        <v>11225</v>
      </c>
      <c r="R6491" s="28" t="s">
        <v>11225</v>
      </c>
      <c r="S6491" s="28" t="s">
        <v>11225</v>
      </c>
      <c r="T6491" s="28" t="s">
        <v>11225</v>
      </c>
      <c r="U6491" s="53" t="s">
        <v>11225</v>
      </c>
    </row>
    <row r="6492" spans="1:21" outlineLevel="3" x14ac:dyDescent="0.25">
      <c r="A6492" s="47" t="s">
        <v>11053</v>
      </c>
      <c r="B6492" s="47" t="s">
        <v>2135</v>
      </c>
      <c r="C6492" s="48" t="s">
        <v>10952</v>
      </c>
      <c r="D6492" s="48" t="s">
        <v>2192</v>
      </c>
      <c r="E6492" s="26">
        <v>9745612.2999999989</v>
      </c>
      <c r="F6492" s="26">
        <v>9890718.2599999998</v>
      </c>
      <c r="G6492" s="26">
        <v>9753559.9900000002</v>
      </c>
      <c r="H6492" s="26">
        <v>10108402.52</v>
      </c>
      <c r="I6492" s="26">
        <v>10207324.960000001</v>
      </c>
      <c r="J6492" s="26">
        <v>10429336.440000001</v>
      </c>
      <c r="K6492" s="28">
        <v>10385200.02</v>
      </c>
      <c r="L6492" s="28">
        <v>10697639.950000001</v>
      </c>
      <c r="M6492" s="28">
        <v>11075016.200000001</v>
      </c>
      <c r="N6492" s="28">
        <v>11305425.680000002</v>
      </c>
      <c r="O6492" s="28">
        <v>11378339.15</v>
      </c>
      <c r="P6492" s="28">
        <v>11613724.26</v>
      </c>
      <c r="Q6492" s="28">
        <v>11907849.35</v>
      </c>
      <c r="R6492" s="28">
        <v>11958854.720000003</v>
      </c>
      <c r="S6492" s="28">
        <v>11963837.669999998</v>
      </c>
      <c r="T6492" s="28">
        <v>11966787.83</v>
      </c>
      <c r="U6492" s="53">
        <v>11802334.969999999</v>
      </c>
    </row>
    <row r="6493" spans="1:21" outlineLevel="3" x14ac:dyDescent="0.25">
      <c r="A6493" s="47" t="s">
        <v>11053</v>
      </c>
      <c r="B6493" s="47" t="s">
        <v>2135</v>
      </c>
      <c r="C6493" s="48" t="s">
        <v>10952</v>
      </c>
      <c r="D6493" s="48" t="s">
        <v>11085</v>
      </c>
      <c r="E6493" s="26">
        <v>0</v>
      </c>
      <c r="F6493" s="26">
        <v>946240.21000000031</v>
      </c>
      <c r="G6493" s="26">
        <v>977636.92000000039</v>
      </c>
      <c r="H6493" s="26">
        <v>1158431.9199999971</v>
      </c>
      <c r="I6493" s="26">
        <v>1310969.6399999987</v>
      </c>
      <c r="J6493" s="26">
        <v>1460241.9499999988</v>
      </c>
      <c r="K6493" s="28">
        <v>1540272.9100000011</v>
      </c>
      <c r="L6493" s="28">
        <v>1692889.1</v>
      </c>
      <c r="M6493" s="28">
        <v>1657163.66</v>
      </c>
      <c r="N6493" s="28">
        <v>1522636.8000000005</v>
      </c>
      <c r="O6493" s="28">
        <v>1364374.03</v>
      </c>
      <c r="P6493" s="28">
        <v>1437159.6100000006</v>
      </c>
      <c r="Q6493" s="28">
        <v>1559909.24</v>
      </c>
      <c r="R6493" s="28">
        <v>1493101.11</v>
      </c>
      <c r="S6493" s="28">
        <v>1429176.0899999994</v>
      </c>
      <c r="T6493" s="28">
        <v>1488765.79</v>
      </c>
      <c r="U6493" s="53">
        <v>1727470.29</v>
      </c>
    </row>
    <row r="6494" spans="1:21" outlineLevel="2" x14ac:dyDescent="0.25">
      <c r="A6494" s="47"/>
      <c r="B6494" s="47" t="s">
        <v>2135</v>
      </c>
      <c r="C6494" s="48" t="s">
        <v>10952</v>
      </c>
      <c r="D6494" s="48" t="s">
        <v>11297</v>
      </c>
      <c r="E6494" s="26">
        <v>223441140.44</v>
      </c>
      <c r="F6494" s="26">
        <v>229731561.56999996</v>
      </c>
      <c r="G6494" s="26">
        <v>223345297.25</v>
      </c>
      <c r="H6494" s="26">
        <v>230994797.59000003</v>
      </c>
      <c r="I6494" s="26">
        <v>236730988.37000003</v>
      </c>
      <c r="J6494" s="26">
        <v>242491177.30999991</v>
      </c>
      <c r="K6494" s="28">
        <v>244736185.49999994</v>
      </c>
      <c r="L6494" s="28">
        <v>254715610.08999997</v>
      </c>
      <c r="M6494" s="28">
        <v>259708297.97</v>
      </c>
      <c r="N6494" s="28">
        <v>268024448.33999997</v>
      </c>
      <c r="O6494" s="28">
        <v>274143885.73999989</v>
      </c>
      <c r="P6494" s="28">
        <v>284762906.52000004</v>
      </c>
      <c r="Q6494" s="28">
        <v>295356820.65000004</v>
      </c>
      <c r="R6494" s="28">
        <v>304111111.11000007</v>
      </c>
      <c r="S6494" s="28">
        <v>302126427.5</v>
      </c>
      <c r="T6494" s="28">
        <v>309526661.85000002</v>
      </c>
      <c r="U6494" s="53">
        <v>306026821.35999995</v>
      </c>
    </row>
    <row r="6495" spans="1:21" outlineLevel="3" x14ac:dyDescent="0.25">
      <c r="A6495" s="47" t="s">
        <v>11053</v>
      </c>
      <c r="B6495" s="47" t="s">
        <v>3971</v>
      </c>
      <c r="C6495" s="48" t="s">
        <v>10972</v>
      </c>
      <c r="D6495" s="48" t="s">
        <v>3970</v>
      </c>
      <c r="E6495" s="26">
        <v>3899571.32</v>
      </c>
      <c r="F6495" s="26">
        <v>4474789.3100000005</v>
      </c>
      <c r="G6495" s="26">
        <v>3783058.13</v>
      </c>
      <c r="H6495" s="26">
        <v>3991803.73</v>
      </c>
      <c r="I6495" s="26">
        <v>4164165.67</v>
      </c>
      <c r="J6495" s="26">
        <v>4146494.2699999996</v>
      </c>
      <c r="K6495" s="28">
        <v>4205856.5199999996</v>
      </c>
      <c r="L6495" s="28">
        <v>4275405.68</v>
      </c>
      <c r="M6495" s="28">
        <v>4337827.1499999994</v>
      </c>
      <c r="N6495" s="28">
        <v>4396927.1099999994</v>
      </c>
      <c r="O6495" s="28">
        <v>4811219.49</v>
      </c>
      <c r="P6495" s="28">
        <v>4899807.07</v>
      </c>
      <c r="Q6495" s="28">
        <v>5053582.01</v>
      </c>
      <c r="R6495" s="28">
        <v>5257357.4400000004</v>
      </c>
      <c r="S6495" s="28">
        <v>5257217.8500000006</v>
      </c>
      <c r="T6495" s="28">
        <v>5273846.92</v>
      </c>
      <c r="U6495" s="53">
        <v>5327255.57</v>
      </c>
    </row>
    <row r="6496" spans="1:21" outlineLevel="3" x14ac:dyDescent="0.25">
      <c r="A6496" s="47" t="s">
        <v>11053</v>
      </c>
      <c r="B6496" s="47" t="s">
        <v>3971</v>
      </c>
      <c r="C6496" s="48" t="s">
        <v>10972</v>
      </c>
      <c r="D6496" s="48" t="s">
        <v>3972</v>
      </c>
      <c r="E6496" s="26">
        <v>3855683.8400000003</v>
      </c>
      <c r="F6496" s="26">
        <v>4018022.3099999996</v>
      </c>
      <c r="G6496" s="26">
        <v>3887565.49</v>
      </c>
      <c r="H6496" s="26">
        <v>3920660.3</v>
      </c>
      <c r="I6496" s="26">
        <v>4036487.1800000006</v>
      </c>
      <c r="J6496" s="26">
        <v>4051774.17</v>
      </c>
      <c r="K6496" s="28">
        <v>4000470.25</v>
      </c>
      <c r="L6496" s="28">
        <v>4291939.42</v>
      </c>
      <c r="M6496" s="28">
        <v>4342550.62</v>
      </c>
      <c r="N6496" s="28">
        <v>4619080.4700000007</v>
      </c>
      <c r="O6496" s="28">
        <v>4840665.08</v>
      </c>
      <c r="P6496" s="28">
        <v>4742048.6500000004</v>
      </c>
      <c r="Q6496" s="28">
        <v>4834091.419999999</v>
      </c>
      <c r="R6496" s="28">
        <v>4965621.1300000008</v>
      </c>
      <c r="S6496" s="28">
        <v>4886517.8</v>
      </c>
      <c r="T6496" s="28">
        <v>5138328.3599999994</v>
      </c>
      <c r="U6496" s="53">
        <v>5193531.26</v>
      </c>
    </row>
    <row r="6497" spans="1:21" outlineLevel="3" x14ac:dyDescent="0.25">
      <c r="A6497" s="47" t="s">
        <v>11053</v>
      </c>
      <c r="B6497" s="47" t="s">
        <v>3971</v>
      </c>
      <c r="C6497" s="48" t="s">
        <v>10972</v>
      </c>
      <c r="D6497" s="48" t="s">
        <v>3973</v>
      </c>
      <c r="E6497" s="26">
        <v>4257193.5</v>
      </c>
      <c r="F6497" s="26">
        <v>4176320.89</v>
      </c>
      <c r="G6497" s="26">
        <v>3989784.2800000007</v>
      </c>
      <c r="H6497" s="26">
        <v>3934595.9899999998</v>
      </c>
      <c r="I6497" s="26">
        <v>4075213.5700000003</v>
      </c>
      <c r="J6497" s="26">
        <v>4169065.5100000002</v>
      </c>
      <c r="K6497" s="28">
        <v>4125120.15</v>
      </c>
      <c r="L6497" s="28">
        <v>4283458.0500000007</v>
      </c>
      <c r="M6497" s="28">
        <v>4490566.26</v>
      </c>
      <c r="N6497" s="28">
        <v>4602112.28</v>
      </c>
      <c r="O6497" s="28">
        <v>4588286.1399999997</v>
      </c>
      <c r="P6497" s="28">
        <v>4746832.95</v>
      </c>
      <c r="Q6497" s="28">
        <v>5322880.5299999993</v>
      </c>
      <c r="R6497" s="28">
        <v>5527843.379999999</v>
      </c>
      <c r="S6497" s="28">
        <v>4988805.8999999994</v>
      </c>
      <c r="T6497" s="28">
        <v>5953201.5000000009</v>
      </c>
      <c r="U6497" s="53">
        <v>5989152.3599999994</v>
      </c>
    </row>
    <row r="6498" spans="1:21" outlineLevel="3" x14ac:dyDescent="0.25">
      <c r="A6498" s="47" t="s">
        <v>11053</v>
      </c>
      <c r="B6498" s="47" t="s">
        <v>3971</v>
      </c>
      <c r="C6498" s="48" t="s">
        <v>10972</v>
      </c>
      <c r="D6498" s="48" t="s">
        <v>3974</v>
      </c>
      <c r="E6498" s="26" t="s">
        <v>11224</v>
      </c>
      <c r="F6498" s="26" t="s">
        <v>11224</v>
      </c>
      <c r="G6498" s="26" t="s">
        <v>11224</v>
      </c>
      <c r="H6498" s="26" t="s">
        <v>11224</v>
      </c>
      <c r="I6498" s="26" t="s">
        <v>11224</v>
      </c>
      <c r="J6498" s="26" t="s">
        <v>11224</v>
      </c>
      <c r="K6498" s="28" t="s">
        <v>11225</v>
      </c>
      <c r="L6498" s="28" t="s">
        <v>11225</v>
      </c>
      <c r="M6498" s="28" t="s">
        <v>11225</v>
      </c>
      <c r="N6498" s="28" t="s">
        <v>11225</v>
      </c>
      <c r="O6498" s="28" t="s">
        <v>11225</v>
      </c>
      <c r="P6498" s="28" t="s">
        <v>11225</v>
      </c>
      <c r="Q6498" s="28" t="s">
        <v>11225</v>
      </c>
      <c r="R6498" s="28" t="s">
        <v>11225</v>
      </c>
      <c r="S6498" s="28" t="s">
        <v>11225</v>
      </c>
      <c r="T6498" s="28" t="s">
        <v>11225</v>
      </c>
      <c r="U6498" s="53" t="s">
        <v>11225</v>
      </c>
    </row>
    <row r="6499" spans="1:21" outlineLevel="3" x14ac:dyDescent="0.25">
      <c r="A6499" s="47" t="s">
        <v>11053</v>
      </c>
      <c r="B6499" s="47" t="s">
        <v>3971</v>
      </c>
      <c r="C6499" s="48" t="s">
        <v>10972</v>
      </c>
      <c r="D6499" s="48" t="s">
        <v>3975</v>
      </c>
      <c r="E6499" s="26">
        <v>2480327.67</v>
      </c>
      <c r="F6499" s="26">
        <v>2583417.7700000005</v>
      </c>
      <c r="G6499" s="26">
        <v>2354898.5299999998</v>
      </c>
      <c r="H6499" s="26">
        <v>2390890.11</v>
      </c>
      <c r="I6499" s="26">
        <v>2396070.64</v>
      </c>
      <c r="J6499" s="26">
        <v>2492506.56</v>
      </c>
      <c r="K6499" s="28">
        <v>2534460.84</v>
      </c>
      <c r="L6499" s="28">
        <v>2706757.16</v>
      </c>
      <c r="M6499" s="28">
        <v>3161112.8699999996</v>
      </c>
      <c r="N6499" s="28">
        <v>3419078.1499999994</v>
      </c>
      <c r="O6499" s="28">
        <v>3651169.76</v>
      </c>
      <c r="P6499" s="28">
        <v>3875858.71</v>
      </c>
      <c r="Q6499" s="28">
        <v>3926975.2299999995</v>
      </c>
      <c r="R6499" s="28">
        <v>3841768.8800000004</v>
      </c>
      <c r="S6499" s="28">
        <v>3631214.1099999994</v>
      </c>
      <c r="T6499" s="28">
        <v>3839614.1599999997</v>
      </c>
      <c r="U6499" s="53">
        <v>3917284.64</v>
      </c>
    </row>
    <row r="6500" spans="1:21" outlineLevel="3" x14ac:dyDescent="0.25">
      <c r="A6500" s="47" t="s">
        <v>11053</v>
      </c>
      <c r="B6500" s="47" t="s">
        <v>3971</v>
      </c>
      <c r="C6500" s="48" t="s">
        <v>10972</v>
      </c>
      <c r="D6500" s="48" t="s">
        <v>3976</v>
      </c>
      <c r="E6500" s="26">
        <v>2534973.3899999997</v>
      </c>
      <c r="F6500" s="26">
        <v>2948360.4800000004</v>
      </c>
      <c r="G6500" s="26">
        <v>2586517.48</v>
      </c>
      <c r="H6500" s="26">
        <v>2787415.48</v>
      </c>
      <c r="I6500" s="26">
        <v>2902838.4899999998</v>
      </c>
      <c r="J6500" s="26">
        <v>2796129.6999999997</v>
      </c>
      <c r="K6500" s="28">
        <v>2968523.3200000003</v>
      </c>
      <c r="L6500" s="28">
        <v>3235664.6899999995</v>
      </c>
      <c r="M6500" s="28">
        <v>3325792.1799999997</v>
      </c>
      <c r="N6500" s="28">
        <v>3384099.6600000006</v>
      </c>
      <c r="O6500" s="28">
        <v>3024986.17</v>
      </c>
      <c r="P6500" s="28">
        <v>3249407.3899999997</v>
      </c>
      <c r="Q6500" s="28">
        <v>3298182.75</v>
      </c>
      <c r="R6500" s="28">
        <v>3731832.1499999994</v>
      </c>
      <c r="S6500" s="28">
        <v>3912177.2999999993</v>
      </c>
      <c r="T6500" s="28">
        <v>4101991.68</v>
      </c>
      <c r="U6500" s="53">
        <v>3998359.57</v>
      </c>
    </row>
    <row r="6501" spans="1:21" outlineLevel="3" x14ac:dyDescent="0.25">
      <c r="A6501" s="47" t="s">
        <v>11053</v>
      </c>
      <c r="B6501" s="47" t="s">
        <v>3971</v>
      </c>
      <c r="C6501" s="48" t="s">
        <v>10972</v>
      </c>
      <c r="D6501" s="48" t="s">
        <v>3977</v>
      </c>
      <c r="E6501" s="26">
        <v>3023831.42</v>
      </c>
      <c r="F6501" s="26">
        <v>3588831.1799999997</v>
      </c>
      <c r="G6501" s="26">
        <v>3416226.33</v>
      </c>
      <c r="H6501" s="26">
        <v>3197568.0599999996</v>
      </c>
      <c r="I6501" s="26">
        <v>3381408.1999999997</v>
      </c>
      <c r="J6501" s="26">
        <v>3563487.72</v>
      </c>
      <c r="K6501" s="28">
        <v>3597294.6699999995</v>
      </c>
      <c r="L6501" s="28">
        <v>3737851.1999999997</v>
      </c>
      <c r="M6501" s="28">
        <v>3951048.6699999995</v>
      </c>
      <c r="N6501" s="28">
        <v>3924529.84</v>
      </c>
      <c r="O6501" s="28">
        <v>4236040.6899999995</v>
      </c>
      <c r="P6501" s="28">
        <v>4678828.1199999992</v>
      </c>
      <c r="Q6501" s="28">
        <v>4884766.1399999997</v>
      </c>
      <c r="R6501" s="28">
        <v>5015839.66</v>
      </c>
      <c r="S6501" s="28">
        <v>4937537.53</v>
      </c>
      <c r="T6501" s="28">
        <v>4973187.71</v>
      </c>
      <c r="U6501" s="53">
        <v>4872269.330000001</v>
      </c>
    </row>
    <row r="6502" spans="1:21" outlineLevel="3" x14ac:dyDescent="0.25">
      <c r="A6502" s="47" t="s">
        <v>11053</v>
      </c>
      <c r="B6502" s="47" t="s">
        <v>3971</v>
      </c>
      <c r="C6502" s="48" t="s">
        <v>10972</v>
      </c>
      <c r="D6502" s="48" t="s">
        <v>3978</v>
      </c>
      <c r="E6502" s="26">
        <v>3981275.6199999996</v>
      </c>
      <c r="F6502" s="26">
        <v>4402361.5</v>
      </c>
      <c r="G6502" s="26">
        <v>3924638.67</v>
      </c>
      <c r="H6502" s="26">
        <v>3882138.9899999998</v>
      </c>
      <c r="I6502" s="26">
        <v>3915636.96</v>
      </c>
      <c r="J6502" s="26">
        <v>4363645.8</v>
      </c>
      <c r="K6502" s="28">
        <v>4288894.3900000006</v>
      </c>
      <c r="L6502" s="28">
        <v>4417728.53</v>
      </c>
      <c r="M6502" s="28">
        <v>4672334.5299999993</v>
      </c>
      <c r="N6502" s="28">
        <v>4877397.8499999996</v>
      </c>
      <c r="O6502" s="28">
        <v>5383101.8900000006</v>
      </c>
      <c r="P6502" s="28">
        <v>5671348.4199999999</v>
      </c>
      <c r="Q6502" s="28">
        <v>5954799.2400000002</v>
      </c>
      <c r="R6502" s="28">
        <v>6281185.9299999997</v>
      </c>
      <c r="S6502" s="28">
        <v>6227152.040000001</v>
      </c>
      <c r="T6502" s="28">
        <v>6357060.669999999</v>
      </c>
      <c r="U6502" s="53">
        <v>6378526.8499999987</v>
      </c>
    </row>
    <row r="6503" spans="1:21" outlineLevel="3" x14ac:dyDescent="0.25">
      <c r="A6503" s="47" t="s">
        <v>11053</v>
      </c>
      <c r="B6503" s="47" t="s">
        <v>3971</v>
      </c>
      <c r="C6503" s="48" t="s">
        <v>10972</v>
      </c>
      <c r="D6503" s="48" t="s">
        <v>3979</v>
      </c>
      <c r="E6503" s="26">
        <v>2449470.21</v>
      </c>
      <c r="F6503" s="26">
        <v>2429503.84</v>
      </c>
      <c r="G6503" s="26">
        <v>2330806.9500000002</v>
      </c>
      <c r="H6503" s="26">
        <v>2369089.59</v>
      </c>
      <c r="I6503" s="26">
        <v>2385223.4800000004</v>
      </c>
      <c r="J6503" s="26">
        <v>2285879.4500000002</v>
      </c>
      <c r="K6503" s="28">
        <v>2414266.37</v>
      </c>
      <c r="L6503" s="28">
        <v>2466945.4300000002</v>
      </c>
      <c r="M6503" s="28">
        <v>2700489.3899999997</v>
      </c>
      <c r="N6503" s="28">
        <v>3013610.4899999998</v>
      </c>
      <c r="O6503" s="28">
        <v>2973701.29</v>
      </c>
      <c r="P6503" s="28">
        <v>3029449.9699999997</v>
      </c>
      <c r="Q6503" s="28">
        <v>3124717.3700000006</v>
      </c>
      <c r="R6503" s="28">
        <v>3262127.58</v>
      </c>
      <c r="S6503" s="28">
        <v>3127255.3299999996</v>
      </c>
      <c r="T6503" s="28">
        <v>3187412.35</v>
      </c>
      <c r="U6503" s="53">
        <v>3285874.6199999996</v>
      </c>
    </row>
    <row r="6504" spans="1:21" outlineLevel="3" x14ac:dyDescent="0.25">
      <c r="A6504" s="47" t="s">
        <v>11053</v>
      </c>
      <c r="B6504" s="47" t="s">
        <v>3971</v>
      </c>
      <c r="C6504" s="48" t="s">
        <v>10972</v>
      </c>
      <c r="D6504" s="48" t="s">
        <v>3980</v>
      </c>
      <c r="E6504" s="26" t="s">
        <v>11224</v>
      </c>
      <c r="F6504" s="26" t="s">
        <v>11224</v>
      </c>
      <c r="G6504" s="26" t="s">
        <v>11224</v>
      </c>
      <c r="H6504" s="26" t="s">
        <v>11224</v>
      </c>
      <c r="I6504" s="26" t="s">
        <v>11224</v>
      </c>
      <c r="J6504" s="26" t="s">
        <v>11224</v>
      </c>
      <c r="K6504" s="28" t="s">
        <v>11225</v>
      </c>
      <c r="L6504" s="28" t="s">
        <v>11225</v>
      </c>
      <c r="M6504" s="28" t="s">
        <v>11225</v>
      </c>
      <c r="N6504" s="28" t="s">
        <v>11225</v>
      </c>
      <c r="O6504" s="28">
        <v>0</v>
      </c>
      <c r="P6504" s="28">
        <v>0</v>
      </c>
      <c r="Q6504" s="28">
        <v>0</v>
      </c>
      <c r="R6504" s="28" t="s">
        <v>11225</v>
      </c>
      <c r="S6504" s="28" t="s">
        <v>11225</v>
      </c>
      <c r="T6504" s="28" t="s">
        <v>11225</v>
      </c>
      <c r="U6504" s="53">
        <v>0</v>
      </c>
    </row>
    <row r="6505" spans="1:21" outlineLevel="3" x14ac:dyDescent="0.25">
      <c r="A6505" s="47" t="s">
        <v>11053</v>
      </c>
      <c r="B6505" s="47" t="s">
        <v>3971</v>
      </c>
      <c r="C6505" s="48" t="s">
        <v>10972</v>
      </c>
      <c r="D6505" s="48" t="s">
        <v>3981</v>
      </c>
      <c r="E6505" s="26">
        <v>4884161.37</v>
      </c>
      <c r="F6505" s="26">
        <v>4950661.9799999995</v>
      </c>
      <c r="G6505" s="26">
        <v>4756133.6400000006</v>
      </c>
      <c r="H6505" s="26">
        <v>5025173.8899999997</v>
      </c>
      <c r="I6505" s="26">
        <v>4833780.67</v>
      </c>
      <c r="J6505" s="26">
        <v>4836790.01</v>
      </c>
      <c r="K6505" s="28">
        <v>4830011.7200000007</v>
      </c>
      <c r="L6505" s="28">
        <v>4863791.55</v>
      </c>
      <c r="M6505" s="28">
        <v>5037077.6499999994</v>
      </c>
      <c r="N6505" s="28">
        <v>5045966.8499999996</v>
      </c>
      <c r="O6505" s="28">
        <v>5123563.38</v>
      </c>
      <c r="P6505" s="28">
        <v>5357783.3899999997</v>
      </c>
      <c r="Q6505" s="28">
        <v>5724875.4100000001</v>
      </c>
      <c r="R6505" s="28">
        <v>5866052.9500000011</v>
      </c>
      <c r="S6505" s="28">
        <v>6282852.5</v>
      </c>
      <c r="T6505" s="28">
        <v>6158290.25</v>
      </c>
      <c r="U6505" s="53">
        <v>6248387.5500000007</v>
      </c>
    </row>
    <row r="6506" spans="1:21" outlineLevel="3" x14ac:dyDescent="0.25">
      <c r="A6506" s="47" t="s">
        <v>11053</v>
      </c>
      <c r="B6506" s="47" t="s">
        <v>3971</v>
      </c>
      <c r="C6506" s="48" t="s">
        <v>10972</v>
      </c>
      <c r="D6506" s="48" t="s">
        <v>3982</v>
      </c>
      <c r="E6506" s="26">
        <v>4777641.0699999994</v>
      </c>
      <c r="F6506" s="26">
        <v>4999284.1300000008</v>
      </c>
      <c r="G6506" s="26">
        <v>4851965.01</v>
      </c>
      <c r="H6506" s="26">
        <v>4834663.8600000003</v>
      </c>
      <c r="I6506" s="26">
        <v>5146608.12</v>
      </c>
      <c r="J6506" s="26">
        <v>5198759.1300000008</v>
      </c>
      <c r="K6506" s="28">
        <v>5043974.6399999997</v>
      </c>
      <c r="L6506" s="28">
        <v>5431653.1999999993</v>
      </c>
      <c r="M6506" s="28">
        <v>5525258.2800000003</v>
      </c>
      <c r="N6506" s="28">
        <v>5605721.5200000005</v>
      </c>
      <c r="O6506" s="28">
        <v>6023380.1900000013</v>
      </c>
      <c r="P6506" s="28">
        <v>6440930.3399999989</v>
      </c>
      <c r="Q6506" s="28">
        <v>6621691.04</v>
      </c>
      <c r="R6506" s="28">
        <v>6811360.9399999995</v>
      </c>
      <c r="S6506" s="28">
        <v>6859705.3899999987</v>
      </c>
      <c r="T6506" s="28">
        <v>6695651.4000000004</v>
      </c>
      <c r="U6506" s="53">
        <v>6721761.6399999987</v>
      </c>
    </row>
    <row r="6507" spans="1:21" outlineLevel="3" x14ac:dyDescent="0.25">
      <c r="A6507" s="47" t="s">
        <v>11053</v>
      </c>
      <c r="B6507" s="47" t="s">
        <v>3971</v>
      </c>
      <c r="C6507" s="48" t="s">
        <v>10972</v>
      </c>
      <c r="D6507" s="48" t="s">
        <v>3983</v>
      </c>
      <c r="E6507" s="26" t="s">
        <v>11224</v>
      </c>
      <c r="F6507" s="26" t="s">
        <v>11224</v>
      </c>
      <c r="G6507" s="26" t="s">
        <v>11224</v>
      </c>
      <c r="H6507" s="26" t="s">
        <v>11224</v>
      </c>
      <c r="I6507" s="26" t="s">
        <v>11224</v>
      </c>
      <c r="J6507" s="26" t="s">
        <v>11224</v>
      </c>
      <c r="K6507" s="28">
        <v>0</v>
      </c>
      <c r="L6507" s="28">
        <v>0</v>
      </c>
      <c r="M6507" s="28">
        <v>0</v>
      </c>
      <c r="N6507" s="28">
        <v>0</v>
      </c>
      <c r="O6507" s="28">
        <v>0</v>
      </c>
      <c r="P6507" s="28">
        <v>0</v>
      </c>
      <c r="Q6507" s="28">
        <v>0</v>
      </c>
      <c r="R6507" s="28">
        <v>0</v>
      </c>
      <c r="S6507" s="28">
        <v>0</v>
      </c>
      <c r="T6507" s="28">
        <v>0</v>
      </c>
      <c r="U6507" s="53">
        <v>0</v>
      </c>
    </row>
    <row r="6508" spans="1:21" outlineLevel="3" x14ac:dyDescent="0.25">
      <c r="A6508" s="47" t="s">
        <v>11053</v>
      </c>
      <c r="B6508" s="47" t="s">
        <v>3971</v>
      </c>
      <c r="C6508" s="48" t="s">
        <v>10972</v>
      </c>
      <c r="D6508" s="48" t="s">
        <v>3984</v>
      </c>
      <c r="E6508" s="26">
        <v>6063915.7799999993</v>
      </c>
      <c r="F6508" s="26">
        <v>6239028.1200000001</v>
      </c>
      <c r="G6508" s="26">
        <v>6051506.3099999996</v>
      </c>
      <c r="H6508" s="26">
        <v>6362648.3599999994</v>
      </c>
      <c r="I6508" s="26">
        <v>6651647.8799999999</v>
      </c>
      <c r="J6508" s="26">
        <v>6860874.2400000002</v>
      </c>
      <c r="K6508" s="28">
        <v>6763166.2499999981</v>
      </c>
      <c r="L6508" s="28">
        <v>7018865.5799999991</v>
      </c>
      <c r="M6508" s="28">
        <v>7225938.4000000004</v>
      </c>
      <c r="N6508" s="28">
        <v>7743968.2699999996</v>
      </c>
      <c r="O6508" s="28">
        <v>8187585.1100000003</v>
      </c>
      <c r="P6508" s="28">
        <v>8360326.0900000017</v>
      </c>
      <c r="Q6508" s="28">
        <v>8795934.0800000001</v>
      </c>
      <c r="R6508" s="28">
        <v>8753357.9000000004</v>
      </c>
      <c r="S6508" s="28">
        <v>8615720.6099999994</v>
      </c>
      <c r="T6508" s="28">
        <v>8782182.8200000003</v>
      </c>
      <c r="U6508" s="53">
        <v>8671688.7400000002</v>
      </c>
    </row>
    <row r="6509" spans="1:21" outlineLevel="3" x14ac:dyDescent="0.25">
      <c r="A6509" s="47" t="s">
        <v>11053</v>
      </c>
      <c r="B6509" s="47" t="s">
        <v>3971</v>
      </c>
      <c r="C6509" s="48" t="s">
        <v>10972</v>
      </c>
      <c r="D6509" s="48" t="s">
        <v>3985</v>
      </c>
      <c r="E6509" s="26">
        <v>4750620.2699999996</v>
      </c>
      <c r="F6509" s="26">
        <v>4751347.6800000006</v>
      </c>
      <c r="G6509" s="26">
        <v>4745310.3900000006</v>
      </c>
      <c r="H6509" s="26">
        <v>4640015.5599999996</v>
      </c>
      <c r="I6509" s="26">
        <v>4692018.6900000004</v>
      </c>
      <c r="J6509" s="26">
        <v>4804748.83</v>
      </c>
      <c r="K6509" s="28">
        <v>4838256.17</v>
      </c>
      <c r="L6509" s="28">
        <v>5049234.9000000004</v>
      </c>
      <c r="M6509" s="28">
        <v>5144407.5100000007</v>
      </c>
      <c r="N6509" s="28">
        <v>5359737.5799999991</v>
      </c>
      <c r="O6509" s="28">
        <v>5482469.7999999998</v>
      </c>
      <c r="P6509" s="28">
        <v>5491036.71</v>
      </c>
      <c r="Q6509" s="28">
        <v>5535701.5800000001</v>
      </c>
      <c r="R6509" s="28">
        <v>5688506.4500000011</v>
      </c>
      <c r="S6509" s="28">
        <v>5786428.1399999987</v>
      </c>
      <c r="T6509" s="28">
        <v>5770133.7599999998</v>
      </c>
      <c r="U6509" s="53">
        <v>5756285.1700000009</v>
      </c>
    </row>
    <row r="6510" spans="1:21" outlineLevel="3" x14ac:dyDescent="0.25">
      <c r="A6510" s="47" t="s">
        <v>11053</v>
      </c>
      <c r="B6510" s="47" t="s">
        <v>3971</v>
      </c>
      <c r="C6510" s="48" t="s">
        <v>10972</v>
      </c>
      <c r="D6510" s="48" t="s">
        <v>3986</v>
      </c>
      <c r="E6510" s="26">
        <v>8878274.4199999999</v>
      </c>
      <c r="F6510" s="26">
        <v>8653817.0700000003</v>
      </c>
      <c r="G6510" s="26">
        <v>8493970.959999999</v>
      </c>
      <c r="H6510" s="26">
        <v>8734185.7200000007</v>
      </c>
      <c r="I6510" s="26">
        <v>8785085.1399999987</v>
      </c>
      <c r="J6510" s="26">
        <v>8956474.5999999996</v>
      </c>
      <c r="K6510" s="28">
        <v>8976985.620000001</v>
      </c>
      <c r="L6510" s="28">
        <v>9178787.3999999985</v>
      </c>
      <c r="M6510" s="28">
        <v>9248789.290000001</v>
      </c>
      <c r="N6510" s="28">
        <v>9460484.0299999993</v>
      </c>
      <c r="O6510" s="28">
        <v>9315087.3100000005</v>
      </c>
      <c r="P6510" s="28">
        <v>9396314.629999999</v>
      </c>
      <c r="Q6510" s="28">
        <v>9700091.089999998</v>
      </c>
      <c r="R6510" s="28">
        <v>10010395.760000002</v>
      </c>
      <c r="S6510" s="28">
        <v>9647187.3899999987</v>
      </c>
      <c r="T6510" s="28">
        <v>9881291.2899999991</v>
      </c>
      <c r="U6510" s="53">
        <v>9736899.2899999991</v>
      </c>
    </row>
    <row r="6511" spans="1:21" outlineLevel="3" x14ac:dyDescent="0.25">
      <c r="A6511" s="47" t="s">
        <v>11053</v>
      </c>
      <c r="B6511" s="47" t="s">
        <v>3971</v>
      </c>
      <c r="C6511" s="48" t="s">
        <v>10972</v>
      </c>
      <c r="D6511" s="48" t="s">
        <v>3987</v>
      </c>
      <c r="E6511" s="26">
        <v>5290501.58</v>
      </c>
      <c r="F6511" s="26">
        <v>5792574.2400000002</v>
      </c>
      <c r="G6511" s="26">
        <v>5311154.2300000004</v>
      </c>
      <c r="H6511" s="26">
        <v>5365547.1199999992</v>
      </c>
      <c r="I6511" s="26">
        <v>5511839.2300000004</v>
      </c>
      <c r="J6511" s="26">
        <v>5349625.3</v>
      </c>
      <c r="K6511" s="28">
        <v>5335639.7300000004</v>
      </c>
      <c r="L6511" s="28">
        <v>5783208.1699999999</v>
      </c>
      <c r="M6511" s="28">
        <v>5931253.7700000014</v>
      </c>
      <c r="N6511" s="28">
        <v>5948081.1799999997</v>
      </c>
      <c r="O6511" s="28">
        <v>6313487.9199999999</v>
      </c>
      <c r="P6511" s="28">
        <v>6595488.5099999998</v>
      </c>
      <c r="Q6511" s="28">
        <v>6732070.7800000003</v>
      </c>
      <c r="R6511" s="28">
        <v>6937071.3200000003</v>
      </c>
      <c r="S6511" s="28">
        <v>7130815.7599999998</v>
      </c>
      <c r="T6511" s="28">
        <v>7193488.3899999997</v>
      </c>
      <c r="U6511" s="53">
        <v>7025834.5499999998</v>
      </c>
    </row>
    <row r="6512" spans="1:21" outlineLevel="3" x14ac:dyDescent="0.25">
      <c r="A6512" s="47" t="s">
        <v>11053</v>
      </c>
      <c r="B6512" s="47" t="s">
        <v>3971</v>
      </c>
      <c r="C6512" s="48" t="s">
        <v>10972</v>
      </c>
      <c r="D6512" s="48" t="s">
        <v>3988</v>
      </c>
      <c r="E6512" s="26">
        <v>3869107.53</v>
      </c>
      <c r="F6512" s="26">
        <v>3971423.9000000004</v>
      </c>
      <c r="G6512" s="26">
        <v>3701314.62</v>
      </c>
      <c r="H6512" s="26">
        <v>3582024.66</v>
      </c>
      <c r="I6512" s="26">
        <v>3508405.1100000003</v>
      </c>
      <c r="J6512" s="26">
        <v>3602201.8299999996</v>
      </c>
      <c r="K6512" s="28">
        <v>3848814.7300000004</v>
      </c>
      <c r="L6512" s="28">
        <v>3957899.0800000005</v>
      </c>
      <c r="M6512" s="28">
        <v>4344320.04</v>
      </c>
      <c r="N6512" s="28">
        <v>4910218.5199999996</v>
      </c>
      <c r="O6512" s="28">
        <v>5073094.7599999988</v>
      </c>
      <c r="P6512" s="28">
        <v>5410345.8900000006</v>
      </c>
      <c r="Q6512" s="28">
        <v>5543397.5300000012</v>
      </c>
      <c r="R6512" s="28">
        <v>5550456.790000001</v>
      </c>
      <c r="S6512" s="28">
        <v>5625353.0200000005</v>
      </c>
      <c r="T6512" s="28">
        <v>5733608.5699999994</v>
      </c>
      <c r="U6512" s="53">
        <v>5626855.6900000004</v>
      </c>
    </row>
    <row r="6513" spans="1:21" outlineLevel="3" x14ac:dyDescent="0.25">
      <c r="A6513" s="47" t="s">
        <v>11053</v>
      </c>
      <c r="B6513" s="47" t="s">
        <v>3971</v>
      </c>
      <c r="C6513" s="48" t="s">
        <v>10972</v>
      </c>
      <c r="D6513" s="48" t="s">
        <v>3989</v>
      </c>
      <c r="E6513" s="26">
        <v>3539676.04</v>
      </c>
      <c r="F6513" s="26">
        <v>3765484.5900000003</v>
      </c>
      <c r="G6513" s="26">
        <v>3446623.1999999997</v>
      </c>
      <c r="H6513" s="26">
        <v>3475567.2399999998</v>
      </c>
      <c r="I6513" s="26">
        <v>3465963.86</v>
      </c>
      <c r="J6513" s="26">
        <v>3821847.02</v>
      </c>
      <c r="K6513" s="28">
        <v>3706331.5000000005</v>
      </c>
      <c r="L6513" s="28">
        <v>4000547.27</v>
      </c>
      <c r="M6513" s="28">
        <v>4124547.1100000003</v>
      </c>
      <c r="N6513" s="28">
        <v>4389620.0999999996</v>
      </c>
      <c r="O6513" s="28">
        <v>4522315.3900000015</v>
      </c>
      <c r="P6513" s="28">
        <v>4784914.6500000004</v>
      </c>
      <c r="Q6513" s="28">
        <v>4793478.04</v>
      </c>
      <c r="R6513" s="28">
        <v>4754695.12</v>
      </c>
      <c r="S6513" s="28">
        <v>4747803.4200000009</v>
      </c>
      <c r="T6513" s="28">
        <v>4673801.7699999996</v>
      </c>
      <c r="U6513" s="53">
        <v>4712875.9899999993</v>
      </c>
    </row>
    <row r="6514" spans="1:21" outlineLevel="3" x14ac:dyDescent="0.25">
      <c r="A6514" s="47" t="s">
        <v>11053</v>
      </c>
      <c r="B6514" s="47" t="s">
        <v>3971</v>
      </c>
      <c r="C6514" s="48" t="s">
        <v>10972</v>
      </c>
      <c r="D6514" s="48" t="s">
        <v>3990</v>
      </c>
      <c r="E6514" s="26">
        <v>4358876.29</v>
      </c>
      <c r="F6514" s="26">
        <v>4359765.3099999996</v>
      </c>
      <c r="G6514" s="26">
        <v>4326731.55</v>
      </c>
      <c r="H6514" s="26">
        <v>4546864.5100000007</v>
      </c>
      <c r="I6514" s="26">
        <v>4757479.32</v>
      </c>
      <c r="J6514" s="26">
        <v>4895186.0999999996</v>
      </c>
      <c r="K6514" s="28">
        <v>4820088.87</v>
      </c>
      <c r="L6514" s="28">
        <v>5097983.5199999996</v>
      </c>
      <c r="M6514" s="28">
        <v>5197100.1100000003</v>
      </c>
      <c r="N6514" s="28">
        <v>5226082.1599999992</v>
      </c>
      <c r="O6514" s="28">
        <v>5390476.5299999993</v>
      </c>
      <c r="P6514" s="28">
        <v>5318931.9200000009</v>
      </c>
      <c r="Q6514" s="28">
        <v>5538505.1100000003</v>
      </c>
      <c r="R6514" s="28">
        <v>5581827.1600000001</v>
      </c>
      <c r="S6514" s="28">
        <v>5471041.1200000001</v>
      </c>
      <c r="T6514" s="28">
        <v>5451672.9700000007</v>
      </c>
      <c r="U6514" s="53">
        <v>5397462.6200000001</v>
      </c>
    </row>
    <row r="6515" spans="1:21" outlineLevel="3" x14ac:dyDescent="0.25">
      <c r="A6515" s="47" t="s">
        <v>11053</v>
      </c>
      <c r="B6515" s="47" t="s">
        <v>3971</v>
      </c>
      <c r="C6515" s="48" t="s">
        <v>10972</v>
      </c>
      <c r="D6515" s="48" t="s">
        <v>3991</v>
      </c>
      <c r="E6515" s="26" t="s">
        <v>11224</v>
      </c>
      <c r="F6515" s="26" t="s">
        <v>11224</v>
      </c>
      <c r="G6515" s="26" t="s">
        <v>11224</v>
      </c>
      <c r="H6515" s="26" t="s">
        <v>11224</v>
      </c>
      <c r="I6515" s="26" t="s">
        <v>11224</v>
      </c>
      <c r="J6515" s="26" t="s">
        <v>11224</v>
      </c>
      <c r="K6515" s="28" t="s">
        <v>11225</v>
      </c>
      <c r="L6515" s="28" t="s">
        <v>11225</v>
      </c>
      <c r="M6515" s="28" t="s">
        <v>11225</v>
      </c>
      <c r="N6515" s="28" t="s">
        <v>11225</v>
      </c>
      <c r="O6515" s="28" t="s">
        <v>11225</v>
      </c>
      <c r="P6515" s="28" t="s">
        <v>11225</v>
      </c>
      <c r="Q6515" s="28" t="s">
        <v>11225</v>
      </c>
      <c r="R6515" s="28" t="s">
        <v>11225</v>
      </c>
      <c r="S6515" s="28" t="s">
        <v>11225</v>
      </c>
      <c r="T6515" s="28" t="s">
        <v>11225</v>
      </c>
      <c r="U6515" s="53" t="s">
        <v>11225</v>
      </c>
    </row>
    <row r="6516" spans="1:21" outlineLevel="3" x14ac:dyDescent="0.25">
      <c r="A6516" s="47" t="s">
        <v>11053</v>
      </c>
      <c r="B6516" s="47" t="s">
        <v>3971</v>
      </c>
      <c r="C6516" s="48" t="s">
        <v>10972</v>
      </c>
      <c r="D6516" s="48" t="s">
        <v>3992</v>
      </c>
      <c r="E6516" s="26">
        <v>3223523.45</v>
      </c>
      <c r="F6516" s="26">
        <v>3173391.9799999995</v>
      </c>
      <c r="G6516" s="26">
        <v>3236510.06</v>
      </c>
      <c r="H6516" s="26">
        <v>3100755.8000000003</v>
      </c>
      <c r="I6516" s="26">
        <v>3211336.7800000003</v>
      </c>
      <c r="J6516" s="26">
        <v>3418223.5400000005</v>
      </c>
      <c r="K6516" s="28">
        <v>3403120.3200000003</v>
      </c>
      <c r="L6516" s="28">
        <v>3454249.7800000003</v>
      </c>
      <c r="M6516" s="28">
        <v>3616153.4699999997</v>
      </c>
      <c r="N6516" s="28">
        <v>3641891.6200000006</v>
      </c>
      <c r="O6516" s="28">
        <v>3735626.63</v>
      </c>
      <c r="P6516" s="28">
        <v>3875283.92</v>
      </c>
      <c r="Q6516" s="28">
        <v>4026851.790000001</v>
      </c>
      <c r="R6516" s="28">
        <v>4127372.42</v>
      </c>
      <c r="S6516" s="28">
        <v>4162234.120000001</v>
      </c>
      <c r="T6516" s="28">
        <v>4309306.3599999994</v>
      </c>
      <c r="U6516" s="53">
        <v>4179000.44</v>
      </c>
    </row>
    <row r="6517" spans="1:21" outlineLevel="3" x14ac:dyDescent="0.25">
      <c r="A6517" s="47" t="s">
        <v>11053</v>
      </c>
      <c r="B6517" s="47" t="s">
        <v>3971</v>
      </c>
      <c r="C6517" s="48" t="s">
        <v>10972</v>
      </c>
      <c r="D6517" s="48" t="s">
        <v>3993</v>
      </c>
      <c r="E6517" s="26" t="s">
        <v>11224</v>
      </c>
      <c r="F6517" s="26" t="s">
        <v>11224</v>
      </c>
      <c r="G6517" s="26" t="s">
        <v>11224</v>
      </c>
      <c r="H6517" s="26" t="s">
        <v>11224</v>
      </c>
      <c r="I6517" s="26" t="s">
        <v>11224</v>
      </c>
      <c r="J6517" s="26" t="s">
        <v>11224</v>
      </c>
      <c r="K6517" s="28" t="s">
        <v>11225</v>
      </c>
      <c r="L6517" s="28" t="s">
        <v>11225</v>
      </c>
      <c r="M6517" s="28" t="s">
        <v>11225</v>
      </c>
      <c r="N6517" s="28" t="s">
        <v>11225</v>
      </c>
      <c r="O6517" s="28" t="s">
        <v>11225</v>
      </c>
      <c r="P6517" s="28" t="s">
        <v>11225</v>
      </c>
      <c r="Q6517" s="28" t="s">
        <v>11225</v>
      </c>
      <c r="R6517" s="28" t="s">
        <v>11225</v>
      </c>
      <c r="S6517" s="28" t="s">
        <v>11225</v>
      </c>
      <c r="T6517" s="28" t="s">
        <v>11225</v>
      </c>
      <c r="U6517" s="53" t="s">
        <v>11225</v>
      </c>
    </row>
    <row r="6518" spans="1:21" outlineLevel="3" x14ac:dyDescent="0.25">
      <c r="A6518" s="47" t="s">
        <v>11053</v>
      </c>
      <c r="B6518" s="47" t="s">
        <v>3971</v>
      </c>
      <c r="C6518" s="48" t="s">
        <v>10972</v>
      </c>
      <c r="D6518" s="48" t="s">
        <v>3994</v>
      </c>
      <c r="E6518" s="26">
        <v>1730199.92</v>
      </c>
      <c r="F6518" s="26">
        <v>2217096.79</v>
      </c>
      <c r="G6518" s="26">
        <v>2096520.11</v>
      </c>
      <c r="H6518" s="26">
        <v>1723639.62</v>
      </c>
      <c r="I6518" s="26">
        <v>1790217.18</v>
      </c>
      <c r="J6518" s="26">
        <v>2118342.41</v>
      </c>
      <c r="K6518" s="28">
        <v>2325475.25</v>
      </c>
      <c r="L6518" s="28">
        <v>2488111.91</v>
      </c>
      <c r="M6518" s="28">
        <v>2583285.13</v>
      </c>
      <c r="N6518" s="28">
        <v>2665990.5099999998</v>
      </c>
      <c r="O6518" s="28">
        <v>2815370.2900000005</v>
      </c>
      <c r="P6518" s="28">
        <v>3014661.6</v>
      </c>
      <c r="Q6518" s="28">
        <v>3482085.8799999994</v>
      </c>
      <c r="R6518" s="28">
        <v>3487258.58</v>
      </c>
      <c r="S6518" s="28">
        <v>3201827.0599999996</v>
      </c>
      <c r="T6518" s="28">
        <v>3793735.0500000003</v>
      </c>
      <c r="U6518" s="53">
        <v>3608250.48</v>
      </c>
    </row>
    <row r="6519" spans="1:21" outlineLevel="3" x14ac:dyDescent="0.25">
      <c r="A6519" s="47" t="s">
        <v>11053</v>
      </c>
      <c r="B6519" s="47" t="s">
        <v>3971</v>
      </c>
      <c r="C6519" s="48" t="s">
        <v>10972</v>
      </c>
      <c r="D6519" s="48" t="s">
        <v>3995</v>
      </c>
      <c r="E6519" s="26">
        <v>209517.38</v>
      </c>
      <c r="F6519" s="26">
        <v>331723.19</v>
      </c>
      <c r="G6519" s="26">
        <v>284779.40999999997</v>
      </c>
      <c r="H6519" s="26">
        <v>335784.77000000008</v>
      </c>
      <c r="I6519" s="26">
        <v>391902.88999999996</v>
      </c>
      <c r="J6519" s="26">
        <v>426084.55</v>
      </c>
      <c r="K6519" s="28">
        <v>423610.27</v>
      </c>
      <c r="L6519" s="28">
        <v>426378.72000000003</v>
      </c>
      <c r="M6519" s="28">
        <v>427172.13</v>
      </c>
      <c r="N6519" s="28">
        <v>458138.85000000003</v>
      </c>
      <c r="O6519" s="28">
        <v>540592.05999999994</v>
      </c>
      <c r="P6519" s="28">
        <v>697551.27</v>
      </c>
      <c r="Q6519" s="28">
        <v>651482.57999999996</v>
      </c>
      <c r="R6519" s="28">
        <v>726204.76</v>
      </c>
      <c r="S6519" s="28">
        <v>686195.72</v>
      </c>
      <c r="T6519" s="28">
        <v>737128.46</v>
      </c>
      <c r="U6519" s="53">
        <v>807563.55</v>
      </c>
    </row>
    <row r="6520" spans="1:21" outlineLevel="3" x14ac:dyDescent="0.25">
      <c r="A6520" s="47" t="s">
        <v>11053</v>
      </c>
      <c r="B6520" s="47" t="s">
        <v>3971</v>
      </c>
      <c r="C6520" s="48" t="s">
        <v>10972</v>
      </c>
      <c r="D6520" s="48" t="s">
        <v>3996</v>
      </c>
      <c r="E6520" s="26">
        <v>3596784.1</v>
      </c>
      <c r="F6520" s="26">
        <v>3835242.58</v>
      </c>
      <c r="G6520" s="26">
        <v>3278379.87</v>
      </c>
      <c r="H6520" s="26">
        <v>3585988.2300000004</v>
      </c>
      <c r="I6520" s="26">
        <v>3713100.89</v>
      </c>
      <c r="J6520" s="26">
        <v>3832825.9699999997</v>
      </c>
      <c r="K6520" s="28">
        <v>4168303.19</v>
      </c>
      <c r="L6520" s="28">
        <v>4746157.3600000003</v>
      </c>
      <c r="M6520" s="28">
        <v>4679620.1900000013</v>
      </c>
      <c r="N6520" s="28">
        <v>5265520.4400000013</v>
      </c>
      <c r="O6520" s="28">
        <v>5302233.8499999996</v>
      </c>
      <c r="P6520" s="28">
        <v>5638999.4400000004</v>
      </c>
      <c r="Q6520" s="28">
        <v>5857576.8100000005</v>
      </c>
      <c r="R6520" s="28">
        <v>5862160.9500000002</v>
      </c>
      <c r="S6520" s="28">
        <v>5934575.6000000006</v>
      </c>
      <c r="T6520" s="28">
        <v>5738076.2199999988</v>
      </c>
      <c r="U6520" s="53">
        <v>5503220.6100000003</v>
      </c>
    </row>
    <row r="6521" spans="1:21" outlineLevel="3" x14ac:dyDescent="0.25">
      <c r="A6521" s="47" t="s">
        <v>11053</v>
      </c>
      <c r="B6521" s="47" t="s">
        <v>3971</v>
      </c>
      <c r="C6521" s="48" t="s">
        <v>10972</v>
      </c>
      <c r="D6521" s="48" t="s">
        <v>3997</v>
      </c>
      <c r="E6521" s="26">
        <v>235250.55000000002</v>
      </c>
      <c r="F6521" s="26">
        <v>289068.98</v>
      </c>
      <c r="G6521" s="26">
        <v>242481.51</v>
      </c>
      <c r="H6521" s="26">
        <v>237557.38999999998</v>
      </c>
      <c r="I6521" s="26">
        <v>242659.05000000002</v>
      </c>
      <c r="J6521" s="26">
        <v>241186.7</v>
      </c>
      <c r="K6521" s="28">
        <v>194945.00999999998</v>
      </c>
      <c r="L6521" s="28">
        <v>227972.5</v>
      </c>
      <c r="M6521" s="28">
        <v>278362.08</v>
      </c>
      <c r="N6521" s="28">
        <v>285389.28999999998</v>
      </c>
      <c r="O6521" s="28">
        <v>289365.05000000005</v>
      </c>
      <c r="P6521" s="28">
        <v>250861.51000000004</v>
      </c>
      <c r="Q6521" s="28">
        <v>251980.90000000002</v>
      </c>
      <c r="R6521" s="28">
        <v>244049.46</v>
      </c>
      <c r="S6521" s="28">
        <v>215603.90999999997</v>
      </c>
      <c r="T6521" s="28">
        <v>216332.12</v>
      </c>
      <c r="U6521" s="53">
        <v>245334.83</v>
      </c>
    </row>
    <row r="6522" spans="1:21" outlineLevel="3" x14ac:dyDescent="0.25">
      <c r="A6522" s="47" t="s">
        <v>11053</v>
      </c>
      <c r="B6522" s="47" t="s">
        <v>3971</v>
      </c>
      <c r="C6522" s="48" t="s">
        <v>10972</v>
      </c>
      <c r="D6522" s="48" t="s">
        <v>3998</v>
      </c>
      <c r="E6522" s="26">
        <v>3736343.38</v>
      </c>
      <c r="F6522" s="26">
        <v>4352214.62</v>
      </c>
      <c r="G6522" s="26">
        <v>3931830.84</v>
      </c>
      <c r="H6522" s="26">
        <v>4014424.06</v>
      </c>
      <c r="I6522" s="26">
        <v>4551521.419999999</v>
      </c>
      <c r="J6522" s="26">
        <v>4903711.83</v>
      </c>
      <c r="K6522" s="28">
        <v>5126033.419999999</v>
      </c>
      <c r="L6522" s="28">
        <v>5795731.8499999996</v>
      </c>
      <c r="M6522" s="28">
        <v>6153805.6500000004</v>
      </c>
      <c r="N6522" s="28">
        <v>6963902.3300000001</v>
      </c>
      <c r="O6522" s="28">
        <v>7960638.1200000001</v>
      </c>
      <c r="P6522" s="28">
        <v>8164064.8599999994</v>
      </c>
      <c r="Q6522" s="28">
        <v>9125045.790000001</v>
      </c>
      <c r="R6522" s="28">
        <v>9807914.3899999987</v>
      </c>
      <c r="S6522" s="28">
        <v>9370349.4900000002</v>
      </c>
      <c r="T6522" s="28">
        <v>10326102.17</v>
      </c>
      <c r="U6522" s="53">
        <v>10201908.68</v>
      </c>
    </row>
    <row r="6523" spans="1:21" outlineLevel="3" x14ac:dyDescent="0.25">
      <c r="A6523" s="47" t="s">
        <v>11053</v>
      </c>
      <c r="B6523" s="47" t="s">
        <v>3971</v>
      </c>
      <c r="C6523" s="48" t="s">
        <v>10972</v>
      </c>
      <c r="D6523" s="48" t="s">
        <v>11402</v>
      </c>
      <c r="E6523" s="26"/>
      <c r="F6523" s="26"/>
      <c r="H6523" s="26"/>
      <c r="I6523" s="26"/>
      <c r="J6523" s="26"/>
      <c r="U6523" s="53" t="s">
        <v>11225</v>
      </c>
    </row>
    <row r="6524" spans="1:21" outlineLevel="3" x14ac:dyDescent="0.25">
      <c r="A6524" s="47" t="s">
        <v>11053</v>
      </c>
      <c r="B6524" s="47" t="s">
        <v>3971</v>
      </c>
      <c r="C6524" s="48" t="s">
        <v>10972</v>
      </c>
      <c r="D6524" s="48" t="s">
        <v>3999</v>
      </c>
      <c r="E6524" s="26">
        <v>2919887.9799999995</v>
      </c>
      <c r="F6524" s="26">
        <v>3175140.2800000003</v>
      </c>
      <c r="G6524" s="26">
        <v>2964636.77</v>
      </c>
      <c r="H6524" s="26">
        <v>3193385.1800000006</v>
      </c>
      <c r="I6524" s="26">
        <v>3439053.25</v>
      </c>
      <c r="J6524" s="26">
        <v>3757206.28</v>
      </c>
      <c r="K6524" s="28">
        <v>3911187.5700000003</v>
      </c>
      <c r="L6524" s="28">
        <v>4044605.2399999998</v>
      </c>
      <c r="M6524" s="28">
        <v>4270314.21</v>
      </c>
      <c r="N6524" s="28">
        <v>4258637.5299999993</v>
      </c>
      <c r="O6524" s="28">
        <v>4298993.6100000003</v>
      </c>
      <c r="P6524" s="28">
        <v>4658129.57</v>
      </c>
      <c r="Q6524" s="28">
        <v>5115911.6899999985</v>
      </c>
      <c r="R6524" s="28">
        <v>5269725.3000000007</v>
      </c>
      <c r="S6524" s="28">
        <v>5099375.95</v>
      </c>
      <c r="T6524" s="28">
        <v>5634764.9899999984</v>
      </c>
      <c r="U6524" s="53">
        <v>5247385.3</v>
      </c>
    </row>
    <row r="6525" spans="1:21" outlineLevel="3" x14ac:dyDescent="0.25">
      <c r="A6525" s="47" t="s">
        <v>11053</v>
      </c>
      <c r="B6525" s="47" t="s">
        <v>3971</v>
      </c>
      <c r="C6525" s="48" t="s">
        <v>10972</v>
      </c>
      <c r="D6525" s="48" t="s">
        <v>4000</v>
      </c>
      <c r="E6525" s="26">
        <v>1518100.4</v>
      </c>
      <c r="F6525" s="26">
        <v>1533478.2</v>
      </c>
      <c r="G6525" s="26">
        <v>1452944.69</v>
      </c>
      <c r="H6525" s="26">
        <v>1580283.46</v>
      </c>
      <c r="I6525" s="26">
        <v>1618707.1199999999</v>
      </c>
      <c r="J6525" s="26">
        <v>1655070.08</v>
      </c>
      <c r="K6525" s="28">
        <v>1658222.4100000001</v>
      </c>
      <c r="L6525" s="28">
        <v>1593130.6600000001</v>
      </c>
      <c r="M6525" s="28">
        <v>1541639.2</v>
      </c>
      <c r="N6525" s="28">
        <v>1630867.68</v>
      </c>
      <c r="O6525" s="28">
        <v>1780504.94</v>
      </c>
      <c r="P6525" s="28">
        <v>1803619.71</v>
      </c>
      <c r="Q6525" s="28">
        <v>1877352.12</v>
      </c>
      <c r="R6525" s="28">
        <v>1911751.53</v>
      </c>
      <c r="S6525" s="28">
        <v>1829714.1099999999</v>
      </c>
      <c r="T6525" s="28">
        <v>1761587</v>
      </c>
      <c r="U6525" s="53">
        <v>1779517.31</v>
      </c>
    </row>
    <row r="6526" spans="1:21" outlineLevel="3" x14ac:dyDescent="0.25">
      <c r="A6526" s="47" t="s">
        <v>11053</v>
      </c>
      <c r="B6526" s="47" t="s">
        <v>3971</v>
      </c>
      <c r="C6526" s="48" t="s">
        <v>10972</v>
      </c>
      <c r="D6526" s="48" t="s">
        <v>4001</v>
      </c>
      <c r="E6526" s="26">
        <v>4419822.2300000004</v>
      </c>
      <c r="F6526" s="26">
        <v>4810182.5500000007</v>
      </c>
      <c r="G6526" s="26">
        <v>4466082.42</v>
      </c>
      <c r="H6526" s="26">
        <v>4321342.12</v>
      </c>
      <c r="I6526" s="26">
        <v>4371625.97</v>
      </c>
      <c r="J6526" s="26">
        <v>4433300.21</v>
      </c>
      <c r="K6526" s="28">
        <v>4406205.3999999994</v>
      </c>
      <c r="L6526" s="28">
        <v>4406244.72</v>
      </c>
      <c r="M6526" s="28">
        <v>4455832.08</v>
      </c>
      <c r="N6526" s="28">
        <v>4631229.63</v>
      </c>
      <c r="O6526" s="28">
        <v>4935369</v>
      </c>
      <c r="P6526" s="28">
        <v>5061868.42</v>
      </c>
      <c r="Q6526" s="28">
        <v>5197436.8399999989</v>
      </c>
      <c r="R6526" s="28">
        <v>5039822.9499999993</v>
      </c>
      <c r="S6526" s="28">
        <v>5106264.6499999994</v>
      </c>
      <c r="T6526" s="28">
        <v>5092592.3499999996</v>
      </c>
      <c r="U6526" s="53">
        <v>4949057.9400000004</v>
      </c>
    </row>
    <row r="6527" spans="1:21" outlineLevel="3" x14ac:dyDescent="0.25">
      <c r="A6527" s="47" t="s">
        <v>11053</v>
      </c>
      <c r="B6527" s="47" t="s">
        <v>3971</v>
      </c>
      <c r="C6527" s="48" t="s">
        <v>10972</v>
      </c>
      <c r="D6527" s="48" t="s">
        <v>4002</v>
      </c>
      <c r="E6527" s="26">
        <v>2897470.9299999997</v>
      </c>
      <c r="F6527" s="26">
        <v>3036576.7199999993</v>
      </c>
      <c r="G6527" s="26">
        <v>2785779.56</v>
      </c>
      <c r="H6527" s="26">
        <v>2733215.35</v>
      </c>
      <c r="I6527" s="26">
        <v>2763234.78</v>
      </c>
      <c r="J6527" s="26">
        <v>2718328.1900000004</v>
      </c>
      <c r="K6527" s="28">
        <v>2684853.84</v>
      </c>
      <c r="L6527" s="28">
        <v>2810398.82</v>
      </c>
      <c r="M6527" s="28">
        <v>2877210.46</v>
      </c>
      <c r="N6527" s="28">
        <v>2916485.87</v>
      </c>
      <c r="O6527" s="28">
        <v>3118667.9099999997</v>
      </c>
      <c r="P6527" s="28">
        <v>3216391.9599999995</v>
      </c>
      <c r="Q6527" s="28">
        <v>3316845.71</v>
      </c>
      <c r="R6527" s="28">
        <v>3443941.89</v>
      </c>
      <c r="S6527" s="28">
        <v>3599648.67</v>
      </c>
      <c r="T6527" s="28">
        <v>3728592.2</v>
      </c>
      <c r="U6527" s="53">
        <v>3763515.7800000003</v>
      </c>
    </row>
    <row r="6528" spans="1:21" outlineLevel="3" x14ac:dyDescent="0.25">
      <c r="A6528" s="47" t="s">
        <v>11053</v>
      </c>
      <c r="B6528" s="47" t="s">
        <v>3971</v>
      </c>
      <c r="C6528" s="48" t="s">
        <v>10972</v>
      </c>
      <c r="D6528" s="48" t="s">
        <v>4003</v>
      </c>
      <c r="E6528" s="26">
        <v>6051248.9500000002</v>
      </c>
      <c r="F6528" s="26">
        <v>6405180.7999999998</v>
      </c>
      <c r="G6528" s="26">
        <v>5725929.8600000003</v>
      </c>
      <c r="H6528" s="26">
        <v>5837378.6199999992</v>
      </c>
      <c r="I6528" s="26">
        <v>5980242.6500000004</v>
      </c>
      <c r="J6528" s="26">
        <v>6193822.9699999988</v>
      </c>
      <c r="K6528" s="28">
        <v>6397966.9900000002</v>
      </c>
      <c r="L6528" s="28">
        <v>6380421.9000000004</v>
      </c>
      <c r="M6528" s="28">
        <v>6747092.2300000004</v>
      </c>
      <c r="N6528" s="28">
        <v>6818202.1599999992</v>
      </c>
      <c r="O6528" s="28">
        <v>7247441.6700000018</v>
      </c>
      <c r="P6528" s="28">
        <v>7455551.7300000004</v>
      </c>
      <c r="Q6528" s="28">
        <v>7768889.79</v>
      </c>
      <c r="R6528" s="28">
        <v>7794071.9100000001</v>
      </c>
      <c r="S6528" s="28">
        <v>7629833.7400000002</v>
      </c>
      <c r="T6528" s="28">
        <v>7680971.1099999994</v>
      </c>
      <c r="U6528" s="53">
        <v>7612263.580000001</v>
      </c>
    </row>
    <row r="6529" spans="1:21" outlineLevel="3" x14ac:dyDescent="0.25">
      <c r="A6529" s="47" t="s">
        <v>11053</v>
      </c>
      <c r="B6529" s="47" t="s">
        <v>3971</v>
      </c>
      <c r="C6529" s="48" t="s">
        <v>10972</v>
      </c>
      <c r="D6529" s="48" t="s">
        <v>4004</v>
      </c>
      <c r="E6529" s="26">
        <v>5417881.9199999999</v>
      </c>
      <c r="F6529" s="26">
        <v>5976536.1500000004</v>
      </c>
      <c r="G6529" s="26">
        <v>5242569.5500000007</v>
      </c>
      <c r="H6529" s="26">
        <v>5341749.4099999992</v>
      </c>
      <c r="I6529" s="26">
        <v>5415702.2400000002</v>
      </c>
      <c r="J6529" s="26">
        <v>5601794.2199999988</v>
      </c>
      <c r="K6529" s="28">
        <v>5363711.0999999996</v>
      </c>
      <c r="L6529" s="28">
        <v>5600113.6299999999</v>
      </c>
      <c r="M6529" s="28">
        <v>5475119.6500000004</v>
      </c>
      <c r="N6529" s="28">
        <v>5338317.12</v>
      </c>
      <c r="O6529" s="28">
        <v>5572432.3699999992</v>
      </c>
      <c r="P6529" s="28">
        <v>5731042.8399999999</v>
      </c>
      <c r="Q6529" s="28">
        <v>5956390.6299999999</v>
      </c>
      <c r="R6529" s="28">
        <v>6113264.71</v>
      </c>
      <c r="S6529" s="28">
        <v>6304619.9900000002</v>
      </c>
      <c r="T6529" s="28">
        <v>6778028.2400000002</v>
      </c>
      <c r="U6529" s="53">
        <v>6551279.6800000006</v>
      </c>
    </row>
    <row r="6530" spans="1:21" outlineLevel="3" x14ac:dyDescent="0.25">
      <c r="A6530" s="47" t="s">
        <v>11053</v>
      </c>
      <c r="B6530" s="47" t="s">
        <v>3971</v>
      </c>
      <c r="C6530" s="48" t="s">
        <v>10972</v>
      </c>
      <c r="D6530" s="48" t="s">
        <v>4005</v>
      </c>
      <c r="E6530" s="26">
        <v>6957709.4699999997</v>
      </c>
      <c r="F6530" s="26">
        <v>7067078.5499999998</v>
      </c>
      <c r="G6530" s="26">
        <v>6921822.5899999999</v>
      </c>
      <c r="H6530" s="26">
        <v>6950560.1699999999</v>
      </c>
      <c r="I6530" s="26">
        <v>6718918.7800000003</v>
      </c>
      <c r="J6530" s="26">
        <v>6893985.3899999997</v>
      </c>
      <c r="K6530" s="28">
        <v>6995201.4700000007</v>
      </c>
      <c r="L6530" s="28">
        <v>7182225.959999999</v>
      </c>
      <c r="M6530" s="28">
        <v>7154094.5500000007</v>
      </c>
      <c r="N6530" s="28">
        <v>7214614.0899999989</v>
      </c>
      <c r="O6530" s="28">
        <v>7177552.0600000015</v>
      </c>
      <c r="P6530" s="28">
        <v>7395379.2599999998</v>
      </c>
      <c r="Q6530" s="28">
        <v>7717036.9100000011</v>
      </c>
      <c r="R6530" s="28">
        <v>8001044.7000000002</v>
      </c>
      <c r="S6530" s="28">
        <v>7849178.6100000003</v>
      </c>
      <c r="T6530" s="28">
        <v>7777343.4100000011</v>
      </c>
      <c r="U6530" s="53">
        <v>7870288.0800000001</v>
      </c>
    </row>
    <row r="6531" spans="1:21" outlineLevel="3" x14ac:dyDescent="0.25">
      <c r="A6531" s="47" t="s">
        <v>11053</v>
      </c>
      <c r="B6531" s="47" t="s">
        <v>3971</v>
      </c>
      <c r="C6531" s="48" t="s">
        <v>10972</v>
      </c>
      <c r="D6531" s="48" t="s">
        <v>4006</v>
      </c>
      <c r="E6531" s="26">
        <v>4684847.93</v>
      </c>
      <c r="F6531" s="26">
        <v>4648950.5199999996</v>
      </c>
      <c r="G6531" s="26">
        <v>4526936.63</v>
      </c>
      <c r="H6531" s="26">
        <v>4696633.83</v>
      </c>
      <c r="I6531" s="26">
        <v>4640791.830000001</v>
      </c>
      <c r="J6531" s="26">
        <v>4852675.78</v>
      </c>
      <c r="K6531" s="28">
        <v>4896657.0199999996</v>
      </c>
      <c r="L6531" s="28">
        <v>4855976.879999999</v>
      </c>
      <c r="M6531" s="28">
        <v>4919236.9100000011</v>
      </c>
      <c r="N6531" s="28">
        <v>4826751.5</v>
      </c>
      <c r="O6531" s="28">
        <v>4718787.54</v>
      </c>
      <c r="P6531" s="28">
        <v>4783630.7299999995</v>
      </c>
      <c r="Q6531" s="28">
        <v>4845852.66</v>
      </c>
      <c r="R6531" s="28">
        <v>4827454.209999999</v>
      </c>
      <c r="S6531" s="28">
        <v>4753089.59</v>
      </c>
      <c r="T6531" s="28">
        <v>4657166.6899999995</v>
      </c>
      <c r="U6531" s="53">
        <v>4588828.6000000006</v>
      </c>
    </row>
    <row r="6532" spans="1:21" outlineLevel="3" x14ac:dyDescent="0.25">
      <c r="A6532" s="47" t="s">
        <v>11053</v>
      </c>
      <c r="B6532" s="47" t="s">
        <v>3971</v>
      </c>
      <c r="C6532" s="48" t="s">
        <v>10972</v>
      </c>
      <c r="D6532" s="48" t="s">
        <v>4007</v>
      </c>
      <c r="E6532" s="26">
        <v>4022819.9499999997</v>
      </c>
      <c r="F6532" s="26">
        <v>3704164.67</v>
      </c>
      <c r="G6532" s="26">
        <v>3915045.21</v>
      </c>
      <c r="H6532" s="26">
        <v>4004782.1500000004</v>
      </c>
      <c r="I6532" s="26">
        <v>4033028.24</v>
      </c>
      <c r="J6532" s="26">
        <v>3921751.92</v>
      </c>
      <c r="K6532" s="28">
        <v>3848633.2800000003</v>
      </c>
      <c r="L6532" s="28">
        <v>4196841.6499999994</v>
      </c>
      <c r="M6532" s="28">
        <v>4481620.08</v>
      </c>
      <c r="N6532" s="28">
        <v>4667106.0399999991</v>
      </c>
      <c r="O6532" s="28">
        <v>4359521.09</v>
      </c>
      <c r="P6532" s="28">
        <v>4549473.8099999996</v>
      </c>
      <c r="Q6532" s="28">
        <v>4736677.419999999</v>
      </c>
      <c r="R6532" s="28">
        <v>4532354.4200000009</v>
      </c>
      <c r="S6532" s="28">
        <v>4859330.75</v>
      </c>
      <c r="T6532" s="28">
        <v>4856246.07</v>
      </c>
      <c r="U6532" s="53">
        <v>4792477.26</v>
      </c>
    </row>
    <row r="6533" spans="1:21" outlineLevel="3" x14ac:dyDescent="0.25">
      <c r="A6533" s="47" t="s">
        <v>11053</v>
      </c>
      <c r="B6533" s="47" t="s">
        <v>3971</v>
      </c>
      <c r="C6533" s="48" t="s">
        <v>10972</v>
      </c>
      <c r="D6533" s="48" t="s">
        <v>4008</v>
      </c>
      <c r="E6533" s="26">
        <v>4188892.7299999995</v>
      </c>
      <c r="F6533" s="26">
        <v>4338361.43</v>
      </c>
      <c r="G6533" s="26">
        <v>4038168.2699999996</v>
      </c>
      <c r="H6533" s="26">
        <v>3999626.66</v>
      </c>
      <c r="I6533" s="26">
        <v>4230694.6599999992</v>
      </c>
      <c r="J6533" s="26">
        <v>4306253.0200000005</v>
      </c>
      <c r="K6533" s="28">
        <v>4222232.9000000004</v>
      </c>
      <c r="L6533" s="28">
        <v>4403521.7699999996</v>
      </c>
      <c r="M6533" s="28">
        <v>4482735.33</v>
      </c>
      <c r="N6533" s="28">
        <v>4754019.07</v>
      </c>
      <c r="O6533" s="28">
        <v>4864682.830000001</v>
      </c>
      <c r="P6533" s="28">
        <v>5143565.67</v>
      </c>
      <c r="Q6533" s="28">
        <v>5362765.9499999993</v>
      </c>
      <c r="R6533" s="28">
        <v>5492486.1200000001</v>
      </c>
      <c r="S6533" s="28">
        <v>5336055.0699999994</v>
      </c>
      <c r="T6533" s="28">
        <v>5253743.21</v>
      </c>
      <c r="U6533" s="53">
        <v>5293296.3899999997</v>
      </c>
    </row>
    <row r="6534" spans="1:21" outlineLevel="3" x14ac:dyDescent="0.25">
      <c r="A6534" s="47" t="s">
        <v>11053</v>
      </c>
      <c r="B6534" s="47" t="s">
        <v>3971</v>
      </c>
      <c r="C6534" s="48" t="s">
        <v>10972</v>
      </c>
      <c r="D6534" s="48" t="s">
        <v>4009</v>
      </c>
      <c r="E6534" s="26">
        <v>3047159.6399999997</v>
      </c>
      <c r="F6534" s="26">
        <v>2979443.84</v>
      </c>
      <c r="G6534" s="26">
        <v>2708211.89</v>
      </c>
      <c r="H6534" s="26">
        <v>2796449.3</v>
      </c>
      <c r="I6534" s="26">
        <v>2910305.8100000005</v>
      </c>
      <c r="J6534" s="26">
        <v>2990957.81</v>
      </c>
      <c r="K6534" s="28">
        <v>3127572.85</v>
      </c>
      <c r="L6534" s="28">
        <v>3283587.0599999996</v>
      </c>
      <c r="M6534" s="28">
        <v>3157716.3000000003</v>
      </c>
      <c r="N6534" s="28">
        <v>3231301.4899999993</v>
      </c>
      <c r="O6534" s="28">
        <v>3285664.9400000004</v>
      </c>
      <c r="P6534" s="28">
        <v>3347332.9799999995</v>
      </c>
      <c r="Q6534" s="28">
        <v>3469436.4299999997</v>
      </c>
      <c r="R6534" s="28">
        <v>3678526.4500000007</v>
      </c>
      <c r="S6534" s="28">
        <v>3528056.83</v>
      </c>
      <c r="T6534" s="28">
        <v>3478815.5500000007</v>
      </c>
      <c r="U6534" s="53">
        <v>3553843.56</v>
      </c>
    </row>
    <row r="6535" spans="1:21" outlineLevel="3" x14ac:dyDescent="0.25">
      <c r="A6535" s="47" t="s">
        <v>11053</v>
      </c>
      <c r="B6535" s="47" t="s">
        <v>3971</v>
      </c>
      <c r="C6535" s="48" t="s">
        <v>10972</v>
      </c>
      <c r="D6535" s="48" t="s">
        <v>4010</v>
      </c>
      <c r="E6535" s="26" t="s">
        <v>11224</v>
      </c>
      <c r="F6535" s="26" t="s">
        <v>11224</v>
      </c>
      <c r="G6535" s="26" t="s">
        <v>11224</v>
      </c>
      <c r="H6535" s="26" t="s">
        <v>11224</v>
      </c>
      <c r="I6535" s="26" t="s">
        <v>11224</v>
      </c>
      <c r="J6535" s="26" t="s">
        <v>11224</v>
      </c>
      <c r="K6535" s="28" t="s">
        <v>11225</v>
      </c>
      <c r="L6535" s="28" t="s">
        <v>11225</v>
      </c>
      <c r="M6535" s="28" t="s">
        <v>11225</v>
      </c>
      <c r="N6535" s="28" t="s">
        <v>11225</v>
      </c>
      <c r="O6535" s="28" t="s">
        <v>11225</v>
      </c>
      <c r="P6535" s="28" t="s">
        <v>11225</v>
      </c>
      <c r="Q6535" s="28" t="s">
        <v>11225</v>
      </c>
      <c r="R6535" s="28" t="s">
        <v>11225</v>
      </c>
      <c r="S6535" s="28" t="s">
        <v>11225</v>
      </c>
      <c r="T6535" s="28" t="s">
        <v>11225</v>
      </c>
      <c r="U6535" s="53" t="s">
        <v>11225</v>
      </c>
    </row>
    <row r="6536" spans="1:21" outlineLevel="3" x14ac:dyDescent="0.25">
      <c r="A6536" s="47" t="s">
        <v>11053</v>
      </c>
      <c r="B6536" s="47" t="s">
        <v>3971</v>
      </c>
      <c r="C6536" s="48" t="s">
        <v>10972</v>
      </c>
      <c r="D6536" s="48" t="s">
        <v>4011</v>
      </c>
      <c r="E6536" s="26">
        <v>4520374.28</v>
      </c>
      <c r="F6536" s="26">
        <v>4624557.55</v>
      </c>
      <c r="G6536" s="26">
        <v>4448894.9400000004</v>
      </c>
      <c r="H6536" s="26">
        <v>4563396.05</v>
      </c>
      <c r="I6536" s="26">
        <v>4756393.9399999995</v>
      </c>
      <c r="J6536" s="26">
        <v>4894681.6499999994</v>
      </c>
      <c r="K6536" s="28">
        <v>4923184.3000000007</v>
      </c>
      <c r="L6536" s="28">
        <v>5126465.2299999995</v>
      </c>
      <c r="M6536" s="28">
        <v>5298422.3499999996</v>
      </c>
      <c r="N6536" s="28">
        <v>5375032.6799999997</v>
      </c>
      <c r="O6536" s="28">
        <v>5127226.9699999988</v>
      </c>
      <c r="P6536" s="28">
        <v>5212045.59</v>
      </c>
      <c r="Q6536" s="28">
        <v>5444232.9000000004</v>
      </c>
      <c r="R6536" s="28">
        <v>5725362.7999999998</v>
      </c>
      <c r="S6536" s="28">
        <v>5917680.3399999989</v>
      </c>
      <c r="T6536" s="28">
        <v>6021438.5299999993</v>
      </c>
      <c r="U6536" s="53">
        <v>5746574.2300000014</v>
      </c>
    </row>
    <row r="6537" spans="1:21" outlineLevel="3" x14ac:dyDescent="0.25">
      <c r="A6537" s="47" t="s">
        <v>11053</v>
      </c>
      <c r="B6537" s="47" t="s">
        <v>3971</v>
      </c>
      <c r="C6537" s="48" t="s">
        <v>10972</v>
      </c>
      <c r="D6537" s="48" t="s">
        <v>4012</v>
      </c>
      <c r="E6537" s="26">
        <v>7479257.6700000009</v>
      </c>
      <c r="F6537" s="26">
        <v>7089949.4699999997</v>
      </c>
      <c r="G6537" s="26">
        <v>6997018.3599999994</v>
      </c>
      <c r="H6537" s="26">
        <v>6932336.46</v>
      </c>
      <c r="I6537" s="26">
        <v>7165441.6200000001</v>
      </c>
      <c r="J6537" s="26">
        <v>7137603.2700000005</v>
      </c>
      <c r="K6537" s="28">
        <v>7216025.5600000005</v>
      </c>
      <c r="L6537" s="28">
        <v>7265566.1799999997</v>
      </c>
      <c r="M6537" s="28">
        <v>7098084.5</v>
      </c>
      <c r="N6537" s="28">
        <v>7291557.080000001</v>
      </c>
      <c r="O6537" s="28">
        <v>6950675.4199999999</v>
      </c>
      <c r="P6537" s="28">
        <v>7261462.1299999999</v>
      </c>
      <c r="Q6537" s="28">
        <v>7422918.9799999986</v>
      </c>
      <c r="R6537" s="28">
        <v>7729620.0999999996</v>
      </c>
      <c r="S6537" s="28">
        <v>7627338.75</v>
      </c>
      <c r="T6537" s="28">
        <v>7657495.1799999997</v>
      </c>
      <c r="U6537" s="53">
        <v>7651835.0099999998</v>
      </c>
    </row>
    <row r="6538" spans="1:21" outlineLevel="3" x14ac:dyDescent="0.25">
      <c r="A6538" s="47" t="s">
        <v>11053</v>
      </c>
      <c r="B6538" s="47" t="s">
        <v>3971</v>
      </c>
      <c r="C6538" s="48" t="s">
        <v>10972</v>
      </c>
      <c r="D6538" s="48" t="s">
        <v>4013</v>
      </c>
      <c r="E6538" s="26">
        <v>6946242.8400000008</v>
      </c>
      <c r="F6538" s="26">
        <v>6574993.1600000001</v>
      </c>
      <c r="G6538" s="26">
        <v>6851794.1400000006</v>
      </c>
      <c r="H6538" s="26">
        <v>6932104.9100000001</v>
      </c>
      <c r="I6538" s="26">
        <v>7111946.4899999993</v>
      </c>
      <c r="J6538" s="26">
        <v>7088906.1199999992</v>
      </c>
      <c r="K6538" s="28">
        <v>7078051.4900000002</v>
      </c>
      <c r="L6538" s="28">
        <v>7120180.8000000007</v>
      </c>
      <c r="M6538" s="28">
        <v>7300153.3599999994</v>
      </c>
      <c r="N6538" s="28">
        <v>7197892.7599999998</v>
      </c>
      <c r="O6538" s="28">
        <v>6874884.9300000016</v>
      </c>
      <c r="P6538" s="28">
        <v>7133945.9800000004</v>
      </c>
      <c r="Q6538" s="28">
        <v>7284995.4400000004</v>
      </c>
      <c r="R6538" s="28">
        <v>7564521.0200000005</v>
      </c>
      <c r="S6538" s="28">
        <v>7167195.75</v>
      </c>
      <c r="T6538" s="28">
        <v>7271074.2900000019</v>
      </c>
      <c r="U6538" s="53">
        <v>7198222.3399999999</v>
      </c>
    </row>
    <row r="6539" spans="1:21" outlineLevel="3" x14ac:dyDescent="0.25">
      <c r="A6539" s="47" t="s">
        <v>11053</v>
      </c>
      <c r="B6539" s="47" t="s">
        <v>3971</v>
      </c>
      <c r="C6539" s="48" t="s">
        <v>10972</v>
      </c>
      <c r="D6539" s="48" t="s">
        <v>4014</v>
      </c>
      <c r="E6539" s="26">
        <v>2592205.2000000002</v>
      </c>
      <c r="F6539" s="26">
        <v>2760530.52</v>
      </c>
      <c r="G6539" s="26">
        <v>2823960.3000000003</v>
      </c>
      <c r="H6539" s="26">
        <v>2904899.26</v>
      </c>
      <c r="I6539" s="26">
        <v>3085824.9</v>
      </c>
      <c r="J6539" s="26">
        <v>2973175.68</v>
      </c>
      <c r="K6539" s="28">
        <v>2882683.31</v>
      </c>
      <c r="L6539" s="28">
        <v>3118551.9499999997</v>
      </c>
      <c r="M6539" s="28">
        <v>3421778.56</v>
      </c>
      <c r="N6539" s="28">
        <v>3491339.0199999996</v>
      </c>
      <c r="O6539" s="28">
        <v>3457387.0199999996</v>
      </c>
      <c r="P6539" s="28">
        <v>3623472.03</v>
      </c>
      <c r="Q6539" s="28">
        <v>3948752.2100000004</v>
      </c>
      <c r="R6539" s="28">
        <v>3998698.17</v>
      </c>
      <c r="S6539" s="28">
        <v>4059931.4</v>
      </c>
      <c r="T6539" s="28">
        <v>4347987.8699999992</v>
      </c>
      <c r="U6539" s="53">
        <v>4270972.1999999993</v>
      </c>
    </row>
    <row r="6540" spans="1:21" outlineLevel="3" x14ac:dyDescent="0.25">
      <c r="A6540" s="47" t="s">
        <v>11053</v>
      </c>
      <c r="B6540" s="47" t="s">
        <v>3971</v>
      </c>
      <c r="C6540" s="48" t="s">
        <v>10972</v>
      </c>
      <c r="D6540" s="48" t="s">
        <v>4015</v>
      </c>
      <c r="E6540" s="26">
        <v>7206193.7299999995</v>
      </c>
      <c r="F6540" s="26">
        <v>7000155.5399999991</v>
      </c>
      <c r="G6540" s="26">
        <v>6939291.1699999999</v>
      </c>
      <c r="H6540" s="26">
        <v>6872675.4300000016</v>
      </c>
      <c r="I6540" s="26">
        <v>6949692.46</v>
      </c>
      <c r="J6540" s="26">
        <v>7380907.96</v>
      </c>
      <c r="K6540" s="28">
        <v>7551652.1399999997</v>
      </c>
      <c r="L6540" s="28">
        <v>8028420.0199999996</v>
      </c>
      <c r="M6540" s="28">
        <v>8490274.2999999989</v>
      </c>
      <c r="N6540" s="28">
        <v>8868500.0899999999</v>
      </c>
      <c r="O6540" s="28">
        <v>9194291.1000000015</v>
      </c>
      <c r="P6540" s="28">
        <v>9559336.6699999999</v>
      </c>
      <c r="Q6540" s="28">
        <v>9568022.8199999984</v>
      </c>
      <c r="R6540" s="28">
        <v>9720838.8899999987</v>
      </c>
      <c r="S6540" s="28">
        <v>9676428.7899999991</v>
      </c>
      <c r="T6540" s="28">
        <v>10322117.950000001</v>
      </c>
      <c r="U6540" s="53">
        <v>9937628.6600000001</v>
      </c>
    </row>
    <row r="6541" spans="1:21" outlineLevel="3" x14ac:dyDescent="0.25">
      <c r="A6541" s="47" t="s">
        <v>11053</v>
      </c>
      <c r="B6541" s="47" t="s">
        <v>3971</v>
      </c>
      <c r="C6541" s="48" t="s">
        <v>10972</v>
      </c>
      <c r="D6541" s="48" t="s">
        <v>4016</v>
      </c>
      <c r="E6541" s="26">
        <v>2468282.9000000004</v>
      </c>
      <c r="F6541" s="26">
        <v>2531905.39</v>
      </c>
      <c r="G6541" s="26">
        <v>2649145.1500000004</v>
      </c>
      <c r="H6541" s="26">
        <v>2636293.7799999998</v>
      </c>
      <c r="I6541" s="26">
        <v>2684530.55</v>
      </c>
      <c r="J6541" s="26">
        <v>2731059.7500000005</v>
      </c>
      <c r="K6541" s="28">
        <v>2751291.29</v>
      </c>
      <c r="L6541" s="28">
        <v>2848028.2200000007</v>
      </c>
      <c r="M6541" s="28">
        <v>2810254.4600000004</v>
      </c>
      <c r="N6541" s="28">
        <v>3009621.9400000004</v>
      </c>
      <c r="O6541" s="28">
        <v>3027289.8899999997</v>
      </c>
      <c r="P6541" s="28">
        <v>3166671.68</v>
      </c>
      <c r="Q6541" s="28">
        <v>3161023.3000000003</v>
      </c>
      <c r="R6541" s="28">
        <v>2994593.0500000003</v>
      </c>
      <c r="S6541" s="28">
        <v>3115685.5499999993</v>
      </c>
      <c r="T6541" s="28">
        <v>3267721.79</v>
      </c>
      <c r="U6541" s="53">
        <v>3318745.13</v>
      </c>
    </row>
    <row r="6542" spans="1:21" outlineLevel="3" x14ac:dyDescent="0.25">
      <c r="A6542" s="47" t="s">
        <v>11053</v>
      </c>
      <c r="B6542" s="47" t="s">
        <v>3971</v>
      </c>
      <c r="C6542" s="48" t="s">
        <v>10972</v>
      </c>
      <c r="D6542" s="48" t="s">
        <v>11386</v>
      </c>
      <c r="E6542" s="26"/>
      <c r="F6542" s="26"/>
      <c r="H6542" s="26"/>
      <c r="I6542" s="26"/>
      <c r="J6542" s="26"/>
      <c r="S6542" s="28" t="s">
        <v>11225</v>
      </c>
      <c r="T6542" s="28">
        <v>114853.7</v>
      </c>
      <c r="U6542" s="53">
        <v>168845.55000000002</v>
      </c>
    </row>
    <row r="6543" spans="1:21" outlineLevel="3" x14ac:dyDescent="0.25">
      <c r="A6543" s="47" t="s">
        <v>11053</v>
      </c>
      <c r="B6543" s="47" t="s">
        <v>3971</v>
      </c>
      <c r="C6543" s="48" t="s">
        <v>10972</v>
      </c>
      <c r="D6543" s="48" t="s">
        <v>4017</v>
      </c>
      <c r="E6543" s="26" t="s">
        <v>11224</v>
      </c>
      <c r="F6543" s="26" t="s">
        <v>11224</v>
      </c>
      <c r="G6543" s="26" t="s">
        <v>11224</v>
      </c>
      <c r="H6543" s="26" t="s">
        <v>11224</v>
      </c>
      <c r="I6543" s="26" t="s">
        <v>11224</v>
      </c>
      <c r="J6543" s="26" t="s">
        <v>11224</v>
      </c>
      <c r="K6543" s="28" t="s">
        <v>11225</v>
      </c>
      <c r="L6543" s="28" t="s">
        <v>11225</v>
      </c>
      <c r="M6543" s="28" t="s">
        <v>11225</v>
      </c>
      <c r="N6543" s="28" t="s">
        <v>11225</v>
      </c>
      <c r="O6543" s="28" t="s">
        <v>11225</v>
      </c>
      <c r="P6543" s="28" t="s">
        <v>11225</v>
      </c>
      <c r="Q6543" s="28" t="s">
        <v>11225</v>
      </c>
      <c r="R6543" s="28" t="s">
        <v>11225</v>
      </c>
      <c r="S6543" s="28" t="s">
        <v>11225</v>
      </c>
      <c r="T6543" s="28" t="s">
        <v>11225</v>
      </c>
      <c r="U6543" s="53" t="s">
        <v>11225</v>
      </c>
    </row>
    <row r="6544" spans="1:21" outlineLevel="3" x14ac:dyDescent="0.25">
      <c r="A6544" s="47" t="s">
        <v>11053</v>
      </c>
      <c r="B6544" s="47" t="s">
        <v>3971</v>
      </c>
      <c r="C6544" s="48" t="s">
        <v>10972</v>
      </c>
      <c r="D6544" s="48" t="s">
        <v>4018</v>
      </c>
      <c r="E6544" s="26">
        <v>2632705.8099999996</v>
      </c>
      <c r="F6544" s="26">
        <v>2632220.4500000002</v>
      </c>
      <c r="G6544" s="26">
        <v>2307004.1799999997</v>
      </c>
      <c r="H6544" s="26">
        <v>2466809.71</v>
      </c>
      <c r="I6544" s="26">
        <v>2445308.69</v>
      </c>
      <c r="J6544" s="26">
        <v>2431090.4700000002</v>
      </c>
      <c r="K6544" s="28">
        <v>2526887.3199999998</v>
      </c>
      <c r="L6544" s="28">
        <v>2710496.27</v>
      </c>
      <c r="M6544" s="28">
        <v>2732177.3000000003</v>
      </c>
      <c r="N6544" s="28">
        <v>2954597.07</v>
      </c>
      <c r="O6544" s="28">
        <v>3278054.0900000008</v>
      </c>
      <c r="P6544" s="28">
        <v>3368562.0800000005</v>
      </c>
      <c r="Q6544" s="28">
        <v>3710509.45</v>
      </c>
      <c r="R6544" s="28">
        <v>3853140.2600000002</v>
      </c>
      <c r="S6544" s="28">
        <v>3870909.8</v>
      </c>
      <c r="T6544" s="28">
        <v>3829840.88</v>
      </c>
      <c r="U6544" s="53">
        <v>3564955.47</v>
      </c>
    </row>
    <row r="6545" spans="1:21" outlineLevel="3" x14ac:dyDescent="0.25">
      <c r="A6545" s="47" t="s">
        <v>11053</v>
      </c>
      <c r="B6545" s="47" t="s">
        <v>3971</v>
      </c>
      <c r="C6545" s="48" t="s">
        <v>10972</v>
      </c>
      <c r="D6545" s="48" t="s">
        <v>4019</v>
      </c>
      <c r="E6545" s="26">
        <v>2997407.25</v>
      </c>
      <c r="F6545" s="26">
        <v>3136053.33</v>
      </c>
      <c r="G6545" s="26">
        <v>3075617.3</v>
      </c>
      <c r="H6545" s="26">
        <v>3041849.43</v>
      </c>
      <c r="I6545" s="26">
        <v>3093034.46</v>
      </c>
      <c r="J6545" s="26">
        <v>3073724.4399999995</v>
      </c>
      <c r="K6545" s="28">
        <v>3179099.54</v>
      </c>
      <c r="L6545" s="28">
        <v>3386706.79</v>
      </c>
      <c r="M6545" s="28">
        <v>3586599.1900000004</v>
      </c>
      <c r="N6545" s="28">
        <v>3671148.3199999994</v>
      </c>
      <c r="O6545" s="28">
        <v>3977418.8400000008</v>
      </c>
      <c r="P6545" s="28">
        <v>3995201.8100000005</v>
      </c>
      <c r="Q6545" s="28">
        <v>4101908.12</v>
      </c>
      <c r="R6545" s="28">
        <v>4134615.16</v>
      </c>
      <c r="S6545" s="28">
        <v>4328647.8</v>
      </c>
      <c r="T6545" s="28">
        <v>4648769.7200000016</v>
      </c>
      <c r="U6545" s="53">
        <v>4712466.22</v>
      </c>
    </row>
    <row r="6546" spans="1:21" outlineLevel="3" x14ac:dyDescent="0.25">
      <c r="A6546" s="47" t="s">
        <v>11053</v>
      </c>
      <c r="B6546" s="47" t="s">
        <v>3971</v>
      </c>
      <c r="C6546" s="48" t="s">
        <v>10972</v>
      </c>
      <c r="D6546" s="48" t="s">
        <v>4020</v>
      </c>
      <c r="E6546" s="26">
        <v>1561209.87</v>
      </c>
      <c r="F6546" s="26">
        <v>1852921.61</v>
      </c>
      <c r="G6546" s="26">
        <v>1588702.1400000001</v>
      </c>
      <c r="H6546" s="26">
        <v>1584714.2400000002</v>
      </c>
      <c r="I6546" s="26">
        <v>1824035.74</v>
      </c>
      <c r="J6546" s="26">
        <v>1917679.3599999999</v>
      </c>
      <c r="K6546" s="28">
        <v>1769872.8</v>
      </c>
      <c r="L6546" s="28">
        <v>1726873.0199999996</v>
      </c>
      <c r="M6546" s="28">
        <v>1800016.8699999999</v>
      </c>
      <c r="N6546" s="28">
        <v>1800918.6400000001</v>
      </c>
      <c r="O6546" s="28">
        <v>2045393.83</v>
      </c>
      <c r="P6546" s="28">
        <v>2139249.23</v>
      </c>
      <c r="Q6546" s="28">
        <v>2030821.8300000003</v>
      </c>
      <c r="R6546" s="28">
        <v>2168397.5100000002</v>
      </c>
      <c r="S6546" s="28">
        <v>2228664.15</v>
      </c>
      <c r="T6546" s="28">
        <v>2431900.2500000005</v>
      </c>
      <c r="U6546" s="53">
        <v>2289754.73</v>
      </c>
    </row>
    <row r="6547" spans="1:21" outlineLevel="3" x14ac:dyDescent="0.25">
      <c r="A6547" s="47" t="s">
        <v>11053</v>
      </c>
      <c r="B6547" s="47" t="s">
        <v>3971</v>
      </c>
      <c r="C6547" s="48" t="s">
        <v>10972</v>
      </c>
      <c r="D6547" s="48" t="s">
        <v>4021</v>
      </c>
      <c r="E6547" s="26" t="s">
        <v>11224</v>
      </c>
      <c r="F6547" s="26" t="s">
        <v>11224</v>
      </c>
      <c r="G6547" s="26" t="s">
        <v>11224</v>
      </c>
      <c r="H6547" s="26" t="s">
        <v>11224</v>
      </c>
      <c r="I6547" s="26" t="s">
        <v>11224</v>
      </c>
      <c r="J6547" s="26" t="s">
        <v>11224</v>
      </c>
      <c r="K6547" s="28" t="s">
        <v>11225</v>
      </c>
      <c r="L6547" s="28" t="s">
        <v>11225</v>
      </c>
      <c r="M6547" s="28" t="s">
        <v>11225</v>
      </c>
      <c r="N6547" s="28" t="s">
        <v>11225</v>
      </c>
      <c r="O6547" s="28" t="s">
        <v>11225</v>
      </c>
      <c r="P6547" s="28" t="s">
        <v>11225</v>
      </c>
      <c r="Q6547" s="28" t="s">
        <v>11225</v>
      </c>
      <c r="R6547" s="28" t="s">
        <v>11225</v>
      </c>
      <c r="S6547" s="28" t="s">
        <v>11225</v>
      </c>
      <c r="T6547" s="28" t="s">
        <v>11225</v>
      </c>
      <c r="U6547" s="53" t="s">
        <v>11225</v>
      </c>
    </row>
    <row r="6548" spans="1:21" outlineLevel="3" x14ac:dyDescent="0.25">
      <c r="A6548" s="47" t="s">
        <v>11053</v>
      </c>
      <c r="B6548" s="47" t="s">
        <v>3971</v>
      </c>
      <c r="C6548" s="48" t="s">
        <v>10972</v>
      </c>
      <c r="D6548" s="48" t="s">
        <v>4022</v>
      </c>
      <c r="E6548" s="26">
        <v>2372300.54</v>
      </c>
      <c r="F6548" s="26">
        <v>2328144.23</v>
      </c>
      <c r="G6548" s="26">
        <v>2330696.9100000006</v>
      </c>
      <c r="H6548" s="26">
        <v>2057630.66</v>
      </c>
      <c r="I6548" s="26">
        <v>2176783.79</v>
      </c>
      <c r="J6548" s="26">
        <v>2255502.69</v>
      </c>
      <c r="K6548" s="28">
        <v>2432354.9</v>
      </c>
      <c r="L6548" s="28">
        <v>2475843.11</v>
      </c>
      <c r="M6548" s="28">
        <v>2534358.02</v>
      </c>
      <c r="N6548" s="28">
        <v>2660332.0700000003</v>
      </c>
      <c r="O6548" s="28">
        <v>2734872.08</v>
      </c>
      <c r="P6548" s="28">
        <v>3020062.08</v>
      </c>
      <c r="Q6548" s="28">
        <v>3210115.45</v>
      </c>
      <c r="R6548" s="28">
        <v>3380299.39</v>
      </c>
      <c r="S6548" s="28">
        <v>3329285.6700000004</v>
      </c>
      <c r="T6548" s="28">
        <v>3497448.16</v>
      </c>
      <c r="U6548" s="53">
        <v>3322395.63</v>
      </c>
    </row>
    <row r="6549" spans="1:21" outlineLevel="3" x14ac:dyDescent="0.25">
      <c r="A6549" s="47" t="s">
        <v>11053</v>
      </c>
      <c r="B6549" s="47" t="s">
        <v>3971</v>
      </c>
      <c r="C6549" s="48" t="s">
        <v>10972</v>
      </c>
      <c r="D6549" s="48" t="s">
        <v>4023</v>
      </c>
      <c r="E6549" s="26" t="s">
        <v>11224</v>
      </c>
      <c r="F6549" s="26" t="s">
        <v>11224</v>
      </c>
      <c r="G6549" s="26">
        <v>120601.46</v>
      </c>
      <c r="H6549" s="26" t="s">
        <v>11224</v>
      </c>
      <c r="I6549" s="26" t="s">
        <v>11224</v>
      </c>
      <c r="J6549" s="26" t="s">
        <v>11224</v>
      </c>
      <c r="K6549" s="28" t="s">
        <v>11225</v>
      </c>
      <c r="L6549" s="28" t="s">
        <v>11225</v>
      </c>
      <c r="M6549" s="28" t="s">
        <v>11225</v>
      </c>
      <c r="N6549" s="28" t="s">
        <v>11225</v>
      </c>
      <c r="O6549" s="28" t="s">
        <v>11225</v>
      </c>
      <c r="P6549" s="28" t="s">
        <v>11225</v>
      </c>
      <c r="Q6549" s="28" t="s">
        <v>11225</v>
      </c>
      <c r="R6549" s="28" t="s">
        <v>11225</v>
      </c>
      <c r="S6549" s="28" t="s">
        <v>11225</v>
      </c>
      <c r="T6549" s="28" t="s">
        <v>11225</v>
      </c>
      <c r="U6549" s="53" t="s">
        <v>11225</v>
      </c>
    </row>
    <row r="6550" spans="1:21" outlineLevel="3" x14ac:dyDescent="0.25">
      <c r="A6550" s="47" t="s">
        <v>11053</v>
      </c>
      <c r="B6550" s="47" t="s">
        <v>3971</v>
      </c>
      <c r="C6550" s="48" t="s">
        <v>10972</v>
      </c>
      <c r="D6550" s="48" t="s">
        <v>4024</v>
      </c>
      <c r="E6550" s="26">
        <v>2216958.25</v>
      </c>
      <c r="F6550" s="26">
        <v>2167757.5199999996</v>
      </c>
      <c r="G6550" s="26">
        <v>2109635.2600000002</v>
      </c>
      <c r="H6550" s="26">
        <v>2050396.55</v>
      </c>
      <c r="I6550" s="26">
        <v>2281938.17</v>
      </c>
      <c r="J6550" s="26">
        <v>2327358.66</v>
      </c>
      <c r="K6550" s="28">
        <v>2551149.31</v>
      </c>
      <c r="L6550" s="28">
        <v>2661760.8299999996</v>
      </c>
      <c r="M6550" s="28">
        <v>2820713.7900000005</v>
      </c>
      <c r="N6550" s="28">
        <v>2948736.4800000004</v>
      </c>
      <c r="O6550" s="28">
        <v>3037365.0100000002</v>
      </c>
      <c r="P6550" s="28">
        <v>3371909.7</v>
      </c>
      <c r="Q6550" s="28">
        <v>3446788.4499999997</v>
      </c>
      <c r="R6550" s="28">
        <v>3584648.58</v>
      </c>
      <c r="S6550" s="28">
        <v>3665449.64</v>
      </c>
      <c r="T6550" s="28">
        <v>3528667.7499999995</v>
      </c>
      <c r="U6550" s="53">
        <v>3536716.26</v>
      </c>
    </row>
    <row r="6551" spans="1:21" outlineLevel="3" x14ac:dyDescent="0.25">
      <c r="A6551" s="47" t="s">
        <v>11053</v>
      </c>
      <c r="B6551" s="47" t="s">
        <v>3971</v>
      </c>
      <c r="C6551" s="48" t="s">
        <v>10972</v>
      </c>
      <c r="D6551" s="48" t="s">
        <v>4025</v>
      </c>
      <c r="E6551" s="26">
        <v>3403643.17</v>
      </c>
      <c r="F6551" s="26">
        <v>3477589.4</v>
      </c>
      <c r="G6551" s="26">
        <v>3440429.6200000006</v>
      </c>
      <c r="H6551" s="26">
        <v>3401648.9400000004</v>
      </c>
      <c r="I6551" s="26">
        <v>3633099.5800000005</v>
      </c>
      <c r="J6551" s="26">
        <v>3950525.6100000003</v>
      </c>
      <c r="K6551" s="28">
        <v>4089773.6899999995</v>
      </c>
      <c r="L6551" s="28">
        <v>4436031.5599999996</v>
      </c>
      <c r="M6551" s="28">
        <v>4519477.5399999991</v>
      </c>
      <c r="N6551" s="28">
        <v>4783163.169999999</v>
      </c>
      <c r="O6551" s="28">
        <v>5155924.4000000004</v>
      </c>
      <c r="P6551" s="28">
        <v>5494392.1200000001</v>
      </c>
      <c r="Q6551" s="28">
        <v>5929344.6800000016</v>
      </c>
      <c r="R6551" s="28">
        <v>6133590.4699999997</v>
      </c>
      <c r="S6551" s="28">
        <v>5704229.1399999997</v>
      </c>
      <c r="T6551" s="28">
        <v>6078233</v>
      </c>
      <c r="U6551" s="53">
        <v>5756371.5800000001</v>
      </c>
    </row>
    <row r="6552" spans="1:21" outlineLevel="3" x14ac:dyDescent="0.25">
      <c r="A6552" s="47" t="s">
        <v>11053</v>
      </c>
      <c r="B6552" s="47" t="s">
        <v>3971</v>
      </c>
      <c r="C6552" s="48" t="s">
        <v>10972</v>
      </c>
      <c r="D6552" s="48" t="s">
        <v>4026</v>
      </c>
      <c r="E6552" s="26">
        <v>4429734.830000001</v>
      </c>
      <c r="F6552" s="26">
        <v>4294501.8099999996</v>
      </c>
      <c r="G6552" s="26">
        <v>4414733.3099999996</v>
      </c>
      <c r="H6552" s="26">
        <v>4648326.4000000004</v>
      </c>
      <c r="I6552" s="26">
        <v>4891041.54</v>
      </c>
      <c r="J6552" s="26">
        <v>5072149.13</v>
      </c>
      <c r="K6552" s="28">
        <v>4998922.26</v>
      </c>
      <c r="L6552" s="28">
        <v>4974104.3499999996</v>
      </c>
      <c r="M6552" s="28">
        <v>5262167.5300000012</v>
      </c>
      <c r="N6552" s="28">
        <v>5176417.5999999996</v>
      </c>
      <c r="O6552" s="28">
        <v>5276725.16</v>
      </c>
      <c r="P6552" s="28">
        <v>5549814.0499999998</v>
      </c>
      <c r="Q6552" s="28">
        <v>5786105.2100000009</v>
      </c>
      <c r="R6552" s="28">
        <v>5736352.9299999997</v>
      </c>
      <c r="S6552" s="28">
        <v>5624758.1399999997</v>
      </c>
      <c r="T6552" s="28">
        <v>5960881.1099999994</v>
      </c>
      <c r="U6552" s="53">
        <v>6018947.5200000014</v>
      </c>
    </row>
    <row r="6553" spans="1:21" outlineLevel="3" x14ac:dyDescent="0.25">
      <c r="A6553" s="47" t="s">
        <v>11053</v>
      </c>
      <c r="B6553" s="47" t="s">
        <v>3971</v>
      </c>
      <c r="C6553" s="48" t="s">
        <v>10972</v>
      </c>
      <c r="D6553" s="48" t="s">
        <v>4027</v>
      </c>
      <c r="E6553" s="26">
        <v>8207178.0399999991</v>
      </c>
      <c r="F6553" s="26">
        <v>7929911.2799999993</v>
      </c>
      <c r="G6553" s="26">
        <v>7803695.3800000008</v>
      </c>
      <c r="H6553" s="26">
        <v>8042997.2600000007</v>
      </c>
      <c r="I6553" s="26">
        <v>8108580.5600000005</v>
      </c>
      <c r="J6553" s="26">
        <v>8039046.4999999991</v>
      </c>
      <c r="K6553" s="28">
        <v>8215466.2399999993</v>
      </c>
      <c r="L6553" s="28">
        <v>8554803.8100000005</v>
      </c>
      <c r="M6553" s="28">
        <v>8763146.2999999989</v>
      </c>
      <c r="N6553" s="28">
        <v>8921593.0899999999</v>
      </c>
      <c r="O6553" s="28">
        <v>9040812.9099999983</v>
      </c>
      <c r="P6553" s="28">
        <v>9525571.1300000008</v>
      </c>
      <c r="Q6553" s="28">
        <v>9834100.4600000009</v>
      </c>
      <c r="R6553" s="28">
        <v>10162461.280000001</v>
      </c>
      <c r="S6553" s="28">
        <v>9968762.9799999986</v>
      </c>
      <c r="T6553" s="28">
        <v>10257622.169999998</v>
      </c>
      <c r="U6553" s="53">
        <v>10376041.540000001</v>
      </c>
    </row>
    <row r="6554" spans="1:21" outlineLevel="3" x14ac:dyDescent="0.25">
      <c r="A6554" s="47" t="s">
        <v>11053</v>
      </c>
      <c r="B6554" s="47" t="s">
        <v>3971</v>
      </c>
      <c r="C6554" s="48" t="s">
        <v>10972</v>
      </c>
      <c r="D6554" s="48" t="s">
        <v>4028</v>
      </c>
      <c r="E6554" s="26">
        <v>2584839.6699999995</v>
      </c>
      <c r="F6554" s="26">
        <v>2558817.6300000004</v>
      </c>
      <c r="G6554" s="26">
        <v>2517464.4300000002</v>
      </c>
      <c r="H6554" s="26">
        <v>2639872.2000000002</v>
      </c>
      <c r="I6554" s="26">
        <v>2881607.92</v>
      </c>
      <c r="J6554" s="26">
        <v>2992916.39</v>
      </c>
      <c r="K6554" s="28">
        <v>3113301</v>
      </c>
      <c r="L6554" s="28">
        <v>3402952.2199999993</v>
      </c>
      <c r="M6554" s="28">
        <v>3510205.34</v>
      </c>
      <c r="N6554" s="28">
        <v>3888579.57</v>
      </c>
      <c r="O6554" s="28">
        <v>4203586.63</v>
      </c>
      <c r="P6554" s="28">
        <v>4204109.6800000006</v>
      </c>
      <c r="Q6554" s="28">
        <v>4333552.55</v>
      </c>
      <c r="R6554" s="28">
        <v>4081264.61</v>
      </c>
      <c r="S6554" s="28">
        <v>4025454.72</v>
      </c>
      <c r="T6554" s="28">
        <v>4281477.22</v>
      </c>
      <c r="U6554" s="53">
        <v>4147921.8299999996</v>
      </c>
    </row>
    <row r="6555" spans="1:21" outlineLevel="3" x14ac:dyDescent="0.25">
      <c r="A6555" s="47" t="s">
        <v>11053</v>
      </c>
      <c r="B6555" s="47" t="s">
        <v>3971</v>
      </c>
      <c r="C6555" s="48" t="s">
        <v>10972</v>
      </c>
      <c r="D6555" s="48" t="s">
        <v>4029</v>
      </c>
      <c r="E6555" s="26">
        <v>2901410.8899999997</v>
      </c>
      <c r="F6555" s="26">
        <v>3261873.53</v>
      </c>
      <c r="G6555" s="26">
        <v>3067744.9</v>
      </c>
      <c r="H6555" s="26">
        <v>2942939.8600000003</v>
      </c>
      <c r="I6555" s="26">
        <v>3092052.47</v>
      </c>
      <c r="J6555" s="26">
        <v>3455605.1599999997</v>
      </c>
      <c r="K6555" s="28">
        <v>3538155.4399999995</v>
      </c>
      <c r="L6555" s="28">
        <v>3667959.82</v>
      </c>
      <c r="M6555" s="28">
        <v>3592264.0199999996</v>
      </c>
      <c r="N6555" s="28">
        <v>3815256.5</v>
      </c>
      <c r="O6555" s="28">
        <v>3928260.6700000004</v>
      </c>
      <c r="P6555" s="28">
        <v>4175743.8899999997</v>
      </c>
      <c r="Q6555" s="28">
        <v>4907175</v>
      </c>
      <c r="R6555" s="28">
        <v>5051585.5200000005</v>
      </c>
      <c r="S6555" s="28">
        <v>4364711.29</v>
      </c>
      <c r="T6555" s="28">
        <v>5161089.6199999992</v>
      </c>
      <c r="U6555" s="53">
        <v>5214350.4800000004</v>
      </c>
    </row>
    <row r="6556" spans="1:21" outlineLevel="3" x14ac:dyDescent="0.25">
      <c r="A6556" s="47" t="s">
        <v>11053</v>
      </c>
      <c r="B6556" s="47" t="s">
        <v>3971</v>
      </c>
      <c r="C6556" s="48" t="s">
        <v>10972</v>
      </c>
      <c r="D6556" s="48" t="s">
        <v>4030</v>
      </c>
      <c r="E6556" s="26">
        <v>3752062.8899999997</v>
      </c>
      <c r="F6556" s="26">
        <v>3889011.9</v>
      </c>
      <c r="G6556" s="26">
        <v>3836424.0500000003</v>
      </c>
      <c r="H6556" s="26">
        <v>3876664.9</v>
      </c>
      <c r="I6556" s="26">
        <v>4006257.57</v>
      </c>
      <c r="J6556" s="26">
        <v>4312014.59</v>
      </c>
      <c r="K6556" s="28">
        <v>4236950.22</v>
      </c>
      <c r="L6556" s="28">
        <v>4416715.46</v>
      </c>
      <c r="M6556" s="28">
        <v>4648727.66</v>
      </c>
      <c r="N6556" s="28">
        <v>4836442.55</v>
      </c>
      <c r="O6556" s="28">
        <v>4606310.8500000006</v>
      </c>
      <c r="P6556" s="28">
        <v>4759202.4699999988</v>
      </c>
      <c r="Q6556" s="28">
        <v>5397404.9600000009</v>
      </c>
      <c r="R6556" s="28">
        <v>5845922.0899999999</v>
      </c>
      <c r="S6556" s="28">
        <v>5670834.580000001</v>
      </c>
      <c r="T6556" s="28">
        <v>6197294.8499999996</v>
      </c>
      <c r="U6556" s="53">
        <v>6068709.5699999994</v>
      </c>
    </row>
    <row r="6557" spans="1:21" outlineLevel="3" x14ac:dyDescent="0.25">
      <c r="A6557" s="47" t="s">
        <v>11053</v>
      </c>
      <c r="B6557" s="47" t="s">
        <v>3971</v>
      </c>
      <c r="C6557" s="48" t="s">
        <v>10972</v>
      </c>
      <c r="D6557" s="48" t="s">
        <v>4031</v>
      </c>
      <c r="E6557" s="26" t="s">
        <v>11224</v>
      </c>
      <c r="F6557" s="26" t="s">
        <v>11224</v>
      </c>
      <c r="G6557" s="26" t="s">
        <v>11224</v>
      </c>
      <c r="H6557" s="26" t="s">
        <v>11224</v>
      </c>
      <c r="I6557" s="26" t="s">
        <v>11224</v>
      </c>
      <c r="J6557" s="26" t="s">
        <v>11224</v>
      </c>
      <c r="K6557" s="28" t="s">
        <v>11225</v>
      </c>
      <c r="L6557" s="28" t="s">
        <v>11225</v>
      </c>
      <c r="M6557" s="28" t="s">
        <v>11225</v>
      </c>
      <c r="N6557" s="28" t="s">
        <v>11225</v>
      </c>
      <c r="O6557" s="28" t="s">
        <v>11225</v>
      </c>
      <c r="P6557" s="28" t="s">
        <v>11225</v>
      </c>
      <c r="Q6557" s="28" t="s">
        <v>11225</v>
      </c>
      <c r="R6557" s="28" t="s">
        <v>11225</v>
      </c>
      <c r="S6557" s="28" t="s">
        <v>11225</v>
      </c>
      <c r="T6557" s="28" t="s">
        <v>11225</v>
      </c>
      <c r="U6557" s="53" t="s">
        <v>11225</v>
      </c>
    </row>
    <row r="6558" spans="1:21" outlineLevel="3" x14ac:dyDescent="0.25">
      <c r="A6558" s="47" t="s">
        <v>11053</v>
      </c>
      <c r="B6558" s="47" t="s">
        <v>3971</v>
      </c>
      <c r="C6558" s="48" t="s">
        <v>10972</v>
      </c>
      <c r="D6558" s="48" t="s">
        <v>4032</v>
      </c>
      <c r="E6558" s="26">
        <v>2678505.7800000003</v>
      </c>
      <c r="F6558" s="26">
        <v>2881803.2800000003</v>
      </c>
      <c r="G6558" s="26">
        <v>2659809.54</v>
      </c>
      <c r="H6558" s="26">
        <v>2699601.0999999996</v>
      </c>
      <c r="I6558" s="26">
        <v>2797378.52</v>
      </c>
      <c r="J6558" s="26">
        <v>2897101.6000000006</v>
      </c>
      <c r="K6558" s="28">
        <v>2852301.29</v>
      </c>
      <c r="L6558" s="28">
        <v>2909961.25</v>
      </c>
      <c r="M6558" s="28">
        <v>3186399.69</v>
      </c>
      <c r="N6558" s="28">
        <v>3202867.7</v>
      </c>
      <c r="O6558" s="28">
        <v>3483833.4000000004</v>
      </c>
      <c r="P6558" s="28">
        <v>3724192.06</v>
      </c>
      <c r="Q6558" s="28">
        <v>3860897.3000000003</v>
      </c>
      <c r="R6558" s="28">
        <v>3976376.7099999995</v>
      </c>
      <c r="S6558" s="28">
        <v>3879160.5499999993</v>
      </c>
      <c r="T6558" s="28">
        <v>4116713.59</v>
      </c>
      <c r="U6558" s="53">
        <v>3964798.04</v>
      </c>
    </row>
    <row r="6559" spans="1:21" outlineLevel="3" x14ac:dyDescent="0.25">
      <c r="A6559" s="47" t="s">
        <v>11053</v>
      </c>
      <c r="B6559" s="47" t="s">
        <v>3971</v>
      </c>
      <c r="C6559" s="48" t="s">
        <v>10972</v>
      </c>
      <c r="D6559" s="48" t="s">
        <v>4033</v>
      </c>
      <c r="E6559" s="26">
        <v>5010574.3199999994</v>
      </c>
      <c r="F6559" s="26">
        <v>5125303.32</v>
      </c>
      <c r="G6559" s="26">
        <v>5068085.4499999993</v>
      </c>
      <c r="H6559" s="26">
        <v>4829518.8000000007</v>
      </c>
      <c r="I6559" s="26">
        <v>5067624.24</v>
      </c>
      <c r="J6559" s="26">
        <v>5264588.919999999</v>
      </c>
      <c r="K6559" s="28">
        <v>5225629.1400000006</v>
      </c>
      <c r="L6559" s="28">
        <v>5390332.0099999998</v>
      </c>
      <c r="M6559" s="28">
        <v>5434583.7300000004</v>
      </c>
      <c r="N6559" s="28">
        <v>5580968.8499999996</v>
      </c>
      <c r="O6559" s="28">
        <v>5521533.8399999999</v>
      </c>
      <c r="P6559" s="28">
        <v>5795585.9699999997</v>
      </c>
      <c r="Q6559" s="28">
        <v>6030288.9899999984</v>
      </c>
      <c r="R6559" s="28">
        <v>6374179.6900000004</v>
      </c>
      <c r="S6559" s="28">
        <v>6329167.8000000007</v>
      </c>
      <c r="T6559" s="28">
        <v>6462345.8499999996</v>
      </c>
      <c r="U6559" s="53">
        <v>6357088.5899999999</v>
      </c>
    </row>
    <row r="6560" spans="1:21" outlineLevel="3" x14ac:dyDescent="0.25">
      <c r="A6560" s="47" t="s">
        <v>11053</v>
      </c>
      <c r="B6560" s="47" t="s">
        <v>3971</v>
      </c>
      <c r="C6560" s="48" t="s">
        <v>10972</v>
      </c>
      <c r="D6560" s="48" t="s">
        <v>4034</v>
      </c>
      <c r="E6560" s="26">
        <v>3198045.91</v>
      </c>
      <c r="F6560" s="26">
        <v>3140504.46</v>
      </c>
      <c r="G6560" s="26">
        <v>3279468.2399999998</v>
      </c>
      <c r="H6560" s="26">
        <v>3278644.96</v>
      </c>
      <c r="I6560" s="26">
        <v>3312464.24</v>
      </c>
      <c r="J6560" s="26">
        <v>3399231.29</v>
      </c>
      <c r="K6560" s="28">
        <v>3411404.6099999994</v>
      </c>
      <c r="L6560" s="28">
        <v>3763755.6099999994</v>
      </c>
      <c r="M6560" s="28">
        <v>3936612.6900000004</v>
      </c>
      <c r="N6560" s="28">
        <v>3935424.4099999997</v>
      </c>
      <c r="O6560" s="28">
        <v>3768660.09</v>
      </c>
      <c r="P6560" s="28">
        <v>4019353.0399999996</v>
      </c>
      <c r="Q6560" s="28">
        <v>3864440.9000000004</v>
      </c>
      <c r="R6560" s="28">
        <v>4012342.1399999997</v>
      </c>
      <c r="S6560" s="28">
        <v>4124879.33</v>
      </c>
      <c r="T6560" s="28">
        <v>4361800.8600000003</v>
      </c>
      <c r="U6560" s="53">
        <v>4359097.2699999996</v>
      </c>
    </row>
    <row r="6561" spans="1:21" outlineLevel="3" x14ac:dyDescent="0.25">
      <c r="A6561" s="47" t="s">
        <v>11053</v>
      </c>
      <c r="B6561" s="47" t="s">
        <v>3971</v>
      </c>
      <c r="C6561" s="48" t="s">
        <v>10972</v>
      </c>
      <c r="D6561" s="48" t="s">
        <v>4035</v>
      </c>
      <c r="E6561" s="26" t="s">
        <v>11224</v>
      </c>
      <c r="F6561" s="26" t="s">
        <v>11224</v>
      </c>
      <c r="G6561" s="26" t="s">
        <v>11224</v>
      </c>
      <c r="H6561" s="26" t="s">
        <v>11224</v>
      </c>
      <c r="I6561" s="26" t="s">
        <v>11224</v>
      </c>
      <c r="J6561" s="26" t="s">
        <v>11224</v>
      </c>
      <c r="K6561" s="28" t="s">
        <v>11225</v>
      </c>
      <c r="L6561" s="28" t="s">
        <v>11225</v>
      </c>
      <c r="M6561" s="28" t="s">
        <v>11225</v>
      </c>
      <c r="N6561" s="28" t="s">
        <v>11225</v>
      </c>
      <c r="O6561" s="28" t="s">
        <v>11225</v>
      </c>
      <c r="P6561" s="28" t="s">
        <v>11225</v>
      </c>
      <c r="Q6561" s="28" t="s">
        <v>11225</v>
      </c>
      <c r="R6561" s="28" t="s">
        <v>11225</v>
      </c>
      <c r="S6561" s="28" t="s">
        <v>11225</v>
      </c>
      <c r="T6561" s="28" t="s">
        <v>11225</v>
      </c>
      <c r="U6561" s="53" t="s">
        <v>11225</v>
      </c>
    </row>
    <row r="6562" spans="1:21" outlineLevel="3" x14ac:dyDescent="0.25">
      <c r="A6562" s="47" t="s">
        <v>11053</v>
      </c>
      <c r="B6562" s="47" t="s">
        <v>3971</v>
      </c>
      <c r="C6562" s="48" t="s">
        <v>10972</v>
      </c>
      <c r="D6562" s="48" t="s">
        <v>4036</v>
      </c>
      <c r="E6562" s="26">
        <v>1990472.9800000002</v>
      </c>
      <c r="F6562" s="26">
        <v>2115169.31</v>
      </c>
      <c r="G6562" s="26">
        <v>2081296.61</v>
      </c>
      <c r="H6562" s="26">
        <v>2114889.65</v>
      </c>
      <c r="I6562" s="26">
        <v>2242245.4300000002</v>
      </c>
      <c r="J6562" s="26">
        <v>2478411.77</v>
      </c>
      <c r="K6562" s="28">
        <v>2366015.91</v>
      </c>
      <c r="L6562" s="28">
        <v>2446316.1700000004</v>
      </c>
      <c r="M6562" s="28">
        <v>2398485.8200000003</v>
      </c>
      <c r="N6562" s="28">
        <v>2704958.3500000006</v>
      </c>
      <c r="O6562" s="28">
        <v>2924863.5199999991</v>
      </c>
      <c r="P6562" s="28">
        <v>2995498</v>
      </c>
      <c r="Q6562" s="28">
        <v>2823007.9600000004</v>
      </c>
      <c r="R6562" s="28">
        <v>3049336.52</v>
      </c>
      <c r="S6562" s="28">
        <v>3127328.64</v>
      </c>
      <c r="T6562" s="28">
        <v>3251947.7699999996</v>
      </c>
      <c r="U6562" s="53">
        <v>3040335.8699999996</v>
      </c>
    </row>
    <row r="6563" spans="1:21" outlineLevel="3" x14ac:dyDescent="0.25">
      <c r="A6563" s="47" t="s">
        <v>11053</v>
      </c>
      <c r="B6563" s="47" t="s">
        <v>3971</v>
      </c>
      <c r="C6563" s="48" t="s">
        <v>10972</v>
      </c>
      <c r="D6563" s="48" t="s">
        <v>4037</v>
      </c>
      <c r="E6563" s="26">
        <v>3459714.96</v>
      </c>
      <c r="F6563" s="26">
        <v>3688670.3300000005</v>
      </c>
      <c r="G6563" s="26">
        <v>3536284.83</v>
      </c>
      <c r="H6563" s="26">
        <v>3415633.78</v>
      </c>
      <c r="I6563" s="26">
        <v>3890407.85</v>
      </c>
      <c r="J6563" s="26">
        <v>3869366.21</v>
      </c>
      <c r="K6563" s="28">
        <v>3898032.94</v>
      </c>
      <c r="L6563" s="28">
        <v>4147142.2399999998</v>
      </c>
      <c r="M6563" s="28">
        <v>4289402.6600000011</v>
      </c>
      <c r="N6563" s="28">
        <v>4390113.6499999994</v>
      </c>
      <c r="O6563" s="28">
        <v>4352894.8999999994</v>
      </c>
      <c r="P6563" s="28">
        <v>4502531.2600000007</v>
      </c>
      <c r="Q6563" s="28">
        <v>4930763.330000001</v>
      </c>
      <c r="R6563" s="28">
        <v>4989978.57</v>
      </c>
      <c r="S6563" s="28">
        <v>4785964.74</v>
      </c>
      <c r="T6563" s="28">
        <v>4927987.68</v>
      </c>
      <c r="U6563" s="53">
        <v>5032697.9399999995</v>
      </c>
    </row>
    <row r="6564" spans="1:21" outlineLevel="3" x14ac:dyDescent="0.25">
      <c r="A6564" s="47" t="s">
        <v>11053</v>
      </c>
      <c r="B6564" s="47" t="s">
        <v>3971</v>
      </c>
      <c r="C6564" s="48" t="s">
        <v>10972</v>
      </c>
      <c r="D6564" s="48" t="s">
        <v>4038</v>
      </c>
      <c r="E6564" s="26" t="s">
        <v>11224</v>
      </c>
      <c r="F6564" s="26" t="s">
        <v>11224</v>
      </c>
      <c r="G6564" s="26" t="s">
        <v>11224</v>
      </c>
      <c r="H6564" s="26" t="s">
        <v>11224</v>
      </c>
      <c r="I6564" s="26" t="s">
        <v>11224</v>
      </c>
      <c r="J6564" s="26" t="s">
        <v>11224</v>
      </c>
      <c r="K6564" s="28" t="s">
        <v>11225</v>
      </c>
      <c r="L6564" s="28" t="s">
        <v>11225</v>
      </c>
      <c r="M6564" s="28" t="s">
        <v>11225</v>
      </c>
      <c r="N6564" s="28" t="s">
        <v>11225</v>
      </c>
      <c r="O6564" s="28" t="s">
        <v>11225</v>
      </c>
      <c r="P6564" s="28" t="s">
        <v>11225</v>
      </c>
      <c r="Q6564" s="28" t="s">
        <v>11225</v>
      </c>
      <c r="R6564" s="28" t="s">
        <v>11225</v>
      </c>
      <c r="S6564" s="28" t="s">
        <v>11225</v>
      </c>
      <c r="T6564" s="28" t="s">
        <v>11225</v>
      </c>
      <c r="U6564" s="53" t="s">
        <v>11225</v>
      </c>
    </row>
    <row r="6565" spans="1:21" outlineLevel="3" x14ac:dyDescent="0.25">
      <c r="A6565" s="47" t="s">
        <v>11053</v>
      </c>
      <c r="B6565" s="47" t="s">
        <v>3971</v>
      </c>
      <c r="C6565" s="48" t="s">
        <v>10972</v>
      </c>
      <c r="D6565" s="48" t="s">
        <v>4039</v>
      </c>
      <c r="E6565" s="26">
        <v>2021808.24</v>
      </c>
      <c r="F6565" s="26">
        <v>2040363.4000000001</v>
      </c>
      <c r="G6565" s="26">
        <v>1719537.42</v>
      </c>
      <c r="H6565" s="26">
        <v>1734679.2300000002</v>
      </c>
      <c r="I6565" s="26">
        <v>1927067.1400000001</v>
      </c>
      <c r="J6565" s="26">
        <v>2084759.77</v>
      </c>
      <c r="K6565" s="28">
        <v>2159395.75</v>
      </c>
      <c r="L6565" s="28">
        <v>2332162.04</v>
      </c>
      <c r="M6565" s="28">
        <v>2290214.7400000002</v>
      </c>
      <c r="N6565" s="28">
        <v>2416320.2900000005</v>
      </c>
      <c r="O6565" s="28">
        <v>2458688.12</v>
      </c>
      <c r="P6565" s="28">
        <v>2597117.09</v>
      </c>
      <c r="Q6565" s="28">
        <v>2754516.5100000007</v>
      </c>
      <c r="R6565" s="28">
        <v>2801506.0700000003</v>
      </c>
      <c r="S6565" s="28">
        <v>2731803.3</v>
      </c>
      <c r="T6565" s="28">
        <v>2851219.4100000006</v>
      </c>
      <c r="U6565" s="53">
        <v>2738224.9999999995</v>
      </c>
    </row>
    <row r="6566" spans="1:21" outlineLevel="3" x14ac:dyDescent="0.25">
      <c r="A6566" s="47" t="s">
        <v>11053</v>
      </c>
      <c r="B6566" s="47" t="s">
        <v>3971</v>
      </c>
      <c r="C6566" s="48" t="s">
        <v>10972</v>
      </c>
      <c r="D6566" s="48" t="s">
        <v>4040</v>
      </c>
      <c r="E6566" s="26">
        <v>2815318.9899999998</v>
      </c>
      <c r="F6566" s="26">
        <v>2468351.33</v>
      </c>
      <c r="G6566" s="26">
        <v>2620676.2999999998</v>
      </c>
      <c r="H6566" s="26">
        <v>2554794.6699999995</v>
      </c>
      <c r="I6566" s="26">
        <v>2776092.51</v>
      </c>
      <c r="J6566" s="26">
        <v>2889571.12</v>
      </c>
      <c r="K6566" s="28">
        <v>2992751.91</v>
      </c>
      <c r="L6566" s="28">
        <v>3029733.71</v>
      </c>
      <c r="M6566" s="28">
        <v>3215606.21</v>
      </c>
      <c r="N6566" s="28">
        <v>3222111.42</v>
      </c>
      <c r="O6566" s="28">
        <v>3433467.39</v>
      </c>
      <c r="P6566" s="28">
        <v>3889659.9600000004</v>
      </c>
      <c r="Q6566" s="28">
        <v>4642943.25</v>
      </c>
      <c r="R6566" s="28">
        <v>4679883.0099999988</v>
      </c>
      <c r="S6566" s="28">
        <v>4049625.06</v>
      </c>
      <c r="T6566" s="28">
        <v>4585087.49</v>
      </c>
      <c r="U6566" s="53">
        <v>4301147.8100000005</v>
      </c>
    </row>
    <row r="6567" spans="1:21" outlineLevel="3" x14ac:dyDescent="0.25">
      <c r="A6567" s="47" t="s">
        <v>11053</v>
      </c>
      <c r="B6567" s="47" t="s">
        <v>3971</v>
      </c>
      <c r="C6567" s="48" t="s">
        <v>10972</v>
      </c>
      <c r="D6567" s="48" t="s">
        <v>4041</v>
      </c>
      <c r="E6567" s="26">
        <v>2418082.48</v>
      </c>
      <c r="F6567" s="26">
        <v>2497415.0700000003</v>
      </c>
      <c r="G6567" s="26">
        <v>2385146.7599999998</v>
      </c>
      <c r="H6567" s="26">
        <v>2659584.2400000002</v>
      </c>
      <c r="I6567" s="26">
        <v>2840268.63</v>
      </c>
      <c r="J6567" s="26">
        <v>2989103.21</v>
      </c>
      <c r="K6567" s="28">
        <v>3239766.76</v>
      </c>
      <c r="L6567" s="28">
        <v>3495567.3600000003</v>
      </c>
      <c r="M6567" s="28">
        <v>3710507.6400000006</v>
      </c>
      <c r="N6567" s="28">
        <v>3735767.17</v>
      </c>
      <c r="O6567" s="28">
        <v>3883729.09</v>
      </c>
      <c r="P6567" s="28">
        <v>4240657.87</v>
      </c>
      <c r="Q6567" s="28">
        <v>4369564.78</v>
      </c>
      <c r="R6567" s="28">
        <v>4365084.6099999994</v>
      </c>
      <c r="S6567" s="28">
        <v>4449217.3500000006</v>
      </c>
      <c r="T6567" s="28">
        <v>4414721.0999999996</v>
      </c>
      <c r="U6567" s="53">
        <v>4965716.62</v>
      </c>
    </row>
    <row r="6568" spans="1:21" outlineLevel="3" x14ac:dyDescent="0.25">
      <c r="A6568" s="47" t="s">
        <v>11053</v>
      </c>
      <c r="B6568" s="47" t="s">
        <v>3971</v>
      </c>
      <c r="C6568" s="48" t="s">
        <v>10972</v>
      </c>
      <c r="D6568" s="48" t="s">
        <v>4042</v>
      </c>
      <c r="E6568" s="26">
        <v>3499078.3200000003</v>
      </c>
      <c r="F6568" s="26">
        <v>3415875.01</v>
      </c>
      <c r="G6568" s="26">
        <v>3506255.51</v>
      </c>
      <c r="H6568" s="26">
        <v>3765931.82</v>
      </c>
      <c r="I6568" s="26">
        <v>3963786.1</v>
      </c>
      <c r="J6568" s="26">
        <v>4605216.3499999996</v>
      </c>
      <c r="K6568" s="28">
        <v>4845701.41</v>
      </c>
      <c r="L6568" s="28">
        <v>4843741.72</v>
      </c>
      <c r="M6568" s="28">
        <v>5213498.2700000005</v>
      </c>
      <c r="N6568" s="28">
        <v>5214422.3600000003</v>
      </c>
      <c r="O6568" s="28">
        <v>5387970.3600000003</v>
      </c>
      <c r="P6568" s="28">
        <v>6026943.4800000004</v>
      </c>
      <c r="Q6568" s="28">
        <v>6114965.6200000001</v>
      </c>
      <c r="R6568" s="28">
        <v>6239293.25</v>
      </c>
      <c r="S6568" s="28">
        <v>6152151.7799999993</v>
      </c>
      <c r="T6568" s="28">
        <v>6608897.7699999996</v>
      </c>
      <c r="U6568" s="53">
        <v>6424167.4000000004</v>
      </c>
    </row>
    <row r="6569" spans="1:21" outlineLevel="3" x14ac:dyDescent="0.25">
      <c r="A6569" s="47" t="s">
        <v>11053</v>
      </c>
      <c r="B6569" s="47" t="s">
        <v>3971</v>
      </c>
      <c r="C6569" s="48" t="s">
        <v>10972</v>
      </c>
      <c r="D6569" s="48" t="s">
        <v>4043</v>
      </c>
      <c r="E6569" s="26">
        <v>2483050.89</v>
      </c>
      <c r="F6569" s="26">
        <v>2578878.77</v>
      </c>
      <c r="G6569" s="26">
        <v>2725398.29</v>
      </c>
      <c r="H6569" s="26">
        <v>2942173.0899999994</v>
      </c>
      <c r="I6569" s="26">
        <v>3036026.99</v>
      </c>
      <c r="J6569" s="26">
        <v>3445112.6500000004</v>
      </c>
      <c r="K6569" s="28">
        <v>3521484.14</v>
      </c>
      <c r="L6569" s="28">
        <v>4001769.01</v>
      </c>
      <c r="M6569" s="28">
        <v>4639364.8899999997</v>
      </c>
      <c r="N6569" s="28">
        <v>4880699.92</v>
      </c>
      <c r="O6569" s="28">
        <v>5073791.21</v>
      </c>
      <c r="P6569" s="28">
        <v>5554338.7999999998</v>
      </c>
      <c r="Q6569" s="28">
        <v>7330994.5300000003</v>
      </c>
      <c r="R6569" s="28">
        <v>7606030.6200000001</v>
      </c>
      <c r="S6569" s="28">
        <v>6263102.7599999998</v>
      </c>
      <c r="T6569" s="28">
        <v>8004030.7999999989</v>
      </c>
      <c r="U6569" s="53">
        <v>7572265.4300000006</v>
      </c>
    </row>
    <row r="6570" spans="1:21" outlineLevel="3" x14ac:dyDescent="0.25">
      <c r="A6570" s="47" t="s">
        <v>11053</v>
      </c>
      <c r="B6570" s="47" t="s">
        <v>3971</v>
      </c>
      <c r="C6570" s="48" t="s">
        <v>10972</v>
      </c>
      <c r="D6570" s="48" t="s">
        <v>4044</v>
      </c>
      <c r="E6570" s="26" t="s">
        <v>11224</v>
      </c>
      <c r="F6570" s="26" t="s">
        <v>11224</v>
      </c>
      <c r="G6570" s="26" t="s">
        <v>11224</v>
      </c>
      <c r="H6570" s="26" t="s">
        <v>11224</v>
      </c>
      <c r="I6570" s="26" t="s">
        <v>11224</v>
      </c>
      <c r="J6570" s="26" t="s">
        <v>11224</v>
      </c>
      <c r="K6570" s="28" t="s">
        <v>11225</v>
      </c>
      <c r="L6570" s="28" t="s">
        <v>11225</v>
      </c>
      <c r="M6570" s="28" t="s">
        <v>11225</v>
      </c>
      <c r="N6570" s="28" t="s">
        <v>11225</v>
      </c>
      <c r="O6570" s="28" t="s">
        <v>11225</v>
      </c>
      <c r="P6570" s="28" t="s">
        <v>11225</v>
      </c>
      <c r="Q6570" s="28" t="s">
        <v>11225</v>
      </c>
      <c r="R6570" s="28" t="s">
        <v>11225</v>
      </c>
      <c r="S6570" s="28" t="s">
        <v>11225</v>
      </c>
      <c r="T6570" s="28" t="s">
        <v>11225</v>
      </c>
      <c r="U6570" s="53" t="s">
        <v>11225</v>
      </c>
    </row>
    <row r="6571" spans="1:21" outlineLevel="3" x14ac:dyDescent="0.25">
      <c r="A6571" s="47" t="s">
        <v>11053</v>
      </c>
      <c r="B6571" s="47" t="s">
        <v>3971</v>
      </c>
      <c r="C6571" s="48" t="s">
        <v>10972</v>
      </c>
      <c r="D6571" s="48" t="s">
        <v>11107</v>
      </c>
      <c r="E6571" s="26">
        <v>0</v>
      </c>
      <c r="F6571" s="26">
        <v>1871590.2000000018</v>
      </c>
      <c r="G6571" s="26">
        <v>1748228.5800000003</v>
      </c>
      <c r="H6571" s="26">
        <v>1804108.9199999988</v>
      </c>
      <c r="I6571" s="26">
        <v>2121796.8900000015</v>
      </c>
      <c r="J6571" s="26">
        <v>2126615.8799999985</v>
      </c>
      <c r="K6571" s="28">
        <v>2152775.7300000014</v>
      </c>
      <c r="L6571" s="28">
        <v>2205788.25</v>
      </c>
      <c r="M6571" s="28">
        <v>2102923.9300000006</v>
      </c>
      <c r="N6571" s="28">
        <v>1954069.8999999994</v>
      </c>
      <c r="O6571" s="28">
        <v>2512644.9300000006</v>
      </c>
      <c r="P6571" s="28">
        <v>2226637.12</v>
      </c>
      <c r="Q6571" s="28">
        <v>3212622.9099999997</v>
      </c>
      <c r="R6571" s="28">
        <v>2477696.6700000004</v>
      </c>
      <c r="S6571" s="28">
        <v>2416228.0299999998</v>
      </c>
      <c r="T6571" s="28">
        <v>2551736.7900000005</v>
      </c>
      <c r="U6571" s="53">
        <v>2880802.23</v>
      </c>
    </row>
    <row r="6572" spans="1:21" outlineLevel="2" x14ac:dyDescent="0.25">
      <c r="A6572" s="47"/>
      <c r="B6572" s="47" t="s">
        <v>3971</v>
      </c>
      <c r="C6572" s="48" t="s">
        <v>10972</v>
      </c>
      <c r="D6572" s="48" t="s">
        <v>11298</v>
      </c>
      <c r="E6572" s="26">
        <v>229599222.92999992</v>
      </c>
      <c r="F6572" s="26">
        <v>237913644.95000008</v>
      </c>
      <c r="G6572" s="26">
        <v>228429875.54000002</v>
      </c>
      <c r="H6572" s="26">
        <v>230889525.59000003</v>
      </c>
      <c r="I6572" s="26">
        <v>238795644.74000004</v>
      </c>
      <c r="J6572" s="26">
        <v>246544037.31000003</v>
      </c>
      <c r="K6572" s="28">
        <v>249172168.42999995</v>
      </c>
      <c r="L6572" s="28">
        <v>260181120.25</v>
      </c>
      <c r="M6572" s="28">
        <v>268667844.84000003</v>
      </c>
      <c r="N6572" s="28">
        <v>277423933.92999989</v>
      </c>
      <c r="O6572" s="28">
        <v>285662631.50999999</v>
      </c>
      <c r="P6572" s="28">
        <v>297970329.65999991</v>
      </c>
      <c r="Q6572" s="28">
        <v>313598137.13999993</v>
      </c>
      <c r="R6572" s="28">
        <v>320634324.9799999</v>
      </c>
      <c r="S6572" s="28">
        <v>315255336.89999998</v>
      </c>
      <c r="T6572" s="28">
        <v>327997698.92000002</v>
      </c>
      <c r="U6572" s="53">
        <v>324345133.65999997</v>
      </c>
    </row>
    <row r="6573" spans="1:21" outlineLevel="3" x14ac:dyDescent="0.25">
      <c r="A6573" s="47" t="s">
        <v>11053</v>
      </c>
      <c r="B6573" s="47" t="s">
        <v>5653</v>
      </c>
      <c r="C6573" s="48" t="s">
        <v>10988</v>
      </c>
      <c r="D6573" s="48" t="s">
        <v>5652</v>
      </c>
      <c r="E6573" s="26">
        <v>4278368.459999999</v>
      </c>
      <c r="F6573" s="26">
        <v>4446649.1399999997</v>
      </c>
      <c r="G6573" s="26">
        <v>4276449.6899999995</v>
      </c>
      <c r="H6573" s="26">
        <v>4475713.9400000004</v>
      </c>
      <c r="I6573" s="26">
        <v>4609995.1999999993</v>
      </c>
      <c r="J6573" s="26">
        <v>4548291.88</v>
      </c>
      <c r="K6573" s="28">
        <v>4558691.2299999995</v>
      </c>
      <c r="L6573" s="28">
        <v>4822444.1800000006</v>
      </c>
      <c r="M6573" s="28">
        <v>5070010.46</v>
      </c>
      <c r="N6573" s="28">
        <v>5228197.3299999982</v>
      </c>
      <c r="O6573" s="28">
        <v>5462559.6699999999</v>
      </c>
      <c r="P6573" s="28">
        <v>5698851.6900000004</v>
      </c>
      <c r="Q6573" s="28">
        <v>5761373.8600000003</v>
      </c>
      <c r="R6573" s="28">
        <v>5885374.6199999992</v>
      </c>
      <c r="S6573" s="28">
        <v>5649243.5499999989</v>
      </c>
      <c r="T6573" s="28">
        <v>5776250.29</v>
      </c>
      <c r="U6573" s="53">
        <v>5591540.3399999999</v>
      </c>
    </row>
    <row r="6574" spans="1:21" outlineLevel="3" x14ac:dyDescent="0.25">
      <c r="A6574" s="47" t="s">
        <v>11053</v>
      </c>
      <c r="B6574" s="47" t="s">
        <v>5653</v>
      </c>
      <c r="C6574" s="48" t="s">
        <v>10988</v>
      </c>
      <c r="D6574" s="48" t="s">
        <v>5654</v>
      </c>
      <c r="E6574" s="26">
        <v>214457.53000000003</v>
      </c>
      <c r="F6574" s="26">
        <v>335728.53</v>
      </c>
      <c r="G6574" s="26">
        <v>224894</v>
      </c>
      <c r="H6574" s="26">
        <v>196903.89</v>
      </c>
      <c r="I6574" s="26">
        <v>202746.43</v>
      </c>
      <c r="J6574" s="26">
        <v>195209.85</v>
      </c>
      <c r="K6574" s="28">
        <v>199731.64000000004</v>
      </c>
      <c r="L6574" s="28">
        <v>201463.93999999997</v>
      </c>
      <c r="M6574" s="28">
        <v>304081.02</v>
      </c>
      <c r="N6574" s="28">
        <v>341542.10000000003</v>
      </c>
      <c r="O6574" s="28">
        <v>326600.40000000002</v>
      </c>
      <c r="P6574" s="28">
        <v>425304.17</v>
      </c>
      <c r="Q6574" s="28">
        <v>451638.81000000006</v>
      </c>
      <c r="R6574" s="28">
        <v>455425.21000000008</v>
      </c>
      <c r="S6574" s="28">
        <v>514426.34</v>
      </c>
      <c r="T6574" s="28">
        <v>564872.86</v>
      </c>
      <c r="U6574" s="53">
        <v>566917.84</v>
      </c>
    </row>
    <row r="6575" spans="1:21" outlineLevel="3" x14ac:dyDescent="0.25">
      <c r="A6575" s="47" t="s">
        <v>11053</v>
      </c>
      <c r="B6575" s="47" t="s">
        <v>5653</v>
      </c>
      <c r="C6575" s="48" t="s">
        <v>10988</v>
      </c>
      <c r="D6575" s="48" t="s">
        <v>5655</v>
      </c>
      <c r="E6575" s="26">
        <v>3708559.9699999997</v>
      </c>
      <c r="F6575" s="26">
        <v>3859667.24</v>
      </c>
      <c r="G6575" s="26">
        <v>3677451.9000000004</v>
      </c>
      <c r="H6575" s="26">
        <v>3587574.11</v>
      </c>
      <c r="I6575" s="26">
        <v>3623224.47</v>
      </c>
      <c r="J6575" s="26">
        <v>3704018.63</v>
      </c>
      <c r="K6575" s="28">
        <v>3671054.9700000007</v>
      </c>
      <c r="L6575" s="28">
        <v>3841871.68</v>
      </c>
      <c r="M6575" s="28">
        <v>4086608.58</v>
      </c>
      <c r="N6575" s="28">
        <v>4192527.4100000006</v>
      </c>
      <c r="O6575" s="28">
        <v>4599254.9100000011</v>
      </c>
      <c r="P6575" s="28">
        <v>4682110.55</v>
      </c>
      <c r="Q6575" s="28">
        <v>4680547.7499999991</v>
      </c>
      <c r="R6575" s="28">
        <v>4952700.6399999997</v>
      </c>
      <c r="S6575" s="28">
        <v>4863897.6399999997</v>
      </c>
      <c r="T6575" s="28">
        <v>5109892.67</v>
      </c>
      <c r="U6575" s="53">
        <v>5072707.34</v>
      </c>
    </row>
    <row r="6576" spans="1:21" outlineLevel="3" x14ac:dyDescent="0.25">
      <c r="A6576" s="47" t="s">
        <v>11053</v>
      </c>
      <c r="B6576" s="47" t="s">
        <v>5653</v>
      </c>
      <c r="C6576" s="48" t="s">
        <v>10988</v>
      </c>
      <c r="D6576" s="48" t="s">
        <v>5656</v>
      </c>
      <c r="E6576" s="26">
        <v>2613005.17</v>
      </c>
      <c r="F6576" s="26">
        <v>2790923.08</v>
      </c>
      <c r="G6576" s="26">
        <v>2534579.8600000003</v>
      </c>
      <c r="H6576" s="26">
        <v>2703524.7399999998</v>
      </c>
      <c r="I6576" s="26">
        <v>2852581.46</v>
      </c>
      <c r="J6576" s="26">
        <v>3002409.42</v>
      </c>
      <c r="K6576" s="28">
        <v>3140864.83</v>
      </c>
      <c r="L6576" s="28">
        <v>3237893.9099999997</v>
      </c>
      <c r="M6576" s="28">
        <v>3156465.39</v>
      </c>
      <c r="N6576" s="28">
        <v>3400159.3600000003</v>
      </c>
      <c r="O6576" s="28">
        <v>3363139.67</v>
      </c>
      <c r="P6576" s="28">
        <v>3587697.7800000003</v>
      </c>
      <c r="Q6576" s="28">
        <v>3660352.34</v>
      </c>
      <c r="R6576" s="28">
        <v>3946229.72</v>
      </c>
      <c r="S6576" s="28">
        <v>3841737.3699999996</v>
      </c>
      <c r="T6576" s="28">
        <v>3775763.3500000006</v>
      </c>
      <c r="U6576" s="53">
        <v>3791901.6399999997</v>
      </c>
    </row>
    <row r="6577" spans="1:21" outlineLevel="3" x14ac:dyDescent="0.25">
      <c r="A6577" s="47" t="s">
        <v>11053</v>
      </c>
      <c r="B6577" s="47" t="s">
        <v>5653</v>
      </c>
      <c r="C6577" s="48" t="s">
        <v>10988</v>
      </c>
      <c r="D6577" s="48" t="s">
        <v>5657</v>
      </c>
      <c r="E6577" s="26">
        <v>5039770.4200000009</v>
      </c>
      <c r="F6577" s="26">
        <v>5004146.1900000004</v>
      </c>
      <c r="G6577" s="26">
        <v>4847243.49</v>
      </c>
      <c r="H6577" s="26">
        <v>4865711.2</v>
      </c>
      <c r="I6577" s="26">
        <v>5056467.6500000004</v>
      </c>
      <c r="J6577" s="26">
        <v>5239731.3899999997</v>
      </c>
      <c r="K6577" s="28">
        <v>5234069.8299999991</v>
      </c>
      <c r="L6577" s="28">
        <v>5375496.3799999999</v>
      </c>
      <c r="M6577" s="28">
        <v>5441555.0100000007</v>
      </c>
      <c r="N6577" s="28">
        <v>5676300.9800000004</v>
      </c>
      <c r="O6577" s="28">
        <v>5861698.1900000004</v>
      </c>
      <c r="P6577" s="28">
        <v>6155687.8699999992</v>
      </c>
      <c r="Q6577" s="28">
        <v>6377878.2000000002</v>
      </c>
      <c r="R6577" s="28">
        <v>6583324.0099999998</v>
      </c>
      <c r="S6577" s="28">
        <v>6570363.8100000005</v>
      </c>
      <c r="T6577" s="28">
        <v>6909622.04</v>
      </c>
      <c r="U6577" s="53">
        <v>6858840.4000000004</v>
      </c>
    </row>
    <row r="6578" spans="1:21" outlineLevel="3" x14ac:dyDescent="0.25">
      <c r="A6578" s="47" t="s">
        <v>11053</v>
      </c>
      <c r="B6578" s="47" t="s">
        <v>5653</v>
      </c>
      <c r="C6578" s="48" t="s">
        <v>10988</v>
      </c>
      <c r="D6578" s="48" t="s">
        <v>5658</v>
      </c>
      <c r="E6578" s="26" t="s">
        <v>11224</v>
      </c>
      <c r="F6578" s="26" t="s">
        <v>11224</v>
      </c>
      <c r="G6578" s="26" t="s">
        <v>11224</v>
      </c>
      <c r="H6578" s="26" t="s">
        <v>11224</v>
      </c>
      <c r="I6578" s="26" t="s">
        <v>11224</v>
      </c>
      <c r="J6578" s="26" t="s">
        <v>11224</v>
      </c>
      <c r="K6578" s="28" t="s">
        <v>11225</v>
      </c>
      <c r="L6578" s="28" t="s">
        <v>11225</v>
      </c>
      <c r="M6578" s="28" t="s">
        <v>11225</v>
      </c>
      <c r="N6578" s="28" t="s">
        <v>11225</v>
      </c>
      <c r="O6578" s="28" t="s">
        <v>11225</v>
      </c>
      <c r="P6578" s="28" t="s">
        <v>11225</v>
      </c>
      <c r="Q6578" s="28" t="s">
        <v>11225</v>
      </c>
      <c r="R6578" s="28" t="s">
        <v>11225</v>
      </c>
      <c r="S6578" s="28" t="s">
        <v>11225</v>
      </c>
      <c r="T6578" s="28" t="s">
        <v>11225</v>
      </c>
      <c r="U6578" s="53" t="s">
        <v>11225</v>
      </c>
    </row>
    <row r="6579" spans="1:21" outlineLevel="3" x14ac:dyDescent="0.25">
      <c r="A6579" s="47" t="s">
        <v>11053</v>
      </c>
      <c r="B6579" s="47" t="s">
        <v>5653</v>
      </c>
      <c r="C6579" s="48" t="s">
        <v>10988</v>
      </c>
      <c r="D6579" s="48" t="s">
        <v>5659</v>
      </c>
      <c r="E6579" s="26">
        <v>6063616.8399999999</v>
      </c>
      <c r="F6579" s="26">
        <v>5962664.4400000004</v>
      </c>
      <c r="G6579" s="26">
        <v>5700145.7699999996</v>
      </c>
      <c r="H6579" s="26">
        <v>5708458.4900000002</v>
      </c>
      <c r="I6579" s="26">
        <v>5573374.8699999992</v>
      </c>
      <c r="J6579" s="26">
        <v>5642807.8199999994</v>
      </c>
      <c r="K6579" s="28">
        <v>5603682.8699999992</v>
      </c>
      <c r="L6579" s="28">
        <v>5736333.9899999993</v>
      </c>
      <c r="M6579" s="28">
        <v>5857798.7000000002</v>
      </c>
      <c r="N6579" s="28">
        <v>6002605.0499999998</v>
      </c>
      <c r="O6579" s="28">
        <v>6225171.1799999997</v>
      </c>
      <c r="P6579" s="28">
        <v>6275277.3899999987</v>
      </c>
      <c r="Q6579" s="28">
        <v>6640587.6799999997</v>
      </c>
      <c r="R6579" s="28">
        <v>6974548.1300000008</v>
      </c>
      <c r="S6579" s="28">
        <v>6808972.8500000006</v>
      </c>
      <c r="T6579" s="28">
        <v>7122549.9799999995</v>
      </c>
      <c r="U6579" s="53">
        <v>7184500.4200000009</v>
      </c>
    </row>
    <row r="6580" spans="1:21" outlineLevel="3" x14ac:dyDescent="0.25">
      <c r="A6580" s="47" t="s">
        <v>11053</v>
      </c>
      <c r="B6580" s="47" t="s">
        <v>5653</v>
      </c>
      <c r="C6580" s="48" t="s">
        <v>10988</v>
      </c>
      <c r="D6580" s="48" t="s">
        <v>5660</v>
      </c>
      <c r="E6580" s="26">
        <v>10029396.280000001</v>
      </c>
      <c r="F6580" s="26">
        <v>9843349.5399999972</v>
      </c>
      <c r="G6580" s="26">
        <v>9788154.2800000012</v>
      </c>
      <c r="H6580" s="26">
        <v>10108402.019999998</v>
      </c>
      <c r="I6580" s="26">
        <v>9869481.040000001</v>
      </c>
      <c r="J6580" s="26">
        <v>10187776.530000001</v>
      </c>
      <c r="K6580" s="28">
        <v>10457934.09</v>
      </c>
      <c r="L6580" s="28">
        <v>10689722.16</v>
      </c>
      <c r="M6580" s="28">
        <v>10621249.289999999</v>
      </c>
      <c r="N6580" s="28">
        <v>10882630.659999998</v>
      </c>
      <c r="O6580" s="28">
        <v>11381312.210000001</v>
      </c>
      <c r="P6580" s="28">
        <v>11969669.060000001</v>
      </c>
      <c r="Q6580" s="28">
        <v>12364677.469999999</v>
      </c>
      <c r="R6580" s="28">
        <v>12585562.02</v>
      </c>
      <c r="S6580" s="28">
        <v>12516658.189999999</v>
      </c>
      <c r="T6580" s="28">
        <v>12700310.190000001</v>
      </c>
      <c r="U6580" s="53">
        <v>12762652.770000001</v>
      </c>
    </row>
    <row r="6581" spans="1:21" outlineLevel="3" x14ac:dyDescent="0.25">
      <c r="A6581" s="47" t="s">
        <v>11053</v>
      </c>
      <c r="B6581" s="47" t="s">
        <v>5653</v>
      </c>
      <c r="C6581" s="48" t="s">
        <v>10988</v>
      </c>
      <c r="D6581" s="48" t="s">
        <v>5661</v>
      </c>
      <c r="E6581" s="26">
        <v>7181160.0499999989</v>
      </c>
      <c r="F6581" s="26">
        <v>7326424.3399999999</v>
      </c>
      <c r="G6581" s="26">
        <v>6916520.4799999995</v>
      </c>
      <c r="H6581" s="26">
        <v>7068347.5000000009</v>
      </c>
      <c r="I6581" s="26">
        <v>7306649.4800000004</v>
      </c>
      <c r="J6581" s="26">
        <v>7695171.46</v>
      </c>
      <c r="K6581" s="28">
        <v>7536743.25</v>
      </c>
      <c r="L6581" s="28">
        <v>7738625.0300000012</v>
      </c>
      <c r="M6581" s="28">
        <v>7884195.3599999994</v>
      </c>
      <c r="N6581" s="28">
        <v>8194368.1699999999</v>
      </c>
      <c r="O6581" s="28">
        <v>8232774.7699999996</v>
      </c>
      <c r="P6581" s="28">
        <v>8267092.9399999995</v>
      </c>
      <c r="Q6581" s="28">
        <v>8496864.3800000008</v>
      </c>
      <c r="R6581" s="28">
        <v>8443226.8399999999</v>
      </c>
      <c r="S6581" s="28">
        <v>8348585.6599999992</v>
      </c>
      <c r="T6581" s="28">
        <v>8323398.1099999994</v>
      </c>
      <c r="U6581" s="53">
        <v>8299546.0999999996</v>
      </c>
    </row>
    <row r="6582" spans="1:21" outlineLevel="3" x14ac:dyDescent="0.25">
      <c r="A6582" s="47" t="s">
        <v>11053</v>
      </c>
      <c r="B6582" s="47" t="s">
        <v>5653</v>
      </c>
      <c r="C6582" s="48" t="s">
        <v>10988</v>
      </c>
      <c r="D6582" s="48" t="s">
        <v>5662</v>
      </c>
      <c r="E6582" s="26">
        <v>6423862.6000000006</v>
      </c>
      <c r="F6582" s="26">
        <v>6469608.8200000003</v>
      </c>
      <c r="G6582" s="26">
        <v>6503141.2699999996</v>
      </c>
      <c r="H6582" s="26">
        <v>6716900.6500000004</v>
      </c>
      <c r="I6582" s="26">
        <v>6989157.7499999991</v>
      </c>
      <c r="J6582" s="26">
        <v>6877728.709999999</v>
      </c>
      <c r="K6582" s="28">
        <v>6748487.2299999995</v>
      </c>
      <c r="L6582" s="28">
        <v>6693285.9000000004</v>
      </c>
      <c r="M6582" s="28">
        <v>6704987.4900000012</v>
      </c>
      <c r="N6582" s="28">
        <v>6832708.5000000009</v>
      </c>
      <c r="O6582" s="28">
        <v>6857871.1100000003</v>
      </c>
      <c r="P6582" s="28">
        <v>6997348.0900000008</v>
      </c>
      <c r="Q6582" s="28">
        <v>7326756.4000000004</v>
      </c>
      <c r="R6582" s="28">
        <v>7268847.080000001</v>
      </c>
      <c r="S6582" s="28">
        <v>7174271.6199999992</v>
      </c>
      <c r="T6582" s="28">
        <v>7311137.8200000003</v>
      </c>
      <c r="U6582" s="53">
        <v>7180937.7400000002</v>
      </c>
    </row>
    <row r="6583" spans="1:21" outlineLevel="3" x14ac:dyDescent="0.25">
      <c r="A6583" s="47" t="s">
        <v>11053</v>
      </c>
      <c r="B6583" s="47" t="s">
        <v>5653</v>
      </c>
      <c r="C6583" s="48" t="s">
        <v>10988</v>
      </c>
      <c r="D6583" s="48" t="s">
        <v>5663</v>
      </c>
      <c r="E6583" s="26">
        <v>8458101.7300000004</v>
      </c>
      <c r="F6583" s="26">
        <v>8124239.3199999994</v>
      </c>
      <c r="G6583" s="26">
        <v>8007003.6899999995</v>
      </c>
      <c r="H6583" s="26">
        <v>7986336.9699999997</v>
      </c>
      <c r="I6583" s="26">
        <v>8268815.5100000007</v>
      </c>
      <c r="J6583" s="26">
        <v>8548113.6799999997</v>
      </c>
      <c r="K6583" s="28">
        <v>8595646.5099999998</v>
      </c>
      <c r="L6583" s="28">
        <v>8890935.9299999997</v>
      </c>
      <c r="M6583" s="28">
        <v>9298551.0800000001</v>
      </c>
      <c r="N6583" s="28">
        <v>9317351.0100000016</v>
      </c>
      <c r="O6583" s="28">
        <v>9556412.2300000004</v>
      </c>
      <c r="P6583" s="28">
        <v>9746007.0600000005</v>
      </c>
      <c r="Q6583" s="28">
        <v>9986724.5399999991</v>
      </c>
      <c r="R6583" s="28">
        <v>10256591.469999999</v>
      </c>
      <c r="S6583" s="28">
        <v>10090667.020000001</v>
      </c>
      <c r="T6583" s="28">
        <v>10447640.290000001</v>
      </c>
      <c r="U6583" s="53">
        <v>10271291.82</v>
      </c>
    </row>
    <row r="6584" spans="1:21" outlineLevel="3" x14ac:dyDescent="0.25">
      <c r="A6584" s="47" t="s">
        <v>11053</v>
      </c>
      <c r="B6584" s="47" t="s">
        <v>5653</v>
      </c>
      <c r="C6584" s="48" t="s">
        <v>10988</v>
      </c>
      <c r="D6584" s="48" t="s">
        <v>5664</v>
      </c>
      <c r="E6584" s="26">
        <v>6999871.669999999</v>
      </c>
      <c r="F6584" s="26">
        <v>7247214.8000000007</v>
      </c>
      <c r="G6584" s="26">
        <v>6790340.3800000008</v>
      </c>
      <c r="H6584" s="26">
        <v>6963200.620000001</v>
      </c>
      <c r="I6584" s="26">
        <v>7143642.21</v>
      </c>
      <c r="J6584" s="26">
        <v>7123948.2699999996</v>
      </c>
      <c r="K6584" s="28">
        <v>7091140.3899999997</v>
      </c>
      <c r="L6584" s="28">
        <v>7219755.3899999997</v>
      </c>
      <c r="M6584" s="28">
        <v>7282227.5600000005</v>
      </c>
      <c r="N6584" s="28">
        <v>7540624.6200000001</v>
      </c>
      <c r="O6584" s="28">
        <v>7843563.8499999996</v>
      </c>
      <c r="P6584" s="28">
        <v>8054078.1699999999</v>
      </c>
      <c r="Q6584" s="28">
        <v>8374111.9000000004</v>
      </c>
      <c r="R6584" s="28">
        <v>8636096.5999999996</v>
      </c>
      <c r="S6584" s="28">
        <v>8731169.8499999978</v>
      </c>
      <c r="T6584" s="28">
        <v>8920533.1199999992</v>
      </c>
      <c r="U6584" s="53">
        <v>8834982.0700000003</v>
      </c>
    </row>
    <row r="6585" spans="1:21" outlineLevel="3" x14ac:dyDescent="0.25">
      <c r="A6585" s="47" t="s">
        <v>11053</v>
      </c>
      <c r="B6585" s="47" t="s">
        <v>5653</v>
      </c>
      <c r="C6585" s="48" t="s">
        <v>10988</v>
      </c>
      <c r="D6585" s="48" t="s">
        <v>5665</v>
      </c>
      <c r="E6585" s="26">
        <v>9418414.1500000004</v>
      </c>
      <c r="F6585" s="26">
        <v>9357804.8899999987</v>
      </c>
      <c r="G6585" s="26">
        <v>9284356.6300000008</v>
      </c>
      <c r="H6585" s="26">
        <v>9376377.9400000013</v>
      </c>
      <c r="I6585" s="26">
        <v>9526608.4000000004</v>
      </c>
      <c r="J6585" s="26">
        <v>9813669.8100000005</v>
      </c>
      <c r="K6585" s="28">
        <v>9832283.8300000019</v>
      </c>
      <c r="L6585" s="28">
        <v>10257441.57</v>
      </c>
      <c r="M6585" s="28">
        <v>10235502.85</v>
      </c>
      <c r="N6585" s="28">
        <v>10541500.08</v>
      </c>
      <c r="O6585" s="28">
        <v>10400301.229999999</v>
      </c>
      <c r="P6585" s="28">
        <v>10691321.030000001</v>
      </c>
      <c r="Q6585" s="28">
        <v>11265411.680000002</v>
      </c>
      <c r="R6585" s="28">
        <v>11749715.639999999</v>
      </c>
      <c r="S6585" s="28">
        <v>11415266.779999999</v>
      </c>
      <c r="T6585" s="28">
        <v>11824248.100000001</v>
      </c>
      <c r="U6585" s="53">
        <v>11792336.450000001</v>
      </c>
    </row>
    <row r="6586" spans="1:21" outlineLevel="3" x14ac:dyDescent="0.25">
      <c r="A6586" s="47" t="s">
        <v>11053</v>
      </c>
      <c r="B6586" s="47" t="s">
        <v>5653</v>
      </c>
      <c r="C6586" s="48" t="s">
        <v>10988</v>
      </c>
      <c r="D6586" s="48" t="s">
        <v>5666</v>
      </c>
      <c r="E6586" s="26">
        <v>3082238.44</v>
      </c>
      <c r="F6586" s="26">
        <v>2824174.98</v>
      </c>
      <c r="G6586" s="26">
        <v>3004600.3400000003</v>
      </c>
      <c r="H6586" s="26">
        <v>2923586.7299999995</v>
      </c>
      <c r="I6586" s="26">
        <v>2989204.5700000003</v>
      </c>
      <c r="J6586" s="26">
        <v>3082955.72</v>
      </c>
      <c r="K6586" s="28">
        <v>3077228.18</v>
      </c>
      <c r="L6586" s="28">
        <v>3183058.3300000005</v>
      </c>
      <c r="M6586" s="28">
        <v>3244276.13</v>
      </c>
      <c r="N6586" s="28">
        <v>3239095.7399999998</v>
      </c>
      <c r="O6586" s="28">
        <v>3006737.96</v>
      </c>
      <c r="P6586" s="28">
        <v>3191110.19</v>
      </c>
      <c r="Q6586" s="28">
        <v>3331460.9800000009</v>
      </c>
      <c r="R6586" s="28">
        <v>3319580.2600000002</v>
      </c>
      <c r="S6586" s="28">
        <v>3403104.4799999995</v>
      </c>
      <c r="T6586" s="28">
        <v>3291914.3200000003</v>
      </c>
      <c r="U6586" s="53">
        <v>3204000.23</v>
      </c>
    </row>
    <row r="6587" spans="1:21" outlineLevel="3" x14ac:dyDescent="0.25">
      <c r="A6587" s="47" t="s">
        <v>11053</v>
      </c>
      <c r="B6587" s="47" t="s">
        <v>5653</v>
      </c>
      <c r="C6587" s="48" t="s">
        <v>10988</v>
      </c>
      <c r="D6587" s="48" t="s">
        <v>5667</v>
      </c>
      <c r="E6587" s="26" t="s">
        <v>11224</v>
      </c>
      <c r="F6587" s="26" t="s">
        <v>11224</v>
      </c>
      <c r="G6587" s="26" t="s">
        <v>11224</v>
      </c>
      <c r="H6587" s="26" t="s">
        <v>11224</v>
      </c>
      <c r="I6587" s="26" t="s">
        <v>11224</v>
      </c>
      <c r="J6587" s="26" t="s">
        <v>11224</v>
      </c>
      <c r="K6587" s="28" t="s">
        <v>11225</v>
      </c>
      <c r="L6587" s="28" t="s">
        <v>11225</v>
      </c>
      <c r="M6587" s="28" t="s">
        <v>11225</v>
      </c>
      <c r="N6587" s="28" t="s">
        <v>11225</v>
      </c>
      <c r="O6587" s="28" t="s">
        <v>11225</v>
      </c>
      <c r="P6587" s="28" t="s">
        <v>11225</v>
      </c>
      <c r="Q6587" s="28" t="s">
        <v>11225</v>
      </c>
      <c r="R6587" s="28" t="s">
        <v>11225</v>
      </c>
      <c r="S6587" s="28" t="s">
        <v>11225</v>
      </c>
      <c r="T6587" s="28" t="s">
        <v>11225</v>
      </c>
      <c r="U6587" s="53" t="s">
        <v>11225</v>
      </c>
    </row>
    <row r="6588" spans="1:21" outlineLevel="3" x14ac:dyDescent="0.25">
      <c r="A6588" s="47" t="s">
        <v>11053</v>
      </c>
      <c r="B6588" s="47" t="s">
        <v>5653</v>
      </c>
      <c r="C6588" s="48" t="s">
        <v>10988</v>
      </c>
      <c r="D6588" s="48" t="s">
        <v>5668</v>
      </c>
      <c r="E6588" s="26">
        <v>10186973.829999998</v>
      </c>
      <c r="F6588" s="26">
        <v>9869434.9399999995</v>
      </c>
      <c r="G6588" s="26">
        <v>9640630.25</v>
      </c>
      <c r="H6588" s="26">
        <v>9387920.6399999987</v>
      </c>
      <c r="I6588" s="26">
        <v>9429180.2799999993</v>
      </c>
      <c r="J6588" s="26">
        <v>9550895.0899999999</v>
      </c>
      <c r="K6588" s="28">
        <v>9628005.0899999999</v>
      </c>
      <c r="L6588" s="28">
        <v>9793300.3800000008</v>
      </c>
      <c r="M6588" s="28">
        <v>10233679.810000001</v>
      </c>
      <c r="N6588" s="28">
        <v>10368958.48</v>
      </c>
      <c r="O6588" s="28">
        <v>10195896.470000003</v>
      </c>
      <c r="P6588" s="28">
        <v>10688960.83</v>
      </c>
      <c r="Q6588" s="28">
        <v>10636298.84</v>
      </c>
      <c r="R6588" s="28">
        <v>10779272.949999999</v>
      </c>
      <c r="S6588" s="28">
        <v>10590250.26</v>
      </c>
      <c r="T6588" s="28">
        <v>10986978.970000001</v>
      </c>
      <c r="U6588" s="53">
        <v>11016044.449999999</v>
      </c>
    </row>
    <row r="6589" spans="1:21" outlineLevel="3" x14ac:dyDescent="0.25">
      <c r="A6589" s="47" t="s">
        <v>11053</v>
      </c>
      <c r="B6589" s="47" t="s">
        <v>5653</v>
      </c>
      <c r="C6589" s="48" t="s">
        <v>10988</v>
      </c>
      <c r="D6589" s="48" t="s">
        <v>5669</v>
      </c>
      <c r="E6589" s="26">
        <v>5299888.0600000005</v>
      </c>
      <c r="F6589" s="26">
        <v>4900001.669999999</v>
      </c>
      <c r="G6589" s="26">
        <v>5052579.09</v>
      </c>
      <c r="H6589" s="26">
        <v>5181497.8000000007</v>
      </c>
      <c r="I6589" s="26">
        <v>5194169.42</v>
      </c>
      <c r="J6589" s="26">
        <v>5273683.3499999996</v>
      </c>
      <c r="K6589" s="28">
        <v>5240498.9399999995</v>
      </c>
      <c r="L6589" s="28">
        <v>5457131.4299999997</v>
      </c>
      <c r="M6589" s="28">
        <v>5568549.5499999989</v>
      </c>
      <c r="N6589" s="28">
        <v>6120849.54</v>
      </c>
      <c r="O6589" s="28">
        <v>5994006.1299999999</v>
      </c>
      <c r="P6589" s="28">
        <v>6213787.959999999</v>
      </c>
      <c r="Q6589" s="28">
        <v>6288215.5099999988</v>
      </c>
      <c r="R6589" s="28">
        <v>6239033.1199999992</v>
      </c>
      <c r="S6589" s="28">
        <v>6283884.919999999</v>
      </c>
      <c r="T6589" s="28">
        <v>6459745</v>
      </c>
      <c r="U6589" s="53">
        <v>6395869.8400000008</v>
      </c>
    </row>
    <row r="6590" spans="1:21" outlineLevel="3" x14ac:dyDescent="0.25">
      <c r="A6590" s="47" t="s">
        <v>11053</v>
      </c>
      <c r="B6590" s="47" t="s">
        <v>5653</v>
      </c>
      <c r="C6590" s="48" t="s">
        <v>10988</v>
      </c>
      <c r="D6590" s="48" t="s">
        <v>5670</v>
      </c>
      <c r="E6590" s="26">
        <v>9381323.7899999991</v>
      </c>
      <c r="F6590" s="26">
        <v>8916238.8599999994</v>
      </c>
      <c r="G6590" s="26">
        <v>9150098.0800000001</v>
      </c>
      <c r="H6590" s="26">
        <v>9050619.6899999995</v>
      </c>
      <c r="I6590" s="26">
        <v>9097495.1400000006</v>
      </c>
      <c r="J6590" s="26">
        <v>9265027.7300000004</v>
      </c>
      <c r="K6590" s="28">
        <v>9466188.2100000009</v>
      </c>
      <c r="L6590" s="28">
        <v>9550858.8900000006</v>
      </c>
      <c r="M6590" s="28">
        <v>9734542.1400000006</v>
      </c>
      <c r="N6590" s="28">
        <v>9629439.3599999994</v>
      </c>
      <c r="O6590" s="28">
        <v>9739750.379999999</v>
      </c>
      <c r="P6590" s="28">
        <v>9885462.3499999996</v>
      </c>
      <c r="Q6590" s="28">
        <v>10173755.42</v>
      </c>
      <c r="R6590" s="28">
        <v>10540869.75</v>
      </c>
      <c r="S6590" s="28">
        <v>10606857.039999999</v>
      </c>
      <c r="T6590" s="28">
        <v>10695212.260000002</v>
      </c>
      <c r="U6590" s="53">
        <v>10803186.880000001</v>
      </c>
    </row>
    <row r="6591" spans="1:21" outlineLevel="3" x14ac:dyDescent="0.25">
      <c r="A6591" s="47" t="s">
        <v>11053</v>
      </c>
      <c r="B6591" s="47" t="s">
        <v>5653</v>
      </c>
      <c r="C6591" s="48" t="s">
        <v>10988</v>
      </c>
      <c r="D6591" s="48" t="s">
        <v>5671</v>
      </c>
      <c r="E6591" s="26">
        <v>7158261.4500000011</v>
      </c>
      <c r="F6591" s="26">
        <v>7218304.8399999989</v>
      </c>
      <c r="G6591" s="26">
        <v>6853729.9600000009</v>
      </c>
      <c r="H6591" s="26">
        <v>6841910.2300000004</v>
      </c>
      <c r="I6591" s="26">
        <v>6748226.3700000001</v>
      </c>
      <c r="J6591" s="26">
        <v>6867280.4700000007</v>
      </c>
      <c r="K6591" s="28">
        <v>6961783.3199999994</v>
      </c>
      <c r="L6591" s="28">
        <v>7461888.0999999996</v>
      </c>
      <c r="M6591" s="28">
        <v>7594069.9000000013</v>
      </c>
      <c r="N6591" s="28">
        <v>7649077.0700000012</v>
      </c>
      <c r="O6591" s="28">
        <v>7748003.8399999989</v>
      </c>
      <c r="P6591" s="28">
        <v>7994757.1499999994</v>
      </c>
      <c r="Q6591" s="28">
        <v>8267805.1900000004</v>
      </c>
      <c r="R6591" s="28">
        <v>8440308.0199999996</v>
      </c>
      <c r="S6591" s="28">
        <v>8352462.7699999996</v>
      </c>
      <c r="T6591" s="28">
        <v>8656140.6400000006</v>
      </c>
      <c r="U6591" s="53">
        <v>8659151.5100000016</v>
      </c>
    </row>
    <row r="6592" spans="1:21" outlineLevel="3" x14ac:dyDescent="0.25">
      <c r="A6592" s="47" t="s">
        <v>11053</v>
      </c>
      <c r="B6592" s="47" t="s">
        <v>5653</v>
      </c>
      <c r="C6592" s="48" t="s">
        <v>10988</v>
      </c>
      <c r="D6592" s="48" t="s">
        <v>5672</v>
      </c>
      <c r="E6592" s="26">
        <v>10462452.57</v>
      </c>
      <c r="F6592" s="26">
        <v>10308749.089999998</v>
      </c>
      <c r="G6592" s="26">
        <v>9806909.1499999985</v>
      </c>
      <c r="H6592" s="26">
        <v>9954621.290000001</v>
      </c>
      <c r="I6592" s="26">
        <v>10396887.899999999</v>
      </c>
      <c r="J6592" s="26">
        <v>10492708.220000003</v>
      </c>
      <c r="K6592" s="28">
        <v>10453791.970000001</v>
      </c>
      <c r="L6592" s="28">
        <v>11103694.15</v>
      </c>
      <c r="M6592" s="28">
        <v>11027724.35</v>
      </c>
      <c r="N6592" s="28">
        <v>11457503.689999998</v>
      </c>
      <c r="O6592" s="28">
        <v>11333823.57</v>
      </c>
      <c r="P6592" s="28">
        <v>11568369.889999999</v>
      </c>
      <c r="Q6592" s="28">
        <v>11879151.720000001</v>
      </c>
      <c r="R6592" s="28">
        <v>12356814.920000002</v>
      </c>
      <c r="S6592" s="28">
        <v>12257827.6</v>
      </c>
      <c r="T6592" s="28">
        <v>12696515.700000001</v>
      </c>
      <c r="U6592" s="53">
        <v>12646080.290000001</v>
      </c>
    </row>
    <row r="6593" spans="1:21" outlineLevel="3" x14ac:dyDescent="0.25">
      <c r="A6593" s="47" t="s">
        <v>11053</v>
      </c>
      <c r="B6593" s="47" t="s">
        <v>5653</v>
      </c>
      <c r="C6593" s="48" t="s">
        <v>10988</v>
      </c>
      <c r="D6593" s="48" t="s">
        <v>5673</v>
      </c>
      <c r="E6593" s="26">
        <v>3301303.8400000003</v>
      </c>
      <c r="F6593" s="26">
        <v>3359210.3199999994</v>
      </c>
      <c r="G6593" s="26">
        <v>3369828.3699999996</v>
      </c>
      <c r="H6593" s="26">
        <v>3573437.2800000003</v>
      </c>
      <c r="I6593" s="26">
        <v>3508103.86</v>
      </c>
      <c r="J6593" s="26">
        <v>3523600.81</v>
      </c>
      <c r="K6593" s="28">
        <v>3658733.5500000007</v>
      </c>
      <c r="L6593" s="28">
        <v>3914626.49</v>
      </c>
      <c r="M6593" s="28">
        <v>4054107.45</v>
      </c>
      <c r="N6593" s="28">
        <v>4247781.0200000005</v>
      </c>
      <c r="O6593" s="28">
        <v>4431669.1899999995</v>
      </c>
      <c r="P6593" s="28">
        <v>4678452.8500000006</v>
      </c>
      <c r="Q6593" s="28">
        <v>4615158.1400000006</v>
      </c>
      <c r="R6593" s="28">
        <v>4815255.8600000003</v>
      </c>
      <c r="S6593" s="28">
        <v>4766622.37</v>
      </c>
      <c r="T6593" s="28">
        <v>4834528.93</v>
      </c>
      <c r="U6593" s="53">
        <v>4684709.9499999993</v>
      </c>
    </row>
    <row r="6594" spans="1:21" outlineLevel="3" x14ac:dyDescent="0.25">
      <c r="A6594" s="47" t="s">
        <v>11053</v>
      </c>
      <c r="B6594" s="47" t="s">
        <v>5653</v>
      </c>
      <c r="C6594" s="48" t="s">
        <v>10988</v>
      </c>
      <c r="D6594" s="48" t="s">
        <v>5674</v>
      </c>
      <c r="E6594" s="26">
        <v>6541974.3900000006</v>
      </c>
      <c r="F6594" s="26">
        <v>6636013.129999999</v>
      </c>
      <c r="G6594" s="26">
        <v>6374658.0800000001</v>
      </c>
      <c r="H6594" s="26">
        <v>6347665.2000000002</v>
      </c>
      <c r="I6594" s="26">
        <v>6776206.3700000001</v>
      </c>
      <c r="J6594" s="26">
        <v>6802301.9799999995</v>
      </c>
      <c r="K6594" s="28">
        <v>6803880.0600000005</v>
      </c>
      <c r="L6594" s="28">
        <v>7085459.2799999993</v>
      </c>
      <c r="M6594" s="28">
        <v>7351892.4300000006</v>
      </c>
      <c r="N6594" s="28">
        <v>7395734.8399999999</v>
      </c>
      <c r="O6594" s="28">
        <v>7575389.7300000004</v>
      </c>
      <c r="P6594" s="28">
        <v>7995259.5200000005</v>
      </c>
      <c r="Q6594" s="28">
        <v>8353447.1799999997</v>
      </c>
      <c r="R6594" s="28">
        <v>8640412.3200000003</v>
      </c>
      <c r="S6594" s="28">
        <v>8950877.8100000005</v>
      </c>
      <c r="T6594" s="28">
        <v>8885409.9500000011</v>
      </c>
      <c r="U6594" s="53">
        <v>9140794.7300000004</v>
      </c>
    </row>
    <row r="6595" spans="1:21" outlineLevel="3" x14ac:dyDescent="0.25">
      <c r="A6595" s="47" t="s">
        <v>11053</v>
      </c>
      <c r="B6595" s="47" t="s">
        <v>5653</v>
      </c>
      <c r="C6595" s="48" t="s">
        <v>10988</v>
      </c>
      <c r="D6595" s="48" t="s">
        <v>5675</v>
      </c>
      <c r="E6595" s="26">
        <v>3964521.96</v>
      </c>
      <c r="F6595" s="26">
        <v>3993601.21</v>
      </c>
      <c r="G6595" s="26">
        <v>4055432.11</v>
      </c>
      <c r="H6595" s="26">
        <v>4073674.06</v>
      </c>
      <c r="I6595" s="26">
        <v>4108289.7700000005</v>
      </c>
      <c r="J6595" s="26">
        <v>4499014.0199999996</v>
      </c>
      <c r="K6595" s="28">
        <v>4376724.21</v>
      </c>
      <c r="L6595" s="28">
        <v>4726547.28</v>
      </c>
      <c r="M6595" s="28">
        <v>4739033.120000001</v>
      </c>
      <c r="N6595" s="28">
        <v>4919315.72</v>
      </c>
      <c r="O6595" s="28">
        <v>4968359.0999999996</v>
      </c>
      <c r="P6595" s="28">
        <v>5589004.46</v>
      </c>
      <c r="Q6595" s="28">
        <v>5599371.5699999994</v>
      </c>
      <c r="R6595" s="28">
        <v>5814476.25</v>
      </c>
      <c r="S6595" s="28">
        <v>5985110.7799999993</v>
      </c>
      <c r="T6595" s="28">
        <v>5795741.5899999999</v>
      </c>
      <c r="U6595" s="53">
        <v>5630693.7999999998</v>
      </c>
    </row>
    <row r="6596" spans="1:21" outlineLevel="3" x14ac:dyDescent="0.25">
      <c r="A6596" s="47" t="s">
        <v>11053</v>
      </c>
      <c r="B6596" s="47" t="s">
        <v>5653</v>
      </c>
      <c r="C6596" s="48" t="s">
        <v>10988</v>
      </c>
      <c r="D6596" s="48" t="s">
        <v>5676</v>
      </c>
      <c r="E6596" s="26">
        <v>6394295.4800000014</v>
      </c>
      <c r="F6596" s="26">
        <v>6118750.1100000003</v>
      </c>
      <c r="G6596" s="26">
        <v>6183734.2399999993</v>
      </c>
      <c r="H6596" s="26">
        <v>6396012.46</v>
      </c>
      <c r="I6596" s="26">
        <v>6524232.3199999984</v>
      </c>
      <c r="J6596" s="26">
        <v>6677309.6800000006</v>
      </c>
      <c r="K6596" s="28">
        <v>6890283.3100000005</v>
      </c>
      <c r="L6596" s="28">
        <v>7045337.169999999</v>
      </c>
      <c r="M6596" s="28">
        <v>7075802.4000000004</v>
      </c>
      <c r="N6596" s="28">
        <v>7222277.7800000012</v>
      </c>
      <c r="O6596" s="28">
        <v>7054742.5299999984</v>
      </c>
      <c r="P6596" s="28">
        <v>7206946.9399999985</v>
      </c>
      <c r="Q6596" s="28">
        <v>7384856.5899999999</v>
      </c>
      <c r="R6596" s="28">
        <v>7771886.7899999991</v>
      </c>
      <c r="S6596" s="28">
        <v>8049902.2299999995</v>
      </c>
      <c r="T6596" s="28">
        <v>8302269.9399999995</v>
      </c>
      <c r="U6596" s="53">
        <v>8365019.1099999985</v>
      </c>
    </row>
    <row r="6597" spans="1:21" outlineLevel="3" x14ac:dyDescent="0.25">
      <c r="A6597" s="47" t="s">
        <v>11053</v>
      </c>
      <c r="B6597" s="47" t="s">
        <v>5653</v>
      </c>
      <c r="C6597" s="48" t="s">
        <v>10988</v>
      </c>
      <c r="D6597" s="48" t="s">
        <v>5677</v>
      </c>
      <c r="E6597" s="26" t="s">
        <v>11224</v>
      </c>
      <c r="F6597" s="26" t="s">
        <v>11224</v>
      </c>
      <c r="G6597" s="26" t="s">
        <v>11224</v>
      </c>
      <c r="H6597" s="26" t="s">
        <v>11224</v>
      </c>
      <c r="I6597" s="26" t="s">
        <v>11224</v>
      </c>
      <c r="J6597" s="26" t="s">
        <v>11224</v>
      </c>
      <c r="K6597" s="28" t="s">
        <v>11225</v>
      </c>
      <c r="L6597" s="28" t="s">
        <v>11225</v>
      </c>
      <c r="M6597" s="28" t="s">
        <v>11225</v>
      </c>
      <c r="N6597" s="28" t="s">
        <v>11225</v>
      </c>
      <c r="O6597" s="28" t="s">
        <v>11225</v>
      </c>
      <c r="P6597" s="28" t="s">
        <v>11225</v>
      </c>
      <c r="Q6597" s="28" t="s">
        <v>11225</v>
      </c>
      <c r="R6597" s="28" t="s">
        <v>11225</v>
      </c>
      <c r="S6597" s="28" t="s">
        <v>11225</v>
      </c>
      <c r="T6597" s="28" t="s">
        <v>11225</v>
      </c>
      <c r="U6597" s="53" t="s">
        <v>11225</v>
      </c>
    </row>
    <row r="6598" spans="1:21" outlineLevel="3" x14ac:dyDescent="0.25">
      <c r="A6598" s="47" t="s">
        <v>11053</v>
      </c>
      <c r="B6598" s="47" t="s">
        <v>5653</v>
      </c>
      <c r="C6598" s="48" t="s">
        <v>10988</v>
      </c>
      <c r="D6598" s="48" t="s">
        <v>5678</v>
      </c>
      <c r="E6598" s="26">
        <v>4449330.91</v>
      </c>
      <c r="F6598" s="26">
        <v>4737757.4399999995</v>
      </c>
      <c r="G6598" s="26">
        <v>4465562.4799999995</v>
      </c>
      <c r="H6598" s="26">
        <v>4454262.2699999996</v>
      </c>
      <c r="I6598" s="26">
        <v>4453919.05</v>
      </c>
      <c r="J6598" s="26">
        <v>4636053.0999999996</v>
      </c>
      <c r="K6598" s="28">
        <v>4739196.5199999996</v>
      </c>
      <c r="L6598" s="28">
        <v>5190504.2300000004</v>
      </c>
      <c r="M6598" s="28">
        <v>5365800.3</v>
      </c>
      <c r="N6598" s="28">
        <v>5323937.8999999994</v>
      </c>
      <c r="O6598" s="28">
        <v>5974933.080000001</v>
      </c>
      <c r="P6598" s="28">
        <v>6394020.2599999998</v>
      </c>
      <c r="Q6598" s="28">
        <v>6280846.4200000009</v>
      </c>
      <c r="R6598" s="28">
        <v>6772077.9500000002</v>
      </c>
      <c r="S6598" s="28">
        <v>6805176.0399999991</v>
      </c>
      <c r="T6598" s="28">
        <v>6980402.9100000011</v>
      </c>
      <c r="U6598" s="53">
        <v>6972901.5199999996</v>
      </c>
    </row>
    <row r="6599" spans="1:21" outlineLevel="3" x14ac:dyDescent="0.25">
      <c r="A6599" s="47" t="s">
        <v>11053</v>
      </c>
      <c r="B6599" s="47" t="s">
        <v>5653</v>
      </c>
      <c r="C6599" s="48" t="s">
        <v>10988</v>
      </c>
      <c r="D6599" s="48" t="s">
        <v>5679</v>
      </c>
      <c r="E6599" s="26">
        <v>2361241.79</v>
      </c>
      <c r="F6599" s="26">
        <v>2379034.2399999998</v>
      </c>
      <c r="G6599" s="26">
        <v>2242959.87</v>
      </c>
      <c r="H6599" s="26">
        <v>2265974.5700000003</v>
      </c>
      <c r="I6599" s="26">
        <v>2153228.19</v>
      </c>
      <c r="J6599" s="26">
        <v>2144862.1</v>
      </c>
      <c r="K6599" s="28">
        <v>2219808.14</v>
      </c>
      <c r="L6599" s="28">
        <v>2351970.0099999998</v>
      </c>
      <c r="M6599" s="28">
        <v>2344756.5099999998</v>
      </c>
      <c r="N6599" s="28">
        <v>2457179.09</v>
      </c>
      <c r="O6599" s="28">
        <v>2742350.83</v>
      </c>
      <c r="P6599" s="28">
        <v>2650356.69</v>
      </c>
      <c r="Q6599" s="28">
        <v>2766157.7399999998</v>
      </c>
      <c r="R6599" s="28">
        <v>2939198.3199999994</v>
      </c>
      <c r="S6599" s="28">
        <v>2889786.52</v>
      </c>
      <c r="T6599" s="28">
        <v>2895467.6999999997</v>
      </c>
      <c r="U6599" s="53">
        <v>2913207.88</v>
      </c>
    </row>
    <row r="6600" spans="1:21" outlineLevel="3" x14ac:dyDescent="0.25">
      <c r="A6600" s="47" t="s">
        <v>11053</v>
      </c>
      <c r="B6600" s="47" t="s">
        <v>5653</v>
      </c>
      <c r="C6600" s="48" t="s">
        <v>10988</v>
      </c>
      <c r="D6600" s="48" t="s">
        <v>5680</v>
      </c>
      <c r="E6600" s="26">
        <v>5118050.84</v>
      </c>
      <c r="F6600" s="26">
        <v>5444998.6499999994</v>
      </c>
      <c r="G6600" s="26">
        <v>4888663.29</v>
      </c>
      <c r="H6600" s="26">
        <v>5132535.41</v>
      </c>
      <c r="I6600" s="26">
        <v>5346070.09</v>
      </c>
      <c r="J6600" s="26">
        <v>5454475.8799999999</v>
      </c>
      <c r="K6600" s="28">
        <v>5564087.3199999994</v>
      </c>
      <c r="L6600" s="28">
        <v>5837812.9699999997</v>
      </c>
      <c r="M6600" s="28">
        <v>6019620.1600000011</v>
      </c>
      <c r="N6600" s="28">
        <v>6019399.959999999</v>
      </c>
      <c r="O6600" s="28">
        <v>6473070.6599999983</v>
      </c>
      <c r="P6600" s="28">
        <v>6243639.3400000008</v>
      </c>
      <c r="Q6600" s="28">
        <v>6467974.3100000005</v>
      </c>
      <c r="R6600" s="28">
        <v>6478428.5700000003</v>
      </c>
      <c r="S6600" s="28">
        <v>6236315.3100000005</v>
      </c>
      <c r="T6600" s="28">
        <v>6480353.5999999996</v>
      </c>
      <c r="U6600" s="53">
        <v>6448147.3399999999</v>
      </c>
    </row>
    <row r="6601" spans="1:21" outlineLevel="3" x14ac:dyDescent="0.25">
      <c r="A6601" s="47" t="s">
        <v>11053</v>
      </c>
      <c r="B6601" s="47" t="s">
        <v>5653</v>
      </c>
      <c r="C6601" s="48" t="s">
        <v>10988</v>
      </c>
      <c r="D6601" s="48" t="s">
        <v>5681</v>
      </c>
      <c r="E6601" s="26">
        <v>7206144.5999999996</v>
      </c>
      <c r="F6601" s="26">
        <v>7832964.1699999999</v>
      </c>
      <c r="G6601" s="26">
        <v>7190334.8399999999</v>
      </c>
      <c r="H6601" s="26">
        <v>7291301.6100000003</v>
      </c>
      <c r="I6601" s="26">
        <v>7661329.54</v>
      </c>
      <c r="J6601" s="26">
        <v>7789966.3399999999</v>
      </c>
      <c r="K6601" s="28">
        <v>7842075.0500000007</v>
      </c>
      <c r="L6601" s="28">
        <v>8258095.2000000011</v>
      </c>
      <c r="M6601" s="28">
        <v>8352919.5599999996</v>
      </c>
      <c r="N6601" s="28">
        <v>8258019.1899999995</v>
      </c>
      <c r="O6601" s="28">
        <v>8175313.8000000017</v>
      </c>
      <c r="P6601" s="28">
        <v>8511106.3800000008</v>
      </c>
      <c r="Q6601" s="28">
        <v>8576818.1699999999</v>
      </c>
      <c r="R6601" s="28">
        <v>8785739.4600000009</v>
      </c>
      <c r="S6601" s="28">
        <v>8652484.0999999996</v>
      </c>
      <c r="T6601" s="28">
        <v>8784800.8199999984</v>
      </c>
      <c r="U6601" s="53">
        <v>8956783.8299999982</v>
      </c>
    </row>
    <row r="6602" spans="1:21" outlineLevel="3" x14ac:dyDescent="0.25">
      <c r="A6602" s="47" t="s">
        <v>11053</v>
      </c>
      <c r="B6602" s="47" t="s">
        <v>5653</v>
      </c>
      <c r="C6602" s="48" t="s">
        <v>10988</v>
      </c>
      <c r="D6602" s="48" t="s">
        <v>5682</v>
      </c>
      <c r="E6602" s="26">
        <v>5917295.7199999988</v>
      </c>
      <c r="F6602" s="26">
        <v>6102665.2199999997</v>
      </c>
      <c r="G6602" s="26">
        <v>5960191.6199999992</v>
      </c>
      <c r="H6602" s="26">
        <v>5844034.1100000003</v>
      </c>
      <c r="I6602" s="26">
        <v>6049082.6200000001</v>
      </c>
      <c r="J6602" s="26">
        <v>6180732.2199999997</v>
      </c>
      <c r="K6602" s="28">
        <v>6083175.2000000002</v>
      </c>
      <c r="L6602" s="28">
        <v>6155753.7800000003</v>
      </c>
      <c r="M6602" s="28">
        <v>6213986.7599999998</v>
      </c>
      <c r="N6602" s="28">
        <v>6423574.3999999994</v>
      </c>
      <c r="O6602" s="28">
        <v>6708561.6599999992</v>
      </c>
      <c r="P6602" s="28">
        <v>6721621.29</v>
      </c>
      <c r="Q6602" s="28">
        <v>7013312.2299999995</v>
      </c>
      <c r="R6602" s="28">
        <v>7076826.5100000007</v>
      </c>
      <c r="S6602" s="28">
        <v>7008007.5900000017</v>
      </c>
      <c r="T6602" s="28">
        <v>7240131.29</v>
      </c>
      <c r="U6602" s="53">
        <v>7099073.9699999997</v>
      </c>
    </row>
    <row r="6603" spans="1:21" outlineLevel="3" x14ac:dyDescent="0.25">
      <c r="A6603" s="47" t="s">
        <v>11053</v>
      </c>
      <c r="B6603" s="47" t="s">
        <v>5653</v>
      </c>
      <c r="C6603" s="48" t="s">
        <v>10988</v>
      </c>
      <c r="D6603" s="48" t="s">
        <v>5683</v>
      </c>
      <c r="E6603" s="26" t="s">
        <v>11224</v>
      </c>
      <c r="F6603" s="26" t="s">
        <v>11224</v>
      </c>
      <c r="G6603" s="26" t="s">
        <v>11224</v>
      </c>
      <c r="H6603" s="26" t="s">
        <v>11224</v>
      </c>
      <c r="I6603" s="26" t="s">
        <v>11224</v>
      </c>
      <c r="J6603" s="26" t="s">
        <v>11224</v>
      </c>
      <c r="K6603" s="28" t="s">
        <v>11225</v>
      </c>
      <c r="L6603" s="28" t="s">
        <v>11225</v>
      </c>
      <c r="M6603" s="28" t="s">
        <v>11225</v>
      </c>
      <c r="N6603" s="28" t="s">
        <v>11225</v>
      </c>
      <c r="O6603" s="28" t="s">
        <v>11225</v>
      </c>
      <c r="P6603" s="28" t="s">
        <v>11225</v>
      </c>
      <c r="Q6603" s="28" t="s">
        <v>11225</v>
      </c>
      <c r="R6603" s="28" t="s">
        <v>11225</v>
      </c>
      <c r="S6603" s="28" t="s">
        <v>11225</v>
      </c>
      <c r="T6603" s="28" t="s">
        <v>11225</v>
      </c>
      <c r="U6603" s="53" t="s">
        <v>11225</v>
      </c>
    </row>
    <row r="6604" spans="1:21" outlineLevel="3" x14ac:dyDescent="0.25">
      <c r="A6604" s="47" t="s">
        <v>11053</v>
      </c>
      <c r="B6604" s="47" t="s">
        <v>5653</v>
      </c>
      <c r="C6604" s="48" t="s">
        <v>10988</v>
      </c>
      <c r="D6604" s="48" t="s">
        <v>5684</v>
      </c>
      <c r="E6604" s="26">
        <v>4447525.47</v>
      </c>
      <c r="F6604" s="26">
        <v>4205559.17</v>
      </c>
      <c r="G6604" s="26">
        <v>4347310.33</v>
      </c>
      <c r="H6604" s="26">
        <v>4235340.96</v>
      </c>
      <c r="I6604" s="26">
        <v>4317771.459999999</v>
      </c>
      <c r="J6604" s="26">
        <v>4612898.3399999989</v>
      </c>
      <c r="K6604" s="28">
        <v>4696043.3</v>
      </c>
      <c r="L6604" s="28">
        <v>4856831.7000000011</v>
      </c>
      <c r="M6604" s="28">
        <v>4974715.3600000003</v>
      </c>
      <c r="N6604" s="28">
        <v>5061462.22</v>
      </c>
      <c r="O6604" s="28">
        <v>5071923.1999999993</v>
      </c>
      <c r="P6604" s="28">
        <v>5663079.0099999998</v>
      </c>
      <c r="Q6604" s="28">
        <v>5865602.04</v>
      </c>
      <c r="R6604" s="28">
        <v>6274159.2700000005</v>
      </c>
      <c r="S6604" s="28">
        <v>6509404.4299999997</v>
      </c>
      <c r="T6604" s="28">
        <v>6848561.0999999987</v>
      </c>
      <c r="U6604" s="53">
        <v>6813329.6599999992</v>
      </c>
    </row>
    <row r="6605" spans="1:21" outlineLevel="3" x14ac:dyDescent="0.25">
      <c r="A6605" s="47" t="s">
        <v>11053</v>
      </c>
      <c r="B6605" s="47" t="s">
        <v>5653</v>
      </c>
      <c r="C6605" s="48" t="s">
        <v>10988</v>
      </c>
      <c r="D6605" s="48" t="s">
        <v>11126</v>
      </c>
      <c r="E6605" s="26">
        <v>0</v>
      </c>
      <c r="F6605" s="26">
        <v>851556.52000000165</v>
      </c>
      <c r="G6605" s="26">
        <v>1685212.2000000004</v>
      </c>
      <c r="H6605" s="26">
        <v>1691786.2800000007</v>
      </c>
      <c r="I6605" s="26">
        <v>1703278.0000000007</v>
      </c>
      <c r="J6605" s="26">
        <v>1769631.4199999995</v>
      </c>
      <c r="K6605" s="28">
        <v>1682271.649999999</v>
      </c>
      <c r="L6605" s="28">
        <v>1669528.8599999999</v>
      </c>
      <c r="M6605" s="28">
        <v>1586870.55</v>
      </c>
      <c r="N6605" s="28">
        <v>1754538.75</v>
      </c>
      <c r="O6605" s="28">
        <v>924551.37</v>
      </c>
      <c r="P6605" s="28">
        <v>1057008.5</v>
      </c>
      <c r="Q6605" s="28">
        <v>927648.94000000006</v>
      </c>
      <c r="R6605" s="28">
        <v>923927.94000000006</v>
      </c>
      <c r="S6605" s="28">
        <v>867677.49</v>
      </c>
      <c r="T6605" s="28">
        <v>975166.50999999989</v>
      </c>
      <c r="U6605" s="53">
        <v>1286725.6000000001</v>
      </c>
    </row>
    <row r="6606" spans="1:21" outlineLevel="2" x14ac:dyDescent="0.25">
      <c r="A6606" s="47"/>
      <c r="B6606" s="47" t="s">
        <v>5653</v>
      </c>
      <c r="C6606" s="48" t="s">
        <v>10988</v>
      </c>
      <c r="D6606" s="48" t="s">
        <v>11299</v>
      </c>
      <c r="E6606" s="26">
        <v>165701408.00999999</v>
      </c>
      <c r="F6606" s="26">
        <v>166467434.88999999</v>
      </c>
      <c r="G6606" s="26">
        <v>162822715.74000001</v>
      </c>
      <c r="H6606" s="26">
        <v>164403632.66000003</v>
      </c>
      <c r="I6606" s="26">
        <v>167479419.42000002</v>
      </c>
      <c r="J6606" s="26">
        <v>171202273.91999999</v>
      </c>
      <c r="K6606" s="28">
        <v>172054104.69</v>
      </c>
      <c r="L6606" s="28">
        <v>178347668.30999994</v>
      </c>
      <c r="M6606" s="28">
        <v>181425579.27000004</v>
      </c>
      <c r="N6606" s="28">
        <v>185698660.02000004</v>
      </c>
      <c r="O6606" s="28">
        <v>188229742.91999999</v>
      </c>
      <c r="P6606" s="28">
        <v>194803389.41</v>
      </c>
      <c r="Q6606" s="28">
        <v>199814805.99999997</v>
      </c>
      <c r="R6606" s="28">
        <v>205705910.23999998</v>
      </c>
      <c r="S6606" s="28">
        <v>204741012.42000002</v>
      </c>
      <c r="T6606" s="28">
        <v>209595560.04999995</v>
      </c>
      <c r="U6606" s="53">
        <v>209243875.52000001</v>
      </c>
    </row>
    <row r="6607" spans="1:21" outlineLevel="3" x14ac:dyDescent="0.25">
      <c r="A6607" s="47" t="s">
        <v>11053</v>
      </c>
      <c r="B6607" s="47" t="s">
        <v>5904</v>
      </c>
      <c r="C6607" s="48" t="s">
        <v>11043</v>
      </c>
      <c r="D6607" s="48" t="s">
        <v>5903</v>
      </c>
      <c r="E6607" s="26">
        <v>2818746.3400000003</v>
      </c>
      <c r="F6607" s="26">
        <v>3063654.8899999997</v>
      </c>
      <c r="G6607" s="26">
        <v>2774156.15</v>
      </c>
      <c r="H6607" s="26">
        <v>2733746.03</v>
      </c>
      <c r="I6607" s="26">
        <v>2966967.63</v>
      </c>
      <c r="J6607" s="26">
        <v>3069824.13</v>
      </c>
      <c r="K6607" s="28">
        <v>2973451.33</v>
      </c>
      <c r="L6607" s="28">
        <v>3070557.12</v>
      </c>
      <c r="M6607" s="28">
        <v>3213919.29</v>
      </c>
      <c r="N6607" s="28">
        <v>3315123.0100000002</v>
      </c>
      <c r="O6607" s="28">
        <v>3286114.16</v>
      </c>
      <c r="P6607" s="28">
        <v>3505573.08</v>
      </c>
      <c r="Q6607" s="28">
        <v>3714404.7699999996</v>
      </c>
      <c r="R6607" s="28">
        <v>3713610.81</v>
      </c>
      <c r="S6607" s="28">
        <v>3606553.38</v>
      </c>
      <c r="T6607" s="28">
        <v>3583717.31</v>
      </c>
      <c r="U6607" s="53">
        <v>3577682.6300000004</v>
      </c>
    </row>
    <row r="6608" spans="1:21" outlineLevel="3" x14ac:dyDescent="0.25">
      <c r="A6608" s="47" t="s">
        <v>11053</v>
      </c>
      <c r="B6608" s="47" t="s">
        <v>5904</v>
      </c>
      <c r="C6608" s="48" t="s">
        <v>11043</v>
      </c>
      <c r="D6608" s="48" t="s">
        <v>5905</v>
      </c>
      <c r="E6608" s="26">
        <v>7557832.0199999986</v>
      </c>
      <c r="F6608" s="26">
        <v>7667690.7300000004</v>
      </c>
      <c r="G6608" s="26">
        <v>7338580.410000002</v>
      </c>
      <c r="H6608" s="26">
        <v>7318101.8899999997</v>
      </c>
      <c r="I6608" s="26">
        <v>7652097.3900000006</v>
      </c>
      <c r="J6608" s="26">
        <v>7710739.0099999998</v>
      </c>
      <c r="K6608" s="28">
        <v>7693815.9800000004</v>
      </c>
      <c r="L6608" s="28">
        <v>7883850.4399999995</v>
      </c>
      <c r="M6608" s="28">
        <v>7964126.4900000002</v>
      </c>
      <c r="N6608" s="28">
        <v>8044863.4400000004</v>
      </c>
      <c r="O6608" s="28">
        <v>8117992.6100000003</v>
      </c>
      <c r="P6608" s="28">
        <v>8383573.79</v>
      </c>
      <c r="Q6608" s="28">
        <v>8733847.9399999995</v>
      </c>
      <c r="R6608" s="28">
        <v>9045471.7100000009</v>
      </c>
      <c r="S6608" s="28">
        <v>8909467.9100000001</v>
      </c>
      <c r="T6608" s="28">
        <v>8904818.75</v>
      </c>
      <c r="U6608" s="53">
        <v>8881128.4300000016</v>
      </c>
    </row>
    <row r="6609" spans="1:21" outlineLevel="3" x14ac:dyDescent="0.25">
      <c r="A6609" s="47" t="s">
        <v>11053</v>
      </c>
      <c r="B6609" s="47" t="s">
        <v>5904</v>
      </c>
      <c r="C6609" s="48" t="s">
        <v>11043</v>
      </c>
      <c r="D6609" s="48" t="s">
        <v>5906</v>
      </c>
      <c r="E6609" s="26">
        <v>5294925.6900000004</v>
      </c>
      <c r="F6609" s="26">
        <v>5633162.8900000006</v>
      </c>
      <c r="G6609" s="26">
        <v>5358276.4399999995</v>
      </c>
      <c r="H6609" s="26">
        <v>5440085.3099999987</v>
      </c>
      <c r="I6609" s="26">
        <v>5470870.0899999999</v>
      </c>
      <c r="J6609" s="26">
        <v>5744038.1299999999</v>
      </c>
      <c r="K6609" s="28">
        <v>5723398.3099999996</v>
      </c>
      <c r="L6609" s="28">
        <v>6081384.6200000001</v>
      </c>
      <c r="M6609" s="28">
        <v>6139790.5899999999</v>
      </c>
      <c r="N6609" s="28">
        <v>6322355.8800000008</v>
      </c>
      <c r="O6609" s="28">
        <v>6359933.3600000003</v>
      </c>
      <c r="P6609" s="28">
        <v>6597494.5300000003</v>
      </c>
      <c r="Q6609" s="28">
        <v>6818486.7600000016</v>
      </c>
      <c r="R6609" s="28">
        <v>7000968.8499999996</v>
      </c>
      <c r="S6609" s="28">
        <v>7056667.8299999991</v>
      </c>
      <c r="T6609" s="28">
        <v>6956593.5300000003</v>
      </c>
      <c r="U6609" s="53">
        <v>6914907.1600000001</v>
      </c>
    </row>
    <row r="6610" spans="1:21" outlineLevel="3" x14ac:dyDescent="0.25">
      <c r="A6610" s="47" t="s">
        <v>11053</v>
      </c>
      <c r="B6610" s="47" t="s">
        <v>5904</v>
      </c>
      <c r="C6610" s="48" t="s">
        <v>11043</v>
      </c>
      <c r="D6610" s="48" t="s">
        <v>5907</v>
      </c>
      <c r="E6610" s="26" t="s">
        <v>11224</v>
      </c>
      <c r="F6610" s="26" t="s">
        <v>11224</v>
      </c>
      <c r="G6610" s="26" t="s">
        <v>11224</v>
      </c>
      <c r="H6610" s="26" t="s">
        <v>11224</v>
      </c>
      <c r="I6610" s="26" t="s">
        <v>11224</v>
      </c>
      <c r="J6610" s="26" t="s">
        <v>11224</v>
      </c>
      <c r="K6610" s="28" t="s">
        <v>11225</v>
      </c>
      <c r="L6610" s="28" t="s">
        <v>11225</v>
      </c>
      <c r="M6610" s="28" t="s">
        <v>11225</v>
      </c>
      <c r="N6610" s="28" t="s">
        <v>11225</v>
      </c>
      <c r="O6610" s="28" t="s">
        <v>11225</v>
      </c>
      <c r="P6610" s="28" t="s">
        <v>11225</v>
      </c>
      <c r="Q6610" s="28" t="s">
        <v>11225</v>
      </c>
      <c r="R6610" s="28" t="s">
        <v>11225</v>
      </c>
      <c r="S6610" s="28" t="s">
        <v>11225</v>
      </c>
      <c r="T6610" s="28" t="s">
        <v>11225</v>
      </c>
      <c r="U6610" s="53" t="s">
        <v>11225</v>
      </c>
    </row>
    <row r="6611" spans="1:21" outlineLevel="3" x14ac:dyDescent="0.25">
      <c r="A6611" s="47" t="s">
        <v>11053</v>
      </c>
      <c r="B6611" s="47" t="s">
        <v>5904</v>
      </c>
      <c r="C6611" s="48" t="s">
        <v>11043</v>
      </c>
      <c r="D6611" s="48" t="s">
        <v>5908</v>
      </c>
      <c r="E6611" s="26">
        <v>6288506.75</v>
      </c>
      <c r="F6611" s="26">
        <v>6687500.1600000001</v>
      </c>
      <c r="G6611" s="26">
        <v>6293742.3000000007</v>
      </c>
      <c r="H6611" s="26">
        <v>6445401.4000000004</v>
      </c>
      <c r="I6611" s="26">
        <v>6846960.1599999992</v>
      </c>
      <c r="J6611" s="26">
        <v>6864213.1799999997</v>
      </c>
      <c r="K6611" s="28">
        <v>6964044.5099999998</v>
      </c>
      <c r="L6611" s="28">
        <v>7396872.1699999999</v>
      </c>
      <c r="M6611" s="28">
        <v>7589319.1899999995</v>
      </c>
      <c r="N6611" s="28">
        <v>7689702.209999999</v>
      </c>
      <c r="O6611" s="28">
        <v>8010199.8099999987</v>
      </c>
      <c r="P6611" s="28">
        <v>8237630.6400000006</v>
      </c>
      <c r="Q6611" s="28">
        <v>8371172.1299999999</v>
      </c>
      <c r="R6611" s="28">
        <v>8513213.5199999996</v>
      </c>
      <c r="S6611" s="28">
        <v>8604503.8900000006</v>
      </c>
      <c r="T6611" s="28">
        <v>8837768.4600000009</v>
      </c>
      <c r="U6611" s="53">
        <v>8768595.5300000012</v>
      </c>
    </row>
    <row r="6612" spans="1:21" outlineLevel="3" x14ac:dyDescent="0.25">
      <c r="A6612" s="47" t="s">
        <v>11053</v>
      </c>
      <c r="B6612" s="47" t="s">
        <v>5904</v>
      </c>
      <c r="C6612" s="48" t="s">
        <v>11043</v>
      </c>
      <c r="D6612" s="48" t="s">
        <v>5909</v>
      </c>
      <c r="E6612" s="26">
        <v>8842178.75</v>
      </c>
      <c r="F6612" s="26">
        <v>9160216.5399999991</v>
      </c>
      <c r="G6612" s="26">
        <v>9172571.2100000009</v>
      </c>
      <c r="H6612" s="26">
        <v>9240157.4299999997</v>
      </c>
      <c r="I6612" s="26">
        <v>9457950.0599999987</v>
      </c>
      <c r="J6612" s="26">
        <v>9413551.2899999991</v>
      </c>
      <c r="K6612" s="28">
        <v>9487749.4800000004</v>
      </c>
      <c r="L6612" s="28">
        <v>9578915.5499999989</v>
      </c>
      <c r="M6612" s="28">
        <v>9606896.379999999</v>
      </c>
      <c r="N6612" s="28">
        <v>9837528.4499999993</v>
      </c>
      <c r="O6612" s="28">
        <v>10100453.689999999</v>
      </c>
      <c r="P6612" s="28">
        <v>10572716.77</v>
      </c>
      <c r="Q6612" s="28">
        <v>10838131.470000001</v>
      </c>
      <c r="R6612" s="28">
        <v>11162513.98</v>
      </c>
      <c r="S6612" s="28">
        <v>11049417.810000001</v>
      </c>
      <c r="T6612" s="28">
        <v>11020420.960000001</v>
      </c>
      <c r="U6612" s="53">
        <v>11171873.330000002</v>
      </c>
    </row>
    <row r="6613" spans="1:21" outlineLevel="3" x14ac:dyDescent="0.25">
      <c r="A6613" s="47" t="s">
        <v>11053</v>
      </c>
      <c r="B6613" s="47" t="s">
        <v>5904</v>
      </c>
      <c r="C6613" s="48" t="s">
        <v>11043</v>
      </c>
      <c r="D6613" s="48" t="s">
        <v>5910</v>
      </c>
      <c r="E6613" s="26">
        <v>4332290.16</v>
      </c>
      <c r="F6613" s="26">
        <v>4285277.540000001</v>
      </c>
      <c r="G6613" s="26">
        <v>4274998.7</v>
      </c>
      <c r="H6613" s="26">
        <v>4355820.6599999992</v>
      </c>
      <c r="I6613" s="26">
        <v>4417894.75</v>
      </c>
      <c r="J6613" s="26">
        <v>4566573.07</v>
      </c>
      <c r="K6613" s="28">
        <v>4588317.55</v>
      </c>
      <c r="L6613" s="28">
        <v>4725364.8699999992</v>
      </c>
      <c r="M6613" s="28">
        <v>4690258.7600000007</v>
      </c>
      <c r="N6613" s="28">
        <v>4690033.2</v>
      </c>
      <c r="O6613" s="28">
        <v>4712662.21</v>
      </c>
      <c r="P6613" s="28">
        <v>4989559.5699999994</v>
      </c>
      <c r="Q6613" s="28">
        <v>5091023.3499999996</v>
      </c>
      <c r="R6613" s="28">
        <v>5309266.5500000007</v>
      </c>
      <c r="S6613" s="28">
        <v>5523454.9499999993</v>
      </c>
      <c r="T6613" s="28">
        <v>5719703.0700000003</v>
      </c>
      <c r="U6613" s="53">
        <v>5843491.4399999995</v>
      </c>
    </row>
    <row r="6614" spans="1:21" outlineLevel="3" x14ac:dyDescent="0.25">
      <c r="A6614" s="47" t="s">
        <v>11053</v>
      </c>
      <c r="B6614" s="47" t="s">
        <v>5904</v>
      </c>
      <c r="C6614" s="48" t="s">
        <v>11043</v>
      </c>
      <c r="D6614" s="48" t="s">
        <v>5911</v>
      </c>
      <c r="E6614" s="26">
        <v>4956498.1399999997</v>
      </c>
      <c r="F6614" s="26">
        <v>4939355.82</v>
      </c>
      <c r="G6614" s="26">
        <v>4827567.7599999988</v>
      </c>
      <c r="H6614" s="26">
        <v>5051262.97</v>
      </c>
      <c r="I6614" s="26">
        <v>5207807.0299999993</v>
      </c>
      <c r="J6614" s="26">
        <v>5386213.7300000004</v>
      </c>
      <c r="K6614" s="28">
        <v>5605304.1500000004</v>
      </c>
      <c r="L6614" s="28">
        <v>5596726.2800000003</v>
      </c>
      <c r="M6614" s="28">
        <v>5697424.2199999988</v>
      </c>
      <c r="N6614" s="28">
        <v>5838655.7700000005</v>
      </c>
      <c r="O6614" s="28">
        <v>5965921.6600000001</v>
      </c>
      <c r="P6614" s="28">
        <v>6302419.6099999994</v>
      </c>
      <c r="Q6614" s="28">
        <v>6473723.46</v>
      </c>
      <c r="R6614" s="28">
        <v>6420890.4900000002</v>
      </c>
      <c r="S6614" s="28">
        <v>6095038.1099999994</v>
      </c>
      <c r="T6614" s="28">
        <v>6190314.5100000007</v>
      </c>
      <c r="U6614" s="53">
        <v>6104820.0999999996</v>
      </c>
    </row>
    <row r="6615" spans="1:21" outlineLevel="3" x14ac:dyDescent="0.25">
      <c r="A6615" s="47" t="s">
        <v>11053</v>
      </c>
      <c r="B6615" s="47" t="s">
        <v>5904</v>
      </c>
      <c r="C6615" s="48" t="s">
        <v>11043</v>
      </c>
      <c r="D6615" s="48" t="s">
        <v>5912</v>
      </c>
      <c r="E6615" s="26">
        <v>2194510.42</v>
      </c>
      <c r="F6615" s="26">
        <v>2383986.36</v>
      </c>
      <c r="G6615" s="26">
        <v>2193565.0699999998</v>
      </c>
      <c r="H6615" s="26">
        <v>2239065.11</v>
      </c>
      <c r="I6615" s="26">
        <v>2376004.8600000003</v>
      </c>
      <c r="J6615" s="26">
        <v>2486931.2499999995</v>
      </c>
      <c r="K6615" s="28">
        <v>2462058.75</v>
      </c>
      <c r="L6615" s="28">
        <v>2644334.09</v>
      </c>
      <c r="M6615" s="28">
        <v>2729443.95</v>
      </c>
      <c r="N6615" s="28">
        <v>2627667.87</v>
      </c>
      <c r="O6615" s="28">
        <v>2764321.74</v>
      </c>
      <c r="P6615" s="28">
        <v>2962783.1399999997</v>
      </c>
      <c r="Q6615" s="28">
        <v>3152910.72</v>
      </c>
      <c r="R6615" s="28">
        <v>3182723.8699999996</v>
      </c>
      <c r="S6615" s="28">
        <v>3081263.7799999993</v>
      </c>
      <c r="T6615" s="28">
        <v>3085799.4599999995</v>
      </c>
      <c r="U6615" s="53">
        <v>3086876.0100000002</v>
      </c>
    </row>
    <row r="6616" spans="1:21" outlineLevel="3" x14ac:dyDescent="0.25">
      <c r="A6616" s="47" t="s">
        <v>11053</v>
      </c>
      <c r="B6616" s="47" t="s">
        <v>5904</v>
      </c>
      <c r="C6616" s="48" t="s">
        <v>11043</v>
      </c>
      <c r="D6616" s="48" t="s">
        <v>5913</v>
      </c>
      <c r="E6616" s="26" t="s">
        <v>11224</v>
      </c>
      <c r="F6616" s="26" t="s">
        <v>11224</v>
      </c>
      <c r="G6616" s="26" t="s">
        <v>11224</v>
      </c>
      <c r="H6616" s="26" t="s">
        <v>11224</v>
      </c>
      <c r="I6616" s="26" t="s">
        <v>11224</v>
      </c>
      <c r="J6616" s="26" t="s">
        <v>11224</v>
      </c>
      <c r="K6616" s="28" t="s">
        <v>11225</v>
      </c>
      <c r="L6616" s="28" t="s">
        <v>11225</v>
      </c>
      <c r="M6616" s="28" t="s">
        <v>11225</v>
      </c>
      <c r="N6616" s="28" t="s">
        <v>11225</v>
      </c>
      <c r="O6616" s="28" t="s">
        <v>11225</v>
      </c>
      <c r="P6616" s="28" t="s">
        <v>11225</v>
      </c>
      <c r="Q6616" s="28" t="s">
        <v>11225</v>
      </c>
      <c r="R6616" s="28" t="s">
        <v>11225</v>
      </c>
      <c r="S6616" s="28" t="s">
        <v>11225</v>
      </c>
      <c r="T6616" s="28" t="s">
        <v>11225</v>
      </c>
      <c r="U6616" s="53" t="s">
        <v>11225</v>
      </c>
    </row>
    <row r="6617" spans="1:21" outlineLevel="3" x14ac:dyDescent="0.25">
      <c r="A6617" s="47" t="s">
        <v>11053</v>
      </c>
      <c r="B6617" s="47" t="s">
        <v>5904</v>
      </c>
      <c r="C6617" s="48" t="s">
        <v>11043</v>
      </c>
      <c r="D6617" s="48" t="s">
        <v>5914</v>
      </c>
      <c r="E6617" s="26">
        <v>1461617</v>
      </c>
      <c r="F6617" s="26">
        <v>1398676.39</v>
      </c>
      <c r="G6617" s="26">
        <v>1390760.44</v>
      </c>
      <c r="H6617" s="26">
        <v>1313835.1799999997</v>
      </c>
      <c r="I6617" s="26">
        <v>1324379.06</v>
      </c>
      <c r="J6617" s="26">
        <v>1392639.56</v>
      </c>
      <c r="K6617" s="28">
        <v>1336636.92</v>
      </c>
      <c r="L6617" s="28">
        <v>1394618.7100000002</v>
      </c>
      <c r="M6617" s="28">
        <v>1483702.64</v>
      </c>
      <c r="N6617" s="28">
        <v>1570120.7100000002</v>
      </c>
      <c r="O6617" s="28">
        <v>1657296.7000000002</v>
      </c>
      <c r="P6617" s="28">
        <v>1811122.27</v>
      </c>
      <c r="Q6617" s="28">
        <v>1864133.7899999998</v>
      </c>
      <c r="R6617" s="28">
        <v>1934714.8900000001</v>
      </c>
      <c r="S6617" s="28">
        <v>1968299.1</v>
      </c>
      <c r="T6617" s="28">
        <v>2043782.9499999997</v>
      </c>
      <c r="U6617" s="53">
        <v>2008504.7499999998</v>
      </c>
    </row>
    <row r="6618" spans="1:21" outlineLevel="3" x14ac:dyDescent="0.25">
      <c r="A6618" s="47" t="s">
        <v>11053</v>
      </c>
      <c r="B6618" s="47" t="s">
        <v>5904</v>
      </c>
      <c r="C6618" s="48" t="s">
        <v>11043</v>
      </c>
      <c r="D6618" s="48" t="s">
        <v>5915</v>
      </c>
      <c r="E6618" s="26">
        <v>2617386.14</v>
      </c>
      <c r="F6618" s="26">
        <v>2452417.71</v>
      </c>
      <c r="G6618" s="26">
        <v>2471207.4200000004</v>
      </c>
      <c r="H6618" s="26">
        <v>2321028.87</v>
      </c>
      <c r="I6618" s="26">
        <v>2421697.29</v>
      </c>
      <c r="J6618" s="26">
        <v>2471183.96</v>
      </c>
      <c r="K6618" s="28">
        <v>2498865.8000000003</v>
      </c>
      <c r="L6618" s="28">
        <v>2650724.39</v>
      </c>
      <c r="M6618" s="28">
        <v>2677107.8699999996</v>
      </c>
      <c r="N6618" s="28">
        <v>2740167.89</v>
      </c>
      <c r="O6618" s="28">
        <v>2650039.87</v>
      </c>
      <c r="P6618" s="28">
        <v>2889978.2499999995</v>
      </c>
      <c r="Q6618" s="28">
        <v>2927876.27</v>
      </c>
      <c r="R6618" s="28">
        <v>3169617.57</v>
      </c>
      <c r="S6618" s="28">
        <v>3222906.1799999997</v>
      </c>
      <c r="T6618" s="28">
        <v>3162303.62</v>
      </c>
      <c r="U6618" s="53">
        <v>3216524.15</v>
      </c>
    </row>
    <row r="6619" spans="1:21" outlineLevel="3" x14ac:dyDescent="0.25">
      <c r="A6619" s="47" t="s">
        <v>11053</v>
      </c>
      <c r="B6619" s="47" t="s">
        <v>5904</v>
      </c>
      <c r="C6619" s="48" t="s">
        <v>11043</v>
      </c>
      <c r="D6619" s="48" t="s">
        <v>5916</v>
      </c>
      <c r="E6619" s="26">
        <v>5893553.1300000008</v>
      </c>
      <c r="F6619" s="26">
        <v>5983274.7800000003</v>
      </c>
      <c r="G6619" s="26">
        <v>5815497.9199999999</v>
      </c>
      <c r="H6619" s="26">
        <v>5042565.18</v>
      </c>
      <c r="I6619" s="26">
        <v>5402036.9100000001</v>
      </c>
      <c r="J6619" s="26">
        <v>5479937.2299999986</v>
      </c>
      <c r="K6619" s="28">
        <v>5519237.7300000004</v>
      </c>
      <c r="L6619" s="28">
        <v>5885734.8700000001</v>
      </c>
      <c r="M6619" s="28">
        <v>6002624.6199999992</v>
      </c>
      <c r="N6619" s="28">
        <v>6155401.54</v>
      </c>
      <c r="O6619" s="28">
        <v>6477852.3800000008</v>
      </c>
      <c r="P6619" s="28">
        <v>6799294.2799999984</v>
      </c>
      <c r="Q6619" s="28">
        <v>7184474.3399999999</v>
      </c>
      <c r="R6619" s="28">
        <v>7588440.120000001</v>
      </c>
      <c r="S6619" s="28">
        <v>7636655.8400000008</v>
      </c>
      <c r="T6619" s="28">
        <v>7873641.8099999996</v>
      </c>
      <c r="U6619" s="53">
        <v>7817510.709999999</v>
      </c>
    </row>
    <row r="6620" spans="1:21" outlineLevel="3" x14ac:dyDescent="0.25">
      <c r="A6620" s="47" t="s">
        <v>11053</v>
      </c>
      <c r="B6620" s="47" t="s">
        <v>5904</v>
      </c>
      <c r="C6620" s="48" t="s">
        <v>11043</v>
      </c>
      <c r="D6620" s="48" t="s">
        <v>5917</v>
      </c>
      <c r="E6620" s="26">
        <v>7335476.2700000005</v>
      </c>
      <c r="F6620" s="26">
        <v>7512011.1200000001</v>
      </c>
      <c r="G6620" s="26">
        <v>7535807.4899999993</v>
      </c>
      <c r="H6620" s="26">
        <v>7087595.0099999998</v>
      </c>
      <c r="I6620" s="26">
        <v>7309810.8300000001</v>
      </c>
      <c r="J6620" s="26">
        <v>7420066.5100000007</v>
      </c>
      <c r="K6620" s="28">
        <v>7549230.4699999997</v>
      </c>
      <c r="L6620" s="28">
        <v>8041878.9300000006</v>
      </c>
      <c r="M6620" s="28">
        <v>8061390.6200000001</v>
      </c>
      <c r="N6620" s="28">
        <v>8190418.1500000004</v>
      </c>
      <c r="O6620" s="28">
        <v>8277165.9700000007</v>
      </c>
      <c r="P6620" s="28">
        <v>8979999.8900000006</v>
      </c>
      <c r="Q6620" s="28">
        <v>9272133.2200000007</v>
      </c>
      <c r="R6620" s="28">
        <v>9754799.3100000005</v>
      </c>
      <c r="S6620" s="28">
        <v>9771234.5499999989</v>
      </c>
      <c r="T6620" s="28">
        <v>10284141.270000001</v>
      </c>
      <c r="U6620" s="53">
        <v>10311695.1</v>
      </c>
    </row>
    <row r="6621" spans="1:21" outlineLevel="3" x14ac:dyDescent="0.25">
      <c r="A6621" s="47" t="s">
        <v>11053</v>
      </c>
      <c r="B6621" s="47" t="s">
        <v>5904</v>
      </c>
      <c r="C6621" s="48" t="s">
        <v>11043</v>
      </c>
      <c r="D6621" s="48" t="s">
        <v>5918</v>
      </c>
      <c r="E6621" s="26">
        <v>3046700.8400000003</v>
      </c>
      <c r="F6621" s="26">
        <v>3185997.56</v>
      </c>
      <c r="G6621" s="26">
        <v>3020951.59</v>
      </c>
      <c r="H6621" s="26">
        <v>2804663.37</v>
      </c>
      <c r="I6621" s="26">
        <v>2913180.01</v>
      </c>
      <c r="J6621" s="26">
        <v>3013398.1400000006</v>
      </c>
      <c r="K6621" s="28">
        <v>3226822.57</v>
      </c>
      <c r="L6621" s="28">
        <v>3221188.28</v>
      </c>
      <c r="M6621" s="28">
        <v>3604933.1499999994</v>
      </c>
      <c r="N6621" s="28">
        <v>3645907.2199999997</v>
      </c>
      <c r="O6621" s="28">
        <v>3828333.28</v>
      </c>
      <c r="P6621" s="28">
        <v>3894316.6999999997</v>
      </c>
      <c r="Q6621" s="28">
        <v>3997887.6700000004</v>
      </c>
      <c r="R6621" s="28">
        <v>4287249.95</v>
      </c>
      <c r="S6621" s="28">
        <v>4371677.67</v>
      </c>
      <c r="T6621" s="28">
        <v>4491244.5</v>
      </c>
      <c r="U6621" s="53">
        <v>4542961.68</v>
      </c>
    </row>
    <row r="6622" spans="1:21" outlineLevel="3" x14ac:dyDescent="0.25">
      <c r="A6622" s="47" t="s">
        <v>11053</v>
      </c>
      <c r="B6622" s="47" t="s">
        <v>5904</v>
      </c>
      <c r="C6622" s="48" t="s">
        <v>11043</v>
      </c>
      <c r="D6622" s="48" t="s">
        <v>5919</v>
      </c>
      <c r="E6622" s="26" t="s">
        <v>11224</v>
      </c>
      <c r="F6622" s="26" t="s">
        <v>11224</v>
      </c>
      <c r="G6622" s="26" t="s">
        <v>11224</v>
      </c>
      <c r="H6622" s="26" t="s">
        <v>11224</v>
      </c>
      <c r="I6622" s="26" t="s">
        <v>11224</v>
      </c>
      <c r="J6622" s="26" t="s">
        <v>11224</v>
      </c>
      <c r="K6622" s="28" t="s">
        <v>11225</v>
      </c>
      <c r="L6622" s="28" t="s">
        <v>11225</v>
      </c>
      <c r="M6622" s="28" t="s">
        <v>11225</v>
      </c>
      <c r="N6622" s="28" t="s">
        <v>11225</v>
      </c>
      <c r="O6622" s="28" t="s">
        <v>11225</v>
      </c>
      <c r="P6622" s="28" t="s">
        <v>11225</v>
      </c>
      <c r="Q6622" s="28" t="s">
        <v>11225</v>
      </c>
      <c r="R6622" s="28" t="s">
        <v>11225</v>
      </c>
      <c r="S6622" s="28" t="s">
        <v>11225</v>
      </c>
      <c r="T6622" s="28" t="s">
        <v>11225</v>
      </c>
      <c r="U6622" s="53" t="s">
        <v>11225</v>
      </c>
    </row>
    <row r="6623" spans="1:21" outlineLevel="3" x14ac:dyDescent="0.25">
      <c r="A6623" s="47" t="s">
        <v>11053</v>
      </c>
      <c r="B6623" s="47" t="s">
        <v>5904</v>
      </c>
      <c r="C6623" s="48" t="s">
        <v>11043</v>
      </c>
      <c r="D6623" s="48" t="s">
        <v>5920</v>
      </c>
      <c r="E6623" s="26">
        <v>1069494.0900000001</v>
      </c>
      <c r="F6623" s="26">
        <v>1490719.27</v>
      </c>
      <c r="G6623" s="26">
        <v>1358266.02</v>
      </c>
      <c r="H6623" s="26">
        <v>1446760.2</v>
      </c>
      <c r="I6623" s="26">
        <v>1460432.4</v>
      </c>
      <c r="J6623" s="26">
        <v>1504668.67</v>
      </c>
      <c r="K6623" s="28">
        <v>1600828.6</v>
      </c>
      <c r="L6623" s="28">
        <v>1700848.68</v>
      </c>
      <c r="M6623" s="28">
        <v>1842377.0499999998</v>
      </c>
      <c r="N6623" s="28">
        <v>1878555.49</v>
      </c>
      <c r="O6623" s="28">
        <v>2142136.96</v>
      </c>
      <c r="P6623" s="28">
        <v>2176481.79</v>
      </c>
      <c r="Q6623" s="28">
        <v>2064849.32</v>
      </c>
      <c r="R6623" s="28">
        <v>2077266.79</v>
      </c>
      <c r="S6623" s="28">
        <v>2201180.2799999998</v>
      </c>
      <c r="T6623" s="28">
        <v>2199577.9899999998</v>
      </c>
      <c r="U6623" s="53">
        <v>2112656.63</v>
      </c>
    </row>
    <row r="6624" spans="1:21" outlineLevel="3" x14ac:dyDescent="0.25">
      <c r="A6624" s="47" t="s">
        <v>11053</v>
      </c>
      <c r="B6624" s="47" t="s">
        <v>5904</v>
      </c>
      <c r="C6624" s="48" t="s">
        <v>11043</v>
      </c>
      <c r="D6624" s="48" t="s">
        <v>5921</v>
      </c>
      <c r="E6624" s="26">
        <v>92217.800000000017</v>
      </c>
      <c r="F6624" s="26">
        <v>170318.22</v>
      </c>
      <c r="G6624" s="26">
        <v>233912.33</v>
      </c>
      <c r="H6624" s="26" t="s">
        <v>11224</v>
      </c>
      <c r="I6624" s="26" t="s">
        <v>11224</v>
      </c>
      <c r="J6624" s="26" t="s">
        <v>11224</v>
      </c>
      <c r="K6624" s="28" t="s">
        <v>11225</v>
      </c>
      <c r="L6624" s="28" t="s">
        <v>11225</v>
      </c>
      <c r="M6624" s="28" t="s">
        <v>11225</v>
      </c>
      <c r="N6624" s="28" t="s">
        <v>11225</v>
      </c>
      <c r="O6624" s="28" t="s">
        <v>11225</v>
      </c>
      <c r="P6624" s="28" t="s">
        <v>11225</v>
      </c>
      <c r="Q6624" s="28" t="s">
        <v>11225</v>
      </c>
      <c r="R6624" s="28" t="s">
        <v>11225</v>
      </c>
      <c r="S6624" s="28" t="s">
        <v>11225</v>
      </c>
      <c r="T6624" s="28" t="s">
        <v>11225</v>
      </c>
      <c r="U6624" s="53" t="s">
        <v>11225</v>
      </c>
    </row>
    <row r="6625" spans="1:21" outlineLevel="3" x14ac:dyDescent="0.25">
      <c r="A6625" s="47" t="s">
        <v>11053</v>
      </c>
      <c r="B6625" s="47" t="s">
        <v>5904</v>
      </c>
      <c r="C6625" s="48" t="s">
        <v>11043</v>
      </c>
      <c r="D6625" s="48" t="s">
        <v>5922</v>
      </c>
      <c r="E6625" s="26">
        <v>3893317.5199999996</v>
      </c>
      <c r="F6625" s="26">
        <v>3944256.2799999993</v>
      </c>
      <c r="G6625" s="26">
        <v>3771285.16</v>
      </c>
      <c r="H6625" s="26">
        <v>4071307.9699999997</v>
      </c>
      <c r="I6625" s="26">
        <v>4149759.6900000004</v>
      </c>
      <c r="J6625" s="26">
        <v>4162232.5899999994</v>
      </c>
      <c r="K6625" s="28">
        <v>4172687.6</v>
      </c>
      <c r="L6625" s="28">
        <v>4295146.0999999996</v>
      </c>
      <c r="M6625" s="28">
        <v>4352074.92</v>
      </c>
      <c r="N6625" s="28">
        <v>4506472.7199999988</v>
      </c>
      <c r="O6625" s="28">
        <v>4736262.9000000004</v>
      </c>
      <c r="P6625" s="28">
        <v>4787074.6800000006</v>
      </c>
      <c r="Q6625" s="28">
        <v>4708911.8600000003</v>
      </c>
      <c r="R6625" s="28">
        <v>4767037.04</v>
      </c>
      <c r="S6625" s="28">
        <v>4664794.959999999</v>
      </c>
      <c r="T6625" s="28">
        <v>5011300.1900000004</v>
      </c>
      <c r="U6625" s="53">
        <v>4860261.8999999994</v>
      </c>
    </row>
    <row r="6626" spans="1:21" outlineLevel="3" x14ac:dyDescent="0.25">
      <c r="A6626" s="47" t="s">
        <v>11053</v>
      </c>
      <c r="B6626" s="47" t="s">
        <v>5904</v>
      </c>
      <c r="C6626" s="48" t="s">
        <v>11043</v>
      </c>
      <c r="D6626" s="48" t="s">
        <v>5923</v>
      </c>
      <c r="E6626" s="26">
        <v>5415757</v>
      </c>
      <c r="F6626" s="26">
        <v>5467234.0999999996</v>
      </c>
      <c r="G6626" s="26">
        <v>5348710.43</v>
      </c>
      <c r="H6626" s="26">
        <v>5302323.4200000009</v>
      </c>
      <c r="I6626" s="26">
        <v>5253197.9000000004</v>
      </c>
      <c r="J6626" s="26">
        <v>5229696.7899999991</v>
      </c>
      <c r="K6626" s="28">
        <v>5293259.9700000007</v>
      </c>
      <c r="L6626" s="28">
        <v>5356875.6999999993</v>
      </c>
      <c r="M6626" s="28">
        <v>5469391.7200000007</v>
      </c>
      <c r="N6626" s="28">
        <v>5620287.1600000001</v>
      </c>
      <c r="O6626" s="28">
        <v>5292463.419999999</v>
      </c>
      <c r="P6626" s="28">
        <v>5798098.1100000003</v>
      </c>
      <c r="Q6626" s="28">
        <v>5564703.2699999986</v>
      </c>
      <c r="R6626" s="28">
        <v>5599920.7400000002</v>
      </c>
      <c r="S6626" s="28">
        <v>5733784.3700000001</v>
      </c>
      <c r="T6626" s="28">
        <v>5915424.6500000004</v>
      </c>
      <c r="U6626" s="53">
        <v>5806711.1999999993</v>
      </c>
    </row>
    <row r="6627" spans="1:21" outlineLevel="3" x14ac:dyDescent="0.25">
      <c r="A6627" s="47" t="s">
        <v>11053</v>
      </c>
      <c r="B6627" s="47" t="s">
        <v>5904</v>
      </c>
      <c r="C6627" s="48" t="s">
        <v>11043</v>
      </c>
      <c r="D6627" s="48" t="s">
        <v>5924</v>
      </c>
      <c r="E6627" s="26">
        <v>2759755.29</v>
      </c>
      <c r="F6627" s="26">
        <v>2694337.64</v>
      </c>
      <c r="G6627" s="26">
        <v>2700462.01</v>
      </c>
      <c r="H6627" s="26">
        <v>2877464.3000000003</v>
      </c>
      <c r="I6627" s="26">
        <v>3021199</v>
      </c>
      <c r="J6627" s="26">
        <v>3117634.93</v>
      </c>
      <c r="K6627" s="28">
        <v>3293257.12</v>
      </c>
      <c r="L6627" s="28">
        <v>3200575.3899999997</v>
      </c>
      <c r="M6627" s="28">
        <v>3185134.4699999997</v>
      </c>
      <c r="N6627" s="28">
        <v>3224851.45</v>
      </c>
      <c r="O6627" s="28">
        <v>3165950.4000000004</v>
      </c>
      <c r="P6627" s="28">
        <v>3162417.49</v>
      </c>
      <c r="Q6627" s="28">
        <v>3287267.94</v>
      </c>
      <c r="R6627" s="28">
        <v>3316547</v>
      </c>
      <c r="S6627" s="28">
        <v>3533539.1799999997</v>
      </c>
      <c r="T6627" s="28">
        <v>3729856.0300000003</v>
      </c>
      <c r="U6627" s="53">
        <v>3689218.17</v>
      </c>
    </row>
    <row r="6628" spans="1:21" outlineLevel="3" x14ac:dyDescent="0.25">
      <c r="A6628" s="47" t="s">
        <v>11053</v>
      </c>
      <c r="B6628" s="47" t="s">
        <v>5904</v>
      </c>
      <c r="C6628" s="48" t="s">
        <v>11043</v>
      </c>
      <c r="D6628" s="48" t="s">
        <v>5925</v>
      </c>
      <c r="E6628" s="26">
        <v>914076.41999999993</v>
      </c>
      <c r="F6628" s="26">
        <v>1245442.29</v>
      </c>
      <c r="G6628" s="26">
        <v>1163011.1200000001</v>
      </c>
      <c r="H6628" s="26">
        <v>1195165.5</v>
      </c>
      <c r="I6628" s="26">
        <v>1270687.69</v>
      </c>
      <c r="J6628" s="26">
        <v>1281044.6000000001</v>
      </c>
      <c r="K6628" s="28">
        <v>1254292.03</v>
      </c>
      <c r="L6628" s="28">
        <v>1315570.78</v>
      </c>
      <c r="M6628" s="28">
        <v>1393832.7299999997</v>
      </c>
      <c r="N6628" s="28">
        <v>1437650.64</v>
      </c>
      <c r="O6628" s="28">
        <v>1577252.9700000002</v>
      </c>
      <c r="P6628" s="28">
        <v>1667373.53</v>
      </c>
      <c r="Q6628" s="28">
        <v>1748168.03</v>
      </c>
      <c r="R6628" s="28">
        <v>1821767.6800000002</v>
      </c>
      <c r="S6628" s="28">
        <v>1848353.1500000001</v>
      </c>
      <c r="T6628" s="28">
        <v>1830207.74</v>
      </c>
      <c r="U6628" s="53">
        <v>1761653.87</v>
      </c>
    </row>
    <row r="6629" spans="1:21" outlineLevel="3" x14ac:dyDescent="0.25">
      <c r="A6629" s="47" t="s">
        <v>11053</v>
      </c>
      <c r="B6629" s="47" t="s">
        <v>5904</v>
      </c>
      <c r="C6629" s="48" t="s">
        <v>11043</v>
      </c>
      <c r="D6629" s="48" t="s">
        <v>5926</v>
      </c>
      <c r="E6629" s="26">
        <v>5120369.46</v>
      </c>
      <c r="F6629" s="26">
        <v>5501234.1800000006</v>
      </c>
      <c r="G6629" s="26">
        <v>4748104.8600000003</v>
      </c>
      <c r="H6629" s="26">
        <v>5104315.4399999995</v>
      </c>
      <c r="I6629" s="26">
        <v>5264637.5999999996</v>
      </c>
      <c r="J6629" s="26">
        <v>5277253.5600000005</v>
      </c>
      <c r="K6629" s="28">
        <v>5493639.1700000009</v>
      </c>
      <c r="L6629" s="28">
        <v>5605169.1200000001</v>
      </c>
      <c r="M6629" s="28">
        <v>5693182.9400000013</v>
      </c>
      <c r="N6629" s="28">
        <v>5877116.2700000005</v>
      </c>
      <c r="O6629" s="28">
        <v>6427387.5299999993</v>
      </c>
      <c r="P6629" s="28">
        <v>6479680.6400000006</v>
      </c>
      <c r="Q6629" s="28">
        <v>6656477.9500000002</v>
      </c>
      <c r="R6629" s="28">
        <v>6980364.5699999994</v>
      </c>
      <c r="S6629" s="28">
        <v>7065322.6799999988</v>
      </c>
      <c r="T6629" s="28">
        <v>7288665.2899999991</v>
      </c>
      <c r="U6629" s="53">
        <v>6859141.5000000009</v>
      </c>
    </row>
    <row r="6630" spans="1:21" outlineLevel="3" x14ac:dyDescent="0.25">
      <c r="A6630" s="47" t="s">
        <v>11053</v>
      </c>
      <c r="B6630" s="47" t="s">
        <v>5904</v>
      </c>
      <c r="C6630" s="48" t="s">
        <v>11043</v>
      </c>
      <c r="D6630" s="48" t="s">
        <v>5927</v>
      </c>
      <c r="E6630" s="26">
        <v>1154051.0299999998</v>
      </c>
      <c r="F6630" s="26">
        <v>1222705.78</v>
      </c>
      <c r="G6630" s="26">
        <v>1106872.9099999999</v>
      </c>
      <c r="H6630" s="26">
        <v>1219699.45</v>
      </c>
      <c r="I6630" s="26">
        <v>1091430.46</v>
      </c>
      <c r="J6630" s="26">
        <v>1210534.56</v>
      </c>
      <c r="K6630" s="28">
        <v>1241886.05</v>
      </c>
      <c r="L6630" s="28">
        <v>1401069.8</v>
      </c>
      <c r="M6630" s="28">
        <v>1346067.48</v>
      </c>
      <c r="N6630" s="28">
        <v>1574699.1300000001</v>
      </c>
      <c r="O6630" s="28">
        <v>1744466.2</v>
      </c>
      <c r="P6630" s="28">
        <v>1741668.1500000001</v>
      </c>
      <c r="Q6630" s="28">
        <v>1810446.99</v>
      </c>
      <c r="R6630" s="28">
        <v>2070378.22</v>
      </c>
      <c r="S6630" s="28">
        <v>2143754.2800000003</v>
      </c>
      <c r="T6630" s="28">
        <v>2104178.64</v>
      </c>
      <c r="U6630" s="53">
        <v>2113361.9700000002</v>
      </c>
    </row>
    <row r="6631" spans="1:21" outlineLevel="3" x14ac:dyDescent="0.25">
      <c r="A6631" s="47" t="s">
        <v>11053</v>
      </c>
      <c r="B6631" s="47" t="s">
        <v>5904</v>
      </c>
      <c r="C6631" s="48" t="s">
        <v>11043</v>
      </c>
      <c r="D6631" s="48" t="s">
        <v>5928</v>
      </c>
      <c r="E6631" s="26">
        <v>2532433.8000000003</v>
      </c>
      <c r="F6631" s="26">
        <v>2490643.46</v>
      </c>
      <c r="G6631" s="26">
        <v>2572476.52</v>
      </c>
      <c r="H6631" s="26">
        <v>2837423.89</v>
      </c>
      <c r="I6631" s="26">
        <v>2788680.9299999997</v>
      </c>
      <c r="J6631" s="26">
        <v>3015290.42</v>
      </c>
      <c r="K6631" s="28">
        <v>3035003.36</v>
      </c>
      <c r="L6631" s="28">
        <v>3353462.83</v>
      </c>
      <c r="M6631" s="28">
        <v>3671569.4399999995</v>
      </c>
      <c r="N6631" s="28">
        <v>3812220.51</v>
      </c>
      <c r="O6631" s="28">
        <v>3769669.7699999996</v>
      </c>
      <c r="P6631" s="28">
        <v>4046967.9099999997</v>
      </c>
      <c r="Q6631" s="28">
        <v>4208744.25</v>
      </c>
      <c r="R6631" s="28">
        <v>4390681.3099999996</v>
      </c>
      <c r="S6631" s="28">
        <v>4495745.54</v>
      </c>
      <c r="T6631" s="28">
        <v>4734678.7399999993</v>
      </c>
      <c r="U6631" s="53">
        <v>4586659.7499999991</v>
      </c>
    </row>
    <row r="6632" spans="1:21" outlineLevel="3" x14ac:dyDescent="0.25">
      <c r="A6632" s="47" t="s">
        <v>11053</v>
      </c>
      <c r="B6632" s="47" t="s">
        <v>5904</v>
      </c>
      <c r="C6632" s="48" t="s">
        <v>11043</v>
      </c>
      <c r="D6632" s="48" t="s">
        <v>5929</v>
      </c>
      <c r="E6632" s="26">
        <v>5064358.72</v>
      </c>
      <c r="F6632" s="26">
        <v>5053883.8600000013</v>
      </c>
      <c r="G6632" s="26">
        <v>4805067.17</v>
      </c>
      <c r="H6632" s="26">
        <v>4953593.3199999994</v>
      </c>
      <c r="I6632" s="26">
        <v>4817009.26</v>
      </c>
      <c r="J6632" s="26">
        <v>5040070.4899999993</v>
      </c>
      <c r="K6632" s="28">
        <v>5136638.1400000006</v>
      </c>
      <c r="L6632" s="28">
        <v>5527402.3499999996</v>
      </c>
      <c r="M6632" s="28">
        <v>5496307.7799999993</v>
      </c>
      <c r="N6632" s="28">
        <v>5800916.1899999995</v>
      </c>
      <c r="O6632" s="28">
        <v>6249151.370000001</v>
      </c>
      <c r="P6632" s="28">
        <v>6223233.379999999</v>
      </c>
      <c r="Q6632" s="28">
        <v>6188793.919999999</v>
      </c>
      <c r="R6632" s="28">
        <v>5967531.0700000003</v>
      </c>
      <c r="S6632" s="28">
        <v>6132480.3600000013</v>
      </c>
      <c r="T6632" s="28">
        <v>6407250.1700000009</v>
      </c>
      <c r="U6632" s="53">
        <v>6361875.7699999986</v>
      </c>
    </row>
    <row r="6633" spans="1:21" outlineLevel="3" x14ac:dyDescent="0.25">
      <c r="A6633" s="47" t="s">
        <v>11053</v>
      </c>
      <c r="B6633" s="47" t="s">
        <v>5904</v>
      </c>
      <c r="C6633" s="48" t="s">
        <v>11043</v>
      </c>
      <c r="D6633" s="48" t="s">
        <v>5930</v>
      </c>
      <c r="E6633" s="26" t="s">
        <v>11224</v>
      </c>
      <c r="F6633" s="26" t="s">
        <v>11224</v>
      </c>
      <c r="G6633" s="26" t="s">
        <v>11224</v>
      </c>
      <c r="H6633" s="26" t="s">
        <v>11224</v>
      </c>
      <c r="I6633" s="26" t="s">
        <v>11224</v>
      </c>
      <c r="J6633" s="26" t="s">
        <v>11224</v>
      </c>
      <c r="K6633" s="28" t="s">
        <v>11225</v>
      </c>
      <c r="L6633" s="28" t="s">
        <v>11225</v>
      </c>
      <c r="M6633" s="28" t="s">
        <v>11225</v>
      </c>
      <c r="N6633" s="28" t="s">
        <v>11225</v>
      </c>
      <c r="O6633" s="28" t="s">
        <v>11225</v>
      </c>
      <c r="P6633" s="28" t="s">
        <v>11225</v>
      </c>
      <c r="Q6633" s="28" t="s">
        <v>11225</v>
      </c>
      <c r="R6633" s="28">
        <v>0</v>
      </c>
      <c r="S6633" s="28">
        <v>0</v>
      </c>
      <c r="T6633" s="28">
        <v>0</v>
      </c>
      <c r="U6633" s="53" t="s">
        <v>11225</v>
      </c>
    </row>
    <row r="6634" spans="1:21" outlineLevel="3" x14ac:dyDescent="0.25">
      <c r="A6634" s="47" t="s">
        <v>11053</v>
      </c>
      <c r="B6634" s="47" t="s">
        <v>5904</v>
      </c>
      <c r="C6634" s="48" t="s">
        <v>11043</v>
      </c>
      <c r="D6634" s="48" t="s">
        <v>5931</v>
      </c>
      <c r="E6634" s="26">
        <v>2040476.9800000002</v>
      </c>
      <c r="F6634" s="26">
        <v>2148727.6599999997</v>
      </c>
      <c r="G6634" s="26">
        <v>1886631.31</v>
      </c>
      <c r="H6634" s="26">
        <v>1954175.36</v>
      </c>
      <c r="I6634" s="26">
        <v>1984279.09</v>
      </c>
      <c r="J6634" s="26">
        <v>2134133.2800000003</v>
      </c>
      <c r="K6634" s="28">
        <v>2145927.9099999997</v>
      </c>
      <c r="L6634" s="28">
        <v>2643955.67</v>
      </c>
      <c r="M6634" s="28">
        <v>2691650.1700000004</v>
      </c>
      <c r="N6634" s="28">
        <v>2811497.84</v>
      </c>
      <c r="O6634" s="28">
        <v>2959996.8400000003</v>
      </c>
      <c r="P6634" s="28">
        <v>3083162.1</v>
      </c>
      <c r="Q6634" s="28">
        <v>3203472.29</v>
      </c>
      <c r="R6634" s="28">
        <v>3383589.1800000006</v>
      </c>
      <c r="S6634" s="28">
        <v>3317852.8200000003</v>
      </c>
      <c r="T6634" s="28">
        <v>3412588.1199999996</v>
      </c>
      <c r="U6634" s="53">
        <v>3358855.58</v>
      </c>
    </row>
    <row r="6635" spans="1:21" outlineLevel="3" x14ac:dyDescent="0.25">
      <c r="A6635" s="47" t="s">
        <v>11053</v>
      </c>
      <c r="B6635" s="47" t="s">
        <v>5904</v>
      </c>
      <c r="C6635" s="48" t="s">
        <v>11043</v>
      </c>
      <c r="D6635" s="48" t="s">
        <v>5932</v>
      </c>
      <c r="E6635" s="26">
        <v>5538305.3700000001</v>
      </c>
      <c r="F6635" s="26">
        <v>5824417.8300000001</v>
      </c>
      <c r="G6635" s="26">
        <v>5586552.9700000007</v>
      </c>
      <c r="H6635" s="26">
        <v>5847215.79</v>
      </c>
      <c r="I6635" s="26">
        <v>6138458.2800000003</v>
      </c>
      <c r="J6635" s="26">
        <v>6066523.9500000011</v>
      </c>
      <c r="K6635" s="28">
        <v>6024761.5999999996</v>
      </c>
      <c r="L6635" s="28">
        <v>6266847.9899999993</v>
      </c>
      <c r="M6635" s="28">
        <v>6469912.330000001</v>
      </c>
      <c r="N6635" s="28">
        <v>6637784.5199999996</v>
      </c>
      <c r="O6635" s="28">
        <v>6791508.9900000002</v>
      </c>
      <c r="P6635" s="28">
        <v>7017706.0300000003</v>
      </c>
      <c r="Q6635" s="28">
        <v>6903795.879999999</v>
      </c>
      <c r="R6635" s="28">
        <v>6921884.4299999997</v>
      </c>
      <c r="S6635" s="28">
        <v>6778801.2300000014</v>
      </c>
      <c r="T6635" s="28">
        <v>6741079.4899999993</v>
      </c>
      <c r="U6635" s="53">
        <v>6877419.3799999999</v>
      </c>
    </row>
    <row r="6636" spans="1:21" outlineLevel="3" x14ac:dyDescent="0.25">
      <c r="A6636" s="47" t="s">
        <v>11053</v>
      </c>
      <c r="B6636" s="47" t="s">
        <v>5904</v>
      </c>
      <c r="C6636" s="48" t="s">
        <v>11043</v>
      </c>
      <c r="D6636" s="48" t="s">
        <v>5933</v>
      </c>
      <c r="E6636" s="26">
        <v>5633053.96</v>
      </c>
      <c r="F6636" s="26">
        <v>5635848.2999999998</v>
      </c>
      <c r="G6636" s="26">
        <v>5501112.4100000001</v>
      </c>
      <c r="H6636" s="26">
        <v>5497658.9600000009</v>
      </c>
      <c r="I6636" s="26">
        <v>5528386.2400000002</v>
      </c>
      <c r="J6636" s="26">
        <v>5428483.9100000001</v>
      </c>
      <c r="K6636" s="28">
        <v>5485585.6799999997</v>
      </c>
      <c r="L6636" s="28">
        <v>5648964.2599999998</v>
      </c>
      <c r="M6636" s="28">
        <v>5592940.3399999999</v>
      </c>
      <c r="N6636" s="28">
        <v>5644631.54</v>
      </c>
      <c r="O6636" s="28">
        <v>5524774.5199999986</v>
      </c>
      <c r="P6636" s="28">
        <v>6054276.3799999999</v>
      </c>
      <c r="Q6636" s="28">
        <v>6350771.9600000009</v>
      </c>
      <c r="R6636" s="28">
        <v>6651418.5099999998</v>
      </c>
      <c r="S6636" s="28">
        <v>6859592.6300000008</v>
      </c>
      <c r="T6636" s="28">
        <v>7123891.8700000001</v>
      </c>
      <c r="U6636" s="53">
        <v>7131071.71</v>
      </c>
    </row>
    <row r="6637" spans="1:21" outlineLevel="3" x14ac:dyDescent="0.25">
      <c r="A6637" s="47" t="s">
        <v>11053</v>
      </c>
      <c r="B6637" s="47" t="s">
        <v>5904</v>
      </c>
      <c r="C6637" s="48" t="s">
        <v>11043</v>
      </c>
      <c r="D6637" s="48" t="s">
        <v>5934</v>
      </c>
      <c r="E6637" s="26">
        <v>5179175.8400000008</v>
      </c>
      <c r="F6637" s="26">
        <v>5033529.4399999995</v>
      </c>
      <c r="G6637" s="26">
        <v>5174033.169999999</v>
      </c>
      <c r="H6637" s="26">
        <v>5551901.6900000004</v>
      </c>
      <c r="I6637" s="26">
        <v>5537618.9000000004</v>
      </c>
      <c r="J6637" s="26">
        <v>5702009.25</v>
      </c>
      <c r="K6637" s="28">
        <v>5739998.4500000002</v>
      </c>
      <c r="L6637" s="28">
        <v>5945865.71</v>
      </c>
      <c r="M6637" s="28">
        <v>6147648.2699999996</v>
      </c>
      <c r="N6637" s="28">
        <v>6478975.1899999995</v>
      </c>
      <c r="O6637" s="28">
        <v>6654727.5700000012</v>
      </c>
      <c r="P6637" s="28">
        <v>6845346.3699999992</v>
      </c>
      <c r="Q6637" s="28">
        <v>7112059.4199999999</v>
      </c>
      <c r="R6637" s="28">
        <v>7324652.6900000004</v>
      </c>
      <c r="S6637" s="28">
        <v>7185570.3200000003</v>
      </c>
      <c r="T6637" s="28">
        <v>7747527.7500000009</v>
      </c>
      <c r="U6637" s="53">
        <v>7586975.0900000017</v>
      </c>
    </row>
    <row r="6638" spans="1:21" outlineLevel="3" x14ac:dyDescent="0.25">
      <c r="A6638" s="47" t="s">
        <v>11053</v>
      </c>
      <c r="B6638" s="47" t="s">
        <v>5904</v>
      </c>
      <c r="C6638" s="48" t="s">
        <v>11043</v>
      </c>
      <c r="D6638" s="48" t="s">
        <v>5935</v>
      </c>
      <c r="E6638" s="26">
        <v>5470413.2299999995</v>
      </c>
      <c r="F6638" s="26">
        <v>5766259.2000000002</v>
      </c>
      <c r="G6638" s="26">
        <v>5568648.3799999999</v>
      </c>
      <c r="H6638" s="26">
        <v>5670129.9500000002</v>
      </c>
      <c r="I6638" s="26">
        <v>5802316.7000000002</v>
      </c>
      <c r="J6638" s="26">
        <v>5994817.8200000003</v>
      </c>
      <c r="K6638" s="28">
        <v>5980981.1299999999</v>
      </c>
      <c r="L6638" s="28">
        <v>6103268.0999999996</v>
      </c>
      <c r="M6638" s="28">
        <v>6116754.4100000011</v>
      </c>
      <c r="N6638" s="28">
        <v>6499088.5099999998</v>
      </c>
      <c r="O6638" s="28">
        <v>6348055.1200000001</v>
      </c>
      <c r="P6638" s="28">
        <v>6622922.8400000008</v>
      </c>
      <c r="Q6638" s="28">
        <v>6726170.6900000004</v>
      </c>
      <c r="R6638" s="28">
        <v>6718938.3699999982</v>
      </c>
      <c r="S6638" s="28">
        <v>6588830.3799999999</v>
      </c>
      <c r="T6638" s="28">
        <v>6835315.709999999</v>
      </c>
      <c r="U6638" s="53">
        <v>6734966.8899999997</v>
      </c>
    </row>
    <row r="6639" spans="1:21" outlineLevel="3" x14ac:dyDescent="0.25">
      <c r="A6639" s="47" t="s">
        <v>11053</v>
      </c>
      <c r="B6639" s="47" t="s">
        <v>5904</v>
      </c>
      <c r="C6639" s="48" t="s">
        <v>11043</v>
      </c>
      <c r="D6639" s="48" t="s">
        <v>5936</v>
      </c>
      <c r="E6639" s="26">
        <v>6941027.3100000005</v>
      </c>
      <c r="F6639" s="26">
        <v>6980357.4899999993</v>
      </c>
      <c r="G6639" s="26">
        <v>6824066.1399999987</v>
      </c>
      <c r="H6639" s="26">
        <v>7119338.4200000009</v>
      </c>
      <c r="I6639" s="26">
        <v>7484580.790000001</v>
      </c>
      <c r="J6639" s="26">
        <v>7515224.5099999988</v>
      </c>
      <c r="K6639" s="28">
        <v>7856744.0899999999</v>
      </c>
      <c r="L6639" s="28">
        <v>8059390.3499999996</v>
      </c>
      <c r="M6639" s="28">
        <v>7827637.8300000001</v>
      </c>
      <c r="N6639" s="28">
        <v>8090041.5500000007</v>
      </c>
      <c r="O6639" s="28">
        <v>8187697.79</v>
      </c>
      <c r="P6639" s="28">
        <v>8512070.3400000017</v>
      </c>
      <c r="Q6639" s="28">
        <v>8698139.5599999987</v>
      </c>
      <c r="R6639" s="28">
        <v>9022711.9900000021</v>
      </c>
      <c r="S6639" s="28">
        <v>9481946.8499999996</v>
      </c>
      <c r="T6639" s="28">
        <v>9715153.4900000002</v>
      </c>
      <c r="U6639" s="53">
        <v>9498095.0600000005</v>
      </c>
    </row>
    <row r="6640" spans="1:21" outlineLevel="3" x14ac:dyDescent="0.25">
      <c r="A6640" s="47" t="s">
        <v>11053</v>
      </c>
      <c r="B6640" s="47" t="s">
        <v>5904</v>
      </c>
      <c r="C6640" s="48" t="s">
        <v>11043</v>
      </c>
      <c r="D6640" s="48" t="s">
        <v>5937</v>
      </c>
      <c r="E6640" s="26">
        <v>6681963.5000000009</v>
      </c>
      <c r="F6640" s="26">
        <v>6896452.8600000003</v>
      </c>
      <c r="G6640" s="26">
        <v>6572758.8000000007</v>
      </c>
      <c r="H6640" s="26">
        <v>6527629.7600000016</v>
      </c>
      <c r="I6640" s="26">
        <v>6430416.1700000009</v>
      </c>
      <c r="J6640" s="26">
        <v>6619353.0200000005</v>
      </c>
      <c r="K6640" s="28">
        <v>6515372.2599999998</v>
      </c>
      <c r="L6640" s="28">
        <v>6632860.0399999991</v>
      </c>
      <c r="M6640" s="28">
        <v>6752675.5800000001</v>
      </c>
      <c r="N6640" s="28">
        <v>7148994.839999998</v>
      </c>
      <c r="O6640" s="28">
        <v>7169739.620000001</v>
      </c>
      <c r="P6640" s="28">
        <v>7284256.7200000016</v>
      </c>
      <c r="Q6640" s="28">
        <v>7350652.0699999994</v>
      </c>
      <c r="R6640" s="28">
        <v>7440376.4899999993</v>
      </c>
      <c r="S6640" s="28">
        <v>7654896.04</v>
      </c>
      <c r="T6640" s="28">
        <v>7812242.2400000002</v>
      </c>
      <c r="U6640" s="53">
        <v>7866954.0599999996</v>
      </c>
    </row>
    <row r="6641" spans="1:21" outlineLevel="3" x14ac:dyDescent="0.25">
      <c r="A6641" s="47" t="s">
        <v>11053</v>
      </c>
      <c r="B6641" s="47" t="s">
        <v>5904</v>
      </c>
      <c r="C6641" s="48" t="s">
        <v>11043</v>
      </c>
      <c r="D6641" s="48" t="s">
        <v>5938</v>
      </c>
      <c r="E6641" s="26">
        <v>2788519.3</v>
      </c>
      <c r="F6641" s="26">
        <v>2712921.02</v>
      </c>
      <c r="G6641" s="26">
        <v>2837602.81</v>
      </c>
      <c r="H6641" s="26">
        <v>2834991.75</v>
      </c>
      <c r="I6641" s="26">
        <v>2896209.86</v>
      </c>
      <c r="J6641" s="26">
        <v>2896240.6599999997</v>
      </c>
      <c r="K6641" s="28">
        <v>3024452.1100000003</v>
      </c>
      <c r="L6641" s="28">
        <v>3041101.88</v>
      </c>
      <c r="M6641" s="28">
        <v>3067380.4099999997</v>
      </c>
      <c r="N6641" s="28">
        <v>3180215.1099999994</v>
      </c>
      <c r="O6641" s="28">
        <v>2995609.03</v>
      </c>
      <c r="P6641" s="28">
        <v>3112488.25</v>
      </c>
      <c r="Q6641" s="28">
        <v>3181212.9000000004</v>
      </c>
      <c r="R6641" s="28">
        <v>3128209.6999999993</v>
      </c>
      <c r="S6641" s="28">
        <v>2989023.2299999995</v>
      </c>
      <c r="T6641" s="28">
        <v>3205642.54</v>
      </c>
      <c r="U6641" s="53">
        <v>3178641.3</v>
      </c>
    </row>
    <row r="6642" spans="1:21" outlineLevel="3" x14ac:dyDescent="0.25">
      <c r="A6642" s="47" t="s">
        <v>11053</v>
      </c>
      <c r="B6642" s="47" t="s">
        <v>5904</v>
      </c>
      <c r="C6642" s="48" t="s">
        <v>11043</v>
      </c>
      <c r="D6642" s="48" t="s">
        <v>5939</v>
      </c>
      <c r="E6642" s="26">
        <v>3007579.28</v>
      </c>
      <c r="F6642" s="26">
        <v>3264532.07</v>
      </c>
      <c r="G6642" s="26">
        <v>3190390.1700000004</v>
      </c>
      <c r="H6642" s="26">
        <v>3361114.5299999993</v>
      </c>
      <c r="I6642" s="26">
        <v>3625515.65</v>
      </c>
      <c r="J6642" s="26">
        <v>3709708.91</v>
      </c>
      <c r="K6642" s="28">
        <v>3853295.2</v>
      </c>
      <c r="L6642" s="28">
        <v>4028060.08</v>
      </c>
      <c r="M6642" s="28">
        <v>4030516.0800000005</v>
      </c>
      <c r="N6642" s="28">
        <v>4195684.9500000011</v>
      </c>
      <c r="O6642" s="28">
        <v>4623092.12</v>
      </c>
      <c r="P6642" s="28">
        <v>4647743.5199999996</v>
      </c>
      <c r="Q6642" s="28">
        <v>4508714.919999999</v>
      </c>
      <c r="R6642" s="28">
        <v>4818905.5</v>
      </c>
      <c r="S6642" s="28">
        <v>4823155.830000001</v>
      </c>
      <c r="T6642" s="28">
        <v>5046705.3199999994</v>
      </c>
      <c r="U6642" s="53">
        <v>5131592.21</v>
      </c>
    </row>
    <row r="6643" spans="1:21" outlineLevel="3" x14ac:dyDescent="0.25">
      <c r="A6643" s="47" t="s">
        <v>11053</v>
      </c>
      <c r="B6643" s="47" t="s">
        <v>5904</v>
      </c>
      <c r="C6643" s="48" t="s">
        <v>11043</v>
      </c>
      <c r="D6643" s="48" t="s">
        <v>5940</v>
      </c>
      <c r="E6643" s="26">
        <v>2160817.3200000003</v>
      </c>
      <c r="F6643" s="26">
        <v>2400258.1100000003</v>
      </c>
      <c r="G6643" s="26">
        <v>2197790.1</v>
      </c>
      <c r="H6643" s="26">
        <v>2425505.61</v>
      </c>
      <c r="I6643" s="26">
        <v>2340869.7500000005</v>
      </c>
      <c r="J6643" s="26">
        <v>2604105.2399999998</v>
      </c>
      <c r="K6643" s="28">
        <v>2566936.4500000002</v>
      </c>
      <c r="L6643" s="28">
        <v>2633712.14</v>
      </c>
      <c r="M6643" s="28">
        <v>2670329.5499999993</v>
      </c>
      <c r="N6643" s="28">
        <v>2725338.4699999997</v>
      </c>
      <c r="O6643" s="28">
        <v>2815767.26</v>
      </c>
      <c r="P6643" s="28">
        <v>2891217.5600000005</v>
      </c>
      <c r="Q6643" s="28">
        <v>3062932.38</v>
      </c>
      <c r="R6643" s="28">
        <v>3305798.61</v>
      </c>
      <c r="S6643" s="28">
        <v>3222934.2199999997</v>
      </c>
      <c r="T6643" s="28">
        <v>3585860.23</v>
      </c>
      <c r="U6643" s="53">
        <v>3508480.92</v>
      </c>
    </row>
    <row r="6644" spans="1:21" outlineLevel="3" x14ac:dyDescent="0.25">
      <c r="A6644" s="47" t="s">
        <v>11053</v>
      </c>
      <c r="B6644" s="47" t="s">
        <v>5904</v>
      </c>
      <c r="C6644" s="48" t="s">
        <v>11043</v>
      </c>
      <c r="D6644" s="48" t="s">
        <v>5941</v>
      </c>
      <c r="E6644" s="26">
        <v>2871214.6799999997</v>
      </c>
      <c r="F6644" s="26">
        <v>2817159.55</v>
      </c>
      <c r="G6644" s="26">
        <v>2813596.4000000004</v>
      </c>
      <c r="H6644" s="26">
        <v>2983955.14</v>
      </c>
      <c r="I6644" s="26">
        <v>3167431.58</v>
      </c>
      <c r="J6644" s="26">
        <v>3214906.7199999997</v>
      </c>
      <c r="K6644" s="28">
        <v>3215363.39</v>
      </c>
      <c r="L6644" s="28">
        <v>3457136.1500000004</v>
      </c>
      <c r="M6644" s="28">
        <v>3565027.0500000003</v>
      </c>
      <c r="N6644" s="28">
        <v>3849240.16</v>
      </c>
      <c r="O6644" s="28">
        <v>3997492.4799999991</v>
      </c>
      <c r="P6644" s="28">
        <v>4077835.1099999994</v>
      </c>
      <c r="Q6644" s="28">
        <v>4344276.5100000007</v>
      </c>
      <c r="R6644" s="28">
        <v>4660573.0699999994</v>
      </c>
      <c r="S6644" s="28">
        <v>4624487.8499999996</v>
      </c>
      <c r="T6644" s="28">
        <v>4879682.6100000013</v>
      </c>
      <c r="U6644" s="53">
        <v>4883944.9800000004</v>
      </c>
    </row>
    <row r="6645" spans="1:21" outlineLevel="3" x14ac:dyDescent="0.25">
      <c r="A6645" s="47" t="s">
        <v>11053</v>
      </c>
      <c r="B6645" s="47" t="s">
        <v>5904</v>
      </c>
      <c r="C6645" s="48" t="s">
        <v>11043</v>
      </c>
      <c r="D6645" s="48" t="s">
        <v>5942</v>
      </c>
      <c r="E6645" s="26">
        <v>5397095.9399999995</v>
      </c>
      <c r="F6645" s="26">
        <v>5471143.5999999996</v>
      </c>
      <c r="G6645" s="26">
        <v>5305600.99</v>
      </c>
      <c r="H6645" s="26">
        <v>5233074.2200000007</v>
      </c>
      <c r="I6645" s="26">
        <v>5357459.4000000004</v>
      </c>
      <c r="J6645" s="26">
        <v>5368630.1500000004</v>
      </c>
      <c r="K6645" s="28">
        <v>5354486.78</v>
      </c>
      <c r="L6645" s="28">
        <v>5722588.1300000008</v>
      </c>
      <c r="M6645" s="28">
        <v>5831521.71</v>
      </c>
      <c r="N6645" s="28">
        <v>5818850.5699999994</v>
      </c>
      <c r="O6645" s="28">
        <v>5793513.1400000006</v>
      </c>
      <c r="P6645" s="28">
        <v>5739505.3900000006</v>
      </c>
      <c r="Q6645" s="28">
        <v>5977637.4000000013</v>
      </c>
      <c r="R6645" s="28">
        <v>5958986.4800000004</v>
      </c>
      <c r="S6645" s="28">
        <v>6087988.0300000003</v>
      </c>
      <c r="T6645" s="28">
        <v>5996175.1099999994</v>
      </c>
      <c r="U6645" s="53">
        <v>5838587.8899999997</v>
      </c>
    </row>
    <row r="6646" spans="1:21" outlineLevel="3" x14ac:dyDescent="0.25">
      <c r="A6646" s="47" t="s">
        <v>11053</v>
      </c>
      <c r="B6646" s="47" t="s">
        <v>5904</v>
      </c>
      <c r="C6646" s="48" t="s">
        <v>11043</v>
      </c>
      <c r="D6646" s="48" t="s">
        <v>5943</v>
      </c>
      <c r="E6646" s="26">
        <v>2582722.5199999996</v>
      </c>
      <c r="F6646" s="26">
        <v>2688528.21</v>
      </c>
      <c r="G6646" s="26">
        <v>2573851.2400000002</v>
      </c>
      <c r="H6646" s="26">
        <v>2748417.06</v>
      </c>
      <c r="I6646" s="26">
        <v>2855468.41</v>
      </c>
      <c r="J6646" s="26">
        <v>2765898.4899999998</v>
      </c>
      <c r="K6646" s="28">
        <v>2788611.31</v>
      </c>
      <c r="L6646" s="28">
        <v>2973654.24</v>
      </c>
      <c r="M6646" s="28">
        <v>2933898.18</v>
      </c>
      <c r="N6646" s="28">
        <v>2957484.05</v>
      </c>
      <c r="O6646" s="28">
        <v>3139423.2</v>
      </c>
      <c r="P6646" s="28">
        <v>3247979.9499999997</v>
      </c>
      <c r="Q6646" s="28">
        <v>3296654.8999999994</v>
      </c>
      <c r="R6646" s="28">
        <v>3455653.33</v>
      </c>
      <c r="S6646" s="28">
        <v>3430704.61</v>
      </c>
      <c r="T6646" s="28">
        <v>3632475.43</v>
      </c>
      <c r="U6646" s="53">
        <v>3413462.75</v>
      </c>
    </row>
    <row r="6647" spans="1:21" outlineLevel="3" x14ac:dyDescent="0.25">
      <c r="A6647" s="47" t="s">
        <v>11053</v>
      </c>
      <c r="B6647" s="47" t="s">
        <v>5904</v>
      </c>
      <c r="C6647" s="48" t="s">
        <v>11043</v>
      </c>
      <c r="D6647" s="48" t="s">
        <v>5944</v>
      </c>
      <c r="E6647" s="26">
        <v>1233626.75</v>
      </c>
      <c r="F6647" s="26">
        <v>1308787.8500000001</v>
      </c>
      <c r="G6647" s="26">
        <v>1313311.52</v>
      </c>
      <c r="H6647" s="26">
        <v>1284211.6700000002</v>
      </c>
      <c r="I6647" s="26">
        <v>1431752.4899999998</v>
      </c>
      <c r="J6647" s="26">
        <v>1619413.41</v>
      </c>
      <c r="K6647" s="28">
        <v>1704148.06</v>
      </c>
      <c r="L6647" s="28">
        <v>1780074.9200000002</v>
      </c>
      <c r="M6647" s="28">
        <v>1826294.2</v>
      </c>
      <c r="N6647" s="28">
        <v>1840152.19</v>
      </c>
      <c r="O6647" s="28">
        <v>1943019.5499999996</v>
      </c>
      <c r="P6647" s="28">
        <v>2025311.5500000003</v>
      </c>
      <c r="Q6647" s="28">
        <v>1981103.5999999999</v>
      </c>
      <c r="R6647" s="28">
        <v>1893656.5799999998</v>
      </c>
      <c r="S6647" s="28">
        <v>1903296.6300000001</v>
      </c>
      <c r="T6647" s="28">
        <v>1852349.4799999997</v>
      </c>
      <c r="U6647" s="53">
        <v>1808679.05</v>
      </c>
    </row>
    <row r="6648" spans="1:21" outlineLevel="3" x14ac:dyDescent="0.25">
      <c r="A6648" s="47" t="s">
        <v>11053</v>
      </c>
      <c r="B6648" s="47" t="s">
        <v>5904</v>
      </c>
      <c r="C6648" s="48" t="s">
        <v>11043</v>
      </c>
      <c r="D6648" s="48" t="s">
        <v>5945</v>
      </c>
      <c r="E6648" s="26">
        <v>5487144.9199999999</v>
      </c>
      <c r="F6648" s="26">
        <v>6127649.040000001</v>
      </c>
      <c r="G6648" s="26">
        <v>5605100.4500000002</v>
      </c>
      <c r="H6648" s="26">
        <v>5639205.2000000011</v>
      </c>
      <c r="I6648" s="26">
        <v>6109920.7100000009</v>
      </c>
      <c r="J6648" s="26">
        <v>6683244.8600000003</v>
      </c>
      <c r="K6648" s="28">
        <v>6192215.9900000002</v>
      </c>
      <c r="L6648" s="28">
        <v>6405260.2400000002</v>
      </c>
      <c r="M6648" s="28">
        <v>7000227.959999999</v>
      </c>
      <c r="N6648" s="28">
        <v>7685092.669999999</v>
      </c>
      <c r="O6648" s="28">
        <v>8313545.1800000016</v>
      </c>
      <c r="P6648" s="28">
        <v>8942655.1199999992</v>
      </c>
      <c r="Q6648" s="28">
        <v>9457812.459999999</v>
      </c>
      <c r="R6648" s="28">
        <v>9731954.4300000016</v>
      </c>
      <c r="S6648" s="28">
        <v>9501302.6999999993</v>
      </c>
      <c r="T6648" s="28">
        <v>10007191.49</v>
      </c>
      <c r="U6648" s="53">
        <v>9764526.1100000013</v>
      </c>
    </row>
    <row r="6649" spans="1:21" outlineLevel="3" x14ac:dyDescent="0.25">
      <c r="A6649" s="47" t="s">
        <v>11053</v>
      </c>
      <c r="B6649" s="47" t="s">
        <v>5904</v>
      </c>
      <c r="C6649" s="48" t="s">
        <v>11043</v>
      </c>
      <c r="D6649" s="48" t="s">
        <v>5946</v>
      </c>
      <c r="E6649" s="26">
        <v>3630382.87</v>
      </c>
      <c r="F6649" s="26">
        <v>3939353.9499999997</v>
      </c>
      <c r="G6649" s="26">
        <v>3841079.2800000003</v>
      </c>
      <c r="H6649" s="26">
        <v>3948365.27</v>
      </c>
      <c r="I6649" s="26">
        <v>4215441.0199999996</v>
      </c>
      <c r="J6649" s="26">
        <v>4233960.6399999997</v>
      </c>
      <c r="K6649" s="28">
        <v>4384910.3499999996</v>
      </c>
      <c r="L6649" s="28">
        <v>4439450.1500000004</v>
      </c>
      <c r="M6649" s="28">
        <v>4708212.3099999996</v>
      </c>
      <c r="N6649" s="28">
        <v>5031542.2300000004</v>
      </c>
      <c r="O6649" s="28">
        <v>5440510.2000000002</v>
      </c>
      <c r="P6649" s="28">
        <v>5398457.9300000006</v>
      </c>
      <c r="Q6649" s="28">
        <v>5765745.04</v>
      </c>
      <c r="R6649" s="28">
        <v>5846789.6800000006</v>
      </c>
      <c r="S6649" s="28">
        <v>5776484.7600000007</v>
      </c>
      <c r="T6649" s="28">
        <v>6356924.8999999994</v>
      </c>
      <c r="U6649" s="53">
        <v>6392903.2600000007</v>
      </c>
    </row>
    <row r="6650" spans="1:21" outlineLevel="3" x14ac:dyDescent="0.25">
      <c r="A6650" s="47" t="s">
        <v>11053</v>
      </c>
      <c r="B6650" s="47" t="s">
        <v>5904</v>
      </c>
      <c r="C6650" s="48" t="s">
        <v>11043</v>
      </c>
      <c r="D6650" s="48" t="s">
        <v>5947</v>
      </c>
      <c r="E6650" s="26">
        <v>3304062.51</v>
      </c>
      <c r="F6650" s="26">
        <v>3483865.81</v>
      </c>
      <c r="G6650" s="26">
        <v>3431479.2399999998</v>
      </c>
      <c r="H6650" s="26">
        <v>3688986.1099999994</v>
      </c>
      <c r="I6650" s="26">
        <v>3793297.89</v>
      </c>
      <c r="J6650" s="26">
        <v>3901492.09</v>
      </c>
      <c r="K6650" s="28">
        <v>3897499.77</v>
      </c>
      <c r="L6650" s="28">
        <v>4073920.040000001</v>
      </c>
      <c r="M6650" s="28">
        <v>4322159.6100000003</v>
      </c>
      <c r="N6650" s="28">
        <v>4470239.0200000005</v>
      </c>
      <c r="O6650" s="28">
        <v>4377384.8600000003</v>
      </c>
      <c r="P6650" s="28">
        <v>4605507.8900000006</v>
      </c>
      <c r="Q6650" s="28">
        <v>4985962.8900000006</v>
      </c>
      <c r="R6650" s="28">
        <v>5146271.72</v>
      </c>
      <c r="S6650" s="28">
        <v>5092715.91</v>
      </c>
      <c r="T6650" s="28">
        <v>5140446.32</v>
      </c>
      <c r="U6650" s="53">
        <v>4915837.6900000004</v>
      </c>
    </row>
    <row r="6651" spans="1:21" outlineLevel="3" x14ac:dyDescent="0.25">
      <c r="A6651" s="47" t="s">
        <v>11053</v>
      </c>
      <c r="B6651" s="47" t="s">
        <v>5904</v>
      </c>
      <c r="C6651" s="48" t="s">
        <v>11043</v>
      </c>
      <c r="D6651" s="48" t="s">
        <v>5948</v>
      </c>
      <c r="E6651" s="26">
        <v>3424270.86</v>
      </c>
      <c r="F6651" s="26">
        <v>3570326.2300000004</v>
      </c>
      <c r="G6651" s="26">
        <v>3329459.49</v>
      </c>
      <c r="H6651" s="26">
        <v>3264110.09</v>
      </c>
      <c r="I6651" s="26">
        <v>3460506.36</v>
      </c>
      <c r="J6651" s="26">
        <v>3572877.1100000003</v>
      </c>
      <c r="K6651" s="28">
        <v>3631272.54</v>
      </c>
      <c r="L6651" s="28">
        <v>3746506.6000000006</v>
      </c>
      <c r="M6651" s="28">
        <v>3905261.0799999996</v>
      </c>
      <c r="N6651" s="28">
        <v>4144176.1400000006</v>
      </c>
      <c r="O6651" s="28">
        <v>4346120.209999999</v>
      </c>
      <c r="P6651" s="28">
        <v>4361778.4400000013</v>
      </c>
      <c r="Q6651" s="28">
        <v>4703593.9400000004</v>
      </c>
      <c r="R6651" s="28">
        <v>4678748.8600000003</v>
      </c>
      <c r="S6651" s="28">
        <v>4676474.53</v>
      </c>
      <c r="T6651" s="28">
        <v>4990297.1999999993</v>
      </c>
      <c r="U6651" s="53">
        <v>4802792</v>
      </c>
    </row>
    <row r="6652" spans="1:21" outlineLevel="3" x14ac:dyDescent="0.25">
      <c r="A6652" s="47" t="s">
        <v>11053</v>
      </c>
      <c r="B6652" s="47" t="s">
        <v>5904</v>
      </c>
      <c r="C6652" s="48" t="s">
        <v>11043</v>
      </c>
      <c r="D6652" s="48" t="s">
        <v>5949</v>
      </c>
      <c r="E6652" s="26">
        <v>9327542.2200000007</v>
      </c>
      <c r="F6652" s="26">
        <v>9151258.2400000002</v>
      </c>
      <c r="G6652" s="26">
        <v>8763538.9100000001</v>
      </c>
      <c r="H6652" s="26">
        <v>8801426</v>
      </c>
      <c r="I6652" s="26">
        <v>8743047.4299999997</v>
      </c>
      <c r="J6652" s="26">
        <v>9183282.4900000002</v>
      </c>
      <c r="K6652" s="28">
        <v>9465226.2699999996</v>
      </c>
      <c r="L6652" s="28">
        <v>9673455.5799999982</v>
      </c>
      <c r="M6652" s="28">
        <v>9404271.0999999996</v>
      </c>
      <c r="N6652" s="28">
        <v>9626869.4500000011</v>
      </c>
      <c r="O6652" s="28">
        <v>9645820.25</v>
      </c>
      <c r="P6652" s="28">
        <v>9713097.0700000003</v>
      </c>
      <c r="Q6652" s="28">
        <v>9899027.2200000007</v>
      </c>
      <c r="R6652" s="28">
        <v>10376576.25</v>
      </c>
      <c r="S6652" s="28">
        <v>10169059.389999999</v>
      </c>
      <c r="T6652" s="28">
        <v>10188982.350000001</v>
      </c>
      <c r="U6652" s="53">
        <v>10256506.16</v>
      </c>
    </row>
    <row r="6653" spans="1:21" outlineLevel="3" x14ac:dyDescent="0.25">
      <c r="A6653" s="47" t="s">
        <v>11053</v>
      </c>
      <c r="B6653" s="47" t="s">
        <v>5904</v>
      </c>
      <c r="C6653" s="48" t="s">
        <v>11043</v>
      </c>
      <c r="D6653" s="48" t="s">
        <v>5950</v>
      </c>
      <c r="E6653" s="26">
        <v>6692438.7400000002</v>
      </c>
      <c r="F6653" s="26">
        <v>6947712.5699999994</v>
      </c>
      <c r="G6653" s="26">
        <v>6834059.3500000006</v>
      </c>
      <c r="H6653" s="26">
        <v>6839247.6699999999</v>
      </c>
      <c r="I6653" s="26">
        <v>6953413.2899999991</v>
      </c>
      <c r="J6653" s="26">
        <v>7259375.4099999992</v>
      </c>
      <c r="K6653" s="28">
        <v>7350777.9000000004</v>
      </c>
      <c r="L6653" s="28">
        <v>7438031.71</v>
      </c>
      <c r="M6653" s="28">
        <v>7427556.8599999994</v>
      </c>
      <c r="N6653" s="28">
        <v>7543761.2599999998</v>
      </c>
      <c r="O6653" s="28">
        <v>7579991.2000000011</v>
      </c>
      <c r="P6653" s="28">
        <v>7506629.9500000011</v>
      </c>
      <c r="Q6653" s="28">
        <v>7598606.9799999995</v>
      </c>
      <c r="R6653" s="28">
        <v>7872111.5499999998</v>
      </c>
      <c r="S6653" s="28">
        <v>8004258.290000001</v>
      </c>
      <c r="T6653" s="28">
        <v>8147848.7600000007</v>
      </c>
      <c r="U6653" s="53">
        <v>7937315.6200000001</v>
      </c>
    </row>
    <row r="6654" spans="1:21" outlineLevel="3" x14ac:dyDescent="0.25">
      <c r="A6654" s="47" t="s">
        <v>11053</v>
      </c>
      <c r="B6654" s="47" t="s">
        <v>5904</v>
      </c>
      <c r="C6654" s="48" t="s">
        <v>11043</v>
      </c>
      <c r="D6654" s="48" t="s">
        <v>5951</v>
      </c>
      <c r="E6654" s="26">
        <v>4217523.03</v>
      </c>
      <c r="F6654" s="26">
        <v>4256340.25</v>
      </c>
      <c r="G6654" s="26">
        <v>4230523.16</v>
      </c>
      <c r="H6654" s="26">
        <v>4255321.92</v>
      </c>
      <c r="I6654" s="26">
        <v>4460275.32</v>
      </c>
      <c r="J6654" s="26">
        <v>4413176.43</v>
      </c>
      <c r="K6654" s="28">
        <v>4536417.62</v>
      </c>
      <c r="L6654" s="28">
        <v>4610980.6400000006</v>
      </c>
      <c r="M6654" s="28">
        <v>4738249.870000001</v>
      </c>
      <c r="N6654" s="28">
        <v>4821433.8</v>
      </c>
      <c r="O6654" s="28">
        <v>4641386.5600000005</v>
      </c>
      <c r="P6654" s="28">
        <v>4720855.8699999992</v>
      </c>
      <c r="Q6654" s="28">
        <v>4765905.93</v>
      </c>
      <c r="R6654" s="28">
        <v>4781439.120000001</v>
      </c>
      <c r="S6654" s="28">
        <v>4776033.42</v>
      </c>
      <c r="T6654" s="28">
        <v>5071256.0999999996</v>
      </c>
      <c r="U6654" s="53">
        <v>4960311.8900000006</v>
      </c>
    </row>
    <row r="6655" spans="1:21" outlineLevel="3" x14ac:dyDescent="0.25">
      <c r="A6655" s="47" t="s">
        <v>11053</v>
      </c>
      <c r="B6655" s="47" t="s">
        <v>5904</v>
      </c>
      <c r="C6655" s="48" t="s">
        <v>11043</v>
      </c>
      <c r="D6655" s="48" t="s">
        <v>5952</v>
      </c>
      <c r="E6655" s="26">
        <v>7256717.1699999999</v>
      </c>
      <c r="F6655" s="26">
        <v>7125420.1700000009</v>
      </c>
      <c r="G6655" s="26">
        <v>7137605.0600000005</v>
      </c>
      <c r="H6655" s="26">
        <v>7290209.540000001</v>
      </c>
      <c r="I6655" s="26">
        <v>7581593.79</v>
      </c>
      <c r="J6655" s="26">
        <v>7763395.54</v>
      </c>
      <c r="K6655" s="28">
        <v>7920842.9900000002</v>
      </c>
      <c r="L6655" s="28">
        <v>8173445.5799999991</v>
      </c>
      <c r="M6655" s="28">
        <v>8737016.6899999995</v>
      </c>
      <c r="N6655" s="28">
        <v>8893961.1899999995</v>
      </c>
      <c r="O6655" s="28">
        <v>8695607.6900000013</v>
      </c>
      <c r="P6655" s="28">
        <v>8941616.3400000017</v>
      </c>
      <c r="Q6655" s="28">
        <v>9183358.8200000022</v>
      </c>
      <c r="R6655" s="28">
        <v>9362243.5199999996</v>
      </c>
      <c r="S6655" s="28">
        <v>9593581.2300000004</v>
      </c>
      <c r="T6655" s="28">
        <v>9646789.6699999999</v>
      </c>
      <c r="U6655" s="53">
        <v>9264877.4000000004</v>
      </c>
    </row>
    <row r="6656" spans="1:21" outlineLevel="3" x14ac:dyDescent="0.25">
      <c r="A6656" s="47" t="s">
        <v>11053</v>
      </c>
      <c r="B6656" s="47" t="s">
        <v>5904</v>
      </c>
      <c r="C6656" s="48" t="s">
        <v>11043</v>
      </c>
      <c r="D6656" s="48" t="s">
        <v>5953</v>
      </c>
      <c r="E6656" s="26">
        <v>4161359.2500000005</v>
      </c>
      <c r="F6656" s="26">
        <v>4147556.96</v>
      </c>
      <c r="G6656" s="26">
        <v>4163035.38</v>
      </c>
      <c r="H6656" s="26">
        <v>4184152.8</v>
      </c>
      <c r="I6656" s="26">
        <v>4351092.84</v>
      </c>
      <c r="J6656" s="26">
        <v>4626071.05</v>
      </c>
      <c r="K6656" s="28">
        <v>4857605.1099999994</v>
      </c>
      <c r="L6656" s="28">
        <v>5100857.45</v>
      </c>
      <c r="M6656" s="28">
        <v>5103313.9300000006</v>
      </c>
      <c r="N6656" s="28">
        <v>5343996.2999999989</v>
      </c>
      <c r="O6656" s="28">
        <v>5510374.0499999998</v>
      </c>
      <c r="P6656" s="28">
        <v>5535695.6500000004</v>
      </c>
      <c r="Q6656" s="28">
        <v>5799770.6900000004</v>
      </c>
      <c r="R6656" s="28">
        <v>6177647.4199999999</v>
      </c>
      <c r="S6656" s="28">
        <v>6217525.1100000003</v>
      </c>
      <c r="T6656" s="28">
        <v>6605452.8399999999</v>
      </c>
      <c r="U6656" s="53">
        <v>6430084.9900000002</v>
      </c>
    </row>
    <row r="6657" spans="1:21" outlineLevel="3" x14ac:dyDescent="0.25">
      <c r="A6657" s="47" t="s">
        <v>11053</v>
      </c>
      <c r="B6657" s="47" t="s">
        <v>5904</v>
      </c>
      <c r="C6657" s="48" t="s">
        <v>11043</v>
      </c>
      <c r="D6657" s="48" t="s">
        <v>5954</v>
      </c>
      <c r="E6657" s="26">
        <v>1014456.9900000001</v>
      </c>
      <c r="F6657" s="26">
        <v>1010040.3999999999</v>
      </c>
      <c r="G6657" s="26">
        <v>1050529.04</v>
      </c>
      <c r="H6657" s="26">
        <v>1069006.8299999998</v>
      </c>
      <c r="I6657" s="26">
        <v>1042014.79</v>
      </c>
      <c r="J6657" s="26">
        <v>1092182.92</v>
      </c>
      <c r="K6657" s="28">
        <v>1097194.42</v>
      </c>
      <c r="L6657" s="28">
        <v>1094911.73</v>
      </c>
      <c r="M6657" s="28">
        <v>1046759.0700000002</v>
      </c>
      <c r="N6657" s="28">
        <v>1043171.2899999998</v>
      </c>
      <c r="O6657" s="28">
        <v>1050983.51</v>
      </c>
      <c r="P6657" s="28">
        <v>1051923.8799999999</v>
      </c>
      <c r="Q6657" s="28">
        <v>941531.76</v>
      </c>
      <c r="R6657" s="28">
        <v>1087527.6400000001</v>
      </c>
      <c r="S6657" s="28">
        <v>1044108.43</v>
      </c>
      <c r="T6657" s="28">
        <v>1056863.23</v>
      </c>
      <c r="U6657" s="53">
        <v>1127555.32</v>
      </c>
    </row>
    <row r="6658" spans="1:21" outlineLevel="3" x14ac:dyDescent="0.25">
      <c r="A6658" s="47" t="s">
        <v>11053</v>
      </c>
      <c r="B6658" s="47" t="s">
        <v>5904</v>
      </c>
      <c r="C6658" s="48" t="s">
        <v>11043</v>
      </c>
      <c r="D6658" s="48" t="s">
        <v>5955</v>
      </c>
      <c r="E6658" s="26">
        <v>3280860.57</v>
      </c>
      <c r="F6658" s="26">
        <v>3331524.6399999997</v>
      </c>
      <c r="G6658" s="26">
        <v>3267002.92</v>
      </c>
      <c r="H6658" s="26">
        <v>3270151.5500000007</v>
      </c>
      <c r="I6658" s="26">
        <v>3485309.7800000003</v>
      </c>
      <c r="J6658" s="26">
        <v>3560871.3499999996</v>
      </c>
      <c r="K6658" s="28">
        <v>3747719.78</v>
      </c>
      <c r="L6658" s="28">
        <v>4027136.96</v>
      </c>
      <c r="M6658" s="28">
        <v>4096260.11</v>
      </c>
      <c r="N6658" s="28">
        <v>4367683.41</v>
      </c>
      <c r="O6658" s="28">
        <v>4325991.17</v>
      </c>
      <c r="P6658" s="28">
        <v>4305133.4600000009</v>
      </c>
      <c r="Q6658" s="28">
        <v>4212429.1999999993</v>
      </c>
      <c r="R6658" s="28">
        <v>4336353.55</v>
      </c>
      <c r="S6658" s="28">
        <v>4310776.3499999996</v>
      </c>
      <c r="T6658" s="28">
        <v>4368169.5200000005</v>
      </c>
      <c r="U6658" s="53">
        <v>4438439.0699999994</v>
      </c>
    </row>
    <row r="6659" spans="1:21" outlineLevel="3" x14ac:dyDescent="0.25">
      <c r="A6659" s="47" t="s">
        <v>11053</v>
      </c>
      <c r="B6659" s="47" t="s">
        <v>5904</v>
      </c>
      <c r="C6659" s="48" t="s">
        <v>11043</v>
      </c>
      <c r="D6659" s="48" t="s">
        <v>5956</v>
      </c>
      <c r="E6659" s="26">
        <v>5412103.5300000012</v>
      </c>
      <c r="F6659" s="26">
        <v>5450349.4099999992</v>
      </c>
      <c r="G6659" s="26">
        <v>5580703.3499999996</v>
      </c>
      <c r="H6659" s="26">
        <v>5891841.7599999998</v>
      </c>
      <c r="I6659" s="26">
        <v>5974346</v>
      </c>
      <c r="J6659" s="26">
        <v>6539331.4799999986</v>
      </c>
      <c r="K6659" s="28">
        <v>6614419.4899999993</v>
      </c>
      <c r="L6659" s="28">
        <v>6903065.4799999995</v>
      </c>
      <c r="M6659" s="28">
        <v>7258067.9699999997</v>
      </c>
      <c r="N6659" s="28">
        <v>7552645.2100000009</v>
      </c>
      <c r="O6659" s="28">
        <v>7704499.0900000017</v>
      </c>
      <c r="P6659" s="28">
        <v>8090513.7899999991</v>
      </c>
      <c r="Q6659" s="28">
        <v>8200317.9900000002</v>
      </c>
      <c r="R6659" s="28">
        <v>8657384.3900000006</v>
      </c>
      <c r="S6659" s="28">
        <v>8494190.4000000004</v>
      </c>
      <c r="T6659" s="28">
        <v>8714265.0600000005</v>
      </c>
      <c r="U6659" s="53">
        <v>8554517.4600000009</v>
      </c>
    </row>
    <row r="6660" spans="1:21" outlineLevel="3" x14ac:dyDescent="0.25">
      <c r="A6660" s="47" t="s">
        <v>11053</v>
      </c>
      <c r="B6660" s="47" t="s">
        <v>5904</v>
      </c>
      <c r="C6660" s="48" t="s">
        <v>11043</v>
      </c>
      <c r="D6660" s="48" t="s">
        <v>5957</v>
      </c>
      <c r="E6660" s="26">
        <v>6689468.129999999</v>
      </c>
      <c r="F6660" s="26">
        <v>6987866.1799999997</v>
      </c>
      <c r="G6660" s="26">
        <v>6746283.0700000003</v>
      </c>
      <c r="H6660" s="26">
        <v>6990761.1200000001</v>
      </c>
      <c r="I6660" s="26">
        <v>6992025.5099999998</v>
      </c>
      <c r="J6660" s="26">
        <v>6983567.2300000004</v>
      </c>
      <c r="K6660" s="28">
        <v>6908579.540000001</v>
      </c>
      <c r="L6660" s="28">
        <v>7299989.459999999</v>
      </c>
      <c r="M6660" s="28">
        <v>7352916.4900000002</v>
      </c>
      <c r="N6660" s="28">
        <v>7664798.6100000003</v>
      </c>
      <c r="O6660" s="28">
        <v>7762749.2500000019</v>
      </c>
      <c r="P6660" s="28">
        <v>7857621.3600000003</v>
      </c>
      <c r="Q6660" s="28">
        <v>8055759.1400000006</v>
      </c>
      <c r="R6660" s="28">
        <v>8300853.7199999988</v>
      </c>
      <c r="S6660" s="28">
        <v>8357516.5899999989</v>
      </c>
      <c r="T6660" s="28">
        <v>8338260.9400000004</v>
      </c>
      <c r="U6660" s="53">
        <v>8151435.7200000007</v>
      </c>
    </row>
    <row r="6661" spans="1:21" outlineLevel="3" x14ac:dyDescent="0.25">
      <c r="A6661" s="47" t="s">
        <v>11053</v>
      </c>
      <c r="B6661" s="47" t="s">
        <v>5904</v>
      </c>
      <c r="C6661" s="48" t="s">
        <v>11043</v>
      </c>
      <c r="D6661" s="48" t="s">
        <v>5958</v>
      </c>
      <c r="E6661" s="26">
        <v>2417972.08</v>
      </c>
      <c r="F6661" s="26">
        <v>2459541.62</v>
      </c>
      <c r="G6661" s="26">
        <v>2344469.84</v>
      </c>
      <c r="H6661" s="26">
        <v>2364903.9</v>
      </c>
      <c r="I6661" s="26">
        <v>2402844.94</v>
      </c>
      <c r="J6661" s="26">
        <v>2336194.64</v>
      </c>
      <c r="K6661" s="28">
        <v>2446382.14</v>
      </c>
      <c r="L6661" s="28">
        <v>2510214.2100000004</v>
      </c>
      <c r="M6661" s="28">
        <v>2673401.0099999998</v>
      </c>
      <c r="N6661" s="28">
        <v>2776685.36</v>
      </c>
      <c r="O6661" s="28">
        <v>2685157.74</v>
      </c>
      <c r="P6661" s="28">
        <v>2748424.85</v>
      </c>
      <c r="Q6661" s="28">
        <v>2786892.1999999997</v>
      </c>
      <c r="R6661" s="28">
        <v>2835029.3899999997</v>
      </c>
      <c r="S6661" s="28">
        <v>2740984.2399999998</v>
      </c>
      <c r="T6661" s="28">
        <v>2938600.04</v>
      </c>
      <c r="U6661" s="53">
        <v>2882864.67</v>
      </c>
    </row>
    <row r="6662" spans="1:21" outlineLevel="3" x14ac:dyDescent="0.25">
      <c r="A6662" s="47" t="s">
        <v>11053</v>
      </c>
      <c r="B6662" s="47" t="s">
        <v>5904</v>
      </c>
      <c r="C6662" s="48" t="s">
        <v>11043</v>
      </c>
      <c r="D6662" s="48" t="s">
        <v>5959</v>
      </c>
      <c r="E6662" s="26">
        <v>1919646.2299999997</v>
      </c>
      <c r="F6662" s="26">
        <v>1913760.32</v>
      </c>
      <c r="G6662" s="26">
        <v>1819534.2500000002</v>
      </c>
      <c r="H6662" s="26">
        <v>1747147.8100000003</v>
      </c>
      <c r="I6662" s="26">
        <v>1822983.8800000001</v>
      </c>
      <c r="J6662" s="26">
        <v>1690226.11</v>
      </c>
      <c r="K6662" s="28">
        <v>1643429.95</v>
      </c>
      <c r="L6662" s="28">
        <v>1910353.3999999997</v>
      </c>
      <c r="M6662" s="28">
        <v>1911935.65</v>
      </c>
      <c r="N6662" s="28">
        <v>1907507.57</v>
      </c>
      <c r="O6662" s="28">
        <v>1929618.76</v>
      </c>
      <c r="P6662" s="28">
        <v>1988879.41</v>
      </c>
      <c r="Q6662" s="28">
        <v>2027913</v>
      </c>
      <c r="R6662" s="28">
        <v>2097206.4400000004</v>
      </c>
      <c r="S6662" s="28">
        <v>2108913.1100000003</v>
      </c>
      <c r="T6662" s="28">
        <v>2100218.9700000002</v>
      </c>
      <c r="U6662" s="53">
        <v>2089117.73</v>
      </c>
    </row>
    <row r="6663" spans="1:21" outlineLevel="3" x14ac:dyDescent="0.25">
      <c r="A6663" s="47" t="s">
        <v>11053</v>
      </c>
      <c r="B6663" s="47" t="s">
        <v>5904</v>
      </c>
      <c r="C6663" s="48" t="s">
        <v>11043</v>
      </c>
      <c r="D6663" s="48" t="s">
        <v>5960</v>
      </c>
      <c r="E6663" s="26">
        <v>6333519.6199999992</v>
      </c>
      <c r="F6663" s="26">
        <v>6220505.8900000006</v>
      </c>
      <c r="G6663" s="26">
        <v>6041709.3099999996</v>
      </c>
      <c r="H6663" s="26">
        <v>5373021.8699999992</v>
      </c>
      <c r="I6663" s="26">
        <v>5446468.6700000009</v>
      </c>
      <c r="J6663" s="26">
        <v>5586125.8800000008</v>
      </c>
      <c r="K6663" s="28">
        <v>5550026.330000001</v>
      </c>
      <c r="L6663" s="28">
        <v>5854237.0999999996</v>
      </c>
      <c r="M6663" s="28">
        <v>5899788.3600000003</v>
      </c>
      <c r="N6663" s="28">
        <v>5915831.3700000001</v>
      </c>
      <c r="O6663" s="28">
        <v>5837359.419999999</v>
      </c>
      <c r="P6663" s="28">
        <v>5977684.1699999999</v>
      </c>
      <c r="Q6663" s="28">
        <v>6387012.4600000009</v>
      </c>
      <c r="R6663" s="28">
        <v>6391934.4900000002</v>
      </c>
      <c r="S6663" s="28">
        <v>6382576.3700000001</v>
      </c>
      <c r="T6663" s="28">
        <v>6384782.5999999996</v>
      </c>
      <c r="U6663" s="53">
        <v>6315003.4199999999</v>
      </c>
    </row>
    <row r="6664" spans="1:21" outlineLevel="3" x14ac:dyDescent="0.25">
      <c r="A6664" s="47" t="s">
        <v>11053</v>
      </c>
      <c r="B6664" s="47" t="s">
        <v>5904</v>
      </c>
      <c r="C6664" s="48" t="s">
        <v>11043</v>
      </c>
      <c r="D6664" s="48" t="s">
        <v>5961</v>
      </c>
      <c r="E6664" s="26">
        <v>5425032.6299999999</v>
      </c>
      <c r="F6664" s="26">
        <v>5536483.5600000005</v>
      </c>
      <c r="G6664" s="26">
        <v>5479749.71</v>
      </c>
      <c r="H6664" s="26">
        <v>5158774.9800000004</v>
      </c>
      <c r="I6664" s="26">
        <v>5072469.96</v>
      </c>
      <c r="J6664" s="26">
        <v>4980176.1099999994</v>
      </c>
      <c r="K6664" s="28">
        <v>5057463.57</v>
      </c>
      <c r="L6664" s="28">
        <v>5145123.12</v>
      </c>
      <c r="M6664" s="28">
        <v>5325493.8499999996</v>
      </c>
      <c r="N6664" s="28">
        <v>5280590.2600000007</v>
      </c>
      <c r="O6664" s="28">
        <v>5330519.87</v>
      </c>
      <c r="P6664" s="28">
        <v>5331262.91</v>
      </c>
      <c r="Q6664" s="28">
        <v>5417028.3300000001</v>
      </c>
      <c r="R6664" s="28">
        <v>5520943.5800000001</v>
      </c>
      <c r="S6664" s="28">
        <v>5352070.3800000008</v>
      </c>
      <c r="T6664" s="28">
        <v>5766655.830000001</v>
      </c>
      <c r="U6664" s="53">
        <v>5701803.1800000006</v>
      </c>
    </row>
    <row r="6665" spans="1:21" outlineLevel="3" x14ac:dyDescent="0.25">
      <c r="A6665" s="47" t="s">
        <v>11053</v>
      </c>
      <c r="B6665" s="47" t="s">
        <v>5904</v>
      </c>
      <c r="C6665" s="48" t="s">
        <v>11043</v>
      </c>
      <c r="D6665" s="48" t="s">
        <v>5962</v>
      </c>
      <c r="E6665" s="26" t="s">
        <v>11224</v>
      </c>
      <c r="F6665" s="26" t="s">
        <v>11224</v>
      </c>
      <c r="G6665" s="26" t="s">
        <v>11224</v>
      </c>
      <c r="H6665" s="26" t="s">
        <v>11224</v>
      </c>
      <c r="I6665" s="26" t="s">
        <v>11224</v>
      </c>
      <c r="J6665" s="26" t="s">
        <v>11224</v>
      </c>
      <c r="K6665" s="28" t="s">
        <v>11225</v>
      </c>
      <c r="L6665" s="28" t="s">
        <v>11225</v>
      </c>
      <c r="M6665" s="28" t="s">
        <v>11225</v>
      </c>
      <c r="N6665" s="28" t="s">
        <v>11225</v>
      </c>
      <c r="O6665" s="28" t="s">
        <v>11225</v>
      </c>
      <c r="P6665" s="28" t="s">
        <v>11225</v>
      </c>
      <c r="Q6665" s="28" t="s">
        <v>11225</v>
      </c>
      <c r="R6665" s="28" t="s">
        <v>11225</v>
      </c>
      <c r="S6665" s="28" t="s">
        <v>11225</v>
      </c>
      <c r="T6665" s="28" t="s">
        <v>11225</v>
      </c>
      <c r="U6665" s="53" t="s">
        <v>11225</v>
      </c>
    </row>
    <row r="6666" spans="1:21" outlineLevel="3" x14ac:dyDescent="0.25">
      <c r="A6666" s="47" t="s">
        <v>11053</v>
      </c>
      <c r="B6666" s="47" t="s">
        <v>5904</v>
      </c>
      <c r="C6666" s="48" t="s">
        <v>11043</v>
      </c>
      <c r="D6666" s="48" t="s">
        <v>5963</v>
      </c>
      <c r="E6666" s="26">
        <v>6139216.2199999997</v>
      </c>
      <c r="F6666" s="26">
        <v>6211946.8100000005</v>
      </c>
      <c r="G6666" s="26">
        <v>6119042.5899999999</v>
      </c>
      <c r="H6666" s="26">
        <v>5908118.71</v>
      </c>
      <c r="I6666" s="26">
        <v>5666180.1100000003</v>
      </c>
      <c r="J6666" s="26">
        <v>6012664.879999999</v>
      </c>
      <c r="K6666" s="28">
        <v>6006506.1300000008</v>
      </c>
      <c r="L6666" s="28">
        <v>6146070.9699999997</v>
      </c>
      <c r="M6666" s="28">
        <v>6215908.0499999989</v>
      </c>
      <c r="N6666" s="28">
        <v>6379755.3600000003</v>
      </c>
      <c r="O6666" s="28">
        <v>6246809.7299999995</v>
      </c>
      <c r="P6666" s="28">
        <v>6564667.3600000003</v>
      </c>
      <c r="Q6666" s="28">
        <v>6699594.7100000009</v>
      </c>
      <c r="R6666" s="28">
        <v>7104901.8199999994</v>
      </c>
      <c r="S6666" s="28">
        <v>7086700.6100000003</v>
      </c>
      <c r="T6666" s="28">
        <v>7102232.2600000007</v>
      </c>
      <c r="U6666" s="53">
        <v>6992492.6399999997</v>
      </c>
    </row>
    <row r="6667" spans="1:21" outlineLevel="3" x14ac:dyDescent="0.25">
      <c r="A6667" s="47" t="s">
        <v>11053</v>
      </c>
      <c r="B6667" s="47" t="s">
        <v>5904</v>
      </c>
      <c r="C6667" s="48" t="s">
        <v>11043</v>
      </c>
      <c r="D6667" s="48" t="s">
        <v>5964</v>
      </c>
      <c r="E6667" s="26">
        <v>7483983.1500000004</v>
      </c>
      <c r="F6667" s="26">
        <v>7089190.5700000012</v>
      </c>
      <c r="G6667" s="26">
        <v>7123892.2400000002</v>
      </c>
      <c r="H6667" s="26">
        <v>6786015.0599999996</v>
      </c>
      <c r="I6667" s="26">
        <v>6689475.8500000006</v>
      </c>
      <c r="J6667" s="26">
        <v>6821585.9100000001</v>
      </c>
      <c r="K6667" s="28">
        <v>6785209.3499999996</v>
      </c>
      <c r="L6667" s="28">
        <v>6942761.8699999992</v>
      </c>
      <c r="M6667" s="28">
        <v>7136719.120000001</v>
      </c>
      <c r="N6667" s="28">
        <v>7415481.4300000006</v>
      </c>
      <c r="O6667" s="28">
        <v>7247192.7700000014</v>
      </c>
      <c r="P6667" s="28">
        <v>7580445.5599999996</v>
      </c>
      <c r="Q6667" s="28">
        <v>7820924.8199999994</v>
      </c>
      <c r="R6667" s="28">
        <v>8143604.9600000009</v>
      </c>
      <c r="S6667" s="28">
        <v>8162306.54</v>
      </c>
      <c r="T6667" s="28">
        <v>8149674.6399999997</v>
      </c>
      <c r="U6667" s="53">
        <v>8212317.6400000006</v>
      </c>
    </row>
    <row r="6668" spans="1:21" outlineLevel="3" x14ac:dyDescent="0.25">
      <c r="A6668" s="47" t="s">
        <v>11053</v>
      </c>
      <c r="B6668" s="47" t="s">
        <v>5904</v>
      </c>
      <c r="C6668" s="48" t="s">
        <v>11043</v>
      </c>
      <c r="D6668" s="48" t="s">
        <v>5965</v>
      </c>
      <c r="E6668" s="26">
        <v>10153877.619999999</v>
      </c>
      <c r="F6668" s="26">
        <v>10050123.42</v>
      </c>
      <c r="G6668" s="26">
        <v>10115662.4</v>
      </c>
      <c r="H6668" s="26">
        <v>9595805.7199999988</v>
      </c>
      <c r="I6668" s="26">
        <v>9954496.7600000016</v>
      </c>
      <c r="J6668" s="26">
        <v>9937744.2700000014</v>
      </c>
      <c r="K6668" s="28">
        <v>9950793.1300000008</v>
      </c>
      <c r="L6668" s="28">
        <v>9997683.4399999976</v>
      </c>
      <c r="M6668" s="28">
        <v>10344771.860000001</v>
      </c>
      <c r="N6668" s="28">
        <v>10537147.119999999</v>
      </c>
      <c r="O6668" s="28">
        <v>10154993.02</v>
      </c>
      <c r="P6668" s="28">
        <v>10533136.720000001</v>
      </c>
      <c r="Q6668" s="28">
        <v>10747396.660000002</v>
      </c>
      <c r="R6668" s="28">
        <v>11218730.329999998</v>
      </c>
      <c r="S6668" s="28">
        <v>11277106.019999998</v>
      </c>
      <c r="T6668" s="28">
        <v>11731705.369999999</v>
      </c>
      <c r="U6668" s="53">
        <v>11507301.939999999</v>
      </c>
    </row>
    <row r="6669" spans="1:21" outlineLevel="3" x14ac:dyDescent="0.25">
      <c r="A6669" s="47" t="s">
        <v>11053</v>
      </c>
      <c r="B6669" s="47" t="s">
        <v>5904</v>
      </c>
      <c r="C6669" s="48" t="s">
        <v>11043</v>
      </c>
      <c r="D6669" s="48" t="s">
        <v>5966</v>
      </c>
      <c r="E6669" s="26">
        <v>7107154.4099999983</v>
      </c>
      <c r="F6669" s="26">
        <v>6862343.9399999995</v>
      </c>
      <c r="G6669" s="26">
        <v>7098304.4399999985</v>
      </c>
      <c r="H6669" s="26">
        <v>7071062.6000000006</v>
      </c>
      <c r="I6669" s="26">
        <v>7356577.6600000001</v>
      </c>
      <c r="J6669" s="26">
        <v>7448283.3500000015</v>
      </c>
      <c r="K6669" s="28">
        <v>7571286.3899999997</v>
      </c>
      <c r="L6669" s="28">
        <v>8290257.4299999997</v>
      </c>
      <c r="M6669" s="28">
        <v>8235650.8699999992</v>
      </c>
      <c r="N6669" s="28">
        <v>8444681.8399999999</v>
      </c>
      <c r="O6669" s="28">
        <v>8193617.1099999994</v>
      </c>
      <c r="P6669" s="28">
        <v>8254741.8599999994</v>
      </c>
      <c r="Q6669" s="28">
        <v>8706887.6599999983</v>
      </c>
      <c r="R6669" s="28">
        <v>9218710.2500000019</v>
      </c>
      <c r="S6669" s="28">
        <v>9093933.1600000001</v>
      </c>
      <c r="T6669" s="28">
        <v>9221188.6400000006</v>
      </c>
      <c r="U6669" s="53">
        <v>9048750.120000001</v>
      </c>
    </row>
    <row r="6670" spans="1:21" outlineLevel="3" x14ac:dyDescent="0.25">
      <c r="A6670" s="47" t="s">
        <v>11053</v>
      </c>
      <c r="B6670" s="47" t="s">
        <v>5904</v>
      </c>
      <c r="C6670" s="48" t="s">
        <v>11043</v>
      </c>
      <c r="D6670" s="48" t="s">
        <v>5967</v>
      </c>
      <c r="E6670" s="26">
        <v>6328020.9499999993</v>
      </c>
      <c r="F6670" s="26">
        <v>6079444.5700000003</v>
      </c>
      <c r="G6670" s="26">
        <v>6182393.5699999994</v>
      </c>
      <c r="H6670" s="26">
        <v>6292257.5399999991</v>
      </c>
      <c r="I6670" s="26">
        <v>6467562.3199999994</v>
      </c>
      <c r="J6670" s="26">
        <v>6508122.4900000002</v>
      </c>
      <c r="K6670" s="28">
        <v>6878978.4799999995</v>
      </c>
      <c r="L6670" s="28">
        <v>7091724.0300000003</v>
      </c>
      <c r="M6670" s="28">
        <v>7414165.1800000016</v>
      </c>
      <c r="N6670" s="28">
        <v>7598505.8000000007</v>
      </c>
      <c r="O6670" s="28">
        <v>7289122.21</v>
      </c>
      <c r="P6670" s="28">
        <v>7345500.9300000006</v>
      </c>
      <c r="Q6670" s="28">
        <v>7705756.4299999997</v>
      </c>
      <c r="R6670" s="28">
        <v>8063916.2699999996</v>
      </c>
      <c r="S6670" s="28">
        <v>8020494.71</v>
      </c>
      <c r="T6670" s="28">
        <v>7986156.9100000011</v>
      </c>
      <c r="U6670" s="53">
        <v>8004844.8200000012</v>
      </c>
    </row>
    <row r="6671" spans="1:21" outlineLevel="3" x14ac:dyDescent="0.25">
      <c r="A6671" s="47" t="s">
        <v>11053</v>
      </c>
      <c r="B6671" s="47" t="s">
        <v>5904</v>
      </c>
      <c r="C6671" s="48" t="s">
        <v>11043</v>
      </c>
      <c r="D6671" s="48" t="s">
        <v>5968</v>
      </c>
      <c r="E6671" s="26" t="s">
        <v>11224</v>
      </c>
      <c r="F6671" s="26" t="s">
        <v>11224</v>
      </c>
      <c r="G6671" s="26" t="s">
        <v>11224</v>
      </c>
      <c r="H6671" s="26" t="s">
        <v>11224</v>
      </c>
      <c r="I6671" s="26" t="s">
        <v>11224</v>
      </c>
      <c r="J6671" s="26" t="s">
        <v>11224</v>
      </c>
      <c r="K6671" s="28" t="s">
        <v>11225</v>
      </c>
      <c r="L6671" s="28" t="s">
        <v>11225</v>
      </c>
      <c r="M6671" s="28" t="s">
        <v>11225</v>
      </c>
      <c r="N6671" s="28" t="s">
        <v>11225</v>
      </c>
      <c r="O6671" s="28" t="s">
        <v>11225</v>
      </c>
      <c r="P6671" s="28" t="s">
        <v>11225</v>
      </c>
      <c r="Q6671" s="28" t="s">
        <v>11225</v>
      </c>
      <c r="R6671" s="28" t="s">
        <v>11225</v>
      </c>
      <c r="S6671" s="28" t="s">
        <v>11225</v>
      </c>
      <c r="T6671" s="28">
        <v>0</v>
      </c>
      <c r="U6671" s="53">
        <v>0</v>
      </c>
    </row>
    <row r="6672" spans="1:21" outlineLevel="3" x14ac:dyDescent="0.25">
      <c r="A6672" s="47" t="s">
        <v>11053</v>
      </c>
      <c r="B6672" s="47" t="s">
        <v>5904</v>
      </c>
      <c r="C6672" s="48" t="s">
        <v>11043</v>
      </c>
      <c r="D6672" s="48" t="s">
        <v>5969</v>
      </c>
      <c r="E6672" s="26">
        <v>5011388.6899999995</v>
      </c>
      <c r="F6672" s="26">
        <v>4898742.07</v>
      </c>
      <c r="G6672" s="26">
        <v>4998187.8000000007</v>
      </c>
      <c r="H6672" s="26">
        <v>4669568.0999999996</v>
      </c>
      <c r="I6672" s="26">
        <v>4966612.84</v>
      </c>
      <c r="J6672" s="26">
        <v>5078651.53</v>
      </c>
      <c r="K6672" s="28">
        <v>5298171.0500000007</v>
      </c>
      <c r="L6672" s="28">
        <v>5435628.54</v>
      </c>
      <c r="M6672" s="28">
        <v>5454597.8000000007</v>
      </c>
      <c r="N6672" s="28">
        <v>5587752.8699999992</v>
      </c>
      <c r="O6672" s="28">
        <v>5607875.8900000006</v>
      </c>
      <c r="P6672" s="28">
        <v>5999982.3099999996</v>
      </c>
      <c r="Q6672" s="28">
        <v>5972351.3799999999</v>
      </c>
      <c r="R6672" s="28">
        <v>5942907.5099999998</v>
      </c>
      <c r="S6672" s="28">
        <v>5813073.6300000008</v>
      </c>
      <c r="T6672" s="28">
        <v>6165832.4699999997</v>
      </c>
      <c r="U6672" s="53">
        <v>6090362.9700000007</v>
      </c>
    </row>
    <row r="6673" spans="1:21" outlineLevel="3" x14ac:dyDescent="0.25">
      <c r="A6673" s="47" t="s">
        <v>11053</v>
      </c>
      <c r="B6673" s="47" t="s">
        <v>5904</v>
      </c>
      <c r="C6673" s="48" t="s">
        <v>11043</v>
      </c>
      <c r="D6673" s="48" t="s">
        <v>5970</v>
      </c>
      <c r="E6673" s="26">
        <v>6663186.9600000009</v>
      </c>
      <c r="F6673" s="26">
        <v>6193784.9400000004</v>
      </c>
      <c r="G6673" s="26">
        <v>6163317.2399999993</v>
      </c>
      <c r="H6673" s="26">
        <v>6135265.1199999992</v>
      </c>
      <c r="I6673" s="26">
        <v>6404542.1900000004</v>
      </c>
      <c r="J6673" s="26">
        <v>6563858.9000000004</v>
      </c>
      <c r="K6673" s="28">
        <v>6517387.209999999</v>
      </c>
      <c r="L6673" s="28">
        <v>6738394.7399999993</v>
      </c>
      <c r="M6673" s="28">
        <v>6713365.5399999991</v>
      </c>
      <c r="N6673" s="28">
        <v>6613027.6699999999</v>
      </c>
      <c r="O6673" s="28">
        <v>6845060.9299999997</v>
      </c>
      <c r="P6673" s="28">
        <v>7050584.7200000007</v>
      </c>
      <c r="Q6673" s="28">
        <v>7475015.3099999996</v>
      </c>
      <c r="R6673" s="28">
        <v>7824202.4200000009</v>
      </c>
      <c r="S6673" s="28">
        <v>8052770.0000000009</v>
      </c>
      <c r="T6673" s="28">
        <v>8107008.9500000002</v>
      </c>
      <c r="U6673" s="53">
        <v>8247972</v>
      </c>
    </row>
    <row r="6674" spans="1:21" outlineLevel="3" x14ac:dyDescent="0.25">
      <c r="A6674" s="47" t="s">
        <v>11053</v>
      </c>
      <c r="B6674" s="47" t="s">
        <v>5904</v>
      </c>
      <c r="C6674" s="48" t="s">
        <v>11043</v>
      </c>
      <c r="D6674" s="48" t="s">
        <v>5971</v>
      </c>
      <c r="E6674" s="26">
        <v>4195043.8</v>
      </c>
      <c r="F6674" s="26">
        <v>4296403.42</v>
      </c>
      <c r="G6674" s="26">
        <v>4002742.59</v>
      </c>
      <c r="H6674" s="26">
        <v>4236552.04</v>
      </c>
      <c r="I6674" s="26">
        <v>4594599.5599999996</v>
      </c>
      <c r="J6674" s="26">
        <v>4889570.1399999997</v>
      </c>
      <c r="K6674" s="28">
        <v>5213658.330000001</v>
      </c>
      <c r="L6674" s="28">
        <v>5650792.2299999995</v>
      </c>
      <c r="M6674" s="28">
        <v>5405771.9299999997</v>
      </c>
      <c r="N6674" s="28">
        <v>5319190.1100000003</v>
      </c>
      <c r="O6674" s="28">
        <v>5278496.32</v>
      </c>
      <c r="P6674" s="28">
        <v>5456550.4299999988</v>
      </c>
      <c r="Q6674" s="28">
        <v>5608073.0100000007</v>
      </c>
      <c r="R6674" s="28">
        <v>5835302.4000000013</v>
      </c>
      <c r="S6674" s="28">
        <v>5945703.0300000003</v>
      </c>
      <c r="T6674" s="28">
        <v>5864761.4400000004</v>
      </c>
      <c r="U6674" s="53">
        <v>5670960.96</v>
      </c>
    </row>
    <row r="6675" spans="1:21" outlineLevel="3" x14ac:dyDescent="0.25">
      <c r="A6675" s="47" t="s">
        <v>11053</v>
      </c>
      <c r="B6675" s="47" t="s">
        <v>5904</v>
      </c>
      <c r="C6675" s="48" t="s">
        <v>11043</v>
      </c>
      <c r="D6675" s="48" t="s">
        <v>5972</v>
      </c>
      <c r="E6675" s="26">
        <v>5237229.18</v>
      </c>
      <c r="F6675" s="26">
        <v>5047303.91</v>
      </c>
      <c r="G6675" s="26">
        <v>4967225.51</v>
      </c>
      <c r="H6675" s="26">
        <v>4848093.29</v>
      </c>
      <c r="I6675" s="26">
        <v>4848891.1099999994</v>
      </c>
      <c r="J6675" s="26">
        <v>4883044.53</v>
      </c>
      <c r="K6675" s="28">
        <v>5035379.16</v>
      </c>
      <c r="L6675" s="28">
        <v>5047577.97</v>
      </c>
      <c r="M6675" s="28">
        <v>5189256.2700000005</v>
      </c>
      <c r="N6675" s="28">
        <v>5315718.8599999994</v>
      </c>
      <c r="O6675" s="28">
        <v>5186839.66</v>
      </c>
      <c r="P6675" s="28">
        <v>5067209.76</v>
      </c>
      <c r="Q6675" s="28">
        <v>5237040.4499999993</v>
      </c>
      <c r="R6675" s="28">
        <v>5405889.5099999998</v>
      </c>
      <c r="S6675" s="28">
        <v>5107347.3900000006</v>
      </c>
      <c r="T6675" s="28">
        <v>5210217.9000000004</v>
      </c>
      <c r="U6675" s="53">
        <v>5335378.580000001</v>
      </c>
    </row>
    <row r="6676" spans="1:21" outlineLevel="3" x14ac:dyDescent="0.25">
      <c r="A6676" s="47" t="s">
        <v>11053</v>
      </c>
      <c r="B6676" s="47" t="s">
        <v>5904</v>
      </c>
      <c r="C6676" s="48" t="s">
        <v>11043</v>
      </c>
      <c r="D6676" s="48" t="s">
        <v>5973</v>
      </c>
      <c r="E6676" s="26">
        <v>6779484.9299999988</v>
      </c>
      <c r="F6676" s="26">
        <v>6285232.3099999996</v>
      </c>
      <c r="G6676" s="26">
        <v>6558265.0499999998</v>
      </c>
      <c r="H6676" s="26">
        <v>6098752.9100000001</v>
      </c>
      <c r="I6676" s="26">
        <v>5855910.4199999999</v>
      </c>
      <c r="J6676" s="26">
        <v>6068601.3099999996</v>
      </c>
      <c r="K6676" s="28">
        <v>5941205.8799999999</v>
      </c>
      <c r="L6676" s="28">
        <v>5972127.0500000007</v>
      </c>
      <c r="M6676" s="28">
        <v>6064074.1500000004</v>
      </c>
      <c r="N6676" s="28">
        <v>6078368.4900000002</v>
      </c>
      <c r="O6676" s="28">
        <v>5599130.1299999999</v>
      </c>
      <c r="P6676" s="28">
        <v>5680336.9700000007</v>
      </c>
      <c r="Q6676" s="28">
        <v>5804880.0900000008</v>
      </c>
      <c r="R6676" s="28">
        <v>6116127.9699999997</v>
      </c>
      <c r="S6676" s="28">
        <v>5805337.0200000005</v>
      </c>
      <c r="T6676" s="28">
        <v>5874776.6300000008</v>
      </c>
      <c r="U6676" s="53">
        <v>5646234.8999999994</v>
      </c>
    </row>
    <row r="6677" spans="1:21" outlineLevel="3" x14ac:dyDescent="0.25">
      <c r="A6677" s="47" t="s">
        <v>11053</v>
      </c>
      <c r="B6677" s="47" t="s">
        <v>5904</v>
      </c>
      <c r="C6677" s="48" t="s">
        <v>11043</v>
      </c>
      <c r="D6677" s="48" t="s">
        <v>5974</v>
      </c>
      <c r="E6677" s="26" t="s">
        <v>11224</v>
      </c>
      <c r="F6677" s="26" t="s">
        <v>11224</v>
      </c>
      <c r="G6677" s="26" t="s">
        <v>11224</v>
      </c>
      <c r="H6677" s="26" t="s">
        <v>11224</v>
      </c>
      <c r="I6677" s="26" t="s">
        <v>11224</v>
      </c>
      <c r="J6677" s="26" t="s">
        <v>11224</v>
      </c>
      <c r="K6677" s="28">
        <v>0</v>
      </c>
      <c r="L6677" s="28" t="s">
        <v>11225</v>
      </c>
      <c r="M6677" s="28" t="s">
        <v>11225</v>
      </c>
      <c r="N6677" s="28" t="s">
        <v>11225</v>
      </c>
      <c r="O6677" s="28" t="s">
        <v>11225</v>
      </c>
      <c r="P6677" s="28" t="s">
        <v>11225</v>
      </c>
      <c r="Q6677" s="28" t="s">
        <v>11225</v>
      </c>
      <c r="R6677" s="28" t="s">
        <v>11225</v>
      </c>
      <c r="S6677" s="28" t="s">
        <v>11225</v>
      </c>
      <c r="T6677" s="28" t="s">
        <v>11225</v>
      </c>
      <c r="U6677" s="53" t="s">
        <v>11225</v>
      </c>
    </row>
    <row r="6678" spans="1:21" outlineLevel="3" x14ac:dyDescent="0.25">
      <c r="A6678" s="47" t="s">
        <v>11053</v>
      </c>
      <c r="B6678" s="47" t="s">
        <v>5904</v>
      </c>
      <c r="C6678" s="48" t="s">
        <v>11043</v>
      </c>
      <c r="D6678" s="48" t="s">
        <v>5975</v>
      </c>
      <c r="E6678" s="26">
        <v>4315526.3099999996</v>
      </c>
      <c r="F6678" s="26">
        <v>4540267.46</v>
      </c>
      <c r="G6678" s="26">
        <v>4365851.0699999994</v>
      </c>
      <c r="H6678" s="26">
        <v>4578769.6899999995</v>
      </c>
      <c r="I6678" s="26">
        <v>4534502.08</v>
      </c>
      <c r="J6678" s="26">
        <v>4816965.9099999992</v>
      </c>
      <c r="K6678" s="28">
        <v>4861335.3100000005</v>
      </c>
      <c r="L6678" s="28">
        <v>5010925.790000001</v>
      </c>
      <c r="M6678" s="28">
        <v>5080707.95</v>
      </c>
      <c r="N6678" s="28">
        <v>5307739.8999999994</v>
      </c>
      <c r="O6678" s="28">
        <v>5388604.0399999991</v>
      </c>
      <c r="P6678" s="28">
        <v>5502456.5899999999</v>
      </c>
      <c r="Q6678" s="28">
        <v>5649797</v>
      </c>
      <c r="R6678" s="28">
        <v>5670937.79</v>
      </c>
      <c r="S6678" s="28">
        <v>5692755.1499999994</v>
      </c>
      <c r="T6678" s="28">
        <v>5716566.1800000006</v>
      </c>
      <c r="U6678" s="53">
        <v>5678018.6499999994</v>
      </c>
    </row>
    <row r="6679" spans="1:21" outlineLevel="3" x14ac:dyDescent="0.25">
      <c r="A6679" s="47" t="s">
        <v>11053</v>
      </c>
      <c r="B6679" s="47" t="s">
        <v>5904</v>
      </c>
      <c r="C6679" s="48" t="s">
        <v>11043</v>
      </c>
      <c r="D6679" s="48" t="s">
        <v>5976</v>
      </c>
      <c r="E6679" s="26" t="s">
        <v>11224</v>
      </c>
      <c r="F6679" s="26" t="s">
        <v>11224</v>
      </c>
      <c r="G6679" s="26" t="s">
        <v>11224</v>
      </c>
      <c r="H6679" s="26" t="s">
        <v>11224</v>
      </c>
      <c r="I6679" s="26" t="s">
        <v>11224</v>
      </c>
      <c r="J6679" s="26" t="s">
        <v>11224</v>
      </c>
      <c r="K6679" s="28" t="s">
        <v>11225</v>
      </c>
      <c r="L6679" s="28" t="s">
        <v>11225</v>
      </c>
      <c r="M6679" s="28" t="s">
        <v>11225</v>
      </c>
      <c r="N6679" s="28" t="s">
        <v>11225</v>
      </c>
      <c r="O6679" s="28" t="s">
        <v>11225</v>
      </c>
      <c r="P6679" s="28" t="s">
        <v>11225</v>
      </c>
      <c r="Q6679" s="28" t="s">
        <v>11225</v>
      </c>
      <c r="R6679" s="28" t="s">
        <v>11225</v>
      </c>
      <c r="S6679" s="28" t="s">
        <v>11225</v>
      </c>
      <c r="T6679" s="28" t="s">
        <v>11225</v>
      </c>
      <c r="U6679" s="53" t="s">
        <v>11225</v>
      </c>
    </row>
    <row r="6680" spans="1:21" outlineLevel="3" x14ac:dyDescent="0.25">
      <c r="A6680" s="47" t="s">
        <v>11053</v>
      </c>
      <c r="B6680" s="47" t="s">
        <v>5904</v>
      </c>
      <c r="C6680" s="48" t="s">
        <v>11043</v>
      </c>
      <c r="D6680" s="48" t="s">
        <v>5977</v>
      </c>
      <c r="E6680" s="26">
        <v>5705012.3600000013</v>
      </c>
      <c r="F6680" s="26">
        <v>5401527.7599999998</v>
      </c>
      <c r="G6680" s="26">
        <v>5375008.6699999999</v>
      </c>
      <c r="H6680" s="26">
        <v>5296370.8900000006</v>
      </c>
      <c r="I6680" s="26">
        <v>5358285.38</v>
      </c>
      <c r="J6680" s="26">
        <v>5379712.0800000001</v>
      </c>
      <c r="K6680" s="28">
        <v>5454252.5299999993</v>
      </c>
      <c r="L6680" s="28">
        <v>5598794.0099999998</v>
      </c>
      <c r="M6680" s="28">
        <v>5727906.1100000003</v>
      </c>
      <c r="N6680" s="28">
        <v>5892409.3800000008</v>
      </c>
      <c r="O6680" s="28">
        <v>5382612.8399999999</v>
      </c>
      <c r="P6680" s="28">
        <v>5738325.5199999996</v>
      </c>
      <c r="Q6680" s="28">
        <v>6012815.6200000001</v>
      </c>
      <c r="R6680" s="28">
        <v>6142862.3300000001</v>
      </c>
      <c r="S6680" s="28">
        <v>6064208.0099999998</v>
      </c>
      <c r="T6680" s="28">
        <v>6045308.1500000004</v>
      </c>
      <c r="U6680" s="53">
        <v>6024659.4100000001</v>
      </c>
    </row>
    <row r="6681" spans="1:21" outlineLevel="3" x14ac:dyDescent="0.25">
      <c r="A6681" s="47" t="s">
        <v>11053</v>
      </c>
      <c r="B6681" s="47" t="s">
        <v>5904</v>
      </c>
      <c r="C6681" s="48" t="s">
        <v>11043</v>
      </c>
      <c r="D6681" s="48" t="s">
        <v>5978</v>
      </c>
      <c r="E6681" s="26">
        <v>3847809.7</v>
      </c>
      <c r="F6681" s="26">
        <v>3766096.3699999996</v>
      </c>
      <c r="G6681" s="26">
        <v>3737161.97</v>
      </c>
      <c r="H6681" s="26">
        <v>3803346.5500000003</v>
      </c>
      <c r="I6681" s="26">
        <v>4013154.3199999994</v>
      </c>
      <c r="J6681" s="26">
        <v>4101182.5599999996</v>
      </c>
      <c r="K6681" s="28">
        <v>4177607.1599999997</v>
      </c>
      <c r="L6681" s="28">
        <v>4340682.93</v>
      </c>
      <c r="M6681" s="28">
        <v>4360951.09</v>
      </c>
      <c r="N6681" s="28">
        <v>4539053</v>
      </c>
      <c r="O6681" s="28">
        <v>4444369.68</v>
      </c>
      <c r="P6681" s="28">
        <v>4642750.7699999996</v>
      </c>
      <c r="Q6681" s="28">
        <v>4540110.1900000004</v>
      </c>
      <c r="R6681" s="28">
        <v>4707070.3600000003</v>
      </c>
      <c r="S6681" s="28">
        <v>4475933.3599999994</v>
      </c>
      <c r="T6681" s="28">
        <v>4726119.6099999994</v>
      </c>
      <c r="U6681" s="53">
        <v>4554015.09</v>
      </c>
    </row>
    <row r="6682" spans="1:21" outlineLevel="3" x14ac:dyDescent="0.25">
      <c r="A6682" s="47" t="s">
        <v>11053</v>
      </c>
      <c r="B6682" s="47" t="s">
        <v>5904</v>
      </c>
      <c r="C6682" s="48" t="s">
        <v>11043</v>
      </c>
      <c r="D6682" s="48" t="s">
        <v>5979</v>
      </c>
      <c r="E6682" s="26">
        <v>5429284</v>
      </c>
      <c r="F6682" s="26">
        <v>5113080.34</v>
      </c>
      <c r="G6682" s="26">
        <v>5249226.0600000005</v>
      </c>
      <c r="H6682" s="26">
        <v>5200692.4700000007</v>
      </c>
      <c r="I6682" s="26">
        <v>5164723.49</v>
      </c>
      <c r="J6682" s="26">
        <v>5510300.6900000004</v>
      </c>
      <c r="K6682" s="28">
        <v>5574813.6400000006</v>
      </c>
      <c r="L6682" s="28">
        <v>5781444.2200000007</v>
      </c>
      <c r="M6682" s="28">
        <v>5892063.5499999998</v>
      </c>
      <c r="N6682" s="28">
        <v>5698222.6400000006</v>
      </c>
      <c r="O6682" s="28">
        <v>5379623.5899999989</v>
      </c>
      <c r="P6682" s="28">
        <v>5652308.6699999999</v>
      </c>
      <c r="Q6682" s="28">
        <v>5907321.6099999994</v>
      </c>
      <c r="R6682" s="28">
        <v>6188026.4100000001</v>
      </c>
      <c r="S6682" s="28">
        <v>6138644.0499999998</v>
      </c>
      <c r="T6682" s="28">
        <v>6316699.2699999986</v>
      </c>
      <c r="U6682" s="53">
        <v>6152167.6099999994</v>
      </c>
    </row>
    <row r="6683" spans="1:21" outlineLevel="3" x14ac:dyDescent="0.25">
      <c r="A6683" s="47" t="s">
        <v>11053</v>
      </c>
      <c r="B6683" s="47" t="s">
        <v>5904</v>
      </c>
      <c r="C6683" s="48" t="s">
        <v>11043</v>
      </c>
      <c r="D6683" s="48" t="s">
        <v>5980</v>
      </c>
      <c r="E6683" s="26">
        <v>7101992.5</v>
      </c>
      <c r="F6683" s="26">
        <v>6472896.4399999995</v>
      </c>
      <c r="G6683" s="26">
        <v>6940148.75</v>
      </c>
      <c r="H6683" s="26">
        <v>6967066.3899999987</v>
      </c>
      <c r="I6683" s="26">
        <v>7140202.8200000003</v>
      </c>
      <c r="J6683" s="26">
        <v>7194563.379999999</v>
      </c>
      <c r="K6683" s="28">
        <v>6879288.1899999995</v>
      </c>
      <c r="L6683" s="28">
        <v>7258770.75</v>
      </c>
      <c r="M6683" s="28">
        <v>7265387.1900000004</v>
      </c>
      <c r="N6683" s="28">
        <v>7167868.3800000008</v>
      </c>
      <c r="O6683" s="28">
        <v>6541132.0200000014</v>
      </c>
      <c r="P6683" s="28">
        <v>6622371.54</v>
      </c>
      <c r="Q6683" s="28">
        <v>6982195.0200000014</v>
      </c>
      <c r="R6683" s="28">
        <v>7117790.4800000004</v>
      </c>
      <c r="S6683" s="28">
        <v>7332760.8599999994</v>
      </c>
      <c r="T6683" s="28">
        <v>7543235.8399999999</v>
      </c>
      <c r="U6683" s="53">
        <v>7536859.4899999984</v>
      </c>
    </row>
    <row r="6684" spans="1:21" outlineLevel="3" x14ac:dyDescent="0.25">
      <c r="A6684" s="47" t="s">
        <v>11053</v>
      </c>
      <c r="B6684" s="47" t="s">
        <v>5904</v>
      </c>
      <c r="C6684" s="48" t="s">
        <v>11043</v>
      </c>
      <c r="D6684" s="48" t="s">
        <v>5981</v>
      </c>
      <c r="E6684" s="26">
        <v>793142.13</v>
      </c>
      <c r="F6684" s="26">
        <v>1189653.46</v>
      </c>
      <c r="G6684" s="26">
        <v>1185951.1399999999</v>
      </c>
      <c r="H6684" s="26">
        <v>1278979.03</v>
      </c>
      <c r="I6684" s="26">
        <v>1404248.86</v>
      </c>
      <c r="J6684" s="26">
        <v>1600896.05</v>
      </c>
      <c r="K6684" s="28">
        <v>1725403.2300000002</v>
      </c>
      <c r="L6684" s="28">
        <v>1559723.4899999998</v>
      </c>
      <c r="M6684" s="28">
        <v>1676408.3800000001</v>
      </c>
      <c r="N6684" s="28">
        <v>1653676.27</v>
      </c>
      <c r="O6684" s="28">
        <v>1881938.9500000002</v>
      </c>
      <c r="P6684" s="28">
        <v>2133556.89</v>
      </c>
      <c r="Q6684" s="28">
        <v>2091260.7099999997</v>
      </c>
      <c r="R6684" s="28">
        <v>2126353.6599999997</v>
      </c>
      <c r="S6684" s="28">
        <v>2264312.2399999998</v>
      </c>
      <c r="T6684" s="28">
        <v>2178022.91</v>
      </c>
      <c r="U6684" s="53">
        <v>2091672.1900000002</v>
      </c>
    </row>
    <row r="6685" spans="1:21" outlineLevel="3" x14ac:dyDescent="0.25">
      <c r="A6685" s="47" t="s">
        <v>11053</v>
      </c>
      <c r="B6685" s="47" t="s">
        <v>5904</v>
      </c>
      <c r="C6685" s="48" t="s">
        <v>11043</v>
      </c>
      <c r="D6685" s="48" t="s">
        <v>5982</v>
      </c>
      <c r="E6685" s="26">
        <v>4404534.0599999996</v>
      </c>
      <c r="F6685" s="26">
        <v>4283973.2300000004</v>
      </c>
      <c r="G6685" s="26">
        <v>4360496.18</v>
      </c>
      <c r="H6685" s="26">
        <v>4568789.05</v>
      </c>
      <c r="I6685" s="26">
        <v>4622705.41</v>
      </c>
      <c r="J6685" s="26">
        <v>4659274.87</v>
      </c>
      <c r="K6685" s="28">
        <v>4757456.9499999993</v>
      </c>
      <c r="L6685" s="28">
        <v>5033389.1800000016</v>
      </c>
      <c r="M6685" s="28">
        <v>5154264.2</v>
      </c>
      <c r="N6685" s="28">
        <v>5179255.63</v>
      </c>
      <c r="O6685" s="28">
        <v>5075798.43</v>
      </c>
      <c r="P6685" s="28">
        <v>5348887.29</v>
      </c>
      <c r="Q6685" s="28">
        <v>5358521.8600000003</v>
      </c>
      <c r="R6685" s="28">
        <v>5462409.919999999</v>
      </c>
      <c r="S6685" s="28">
        <v>5558043.5800000001</v>
      </c>
      <c r="T6685" s="28">
        <v>5706295.9999999991</v>
      </c>
      <c r="U6685" s="53">
        <v>5687366.79</v>
      </c>
    </row>
    <row r="6686" spans="1:21" outlineLevel="3" x14ac:dyDescent="0.25">
      <c r="A6686" s="47" t="s">
        <v>11053</v>
      </c>
      <c r="B6686" s="47" t="s">
        <v>5904</v>
      </c>
      <c r="C6686" s="48" t="s">
        <v>11043</v>
      </c>
      <c r="D6686" s="48" t="s">
        <v>5983</v>
      </c>
      <c r="E6686" s="26">
        <v>4520726.82</v>
      </c>
      <c r="F6686" s="26">
        <v>4636022.6499999994</v>
      </c>
      <c r="G6686" s="26">
        <v>4697962.74</v>
      </c>
      <c r="H6686" s="26">
        <v>4770653.1399999997</v>
      </c>
      <c r="I6686" s="26">
        <v>4894777.2300000004</v>
      </c>
      <c r="J6686" s="26">
        <v>5231850.04</v>
      </c>
      <c r="K6686" s="28">
        <v>5369559.29</v>
      </c>
      <c r="L6686" s="28">
        <v>6075984.8699999992</v>
      </c>
      <c r="M6686" s="28">
        <v>6404241.2900000019</v>
      </c>
      <c r="N6686" s="28">
        <v>6444278.0600000005</v>
      </c>
      <c r="O6686" s="28">
        <v>6542175.2100000009</v>
      </c>
      <c r="P6686" s="28">
        <v>6732067.9699999988</v>
      </c>
      <c r="Q6686" s="28">
        <v>6869141.6499999994</v>
      </c>
      <c r="R6686" s="28">
        <v>7229078.9899999984</v>
      </c>
      <c r="S6686" s="28">
        <v>7194391.8600000003</v>
      </c>
      <c r="T6686" s="28">
        <v>7505146.4500000011</v>
      </c>
      <c r="U6686" s="53">
        <v>7673006.9000000004</v>
      </c>
    </row>
    <row r="6687" spans="1:21" outlineLevel="3" x14ac:dyDescent="0.25">
      <c r="A6687" s="47" t="s">
        <v>11053</v>
      </c>
      <c r="B6687" s="47" t="s">
        <v>5904</v>
      </c>
      <c r="C6687" s="48" t="s">
        <v>11043</v>
      </c>
      <c r="D6687" s="48" t="s">
        <v>5984</v>
      </c>
      <c r="E6687" s="26">
        <v>2987669.9000000004</v>
      </c>
      <c r="F6687" s="26">
        <v>2674827.23</v>
      </c>
      <c r="G6687" s="26">
        <v>2939243.2299999995</v>
      </c>
      <c r="H6687" s="26">
        <v>2927335.77</v>
      </c>
      <c r="I6687" s="26">
        <v>3016181.07</v>
      </c>
      <c r="J6687" s="26">
        <v>3143937.7699999996</v>
      </c>
      <c r="K6687" s="28">
        <v>3253047.67</v>
      </c>
      <c r="L6687" s="28">
        <v>3388750.53</v>
      </c>
      <c r="M6687" s="28">
        <v>3367543.44</v>
      </c>
      <c r="N6687" s="28">
        <v>3745684.0899999994</v>
      </c>
      <c r="O6687" s="28">
        <v>3700221.2399999993</v>
      </c>
      <c r="P6687" s="28">
        <v>3691824.63</v>
      </c>
      <c r="Q6687" s="28">
        <v>3821673.38</v>
      </c>
      <c r="R6687" s="28">
        <v>3921625.3099999996</v>
      </c>
      <c r="S6687" s="28">
        <v>3829317.2499999995</v>
      </c>
      <c r="T6687" s="28">
        <v>3899515.0599999996</v>
      </c>
      <c r="U6687" s="53">
        <v>3997870.7199999993</v>
      </c>
    </row>
    <row r="6688" spans="1:21" outlineLevel="3" x14ac:dyDescent="0.25">
      <c r="A6688" s="47" t="s">
        <v>11053</v>
      </c>
      <c r="B6688" s="47" t="s">
        <v>5904</v>
      </c>
      <c r="C6688" s="48" t="s">
        <v>11043</v>
      </c>
      <c r="D6688" s="48" t="s">
        <v>5985</v>
      </c>
      <c r="E6688" s="26" t="s">
        <v>11224</v>
      </c>
      <c r="F6688" s="26" t="s">
        <v>11224</v>
      </c>
      <c r="G6688" s="26" t="s">
        <v>11224</v>
      </c>
      <c r="H6688" s="26" t="s">
        <v>11224</v>
      </c>
      <c r="I6688" s="26" t="s">
        <v>11224</v>
      </c>
      <c r="J6688" s="26" t="s">
        <v>11224</v>
      </c>
      <c r="K6688" s="28" t="s">
        <v>11225</v>
      </c>
      <c r="L6688" s="28" t="s">
        <v>11225</v>
      </c>
      <c r="M6688" s="28" t="s">
        <v>11225</v>
      </c>
      <c r="N6688" s="28" t="s">
        <v>11225</v>
      </c>
      <c r="O6688" s="28" t="s">
        <v>11225</v>
      </c>
      <c r="P6688" s="28" t="s">
        <v>11225</v>
      </c>
      <c r="Q6688" s="28" t="s">
        <v>11225</v>
      </c>
      <c r="R6688" s="28" t="s">
        <v>11225</v>
      </c>
      <c r="S6688" s="28" t="s">
        <v>11225</v>
      </c>
      <c r="T6688" s="28" t="s">
        <v>11225</v>
      </c>
      <c r="U6688" s="53" t="s">
        <v>11225</v>
      </c>
    </row>
    <row r="6689" spans="1:21" outlineLevel="3" x14ac:dyDescent="0.25">
      <c r="A6689" s="47" t="s">
        <v>11053</v>
      </c>
      <c r="B6689" s="47" t="s">
        <v>5904</v>
      </c>
      <c r="C6689" s="48" t="s">
        <v>11043</v>
      </c>
      <c r="D6689" s="48" t="s">
        <v>11128</v>
      </c>
      <c r="E6689" s="26">
        <v>3056311.6800000016</v>
      </c>
      <c r="F6689" s="26">
        <v>1683527.329999998</v>
      </c>
      <c r="G6689" s="26">
        <v>1810615.5199999958</v>
      </c>
      <c r="H6689" s="26">
        <v>1392399.0300000007</v>
      </c>
      <c r="I6689" s="26">
        <v>2083001.81</v>
      </c>
      <c r="J6689" s="26">
        <v>2238058.94</v>
      </c>
      <c r="K6689" s="28">
        <v>2146144.3499999987</v>
      </c>
      <c r="L6689" s="28">
        <v>2089593.2100000007</v>
      </c>
      <c r="M6689" s="28">
        <v>1993765.61</v>
      </c>
      <c r="N6689" s="28">
        <v>2122720.3199999998</v>
      </c>
      <c r="O6689" s="28">
        <v>1949499.7499999998</v>
      </c>
      <c r="P6689" s="28">
        <v>1967037.53</v>
      </c>
      <c r="Q6689" s="28">
        <v>2040074.7000000002</v>
      </c>
      <c r="R6689" s="28">
        <v>1954231.7100000002</v>
      </c>
      <c r="S6689" s="28">
        <v>1757179.6099999999</v>
      </c>
      <c r="T6689" s="28">
        <v>1987332.9</v>
      </c>
      <c r="U6689" s="53">
        <v>2451982.3699999996</v>
      </c>
    </row>
    <row r="6690" spans="1:21" outlineLevel="2" x14ac:dyDescent="0.25">
      <c r="A6690" s="47"/>
      <c r="B6690" s="47" t="s">
        <v>5904</v>
      </c>
      <c r="C6690" s="48" t="s">
        <v>11043</v>
      </c>
      <c r="D6690" s="48" t="s">
        <v>11300</v>
      </c>
      <c r="E6690" s="26">
        <v>335437141.48000002</v>
      </c>
      <c r="F6690" s="26">
        <v>337018864.22999996</v>
      </c>
      <c r="G6690" s="26">
        <v>331278358.41000003</v>
      </c>
      <c r="H6690" s="26">
        <v>331643229.32999998</v>
      </c>
      <c r="I6690" s="26">
        <v>340409137.78000003</v>
      </c>
      <c r="J6690" s="26">
        <v>348991606.06</v>
      </c>
      <c r="K6690" s="28">
        <v>353106557.20000005</v>
      </c>
      <c r="L6690" s="28">
        <v>366723767.43000013</v>
      </c>
      <c r="M6690" s="28">
        <v>373443473.91000015</v>
      </c>
      <c r="N6690" s="28">
        <v>383389216.74999994</v>
      </c>
      <c r="O6690" s="28">
        <v>385370178.71999991</v>
      </c>
      <c r="P6690" s="28">
        <v>397813762.42000008</v>
      </c>
      <c r="Q6690" s="28">
        <v>408615664.2099998</v>
      </c>
      <c r="R6690" s="28">
        <v>421356027.12000006</v>
      </c>
      <c r="S6690" s="28">
        <v>420936065.75999993</v>
      </c>
      <c r="T6690" s="28">
        <v>431822882.42999995</v>
      </c>
      <c r="U6690" s="53">
        <v>427805966.13000005</v>
      </c>
    </row>
    <row r="6691" spans="1:21" outlineLevel="3" x14ac:dyDescent="0.25">
      <c r="A6691" s="47" t="s">
        <v>11053</v>
      </c>
      <c r="B6691" s="47" t="s">
        <v>5987</v>
      </c>
      <c r="C6691" s="48" t="s">
        <v>10990</v>
      </c>
      <c r="D6691" s="48" t="s">
        <v>5986</v>
      </c>
      <c r="E6691" s="26">
        <v>181107.99000000002</v>
      </c>
      <c r="F6691" s="26">
        <v>283376.40999999997</v>
      </c>
      <c r="G6691" s="26">
        <v>214998.74999999997</v>
      </c>
      <c r="H6691" s="26">
        <v>219571.36</v>
      </c>
      <c r="I6691" s="26">
        <v>241251.41000000003</v>
      </c>
      <c r="J6691" s="26">
        <v>260154.82</v>
      </c>
      <c r="K6691" s="28">
        <v>314164.63</v>
      </c>
      <c r="L6691" s="28">
        <v>508680.35</v>
      </c>
      <c r="M6691" s="28">
        <v>546381.29</v>
      </c>
      <c r="N6691" s="28">
        <v>523786.74999999994</v>
      </c>
      <c r="O6691" s="28">
        <v>596985.12</v>
      </c>
      <c r="P6691" s="28">
        <v>568403.89</v>
      </c>
      <c r="Q6691" s="28">
        <v>544893.01</v>
      </c>
      <c r="R6691" s="28">
        <v>620452.92000000004</v>
      </c>
      <c r="S6691" s="28">
        <v>612178.24</v>
      </c>
      <c r="T6691" s="28">
        <v>616021.95000000007</v>
      </c>
      <c r="U6691" s="53">
        <v>578631.17999999993</v>
      </c>
    </row>
    <row r="6692" spans="1:21" outlineLevel="3" x14ac:dyDescent="0.25">
      <c r="A6692" s="47" t="s">
        <v>11053</v>
      </c>
      <c r="B6692" s="47" t="s">
        <v>5987</v>
      </c>
      <c r="C6692" s="48" t="s">
        <v>10990</v>
      </c>
      <c r="D6692" s="48" t="s">
        <v>5988</v>
      </c>
      <c r="E6692" s="26" t="s">
        <v>11224</v>
      </c>
      <c r="F6692" s="26" t="s">
        <v>11224</v>
      </c>
      <c r="G6692" s="26" t="s">
        <v>11224</v>
      </c>
      <c r="H6692" s="26" t="s">
        <v>11224</v>
      </c>
      <c r="I6692" s="26" t="s">
        <v>11224</v>
      </c>
      <c r="J6692" s="26" t="s">
        <v>11224</v>
      </c>
      <c r="K6692" s="28">
        <v>0</v>
      </c>
      <c r="L6692" s="28">
        <v>0</v>
      </c>
      <c r="M6692" s="28">
        <v>0</v>
      </c>
      <c r="N6692" s="28">
        <v>0</v>
      </c>
      <c r="O6692" s="28" t="s">
        <v>11225</v>
      </c>
      <c r="P6692" s="28" t="s">
        <v>11225</v>
      </c>
      <c r="Q6692" s="28" t="s">
        <v>11225</v>
      </c>
      <c r="R6692" s="28" t="s">
        <v>11225</v>
      </c>
      <c r="S6692" s="28" t="s">
        <v>11225</v>
      </c>
      <c r="T6692" s="28" t="s">
        <v>11225</v>
      </c>
      <c r="U6692" s="53" t="s">
        <v>11225</v>
      </c>
    </row>
    <row r="6693" spans="1:21" outlineLevel="3" x14ac:dyDescent="0.25">
      <c r="A6693" s="47" t="s">
        <v>11053</v>
      </c>
      <c r="B6693" s="47" t="s">
        <v>5987</v>
      </c>
      <c r="C6693" s="48" t="s">
        <v>10990</v>
      </c>
      <c r="D6693" s="48" t="s">
        <v>5989</v>
      </c>
      <c r="E6693" s="26" t="s">
        <v>11224</v>
      </c>
      <c r="F6693" s="26" t="s">
        <v>11224</v>
      </c>
      <c r="G6693" s="26" t="s">
        <v>11224</v>
      </c>
      <c r="H6693" s="26" t="s">
        <v>11224</v>
      </c>
      <c r="I6693" s="26" t="s">
        <v>11224</v>
      </c>
      <c r="J6693" s="26" t="s">
        <v>11224</v>
      </c>
      <c r="K6693" s="28" t="s">
        <v>11225</v>
      </c>
      <c r="L6693" s="28" t="s">
        <v>11225</v>
      </c>
      <c r="M6693" s="28" t="s">
        <v>11225</v>
      </c>
      <c r="N6693" s="28" t="s">
        <v>11225</v>
      </c>
      <c r="O6693" s="28" t="s">
        <v>11225</v>
      </c>
      <c r="P6693" s="28" t="s">
        <v>11225</v>
      </c>
      <c r="Q6693" s="28">
        <v>0</v>
      </c>
      <c r="R6693" s="28">
        <v>0</v>
      </c>
      <c r="S6693" s="28">
        <v>0</v>
      </c>
      <c r="T6693" s="28">
        <v>0</v>
      </c>
      <c r="U6693" s="53">
        <v>0</v>
      </c>
    </row>
    <row r="6694" spans="1:21" outlineLevel="3" x14ac:dyDescent="0.25">
      <c r="A6694" s="47" t="s">
        <v>11053</v>
      </c>
      <c r="B6694" s="47" t="s">
        <v>5987</v>
      </c>
      <c r="C6694" s="48" t="s">
        <v>10990</v>
      </c>
      <c r="D6694" s="48" t="s">
        <v>5990</v>
      </c>
      <c r="E6694" s="26" t="s">
        <v>11224</v>
      </c>
      <c r="F6694" s="26" t="s">
        <v>11224</v>
      </c>
      <c r="G6694" s="26" t="s">
        <v>11224</v>
      </c>
      <c r="H6694" s="26" t="s">
        <v>11224</v>
      </c>
      <c r="I6694" s="26" t="s">
        <v>11224</v>
      </c>
      <c r="J6694" s="26" t="s">
        <v>11224</v>
      </c>
      <c r="K6694" s="28" t="s">
        <v>11225</v>
      </c>
      <c r="L6694" s="28">
        <v>0</v>
      </c>
      <c r="M6694" s="28" t="s">
        <v>11225</v>
      </c>
      <c r="N6694" s="28" t="s">
        <v>11225</v>
      </c>
      <c r="O6694" s="28" t="s">
        <v>11225</v>
      </c>
      <c r="P6694" s="28" t="s">
        <v>11225</v>
      </c>
      <c r="Q6694" s="28" t="s">
        <v>11225</v>
      </c>
      <c r="R6694" s="28" t="s">
        <v>11225</v>
      </c>
      <c r="S6694" s="28" t="s">
        <v>11225</v>
      </c>
      <c r="T6694" s="28" t="s">
        <v>11225</v>
      </c>
      <c r="U6694" s="53" t="s">
        <v>11225</v>
      </c>
    </row>
    <row r="6695" spans="1:21" outlineLevel="3" x14ac:dyDescent="0.25">
      <c r="A6695" s="47" t="s">
        <v>11053</v>
      </c>
      <c r="B6695" s="47" t="s">
        <v>5987</v>
      </c>
      <c r="C6695" s="48" t="s">
        <v>10990</v>
      </c>
      <c r="D6695" s="48" t="s">
        <v>5991</v>
      </c>
      <c r="E6695" s="26">
        <v>2470000.5400000005</v>
      </c>
      <c r="F6695" s="26">
        <v>2932753.87</v>
      </c>
      <c r="G6695" s="26">
        <v>2676547.2299999995</v>
      </c>
      <c r="H6695" s="26">
        <v>2938602.1500000004</v>
      </c>
      <c r="I6695" s="26">
        <v>3107862.97</v>
      </c>
      <c r="J6695" s="26">
        <v>3244419.16</v>
      </c>
      <c r="K6695" s="28">
        <v>3341327.9999999991</v>
      </c>
      <c r="L6695" s="28">
        <v>3559201.74</v>
      </c>
      <c r="M6695" s="28">
        <v>3695890.4499999997</v>
      </c>
      <c r="N6695" s="28">
        <v>4021078.31</v>
      </c>
      <c r="O6695" s="28">
        <v>4486298.75</v>
      </c>
      <c r="P6695" s="28">
        <v>4881295.3</v>
      </c>
      <c r="Q6695" s="28">
        <v>5161346.07</v>
      </c>
      <c r="R6695" s="28">
        <v>5497381.9100000011</v>
      </c>
      <c r="S6695" s="28">
        <v>5779703.7499999991</v>
      </c>
      <c r="T6695" s="28">
        <v>5916307.4899999993</v>
      </c>
      <c r="U6695" s="53">
        <v>6194832.9300000006</v>
      </c>
    </row>
    <row r="6696" spans="1:21" outlineLevel="3" x14ac:dyDescent="0.25">
      <c r="A6696" s="47" t="s">
        <v>11053</v>
      </c>
      <c r="B6696" s="47" t="s">
        <v>5987</v>
      </c>
      <c r="C6696" s="48" t="s">
        <v>10990</v>
      </c>
      <c r="D6696" s="48" t="s">
        <v>5992</v>
      </c>
      <c r="E6696" s="26">
        <v>7875310.8899999987</v>
      </c>
      <c r="F6696" s="26">
        <v>8544641.6500000004</v>
      </c>
      <c r="G6696" s="26">
        <v>7916973.0100000007</v>
      </c>
      <c r="H6696" s="26">
        <v>7757132.4999999991</v>
      </c>
      <c r="I6696" s="26">
        <v>7908093.2299999995</v>
      </c>
      <c r="J6696" s="26">
        <v>8399180.7200000007</v>
      </c>
      <c r="K6696" s="28">
        <v>8235637.9800000004</v>
      </c>
      <c r="L6696" s="28">
        <v>8837407.5299999993</v>
      </c>
      <c r="M6696" s="28">
        <v>8690737.8399999999</v>
      </c>
      <c r="N6696" s="28">
        <v>9015122.75</v>
      </c>
      <c r="O6696" s="28">
        <v>9763881.5500000007</v>
      </c>
      <c r="P6696" s="28">
        <v>10159266.020000001</v>
      </c>
      <c r="Q6696" s="28">
        <v>10378475.74</v>
      </c>
      <c r="R6696" s="28">
        <v>10832810.460000001</v>
      </c>
      <c r="S6696" s="28">
        <v>10866647.789999999</v>
      </c>
      <c r="T6696" s="28">
        <v>11274372.33</v>
      </c>
      <c r="U6696" s="53">
        <v>11030225.740000004</v>
      </c>
    </row>
    <row r="6697" spans="1:21" outlineLevel="3" x14ac:dyDescent="0.25">
      <c r="A6697" s="47" t="s">
        <v>11053</v>
      </c>
      <c r="B6697" s="47" t="s">
        <v>5987</v>
      </c>
      <c r="C6697" s="48" t="s">
        <v>10990</v>
      </c>
      <c r="D6697" s="48" t="s">
        <v>5993</v>
      </c>
      <c r="E6697" s="26">
        <v>2730193.49</v>
      </c>
      <c r="F6697" s="26">
        <v>2999591.0500000007</v>
      </c>
      <c r="G6697" s="26">
        <v>2585970.59</v>
      </c>
      <c r="H6697" s="26">
        <v>2536798.79</v>
      </c>
      <c r="I6697" s="26">
        <v>2694709.43</v>
      </c>
      <c r="J6697" s="26">
        <v>2877917.14</v>
      </c>
      <c r="K6697" s="28">
        <v>3056878.6100000003</v>
      </c>
      <c r="L6697" s="28">
        <v>3154081.1100000003</v>
      </c>
      <c r="M6697" s="28">
        <v>3144026.68</v>
      </c>
      <c r="N6697" s="28">
        <v>3198652.9700000007</v>
      </c>
      <c r="O6697" s="28">
        <v>3351673.9599999995</v>
      </c>
      <c r="P6697" s="28">
        <v>3547467.0599999996</v>
      </c>
      <c r="Q6697" s="28">
        <v>3543903.77</v>
      </c>
      <c r="R6697" s="28">
        <v>3436287.8000000003</v>
      </c>
      <c r="S6697" s="28">
        <v>3400498.1599999997</v>
      </c>
      <c r="T6697" s="28">
        <v>3497913.39</v>
      </c>
      <c r="U6697" s="53">
        <v>3409623.4800000004</v>
      </c>
    </row>
    <row r="6698" spans="1:21" outlineLevel="3" x14ac:dyDescent="0.25">
      <c r="A6698" s="47" t="s">
        <v>11053</v>
      </c>
      <c r="B6698" s="47" t="s">
        <v>5987</v>
      </c>
      <c r="C6698" s="48" t="s">
        <v>10990</v>
      </c>
      <c r="D6698" s="48" t="s">
        <v>5994</v>
      </c>
      <c r="E6698" s="26">
        <v>690246.36999999988</v>
      </c>
      <c r="F6698" s="26">
        <v>676535.26</v>
      </c>
      <c r="G6698" s="26">
        <v>661248.73</v>
      </c>
      <c r="H6698" s="26">
        <v>691782.49</v>
      </c>
      <c r="I6698" s="26">
        <v>696124.00000000012</v>
      </c>
      <c r="J6698" s="26">
        <v>720028.17999999993</v>
      </c>
      <c r="K6698" s="28">
        <v>733743.92000000016</v>
      </c>
      <c r="L6698" s="28">
        <v>780735.85000000009</v>
      </c>
      <c r="M6698" s="28">
        <v>793477.49</v>
      </c>
      <c r="N6698" s="28">
        <v>774175.21999999986</v>
      </c>
      <c r="O6698" s="28">
        <v>787334.04</v>
      </c>
      <c r="P6698" s="28">
        <v>801992.16999999993</v>
      </c>
      <c r="Q6698" s="28">
        <v>753171.82000000007</v>
      </c>
      <c r="R6698" s="28">
        <v>834610.52000000014</v>
      </c>
      <c r="S6698" s="28">
        <v>811367.45</v>
      </c>
      <c r="T6698" s="28">
        <v>806645.31</v>
      </c>
      <c r="U6698" s="53">
        <v>750782.16</v>
      </c>
    </row>
    <row r="6699" spans="1:21" outlineLevel="3" x14ac:dyDescent="0.25">
      <c r="A6699" s="47" t="s">
        <v>11053</v>
      </c>
      <c r="B6699" s="47" t="s">
        <v>5987</v>
      </c>
      <c r="C6699" s="48" t="s">
        <v>10990</v>
      </c>
      <c r="D6699" s="48" t="s">
        <v>5995</v>
      </c>
      <c r="E6699" s="26" t="s">
        <v>11224</v>
      </c>
      <c r="F6699" s="26" t="s">
        <v>11224</v>
      </c>
      <c r="G6699" s="26" t="s">
        <v>11224</v>
      </c>
      <c r="H6699" s="26" t="s">
        <v>11224</v>
      </c>
      <c r="I6699" s="26" t="s">
        <v>11224</v>
      </c>
      <c r="J6699" s="26" t="s">
        <v>11224</v>
      </c>
      <c r="K6699" s="28" t="s">
        <v>11225</v>
      </c>
      <c r="L6699" s="28" t="s">
        <v>11225</v>
      </c>
      <c r="M6699" s="28" t="s">
        <v>11225</v>
      </c>
      <c r="N6699" s="28" t="s">
        <v>11225</v>
      </c>
      <c r="O6699" s="28" t="s">
        <v>11225</v>
      </c>
      <c r="P6699" s="28" t="s">
        <v>11225</v>
      </c>
      <c r="Q6699" s="28" t="s">
        <v>11225</v>
      </c>
      <c r="R6699" s="28" t="s">
        <v>11225</v>
      </c>
      <c r="S6699" s="28" t="s">
        <v>11225</v>
      </c>
      <c r="T6699" s="28">
        <v>0</v>
      </c>
      <c r="U6699" s="53">
        <v>0</v>
      </c>
    </row>
    <row r="6700" spans="1:21" outlineLevel="3" x14ac:dyDescent="0.25">
      <c r="A6700" s="47" t="s">
        <v>11053</v>
      </c>
      <c r="B6700" s="47" t="s">
        <v>5987</v>
      </c>
      <c r="C6700" s="48" t="s">
        <v>10990</v>
      </c>
      <c r="D6700" s="48" t="s">
        <v>11369</v>
      </c>
      <c r="E6700" s="26"/>
      <c r="F6700" s="26"/>
      <c r="H6700" s="26"/>
      <c r="I6700" s="26"/>
      <c r="J6700" s="26"/>
      <c r="O6700" s="28">
        <v>0</v>
      </c>
      <c r="P6700" s="28">
        <v>0</v>
      </c>
      <c r="Q6700" s="28">
        <v>124566.41</v>
      </c>
      <c r="R6700" s="28" t="s">
        <v>11397</v>
      </c>
      <c r="S6700" s="28">
        <v>346126.76</v>
      </c>
      <c r="T6700" s="28">
        <v>428326.01</v>
      </c>
      <c r="U6700" s="53">
        <v>559419.04</v>
      </c>
    </row>
    <row r="6701" spans="1:21" outlineLevel="3" x14ac:dyDescent="0.25">
      <c r="A6701" s="47" t="s">
        <v>11053</v>
      </c>
      <c r="B6701" s="47" t="s">
        <v>5987</v>
      </c>
      <c r="C6701" s="48" t="s">
        <v>10990</v>
      </c>
      <c r="D6701" s="48" t="s">
        <v>5996</v>
      </c>
      <c r="E6701" s="26" t="s">
        <v>11224</v>
      </c>
      <c r="F6701" s="26" t="s">
        <v>11224</v>
      </c>
      <c r="G6701" s="26" t="s">
        <v>11224</v>
      </c>
      <c r="H6701" s="26" t="s">
        <v>11224</v>
      </c>
      <c r="I6701" s="26" t="s">
        <v>11224</v>
      </c>
      <c r="J6701" s="26" t="s">
        <v>11224</v>
      </c>
      <c r="K6701" s="28" t="s">
        <v>11225</v>
      </c>
      <c r="L6701" s="28" t="s">
        <v>11225</v>
      </c>
      <c r="M6701" s="28" t="s">
        <v>11225</v>
      </c>
      <c r="N6701" s="28" t="s">
        <v>11225</v>
      </c>
      <c r="O6701" s="28" t="s">
        <v>11225</v>
      </c>
      <c r="P6701" s="28" t="s">
        <v>11225</v>
      </c>
      <c r="Q6701" s="28" t="s">
        <v>11225</v>
      </c>
      <c r="R6701" s="28" t="s">
        <v>11225</v>
      </c>
      <c r="S6701" s="28" t="s">
        <v>11225</v>
      </c>
      <c r="T6701" s="28" t="s">
        <v>11225</v>
      </c>
      <c r="U6701" s="53" t="s">
        <v>11225</v>
      </c>
    </row>
    <row r="6702" spans="1:21" outlineLevel="3" x14ac:dyDescent="0.25">
      <c r="A6702" s="47" t="s">
        <v>11053</v>
      </c>
      <c r="B6702" s="47" t="s">
        <v>5987</v>
      </c>
      <c r="C6702" s="48" t="s">
        <v>10990</v>
      </c>
      <c r="D6702" s="48" t="s">
        <v>5997</v>
      </c>
      <c r="E6702" s="26">
        <v>4755857.9499999993</v>
      </c>
      <c r="F6702" s="26">
        <v>5374587.3700000001</v>
      </c>
      <c r="G6702" s="26">
        <v>4888169.6400000006</v>
      </c>
      <c r="H6702" s="26">
        <v>5026140.55</v>
      </c>
      <c r="I6702" s="26">
        <v>5154723.6899999995</v>
      </c>
      <c r="J6702" s="26">
        <v>5373351.4600000009</v>
      </c>
      <c r="K6702" s="28">
        <v>5352951.7600000007</v>
      </c>
      <c r="L6702" s="28">
        <v>5351429.32</v>
      </c>
      <c r="M6702" s="28">
        <v>5277355.9700000007</v>
      </c>
      <c r="N6702" s="28">
        <v>5297239.9100000011</v>
      </c>
      <c r="O6702" s="28">
        <v>5822142.0700000003</v>
      </c>
      <c r="P6702" s="28">
        <v>5916400.0799999991</v>
      </c>
      <c r="Q6702" s="28">
        <v>6034389.5699999994</v>
      </c>
      <c r="R6702" s="28">
        <v>6142517.8600000003</v>
      </c>
      <c r="S6702" s="28">
        <v>6193724.4500000002</v>
      </c>
      <c r="T6702" s="28">
        <v>6191770.2200000007</v>
      </c>
      <c r="U6702" s="53">
        <v>6116011.209999999</v>
      </c>
    </row>
    <row r="6703" spans="1:21" outlineLevel="3" x14ac:dyDescent="0.25">
      <c r="A6703" s="47" t="s">
        <v>11053</v>
      </c>
      <c r="B6703" s="47" t="s">
        <v>5987</v>
      </c>
      <c r="C6703" s="48" t="s">
        <v>10990</v>
      </c>
      <c r="D6703" s="48" t="s">
        <v>5998</v>
      </c>
      <c r="E6703" s="26">
        <v>2383686.41</v>
      </c>
      <c r="F6703" s="26">
        <v>2391639.38</v>
      </c>
      <c r="G6703" s="26">
        <v>2314564.19</v>
      </c>
      <c r="H6703" s="26">
        <v>2348116.04</v>
      </c>
      <c r="I6703" s="26">
        <v>2526175.31</v>
      </c>
      <c r="J6703" s="26">
        <v>2539242.17</v>
      </c>
      <c r="K6703" s="28">
        <v>2565725.89</v>
      </c>
      <c r="L6703" s="28">
        <v>2538602.3699999996</v>
      </c>
      <c r="M6703" s="28">
        <v>2476070.79</v>
      </c>
      <c r="N6703" s="28">
        <v>2447037.1599999997</v>
      </c>
      <c r="O6703" s="28">
        <v>2557614.65</v>
      </c>
      <c r="P6703" s="28">
        <v>2622200.0900000003</v>
      </c>
      <c r="Q6703" s="28">
        <v>2685850.03</v>
      </c>
      <c r="R6703" s="28">
        <v>2658495.7400000002</v>
      </c>
      <c r="S6703" s="28">
        <v>2616037.9099999997</v>
      </c>
      <c r="T6703" s="28">
        <v>2677535.37</v>
      </c>
      <c r="U6703" s="53">
        <v>2662576.0999999996</v>
      </c>
    </row>
    <row r="6704" spans="1:21" outlineLevel="3" x14ac:dyDescent="0.25">
      <c r="A6704" s="47" t="s">
        <v>11053</v>
      </c>
      <c r="B6704" s="47" t="s">
        <v>5987</v>
      </c>
      <c r="C6704" s="48" t="s">
        <v>10990</v>
      </c>
      <c r="D6704" s="48" t="s">
        <v>5999</v>
      </c>
      <c r="E6704" s="26">
        <v>2512395.7200000002</v>
      </c>
      <c r="F6704" s="26">
        <v>2576249.35</v>
      </c>
      <c r="G6704" s="26">
        <v>2392972.8200000003</v>
      </c>
      <c r="H6704" s="26">
        <v>2509878.08</v>
      </c>
      <c r="I6704" s="26">
        <v>2602375.36</v>
      </c>
      <c r="J6704" s="26">
        <v>2591844.8800000004</v>
      </c>
      <c r="K6704" s="28">
        <v>2673515.4500000002</v>
      </c>
      <c r="L6704" s="28">
        <v>2760779.0100000007</v>
      </c>
      <c r="M6704" s="28">
        <v>2807845.74</v>
      </c>
      <c r="N6704" s="28">
        <v>2854271.67</v>
      </c>
      <c r="O6704" s="28">
        <v>3007350.1</v>
      </c>
      <c r="P6704" s="28">
        <v>2998366.98</v>
      </c>
      <c r="Q6704" s="28">
        <v>3045492.2600000007</v>
      </c>
      <c r="R6704" s="28">
        <v>3085143.29</v>
      </c>
      <c r="S6704" s="28">
        <v>2976852.16</v>
      </c>
      <c r="T6704" s="28">
        <v>2982819.32</v>
      </c>
      <c r="U6704" s="53">
        <v>2923680.2299999995</v>
      </c>
    </row>
    <row r="6705" spans="1:21" outlineLevel="3" x14ac:dyDescent="0.25">
      <c r="A6705" s="47" t="s">
        <v>11053</v>
      </c>
      <c r="B6705" s="47" t="s">
        <v>5987</v>
      </c>
      <c r="C6705" s="48" t="s">
        <v>10990</v>
      </c>
      <c r="D6705" s="48" t="s">
        <v>6000</v>
      </c>
      <c r="E6705" s="26">
        <v>4133075.84</v>
      </c>
      <c r="F6705" s="26">
        <v>4292003.8299999991</v>
      </c>
      <c r="G6705" s="26">
        <v>3876429.79</v>
      </c>
      <c r="H6705" s="26">
        <v>4035111.72</v>
      </c>
      <c r="I6705" s="26">
        <v>4008044.75</v>
      </c>
      <c r="J6705" s="26">
        <v>4045280.1199999996</v>
      </c>
      <c r="K6705" s="28">
        <v>4109513.81</v>
      </c>
      <c r="L6705" s="28">
        <v>4279582.2699999996</v>
      </c>
      <c r="M6705" s="28">
        <v>4245528.0600000005</v>
      </c>
      <c r="N6705" s="28">
        <v>4406721.83</v>
      </c>
      <c r="O6705" s="28">
        <v>4596000.3499999996</v>
      </c>
      <c r="P6705" s="28">
        <v>4668026.8699999992</v>
      </c>
      <c r="Q6705" s="28">
        <v>4868304.4800000004</v>
      </c>
      <c r="R6705" s="28">
        <v>4864423.7100000009</v>
      </c>
      <c r="S6705" s="28">
        <v>4683218.05</v>
      </c>
      <c r="T6705" s="28">
        <v>4469575.09</v>
      </c>
      <c r="U6705" s="53">
        <v>4571849.04</v>
      </c>
    </row>
    <row r="6706" spans="1:21" outlineLevel="3" x14ac:dyDescent="0.25">
      <c r="A6706" s="47" t="s">
        <v>11053</v>
      </c>
      <c r="B6706" s="47" t="s">
        <v>5987</v>
      </c>
      <c r="C6706" s="48" t="s">
        <v>10990</v>
      </c>
      <c r="D6706" s="48" t="s">
        <v>6001</v>
      </c>
      <c r="E6706" s="26">
        <v>1691863.5699999998</v>
      </c>
      <c r="F6706" s="26">
        <v>1673317.6500000001</v>
      </c>
      <c r="G6706" s="26">
        <v>1584334.27</v>
      </c>
      <c r="H6706" s="26">
        <v>1625186.88</v>
      </c>
      <c r="I6706" s="26">
        <v>1659080.25</v>
      </c>
      <c r="J6706" s="26">
        <v>1662142.52</v>
      </c>
      <c r="K6706" s="28">
        <v>1654681.9999999998</v>
      </c>
      <c r="L6706" s="28">
        <v>1852984.33</v>
      </c>
      <c r="M6706" s="28">
        <v>1870493.0799999998</v>
      </c>
      <c r="N6706" s="28">
        <v>1859289.2799999998</v>
      </c>
      <c r="O6706" s="28">
        <v>1798335.17</v>
      </c>
      <c r="P6706" s="28">
        <v>1883387.0499999998</v>
      </c>
      <c r="Q6706" s="28">
        <v>2016582.83</v>
      </c>
      <c r="R6706" s="28">
        <v>2000662.8299999998</v>
      </c>
      <c r="S6706" s="28">
        <v>2026814.81</v>
      </c>
      <c r="T6706" s="28">
        <v>2009434.0000000005</v>
      </c>
      <c r="U6706" s="53">
        <v>2113241.35</v>
      </c>
    </row>
    <row r="6707" spans="1:21" outlineLevel="3" x14ac:dyDescent="0.25">
      <c r="A6707" s="47" t="s">
        <v>11053</v>
      </c>
      <c r="B6707" s="47" t="s">
        <v>5987</v>
      </c>
      <c r="C6707" s="48" t="s">
        <v>10990</v>
      </c>
      <c r="D6707" s="48" t="s">
        <v>6002</v>
      </c>
      <c r="E6707" s="26">
        <v>1488584.7</v>
      </c>
      <c r="F6707" s="26">
        <v>1469742.45</v>
      </c>
      <c r="G6707" s="26">
        <v>1393660.25</v>
      </c>
      <c r="H6707" s="26">
        <v>1430456.73</v>
      </c>
      <c r="I6707" s="26">
        <v>1496536.0900000003</v>
      </c>
      <c r="J6707" s="26">
        <v>1513524.3099999998</v>
      </c>
      <c r="K6707" s="28">
        <v>1491543.32</v>
      </c>
      <c r="L6707" s="28">
        <v>1607072.4500000002</v>
      </c>
      <c r="M6707" s="28">
        <v>1592642.22</v>
      </c>
      <c r="N6707" s="28">
        <v>1569724.9099999997</v>
      </c>
      <c r="O6707" s="28">
        <v>1517290.26</v>
      </c>
      <c r="P6707" s="28">
        <v>1540589.43</v>
      </c>
      <c r="Q6707" s="28">
        <v>1567838.23</v>
      </c>
      <c r="R6707" s="28">
        <v>1511236.99</v>
      </c>
      <c r="S6707" s="28">
        <v>1488726.2800000003</v>
      </c>
      <c r="T6707" s="28">
        <v>1530532.0299999998</v>
      </c>
      <c r="U6707" s="53">
        <v>1570229.29</v>
      </c>
    </row>
    <row r="6708" spans="1:21" outlineLevel="3" x14ac:dyDescent="0.25">
      <c r="A6708" s="47" t="s">
        <v>11053</v>
      </c>
      <c r="B6708" s="47" t="s">
        <v>5987</v>
      </c>
      <c r="C6708" s="48" t="s">
        <v>10990</v>
      </c>
      <c r="D6708" s="48" t="s">
        <v>6003</v>
      </c>
      <c r="E6708" s="26">
        <v>4024169.1199999996</v>
      </c>
      <c r="F6708" s="26">
        <v>4168065.4499999997</v>
      </c>
      <c r="G6708" s="26">
        <v>3976887.78</v>
      </c>
      <c r="H6708" s="26">
        <v>4056697.2399999998</v>
      </c>
      <c r="I6708" s="26">
        <v>4159072.33</v>
      </c>
      <c r="J6708" s="26">
        <v>4257624.33</v>
      </c>
      <c r="K6708" s="28">
        <v>4393190.18</v>
      </c>
      <c r="L6708" s="28">
        <v>4628486.9300000006</v>
      </c>
      <c r="M6708" s="28">
        <v>4685809.54</v>
      </c>
      <c r="N6708" s="28">
        <v>4681189.4799999995</v>
      </c>
      <c r="O6708" s="28">
        <v>4723845.5599999996</v>
      </c>
      <c r="P6708" s="28">
        <v>4792886.5200000005</v>
      </c>
      <c r="Q6708" s="28">
        <v>4875656.3299999991</v>
      </c>
      <c r="R6708" s="28">
        <v>4815214.7700000005</v>
      </c>
      <c r="S6708" s="28">
        <v>4740177.3600000003</v>
      </c>
      <c r="T6708" s="28">
        <v>4855512.1500000004</v>
      </c>
      <c r="U6708" s="53">
        <v>4799236.4300000006</v>
      </c>
    </row>
    <row r="6709" spans="1:21" outlineLevel="3" x14ac:dyDescent="0.25">
      <c r="A6709" s="47" t="s">
        <v>11053</v>
      </c>
      <c r="B6709" s="47" t="s">
        <v>5987</v>
      </c>
      <c r="C6709" s="48" t="s">
        <v>10990</v>
      </c>
      <c r="D6709" s="48" t="s">
        <v>6004</v>
      </c>
      <c r="E6709" s="26">
        <v>4095452.93</v>
      </c>
      <c r="F6709" s="26">
        <v>4290412.63</v>
      </c>
      <c r="G6709" s="26">
        <v>4133547.32</v>
      </c>
      <c r="H6709" s="26">
        <v>4363312.25</v>
      </c>
      <c r="I6709" s="26">
        <v>4468139.83</v>
      </c>
      <c r="J6709" s="26">
        <v>4476909.55</v>
      </c>
      <c r="K6709" s="28">
        <v>4422320.75</v>
      </c>
      <c r="L6709" s="28">
        <v>4612685.76</v>
      </c>
      <c r="M6709" s="28">
        <v>4357632.78</v>
      </c>
      <c r="N6709" s="28">
        <v>4516800.8400000008</v>
      </c>
      <c r="O6709" s="28">
        <v>4675530.96</v>
      </c>
      <c r="P6709" s="28">
        <v>4854235.29</v>
      </c>
      <c r="Q6709" s="28">
        <v>4882366.37</v>
      </c>
      <c r="R6709" s="28">
        <v>4862007.4399999995</v>
      </c>
      <c r="S6709" s="28">
        <v>4894043.76</v>
      </c>
      <c r="T6709" s="28">
        <v>4765520.87</v>
      </c>
      <c r="U6709" s="53">
        <v>4821727.8099999996</v>
      </c>
    </row>
    <row r="6710" spans="1:21" outlineLevel="3" x14ac:dyDescent="0.25">
      <c r="A6710" s="47" t="s">
        <v>11053</v>
      </c>
      <c r="B6710" s="47" t="s">
        <v>5987</v>
      </c>
      <c r="C6710" s="48" t="s">
        <v>10990</v>
      </c>
      <c r="D6710" s="48" t="s">
        <v>6005</v>
      </c>
      <c r="E6710" s="26">
        <v>3443073.1599999997</v>
      </c>
      <c r="F6710" s="26">
        <v>3271484.4400000004</v>
      </c>
      <c r="G6710" s="26">
        <v>3237017.0999999996</v>
      </c>
      <c r="H6710" s="26">
        <v>3274198.1599999997</v>
      </c>
      <c r="I6710" s="26">
        <v>3328789.2600000002</v>
      </c>
      <c r="J6710" s="26">
        <v>3246037.7199999997</v>
      </c>
      <c r="K6710" s="28">
        <v>3163547.72</v>
      </c>
      <c r="L6710" s="28">
        <v>3371374.1500000004</v>
      </c>
      <c r="M6710" s="28">
        <v>3222129.9399999995</v>
      </c>
      <c r="N6710" s="28">
        <v>3234242.44</v>
      </c>
      <c r="O6710" s="28">
        <v>3119582.8299999996</v>
      </c>
      <c r="P6710" s="28">
        <v>3201308.54</v>
      </c>
      <c r="Q6710" s="28">
        <v>3427886.4</v>
      </c>
      <c r="R6710" s="28">
        <v>3706942.3699999996</v>
      </c>
      <c r="S6710" s="28">
        <v>3598596.0300000003</v>
      </c>
      <c r="T6710" s="28">
        <v>3803566.9899999998</v>
      </c>
      <c r="U6710" s="53">
        <v>3859621.6000000006</v>
      </c>
    </row>
    <row r="6711" spans="1:21" outlineLevel="3" x14ac:dyDescent="0.25">
      <c r="A6711" s="47" t="s">
        <v>11053</v>
      </c>
      <c r="B6711" s="47" t="s">
        <v>5987</v>
      </c>
      <c r="C6711" s="48" t="s">
        <v>10990</v>
      </c>
      <c r="D6711" s="48" t="s">
        <v>6006</v>
      </c>
      <c r="E6711" s="26">
        <v>359872.58</v>
      </c>
      <c r="F6711" s="26">
        <v>332260.84000000003</v>
      </c>
      <c r="G6711" s="26">
        <v>320839.87</v>
      </c>
      <c r="H6711" s="26">
        <v>375378.15</v>
      </c>
      <c r="I6711" s="26">
        <v>405723.38</v>
      </c>
      <c r="J6711" s="26">
        <v>401202.01999999996</v>
      </c>
      <c r="K6711" s="28">
        <v>455528.03</v>
      </c>
      <c r="L6711" s="28">
        <v>450796.98000000004</v>
      </c>
      <c r="M6711" s="28">
        <v>496638.22</v>
      </c>
      <c r="N6711" s="28">
        <v>506889.46000000008</v>
      </c>
      <c r="O6711" s="28">
        <v>548592.44999999995</v>
      </c>
      <c r="P6711" s="28">
        <v>523319.31999999995</v>
      </c>
      <c r="Q6711" s="28">
        <v>550556.94999999995</v>
      </c>
      <c r="R6711" s="28">
        <v>542925.99</v>
      </c>
      <c r="S6711" s="28">
        <v>480474.59</v>
      </c>
      <c r="T6711" s="28">
        <v>585859.63000000012</v>
      </c>
      <c r="U6711" s="53">
        <v>596278.18999999994</v>
      </c>
    </row>
    <row r="6712" spans="1:21" outlineLevel="3" x14ac:dyDescent="0.25">
      <c r="A6712" s="47" t="s">
        <v>11053</v>
      </c>
      <c r="B6712" s="47" t="s">
        <v>5987</v>
      </c>
      <c r="C6712" s="48" t="s">
        <v>10990</v>
      </c>
      <c r="D6712" s="48" t="s">
        <v>6007</v>
      </c>
      <c r="E6712" s="26">
        <v>922299.29</v>
      </c>
      <c r="F6712" s="26">
        <v>856043.07</v>
      </c>
      <c r="G6712" s="26">
        <v>781402.84000000008</v>
      </c>
      <c r="H6712" s="26">
        <v>779894.58</v>
      </c>
      <c r="I6712" s="26">
        <v>793922.3</v>
      </c>
      <c r="J6712" s="26">
        <v>851233.27</v>
      </c>
      <c r="K6712" s="28">
        <v>955480.24</v>
      </c>
      <c r="L6712" s="28">
        <v>1045205.0000000001</v>
      </c>
      <c r="M6712" s="28">
        <v>1038678.0199999999</v>
      </c>
      <c r="N6712" s="28">
        <v>1033330.9</v>
      </c>
      <c r="O6712" s="28">
        <v>1147106.6300000004</v>
      </c>
      <c r="P6712" s="28">
        <v>1200462.6599999999</v>
      </c>
      <c r="Q6712" s="28">
        <v>1194236.8</v>
      </c>
      <c r="R6712" s="28">
        <v>1266953.28</v>
      </c>
      <c r="S6712" s="28">
        <v>1153837.8099999998</v>
      </c>
      <c r="T6712" s="28">
        <v>1255443.3400000001</v>
      </c>
      <c r="U6712" s="53">
        <v>1214934.3700000001</v>
      </c>
    </row>
    <row r="6713" spans="1:21" outlineLevel="3" x14ac:dyDescent="0.25">
      <c r="A6713" s="47" t="s">
        <v>11053</v>
      </c>
      <c r="B6713" s="47" t="s">
        <v>5987</v>
      </c>
      <c r="C6713" s="48" t="s">
        <v>10990</v>
      </c>
      <c r="D6713" s="48" t="s">
        <v>6008</v>
      </c>
      <c r="E6713" s="26">
        <v>2414857.2300000004</v>
      </c>
      <c r="F6713" s="26">
        <v>2440462.09</v>
      </c>
      <c r="G6713" s="26">
        <v>2311948.36</v>
      </c>
      <c r="H6713" s="26">
        <v>2273613.8200000003</v>
      </c>
      <c r="I6713" s="26">
        <v>2351305.6800000002</v>
      </c>
      <c r="J6713" s="26">
        <v>2331138.87</v>
      </c>
      <c r="K6713" s="28">
        <v>2294462.6900000004</v>
      </c>
      <c r="L6713" s="28">
        <v>2325937.85</v>
      </c>
      <c r="M6713" s="28">
        <v>2570459.4500000002</v>
      </c>
      <c r="N6713" s="28">
        <v>2672350.5699999998</v>
      </c>
      <c r="O6713" s="28">
        <v>2710573.43</v>
      </c>
      <c r="P6713" s="28">
        <v>2822968.94</v>
      </c>
      <c r="Q6713" s="28">
        <v>2923404.99</v>
      </c>
      <c r="R6713" s="28">
        <v>2961186.52</v>
      </c>
      <c r="S6713" s="28">
        <v>2824871.7699999996</v>
      </c>
      <c r="T6713" s="28">
        <v>3092712.1</v>
      </c>
      <c r="U6713" s="53">
        <v>2953703.83</v>
      </c>
    </row>
    <row r="6714" spans="1:21" outlineLevel="3" x14ac:dyDescent="0.25">
      <c r="A6714" s="47" t="s">
        <v>11053</v>
      </c>
      <c r="B6714" s="47" t="s">
        <v>5987</v>
      </c>
      <c r="C6714" s="48" t="s">
        <v>10990</v>
      </c>
      <c r="D6714" s="48" t="s">
        <v>6009</v>
      </c>
      <c r="E6714" s="26">
        <v>3220127</v>
      </c>
      <c r="F6714" s="26">
        <v>3275969.8899999997</v>
      </c>
      <c r="G6714" s="26">
        <v>3301690.24</v>
      </c>
      <c r="H6714" s="26">
        <v>3387238</v>
      </c>
      <c r="I6714" s="26">
        <v>3375517.34</v>
      </c>
      <c r="J6714" s="26">
        <v>3267751.09</v>
      </c>
      <c r="K6714" s="28">
        <v>3336891.73</v>
      </c>
      <c r="L6714" s="28">
        <v>3552671.7099999995</v>
      </c>
      <c r="M6714" s="28">
        <v>3672436.9</v>
      </c>
      <c r="N6714" s="28">
        <v>3817468.37</v>
      </c>
      <c r="O6714" s="28">
        <v>3745848.55</v>
      </c>
      <c r="P6714" s="28">
        <v>3820230.11</v>
      </c>
      <c r="Q6714" s="28">
        <v>3988091.8499999996</v>
      </c>
      <c r="R6714" s="28">
        <v>3880437.86</v>
      </c>
      <c r="S6714" s="28">
        <v>3986187.0300000007</v>
      </c>
      <c r="T6714" s="28">
        <v>4117231.4899999993</v>
      </c>
      <c r="U6714" s="53">
        <v>4002183.5799999996</v>
      </c>
    </row>
    <row r="6715" spans="1:21" outlineLevel="3" x14ac:dyDescent="0.25">
      <c r="A6715" s="47" t="s">
        <v>11053</v>
      </c>
      <c r="B6715" s="47" t="s">
        <v>5987</v>
      </c>
      <c r="C6715" s="48" t="s">
        <v>10990</v>
      </c>
      <c r="D6715" s="48" t="s">
        <v>6010</v>
      </c>
      <c r="E6715" s="26" t="s">
        <v>11224</v>
      </c>
      <c r="F6715" s="26" t="s">
        <v>11224</v>
      </c>
      <c r="G6715" s="26" t="s">
        <v>11224</v>
      </c>
      <c r="H6715" s="26" t="s">
        <v>11224</v>
      </c>
      <c r="I6715" s="26" t="s">
        <v>11224</v>
      </c>
      <c r="J6715" s="26" t="s">
        <v>11224</v>
      </c>
      <c r="K6715" s="28" t="s">
        <v>11225</v>
      </c>
      <c r="L6715" s="28" t="s">
        <v>11225</v>
      </c>
      <c r="M6715" s="28" t="s">
        <v>11225</v>
      </c>
      <c r="N6715" s="28" t="s">
        <v>11225</v>
      </c>
      <c r="O6715" s="28" t="s">
        <v>11225</v>
      </c>
      <c r="P6715" s="28" t="s">
        <v>11225</v>
      </c>
      <c r="Q6715" s="28" t="s">
        <v>11225</v>
      </c>
      <c r="R6715" s="28" t="s">
        <v>11225</v>
      </c>
      <c r="S6715" s="28" t="s">
        <v>11225</v>
      </c>
      <c r="T6715" s="28" t="s">
        <v>11225</v>
      </c>
      <c r="U6715" s="53" t="s">
        <v>11225</v>
      </c>
    </row>
    <row r="6716" spans="1:21" outlineLevel="3" x14ac:dyDescent="0.25">
      <c r="A6716" s="47" t="s">
        <v>11053</v>
      </c>
      <c r="B6716" s="47" t="s">
        <v>5987</v>
      </c>
      <c r="C6716" s="48" t="s">
        <v>10990</v>
      </c>
      <c r="D6716" s="48" t="s">
        <v>6011</v>
      </c>
      <c r="E6716" s="26">
        <v>4233552.83</v>
      </c>
      <c r="F6716" s="26">
        <v>4270144.7699999996</v>
      </c>
      <c r="G6716" s="26">
        <v>4301168.95</v>
      </c>
      <c r="H6716" s="26">
        <v>4356842.12</v>
      </c>
      <c r="I6716" s="26">
        <v>4554505.05</v>
      </c>
      <c r="J6716" s="26">
        <v>4660683.08</v>
      </c>
      <c r="K6716" s="28">
        <v>4683255.5</v>
      </c>
      <c r="L6716" s="28">
        <v>5021980.5199999996</v>
      </c>
      <c r="M6716" s="28">
        <v>5101430.71</v>
      </c>
      <c r="N6716" s="28">
        <v>4935463.3</v>
      </c>
      <c r="O6716" s="28">
        <v>4898138.7700000005</v>
      </c>
      <c r="P6716" s="28">
        <v>4932735.12</v>
      </c>
      <c r="Q6716" s="28">
        <v>5106241.5099999988</v>
      </c>
      <c r="R6716" s="28">
        <v>5131826.8000000007</v>
      </c>
      <c r="S6716" s="28">
        <v>5079317.51</v>
      </c>
      <c r="T6716" s="28">
        <v>4857726.43</v>
      </c>
      <c r="U6716" s="53">
        <v>4650967.5599999996</v>
      </c>
    </row>
    <row r="6717" spans="1:21" outlineLevel="3" x14ac:dyDescent="0.25">
      <c r="A6717" s="47" t="s">
        <v>11053</v>
      </c>
      <c r="B6717" s="47" t="s">
        <v>5987</v>
      </c>
      <c r="C6717" s="48" t="s">
        <v>10990</v>
      </c>
      <c r="D6717" s="48" t="s">
        <v>6012</v>
      </c>
      <c r="E6717" s="26">
        <v>2652617.6500000004</v>
      </c>
      <c r="F6717" s="26">
        <v>2604059.6199999996</v>
      </c>
      <c r="G6717" s="26">
        <v>2575111.2000000002</v>
      </c>
      <c r="H6717" s="26">
        <v>2705836.9600000004</v>
      </c>
      <c r="I6717" s="26">
        <v>2831375.0199999996</v>
      </c>
      <c r="J6717" s="26">
        <v>3067830.5299999993</v>
      </c>
      <c r="K6717" s="28">
        <v>2836605.63</v>
      </c>
      <c r="L6717" s="28">
        <v>2802387.8099999996</v>
      </c>
      <c r="M6717" s="28">
        <v>2871917.6899999995</v>
      </c>
      <c r="N6717" s="28">
        <v>3079920.38</v>
      </c>
      <c r="O6717" s="28">
        <v>3251989.3099999996</v>
      </c>
      <c r="P6717" s="28">
        <v>3426120.3200000003</v>
      </c>
      <c r="Q6717" s="28">
        <v>3551289.2</v>
      </c>
      <c r="R6717" s="28">
        <v>3655045.2000000011</v>
      </c>
      <c r="S6717" s="28">
        <v>3715939.25</v>
      </c>
      <c r="T6717" s="28">
        <v>3667570.41</v>
      </c>
      <c r="U6717" s="53">
        <v>3758657.88</v>
      </c>
    </row>
    <row r="6718" spans="1:21" outlineLevel="3" x14ac:dyDescent="0.25">
      <c r="A6718" s="47" t="s">
        <v>11053</v>
      </c>
      <c r="B6718" s="47" t="s">
        <v>5987</v>
      </c>
      <c r="C6718" s="48" t="s">
        <v>10990</v>
      </c>
      <c r="D6718" s="48" t="s">
        <v>6013</v>
      </c>
      <c r="E6718" s="26">
        <v>3044633.88</v>
      </c>
      <c r="F6718" s="26">
        <v>3163936.73</v>
      </c>
      <c r="G6718" s="26">
        <v>3090977.4799999995</v>
      </c>
      <c r="H6718" s="26">
        <v>3140216.96</v>
      </c>
      <c r="I6718" s="26">
        <v>3291482.5999999996</v>
      </c>
      <c r="J6718" s="26">
        <v>3348582.09</v>
      </c>
      <c r="K6718" s="28">
        <v>3563391.4899999998</v>
      </c>
      <c r="L6718" s="28">
        <v>3968672.1700000004</v>
      </c>
      <c r="M6718" s="28">
        <v>4326633.05</v>
      </c>
      <c r="N6718" s="28">
        <v>4198087.13</v>
      </c>
      <c r="O6718" s="28">
        <v>4436964.5200000005</v>
      </c>
      <c r="P6718" s="28">
        <v>4454124.55</v>
      </c>
      <c r="Q6718" s="28">
        <v>4529911.9800000004</v>
      </c>
      <c r="R6718" s="28">
        <v>4599511.9499999993</v>
      </c>
      <c r="S6718" s="28">
        <v>4466265.04</v>
      </c>
      <c r="T6718" s="28">
        <v>4475195.9399999995</v>
      </c>
      <c r="U6718" s="53">
        <v>4427007.78</v>
      </c>
    </row>
    <row r="6719" spans="1:21" outlineLevel="3" x14ac:dyDescent="0.25">
      <c r="A6719" s="47" t="s">
        <v>11053</v>
      </c>
      <c r="B6719" s="47" t="s">
        <v>5987</v>
      </c>
      <c r="C6719" s="48" t="s">
        <v>10990</v>
      </c>
      <c r="D6719" s="48" t="s">
        <v>6014</v>
      </c>
      <c r="E6719" s="26">
        <v>3546627</v>
      </c>
      <c r="F6719" s="26">
        <v>3836988.11</v>
      </c>
      <c r="G6719" s="26">
        <v>3770061.88</v>
      </c>
      <c r="H6719" s="26">
        <v>3977996.74</v>
      </c>
      <c r="I6719" s="26">
        <v>3899473.49</v>
      </c>
      <c r="J6719" s="26">
        <v>4113407.53</v>
      </c>
      <c r="K6719" s="28">
        <v>4153349.5</v>
      </c>
      <c r="L6719" s="28">
        <v>4322749.6800000006</v>
      </c>
      <c r="M6719" s="28">
        <v>4493596.01</v>
      </c>
      <c r="N6719" s="28">
        <v>4700958.5999999996</v>
      </c>
      <c r="O6719" s="28">
        <v>4936022.8600000013</v>
      </c>
      <c r="P6719" s="28">
        <v>5176012.58</v>
      </c>
      <c r="Q6719" s="28">
        <v>5515774.8899999997</v>
      </c>
      <c r="R6719" s="28">
        <v>5713494.1400000006</v>
      </c>
      <c r="S6719" s="28">
        <v>5943886.3399999999</v>
      </c>
      <c r="T6719" s="28">
        <v>6427608.7699999996</v>
      </c>
      <c r="U6719" s="53">
        <v>6346356.4999999991</v>
      </c>
    </row>
    <row r="6720" spans="1:21" outlineLevel="3" x14ac:dyDescent="0.25">
      <c r="A6720" s="47" t="s">
        <v>11053</v>
      </c>
      <c r="B6720" s="47" t="s">
        <v>5987</v>
      </c>
      <c r="C6720" s="48" t="s">
        <v>10990</v>
      </c>
      <c r="D6720" s="48" t="s">
        <v>6015</v>
      </c>
      <c r="E6720" s="26">
        <v>2397500.5799999996</v>
      </c>
      <c r="F6720" s="26">
        <v>2508374.8200000003</v>
      </c>
      <c r="G6720" s="26">
        <v>2418219.56</v>
      </c>
      <c r="H6720" s="26">
        <v>2541051</v>
      </c>
      <c r="I6720" s="26">
        <v>2742462.13</v>
      </c>
      <c r="J6720" s="26">
        <v>2814662.1099999994</v>
      </c>
      <c r="K6720" s="28">
        <v>2874070.98</v>
      </c>
      <c r="L6720" s="28">
        <v>3212339.6799999997</v>
      </c>
      <c r="M6720" s="28">
        <v>3265481.95</v>
      </c>
      <c r="N6720" s="28">
        <v>3393032.1599999997</v>
      </c>
      <c r="O6720" s="28">
        <v>3400864.16</v>
      </c>
      <c r="P6720" s="28">
        <v>3850260.6700000004</v>
      </c>
      <c r="Q6720" s="28">
        <v>3994298.4999999995</v>
      </c>
      <c r="R6720" s="28">
        <v>3961792.7600000002</v>
      </c>
      <c r="S6720" s="28">
        <v>3990637.4900000007</v>
      </c>
      <c r="T6720" s="28">
        <v>4183509.62</v>
      </c>
      <c r="U6720" s="53">
        <v>3955100.96</v>
      </c>
    </row>
    <row r="6721" spans="1:21" outlineLevel="3" x14ac:dyDescent="0.25">
      <c r="A6721" s="47" t="s">
        <v>11053</v>
      </c>
      <c r="B6721" s="47" t="s">
        <v>5987</v>
      </c>
      <c r="C6721" s="48" t="s">
        <v>10990</v>
      </c>
      <c r="D6721" s="48" t="s">
        <v>6016</v>
      </c>
      <c r="E6721" s="26">
        <v>3901333.3899999997</v>
      </c>
      <c r="F6721" s="26">
        <v>4250925.24</v>
      </c>
      <c r="G6721" s="26">
        <v>4048256.6799999997</v>
      </c>
      <c r="H6721" s="26">
        <v>4145212.1599999997</v>
      </c>
      <c r="I6721" s="26">
        <v>4212108.9399999995</v>
      </c>
      <c r="J6721" s="26">
        <v>4409900.79</v>
      </c>
      <c r="K6721" s="28">
        <v>4424056.3500000006</v>
      </c>
      <c r="L6721" s="28">
        <v>4509134.040000001</v>
      </c>
      <c r="M6721" s="28">
        <v>4378049.79</v>
      </c>
      <c r="N6721" s="28">
        <v>4362636.83</v>
      </c>
      <c r="O6721" s="28">
        <v>4423983.1099999994</v>
      </c>
      <c r="P6721" s="28">
        <v>4638152.4200000009</v>
      </c>
      <c r="Q6721" s="28">
        <v>4880542.74</v>
      </c>
      <c r="R6721" s="28">
        <v>5196092.4600000018</v>
      </c>
      <c r="S6721" s="28">
        <v>5157326.8500000006</v>
      </c>
      <c r="T6721" s="28">
        <v>5659586.8000000007</v>
      </c>
      <c r="U6721" s="53">
        <v>5477390.9699999997</v>
      </c>
    </row>
    <row r="6722" spans="1:21" outlineLevel="3" x14ac:dyDescent="0.25">
      <c r="A6722" s="47" t="s">
        <v>11053</v>
      </c>
      <c r="B6722" s="47" t="s">
        <v>5987</v>
      </c>
      <c r="C6722" s="48" t="s">
        <v>10990</v>
      </c>
      <c r="D6722" s="48" t="s">
        <v>6017</v>
      </c>
      <c r="E6722" s="26">
        <v>3828215.51</v>
      </c>
      <c r="F6722" s="26">
        <v>3652968.82</v>
      </c>
      <c r="G6722" s="26">
        <v>3627407.62</v>
      </c>
      <c r="H6722" s="26">
        <v>3761574.03</v>
      </c>
      <c r="I6722" s="26">
        <v>3944442.7399999993</v>
      </c>
      <c r="J6722" s="26">
        <v>3844308.64</v>
      </c>
      <c r="K6722" s="28">
        <v>3994023.3999999994</v>
      </c>
      <c r="L6722" s="28">
        <v>4183892.5799999996</v>
      </c>
      <c r="M6722" s="28">
        <v>4429784.75</v>
      </c>
      <c r="N6722" s="28">
        <v>4351533.01</v>
      </c>
      <c r="O6722" s="28">
        <v>4453120.9900000012</v>
      </c>
      <c r="P6722" s="28">
        <v>4403579.66</v>
      </c>
      <c r="Q6722" s="28">
        <v>4426187.080000001</v>
      </c>
      <c r="R6722" s="28">
        <v>4605479.1199999992</v>
      </c>
      <c r="S6722" s="28">
        <v>4462398.1099999994</v>
      </c>
      <c r="T6722" s="28">
        <v>5045329.4300000016</v>
      </c>
      <c r="U6722" s="53">
        <v>5087868.4899999993</v>
      </c>
    </row>
    <row r="6723" spans="1:21" outlineLevel="3" x14ac:dyDescent="0.25">
      <c r="A6723" s="47" t="s">
        <v>11053</v>
      </c>
      <c r="B6723" s="47" t="s">
        <v>5987</v>
      </c>
      <c r="C6723" s="48" t="s">
        <v>10990</v>
      </c>
      <c r="D6723" s="48" t="s">
        <v>6018</v>
      </c>
      <c r="E6723" s="26">
        <v>3367146.1700000004</v>
      </c>
      <c r="F6723" s="26">
        <v>3294968.04</v>
      </c>
      <c r="G6723" s="26">
        <v>3461657.6900000004</v>
      </c>
      <c r="H6723" s="26">
        <v>2750429.39</v>
      </c>
      <c r="I6723" s="26">
        <v>2841656.08</v>
      </c>
      <c r="J6723" s="26">
        <v>2920260.2300000004</v>
      </c>
      <c r="K6723" s="28">
        <v>2974210.08</v>
      </c>
      <c r="L6723" s="28">
        <v>3210433.72</v>
      </c>
      <c r="M6723" s="28">
        <v>3287695.25</v>
      </c>
      <c r="N6723" s="28">
        <v>3559336.5999999996</v>
      </c>
      <c r="O6723" s="28">
        <v>3320355.2199999997</v>
      </c>
      <c r="P6723" s="28">
        <v>3461391.94</v>
      </c>
      <c r="Q6723" s="28">
        <v>3367621.31</v>
      </c>
      <c r="R6723" s="28">
        <v>3505897.21</v>
      </c>
      <c r="S6723" s="28">
        <v>3473363.2</v>
      </c>
      <c r="T6723" s="28">
        <v>3496775.6</v>
      </c>
      <c r="U6723" s="53">
        <v>3374066.4899999998</v>
      </c>
    </row>
    <row r="6724" spans="1:21" outlineLevel="3" x14ac:dyDescent="0.25">
      <c r="A6724" s="47" t="s">
        <v>11053</v>
      </c>
      <c r="B6724" s="47" t="s">
        <v>5987</v>
      </c>
      <c r="C6724" s="48" t="s">
        <v>10990</v>
      </c>
      <c r="D6724" s="48" t="s">
        <v>6019</v>
      </c>
      <c r="E6724" s="26">
        <v>1895231.6600000001</v>
      </c>
      <c r="F6724" s="26">
        <v>2114209.77</v>
      </c>
      <c r="G6724" s="26">
        <v>2010652.44</v>
      </c>
      <c r="H6724" s="26">
        <v>2062398.98</v>
      </c>
      <c r="I6724" s="26">
        <v>2197082.61</v>
      </c>
      <c r="J6724" s="26">
        <v>2322616.1300000004</v>
      </c>
      <c r="K6724" s="28">
        <v>2369887.81</v>
      </c>
      <c r="L6724" s="28">
        <v>2335089.15</v>
      </c>
      <c r="M6724" s="28">
        <v>2672892.7499999995</v>
      </c>
      <c r="N6724" s="28">
        <v>2756971.4799999995</v>
      </c>
      <c r="O6724" s="28">
        <v>2788951.7699999996</v>
      </c>
      <c r="P6724" s="28">
        <v>2760445.89</v>
      </c>
      <c r="Q6724" s="28">
        <v>2746944.8200000003</v>
      </c>
      <c r="R6724" s="28">
        <v>2844744.1599999997</v>
      </c>
      <c r="S6724" s="28">
        <v>2894967.3999999994</v>
      </c>
      <c r="T6724" s="28">
        <v>2860989.5300000003</v>
      </c>
      <c r="U6724" s="53">
        <v>2791030.8400000003</v>
      </c>
    </row>
    <row r="6725" spans="1:21" outlineLevel="3" x14ac:dyDescent="0.25">
      <c r="A6725" s="47" t="s">
        <v>11053</v>
      </c>
      <c r="B6725" s="47" t="s">
        <v>5987</v>
      </c>
      <c r="C6725" s="48" t="s">
        <v>10990</v>
      </c>
      <c r="D6725" s="48" t="s">
        <v>6020</v>
      </c>
      <c r="E6725" s="26">
        <v>943074.03</v>
      </c>
      <c r="F6725" s="26">
        <v>982830.03000000014</v>
      </c>
      <c r="G6725" s="26">
        <v>928794</v>
      </c>
      <c r="H6725" s="26">
        <v>976129.42999999993</v>
      </c>
      <c r="I6725" s="26">
        <v>1102252</v>
      </c>
      <c r="J6725" s="26">
        <v>1333222.6000000001</v>
      </c>
      <c r="K6725" s="28">
        <v>1456254.9900000002</v>
      </c>
      <c r="L6725" s="28">
        <v>1404689.51</v>
      </c>
      <c r="M6725" s="28">
        <v>1323859.6399999999</v>
      </c>
      <c r="N6725" s="28">
        <v>1412666.9999999998</v>
      </c>
      <c r="O6725" s="28">
        <v>1441572.5</v>
      </c>
      <c r="P6725" s="28">
        <v>1420229.2100000002</v>
      </c>
      <c r="Q6725" s="28">
        <v>1473300.74</v>
      </c>
      <c r="R6725" s="28">
        <v>1520276.6099999996</v>
      </c>
      <c r="S6725" s="28">
        <v>1432195.56</v>
      </c>
      <c r="T6725" s="28">
        <v>1508845.32</v>
      </c>
      <c r="U6725" s="53">
        <v>1382197.89</v>
      </c>
    </row>
    <row r="6726" spans="1:21" outlineLevel="3" x14ac:dyDescent="0.25">
      <c r="A6726" s="47" t="s">
        <v>11053</v>
      </c>
      <c r="B6726" s="47" t="s">
        <v>5987</v>
      </c>
      <c r="C6726" s="48" t="s">
        <v>10990</v>
      </c>
      <c r="D6726" s="48" t="s">
        <v>6021</v>
      </c>
      <c r="E6726" s="26" t="s">
        <v>11224</v>
      </c>
      <c r="F6726" s="26" t="s">
        <v>11224</v>
      </c>
      <c r="G6726" s="26" t="s">
        <v>11224</v>
      </c>
      <c r="H6726" s="26" t="s">
        <v>11224</v>
      </c>
      <c r="I6726" s="26" t="s">
        <v>11224</v>
      </c>
      <c r="J6726" s="26" t="s">
        <v>11224</v>
      </c>
      <c r="K6726" s="28" t="s">
        <v>11225</v>
      </c>
      <c r="L6726" s="28" t="s">
        <v>11225</v>
      </c>
      <c r="M6726" s="28" t="s">
        <v>11225</v>
      </c>
      <c r="N6726" s="28" t="s">
        <v>11225</v>
      </c>
      <c r="O6726" s="28">
        <v>0</v>
      </c>
      <c r="P6726" s="28">
        <v>0</v>
      </c>
      <c r="Q6726" s="28">
        <v>0</v>
      </c>
      <c r="R6726" s="28">
        <v>0</v>
      </c>
      <c r="S6726" s="28">
        <v>0</v>
      </c>
      <c r="T6726" s="28">
        <v>0</v>
      </c>
      <c r="U6726" s="53">
        <v>0</v>
      </c>
    </row>
    <row r="6727" spans="1:21" outlineLevel="3" x14ac:dyDescent="0.25">
      <c r="A6727" s="47" t="s">
        <v>11053</v>
      </c>
      <c r="B6727" s="47" t="s">
        <v>5987</v>
      </c>
      <c r="C6727" s="48" t="s">
        <v>10990</v>
      </c>
      <c r="D6727" s="48" t="s">
        <v>6022</v>
      </c>
      <c r="E6727" s="26">
        <v>2110097.7400000002</v>
      </c>
      <c r="F6727" s="26">
        <v>2038601.6300000001</v>
      </c>
      <c r="G6727" s="26">
        <v>2257543.9</v>
      </c>
      <c r="H6727" s="26">
        <v>2359475.19</v>
      </c>
      <c r="I6727" s="26">
        <v>2451613.6100000003</v>
      </c>
      <c r="J6727" s="26">
        <v>2323898.5099999998</v>
      </c>
      <c r="K6727" s="28">
        <v>2308243.61</v>
      </c>
      <c r="L6727" s="28">
        <v>2473084.1900000004</v>
      </c>
      <c r="M6727" s="28">
        <v>2676509.8899999997</v>
      </c>
      <c r="N6727" s="28">
        <v>2794962.09</v>
      </c>
      <c r="O6727" s="28">
        <v>2939407.8000000003</v>
      </c>
      <c r="P6727" s="28">
        <v>3064763.22</v>
      </c>
      <c r="Q6727" s="28">
        <v>3200357.23</v>
      </c>
      <c r="R6727" s="28">
        <v>3455224.6100000003</v>
      </c>
      <c r="S6727" s="28">
        <v>3570942.1500000004</v>
      </c>
      <c r="T6727" s="28">
        <v>3713064.47</v>
      </c>
      <c r="U6727" s="53">
        <v>3714527.61</v>
      </c>
    </row>
    <row r="6728" spans="1:21" outlineLevel="3" x14ac:dyDescent="0.25">
      <c r="A6728" s="47" t="s">
        <v>11053</v>
      </c>
      <c r="B6728" s="47" t="s">
        <v>5987</v>
      </c>
      <c r="C6728" s="48" t="s">
        <v>10990</v>
      </c>
      <c r="D6728" s="48" t="s">
        <v>6023</v>
      </c>
      <c r="E6728" s="26" t="s">
        <v>11224</v>
      </c>
      <c r="F6728" s="26" t="s">
        <v>11224</v>
      </c>
      <c r="G6728" s="26" t="s">
        <v>11224</v>
      </c>
      <c r="H6728" s="26" t="s">
        <v>11224</v>
      </c>
      <c r="I6728" s="26" t="s">
        <v>11224</v>
      </c>
      <c r="J6728" s="26" t="s">
        <v>11224</v>
      </c>
      <c r="K6728" s="28" t="s">
        <v>11225</v>
      </c>
      <c r="L6728" s="28" t="s">
        <v>11225</v>
      </c>
      <c r="M6728" s="28" t="s">
        <v>11225</v>
      </c>
      <c r="N6728" s="28" t="s">
        <v>11225</v>
      </c>
      <c r="O6728" s="28" t="s">
        <v>11225</v>
      </c>
      <c r="P6728" s="28" t="s">
        <v>11225</v>
      </c>
      <c r="Q6728" s="28" t="s">
        <v>11225</v>
      </c>
      <c r="R6728" s="28" t="s">
        <v>11225</v>
      </c>
      <c r="S6728" s="28" t="s">
        <v>11225</v>
      </c>
      <c r="T6728" s="28" t="s">
        <v>11225</v>
      </c>
      <c r="U6728" s="53" t="s">
        <v>11225</v>
      </c>
    </row>
    <row r="6729" spans="1:21" outlineLevel="3" x14ac:dyDescent="0.25">
      <c r="A6729" s="47" t="s">
        <v>11053</v>
      </c>
      <c r="B6729" s="47" t="s">
        <v>5987</v>
      </c>
      <c r="C6729" s="48" t="s">
        <v>10990</v>
      </c>
      <c r="D6729" s="48" t="s">
        <v>6024</v>
      </c>
      <c r="E6729" s="26" t="s">
        <v>11224</v>
      </c>
      <c r="F6729" s="26" t="s">
        <v>11224</v>
      </c>
      <c r="G6729" s="26" t="s">
        <v>11224</v>
      </c>
      <c r="H6729" s="26" t="s">
        <v>11224</v>
      </c>
      <c r="I6729" s="26" t="s">
        <v>11224</v>
      </c>
      <c r="J6729" s="26" t="s">
        <v>11224</v>
      </c>
      <c r="K6729" s="28" t="s">
        <v>11225</v>
      </c>
      <c r="L6729" s="28" t="s">
        <v>11225</v>
      </c>
      <c r="M6729" s="28" t="s">
        <v>11225</v>
      </c>
      <c r="N6729" s="28" t="s">
        <v>11225</v>
      </c>
      <c r="O6729" s="28" t="s">
        <v>11225</v>
      </c>
      <c r="P6729" s="28" t="s">
        <v>11225</v>
      </c>
      <c r="Q6729" s="28" t="s">
        <v>11225</v>
      </c>
      <c r="R6729" s="28" t="s">
        <v>11225</v>
      </c>
      <c r="S6729" s="28" t="s">
        <v>11225</v>
      </c>
      <c r="T6729" s="28" t="s">
        <v>11225</v>
      </c>
      <c r="U6729" s="53" t="s">
        <v>11225</v>
      </c>
    </row>
    <row r="6730" spans="1:21" outlineLevel="3" x14ac:dyDescent="0.25">
      <c r="A6730" s="47" t="s">
        <v>11053</v>
      </c>
      <c r="B6730" s="47" t="s">
        <v>5987</v>
      </c>
      <c r="C6730" s="48" t="s">
        <v>10990</v>
      </c>
      <c r="D6730" s="48" t="s">
        <v>6025</v>
      </c>
      <c r="E6730" s="26">
        <v>3724118.3500000006</v>
      </c>
      <c r="F6730" s="26">
        <v>4010226.0999999992</v>
      </c>
      <c r="G6730" s="26">
        <v>3657597.1799999997</v>
      </c>
      <c r="H6730" s="26">
        <v>3901714.3599999994</v>
      </c>
      <c r="I6730" s="26">
        <v>4268726.1900000004</v>
      </c>
      <c r="J6730" s="26">
        <v>4329564.95</v>
      </c>
      <c r="K6730" s="28">
        <v>4600863.2699999996</v>
      </c>
      <c r="L6730" s="28">
        <v>4928596.96</v>
      </c>
      <c r="M6730" s="28">
        <v>5057225.3899999997</v>
      </c>
      <c r="N6730" s="28">
        <v>5222760.41</v>
      </c>
      <c r="O6730" s="28">
        <v>5343863.1099999994</v>
      </c>
      <c r="P6730" s="28">
        <v>5366039.4899999993</v>
      </c>
      <c r="Q6730" s="28">
        <v>5586267.9600000009</v>
      </c>
      <c r="R6730" s="28">
        <v>5623821.2400000002</v>
      </c>
      <c r="S6730" s="28">
        <v>5595286.4700000007</v>
      </c>
      <c r="T6730" s="28">
        <v>5819312.5700000012</v>
      </c>
      <c r="U6730" s="53">
        <v>5603949.9800000004</v>
      </c>
    </row>
    <row r="6731" spans="1:21" outlineLevel="3" x14ac:dyDescent="0.25">
      <c r="A6731" s="47" t="s">
        <v>11053</v>
      </c>
      <c r="B6731" s="47" t="s">
        <v>5987</v>
      </c>
      <c r="C6731" s="48" t="s">
        <v>10990</v>
      </c>
      <c r="D6731" s="48" t="s">
        <v>6026</v>
      </c>
      <c r="E6731" s="26">
        <v>3221574.8299999996</v>
      </c>
      <c r="F6731" s="26">
        <v>3126727.77</v>
      </c>
      <c r="G6731" s="26">
        <v>3125128.21</v>
      </c>
      <c r="H6731" s="26">
        <v>3080969.9</v>
      </c>
      <c r="I6731" s="26">
        <v>3172307.6300000004</v>
      </c>
      <c r="J6731" s="26">
        <v>3222206.6999999997</v>
      </c>
      <c r="K6731" s="28">
        <v>3376404.83</v>
      </c>
      <c r="L6731" s="28">
        <v>3660600.72</v>
      </c>
      <c r="M6731" s="28">
        <v>3496703.75</v>
      </c>
      <c r="N6731" s="28">
        <v>3567017.2900000005</v>
      </c>
      <c r="O6731" s="28">
        <v>3522894.5799999996</v>
      </c>
      <c r="P6731" s="28">
        <v>3644197.45</v>
      </c>
      <c r="Q6731" s="28">
        <v>3814194.01</v>
      </c>
      <c r="R6731" s="28">
        <v>3913693.8899999997</v>
      </c>
      <c r="S6731" s="28">
        <v>3743660.7900000005</v>
      </c>
      <c r="T6731" s="28">
        <v>3749912.1400000006</v>
      </c>
      <c r="U6731" s="53">
        <v>3637576.9499999997</v>
      </c>
    </row>
    <row r="6732" spans="1:21" outlineLevel="3" x14ac:dyDescent="0.25">
      <c r="A6732" s="47" t="s">
        <v>11053</v>
      </c>
      <c r="B6732" s="47" t="s">
        <v>5987</v>
      </c>
      <c r="C6732" s="48" t="s">
        <v>10990</v>
      </c>
      <c r="D6732" s="48" t="s">
        <v>6027</v>
      </c>
      <c r="E6732" s="26">
        <v>2905954.0399999996</v>
      </c>
      <c r="F6732" s="26">
        <v>3229397.7600000002</v>
      </c>
      <c r="G6732" s="26">
        <v>3032777.8</v>
      </c>
      <c r="H6732" s="26">
        <v>2999761.88</v>
      </c>
      <c r="I6732" s="26">
        <v>2938099.02</v>
      </c>
      <c r="J6732" s="26">
        <v>3053464.7199999997</v>
      </c>
      <c r="K6732" s="28">
        <v>3072742.0200000005</v>
      </c>
      <c r="L6732" s="28">
        <v>3201826.6700000004</v>
      </c>
      <c r="M6732" s="28">
        <v>3340782.6</v>
      </c>
      <c r="N6732" s="28">
        <v>3293678.3099999996</v>
      </c>
      <c r="O6732" s="28">
        <v>3605621.7400000007</v>
      </c>
      <c r="P6732" s="28">
        <v>3852316.6199999996</v>
      </c>
      <c r="Q6732" s="28">
        <v>4152992.5500000007</v>
      </c>
      <c r="R6732" s="28">
        <v>4145923.71</v>
      </c>
      <c r="S6732" s="28">
        <v>3999543.1500000004</v>
      </c>
      <c r="T6732" s="28">
        <v>4150604.1900000004</v>
      </c>
      <c r="U6732" s="53">
        <v>4246186.63</v>
      </c>
    </row>
    <row r="6733" spans="1:21" outlineLevel="3" x14ac:dyDescent="0.25">
      <c r="A6733" s="47" t="s">
        <v>11053</v>
      </c>
      <c r="B6733" s="47" t="s">
        <v>5987</v>
      </c>
      <c r="C6733" s="48" t="s">
        <v>10990</v>
      </c>
      <c r="D6733" s="48" t="s">
        <v>6028</v>
      </c>
      <c r="E6733" s="26">
        <v>4017566.63</v>
      </c>
      <c r="F6733" s="26">
        <v>3851390.96</v>
      </c>
      <c r="G6733" s="26">
        <v>3873257.76</v>
      </c>
      <c r="H6733" s="26">
        <v>3941210.38</v>
      </c>
      <c r="I6733" s="26">
        <v>3815738.29</v>
      </c>
      <c r="J6733" s="26">
        <v>3936803.92</v>
      </c>
      <c r="K6733" s="28">
        <v>4098551.05</v>
      </c>
      <c r="L6733" s="28">
        <v>4248682.6499999994</v>
      </c>
      <c r="M6733" s="28">
        <v>4332101.2</v>
      </c>
      <c r="N6733" s="28">
        <v>4360392.959999999</v>
      </c>
      <c r="O6733" s="28">
        <v>4262051.01</v>
      </c>
      <c r="P6733" s="28">
        <v>4335778.8699999992</v>
      </c>
      <c r="Q6733" s="28">
        <v>4473540.8600000003</v>
      </c>
      <c r="R6733" s="28">
        <v>4602676.8</v>
      </c>
      <c r="S6733" s="28">
        <v>4571690.3099999996</v>
      </c>
      <c r="T6733" s="28">
        <v>4932376.8599999994</v>
      </c>
      <c r="U6733" s="53">
        <v>4732146.9799999995</v>
      </c>
    </row>
    <row r="6734" spans="1:21" outlineLevel="3" x14ac:dyDescent="0.25">
      <c r="A6734" s="47" t="s">
        <v>11053</v>
      </c>
      <c r="B6734" s="47" t="s">
        <v>5987</v>
      </c>
      <c r="C6734" s="48" t="s">
        <v>10990</v>
      </c>
      <c r="D6734" s="48" t="s">
        <v>6029</v>
      </c>
      <c r="E6734" s="26">
        <v>4696328.0100000007</v>
      </c>
      <c r="F6734" s="26">
        <v>4854387.6899999995</v>
      </c>
      <c r="G6734" s="26">
        <v>4697157.76</v>
      </c>
      <c r="H6734" s="26">
        <v>4885263.0999999996</v>
      </c>
      <c r="I6734" s="26">
        <v>5168590.2</v>
      </c>
      <c r="J6734" s="26">
        <v>5190472.3499999996</v>
      </c>
      <c r="K6734" s="28">
        <v>5342902.42</v>
      </c>
      <c r="L6734" s="28">
        <v>5505983.3400000008</v>
      </c>
      <c r="M6734" s="28">
        <v>5560739.4500000002</v>
      </c>
      <c r="N6734" s="28">
        <v>5766491.3500000006</v>
      </c>
      <c r="O6734" s="28">
        <v>6096074.8699999992</v>
      </c>
      <c r="P6734" s="28">
        <v>6524861</v>
      </c>
      <c r="Q6734" s="28">
        <v>7170144.290000001</v>
      </c>
      <c r="R6734" s="28">
        <v>7399620.1400000006</v>
      </c>
      <c r="S6734" s="28">
        <v>7191119.7400000002</v>
      </c>
      <c r="T6734" s="28">
        <v>7648877.0099999998</v>
      </c>
      <c r="U6734" s="53">
        <v>7525812.5300000003</v>
      </c>
    </row>
    <row r="6735" spans="1:21" outlineLevel="3" x14ac:dyDescent="0.25">
      <c r="A6735" s="47" t="s">
        <v>11053</v>
      </c>
      <c r="B6735" s="47" t="s">
        <v>5987</v>
      </c>
      <c r="C6735" s="48" t="s">
        <v>10990</v>
      </c>
      <c r="D6735" s="48" t="s">
        <v>6030</v>
      </c>
      <c r="E6735" s="26">
        <v>3708243.21</v>
      </c>
      <c r="F6735" s="26">
        <v>3810373.9299999997</v>
      </c>
      <c r="G6735" s="26">
        <v>3582391.19</v>
      </c>
      <c r="H6735" s="26">
        <v>3613688.45</v>
      </c>
      <c r="I6735" s="26">
        <v>3759475.66</v>
      </c>
      <c r="J6735" s="26">
        <v>3756952.0299999993</v>
      </c>
      <c r="K6735" s="28">
        <v>3725555.83</v>
      </c>
      <c r="L6735" s="28">
        <v>3824911.8899999997</v>
      </c>
      <c r="M6735" s="28">
        <v>3948044.5399999996</v>
      </c>
      <c r="N6735" s="28">
        <v>3826402.38</v>
      </c>
      <c r="O6735" s="28">
        <v>3727555.2699999996</v>
      </c>
      <c r="P6735" s="28">
        <v>3761839.66</v>
      </c>
      <c r="Q6735" s="28">
        <v>3742629.1</v>
      </c>
      <c r="R6735" s="28">
        <v>4014582.5200000005</v>
      </c>
      <c r="S6735" s="28">
        <v>3895611.5399999996</v>
      </c>
      <c r="T6735" s="28">
        <v>4013288.7</v>
      </c>
      <c r="U6735" s="53">
        <v>3912916.88</v>
      </c>
    </row>
    <row r="6736" spans="1:21" outlineLevel="3" x14ac:dyDescent="0.25">
      <c r="A6736" s="47" t="s">
        <v>11053</v>
      </c>
      <c r="B6736" s="47" t="s">
        <v>5987</v>
      </c>
      <c r="C6736" s="48" t="s">
        <v>10990</v>
      </c>
      <c r="D6736" s="48" t="s">
        <v>6031</v>
      </c>
      <c r="E6736" s="26">
        <v>6061191.1699999999</v>
      </c>
      <c r="F6736" s="26">
        <v>6065005.7800000003</v>
      </c>
      <c r="G6736" s="26">
        <v>5837620.75</v>
      </c>
      <c r="H6736" s="26">
        <v>5963116.5099999998</v>
      </c>
      <c r="I6736" s="26">
        <v>6077812.7800000003</v>
      </c>
      <c r="J6736" s="26">
        <v>6204390.6699999999</v>
      </c>
      <c r="K6736" s="28">
        <v>6067663.8399999989</v>
      </c>
      <c r="L6736" s="28">
        <v>6327566.4900000002</v>
      </c>
      <c r="M6736" s="28">
        <v>6293259.1200000001</v>
      </c>
      <c r="N6736" s="28">
        <v>6108501.6100000003</v>
      </c>
      <c r="O6736" s="28">
        <v>6091386.4199999999</v>
      </c>
      <c r="P6736" s="28">
        <v>6125810.9800000014</v>
      </c>
      <c r="Q6736" s="28">
        <v>6386673.2999999998</v>
      </c>
      <c r="R6736" s="28">
        <v>6452156.4500000002</v>
      </c>
      <c r="S6736" s="28">
        <v>6462728.370000001</v>
      </c>
      <c r="T6736" s="28">
        <v>6437968.3900000006</v>
      </c>
      <c r="U6736" s="53">
        <v>6283881.9699999988</v>
      </c>
    </row>
    <row r="6737" spans="1:21" outlineLevel="3" x14ac:dyDescent="0.25">
      <c r="A6737" s="47" t="s">
        <v>11053</v>
      </c>
      <c r="B6737" s="47" t="s">
        <v>5987</v>
      </c>
      <c r="C6737" s="48" t="s">
        <v>10990</v>
      </c>
      <c r="D6737" s="48" t="s">
        <v>6032</v>
      </c>
      <c r="E6737" s="26">
        <v>3414907.7</v>
      </c>
      <c r="F6737" s="26">
        <v>3315775.1799999997</v>
      </c>
      <c r="G6737" s="26">
        <v>3295533.2</v>
      </c>
      <c r="H6737" s="26">
        <v>3344099.1399999997</v>
      </c>
      <c r="I6737" s="26">
        <v>3450971.5500000003</v>
      </c>
      <c r="J6737" s="26">
        <v>3466210.25</v>
      </c>
      <c r="K6737" s="28">
        <v>3409505.8500000006</v>
      </c>
      <c r="L6737" s="28">
        <v>3631217.33</v>
      </c>
      <c r="M6737" s="28">
        <v>3504864.91</v>
      </c>
      <c r="N6737" s="28">
        <v>3659800.2299999995</v>
      </c>
      <c r="O6737" s="28">
        <v>3714569.1599999997</v>
      </c>
      <c r="P6737" s="28">
        <v>3730912.08</v>
      </c>
      <c r="Q6737" s="28">
        <v>3609474.2399999998</v>
      </c>
      <c r="R6737" s="28">
        <v>3664806.16</v>
      </c>
      <c r="S6737" s="28">
        <v>3576727.3199999994</v>
      </c>
      <c r="T6737" s="28">
        <v>3636147.78</v>
      </c>
      <c r="U6737" s="53">
        <v>3551414.4499999997</v>
      </c>
    </row>
    <row r="6738" spans="1:21" outlineLevel="3" x14ac:dyDescent="0.25">
      <c r="A6738" s="47" t="s">
        <v>11053</v>
      </c>
      <c r="B6738" s="47" t="s">
        <v>5987</v>
      </c>
      <c r="C6738" s="48" t="s">
        <v>10990</v>
      </c>
      <c r="D6738" s="48" t="s">
        <v>6033</v>
      </c>
      <c r="E6738" s="26">
        <v>3207466.3299999996</v>
      </c>
      <c r="F6738" s="26">
        <v>3216086.34</v>
      </c>
      <c r="G6738" s="26">
        <v>3137789.82</v>
      </c>
      <c r="H6738" s="26">
        <v>3357266.5</v>
      </c>
      <c r="I6738" s="26">
        <v>3252085.4900000007</v>
      </c>
      <c r="J6738" s="26">
        <v>3423507.79</v>
      </c>
      <c r="K6738" s="28">
        <v>3284523.6999999997</v>
      </c>
      <c r="L6738" s="28">
        <v>3395749.81</v>
      </c>
      <c r="M6738" s="28">
        <v>3534661.13</v>
      </c>
      <c r="N6738" s="28">
        <v>3612223.7400000007</v>
      </c>
      <c r="O6738" s="28">
        <v>3424484.61</v>
      </c>
      <c r="P6738" s="28">
        <v>3339707.2</v>
      </c>
      <c r="Q6738" s="28">
        <v>3464309.69</v>
      </c>
      <c r="R6738" s="28">
        <v>3656197.89</v>
      </c>
      <c r="S6738" s="28">
        <v>3554899.3000000003</v>
      </c>
      <c r="T6738" s="28">
        <v>3452649.21</v>
      </c>
      <c r="U6738" s="53">
        <v>3388448.03</v>
      </c>
    </row>
    <row r="6739" spans="1:21" outlineLevel="3" x14ac:dyDescent="0.25">
      <c r="A6739" s="47" t="s">
        <v>11053</v>
      </c>
      <c r="B6739" s="47" t="s">
        <v>5987</v>
      </c>
      <c r="C6739" s="48" t="s">
        <v>10990</v>
      </c>
      <c r="D6739" s="48" t="s">
        <v>6034</v>
      </c>
      <c r="E6739" s="26">
        <v>2599721.1</v>
      </c>
      <c r="F6739" s="26">
        <v>2572871.7600000002</v>
      </c>
      <c r="G6739" s="26">
        <v>2524881.8699999996</v>
      </c>
      <c r="H6739" s="26">
        <v>2583879.0699999998</v>
      </c>
      <c r="I6739" s="26">
        <v>2555258.9799999995</v>
      </c>
      <c r="J6739" s="26">
        <v>2682827.11</v>
      </c>
      <c r="K6739" s="28">
        <v>2872046.87</v>
      </c>
      <c r="L6739" s="28">
        <v>2884218.1099999994</v>
      </c>
      <c r="M6739" s="28">
        <v>2787144.98</v>
      </c>
      <c r="N6739" s="28">
        <v>2801672.9700000007</v>
      </c>
      <c r="O6739" s="28">
        <v>2741410.77</v>
      </c>
      <c r="P6739" s="28">
        <v>2837813.3400000003</v>
      </c>
      <c r="Q6739" s="28">
        <v>2819715.98</v>
      </c>
      <c r="R6739" s="28">
        <v>2930496.5900000003</v>
      </c>
      <c r="S6739" s="28">
        <v>2971414.9</v>
      </c>
      <c r="T6739" s="28">
        <v>2856942.83</v>
      </c>
      <c r="U6739" s="53">
        <v>2781018.21</v>
      </c>
    </row>
    <row r="6740" spans="1:21" outlineLevel="3" x14ac:dyDescent="0.25">
      <c r="A6740" s="47" t="s">
        <v>11053</v>
      </c>
      <c r="B6740" s="47" t="s">
        <v>5987</v>
      </c>
      <c r="C6740" s="48" t="s">
        <v>10990</v>
      </c>
      <c r="D6740" s="48" t="s">
        <v>6035</v>
      </c>
      <c r="E6740" s="26">
        <v>5439029.3000000007</v>
      </c>
      <c r="F6740" s="26">
        <v>5639247.6100000003</v>
      </c>
      <c r="G6740" s="26">
        <v>5390134.5600000005</v>
      </c>
      <c r="H6740" s="26">
        <v>5655033.1699999999</v>
      </c>
      <c r="I6740" s="26">
        <v>6168717.8899999987</v>
      </c>
      <c r="J6740" s="26">
        <v>6425890.4700000007</v>
      </c>
      <c r="K6740" s="28">
        <v>6452914.9199999999</v>
      </c>
      <c r="L6740" s="28">
        <v>6686993.2999999998</v>
      </c>
      <c r="M6740" s="28">
        <v>6847987.8599999994</v>
      </c>
      <c r="N6740" s="28">
        <v>6932546.3499999996</v>
      </c>
      <c r="O6740" s="28">
        <v>6829357.2000000011</v>
      </c>
      <c r="P6740" s="28">
        <v>7241398.0900000008</v>
      </c>
      <c r="Q6740" s="28">
        <v>7398892.1399999997</v>
      </c>
      <c r="R6740" s="28">
        <v>7675589.3000000007</v>
      </c>
      <c r="S6740" s="28">
        <v>7507475.1499999994</v>
      </c>
      <c r="T6740" s="28">
        <v>7900498.0900000008</v>
      </c>
      <c r="U6740" s="53">
        <v>7528609.7400000002</v>
      </c>
    </row>
    <row r="6741" spans="1:21" outlineLevel="3" x14ac:dyDescent="0.25">
      <c r="A6741" s="47" t="s">
        <v>11053</v>
      </c>
      <c r="B6741" s="47" t="s">
        <v>5987</v>
      </c>
      <c r="C6741" s="48" t="s">
        <v>10990</v>
      </c>
      <c r="D6741" s="48" t="s">
        <v>6036</v>
      </c>
      <c r="E6741" s="26">
        <v>1230708.7</v>
      </c>
      <c r="F6741" s="26">
        <v>1425095.2</v>
      </c>
      <c r="G6741" s="26">
        <v>1285029.9200000002</v>
      </c>
      <c r="H6741" s="26">
        <v>1289759.8700000001</v>
      </c>
      <c r="I6741" s="26">
        <v>1254654.56</v>
      </c>
      <c r="J6741" s="26">
        <v>1342186.3699999999</v>
      </c>
      <c r="K6741" s="28">
        <v>1384478.86</v>
      </c>
      <c r="L6741" s="28">
        <v>1358280.03</v>
      </c>
      <c r="M6741" s="28">
        <v>1373578.34</v>
      </c>
      <c r="N6741" s="28">
        <v>1471606.31</v>
      </c>
      <c r="O6741" s="28">
        <v>1559970.46</v>
      </c>
      <c r="P6741" s="28">
        <v>1770883.4300000002</v>
      </c>
      <c r="Q6741" s="28">
        <v>1832167.2599999998</v>
      </c>
      <c r="R6741" s="28">
        <v>1944863.3299999998</v>
      </c>
      <c r="S6741" s="28">
        <v>1811451.7</v>
      </c>
      <c r="T6741" s="28">
        <v>1812344.57</v>
      </c>
      <c r="U6741" s="53">
        <v>1834052.7700000003</v>
      </c>
    </row>
    <row r="6742" spans="1:21" outlineLevel="3" x14ac:dyDescent="0.25">
      <c r="A6742" s="47" t="s">
        <v>11053</v>
      </c>
      <c r="B6742" s="47" t="s">
        <v>5987</v>
      </c>
      <c r="C6742" s="48" t="s">
        <v>10990</v>
      </c>
      <c r="D6742" s="48" t="s">
        <v>6037</v>
      </c>
      <c r="E6742" s="26">
        <v>3133520.82</v>
      </c>
      <c r="F6742" s="26">
        <v>3218713.69</v>
      </c>
      <c r="G6742" s="26">
        <v>3138414.91</v>
      </c>
      <c r="H6742" s="26">
        <v>2942865.21</v>
      </c>
      <c r="I6742" s="26">
        <v>2779047.7699999996</v>
      </c>
      <c r="J6742" s="26">
        <v>2888467.53</v>
      </c>
      <c r="K6742" s="28">
        <v>2792972.3800000004</v>
      </c>
      <c r="L6742" s="28">
        <v>2873087.9400000004</v>
      </c>
      <c r="M6742" s="28">
        <v>2884033.5099999993</v>
      </c>
      <c r="N6742" s="28">
        <v>2738808.52</v>
      </c>
      <c r="O6742" s="28">
        <v>2909848.2199999997</v>
      </c>
      <c r="P6742" s="28">
        <v>2887688.1300000004</v>
      </c>
      <c r="Q6742" s="28">
        <v>3020888.5100000002</v>
      </c>
      <c r="R6742" s="28">
        <v>3234475.7</v>
      </c>
      <c r="S6742" s="28">
        <v>3200295.96</v>
      </c>
      <c r="T6742" s="28">
        <v>3333089.41</v>
      </c>
      <c r="U6742" s="53">
        <v>3413690.99</v>
      </c>
    </row>
    <row r="6743" spans="1:21" outlineLevel="3" x14ac:dyDescent="0.25">
      <c r="A6743" s="47" t="s">
        <v>11053</v>
      </c>
      <c r="B6743" s="47" t="s">
        <v>5987</v>
      </c>
      <c r="C6743" s="48" t="s">
        <v>10990</v>
      </c>
      <c r="D6743" s="48" t="s">
        <v>6038</v>
      </c>
      <c r="E6743" s="26">
        <v>3289780.5</v>
      </c>
      <c r="F6743" s="26">
        <v>3495644.89</v>
      </c>
      <c r="G6743" s="26">
        <v>3148092.0500000003</v>
      </c>
      <c r="H6743" s="26">
        <v>3212925.58</v>
      </c>
      <c r="I6743" s="26">
        <v>3220887.42</v>
      </c>
      <c r="J6743" s="26">
        <v>3186304.13</v>
      </c>
      <c r="K6743" s="28">
        <v>3216404.2499999995</v>
      </c>
      <c r="L6743" s="28">
        <v>3351248.1699999995</v>
      </c>
      <c r="M6743" s="28">
        <v>3364079.7600000002</v>
      </c>
      <c r="N6743" s="28">
        <v>3657864.31</v>
      </c>
      <c r="O6743" s="28">
        <v>3872497.78</v>
      </c>
      <c r="P6743" s="28">
        <v>3862831.81</v>
      </c>
      <c r="Q6743" s="28">
        <v>4101504.96</v>
      </c>
      <c r="R6743" s="28">
        <v>4192399.1700000009</v>
      </c>
      <c r="S6743" s="28">
        <v>4136392.12</v>
      </c>
      <c r="T6743" s="28">
        <v>4298878.55</v>
      </c>
      <c r="U6743" s="53">
        <v>4673744.1899999995</v>
      </c>
    </row>
    <row r="6744" spans="1:21" outlineLevel="3" x14ac:dyDescent="0.25">
      <c r="A6744" s="47" t="s">
        <v>11053</v>
      </c>
      <c r="B6744" s="47" t="s">
        <v>5987</v>
      </c>
      <c r="C6744" s="48" t="s">
        <v>10990</v>
      </c>
      <c r="D6744" s="48" t="s">
        <v>6039</v>
      </c>
      <c r="E6744" s="26">
        <v>4693285.34</v>
      </c>
      <c r="F6744" s="26">
        <v>4772002.57</v>
      </c>
      <c r="G6744" s="26">
        <v>4336512.7</v>
      </c>
      <c r="H6744" s="26">
        <v>4541322.6499999994</v>
      </c>
      <c r="I6744" s="26">
        <v>4559800.63</v>
      </c>
      <c r="J6744" s="26">
        <v>4819932.6000000006</v>
      </c>
      <c r="K6744" s="28">
        <v>5041528.24</v>
      </c>
      <c r="L6744" s="28">
        <v>5454604.4900000002</v>
      </c>
      <c r="M6744" s="28">
        <v>5675498.8400000008</v>
      </c>
      <c r="N6744" s="28">
        <v>5959365.3799999999</v>
      </c>
      <c r="O6744" s="28">
        <v>6345042.9799999986</v>
      </c>
      <c r="P6744" s="28">
        <v>6827888.6799999997</v>
      </c>
      <c r="Q6744" s="28">
        <v>7480344.7800000003</v>
      </c>
      <c r="R6744" s="28">
        <v>7687016.8399999999</v>
      </c>
      <c r="S6744" s="28">
        <v>7459348.9000000004</v>
      </c>
      <c r="T6744" s="28">
        <v>7956077.8099999987</v>
      </c>
      <c r="U6744" s="53">
        <v>8091502</v>
      </c>
    </row>
    <row r="6745" spans="1:21" outlineLevel="3" x14ac:dyDescent="0.25">
      <c r="A6745" s="47" t="s">
        <v>11053</v>
      </c>
      <c r="B6745" s="47" t="s">
        <v>5987</v>
      </c>
      <c r="C6745" s="48" t="s">
        <v>10990</v>
      </c>
      <c r="D6745" s="48" t="s">
        <v>6040</v>
      </c>
      <c r="E6745" s="26" t="s">
        <v>11224</v>
      </c>
      <c r="F6745" s="26" t="s">
        <v>11224</v>
      </c>
      <c r="G6745" s="26" t="s">
        <v>11224</v>
      </c>
      <c r="H6745" s="26" t="s">
        <v>11224</v>
      </c>
      <c r="I6745" s="26" t="s">
        <v>11224</v>
      </c>
      <c r="J6745" s="26" t="s">
        <v>11224</v>
      </c>
      <c r="K6745" s="28" t="s">
        <v>11225</v>
      </c>
      <c r="L6745" s="28" t="s">
        <v>11225</v>
      </c>
      <c r="M6745" s="28" t="s">
        <v>11225</v>
      </c>
      <c r="N6745" s="28" t="s">
        <v>11225</v>
      </c>
      <c r="O6745" s="28" t="s">
        <v>11225</v>
      </c>
      <c r="P6745" s="28" t="s">
        <v>11225</v>
      </c>
      <c r="Q6745" s="28" t="s">
        <v>11225</v>
      </c>
      <c r="R6745" s="28" t="s">
        <v>11225</v>
      </c>
      <c r="S6745" s="28" t="s">
        <v>11225</v>
      </c>
      <c r="T6745" s="28" t="s">
        <v>11225</v>
      </c>
      <c r="U6745" s="53" t="s">
        <v>11225</v>
      </c>
    </row>
    <row r="6746" spans="1:21" outlineLevel="3" x14ac:dyDescent="0.25">
      <c r="A6746" s="47" t="s">
        <v>11053</v>
      </c>
      <c r="B6746" s="47" t="s">
        <v>5987</v>
      </c>
      <c r="C6746" s="48" t="s">
        <v>10990</v>
      </c>
      <c r="D6746" s="48" t="s">
        <v>6041</v>
      </c>
      <c r="E6746" s="26">
        <v>4765633.8599999994</v>
      </c>
      <c r="F6746" s="26">
        <v>5268061.7100000009</v>
      </c>
      <c r="G6746" s="26">
        <v>4767115.3699999992</v>
      </c>
      <c r="H6746" s="26">
        <v>4587264.0200000005</v>
      </c>
      <c r="I6746" s="26">
        <v>4709790.0599999996</v>
      </c>
      <c r="J6746" s="26">
        <v>4892346.5200000005</v>
      </c>
      <c r="K6746" s="28">
        <v>4834103.07</v>
      </c>
      <c r="L6746" s="28">
        <v>4965005.4800000004</v>
      </c>
      <c r="M6746" s="28">
        <v>5092605.0999999987</v>
      </c>
      <c r="N6746" s="28">
        <v>5348088.43</v>
      </c>
      <c r="O6746" s="28">
        <v>5595234.9799999995</v>
      </c>
      <c r="P6746" s="28">
        <v>6038265.4900000012</v>
      </c>
      <c r="Q6746" s="28">
        <v>6122767.4299999997</v>
      </c>
      <c r="R6746" s="28">
        <v>6505818.71</v>
      </c>
      <c r="S6746" s="28">
        <v>6518067.8500000015</v>
      </c>
      <c r="T6746" s="28">
        <v>6787581.8800000008</v>
      </c>
      <c r="U6746" s="53">
        <v>6724589.129999999</v>
      </c>
    </row>
    <row r="6747" spans="1:21" outlineLevel="3" x14ac:dyDescent="0.25">
      <c r="A6747" s="47" t="s">
        <v>11053</v>
      </c>
      <c r="B6747" s="47" t="s">
        <v>5987</v>
      </c>
      <c r="C6747" s="48" t="s">
        <v>10990</v>
      </c>
      <c r="D6747" s="48" t="s">
        <v>6042</v>
      </c>
      <c r="E6747" s="26" t="s">
        <v>11224</v>
      </c>
      <c r="F6747" s="26" t="s">
        <v>11224</v>
      </c>
      <c r="G6747" s="26" t="s">
        <v>11224</v>
      </c>
      <c r="H6747" s="26" t="s">
        <v>11224</v>
      </c>
      <c r="I6747" s="26" t="s">
        <v>11224</v>
      </c>
      <c r="J6747" s="26" t="s">
        <v>11224</v>
      </c>
      <c r="K6747" s="28" t="s">
        <v>11225</v>
      </c>
      <c r="L6747" s="28" t="s">
        <v>11225</v>
      </c>
      <c r="M6747" s="28" t="s">
        <v>11225</v>
      </c>
      <c r="N6747" s="28" t="s">
        <v>11225</v>
      </c>
      <c r="O6747" s="28" t="s">
        <v>11225</v>
      </c>
      <c r="P6747" s="28" t="s">
        <v>11225</v>
      </c>
      <c r="Q6747" s="28" t="s">
        <v>11225</v>
      </c>
      <c r="R6747" s="28">
        <v>0</v>
      </c>
      <c r="S6747" s="28">
        <v>0</v>
      </c>
      <c r="T6747" s="28" t="s">
        <v>11225</v>
      </c>
      <c r="U6747" s="53" t="s">
        <v>11225</v>
      </c>
    </row>
    <row r="6748" spans="1:21" outlineLevel="3" x14ac:dyDescent="0.25">
      <c r="A6748" s="47" t="s">
        <v>11053</v>
      </c>
      <c r="B6748" s="47" t="s">
        <v>5987</v>
      </c>
      <c r="C6748" s="48" t="s">
        <v>10990</v>
      </c>
      <c r="D6748" s="48" t="s">
        <v>6043</v>
      </c>
      <c r="E6748" s="26">
        <v>2202179.5900000003</v>
      </c>
      <c r="F6748" s="26">
        <v>2342287.61</v>
      </c>
      <c r="G6748" s="26">
        <v>2049713.08</v>
      </c>
      <c r="H6748" s="26">
        <v>2280107.2200000002</v>
      </c>
      <c r="I6748" s="26">
        <v>2290691.69</v>
      </c>
      <c r="J6748" s="26">
        <v>2416006.8800000004</v>
      </c>
      <c r="K6748" s="28">
        <v>2308016.84</v>
      </c>
      <c r="L6748" s="28">
        <v>2607187.34</v>
      </c>
      <c r="M6748" s="28">
        <v>2620569.5499999998</v>
      </c>
      <c r="N6748" s="28">
        <v>2545139.0600000005</v>
      </c>
      <c r="O6748" s="28">
        <v>2542799.79</v>
      </c>
      <c r="P6748" s="28">
        <v>2566168.2899999996</v>
      </c>
      <c r="Q6748" s="28">
        <v>2628100.6</v>
      </c>
      <c r="R6748" s="28">
        <v>2571726.2099999995</v>
      </c>
      <c r="S6748" s="28">
        <v>2533897.71</v>
      </c>
      <c r="T6748" s="28">
        <v>2572825.0300000003</v>
      </c>
      <c r="U6748" s="53">
        <v>2604884.6400000006</v>
      </c>
    </row>
    <row r="6749" spans="1:21" outlineLevel="3" x14ac:dyDescent="0.25">
      <c r="A6749" s="47" t="s">
        <v>11053</v>
      </c>
      <c r="B6749" s="47" t="s">
        <v>5987</v>
      </c>
      <c r="C6749" s="48" t="s">
        <v>10990</v>
      </c>
      <c r="D6749" s="48" t="s">
        <v>6044</v>
      </c>
      <c r="E6749" s="26">
        <v>5790906.2000000002</v>
      </c>
      <c r="F6749" s="26">
        <v>5917235.0100000007</v>
      </c>
      <c r="G6749" s="26">
        <v>5590245.3399999999</v>
      </c>
      <c r="H6749" s="26">
        <v>5610976.1100000003</v>
      </c>
      <c r="I6749" s="26">
        <v>5824782.3599999994</v>
      </c>
      <c r="J6749" s="26">
        <v>6004119.9299999997</v>
      </c>
      <c r="K6749" s="28">
        <v>6195241.6200000001</v>
      </c>
      <c r="L6749" s="28">
        <v>6355788.8699999992</v>
      </c>
      <c r="M6749" s="28">
        <v>6438107.1699999999</v>
      </c>
      <c r="N6749" s="28">
        <v>6486996.0800000001</v>
      </c>
      <c r="O6749" s="28">
        <v>6773972.4600000009</v>
      </c>
      <c r="P6749" s="28">
        <v>7041919.169999999</v>
      </c>
      <c r="Q6749" s="28">
        <v>7322453.8400000008</v>
      </c>
      <c r="R6749" s="28">
        <v>7462394.9200000009</v>
      </c>
      <c r="S6749" s="28">
        <v>7417460.6599999992</v>
      </c>
      <c r="T6749" s="28">
        <v>7406171.4699999997</v>
      </c>
      <c r="U6749" s="53">
        <v>7291452.9199999981</v>
      </c>
    </row>
    <row r="6750" spans="1:21" outlineLevel="3" x14ac:dyDescent="0.25">
      <c r="A6750" s="47" t="s">
        <v>11053</v>
      </c>
      <c r="B6750" s="47" t="s">
        <v>5987</v>
      </c>
      <c r="C6750" s="48" t="s">
        <v>10990</v>
      </c>
      <c r="D6750" s="48" t="s">
        <v>6045</v>
      </c>
      <c r="E6750" s="26">
        <v>3485234.0300000003</v>
      </c>
      <c r="F6750" s="26">
        <v>3576466.4000000004</v>
      </c>
      <c r="G6750" s="26">
        <v>3568817.47</v>
      </c>
      <c r="H6750" s="26">
        <v>3570521.7600000002</v>
      </c>
      <c r="I6750" s="26">
        <v>3739168.83</v>
      </c>
      <c r="J6750" s="26">
        <v>3789390.86</v>
      </c>
      <c r="K6750" s="28">
        <v>3670848.9000000004</v>
      </c>
      <c r="L6750" s="28">
        <v>3763770.1400000006</v>
      </c>
      <c r="M6750" s="28">
        <v>3757012.0500000003</v>
      </c>
      <c r="N6750" s="28">
        <v>3914462.8299999996</v>
      </c>
      <c r="O6750" s="28">
        <v>3816915.15</v>
      </c>
      <c r="P6750" s="28">
        <v>3895954.92</v>
      </c>
      <c r="Q6750" s="28">
        <v>3893714.6599999997</v>
      </c>
      <c r="R6750" s="28">
        <v>4118182.92</v>
      </c>
      <c r="S6750" s="28">
        <v>4012890.27</v>
      </c>
      <c r="T6750" s="28">
        <v>4023693.03</v>
      </c>
      <c r="U6750" s="53">
        <v>4022923.94</v>
      </c>
    </row>
    <row r="6751" spans="1:21" outlineLevel="3" x14ac:dyDescent="0.25">
      <c r="A6751" s="47" t="s">
        <v>11053</v>
      </c>
      <c r="B6751" s="47" t="s">
        <v>5987</v>
      </c>
      <c r="C6751" s="48" t="s">
        <v>10990</v>
      </c>
      <c r="D6751" s="48" t="s">
        <v>6046</v>
      </c>
      <c r="E6751" s="26">
        <v>3227564.44</v>
      </c>
      <c r="F6751" s="26">
        <v>3265530</v>
      </c>
      <c r="G6751" s="26">
        <v>3235751.6399999997</v>
      </c>
      <c r="H6751" s="26">
        <v>3329947.4299999997</v>
      </c>
      <c r="I6751" s="26">
        <v>3440156.13</v>
      </c>
      <c r="J6751" s="26">
        <v>3458946.29</v>
      </c>
      <c r="K6751" s="28">
        <v>3568088.0999999996</v>
      </c>
      <c r="L6751" s="28">
        <v>3603291.0500000003</v>
      </c>
      <c r="M6751" s="28">
        <v>3611663.4</v>
      </c>
      <c r="N6751" s="28">
        <v>3882049.5</v>
      </c>
      <c r="O6751" s="28">
        <v>3889373.6799999997</v>
      </c>
      <c r="P6751" s="28">
        <v>3907323.05</v>
      </c>
      <c r="Q6751" s="28">
        <v>4163586.21</v>
      </c>
      <c r="R6751" s="28">
        <v>4242968.42</v>
      </c>
      <c r="S6751" s="28">
        <v>4166694.7099999995</v>
      </c>
      <c r="T6751" s="28">
        <v>4313411.5200000005</v>
      </c>
      <c r="U6751" s="53">
        <v>4211776.67</v>
      </c>
    </row>
    <row r="6752" spans="1:21" outlineLevel="3" x14ac:dyDescent="0.25">
      <c r="A6752" s="47" t="s">
        <v>11053</v>
      </c>
      <c r="B6752" s="47" t="s">
        <v>5987</v>
      </c>
      <c r="C6752" s="48" t="s">
        <v>10990</v>
      </c>
      <c r="D6752" s="48" t="s">
        <v>6047</v>
      </c>
      <c r="E6752" s="26">
        <v>6331818.3600000013</v>
      </c>
      <c r="F6752" s="26">
        <v>6363860.5099999998</v>
      </c>
      <c r="G6752" s="26">
        <v>5995372.4900000002</v>
      </c>
      <c r="H6752" s="26">
        <v>6118101.4699999997</v>
      </c>
      <c r="I6752" s="26">
        <v>6387258.1900000004</v>
      </c>
      <c r="J6752" s="26">
        <v>6566150.6600000001</v>
      </c>
      <c r="K6752" s="28">
        <v>6562414.4299999997</v>
      </c>
      <c r="L6752" s="28">
        <v>6660868.0700000003</v>
      </c>
      <c r="M6752" s="28">
        <v>6734366.5699999994</v>
      </c>
      <c r="N6752" s="28">
        <v>6918228.8999999994</v>
      </c>
      <c r="O6752" s="28">
        <v>7302060.5699999994</v>
      </c>
      <c r="P6752" s="28">
        <v>7461995.21</v>
      </c>
      <c r="Q6752" s="28">
        <v>8063542.9300000006</v>
      </c>
      <c r="R6752" s="28">
        <v>8253907.54</v>
      </c>
      <c r="S6752" s="28">
        <v>8425207.8600000013</v>
      </c>
      <c r="T6752" s="28">
        <v>8678756.5099999998</v>
      </c>
      <c r="U6752" s="53">
        <v>8801355.620000001</v>
      </c>
    </row>
    <row r="6753" spans="1:21" outlineLevel="3" x14ac:dyDescent="0.25">
      <c r="A6753" s="47" t="s">
        <v>11053</v>
      </c>
      <c r="B6753" s="47" t="s">
        <v>5987</v>
      </c>
      <c r="C6753" s="48" t="s">
        <v>10990</v>
      </c>
      <c r="D6753" s="48" t="s">
        <v>6048</v>
      </c>
      <c r="E6753" s="26" t="s">
        <v>11224</v>
      </c>
      <c r="F6753" s="26" t="s">
        <v>11224</v>
      </c>
      <c r="G6753" s="26" t="s">
        <v>11224</v>
      </c>
      <c r="H6753" s="26" t="s">
        <v>11224</v>
      </c>
      <c r="I6753" s="26" t="s">
        <v>11224</v>
      </c>
      <c r="J6753" s="26" t="s">
        <v>11224</v>
      </c>
      <c r="K6753" s="28" t="s">
        <v>11225</v>
      </c>
      <c r="L6753" s="28" t="s">
        <v>11225</v>
      </c>
      <c r="M6753" s="28" t="s">
        <v>11225</v>
      </c>
      <c r="N6753" s="28" t="s">
        <v>11225</v>
      </c>
      <c r="O6753" s="28" t="s">
        <v>11225</v>
      </c>
      <c r="P6753" s="28" t="s">
        <v>11225</v>
      </c>
      <c r="Q6753" s="28" t="s">
        <v>11225</v>
      </c>
      <c r="R6753" s="28" t="s">
        <v>11225</v>
      </c>
      <c r="S6753" s="28" t="s">
        <v>11225</v>
      </c>
      <c r="T6753" s="28" t="s">
        <v>11225</v>
      </c>
      <c r="U6753" s="53" t="s">
        <v>11225</v>
      </c>
    </row>
    <row r="6754" spans="1:21" outlineLevel="3" x14ac:dyDescent="0.25">
      <c r="A6754" s="47" t="s">
        <v>11053</v>
      </c>
      <c r="B6754" s="47" t="s">
        <v>5987</v>
      </c>
      <c r="C6754" s="48" t="s">
        <v>10990</v>
      </c>
      <c r="D6754" s="48" t="s">
        <v>6049</v>
      </c>
      <c r="E6754" s="26">
        <v>1153650.1100000001</v>
      </c>
      <c r="F6754" s="26">
        <v>1290787.1299999999</v>
      </c>
      <c r="G6754" s="26">
        <v>1286046.2000000002</v>
      </c>
      <c r="H6754" s="26">
        <v>1334281.96</v>
      </c>
      <c r="I6754" s="26">
        <v>1483934.52</v>
      </c>
      <c r="J6754" s="26">
        <v>1542594.3599999999</v>
      </c>
      <c r="K6754" s="28">
        <v>1644699.35</v>
      </c>
      <c r="L6754" s="28">
        <v>1836393.5600000003</v>
      </c>
      <c r="M6754" s="28">
        <v>1930361.6900000002</v>
      </c>
      <c r="N6754" s="28">
        <v>1966186.44</v>
      </c>
      <c r="O6754" s="28">
        <v>2085541.9999999998</v>
      </c>
      <c r="P6754" s="28">
        <v>2129364.98</v>
      </c>
      <c r="Q6754" s="28">
        <v>2033096.07</v>
      </c>
      <c r="R6754" s="28">
        <v>2024001.25</v>
      </c>
      <c r="S6754" s="28">
        <v>2036281.07</v>
      </c>
      <c r="T6754" s="28">
        <v>2123330.3199999998</v>
      </c>
      <c r="U6754" s="53">
        <v>2115338.0699999998</v>
      </c>
    </row>
    <row r="6755" spans="1:21" outlineLevel="3" x14ac:dyDescent="0.25">
      <c r="A6755" s="47" t="s">
        <v>11053</v>
      </c>
      <c r="B6755" s="47" t="s">
        <v>5987</v>
      </c>
      <c r="C6755" s="48" t="s">
        <v>10990</v>
      </c>
      <c r="D6755" s="48" t="s">
        <v>6050</v>
      </c>
      <c r="E6755" s="26">
        <v>4648519.42</v>
      </c>
      <c r="F6755" s="26">
        <v>4837837.18</v>
      </c>
      <c r="G6755" s="26">
        <v>4710485</v>
      </c>
      <c r="H6755" s="26">
        <v>4873163.8399999989</v>
      </c>
      <c r="I6755" s="26">
        <v>5254780.2300000004</v>
      </c>
      <c r="J6755" s="26">
        <v>5328371.99</v>
      </c>
      <c r="K6755" s="28">
        <v>5329725.9400000004</v>
      </c>
      <c r="L6755" s="28">
        <v>5496960.9400000004</v>
      </c>
      <c r="M6755" s="28">
        <v>5569493.2500000009</v>
      </c>
      <c r="N6755" s="28">
        <v>5820619.1600000001</v>
      </c>
      <c r="O6755" s="28">
        <v>6389968.4500000002</v>
      </c>
      <c r="P6755" s="28">
        <v>6587618.3399999999</v>
      </c>
      <c r="Q6755" s="28">
        <v>6847021.0599999996</v>
      </c>
      <c r="R6755" s="28">
        <v>6904662</v>
      </c>
      <c r="S6755" s="28">
        <v>6871689.8799999999</v>
      </c>
      <c r="T6755" s="28">
        <v>7191292.959999999</v>
      </c>
      <c r="U6755" s="53">
        <v>7242150.9000000013</v>
      </c>
    </row>
    <row r="6756" spans="1:21" outlineLevel="3" x14ac:dyDescent="0.25">
      <c r="A6756" s="47" t="s">
        <v>11053</v>
      </c>
      <c r="B6756" s="47" t="s">
        <v>5987</v>
      </c>
      <c r="C6756" s="48" t="s">
        <v>10990</v>
      </c>
      <c r="D6756" s="48" t="s">
        <v>6051</v>
      </c>
      <c r="E6756" s="26">
        <v>5351886.16</v>
      </c>
      <c r="F6756" s="26">
        <v>5350051.0599999996</v>
      </c>
      <c r="G6756" s="26">
        <v>5336522.1599999992</v>
      </c>
      <c r="H6756" s="26">
        <v>5436799.5099999998</v>
      </c>
      <c r="I6756" s="26">
        <v>5355183.0200000014</v>
      </c>
      <c r="J6756" s="26">
        <v>5539554.6900000004</v>
      </c>
      <c r="K6756" s="28">
        <v>5455364.7000000002</v>
      </c>
      <c r="L6756" s="28">
        <v>5428424.9199999999</v>
      </c>
      <c r="M6756" s="28">
        <v>5290966.84</v>
      </c>
      <c r="N6756" s="28">
        <v>5239990.5799999991</v>
      </c>
      <c r="O6756" s="28">
        <v>5216475.080000001</v>
      </c>
      <c r="P6756" s="28">
        <v>5337504.0599999996</v>
      </c>
      <c r="Q6756" s="28">
        <v>5523511.0099999998</v>
      </c>
      <c r="R6756" s="28">
        <v>5908355.6900000004</v>
      </c>
      <c r="S6756" s="28">
        <v>5895384.3900000006</v>
      </c>
      <c r="T6756" s="28">
        <v>5935038.04</v>
      </c>
      <c r="U6756" s="53">
        <v>5794649.9700000007</v>
      </c>
    </row>
    <row r="6757" spans="1:21" outlineLevel="3" x14ac:dyDescent="0.25">
      <c r="A6757" s="47" t="s">
        <v>11053</v>
      </c>
      <c r="B6757" s="47" t="s">
        <v>5987</v>
      </c>
      <c r="C6757" s="48" t="s">
        <v>10990</v>
      </c>
      <c r="D6757" s="48" t="s">
        <v>6052</v>
      </c>
      <c r="E6757" s="26">
        <v>7245822.4399999995</v>
      </c>
      <c r="F6757" s="26">
        <v>7014959.5000000009</v>
      </c>
      <c r="G6757" s="26">
        <v>7071478.1999999993</v>
      </c>
      <c r="H6757" s="26">
        <v>7031902.0099999998</v>
      </c>
      <c r="I6757" s="26">
        <v>7000524.5200000014</v>
      </c>
      <c r="J6757" s="26">
        <v>6929818.8300000001</v>
      </c>
      <c r="K6757" s="28">
        <v>6802662.1199999992</v>
      </c>
      <c r="L6757" s="28">
        <v>6799437.5900000008</v>
      </c>
      <c r="M6757" s="28">
        <v>6878062.21</v>
      </c>
      <c r="N6757" s="28">
        <v>6967084.0300000003</v>
      </c>
      <c r="O6757" s="28">
        <v>6866591.0600000005</v>
      </c>
      <c r="P6757" s="28">
        <v>7469735.2799999984</v>
      </c>
      <c r="Q6757" s="28">
        <v>7790262.9299999997</v>
      </c>
      <c r="R6757" s="28">
        <v>7953914.5399999991</v>
      </c>
      <c r="S6757" s="28">
        <v>8022264.8800000008</v>
      </c>
      <c r="T6757" s="28">
        <v>8274760.6600000001</v>
      </c>
      <c r="U6757" s="53">
        <v>8316473.0099999988</v>
      </c>
    </row>
    <row r="6758" spans="1:21" outlineLevel="3" x14ac:dyDescent="0.25">
      <c r="A6758" s="47" t="s">
        <v>11053</v>
      </c>
      <c r="B6758" s="47" t="s">
        <v>5987</v>
      </c>
      <c r="C6758" s="48" t="s">
        <v>10990</v>
      </c>
      <c r="D6758" s="48" t="s">
        <v>6053</v>
      </c>
      <c r="E6758" s="26">
        <v>6262972</v>
      </c>
      <c r="F6758" s="26">
        <v>6271713.2199999997</v>
      </c>
      <c r="G6758" s="26">
        <v>6336964.5900000008</v>
      </c>
      <c r="H6758" s="26">
        <v>6548377.8200000003</v>
      </c>
      <c r="I6758" s="26">
        <v>6804231.6799999997</v>
      </c>
      <c r="J6758" s="26">
        <v>7197522.6800000006</v>
      </c>
      <c r="K6758" s="28">
        <v>7070393.290000001</v>
      </c>
      <c r="L6758" s="28">
        <v>7634721.0199999986</v>
      </c>
      <c r="M6758" s="28">
        <v>7801794.2599999988</v>
      </c>
      <c r="N6758" s="28">
        <v>8357782.1999999993</v>
      </c>
      <c r="O6758" s="28">
        <v>8791543.3200000022</v>
      </c>
      <c r="P6758" s="28">
        <v>8935822.2399999984</v>
      </c>
      <c r="Q6758" s="28">
        <v>9244309.5300000012</v>
      </c>
      <c r="R6758" s="28">
        <v>9671698.6099999994</v>
      </c>
      <c r="S6758" s="28">
        <v>9632693.6600000001</v>
      </c>
      <c r="T6758" s="28">
        <v>9830016.1300000008</v>
      </c>
      <c r="U6758" s="53">
        <v>9744144.5799999982</v>
      </c>
    </row>
    <row r="6759" spans="1:21" outlineLevel="3" x14ac:dyDescent="0.25">
      <c r="A6759" s="47" t="s">
        <v>11053</v>
      </c>
      <c r="B6759" s="47" t="s">
        <v>5987</v>
      </c>
      <c r="C6759" s="48" t="s">
        <v>10990</v>
      </c>
      <c r="D6759" s="48" t="s">
        <v>6054</v>
      </c>
      <c r="E6759" s="26" t="s">
        <v>11224</v>
      </c>
      <c r="F6759" s="26" t="s">
        <v>11224</v>
      </c>
      <c r="G6759" s="26" t="s">
        <v>11224</v>
      </c>
      <c r="H6759" s="26" t="s">
        <v>11224</v>
      </c>
      <c r="I6759" s="26" t="s">
        <v>11224</v>
      </c>
      <c r="J6759" s="26" t="s">
        <v>11224</v>
      </c>
      <c r="K6759" s="28" t="s">
        <v>11225</v>
      </c>
      <c r="L6759" s="28" t="s">
        <v>11225</v>
      </c>
      <c r="M6759" s="28" t="s">
        <v>11225</v>
      </c>
      <c r="N6759" s="28" t="s">
        <v>11225</v>
      </c>
      <c r="O6759" s="28" t="s">
        <v>11225</v>
      </c>
      <c r="P6759" s="28" t="s">
        <v>11225</v>
      </c>
      <c r="Q6759" s="28" t="s">
        <v>11225</v>
      </c>
      <c r="R6759" s="28" t="s">
        <v>11225</v>
      </c>
      <c r="S6759" s="28" t="s">
        <v>11225</v>
      </c>
      <c r="T6759" s="28" t="s">
        <v>11225</v>
      </c>
      <c r="U6759" s="53" t="s">
        <v>11225</v>
      </c>
    </row>
    <row r="6760" spans="1:21" outlineLevel="3" x14ac:dyDescent="0.25">
      <c r="A6760" s="47" t="s">
        <v>11053</v>
      </c>
      <c r="B6760" s="47" t="s">
        <v>5987</v>
      </c>
      <c r="C6760" s="48" t="s">
        <v>10990</v>
      </c>
      <c r="D6760" s="48" t="s">
        <v>6055</v>
      </c>
      <c r="E6760" s="26">
        <v>3411242.8100000005</v>
      </c>
      <c r="F6760" s="26">
        <v>3398269.83</v>
      </c>
      <c r="G6760" s="26">
        <v>3377115.5</v>
      </c>
      <c r="H6760" s="26">
        <v>3547387.0700000003</v>
      </c>
      <c r="I6760" s="26">
        <v>3663522.21</v>
      </c>
      <c r="J6760" s="26">
        <v>3611073.9899999998</v>
      </c>
      <c r="K6760" s="28">
        <v>3721099.2699999996</v>
      </c>
      <c r="L6760" s="28">
        <v>3916116.56</v>
      </c>
      <c r="M6760" s="28">
        <v>4019627.2999999993</v>
      </c>
      <c r="N6760" s="28">
        <v>4235567.6400000006</v>
      </c>
      <c r="O6760" s="28">
        <v>4359123.8</v>
      </c>
      <c r="P6760" s="28">
        <v>4587076.5</v>
      </c>
      <c r="Q6760" s="28">
        <v>4652308.72</v>
      </c>
      <c r="R6760" s="28">
        <v>4765264.1500000004</v>
      </c>
      <c r="S6760" s="28">
        <v>4742375.46</v>
      </c>
      <c r="T6760" s="28">
        <v>4968226.8199999994</v>
      </c>
      <c r="U6760" s="53">
        <v>4921104.6100000003</v>
      </c>
    </row>
    <row r="6761" spans="1:21" outlineLevel="3" x14ac:dyDescent="0.25">
      <c r="A6761" s="47" t="s">
        <v>11053</v>
      </c>
      <c r="B6761" s="47" t="s">
        <v>5987</v>
      </c>
      <c r="C6761" s="48" t="s">
        <v>10990</v>
      </c>
      <c r="D6761" s="48" t="s">
        <v>6056</v>
      </c>
      <c r="E6761" s="26">
        <v>2843769.3400000003</v>
      </c>
      <c r="F6761" s="26">
        <v>2920986.6399999997</v>
      </c>
      <c r="G6761" s="26">
        <v>2732055.64</v>
      </c>
      <c r="H6761" s="26">
        <v>2965407.15</v>
      </c>
      <c r="I6761" s="26">
        <v>3145881.75</v>
      </c>
      <c r="J6761" s="26">
        <v>3383461.5399999996</v>
      </c>
      <c r="K6761" s="28">
        <v>3570671.8299999996</v>
      </c>
      <c r="L6761" s="28">
        <v>3799809.09</v>
      </c>
      <c r="M6761" s="28">
        <v>4062824.3400000003</v>
      </c>
      <c r="N6761" s="28">
        <v>3962471.85</v>
      </c>
      <c r="O6761" s="28">
        <v>3997048.53</v>
      </c>
      <c r="P6761" s="28">
        <v>4316401.7299999995</v>
      </c>
      <c r="Q6761" s="28">
        <v>4348115.7999999989</v>
      </c>
      <c r="R6761" s="28">
        <v>4691953.1099999994</v>
      </c>
      <c r="S6761" s="28">
        <v>4737178.21</v>
      </c>
      <c r="T6761" s="28">
        <v>4802625.8699999992</v>
      </c>
      <c r="U6761" s="53">
        <v>4688179.87</v>
      </c>
    </row>
    <row r="6762" spans="1:21" outlineLevel="3" x14ac:dyDescent="0.25">
      <c r="A6762" s="47" t="s">
        <v>11053</v>
      </c>
      <c r="B6762" s="47" t="s">
        <v>5987</v>
      </c>
      <c r="C6762" s="48" t="s">
        <v>10990</v>
      </c>
      <c r="D6762" s="48" t="s">
        <v>6057</v>
      </c>
      <c r="E6762" s="26">
        <v>3164925.2199999997</v>
      </c>
      <c r="F6762" s="26">
        <v>3132239.9600000004</v>
      </c>
      <c r="G6762" s="26">
        <v>3254164.7</v>
      </c>
      <c r="H6762" s="26">
        <v>3448210.5</v>
      </c>
      <c r="I6762" s="26">
        <v>3596346.9699999997</v>
      </c>
      <c r="J6762" s="26">
        <v>3645922.77</v>
      </c>
      <c r="K6762" s="28">
        <v>3718087.5599999996</v>
      </c>
      <c r="L6762" s="28">
        <v>3965195.92</v>
      </c>
      <c r="M6762" s="28">
        <v>3995574.4400000009</v>
      </c>
      <c r="N6762" s="28">
        <v>4194997.1599999992</v>
      </c>
      <c r="O6762" s="28">
        <v>4216163.5999999996</v>
      </c>
      <c r="P6762" s="28">
        <v>4341575.4700000007</v>
      </c>
      <c r="Q6762" s="28">
        <v>4419283.370000001</v>
      </c>
      <c r="R6762" s="28">
        <v>4607527.21</v>
      </c>
      <c r="S6762" s="28">
        <v>4927901.54</v>
      </c>
      <c r="T6762" s="28">
        <v>5080436.13</v>
      </c>
      <c r="U6762" s="53">
        <v>5135445.6099999994</v>
      </c>
    </row>
    <row r="6763" spans="1:21" outlineLevel="3" x14ac:dyDescent="0.25">
      <c r="A6763" s="47" t="s">
        <v>11053</v>
      </c>
      <c r="B6763" s="47" t="s">
        <v>5987</v>
      </c>
      <c r="C6763" s="48" t="s">
        <v>10990</v>
      </c>
      <c r="D6763" s="48" t="s">
        <v>6058</v>
      </c>
      <c r="E6763" s="26">
        <v>2421198.8600000003</v>
      </c>
      <c r="F6763" s="26">
        <v>2552921.5700000003</v>
      </c>
      <c r="G6763" s="26">
        <v>2499137.27</v>
      </c>
      <c r="H6763" s="26">
        <v>2747739.46</v>
      </c>
      <c r="I6763" s="26">
        <v>2728398.48</v>
      </c>
      <c r="J6763" s="26">
        <v>2933354.35</v>
      </c>
      <c r="K6763" s="28">
        <v>2948859.7699999996</v>
      </c>
      <c r="L6763" s="28">
        <v>3058818.87</v>
      </c>
      <c r="M6763" s="28">
        <v>3271925.2199999997</v>
      </c>
      <c r="N6763" s="28">
        <v>3330944.1499999994</v>
      </c>
      <c r="O6763" s="28">
        <v>3259104.0400000005</v>
      </c>
      <c r="P6763" s="28">
        <v>3467202.73</v>
      </c>
      <c r="Q6763" s="28">
        <v>3370658.1499999994</v>
      </c>
      <c r="R6763" s="28">
        <v>3325930.78</v>
      </c>
      <c r="S6763" s="28">
        <v>3343408.7100000004</v>
      </c>
      <c r="T6763" s="28">
        <v>3690014.4499999997</v>
      </c>
      <c r="U6763" s="53">
        <v>3476797.5700000003</v>
      </c>
    </row>
    <row r="6764" spans="1:21" outlineLevel="3" x14ac:dyDescent="0.25">
      <c r="A6764" s="47" t="s">
        <v>11053</v>
      </c>
      <c r="B6764" s="47" t="s">
        <v>5987</v>
      </c>
      <c r="C6764" s="48" t="s">
        <v>10990</v>
      </c>
      <c r="D6764" s="48" t="s">
        <v>6059</v>
      </c>
      <c r="E6764" s="26">
        <v>1987379.36</v>
      </c>
      <c r="F6764" s="26">
        <v>2225895.6</v>
      </c>
      <c r="G6764" s="26">
        <v>2002146.19</v>
      </c>
      <c r="H6764" s="26">
        <v>2109331.83</v>
      </c>
      <c r="I6764" s="26">
        <v>2122714.83</v>
      </c>
      <c r="J6764" s="26">
        <v>1665725.62</v>
      </c>
      <c r="K6764" s="28">
        <v>1711127.8599999999</v>
      </c>
      <c r="L6764" s="28">
        <v>1757727.5099999998</v>
      </c>
      <c r="M6764" s="28">
        <v>1936401.4499999997</v>
      </c>
      <c r="N6764" s="28">
        <v>1915740.2299999995</v>
      </c>
      <c r="O6764" s="28">
        <v>2070217.3300000005</v>
      </c>
      <c r="P6764" s="28">
        <v>2177345.66</v>
      </c>
      <c r="Q6764" s="28">
        <v>2232231.4899999998</v>
      </c>
      <c r="R6764" s="28">
        <v>2436738.9500000002</v>
      </c>
      <c r="S6764" s="28">
        <v>2556581.669999999</v>
      </c>
      <c r="T6764" s="28">
        <v>2678575.5200000005</v>
      </c>
      <c r="U6764" s="53">
        <v>3290773.3</v>
      </c>
    </row>
    <row r="6765" spans="1:21" outlineLevel="3" x14ac:dyDescent="0.25">
      <c r="A6765" s="47" t="s">
        <v>11053</v>
      </c>
      <c r="B6765" s="47" t="s">
        <v>5987</v>
      </c>
      <c r="C6765" s="48" t="s">
        <v>10990</v>
      </c>
      <c r="D6765" s="48" t="s">
        <v>6060</v>
      </c>
      <c r="E6765" s="26">
        <v>3744770.2600000007</v>
      </c>
      <c r="F6765" s="26">
        <v>4036841.84</v>
      </c>
      <c r="G6765" s="26">
        <v>3562796.11</v>
      </c>
      <c r="H6765" s="26">
        <v>3764036.62</v>
      </c>
      <c r="I6765" s="26">
        <v>3814746.53</v>
      </c>
      <c r="J6765" s="26">
        <v>3969218.9999999995</v>
      </c>
      <c r="K6765" s="28">
        <v>4183365</v>
      </c>
      <c r="L6765" s="28">
        <v>4393902.5699999994</v>
      </c>
      <c r="M6765" s="28">
        <v>4475641.58</v>
      </c>
      <c r="N6765" s="28">
        <v>4605690.3099999996</v>
      </c>
      <c r="O6765" s="28">
        <v>4789405.7799999993</v>
      </c>
      <c r="P6765" s="28">
        <v>5051653.53</v>
      </c>
      <c r="Q6765" s="28">
        <v>5100129.41</v>
      </c>
      <c r="R6765" s="28">
        <v>5211394.0999999996</v>
      </c>
      <c r="S6765" s="28">
        <v>5098687.4400000013</v>
      </c>
      <c r="T6765" s="28">
        <v>5224170.7700000005</v>
      </c>
      <c r="U6765" s="53">
        <v>4953232.8599999994</v>
      </c>
    </row>
    <row r="6766" spans="1:21" outlineLevel="3" x14ac:dyDescent="0.25">
      <c r="A6766" s="47" t="s">
        <v>11053</v>
      </c>
      <c r="B6766" s="47" t="s">
        <v>5987</v>
      </c>
      <c r="C6766" s="48" t="s">
        <v>10990</v>
      </c>
      <c r="D6766" s="48" t="s">
        <v>6061</v>
      </c>
      <c r="E6766" s="26" t="s">
        <v>11224</v>
      </c>
      <c r="F6766" s="26" t="s">
        <v>11224</v>
      </c>
      <c r="G6766" s="26" t="s">
        <v>11224</v>
      </c>
      <c r="H6766" s="26" t="s">
        <v>11224</v>
      </c>
      <c r="I6766" s="26" t="s">
        <v>11224</v>
      </c>
      <c r="J6766" s="26" t="s">
        <v>11224</v>
      </c>
      <c r="K6766" s="28" t="s">
        <v>11225</v>
      </c>
      <c r="L6766" s="28" t="s">
        <v>11225</v>
      </c>
      <c r="M6766" s="28" t="s">
        <v>11225</v>
      </c>
      <c r="N6766" s="28" t="s">
        <v>11225</v>
      </c>
      <c r="O6766" s="28" t="s">
        <v>11225</v>
      </c>
      <c r="P6766" s="28" t="s">
        <v>11225</v>
      </c>
      <c r="Q6766" s="28" t="s">
        <v>11225</v>
      </c>
      <c r="R6766" s="28" t="s">
        <v>11225</v>
      </c>
      <c r="S6766" s="28" t="s">
        <v>11225</v>
      </c>
      <c r="T6766" s="28" t="s">
        <v>11225</v>
      </c>
      <c r="U6766" s="53" t="s">
        <v>11225</v>
      </c>
    </row>
    <row r="6767" spans="1:21" outlineLevel="3" x14ac:dyDescent="0.25">
      <c r="A6767" s="47" t="s">
        <v>11053</v>
      </c>
      <c r="B6767" s="47" t="s">
        <v>5987</v>
      </c>
      <c r="C6767" s="48" t="s">
        <v>10990</v>
      </c>
      <c r="D6767" s="48" t="s">
        <v>6062</v>
      </c>
      <c r="E6767" s="26">
        <v>6223864.9000000004</v>
      </c>
      <c r="F6767" s="26">
        <v>6083313.9000000004</v>
      </c>
      <c r="G6767" s="26">
        <v>5843939.7199999997</v>
      </c>
      <c r="H6767" s="26">
        <v>5985625.6200000001</v>
      </c>
      <c r="I6767" s="26">
        <v>6348312.7400000002</v>
      </c>
      <c r="J6767" s="26">
        <v>6611849.2800000003</v>
      </c>
      <c r="K6767" s="28">
        <v>6779678.04</v>
      </c>
      <c r="L6767" s="28">
        <v>7158346.4800000004</v>
      </c>
      <c r="M6767" s="28">
        <v>7274232.419999999</v>
      </c>
      <c r="N6767" s="28">
        <v>7219485.3200000003</v>
      </c>
      <c r="O6767" s="28">
        <v>7285123.8900000006</v>
      </c>
      <c r="P6767" s="28">
        <v>7468902.8100000005</v>
      </c>
      <c r="Q6767" s="28">
        <v>7592350.5900000008</v>
      </c>
      <c r="R6767" s="28">
        <v>7840236.3999999994</v>
      </c>
      <c r="S6767" s="28">
        <v>7701195.2399999993</v>
      </c>
      <c r="T6767" s="28">
        <v>7779816.660000002</v>
      </c>
      <c r="U6767" s="53">
        <v>7897878.6599999992</v>
      </c>
    </row>
    <row r="6768" spans="1:21" outlineLevel="3" x14ac:dyDescent="0.25">
      <c r="A6768" s="47" t="s">
        <v>11053</v>
      </c>
      <c r="B6768" s="47" t="s">
        <v>5987</v>
      </c>
      <c r="C6768" s="48" t="s">
        <v>10990</v>
      </c>
      <c r="D6768" s="48" t="s">
        <v>6063</v>
      </c>
      <c r="E6768" s="26">
        <v>4720221.84</v>
      </c>
      <c r="F6768" s="26">
        <v>4827483.3600000003</v>
      </c>
      <c r="G6768" s="26">
        <v>4721658.3299999991</v>
      </c>
      <c r="H6768" s="26">
        <v>5035594.0399999991</v>
      </c>
      <c r="I6768" s="26">
        <v>5201545.99</v>
      </c>
      <c r="J6768" s="26">
        <v>5463539.2699999986</v>
      </c>
      <c r="K6768" s="28">
        <v>5464633.0799999991</v>
      </c>
      <c r="L6768" s="28">
        <v>5778752.0899999999</v>
      </c>
      <c r="M6768" s="28">
        <v>5966409.5899999999</v>
      </c>
      <c r="N6768" s="28">
        <v>6179781.1500000004</v>
      </c>
      <c r="O6768" s="28">
        <v>6150881.7800000012</v>
      </c>
      <c r="P6768" s="28">
        <v>6413192.1700000009</v>
      </c>
      <c r="Q6768" s="28">
        <v>6778306.9500000002</v>
      </c>
      <c r="R6768" s="28">
        <v>7165172.3200000012</v>
      </c>
      <c r="S6768" s="28">
        <v>7202034.0800000001</v>
      </c>
      <c r="T6768" s="28">
        <v>7441722.6400000015</v>
      </c>
      <c r="U6768" s="53">
        <v>7337294.2400000002</v>
      </c>
    </row>
    <row r="6769" spans="1:21" outlineLevel="3" x14ac:dyDescent="0.25">
      <c r="A6769" s="47" t="s">
        <v>11053</v>
      </c>
      <c r="B6769" s="47" t="s">
        <v>5987</v>
      </c>
      <c r="C6769" s="48" t="s">
        <v>10990</v>
      </c>
      <c r="D6769" s="48" t="s">
        <v>6064</v>
      </c>
      <c r="E6769" s="26">
        <v>3133490.9299999997</v>
      </c>
      <c r="F6769" s="26">
        <v>3218458.25</v>
      </c>
      <c r="G6769" s="26">
        <v>3054893.18</v>
      </c>
      <c r="H6769" s="26">
        <v>3246605.2300000004</v>
      </c>
      <c r="I6769" s="26">
        <v>3256489.46</v>
      </c>
      <c r="J6769" s="26">
        <v>3483484.07</v>
      </c>
      <c r="K6769" s="28">
        <v>3477635.5599999996</v>
      </c>
      <c r="L6769" s="28">
        <v>3786939.67</v>
      </c>
      <c r="M6769" s="28">
        <v>3758803.7699999996</v>
      </c>
      <c r="N6769" s="28">
        <v>3987591.3099999996</v>
      </c>
      <c r="O6769" s="28">
        <v>4000367.59</v>
      </c>
      <c r="P6769" s="28">
        <v>3999888.3500000006</v>
      </c>
      <c r="Q6769" s="28">
        <v>3550042.4799999991</v>
      </c>
      <c r="R6769" s="28">
        <v>3785911.08</v>
      </c>
      <c r="S6769" s="28">
        <v>4475909.4800000004</v>
      </c>
      <c r="T6769" s="28">
        <v>5568373.6799999997</v>
      </c>
      <c r="U6769" s="53">
        <v>5477279.9400000004</v>
      </c>
    </row>
    <row r="6770" spans="1:21" outlineLevel="3" x14ac:dyDescent="0.25">
      <c r="A6770" s="47" t="s">
        <v>11053</v>
      </c>
      <c r="B6770" s="47" t="s">
        <v>5987</v>
      </c>
      <c r="C6770" s="48" t="s">
        <v>10990</v>
      </c>
      <c r="D6770" s="48" t="s">
        <v>6065</v>
      </c>
      <c r="E6770" s="26">
        <v>4887902.46</v>
      </c>
      <c r="F6770" s="26">
        <v>4944124.84</v>
      </c>
      <c r="G6770" s="26">
        <v>4830815.12</v>
      </c>
      <c r="H6770" s="26">
        <v>4409414.45</v>
      </c>
      <c r="I6770" s="26">
        <v>4778929.84</v>
      </c>
      <c r="J6770" s="26">
        <v>5120297.0000000009</v>
      </c>
      <c r="K6770" s="28">
        <v>5379485.6299999999</v>
      </c>
      <c r="L6770" s="28">
        <v>5897196.4400000004</v>
      </c>
      <c r="M6770" s="28">
        <v>6082288.5500000007</v>
      </c>
      <c r="N6770" s="28">
        <v>6484332.4499999993</v>
      </c>
      <c r="O6770" s="28">
        <v>6409367.1800000006</v>
      </c>
      <c r="P6770" s="28">
        <v>6602186.7700000005</v>
      </c>
      <c r="Q6770" s="28">
        <v>6800132.8100000005</v>
      </c>
      <c r="R6770" s="28">
        <v>7130918.6600000001</v>
      </c>
      <c r="S6770" s="28">
        <v>6888970.79</v>
      </c>
      <c r="T6770" s="28">
        <v>7509740.9099999992</v>
      </c>
      <c r="U6770" s="53">
        <v>7363782.1800000006</v>
      </c>
    </row>
    <row r="6771" spans="1:21" outlineLevel="3" x14ac:dyDescent="0.25">
      <c r="A6771" s="47" t="s">
        <v>11053</v>
      </c>
      <c r="B6771" s="47" t="s">
        <v>5987</v>
      </c>
      <c r="C6771" s="48" t="s">
        <v>10990</v>
      </c>
      <c r="D6771" s="48" t="s">
        <v>6066</v>
      </c>
      <c r="E6771" s="26">
        <v>2497402.17</v>
      </c>
      <c r="F6771" s="26">
        <v>2492085.1999999997</v>
      </c>
      <c r="G6771" s="26">
        <v>2706538.9299999997</v>
      </c>
      <c r="H6771" s="26">
        <v>2812029.03</v>
      </c>
      <c r="I6771" s="26">
        <v>3149422.51</v>
      </c>
      <c r="J6771" s="26">
        <v>3187945.9099999997</v>
      </c>
      <c r="K6771" s="28">
        <v>3160302.04</v>
      </c>
      <c r="L6771" s="28">
        <v>3468000.2100000004</v>
      </c>
      <c r="M6771" s="28">
        <v>3456421.1599999997</v>
      </c>
      <c r="N6771" s="28">
        <v>3510955.48</v>
      </c>
      <c r="O6771" s="28">
        <v>3605249.35</v>
      </c>
      <c r="P6771" s="28">
        <v>3716528.8400000003</v>
      </c>
      <c r="Q6771" s="28">
        <v>3483810.8900000006</v>
      </c>
      <c r="R6771" s="28">
        <v>3384973.0300000003</v>
      </c>
      <c r="S6771" s="28">
        <v>3440975.37</v>
      </c>
      <c r="T6771" s="28">
        <v>4110988.8400000003</v>
      </c>
      <c r="U6771" s="53">
        <v>3869703.3000000003</v>
      </c>
    </row>
    <row r="6772" spans="1:21" outlineLevel="3" x14ac:dyDescent="0.25">
      <c r="A6772" s="47" t="s">
        <v>11053</v>
      </c>
      <c r="B6772" s="47" t="s">
        <v>5987</v>
      </c>
      <c r="C6772" s="48" t="s">
        <v>10990</v>
      </c>
      <c r="D6772" s="48" t="s">
        <v>11204</v>
      </c>
      <c r="E6772" s="26" t="s">
        <v>11224</v>
      </c>
      <c r="F6772" s="26" t="s">
        <v>11224</v>
      </c>
      <c r="G6772" s="26" t="s">
        <v>11224</v>
      </c>
      <c r="H6772" s="26" t="s">
        <v>11224</v>
      </c>
      <c r="I6772" s="26" t="s">
        <v>11224</v>
      </c>
      <c r="J6772" s="26" t="s">
        <v>11224</v>
      </c>
      <c r="K6772" s="28" t="s">
        <v>11225</v>
      </c>
      <c r="L6772" s="28">
        <v>0</v>
      </c>
      <c r="M6772" s="28">
        <v>0</v>
      </c>
      <c r="N6772" s="28">
        <v>0</v>
      </c>
      <c r="O6772" s="28" t="s">
        <v>11225</v>
      </c>
      <c r="P6772" s="28" t="s">
        <v>11225</v>
      </c>
      <c r="Q6772" s="28" t="s">
        <v>11225</v>
      </c>
      <c r="R6772" s="28" t="s">
        <v>11225</v>
      </c>
      <c r="S6772" s="28" t="s">
        <v>11225</v>
      </c>
      <c r="T6772" s="28" t="s">
        <v>11225</v>
      </c>
      <c r="U6772" s="53" t="s">
        <v>11397</v>
      </c>
    </row>
    <row r="6773" spans="1:21" outlineLevel="3" x14ac:dyDescent="0.25">
      <c r="A6773" s="47" t="s">
        <v>11053</v>
      </c>
      <c r="B6773" s="47" t="s">
        <v>5987</v>
      </c>
      <c r="C6773" s="48" t="s">
        <v>10990</v>
      </c>
      <c r="D6773" s="48" t="s">
        <v>6067</v>
      </c>
      <c r="E6773" s="26" t="s">
        <v>11224</v>
      </c>
      <c r="F6773" s="26" t="s">
        <v>11224</v>
      </c>
      <c r="G6773" s="26" t="s">
        <v>11224</v>
      </c>
      <c r="H6773" s="26" t="s">
        <v>11224</v>
      </c>
      <c r="I6773" s="26" t="s">
        <v>11224</v>
      </c>
      <c r="J6773" s="26" t="s">
        <v>11224</v>
      </c>
      <c r="K6773" s="28" t="s">
        <v>11225</v>
      </c>
      <c r="L6773" s="28" t="s">
        <v>11225</v>
      </c>
      <c r="M6773" s="28" t="s">
        <v>11225</v>
      </c>
      <c r="N6773" s="28" t="s">
        <v>11225</v>
      </c>
      <c r="O6773" s="28" t="s">
        <v>11225</v>
      </c>
      <c r="P6773" s="28" t="s">
        <v>11225</v>
      </c>
      <c r="Q6773" s="28" t="s">
        <v>11225</v>
      </c>
      <c r="R6773" s="28" t="s">
        <v>11225</v>
      </c>
      <c r="S6773" s="28" t="s">
        <v>11225</v>
      </c>
      <c r="T6773" s="28" t="s">
        <v>11225</v>
      </c>
      <c r="U6773" s="53" t="s">
        <v>11225</v>
      </c>
    </row>
    <row r="6774" spans="1:21" outlineLevel="3" x14ac:dyDescent="0.25">
      <c r="A6774" s="47" t="s">
        <v>11053</v>
      </c>
      <c r="B6774" s="47" t="s">
        <v>5987</v>
      </c>
      <c r="C6774" s="48" t="s">
        <v>10990</v>
      </c>
      <c r="D6774" s="48" t="s">
        <v>6068</v>
      </c>
      <c r="E6774" s="26">
        <v>2032315.63</v>
      </c>
      <c r="F6774" s="26">
        <v>2205588.0099999998</v>
      </c>
      <c r="G6774" s="26">
        <v>1972279.04</v>
      </c>
      <c r="H6774" s="26">
        <v>2058938.8299999998</v>
      </c>
      <c r="I6774" s="26">
        <v>2150418.38</v>
      </c>
      <c r="J6774" s="26">
        <v>2169364.4699999997</v>
      </c>
      <c r="K6774" s="28">
        <v>2157728.17</v>
      </c>
      <c r="L6774" s="28">
        <v>2334368.9599999995</v>
      </c>
      <c r="M6774" s="28">
        <v>2206943.0500000003</v>
      </c>
      <c r="N6774" s="28">
        <v>2163199.4400000004</v>
      </c>
      <c r="O6774" s="28">
        <v>2299628.5499999993</v>
      </c>
      <c r="P6774" s="28">
        <v>2259019.2600000007</v>
      </c>
      <c r="Q6774" s="28">
        <v>2340896.33</v>
      </c>
      <c r="R6774" s="28">
        <v>2232473.4799999995</v>
      </c>
      <c r="S6774" s="28">
        <v>2137505.29</v>
      </c>
      <c r="T6774" s="28">
        <v>2431891.4699999997</v>
      </c>
      <c r="U6774" s="53">
        <v>2443369.0299999998</v>
      </c>
    </row>
    <row r="6775" spans="1:21" outlineLevel="3" x14ac:dyDescent="0.25">
      <c r="A6775" s="47" t="s">
        <v>11053</v>
      </c>
      <c r="B6775" s="47" t="s">
        <v>5987</v>
      </c>
      <c r="C6775" s="48" t="s">
        <v>10990</v>
      </c>
      <c r="D6775" s="48" t="s">
        <v>6069</v>
      </c>
      <c r="E6775" s="26">
        <v>3019337.31</v>
      </c>
      <c r="F6775" s="26">
        <v>3094781.2600000002</v>
      </c>
      <c r="G6775" s="26">
        <v>3209579.0300000003</v>
      </c>
      <c r="H6775" s="26">
        <v>3479136.5900000003</v>
      </c>
      <c r="I6775" s="26">
        <v>3516083.1700000004</v>
      </c>
      <c r="J6775" s="26">
        <v>3708267.22</v>
      </c>
      <c r="K6775" s="28">
        <v>3872105.91</v>
      </c>
      <c r="L6775" s="28">
        <v>4034125.4899999998</v>
      </c>
      <c r="M6775" s="28">
        <v>4126824.77</v>
      </c>
      <c r="N6775" s="28">
        <v>4245566.82</v>
      </c>
      <c r="O6775" s="28">
        <v>4137204.44</v>
      </c>
      <c r="P6775" s="28">
        <v>4181468.8699999996</v>
      </c>
      <c r="Q6775" s="28">
        <v>4121626.2199999997</v>
      </c>
      <c r="R6775" s="28">
        <v>4109105.0399999991</v>
      </c>
      <c r="S6775" s="28">
        <v>4423841</v>
      </c>
      <c r="T6775" s="28">
        <v>4562550.3100000005</v>
      </c>
      <c r="U6775" s="53">
        <v>4309434.9800000004</v>
      </c>
    </row>
    <row r="6776" spans="1:21" outlineLevel="3" x14ac:dyDescent="0.25">
      <c r="A6776" s="47" t="s">
        <v>11053</v>
      </c>
      <c r="B6776" s="47" t="s">
        <v>5987</v>
      </c>
      <c r="C6776" s="48" t="s">
        <v>10990</v>
      </c>
      <c r="D6776" s="48" t="s">
        <v>6070</v>
      </c>
      <c r="E6776" s="26">
        <v>3403153.21</v>
      </c>
      <c r="F6776" s="26">
        <v>3579463.5300000003</v>
      </c>
      <c r="G6776" s="26">
        <v>3558328.5300000003</v>
      </c>
      <c r="H6776" s="26">
        <v>3519088.78</v>
      </c>
      <c r="I6776" s="26">
        <v>3459248.5300000003</v>
      </c>
      <c r="J6776" s="26">
        <v>3703289.1900000004</v>
      </c>
      <c r="K6776" s="28">
        <v>3739678.3000000003</v>
      </c>
      <c r="L6776" s="28">
        <v>3772263.67</v>
      </c>
      <c r="M6776" s="28">
        <v>3916238.6399999997</v>
      </c>
      <c r="N6776" s="28">
        <v>4049602.69</v>
      </c>
      <c r="O6776" s="28">
        <v>3840331.6999999993</v>
      </c>
      <c r="P6776" s="28">
        <v>3989896.07</v>
      </c>
      <c r="Q6776" s="28">
        <v>4108248.3799999994</v>
      </c>
      <c r="R6776" s="28">
        <v>4161980.92</v>
      </c>
      <c r="S6776" s="28">
        <v>4078861.8800000004</v>
      </c>
      <c r="T6776" s="28">
        <v>4207011.09</v>
      </c>
      <c r="U6776" s="53">
        <v>4173897.5699999994</v>
      </c>
    </row>
    <row r="6777" spans="1:21" outlineLevel="3" x14ac:dyDescent="0.25">
      <c r="A6777" s="47" t="s">
        <v>11053</v>
      </c>
      <c r="B6777" s="47" t="s">
        <v>5987</v>
      </c>
      <c r="C6777" s="48" t="s">
        <v>10990</v>
      </c>
      <c r="D6777" s="48" t="s">
        <v>6071</v>
      </c>
      <c r="E6777" s="26">
        <v>4371205.2699999996</v>
      </c>
      <c r="F6777" s="26">
        <v>3987010.8299999996</v>
      </c>
      <c r="G6777" s="26">
        <v>4278615.95</v>
      </c>
      <c r="H6777" s="26">
        <v>4339568.8900000006</v>
      </c>
      <c r="I6777" s="26">
        <v>4234812.5</v>
      </c>
      <c r="J6777" s="26">
        <v>4287372.83</v>
      </c>
      <c r="K6777" s="28">
        <v>4497774.8100000005</v>
      </c>
      <c r="L6777" s="28">
        <v>4581673.8899999997</v>
      </c>
      <c r="M6777" s="28">
        <v>4714187.1399999997</v>
      </c>
      <c r="N6777" s="28">
        <v>4792028.6700000009</v>
      </c>
      <c r="O6777" s="28">
        <v>4413535.25</v>
      </c>
      <c r="P6777" s="28">
        <v>4728487.8900000006</v>
      </c>
      <c r="Q6777" s="28">
        <v>4714620.45</v>
      </c>
      <c r="R6777" s="28">
        <v>4751262.3100000005</v>
      </c>
      <c r="S6777" s="28">
        <v>4962393.3999999994</v>
      </c>
      <c r="T6777" s="28">
        <v>5005569.3899999997</v>
      </c>
      <c r="U6777" s="53">
        <v>4730314.21</v>
      </c>
    </row>
    <row r="6778" spans="1:21" outlineLevel="3" x14ac:dyDescent="0.25">
      <c r="A6778" s="47" t="s">
        <v>11053</v>
      </c>
      <c r="B6778" s="47" t="s">
        <v>5987</v>
      </c>
      <c r="C6778" s="48" t="s">
        <v>10990</v>
      </c>
      <c r="D6778" s="48" t="s">
        <v>6072</v>
      </c>
      <c r="E6778" s="26">
        <v>1293840.9400000002</v>
      </c>
      <c r="F6778" s="26">
        <v>1375751.81</v>
      </c>
      <c r="G6778" s="26">
        <v>1263332.6700000002</v>
      </c>
      <c r="H6778" s="26">
        <v>1359962.32</v>
      </c>
      <c r="I6778" s="26">
        <v>1454585.0999999996</v>
      </c>
      <c r="J6778" s="26">
        <v>1627687.9399999997</v>
      </c>
      <c r="K6778" s="28">
        <v>1612311.19</v>
      </c>
      <c r="L6778" s="28">
        <v>1754365.94</v>
      </c>
      <c r="M6778" s="28">
        <v>1729441.1099999999</v>
      </c>
      <c r="N6778" s="28">
        <v>1693188.78</v>
      </c>
      <c r="O6778" s="28">
        <v>1706207.0599999998</v>
      </c>
      <c r="P6778" s="28">
        <v>1949298.0799999998</v>
      </c>
      <c r="Q6778" s="28">
        <v>1962109.4799999997</v>
      </c>
      <c r="R6778" s="28">
        <v>1995035.76</v>
      </c>
      <c r="S6778" s="28">
        <v>1952473.0199999998</v>
      </c>
      <c r="T6778" s="28">
        <v>1917556.0999999999</v>
      </c>
      <c r="U6778" s="53">
        <v>1968565.24</v>
      </c>
    </row>
    <row r="6779" spans="1:21" outlineLevel="3" x14ac:dyDescent="0.25">
      <c r="A6779" s="47" t="s">
        <v>11053</v>
      </c>
      <c r="B6779" s="47" t="s">
        <v>5987</v>
      </c>
      <c r="C6779" s="48" t="s">
        <v>10990</v>
      </c>
      <c r="D6779" s="48" t="s">
        <v>6073</v>
      </c>
      <c r="E6779" s="26" t="s">
        <v>11224</v>
      </c>
      <c r="F6779" s="26" t="s">
        <v>11224</v>
      </c>
      <c r="G6779" s="26" t="s">
        <v>11224</v>
      </c>
      <c r="H6779" s="26" t="s">
        <v>11224</v>
      </c>
      <c r="I6779" s="26" t="s">
        <v>11224</v>
      </c>
      <c r="J6779" s="26" t="s">
        <v>11224</v>
      </c>
      <c r="K6779" s="28" t="s">
        <v>11225</v>
      </c>
      <c r="L6779" s="28" t="s">
        <v>11225</v>
      </c>
      <c r="M6779" s="28" t="s">
        <v>11225</v>
      </c>
      <c r="N6779" s="28" t="s">
        <v>11225</v>
      </c>
      <c r="O6779" s="28" t="s">
        <v>11225</v>
      </c>
      <c r="P6779" s="28" t="s">
        <v>11225</v>
      </c>
      <c r="Q6779" s="28" t="s">
        <v>11225</v>
      </c>
      <c r="R6779" s="28" t="s">
        <v>11225</v>
      </c>
      <c r="S6779" s="28" t="s">
        <v>11225</v>
      </c>
      <c r="T6779" s="28" t="s">
        <v>11225</v>
      </c>
      <c r="U6779" s="53" t="s">
        <v>11225</v>
      </c>
    </row>
    <row r="6780" spans="1:21" outlineLevel="3" x14ac:dyDescent="0.25">
      <c r="A6780" s="47" t="s">
        <v>11053</v>
      </c>
      <c r="B6780" s="47" t="s">
        <v>5987</v>
      </c>
      <c r="C6780" s="48" t="s">
        <v>10990</v>
      </c>
      <c r="D6780" s="48" t="s">
        <v>6074</v>
      </c>
      <c r="E6780" s="26">
        <v>6196493.580000001</v>
      </c>
      <c r="F6780" s="26">
        <v>5467408.25</v>
      </c>
      <c r="G6780" s="26">
        <v>5980151.7299999995</v>
      </c>
      <c r="H6780" s="26">
        <v>6065125.4299999997</v>
      </c>
      <c r="I6780" s="26">
        <v>6083776.9799999995</v>
      </c>
      <c r="J6780" s="26">
        <v>6177110.1699999999</v>
      </c>
      <c r="K6780" s="28">
        <v>6235682.71</v>
      </c>
      <c r="L6780" s="28">
        <v>6480702.4800000004</v>
      </c>
      <c r="M6780" s="28">
        <v>6706918.3399999999</v>
      </c>
      <c r="N6780" s="28">
        <v>6729743.4399999985</v>
      </c>
      <c r="O6780" s="28">
        <v>6035641.4900000002</v>
      </c>
      <c r="P6780" s="28">
        <v>6254660.04</v>
      </c>
      <c r="Q6780" s="28">
        <v>6560357.2299999995</v>
      </c>
      <c r="R6780" s="28">
        <v>6535923.4300000006</v>
      </c>
      <c r="S6780" s="28">
        <v>6696676.8299999991</v>
      </c>
      <c r="T6780" s="28">
        <v>6879538.1599999992</v>
      </c>
      <c r="U6780" s="53">
        <v>6840829.7300000004</v>
      </c>
    </row>
    <row r="6781" spans="1:21" outlineLevel="3" x14ac:dyDescent="0.25">
      <c r="A6781" s="47" t="s">
        <v>11053</v>
      </c>
      <c r="B6781" s="47" t="s">
        <v>5987</v>
      </c>
      <c r="C6781" s="48" t="s">
        <v>10990</v>
      </c>
      <c r="D6781" s="48" t="s">
        <v>6075</v>
      </c>
      <c r="E6781" s="26">
        <v>3097250.16</v>
      </c>
      <c r="F6781" s="26">
        <v>2816236.42</v>
      </c>
      <c r="G6781" s="26">
        <v>2868093.49</v>
      </c>
      <c r="H6781" s="26">
        <v>3033568.1000000006</v>
      </c>
      <c r="I6781" s="26">
        <v>2992940.99</v>
      </c>
      <c r="J6781" s="26">
        <v>3052085.03</v>
      </c>
      <c r="K6781" s="28">
        <v>3026913.5100000002</v>
      </c>
      <c r="L6781" s="28">
        <v>3039044.3600000003</v>
      </c>
      <c r="M6781" s="28">
        <v>3186068.67</v>
      </c>
      <c r="N6781" s="28">
        <v>3336604.2800000003</v>
      </c>
      <c r="O6781" s="28">
        <v>3106130.1900000004</v>
      </c>
      <c r="P6781" s="28">
        <v>3393331.9499999997</v>
      </c>
      <c r="Q6781" s="28">
        <v>3429236.82</v>
      </c>
      <c r="R6781" s="28">
        <v>3315714.6700000004</v>
      </c>
      <c r="S6781" s="28">
        <v>3222114.83</v>
      </c>
      <c r="T6781" s="28">
        <v>3187318.79</v>
      </c>
      <c r="U6781" s="53">
        <v>3211692.7199999997</v>
      </c>
    </row>
    <row r="6782" spans="1:21" outlineLevel="3" x14ac:dyDescent="0.25">
      <c r="A6782" s="47" t="s">
        <v>11053</v>
      </c>
      <c r="B6782" s="47" t="s">
        <v>5987</v>
      </c>
      <c r="C6782" s="48" t="s">
        <v>10990</v>
      </c>
      <c r="D6782" s="48" t="s">
        <v>6076</v>
      </c>
      <c r="E6782" s="26">
        <v>2692322.73</v>
      </c>
      <c r="F6782" s="26">
        <v>2499097.31</v>
      </c>
      <c r="G6782" s="26">
        <v>2504876.14</v>
      </c>
      <c r="H6782" s="26">
        <v>2462838.09</v>
      </c>
      <c r="I6782" s="26">
        <v>2450609.6199999996</v>
      </c>
      <c r="J6782" s="26">
        <v>2485337.6</v>
      </c>
      <c r="K6782" s="28">
        <v>2487373.27</v>
      </c>
      <c r="L6782" s="28">
        <v>2486916.2200000002</v>
      </c>
      <c r="M6782" s="28">
        <v>2507972.0799999996</v>
      </c>
      <c r="N6782" s="28">
        <v>2519881.79</v>
      </c>
      <c r="O6782" s="28">
        <v>2446764.64</v>
      </c>
      <c r="P6782" s="28">
        <v>2641626.87</v>
      </c>
      <c r="Q6782" s="28">
        <v>2677086.7299999995</v>
      </c>
      <c r="R6782" s="28">
        <v>2744514.2699999996</v>
      </c>
      <c r="S6782" s="28">
        <v>2793217.58</v>
      </c>
      <c r="T6782" s="28">
        <v>2714935.9399999995</v>
      </c>
      <c r="U6782" s="53">
        <v>2744381.6799999997</v>
      </c>
    </row>
    <row r="6783" spans="1:21" outlineLevel="3" x14ac:dyDescent="0.25">
      <c r="A6783" s="47" t="s">
        <v>11053</v>
      </c>
      <c r="B6783" s="47" t="s">
        <v>5987</v>
      </c>
      <c r="C6783" s="48" t="s">
        <v>10990</v>
      </c>
      <c r="D6783" s="48" t="s">
        <v>6077</v>
      </c>
      <c r="E6783" s="26">
        <v>3975526.7399999998</v>
      </c>
      <c r="F6783" s="26">
        <v>3605156.08</v>
      </c>
      <c r="G6783" s="26">
        <v>3896672.64</v>
      </c>
      <c r="H6783" s="26">
        <v>3822397.32</v>
      </c>
      <c r="I6783" s="26">
        <v>3709663.7699999996</v>
      </c>
      <c r="J6783" s="26">
        <v>3701704.4300000006</v>
      </c>
      <c r="K6783" s="28">
        <v>3594525.6799999997</v>
      </c>
      <c r="L6783" s="28">
        <v>3552941.9899999998</v>
      </c>
      <c r="M6783" s="28">
        <v>3615898.64</v>
      </c>
      <c r="N6783" s="28">
        <v>3651997.29</v>
      </c>
      <c r="O6783" s="28">
        <v>3384039.34</v>
      </c>
      <c r="P6783" s="28">
        <v>3352176.9400000004</v>
      </c>
      <c r="Q6783" s="28">
        <v>3465783.49</v>
      </c>
      <c r="R6783" s="28">
        <v>3533968.59</v>
      </c>
      <c r="S6783" s="28">
        <v>3554316.5099999993</v>
      </c>
      <c r="T6783" s="28">
        <v>3628684.71</v>
      </c>
      <c r="U6783" s="53">
        <v>3633204.04</v>
      </c>
    </row>
    <row r="6784" spans="1:21" outlineLevel="3" x14ac:dyDescent="0.25">
      <c r="A6784" s="47" t="s">
        <v>11053</v>
      </c>
      <c r="B6784" s="47" t="s">
        <v>5987</v>
      </c>
      <c r="C6784" s="48" t="s">
        <v>10990</v>
      </c>
      <c r="D6784" s="48" t="s">
        <v>6078</v>
      </c>
      <c r="E6784" s="26">
        <v>1806846.7</v>
      </c>
      <c r="F6784" s="26">
        <v>1737706.0899999999</v>
      </c>
      <c r="G6784" s="26">
        <v>1690004.45</v>
      </c>
      <c r="H6784" s="26">
        <v>1606253.34</v>
      </c>
      <c r="I6784" s="26">
        <v>1649663.3</v>
      </c>
      <c r="J6784" s="26">
        <v>1659527.11</v>
      </c>
      <c r="K6784" s="28">
        <v>1667291.2600000002</v>
      </c>
      <c r="L6784" s="28">
        <v>1643750.98</v>
      </c>
      <c r="M6784" s="28">
        <v>1705364.88</v>
      </c>
      <c r="N6784" s="28">
        <v>1722698.1999999997</v>
      </c>
      <c r="O6784" s="28">
        <v>1565266.8399999999</v>
      </c>
      <c r="P6784" s="28">
        <v>1495917.3199999998</v>
      </c>
      <c r="Q6784" s="28">
        <v>1551296.2799999998</v>
      </c>
      <c r="R6784" s="28">
        <v>1736604.15</v>
      </c>
      <c r="S6784" s="28">
        <v>1729969.3199999998</v>
      </c>
      <c r="T6784" s="28">
        <v>1812476.49</v>
      </c>
      <c r="U6784" s="53">
        <v>1758989.5500000003</v>
      </c>
    </row>
    <row r="6785" spans="1:21" outlineLevel="3" x14ac:dyDescent="0.25">
      <c r="A6785" s="47" t="s">
        <v>11053</v>
      </c>
      <c r="B6785" s="47" t="s">
        <v>5987</v>
      </c>
      <c r="C6785" s="48" t="s">
        <v>10990</v>
      </c>
      <c r="D6785" s="48" t="s">
        <v>6079</v>
      </c>
      <c r="E6785" s="26">
        <v>5011752.6900000004</v>
      </c>
      <c r="F6785" s="26">
        <v>4492522.63</v>
      </c>
      <c r="G6785" s="26">
        <v>4847192.0600000005</v>
      </c>
      <c r="H6785" s="26">
        <v>4863510.26</v>
      </c>
      <c r="I6785" s="26">
        <v>4846339.0600000005</v>
      </c>
      <c r="J6785" s="26">
        <v>4845989.18</v>
      </c>
      <c r="K6785" s="28">
        <v>4793603.32</v>
      </c>
      <c r="L6785" s="28">
        <v>4943925.18</v>
      </c>
      <c r="M6785" s="28">
        <v>4863958.71</v>
      </c>
      <c r="N6785" s="28">
        <v>4944946.75</v>
      </c>
      <c r="O6785" s="28">
        <v>4590442.68</v>
      </c>
      <c r="P6785" s="28">
        <v>4799046.0599999996</v>
      </c>
      <c r="Q6785" s="28">
        <v>4787439.4800000004</v>
      </c>
      <c r="R6785" s="28">
        <v>4690084.05</v>
      </c>
      <c r="S6785" s="28">
        <v>4740000.5300000012</v>
      </c>
      <c r="T6785" s="28">
        <v>4876527.5399999991</v>
      </c>
      <c r="U6785" s="53">
        <v>4999496.3800000008</v>
      </c>
    </row>
    <row r="6786" spans="1:21" outlineLevel="3" x14ac:dyDescent="0.25">
      <c r="A6786" s="47" t="s">
        <v>11053</v>
      </c>
      <c r="B6786" s="47" t="s">
        <v>5987</v>
      </c>
      <c r="C6786" s="48" t="s">
        <v>10990</v>
      </c>
      <c r="D6786" s="48" t="s">
        <v>6080</v>
      </c>
      <c r="E6786" s="26">
        <v>3115971.11</v>
      </c>
      <c r="F6786" s="26">
        <v>2959829.93</v>
      </c>
      <c r="G6786" s="26">
        <v>3261144.54</v>
      </c>
      <c r="H6786" s="26">
        <v>3339736.38</v>
      </c>
      <c r="I6786" s="26">
        <v>3476793.0300000003</v>
      </c>
      <c r="J6786" s="26">
        <v>3342003.44</v>
      </c>
      <c r="K6786" s="28">
        <v>3413561.8500000006</v>
      </c>
      <c r="L6786" s="28">
        <v>3433003.96</v>
      </c>
      <c r="M6786" s="28">
        <v>3462406.31</v>
      </c>
      <c r="N6786" s="28">
        <v>3668555.2100000004</v>
      </c>
      <c r="O6786" s="28">
        <v>3279221.94</v>
      </c>
      <c r="P6786" s="28">
        <v>3165503.35</v>
      </c>
      <c r="Q6786" s="28">
        <v>3096664.58</v>
      </c>
      <c r="R6786" s="28">
        <v>3078915.4499999997</v>
      </c>
      <c r="S6786" s="28">
        <v>2870780.1199999996</v>
      </c>
      <c r="T6786" s="28">
        <v>3130776.6699999995</v>
      </c>
      <c r="U6786" s="53">
        <v>3075473.14</v>
      </c>
    </row>
    <row r="6787" spans="1:21" outlineLevel="3" x14ac:dyDescent="0.25">
      <c r="A6787" s="47" t="s">
        <v>11053</v>
      </c>
      <c r="B6787" s="47" t="s">
        <v>5987</v>
      </c>
      <c r="C6787" s="48" t="s">
        <v>10990</v>
      </c>
      <c r="D6787" s="48" t="s">
        <v>6081</v>
      </c>
      <c r="E6787" s="26" t="s">
        <v>11224</v>
      </c>
      <c r="F6787" s="26" t="s">
        <v>11224</v>
      </c>
      <c r="G6787" s="26" t="s">
        <v>11224</v>
      </c>
      <c r="H6787" s="26" t="s">
        <v>11224</v>
      </c>
      <c r="I6787" s="26" t="s">
        <v>11224</v>
      </c>
      <c r="J6787" s="26" t="s">
        <v>11224</v>
      </c>
      <c r="K6787" s="28" t="s">
        <v>11225</v>
      </c>
      <c r="L6787" s="28" t="s">
        <v>11225</v>
      </c>
      <c r="M6787" s="28" t="s">
        <v>11225</v>
      </c>
      <c r="N6787" s="28" t="s">
        <v>11225</v>
      </c>
      <c r="O6787" s="28" t="s">
        <v>11225</v>
      </c>
      <c r="P6787" s="28" t="s">
        <v>11225</v>
      </c>
      <c r="Q6787" s="28" t="s">
        <v>11225</v>
      </c>
      <c r="R6787" s="28" t="s">
        <v>11225</v>
      </c>
      <c r="S6787" s="28" t="s">
        <v>11225</v>
      </c>
      <c r="T6787" s="28" t="s">
        <v>11225</v>
      </c>
      <c r="U6787" s="53" t="s">
        <v>11225</v>
      </c>
    </row>
    <row r="6788" spans="1:21" outlineLevel="3" x14ac:dyDescent="0.25">
      <c r="A6788" s="47" t="s">
        <v>11053</v>
      </c>
      <c r="B6788" s="47" t="s">
        <v>5987</v>
      </c>
      <c r="C6788" s="48" t="s">
        <v>10990</v>
      </c>
      <c r="D6788" s="48" t="s">
        <v>6082</v>
      </c>
      <c r="E6788" s="26">
        <v>3142800.03</v>
      </c>
      <c r="F6788" s="26">
        <v>2854408.46</v>
      </c>
      <c r="G6788" s="26">
        <v>2974478.3400000003</v>
      </c>
      <c r="H6788" s="26">
        <v>2973246.9000000004</v>
      </c>
      <c r="I6788" s="26">
        <v>3052037.0999999996</v>
      </c>
      <c r="J6788" s="26">
        <v>3017915.8299999996</v>
      </c>
      <c r="K6788" s="28">
        <v>3153771.9999999995</v>
      </c>
      <c r="L6788" s="28">
        <v>3307126.09</v>
      </c>
      <c r="M6788" s="28">
        <v>3353902.37</v>
      </c>
      <c r="N6788" s="28">
        <v>3380572.5300000003</v>
      </c>
      <c r="O6788" s="28">
        <v>3259994.49</v>
      </c>
      <c r="P6788" s="28">
        <v>3313617.65</v>
      </c>
      <c r="Q6788" s="28">
        <v>3573312.3299999996</v>
      </c>
      <c r="R6788" s="28">
        <v>3453691.71</v>
      </c>
      <c r="S6788" s="28">
        <v>3605533.1000000006</v>
      </c>
      <c r="T6788" s="28">
        <v>3755457.59</v>
      </c>
      <c r="U6788" s="53">
        <v>3722993.9</v>
      </c>
    </row>
    <row r="6789" spans="1:21" outlineLevel="3" x14ac:dyDescent="0.25">
      <c r="A6789" s="47" t="s">
        <v>11053</v>
      </c>
      <c r="B6789" s="47" t="s">
        <v>5987</v>
      </c>
      <c r="C6789" s="48" t="s">
        <v>10990</v>
      </c>
      <c r="D6789" s="48" t="s">
        <v>11375</v>
      </c>
      <c r="E6789" s="26"/>
      <c r="F6789" s="26"/>
      <c r="H6789" s="26"/>
      <c r="I6789" s="26"/>
      <c r="J6789" s="26"/>
      <c r="P6789" s="28">
        <v>0</v>
      </c>
      <c r="Q6789" s="28">
        <v>0</v>
      </c>
      <c r="R6789" s="28" t="s">
        <v>11397</v>
      </c>
      <c r="S6789" s="28">
        <v>307768.41000000003</v>
      </c>
      <c r="T6789" s="28">
        <v>319925.43</v>
      </c>
      <c r="U6789" s="53">
        <v>446362.13</v>
      </c>
    </row>
    <row r="6790" spans="1:21" outlineLevel="3" x14ac:dyDescent="0.25">
      <c r="A6790" s="47" t="s">
        <v>11053</v>
      </c>
      <c r="B6790" s="47" t="s">
        <v>5987</v>
      </c>
      <c r="C6790" s="48" t="s">
        <v>10990</v>
      </c>
      <c r="D6790" s="48" t="s">
        <v>6083</v>
      </c>
      <c r="E6790" s="26">
        <v>2756394.94</v>
      </c>
      <c r="F6790" s="26">
        <v>2518744.9299999997</v>
      </c>
      <c r="G6790" s="26">
        <v>2573916.0199999996</v>
      </c>
      <c r="H6790" s="26">
        <v>2512586.8400000003</v>
      </c>
      <c r="I6790" s="26">
        <v>2873778.77</v>
      </c>
      <c r="J6790" s="26">
        <v>2986141.2600000002</v>
      </c>
      <c r="K6790" s="28">
        <v>2947779.6900000004</v>
      </c>
      <c r="L6790" s="28">
        <v>2938615.4499999997</v>
      </c>
      <c r="M6790" s="28">
        <v>3041300.9899999998</v>
      </c>
      <c r="N6790" s="28">
        <v>3109166.4099999997</v>
      </c>
      <c r="O6790" s="28">
        <v>2791850.68</v>
      </c>
      <c r="P6790" s="28">
        <v>2765623.6500000004</v>
      </c>
      <c r="Q6790" s="28">
        <v>2865657.8499999996</v>
      </c>
      <c r="R6790" s="28">
        <v>2914634.89</v>
      </c>
      <c r="S6790" s="28">
        <v>2973326.3400000003</v>
      </c>
      <c r="T6790" s="28">
        <v>3007283.7299999995</v>
      </c>
      <c r="U6790" s="53">
        <v>2909489.4699999997</v>
      </c>
    </row>
    <row r="6791" spans="1:21" outlineLevel="3" x14ac:dyDescent="0.25">
      <c r="A6791" s="47" t="s">
        <v>11053</v>
      </c>
      <c r="B6791" s="47" t="s">
        <v>5987</v>
      </c>
      <c r="C6791" s="48" t="s">
        <v>10990</v>
      </c>
      <c r="D6791" s="48" t="s">
        <v>6084</v>
      </c>
      <c r="E6791" s="26">
        <v>2289300.9300000002</v>
      </c>
      <c r="F6791" s="26">
        <v>1937843.9400000002</v>
      </c>
      <c r="G6791" s="26">
        <v>2129606.54</v>
      </c>
      <c r="H6791" s="26">
        <v>2168134.23</v>
      </c>
      <c r="I6791" s="26">
        <v>2167019.29</v>
      </c>
      <c r="J6791" s="26">
        <v>2222697.02</v>
      </c>
      <c r="K6791" s="28">
        <v>2263941.9699999997</v>
      </c>
      <c r="L6791" s="28">
        <v>2298679.59</v>
      </c>
      <c r="M6791" s="28">
        <v>2315606.39</v>
      </c>
      <c r="N6791" s="28">
        <v>2548728.02</v>
      </c>
      <c r="O6791" s="28">
        <v>2257994.87</v>
      </c>
      <c r="P6791" s="28">
        <v>2266062.2799999998</v>
      </c>
      <c r="Q6791" s="28">
        <v>2247276.48</v>
      </c>
      <c r="R6791" s="28">
        <v>2237945.77</v>
      </c>
      <c r="S6791" s="28">
        <v>2243456.7799999998</v>
      </c>
      <c r="T6791" s="28">
        <v>2225178.0299999998</v>
      </c>
      <c r="U6791" s="53">
        <v>2161760.5000000005</v>
      </c>
    </row>
    <row r="6792" spans="1:21" outlineLevel="3" x14ac:dyDescent="0.25">
      <c r="A6792" s="47" t="s">
        <v>11053</v>
      </c>
      <c r="B6792" s="47" t="s">
        <v>5987</v>
      </c>
      <c r="C6792" s="48" t="s">
        <v>10990</v>
      </c>
      <c r="D6792" s="48" t="s">
        <v>6085</v>
      </c>
      <c r="E6792" s="26">
        <v>38291.879999999997</v>
      </c>
      <c r="F6792" s="26">
        <v>57182</v>
      </c>
      <c r="G6792" s="26" t="s">
        <v>11224</v>
      </c>
      <c r="H6792" s="26" t="s">
        <v>11224</v>
      </c>
      <c r="I6792" s="26" t="s">
        <v>11224</v>
      </c>
      <c r="J6792" s="26" t="s">
        <v>11224</v>
      </c>
      <c r="K6792" s="28">
        <v>0</v>
      </c>
      <c r="L6792" s="28">
        <v>0</v>
      </c>
      <c r="M6792" s="28">
        <v>0</v>
      </c>
      <c r="N6792" s="28">
        <v>0</v>
      </c>
      <c r="O6792" s="28">
        <v>0</v>
      </c>
      <c r="P6792" s="28">
        <v>0</v>
      </c>
      <c r="Q6792" s="28">
        <v>0</v>
      </c>
      <c r="R6792" s="28">
        <v>0</v>
      </c>
      <c r="S6792" s="28">
        <v>0</v>
      </c>
      <c r="T6792" s="28">
        <v>0</v>
      </c>
      <c r="U6792" s="53">
        <v>141969.50000000003</v>
      </c>
    </row>
    <row r="6793" spans="1:21" outlineLevel="3" x14ac:dyDescent="0.25">
      <c r="A6793" s="47" t="s">
        <v>11053</v>
      </c>
      <c r="B6793" s="47" t="s">
        <v>5987</v>
      </c>
      <c r="C6793" s="48" t="s">
        <v>10990</v>
      </c>
      <c r="D6793" s="48" t="s">
        <v>6086</v>
      </c>
      <c r="E6793" s="26">
        <v>646419.57000000007</v>
      </c>
      <c r="F6793" s="26">
        <v>851217.53</v>
      </c>
      <c r="G6793" s="26">
        <v>687997.2</v>
      </c>
      <c r="H6793" s="26">
        <v>624644.99</v>
      </c>
      <c r="I6793" s="26">
        <v>713324.83000000007</v>
      </c>
      <c r="J6793" s="26">
        <v>752293.18000000017</v>
      </c>
      <c r="K6793" s="28">
        <v>769512.5199999999</v>
      </c>
      <c r="L6793" s="28">
        <v>769697.3600000001</v>
      </c>
      <c r="M6793" s="28">
        <v>759601.23999999987</v>
      </c>
      <c r="N6793" s="28">
        <v>883461.48</v>
      </c>
      <c r="O6793" s="28">
        <v>893915.62000000011</v>
      </c>
      <c r="P6793" s="28">
        <v>795491.39</v>
      </c>
      <c r="Q6793" s="28">
        <v>874619.07000000007</v>
      </c>
      <c r="R6793" s="28">
        <v>829059.26</v>
      </c>
      <c r="S6793" s="28">
        <v>809149.72</v>
      </c>
      <c r="T6793" s="28">
        <v>852828.95</v>
      </c>
      <c r="U6793" s="53">
        <v>792072.47</v>
      </c>
    </row>
    <row r="6794" spans="1:21" outlineLevel="3" x14ac:dyDescent="0.25">
      <c r="A6794" s="47" t="s">
        <v>11053</v>
      </c>
      <c r="B6794" s="47" t="s">
        <v>5987</v>
      </c>
      <c r="C6794" s="48" t="s">
        <v>10990</v>
      </c>
      <c r="D6794" s="48" t="s">
        <v>6087</v>
      </c>
      <c r="E6794" s="26">
        <v>536391.06000000006</v>
      </c>
      <c r="F6794" s="26">
        <v>852194.56</v>
      </c>
      <c r="G6794" s="26">
        <v>1004848.32</v>
      </c>
      <c r="H6794" s="26">
        <v>964085.03999999992</v>
      </c>
      <c r="I6794" s="26">
        <v>1013085.7</v>
      </c>
      <c r="J6794" s="26">
        <v>997047.18</v>
      </c>
      <c r="K6794" s="28">
        <v>923119.16</v>
      </c>
      <c r="L6794" s="28">
        <v>899306.2300000001</v>
      </c>
      <c r="M6794" s="28">
        <v>827341.81000000017</v>
      </c>
      <c r="N6794" s="28">
        <v>815907.37</v>
      </c>
      <c r="O6794" s="28">
        <v>680276.48999999987</v>
      </c>
      <c r="P6794" s="28">
        <v>698559.3</v>
      </c>
      <c r="Q6794" s="28">
        <v>663914.44999999995</v>
      </c>
      <c r="R6794" s="28">
        <v>702114.39</v>
      </c>
      <c r="S6794" s="28">
        <v>714115.94000000018</v>
      </c>
      <c r="T6794" s="28">
        <v>749809.46</v>
      </c>
      <c r="U6794" s="53">
        <v>787693.69000000006</v>
      </c>
    </row>
    <row r="6795" spans="1:21" outlineLevel="3" x14ac:dyDescent="0.25">
      <c r="A6795" s="47" t="s">
        <v>11053</v>
      </c>
      <c r="B6795" s="47" t="s">
        <v>5987</v>
      </c>
      <c r="C6795" s="48" t="s">
        <v>10990</v>
      </c>
      <c r="D6795" s="48" t="s">
        <v>6088</v>
      </c>
      <c r="E6795" s="26">
        <v>484609.47</v>
      </c>
      <c r="F6795" s="26">
        <v>464670.41</v>
      </c>
      <c r="G6795" s="26">
        <v>480527.48000000004</v>
      </c>
      <c r="H6795" s="26">
        <v>475525.00000000006</v>
      </c>
      <c r="I6795" s="26">
        <v>525190.31999999995</v>
      </c>
      <c r="J6795" s="26">
        <v>509036.38</v>
      </c>
      <c r="K6795" s="28">
        <v>455381.6</v>
      </c>
      <c r="L6795" s="28">
        <v>458155.17</v>
      </c>
      <c r="M6795" s="28">
        <v>529414.75</v>
      </c>
      <c r="N6795" s="28">
        <v>483156.77</v>
      </c>
      <c r="O6795" s="28">
        <v>402099.14999999997</v>
      </c>
      <c r="P6795" s="28">
        <v>383141.75</v>
      </c>
      <c r="Q6795" s="28">
        <v>375336.12</v>
      </c>
      <c r="R6795" s="28">
        <v>378483.56</v>
      </c>
      <c r="S6795" s="28">
        <v>405320.98000000004</v>
      </c>
      <c r="T6795" s="28">
        <v>439144.49</v>
      </c>
      <c r="U6795" s="53">
        <v>402540.07999999996</v>
      </c>
    </row>
    <row r="6796" spans="1:21" outlineLevel="3" x14ac:dyDescent="0.25">
      <c r="A6796" s="47" t="s">
        <v>11053</v>
      </c>
      <c r="B6796" s="47" t="s">
        <v>5987</v>
      </c>
      <c r="C6796" s="48" t="s">
        <v>10990</v>
      </c>
      <c r="D6796" s="48" t="s">
        <v>11129</v>
      </c>
      <c r="E6796" s="26">
        <v>0</v>
      </c>
      <c r="F6796" s="26">
        <v>1780538.5200000009</v>
      </c>
      <c r="G6796" s="26">
        <v>2322354.9999999963</v>
      </c>
      <c r="H6796" s="26">
        <v>2096035.3099999984</v>
      </c>
      <c r="I6796" s="26">
        <v>2437503.3200000003</v>
      </c>
      <c r="J6796" s="26">
        <v>3167649.9399999981</v>
      </c>
      <c r="K6796" s="28">
        <v>3083614.799999998</v>
      </c>
      <c r="L6796" s="28">
        <v>3156122.5500000003</v>
      </c>
      <c r="M6796" s="28">
        <v>3166217.2899999991</v>
      </c>
      <c r="N6796" s="28">
        <v>3026372.2099999995</v>
      </c>
      <c r="O6796" s="28">
        <v>3164456.9499999983</v>
      </c>
      <c r="P6796" s="28">
        <v>3014087.4100000006</v>
      </c>
      <c r="Q6796" s="28">
        <v>5303328.3500000006</v>
      </c>
      <c r="R6796" s="28">
        <v>5505254.7699999996</v>
      </c>
      <c r="S6796" s="28">
        <v>3692576.419999999</v>
      </c>
      <c r="T6796" s="28">
        <v>3902718.7199999997</v>
      </c>
      <c r="U6796" s="53">
        <v>3350346.2199999993</v>
      </c>
    </row>
    <row r="6797" spans="1:21" outlineLevel="2" x14ac:dyDescent="0.25">
      <c r="A6797" s="47"/>
      <c r="B6797" s="47" t="s">
        <v>5987</v>
      </c>
      <c r="C6797" s="48" t="s">
        <v>10990</v>
      </c>
      <c r="D6797" s="48" t="s">
        <v>11301</v>
      </c>
      <c r="E6797" s="26">
        <v>276068179.96000004</v>
      </c>
      <c r="F6797" s="26">
        <v>281638854.30999994</v>
      </c>
      <c r="G6797" s="26">
        <v>275159145.25999999</v>
      </c>
      <c r="H6797" s="26">
        <v>280276355.01000005</v>
      </c>
      <c r="I6797" s="26">
        <v>288391761.23999995</v>
      </c>
      <c r="J6797" s="26">
        <v>296300752.05000007</v>
      </c>
      <c r="K6797" s="28">
        <v>299179690.10000008</v>
      </c>
      <c r="L6797" s="28">
        <v>312013175.61000007</v>
      </c>
      <c r="M6797" s="28">
        <v>316773550.41000003</v>
      </c>
      <c r="N6797" s="28">
        <v>323793635.92999989</v>
      </c>
      <c r="O6797" s="28">
        <v>326961517.39999998</v>
      </c>
      <c r="P6797" s="28">
        <v>337461230.44999987</v>
      </c>
      <c r="Q6797" s="28">
        <v>349091770.59000009</v>
      </c>
      <c r="R6797" s="28">
        <v>357717814.0799998</v>
      </c>
      <c r="S6797" s="28">
        <v>355906117.71000004</v>
      </c>
      <c r="T6797" s="28">
        <v>368371022.41000003</v>
      </c>
      <c r="U6797" s="53">
        <v>364785000.6500001</v>
      </c>
    </row>
    <row r="6798" spans="1:21" outlineLevel="3" x14ac:dyDescent="0.25">
      <c r="A6798" s="47" t="s">
        <v>11053</v>
      </c>
      <c r="B6798" s="47" t="s">
        <v>7091</v>
      </c>
      <c r="C6798" s="48" t="s">
        <v>11000</v>
      </c>
      <c r="D6798" s="48" t="s">
        <v>7090</v>
      </c>
      <c r="E6798" s="26">
        <v>573438.21</v>
      </c>
      <c r="F6798" s="26">
        <v>574620.07000000007</v>
      </c>
      <c r="G6798" s="26">
        <v>536936.29999999993</v>
      </c>
      <c r="H6798" s="26">
        <v>518652.29000000004</v>
      </c>
      <c r="I6798" s="26">
        <v>504516.41</v>
      </c>
      <c r="J6798" s="26">
        <v>506797.66000000003</v>
      </c>
      <c r="K6798" s="28">
        <v>536891.49</v>
      </c>
      <c r="L6798" s="28">
        <v>627223.25</v>
      </c>
      <c r="M6798" s="28">
        <v>632296.87</v>
      </c>
      <c r="N6798" s="28">
        <v>616902.13</v>
      </c>
      <c r="O6798" s="28">
        <v>623841.37</v>
      </c>
      <c r="P6798" s="28">
        <v>621291.95000000007</v>
      </c>
      <c r="Q6798" s="28">
        <v>630947.25999999989</v>
      </c>
      <c r="R6798" s="28">
        <v>640112.93000000005</v>
      </c>
      <c r="S6798" s="28">
        <v>668087.53</v>
      </c>
      <c r="T6798" s="28">
        <v>644939.14999999991</v>
      </c>
      <c r="U6798" s="53">
        <v>680501.07</v>
      </c>
    </row>
    <row r="6799" spans="1:21" outlineLevel="3" x14ac:dyDescent="0.25">
      <c r="A6799" s="47" t="s">
        <v>11053</v>
      </c>
      <c r="B6799" s="47" t="s">
        <v>7091</v>
      </c>
      <c r="C6799" s="48" t="s">
        <v>11000</v>
      </c>
      <c r="D6799" s="48" t="s">
        <v>7092</v>
      </c>
      <c r="E6799" s="26">
        <v>350036.59</v>
      </c>
      <c r="F6799" s="26">
        <v>593025.12</v>
      </c>
      <c r="G6799" s="26">
        <v>451295.64</v>
      </c>
      <c r="H6799" s="26">
        <v>481529.35</v>
      </c>
      <c r="I6799" s="26">
        <v>458382.45999999996</v>
      </c>
      <c r="J6799" s="26">
        <v>430651.28</v>
      </c>
      <c r="K6799" s="28">
        <v>479185.74000000011</v>
      </c>
      <c r="L6799" s="28">
        <v>514011.49</v>
      </c>
      <c r="M6799" s="28">
        <v>486048.03</v>
      </c>
      <c r="N6799" s="28">
        <v>278546.04999999993</v>
      </c>
      <c r="O6799" s="28">
        <v>319688.39999999997</v>
      </c>
      <c r="P6799" s="28">
        <v>387856.39</v>
      </c>
      <c r="Q6799" s="28">
        <v>399206.89999999997</v>
      </c>
      <c r="R6799" s="28">
        <v>381546.5</v>
      </c>
      <c r="S6799" s="28">
        <v>380567.43999999994</v>
      </c>
      <c r="T6799" s="28">
        <v>392936.48000000004</v>
      </c>
      <c r="U6799" s="53">
        <v>359879.24000000005</v>
      </c>
    </row>
    <row r="6800" spans="1:21" outlineLevel="3" x14ac:dyDescent="0.25">
      <c r="A6800" s="47" t="s">
        <v>11053</v>
      </c>
      <c r="B6800" s="47" t="s">
        <v>7091</v>
      </c>
      <c r="C6800" s="48" t="s">
        <v>11000</v>
      </c>
      <c r="D6800" s="48" t="s">
        <v>7093</v>
      </c>
      <c r="E6800" s="26">
        <v>881172.67</v>
      </c>
      <c r="F6800" s="26">
        <v>854877.38</v>
      </c>
      <c r="G6800" s="26">
        <v>887623.89</v>
      </c>
      <c r="H6800" s="26">
        <v>853259.02000000014</v>
      </c>
      <c r="I6800" s="26">
        <v>843152.27</v>
      </c>
      <c r="J6800" s="26">
        <v>811035.07000000007</v>
      </c>
      <c r="K6800" s="28">
        <v>0</v>
      </c>
      <c r="L6800" s="28">
        <v>0</v>
      </c>
      <c r="M6800" s="28">
        <v>0</v>
      </c>
      <c r="N6800" s="28">
        <v>0</v>
      </c>
      <c r="O6800" s="28">
        <v>644647.04</v>
      </c>
      <c r="P6800" s="28">
        <v>0</v>
      </c>
      <c r="Q6800" s="28">
        <v>0</v>
      </c>
      <c r="R6800" s="28">
        <v>0</v>
      </c>
      <c r="S6800" s="28">
        <v>0</v>
      </c>
      <c r="T6800" s="28">
        <v>0</v>
      </c>
      <c r="U6800" s="53">
        <v>0</v>
      </c>
    </row>
    <row r="6801" spans="1:21" outlineLevel="3" x14ac:dyDescent="0.25">
      <c r="A6801" s="47" t="s">
        <v>11053</v>
      </c>
      <c r="B6801" s="47" t="s">
        <v>7091</v>
      </c>
      <c r="C6801" s="48" t="s">
        <v>11000</v>
      </c>
      <c r="D6801" s="48" t="s">
        <v>7094</v>
      </c>
      <c r="E6801" s="26">
        <v>2642873.6900000004</v>
      </c>
      <c r="F6801" s="26">
        <v>2669690.69</v>
      </c>
      <c r="G6801" s="26">
        <v>2086495.83</v>
      </c>
      <c r="H6801" s="26">
        <v>2184295.0100000002</v>
      </c>
      <c r="I6801" s="26">
        <v>2154525.12</v>
      </c>
      <c r="J6801" s="26">
        <v>2334168.0300000003</v>
      </c>
      <c r="K6801" s="28">
        <v>2095358.5899999996</v>
      </c>
      <c r="L6801" s="28">
        <v>2078435.93</v>
      </c>
      <c r="M6801" s="28">
        <v>2061404.63</v>
      </c>
      <c r="N6801" s="28">
        <v>2107998.3699999996</v>
      </c>
      <c r="O6801" s="28">
        <v>1434395.4400000002</v>
      </c>
      <c r="P6801" s="28">
        <v>1548059.96</v>
      </c>
      <c r="Q6801" s="28">
        <v>2218680.33</v>
      </c>
      <c r="R6801" s="28">
        <v>2182343.67</v>
      </c>
      <c r="S6801" s="28">
        <v>2049529.11</v>
      </c>
      <c r="T6801" s="28">
        <v>2206895.5099999998</v>
      </c>
      <c r="U6801" s="53">
        <v>2145445.7799999998</v>
      </c>
    </row>
    <row r="6802" spans="1:21" outlineLevel="3" x14ac:dyDescent="0.25">
      <c r="A6802" s="47" t="s">
        <v>11053</v>
      </c>
      <c r="B6802" s="47" t="s">
        <v>7091</v>
      </c>
      <c r="C6802" s="48" t="s">
        <v>11000</v>
      </c>
      <c r="D6802" s="48" t="s">
        <v>7095</v>
      </c>
      <c r="E6802" s="26">
        <v>2327171.12</v>
      </c>
      <c r="F6802" s="26">
        <v>2632651.8899999997</v>
      </c>
      <c r="G6802" s="26">
        <v>2172415.98</v>
      </c>
      <c r="H6802" s="26">
        <v>2651125.81</v>
      </c>
      <c r="I6802" s="26">
        <v>2682422.06</v>
      </c>
      <c r="J6802" s="26">
        <v>2720247.8399999994</v>
      </c>
      <c r="K6802" s="28">
        <v>2843772.2</v>
      </c>
      <c r="L6802" s="28">
        <v>2990062.2300000004</v>
      </c>
      <c r="M6802" s="28">
        <v>3221361.1000000006</v>
      </c>
      <c r="N6802" s="28">
        <v>3286571.4499999993</v>
      </c>
      <c r="O6802" s="28">
        <v>3336584.1100000003</v>
      </c>
      <c r="P6802" s="28">
        <v>3046025.1399999997</v>
      </c>
      <c r="Q6802" s="28">
        <v>3567658.9800000004</v>
      </c>
      <c r="R6802" s="28">
        <v>3797863.83</v>
      </c>
      <c r="S6802" s="28">
        <v>3877191.82</v>
      </c>
      <c r="T6802" s="28">
        <v>3969455.17</v>
      </c>
      <c r="U6802" s="53">
        <v>3893594.4799999995</v>
      </c>
    </row>
    <row r="6803" spans="1:21" outlineLevel="3" x14ac:dyDescent="0.25">
      <c r="A6803" s="47" t="s">
        <v>11053</v>
      </c>
      <c r="B6803" s="47" t="s">
        <v>7091</v>
      </c>
      <c r="C6803" s="48" t="s">
        <v>11000</v>
      </c>
      <c r="D6803" s="48" t="s">
        <v>7096</v>
      </c>
      <c r="E6803" s="26" t="s">
        <v>11224</v>
      </c>
      <c r="F6803" s="26" t="s">
        <v>11224</v>
      </c>
      <c r="G6803" s="26" t="s">
        <v>11224</v>
      </c>
      <c r="H6803" s="26" t="s">
        <v>11224</v>
      </c>
      <c r="I6803" s="26" t="s">
        <v>11224</v>
      </c>
      <c r="J6803" s="26" t="s">
        <v>11224</v>
      </c>
      <c r="K6803" s="28" t="s">
        <v>11225</v>
      </c>
      <c r="L6803" s="28" t="s">
        <v>11225</v>
      </c>
      <c r="M6803" s="28" t="s">
        <v>11225</v>
      </c>
      <c r="N6803" s="28" t="s">
        <v>11225</v>
      </c>
      <c r="O6803" s="28" t="s">
        <v>11225</v>
      </c>
      <c r="P6803" s="28" t="s">
        <v>11225</v>
      </c>
      <c r="Q6803" s="28" t="s">
        <v>11225</v>
      </c>
      <c r="R6803" s="28" t="s">
        <v>11225</v>
      </c>
      <c r="S6803" s="28" t="s">
        <v>11225</v>
      </c>
      <c r="T6803" s="28" t="s">
        <v>11225</v>
      </c>
      <c r="U6803" s="53" t="s">
        <v>11225</v>
      </c>
    </row>
    <row r="6804" spans="1:21" outlineLevel="3" x14ac:dyDescent="0.25">
      <c r="A6804" s="47" t="s">
        <v>11053</v>
      </c>
      <c r="B6804" s="47" t="s">
        <v>7091</v>
      </c>
      <c r="C6804" s="48" t="s">
        <v>11000</v>
      </c>
      <c r="D6804" s="48" t="s">
        <v>7097</v>
      </c>
      <c r="E6804" s="26">
        <v>2237928.6</v>
      </c>
      <c r="F6804" s="26">
        <v>2418535.8299999996</v>
      </c>
      <c r="G6804" s="26">
        <v>2173956.67</v>
      </c>
      <c r="H6804" s="26">
        <v>2242351.9599999995</v>
      </c>
      <c r="I6804" s="26">
        <v>2305027.54</v>
      </c>
      <c r="J6804" s="26">
        <v>2295671.59</v>
      </c>
      <c r="K6804" s="28">
        <v>2347687.2399999998</v>
      </c>
      <c r="L6804" s="28">
        <v>2503856.9399999995</v>
      </c>
      <c r="M6804" s="28">
        <v>2770014.1799999997</v>
      </c>
      <c r="N6804" s="28">
        <v>2759266.4100000006</v>
      </c>
      <c r="O6804" s="28">
        <v>2825847.96</v>
      </c>
      <c r="P6804" s="28">
        <v>2882183.5399999996</v>
      </c>
      <c r="Q6804" s="28">
        <v>2919204.5900000008</v>
      </c>
      <c r="R6804" s="28">
        <v>3010731.19</v>
      </c>
      <c r="S6804" s="28">
        <v>2852164.5400000005</v>
      </c>
      <c r="T6804" s="28">
        <v>2764159.24</v>
      </c>
      <c r="U6804" s="53">
        <v>2717780.87</v>
      </c>
    </row>
    <row r="6805" spans="1:21" outlineLevel="3" x14ac:dyDescent="0.25">
      <c r="A6805" s="47" t="s">
        <v>11053</v>
      </c>
      <c r="B6805" s="47" t="s">
        <v>7091</v>
      </c>
      <c r="C6805" s="48" t="s">
        <v>11000</v>
      </c>
      <c r="D6805" s="48" t="s">
        <v>7098</v>
      </c>
      <c r="E6805" s="26" t="s">
        <v>11224</v>
      </c>
      <c r="F6805" s="26" t="s">
        <v>11224</v>
      </c>
      <c r="G6805" s="26" t="s">
        <v>11224</v>
      </c>
      <c r="H6805" s="26" t="s">
        <v>11224</v>
      </c>
      <c r="I6805" s="26" t="s">
        <v>11224</v>
      </c>
      <c r="J6805" s="26" t="s">
        <v>11224</v>
      </c>
      <c r="K6805" s="28" t="s">
        <v>11225</v>
      </c>
      <c r="L6805" s="28" t="s">
        <v>11225</v>
      </c>
      <c r="M6805" s="28" t="s">
        <v>11225</v>
      </c>
      <c r="N6805" s="28" t="s">
        <v>11225</v>
      </c>
      <c r="O6805" s="28" t="s">
        <v>11225</v>
      </c>
      <c r="P6805" s="28" t="s">
        <v>11225</v>
      </c>
      <c r="Q6805" s="28" t="s">
        <v>11225</v>
      </c>
      <c r="R6805" s="28" t="s">
        <v>11225</v>
      </c>
      <c r="S6805" s="28" t="s">
        <v>11225</v>
      </c>
      <c r="T6805" s="28" t="s">
        <v>11225</v>
      </c>
      <c r="U6805" s="53" t="s">
        <v>11225</v>
      </c>
    </row>
    <row r="6806" spans="1:21" outlineLevel="3" x14ac:dyDescent="0.25">
      <c r="A6806" s="47" t="s">
        <v>11053</v>
      </c>
      <c r="B6806" s="47" t="s">
        <v>7091</v>
      </c>
      <c r="C6806" s="48" t="s">
        <v>11000</v>
      </c>
      <c r="D6806" s="48" t="s">
        <v>7099</v>
      </c>
      <c r="E6806" s="26">
        <v>3027982.54</v>
      </c>
      <c r="F6806" s="26">
        <v>3394516.43</v>
      </c>
      <c r="G6806" s="26">
        <v>2996377.4800000004</v>
      </c>
      <c r="H6806" s="26">
        <v>3004917.08</v>
      </c>
      <c r="I6806" s="26">
        <v>3112592.7699999996</v>
      </c>
      <c r="J6806" s="26">
        <v>3236689.7199999997</v>
      </c>
      <c r="K6806" s="28">
        <v>3359237.13</v>
      </c>
      <c r="L6806" s="28">
        <v>4683681.5</v>
      </c>
      <c r="M6806" s="28">
        <v>4924267.040000001</v>
      </c>
      <c r="N6806" s="28">
        <v>4618620.91</v>
      </c>
      <c r="O6806" s="28">
        <v>4793903.0999999996</v>
      </c>
      <c r="P6806" s="28">
        <v>5022616.34</v>
      </c>
      <c r="Q6806" s="28">
        <v>5615543.4699999997</v>
      </c>
      <c r="R6806" s="28">
        <v>5824722.3100000005</v>
      </c>
      <c r="S6806" s="28">
        <v>5391292.0800000001</v>
      </c>
      <c r="T6806" s="28">
        <v>5805873.379999999</v>
      </c>
      <c r="U6806" s="53">
        <v>5819487.169999999</v>
      </c>
    </row>
    <row r="6807" spans="1:21" outlineLevel="3" x14ac:dyDescent="0.25">
      <c r="A6807" s="47" t="s">
        <v>11053</v>
      </c>
      <c r="B6807" s="47" t="s">
        <v>7091</v>
      </c>
      <c r="C6807" s="48" t="s">
        <v>11000</v>
      </c>
      <c r="D6807" s="48" t="s">
        <v>7100</v>
      </c>
      <c r="E6807" s="26">
        <v>2607037.79</v>
      </c>
      <c r="F6807" s="26">
        <v>2841968.44</v>
      </c>
      <c r="G6807" s="26">
        <v>2865667.15</v>
      </c>
      <c r="H6807" s="26">
        <v>2697669.85</v>
      </c>
      <c r="I6807" s="26">
        <v>2652148.67</v>
      </c>
      <c r="J6807" s="26">
        <v>2779783.5000000005</v>
      </c>
      <c r="K6807" s="28">
        <v>2991692.16</v>
      </c>
      <c r="L6807" s="28">
        <v>3097139.4500000007</v>
      </c>
      <c r="M6807" s="28">
        <v>3173011.0800000005</v>
      </c>
      <c r="N6807" s="28">
        <v>3266557.09</v>
      </c>
      <c r="O6807" s="28">
        <v>3258361.5100000002</v>
      </c>
      <c r="P6807" s="28">
        <v>3373363.1799999997</v>
      </c>
      <c r="Q6807" s="28">
        <v>3338845.51</v>
      </c>
      <c r="R6807" s="28">
        <v>3627078.5000000005</v>
      </c>
      <c r="S6807" s="28">
        <v>3491641.0799999996</v>
      </c>
      <c r="T6807" s="28">
        <v>3666190.6900000004</v>
      </c>
      <c r="U6807" s="53">
        <v>3630756.0600000005</v>
      </c>
    </row>
    <row r="6808" spans="1:21" outlineLevel="3" x14ac:dyDescent="0.25">
      <c r="A6808" s="47" t="s">
        <v>11053</v>
      </c>
      <c r="B6808" s="47" t="s">
        <v>7091</v>
      </c>
      <c r="C6808" s="48" t="s">
        <v>11000</v>
      </c>
      <c r="D6808" s="48" t="s">
        <v>7101</v>
      </c>
      <c r="E6808" s="26">
        <v>1552553.6199999999</v>
      </c>
      <c r="F6808" s="26">
        <v>1703086.9</v>
      </c>
      <c r="G6808" s="26">
        <v>1505112.3900000001</v>
      </c>
      <c r="H6808" s="26">
        <v>1603083.93</v>
      </c>
      <c r="I6808" s="26">
        <v>1600393.3</v>
      </c>
      <c r="J6808" s="26">
        <v>1696047.01</v>
      </c>
      <c r="K6808" s="28">
        <v>1753993.1600000001</v>
      </c>
      <c r="L6808" s="28">
        <v>1885341.1199999999</v>
      </c>
      <c r="M6808" s="28">
        <v>1990618.77</v>
      </c>
      <c r="N6808" s="28">
        <v>1899249.32</v>
      </c>
      <c r="O6808" s="28">
        <v>1803490.05</v>
      </c>
      <c r="P6808" s="28">
        <v>1865039.0400000003</v>
      </c>
      <c r="Q6808" s="28">
        <v>1965905.21</v>
      </c>
      <c r="R6808" s="28">
        <v>2065717.72</v>
      </c>
      <c r="S6808" s="28">
        <v>2015344.8800000001</v>
      </c>
      <c r="T6808" s="28">
        <v>2075803.9900000002</v>
      </c>
      <c r="U6808" s="53">
        <v>2033896.4000000001</v>
      </c>
    </row>
    <row r="6809" spans="1:21" outlineLevel="3" x14ac:dyDescent="0.25">
      <c r="A6809" s="47" t="s">
        <v>11053</v>
      </c>
      <c r="B6809" s="47" t="s">
        <v>7091</v>
      </c>
      <c r="C6809" s="48" t="s">
        <v>11000</v>
      </c>
      <c r="D6809" s="48" t="s">
        <v>7102</v>
      </c>
      <c r="E6809" s="26">
        <v>2829313.79</v>
      </c>
      <c r="F6809" s="26">
        <v>3119027.76</v>
      </c>
      <c r="G6809" s="26">
        <v>2814377.93</v>
      </c>
      <c r="H6809" s="26">
        <v>2940084.8400000003</v>
      </c>
      <c r="I6809" s="26">
        <v>3016604.42</v>
      </c>
      <c r="J6809" s="26">
        <v>3136737.8999999994</v>
      </c>
      <c r="K6809" s="28">
        <v>3389038.54</v>
      </c>
      <c r="L6809" s="28">
        <v>3581475.8999999994</v>
      </c>
      <c r="M6809" s="28">
        <v>3706440.1199999996</v>
      </c>
      <c r="N6809" s="28">
        <v>3701748.5100000007</v>
      </c>
      <c r="O6809" s="28">
        <v>3791299.84</v>
      </c>
      <c r="P6809" s="28">
        <v>3859984.9299999997</v>
      </c>
      <c r="Q6809" s="28">
        <v>3935412.4600000009</v>
      </c>
      <c r="R6809" s="28">
        <v>4226387</v>
      </c>
      <c r="S6809" s="28">
        <v>4048482.1799999997</v>
      </c>
      <c r="T6809" s="28">
        <v>4228625.8999999994</v>
      </c>
      <c r="U6809" s="53">
        <v>4261897.66</v>
      </c>
    </row>
    <row r="6810" spans="1:21" outlineLevel="3" x14ac:dyDescent="0.25">
      <c r="A6810" s="47" t="s">
        <v>11053</v>
      </c>
      <c r="B6810" s="47" t="s">
        <v>7091</v>
      </c>
      <c r="C6810" s="48" t="s">
        <v>11000</v>
      </c>
      <c r="D6810" s="48" t="s">
        <v>7103</v>
      </c>
      <c r="E6810" s="26">
        <v>2489290.77</v>
      </c>
      <c r="F6810" s="26">
        <v>2838783.2199999997</v>
      </c>
      <c r="G6810" s="26">
        <v>2621876.7599999998</v>
      </c>
      <c r="H6810" s="26">
        <v>2757511.3299999996</v>
      </c>
      <c r="I6810" s="26">
        <v>2965500.5</v>
      </c>
      <c r="J6810" s="26">
        <v>2992742.26</v>
      </c>
      <c r="K6810" s="28">
        <v>3032168.1199999992</v>
      </c>
      <c r="L6810" s="28">
        <v>2935491.2100000004</v>
      </c>
      <c r="M6810" s="28">
        <v>3051274.72</v>
      </c>
      <c r="N6810" s="28">
        <v>3088811.4900000007</v>
      </c>
      <c r="O6810" s="28">
        <v>3070436.7499999995</v>
      </c>
      <c r="P6810" s="28">
        <v>3270527.8600000003</v>
      </c>
      <c r="Q6810" s="28">
        <v>3364987.04</v>
      </c>
      <c r="R6810" s="28">
        <v>3449103.6800000006</v>
      </c>
      <c r="S6810" s="28">
        <v>3355668.6200000006</v>
      </c>
      <c r="T6810" s="28">
        <v>3581090.09</v>
      </c>
      <c r="U6810" s="53">
        <v>3608177.5500000003</v>
      </c>
    </row>
    <row r="6811" spans="1:21" outlineLevel="3" x14ac:dyDescent="0.25">
      <c r="A6811" s="47" t="s">
        <v>11053</v>
      </c>
      <c r="B6811" s="47" t="s">
        <v>7091</v>
      </c>
      <c r="C6811" s="48" t="s">
        <v>11000</v>
      </c>
      <c r="D6811" s="48" t="s">
        <v>7104</v>
      </c>
      <c r="E6811" s="26" t="s">
        <v>11224</v>
      </c>
      <c r="F6811" s="26" t="s">
        <v>11224</v>
      </c>
      <c r="G6811" s="26" t="s">
        <v>11224</v>
      </c>
      <c r="H6811" s="26" t="s">
        <v>11224</v>
      </c>
      <c r="I6811" s="26" t="s">
        <v>11224</v>
      </c>
      <c r="J6811" s="26" t="s">
        <v>11224</v>
      </c>
      <c r="K6811" s="28" t="s">
        <v>11225</v>
      </c>
      <c r="L6811" s="28" t="s">
        <v>11225</v>
      </c>
      <c r="M6811" s="28" t="s">
        <v>11225</v>
      </c>
      <c r="N6811" s="28" t="s">
        <v>11225</v>
      </c>
      <c r="O6811" s="28" t="s">
        <v>11225</v>
      </c>
      <c r="P6811" s="28" t="s">
        <v>11225</v>
      </c>
      <c r="Q6811" s="28" t="s">
        <v>11225</v>
      </c>
      <c r="R6811" s="28" t="s">
        <v>11225</v>
      </c>
      <c r="S6811" s="28" t="s">
        <v>11225</v>
      </c>
      <c r="T6811" s="28" t="s">
        <v>11225</v>
      </c>
      <c r="U6811" s="53" t="s">
        <v>11225</v>
      </c>
    </row>
    <row r="6812" spans="1:21" outlineLevel="3" x14ac:dyDescent="0.25">
      <c r="A6812" s="47" t="s">
        <v>11053</v>
      </c>
      <c r="B6812" s="47" t="s">
        <v>7091</v>
      </c>
      <c r="C6812" s="48" t="s">
        <v>11000</v>
      </c>
      <c r="D6812" s="48" t="s">
        <v>7105</v>
      </c>
      <c r="E6812" s="26">
        <v>423380.51999999996</v>
      </c>
      <c r="F6812" s="26">
        <v>684932.29999999993</v>
      </c>
      <c r="G6812" s="26">
        <v>734867.4800000001</v>
      </c>
      <c r="H6812" s="26">
        <v>891370.47</v>
      </c>
      <c r="I6812" s="26">
        <v>1093962.22</v>
      </c>
      <c r="J6812" s="26">
        <v>1146570.17</v>
      </c>
      <c r="K6812" s="28">
        <v>1321516.5900000001</v>
      </c>
      <c r="L6812" s="28">
        <v>1571401.01</v>
      </c>
      <c r="M6812" s="28">
        <v>1893370.6899999997</v>
      </c>
      <c r="N6812" s="28">
        <v>2117755.5499999998</v>
      </c>
      <c r="O6812" s="28">
        <v>2771922.8</v>
      </c>
      <c r="P6812" s="28">
        <v>3048590.52</v>
      </c>
      <c r="Q6812" s="28">
        <v>3425521.1299999994</v>
      </c>
      <c r="R6812" s="28">
        <v>3870693.1</v>
      </c>
      <c r="S6812" s="28">
        <v>4091622.9899999998</v>
      </c>
      <c r="T6812" s="28">
        <v>4274269.7</v>
      </c>
      <c r="U6812" s="53">
        <v>4382136.5599999996</v>
      </c>
    </row>
    <row r="6813" spans="1:21" outlineLevel="3" x14ac:dyDescent="0.25">
      <c r="A6813" s="47" t="s">
        <v>11053</v>
      </c>
      <c r="B6813" s="47" t="s">
        <v>7091</v>
      </c>
      <c r="C6813" s="48" t="s">
        <v>11000</v>
      </c>
      <c r="D6813" s="48" t="s">
        <v>7106</v>
      </c>
      <c r="E6813" s="26">
        <v>7305091.0599999996</v>
      </c>
      <c r="F6813" s="26">
        <v>7246097.25</v>
      </c>
      <c r="G6813" s="26">
        <v>6833308.25</v>
      </c>
      <c r="H6813" s="26">
        <v>6859434.0399999991</v>
      </c>
      <c r="I6813" s="26">
        <v>7250935.29</v>
      </c>
      <c r="J6813" s="26">
        <v>7428236.9799999995</v>
      </c>
      <c r="K6813" s="28">
        <v>7429020.9200000009</v>
      </c>
      <c r="L6813" s="28">
        <v>7653461.8200000003</v>
      </c>
      <c r="M6813" s="28">
        <v>7613620.9399999985</v>
      </c>
      <c r="N6813" s="28">
        <v>7833992.7199999997</v>
      </c>
      <c r="O6813" s="28">
        <v>7653326.9900000002</v>
      </c>
      <c r="P6813" s="28">
        <v>7916549.3600000003</v>
      </c>
      <c r="Q6813" s="28">
        <v>7883018.9799999986</v>
      </c>
      <c r="R6813" s="28">
        <v>8038207.6399999997</v>
      </c>
      <c r="S6813" s="28">
        <v>7928638.3500000006</v>
      </c>
      <c r="T6813" s="28">
        <v>8020373.3500000015</v>
      </c>
      <c r="U6813" s="53">
        <v>8002783.4399999995</v>
      </c>
    </row>
    <row r="6814" spans="1:21" outlineLevel="3" x14ac:dyDescent="0.25">
      <c r="A6814" s="47" t="s">
        <v>11053</v>
      </c>
      <c r="B6814" s="47" t="s">
        <v>7091</v>
      </c>
      <c r="C6814" s="48" t="s">
        <v>11000</v>
      </c>
      <c r="D6814" s="48" t="s">
        <v>7107</v>
      </c>
      <c r="E6814" s="26">
        <v>5024192.9999999991</v>
      </c>
      <c r="F6814" s="26">
        <v>4854282.1500000004</v>
      </c>
      <c r="G6814" s="26">
        <v>5006025.63</v>
      </c>
      <c r="H6814" s="26">
        <v>5059635.7000000011</v>
      </c>
      <c r="I6814" s="26">
        <v>5208024.05</v>
      </c>
      <c r="J6814" s="26">
        <v>5220094.96</v>
      </c>
      <c r="K6814" s="28">
        <v>5299804.0900000008</v>
      </c>
      <c r="L6814" s="28">
        <v>5514138.5800000001</v>
      </c>
      <c r="M6814" s="28">
        <v>5668605.96</v>
      </c>
      <c r="N6814" s="28">
        <v>5759277.9300000006</v>
      </c>
      <c r="O6814" s="28">
        <v>5433359.7499999991</v>
      </c>
      <c r="P6814" s="28">
        <v>5541478.9799999995</v>
      </c>
      <c r="Q6814" s="28">
        <v>5758114.4799999986</v>
      </c>
      <c r="R6814" s="28">
        <v>5743419.8300000001</v>
      </c>
      <c r="S6814" s="28">
        <v>5521924.7599999998</v>
      </c>
      <c r="T6814" s="28">
        <v>5506958.4899999993</v>
      </c>
      <c r="U6814" s="53">
        <v>5563777.1000000006</v>
      </c>
    </row>
    <row r="6815" spans="1:21" outlineLevel="3" x14ac:dyDescent="0.25">
      <c r="A6815" s="47" t="s">
        <v>11053</v>
      </c>
      <c r="B6815" s="47" t="s">
        <v>7091</v>
      </c>
      <c r="C6815" s="48" t="s">
        <v>11000</v>
      </c>
      <c r="D6815" s="48" t="s">
        <v>7108</v>
      </c>
      <c r="E6815" s="26">
        <v>3406386.8299999996</v>
      </c>
      <c r="F6815" s="26">
        <v>3369933.4899999998</v>
      </c>
      <c r="G6815" s="26">
        <v>3263006.4</v>
      </c>
      <c r="H6815" s="26">
        <v>3247434.21</v>
      </c>
      <c r="I6815" s="26">
        <v>3102845.35</v>
      </c>
      <c r="J6815" s="26">
        <v>3212726.3200000003</v>
      </c>
      <c r="K6815" s="28">
        <v>3029597.3200000003</v>
      </c>
      <c r="L6815" s="28">
        <v>3182251.88</v>
      </c>
      <c r="M6815" s="28">
        <v>3401864.35</v>
      </c>
      <c r="N6815" s="28">
        <v>3423209.5900000003</v>
      </c>
      <c r="O6815" s="28">
        <v>3461249.7399999998</v>
      </c>
      <c r="P6815" s="28">
        <v>3660184.3200000008</v>
      </c>
      <c r="Q6815" s="28">
        <v>3825863.7399999998</v>
      </c>
      <c r="R6815" s="28">
        <v>3984468.78</v>
      </c>
      <c r="S6815" s="28">
        <v>4033636.56</v>
      </c>
      <c r="T6815" s="28">
        <v>4133289.4700000007</v>
      </c>
      <c r="U6815" s="53">
        <v>3872317.36</v>
      </c>
    </row>
    <row r="6816" spans="1:21" outlineLevel="3" x14ac:dyDescent="0.25">
      <c r="A6816" s="47" t="s">
        <v>11053</v>
      </c>
      <c r="B6816" s="47" t="s">
        <v>7091</v>
      </c>
      <c r="C6816" s="48" t="s">
        <v>11000</v>
      </c>
      <c r="D6816" s="48" t="s">
        <v>7109</v>
      </c>
      <c r="E6816" s="26">
        <v>2912209.7300000004</v>
      </c>
      <c r="F6816" s="26">
        <v>2987217.0599999996</v>
      </c>
      <c r="G6816" s="26">
        <v>2997325.02</v>
      </c>
      <c r="H6816" s="26">
        <v>2640417.88</v>
      </c>
      <c r="I6816" s="26">
        <v>2758286.93</v>
      </c>
      <c r="J6816" s="26">
        <v>2903367.18</v>
      </c>
      <c r="K6816" s="28">
        <v>2869007.24</v>
      </c>
      <c r="L6816" s="28">
        <v>2867829.0699999994</v>
      </c>
      <c r="M6816" s="28">
        <v>2930195.75</v>
      </c>
      <c r="N6816" s="28">
        <v>3053158.71</v>
      </c>
      <c r="O6816" s="28">
        <v>3148366.46</v>
      </c>
      <c r="P6816" s="28">
        <v>3180865.7600000002</v>
      </c>
      <c r="Q6816" s="28">
        <v>3263827.04</v>
      </c>
      <c r="R6816" s="28">
        <v>3417754.36</v>
      </c>
      <c r="S6816" s="28">
        <v>3564718.9800000004</v>
      </c>
      <c r="T6816" s="28">
        <v>3670966.0800000005</v>
      </c>
      <c r="U6816" s="53">
        <v>3661002.4999999995</v>
      </c>
    </row>
    <row r="6817" spans="1:21" outlineLevel="3" x14ac:dyDescent="0.25">
      <c r="A6817" s="47" t="s">
        <v>11053</v>
      </c>
      <c r="B6817" s="47" t="s">
        <v>7091</v>
      </c>
      <c r="C6817" s="48" t="s">
        <v>11000</v>
      </c>
      <c r="D6817" s="48" t="s">
        <v>7110</v>
      </c>
      <c r="E6817" s="26" t="s">
        <v>11224</v>
      </c>
      <c r="F6817" s="26" t="s">
        <v>11224</v>
      </c>
      <c r="G6817" s="26" t="s">
        <v>11224</v>
      </c>
      <c r="H6817" s="26" t="s">
        <v>11224</v>
      </c>
      <c r="I6817" s="26" t="s">
        <v>11224</v>
      </c>
      <c r="J6817" s="26" t="s">
        <v>11224</v>
      </c>
      <c r="K6817" s="28" t="s">
        <v>11225</v>
      </c>
      <c r="L6817" s="28" t="s">
        <v>11225</v>
      </c>
      <c r="M6817" s="28" t="s">
        <v>11225</v>
      </c>
      <c r="N6817" s="28">
        <v>0</v>
      </c>
      <c r="O6817" s="28">
        <v>0</v>
      </c>
      <c r="P6817" s="28">
        <v>0</v>
      </c>
      <c r="Q6817" s="28" t="s">
        <v>11225</v>
      </c>
      <c r="R6817" s="28" t="s">
        <v>11225</v>
      </c>
      <c r="S6817" s="28" t="s">
        <v>11225</v>
      </c>
      <c r="T6817" s="28" t="s">
        <v>11225</v>
      </c>
      <c r="U6817" s="53" t="s">
        <v>11225</v>
      </c>
    </row>
    <row r="6818" spans="1:21" outlineLevel="3" x14ac:dyDescent="0.25">
      <c r="A6818" s="47" t="s">
        <v>11053</v>
      </c>
      <c r="B6818" s="47" t="s">
        <v>7091</v>
      </c>
      <c r="C6818" s="48" t="s">
        <v>11000</v>
      </c>
      <c r="D6818" s="48" t="s">
        <v>7111</v>
      </c>
      <c r="E6818" s="26">
        <v>2374962.46</v>
      </c>
      <c r="F6818" s="26">
        <v>2330921.5</v>
      </c>
      <c r="G6818" s="26">
        <v>2339150.3699999996</v>
      </c>
      <c r="H6818" s="26">
        <v>2114763.9700000002</v>
      </c>
      <c r="I6818" s="26">
        <v>2086988.6700000002</v>
      </c>
      <c r="J6818" s="26">
        <v>2134003.96</v>
      </c>
      <c r="K6818" s="28">
        <v>2133190.6</v>
      </c>
      <c r="L6818" s="28">
        <v>2152072.0599999996</v>
      </c>
      <c r="M6818" s="28">
        <v>2273129.2200000002</v>
      </c>
      <c r="N6818" s="28">
        <v>2475326.6800000006</v>
      </c>
      <c r="O6818" s="28">
        <v>2571172.8400000003</v>
      </c>
      <c r="P6818" s="28">
        <v>2673145.6300000004</v>
      </c>
      <c r="Q6818" s="28">
        <v>2825591.14</v>
      </c>
      <c r="R6818" s="28">
        <v>2923763.1199999996</v>
      </c>
      <c r="S6818" s="28">
        <v>2900445.4</v>
      </c>
      <c r="T6818" s="28">
        <v>3035432.1099999994</v>
      </c>
      <c r="U6818" s="53">
        <v>2739020.6799999997</v>
      </c>
    </row>
    <row r="6819" spans="1:21" outlineLevel="3" x14ac:dyDescent="0.25">
      <c r="A6819" s="47" t="s">
        <v>11053</v>
      </c>
      <c r="B6819" s="47" t="s">
        <v>7091</v>
      </c>
      <c r="C6819" s="48" t="s">
        <v>11000</v>
      </c>
      <c r="D6819" s="48" t="s">
        <v>7112</v>
      </c>
      <c r="E6819" s="26">
        <v>2005938.5999999999</v>
      </c>
      <c r="F6819" s="26">
        <v>2000773.9900000002</v>
      </c>
      <c r="G6819" s="26">
        <v>1868085.55</v>
      </c>
      <c r="H6819" s="26">
        <v>1880069.83</v>
      </c>
      <c r="I6819" s="26">
        <v>1894232.68</v>
      </c>
      <c r="J6819" s="26">
        <v>1989845.01</v>
      </c>
      <c r="K6819" s="28">
        <v>2118324.9499999997</v>
      </c>
      <c r="L6819" s="28">
        <v>2411438.63</v>
      </c>
      <c r="M6819" s="28">
        <v>2663768.8099999996</v>
      </c>
      <c r="N6819" s="28">
        <v>2795849.6100000003</v>
      </c>
      <c r="O6819" s="28">
        <v>3042217.06</v>
      </c>
      <c r="P6819" s="28">
        <v>3130899.88</v>
      </c>
      <c r="Q6819" s="28">
        <v>3237022.14</v>
      </c>
      <c r="R6819" s="28">
        <v>3486867.0799999991</v>
      </c>
      <c r="S6819" s="28">
        <v>3483155.8699999996</v>
      </c>
      <c r="T6819" s="28">
        <v>3570416.6999999997</v>
      </c>
      <c r="U6819" s="53">
        <v>3784405.6500000004</v>
      </c>
    </row>
    <row r="6820" spans="1:21" outlineLevel="3" x14ac:dyDescent="0.25">
      <c r="A6820" s="47" t="s">
        <v>11053</v>
      </c>
      <c r="B6820" s="47" t="s">
        <v>7091</v>
      </c>
      <c r="C6820" s="48" t="s">
        <v>11000</v>
      </c>
      <c r="D6820" s="48" t="s">
        <v>7113</v>
      </c>
      <c r="E6820" s="26">
        <v>4052005.21</v>
      </c>
      <c r="F6820" s="26">
        <v>4116704.4400000004</v>
      </c>
      <c r="G6820" s="26">
        <v>4045756.24</v>
      </c>
      <c r="H6820" s="26">
        <v>3550357.9800000004</v>
      </c>
      <c r="I6820" s="26">
        <v>3615621</v>
      </c>
      <c r="J6820" s="26">
        <v>3801112.52</v>
      </c>
      <c r="K6820" s="28">
        <v>3884080.3399999994</v>
      </c>
      <c r="L6820" s="28">
        <v>3967331.26</v>
      </c>
      <c r="M6820" s="28">
        <v>4259880.2700000005</v>
      </c>
      <c r="N6820" s="28">
        <v>4631380.38</v>
      </c>
      <c r="O6820" s="28">
        <v>4906585.68</v>
      </c>
      <c r="P6820" s="28">
        <v>5511652.7599999998</v>
      </c>
      <c r="Q6820" s="28">
        <v>5737986.4500000002</v>
      </c>
      <c r="R6820" s="28">
        <v>5952255.5399999991</v>
      </c>
      <c r="S6820" s="28">
        <v>6133039.5700000003</v>
      </c>
      <c r="T6820" s="28">
        <v>6512428.3499999987</v>
      </c>
      <c r="U6820" s="53">
        <v>6385529.6499999985</v>
      </c>
    </row>
    <row r="6821" spans="1:21" outlineLevel="3" x14ac:dyDescent="0.25">
      <c r="A6821" s="47" t="s">
        <v>11053</v>
      </c>
      <c r="B6821" s="47" t="s">
        <v>7091</v>
      </c>
      <c r="C6821" s="48" t="s">
        <v>11000</v>
      </c>
      <c r="D6821" s="48" t="s">
        <v>7114</v>
      </c>
      <c r="E6821" s="26">
        <v>2244207.4900000002</v>
      </c>
      <c r="F6821" s="26">
        <v>2349233.48</v>
      </c>
      <c r="G6821" s="26">
        <v>2166714.4500000002</v>
      </c>
      <c r="H6821" s="26">
        <v>2113434.63</v>
      </c>
      <c r="I6821" s="26">
        <v>2464189.98</v>
      </c>
      <c r="J6821" s="26">
        <v>2536129.2399999998</v>
      </c>
      <c r="K6821" s="28">
        <v>2468673.3199999998</v>
      </c>
      <c r="L6821" s="28">
        <v>2711884.1100000003</v>
      </c>
      <c r="M6821" s="28">
        <v>2862495.78</v>
      </c>
      <c r="N6821" s="28">
        <v>3175333.75</v>
      </c>
      <c r="O6821" s="28">
        <v>3545175.36</v>
      </c>
      <c r="P6821" s="28">
        <v>3870066.36</v>
      </c>
      <c r="Q6821" s="28">
        <v>4081830.8300000005</v>
      </c>
      <c r="R6821" s="28">
        <v>4218030.5699999994</v>
      </c>
      <c r="S6821" s="28">
        <v>4231060.13</v>
      </c>
      <c r="T6821" s="28">
        <v>4253637.7799999993</v>
      </c>
      <c r="U6821" s="53">
        <v>4122732.64</v>
      </c>
    </row>
    <row r="6822" spans="1:21" outlineLevel="3" x14ac:dyDescent="0.25">
      <c r="A6822" s="47" t="s">
        <v>11053</v>
      </c>
      <c r="B6822" s="47" t="s">
        <v>7091</v>
      </c>
      <c r="C6822" s="48" t="s">
        <v>11000</v>
      </c>
      <c r="D6822" s="48" t="s">
        <v>7115</v>
      </c>
      <c r="E6822" s="26">
        <v>4632854.1100000003</v>
      </c>
      <c r="F6822" s="26">
        <v>4755064.84</v>
      </c>
      <c r="G6822" s="26">
        <v>4017154.04</v>
      </c>
      <c r="H6822" s="26">
        <v>4049695.5</v>
      </c>
      <c r="I6822" s="26">
        <v>3878598.0100000002</v>
      </c>
      <c r="J6822" s="26">
        <v>3928254.43</v>
      </c>
      <c r="K6822" s="28">
        <v>4255857.57</v>
      </c>
      <c r="L6822" s="28">
        <v>4417918.47</v>
      </c>
      <c r="M6822" s="28">
        <v>4453338.83</v>
      </c>
      <c r="N6822" s="28">
        <v>4437158.2200000007</v>
      </c>
      <c r="O6822" s="28">
        <v>4560214.5500000007</v>
      </c>
      <c r="P6822" s="28">
        <v>4755789.9499999993</v>
      </c>
      <c r="Q6822" s="28">
        <v>4965082.1199999992</v>
      </c>
      <c r="R6822" s="28">
        <v>5330498.43</v>
      </c>
      <c r="S6822" s="28">
        <v>5279851.330000001</v>
      </c>
      <c r="T6822" s="28">
        <v>5719916.1199999992</v>
      </c>
      <c r="U6822" s="53">
        <v>5676716.9599999981</v>
      </c>
    </row>
    <row r="6823" spans="1:21" outlineLevel="3" x14ac:dyDescent="0.25">
      <c r="A6823" s="47" t="s">
        <v>11053</v>
      </c>
      <c r="B6823" s="47" t="s">
        <v>7091</v>
      </c>
      <c r="C6823" s="48" t="s">
        <v>11000</v>
      </c>
      <c r="D6823" s="48" t="s">
        <v>7116</v>
      </c>
      <c r="E6823" s="26">
        <v>4762837.9099999992</v>
      </c>
      <c r="F6823" s="26">
        <v>4864288.040000001</v>
      </c>
      <c r="G6823" s="26">
        <v>4893590.55</v>
      </c>
      <c r="H6823" s="26">
        <v>4894856.92</v>
      </c>
      <c r="I6823" s="26">
        <v>4684010.62</v>
      </c>
      <c r="J6823" s="26">
        <v>4579324.5</v>
      </c>
      <c r="K6823" s="28">
        <v>4545379.22</v>
      </c>
      <c r="L6823" s="28">
        <v>4576701.2</v>
      </c>
      <c r="M6823" s="28">
        <v>4661647</v>
      </c>
      <c r="N6823" s="28">
        <v>4890873.9899999993</v>
      </c>
      <c r="O6823" s="28">
        <v>4865617.54</v>
      </c>
      <c r="P6823" s="28">
        <v>5049984.49</v>
      </c>
      <c r="Q6823" s="28">
        <v>5158091.4499999993</v>
      </c>
      <c r="R6823" s="28">
        <v>5463564.5800000001</v>
      </c>
      <c r="S6823" s="28">
        <v>5417870.4499999993</v>
      </c>
      <c r="T6823" s="28">
        <v>5502205.3999999994</v>
      </c>
      <c r="U6823" s="53">
        <v>5220100.1799999988</v>
      </c>
    </row>
    <row r="6824" spans="1:21" outlineLevel="3" x14ac:dyDescent="0.25">
      <c r="A6824" s="47" t="s">
        <v>11053</v>
      </c>
      <c r="B6824" s="47" t="s">
        <v>7091</v>
      </c>
      <c r="C6824" s="48" t="s">
        <v>11000</v>
      </c>
      <c r="D6824" s="48" t="s">
        <v>7117</v>
      </c>
      <c r="E6824" s="26">
        <v>3865481.8000000003</v>
      </c>
      <c r="F6824" s="26">
        <v>3591045.89</v>
      </c>
      <c r="G6824" s="26">
        <v>3616278.69</v>
      </c>
      <c r="H6824" s="26">
        <v>3475997.67</v>
      </c>
      <c r="I6824" s="26">
        <v>3471742.43</v>
      </c>
      <c r="J6824" s="26">
        <v>3667093.8400000003</v>
      </c>
      <c r="K6824" s="28">
        <v>3905191.9399999995</v>
      </c>
      <c r="L6824" s="28">
        <v>4111477.86</v>
      </c>
      <c r="M6824" s="28">
        <v>4059296.7200000007</v>
      </c>
      <c r="N6824" s="28">
        <v>4178337.2800000003</v>
      </c>
      <c r="O6824" s="28">
        <v>3942552.0199999996</v>
      </c>
      <c r="P6824" s="28">
        <v>4098120.49</v>
      </c>
      <c r="Q6824" s="28">
        <v>4041807.6</v>
      </c>
      <c r="R6824" s="28">
        <v>4150248.3400000003</v>
      </c>
      <c r="S6824" s="28">
        <v>4034129.1599999997</v>
      </c>
      <c r="T6824" s="28">
        <v>4105824.2699999996</v>
      </c>
      <c r="U6824" s="53">
        <v>4021476.9800000004</v>
      </c>
    </row>
    <row r="6825" spans="1:21" outlineLevel="3" x14ac:dyDescent="0.25">
      <c r="A6825" s="47" t="s">
        <v>11053</v>
      </c>
      <c r="B6825" s="47" t="s">
        <v>7091</v>
      </c>
      <c r="C6825" s="48" t="s">
        <v>11000</v>
      </c>
      <c r="D6825" s="48" t="s">
        <v>7118</v>
      </c>
      <c r="E6825" s="26">
        <v>4030807.63</v>
      </c>
      <c r="F6825" s="26">
        <v>4048897.7200000007</v>
      </c>
      <c r="G6825" s="26">
        <v>3857030.61</v>
      </c>
      <c r="H6825" s="26">
        <v>3925505.59</v>
      </c>
      <c r="I6825" s="26">
        <v>3899542.68</v>
      </c>
      <c r="J6825" s="26">
        <v>4022468.46</v>
      </c>
      <c r="K6825" s="28">
        <v>4078321.14</v>
      </c>
      <c r="L6825" s="28">
        <v>4379718.99</v>
      </c>
      <c r="M6825" s="28">
        <v>4288923.99</v>
      </c>
      <c r="N6825" s="28">
        <v>4573418.7799999993</v>
      </c>
      <c r="O6825" s="28">
        <v>4346418.8999999994</v>
      </c>
      <c r="P6825" s="28">
        <v>4414012.13</v>
      </c>
      <c r="Q6825" s="28">
        <v>4597781.3499999987</v>
      </c>
      <c r="R6825" s="28">
        <v>4639465.4399999995</v>
      </c>
      <c r="S6825" s="28">
        <v>4418196.6100000003</v>
      </c>
      <c r="T6825" s="28">
        <v>4453152.12</v>
      </c>
      <c r="U6825" s="53">
        <v>4497934.87</v>
      </c>
    </row>
    <row r="6826" spans="1:21" outlineLevel="3" x14ac:dyDescent="0.25">
      <c r="A6826" s="47" t="s">
        <v>11053</v>
      </c>
      <c r="B6826" s="47" t="s">
        <v>7091</v>
      </c>
      <c r="C6826" s="48" t="s">
        <v>11000</v>
      </c>
      <c r="D6826" s="48" t="s">
        <v>7119</v>
      </c>
      <c r="E6826" s="26">
        <v>3960036.28</v>
      </c>
      <c r="F6826" s="26">
        <v>3805153.14</v>
      </c>
      <c r="G6826" s="26">
        <v>3807933.87</v>
      </c>
      <c r="H6826" s="26">
        <v>3667692.97</v>
      </c>
      <c r="I6826" s="26">
        <v>3830078.0100000002</v>
      </c>
      <c r="J6826" s="26">
        <v>3893110.82</v>
      </c>
      <c r="K6826" s="28">
        <v>3990493.3400000003</v>
      </c>
      <c r="L6826" s="28">
        <v>4233527.9399999995</v>
      </c>
      <c r="M6826" s="28">
        <v>4345784.47</v>
      </c>
      <c r="N6826" s="28">
        <v>4387830.28</v>
      </c>
      <c r="O6826" s="28">
        <v>4143855.14</v>
      </c>
      <c r="P6826" s="28">
        <v>4321347.29</v>
      </c>
      <c r="Q6826" s="28">
        <v>4663188.74</v>
      </c>
      <c r="R6826" s="28">
        <v>4674848.99</v>
      </c>
      <c r="S6826" s="28">
        <v>4844006.3000000007</v>
      </c>
      <c r="T6826" s="28">
        <v>5121164.6500000004</v>
      </c>
      <c r="U6826" s="53">
        <v>4919187.1099999994</v>
      </c>
    </row>
    <row r="6827" spans="1:21" outlineLevel="3" x14ac:dyDescent="0.25">
      <c r="A6827" s="47" t="s">
        <v>11053</v>
      </c>
      <c r="B6827" s="47" t="s">
        <v>7091</v>
      </c>
      <c r="C6827" s="48" t="s">
        <v>11000</v>
      </c>
      <c r="D6827" s="48" t="s">
        <v>7120</v>
      </c>
      <c r="E6827" s="26">
        <v>5189269.2300000004</v>
      </c>
      <c r="F6827" s="26">
        <v>5101977.0900000008</v>
      </c>
      <c r="G6827" s="26">
        <v>5198245.25</v>
      </c>
      <c r="H6827" s="26">
        <v>4954099.53</v>
      </c>
      <c r="I6827" s="26">
        <v>4976987.379999999</v>
      </c>
      <c r="J6827" s="26">
        <v>5025346.6399999997</v>
      </c>
      <c r="K6827" s="28">
        <v>4900848.21</v>
      </c>
      <c r="L6827" s="28">
        <v>5228534.43</v>
      </c>
      <c r="M6827" s="28">
        <v>4994037.51</v>
      </c>
      <c r="N6827" s="28">
        <v>5016438.3899999997</v>
      </c>
      <c r="O6827" s="28">
        <v>4765182.71</v>
      </c>
      <c r="P6827" s="28">
        <v>4942450.5300000012</v>
      </c>
      <c r="Q6827" s="28">
        <v>4943012.669999999</v>
      </c>
      <c r="R6827" s="28">
        <v>5115848.3900000006</v>
      </c>
      <c r="S6827" s="28">
        <v>5011311.2499999991</v>
      </c>
      <c r="T6827" s="28">
        <v>5017543.09</v>
      </c>
      <c r="U6827" s="53">
        <v>4996491.5200000005</v>
      </c>
    </row>
    <row r="6828" spans="1:21" outlineLevel="3" x14ac:dyDescent="0.25">
      <c r="A6828" s="47" t="s">
        <v>11053</v>
      </c>
      <c r="B6828" s="47" t="s">
        <v>7091</v>
      </c>
      <c r="C6828" s="48" t="s">
        <v>11000</v>
      </c>
      <c r="D6828" s="48" t="s">
        <v>7121</v>
      </c>
      <c r="E6828" s="26" t="s">
        <v>11224</v>
      </c>
      <c r="F6828" s="26" t="s">
        <v>11224</v>
      </c>
      <c r="G6828" s="26" t="s">
        <v>11224</v>
      </c>
      <c r="H6828" s="26" t="s">
        <v>11224</v>
      </c>
      <c r="I6828" s="26" t="s">
        <v>11224</v>
      </c>
      <c r="J6828" s="26" t="s">
        <v>11224</v>
      </c>
      <c r="K6828" s="28" t="s">
        <v>11225</v>
      </c>
      <c r="L6828" s="28" t="s">
        <v>11225</v>
      </c>
      <c r="M6828" s="28" t="s">
        <v>11225</v>
      </c>
      <c r="N6828" s="28" t="s">
        <v>11225</v>
      </c>
      <c r="O6828" s="28" t="s">
        <v>11225</v>
      </c>
      <c r="P6828" s="28" t="s">
        <v>11225</v>
      </c>
      <c r="Q6828" s="28" t="s">
        <v>11225</v>
      </c>
      <c r="R6828" s="28" t="s">
        <v>11225</v>
      </c>
      <c r="S6828" s="28" t="s">
        <v>11225</v>
      </c>
      <c r="T6828" s="28" t="s">
        <v>11225</v>
      </c>
      <c r="U6828" s="53" t="s">
        <v>11225</v>
      </c>
    </row>
    <row r="6829" spans="1:21" outlineLevel="3" x14ac:dyDescent="0.25">
      <c r="A6829" s="47" t="s">
        <v>11053</v>
      </c>
      <c r="B6829" s="47" t="s">
        <v>7091</v>
      </c>
      <c r="C6829" s="48" t="s">
        <v>11000</v>
      </c>
      <c r="D6829" s="48" t="s">
        <v>7122</v>
      </c>
      <c r="E6829" s="26">
        <v>1254506.9099999999</v>
      </c>
      <c r="F6829" s="26">
        <v>1256605.2699999998</v>
      </c>
      <c r="G6829" s="26">
        <v>1234091.29</v>
      </c>
      <c r="H6829" s="26">
        <v>1374411.74</v>
      </c>
      <c r="I6829" s="26">
        <v>1433447.2100000002</v>
      </c>
      <c r="J6829" s="26">
        <v>1491048.75</v>
      </c>
      <c r="K6829" s="28">
        <v>1673469.4899999998</v>
      </c>
      <c r="L6829" s="28">
        <v>1250064.6499999999</v>
      </c>
      <c r="M6829" s="28">
        <v>1592043.22</v>
      </c>
      <c r="N6829" s="28">
        <v>1593882.78</v>
      </c>
      <c r="O6829" s="28">
        <v>1393095.33</v>
      </c>
      <c r="P6829" s="28">
        <v>1432991.6100000003</v>
      </c>
      <c r="Q6829" s="28">
        <v>2085041.4799999997</v>
      </c>
      <c r="R6829" s="28">
        <v>2089275.91</v>
      </c>
      <c r="S6829" s="28">
        <v>1792223.46</v>
      </c>
      <c r="T6829" s="28">
        <v>2015386.5899999999</v>
      </c>
      <c r="U6829" s="53">
        <v>1936099.5699999998</v>
      </c>
    </row>
    <row r="6830" spans="1:21" outlineLevel="3" x14ac:dyDescent="0.25">
      <c r="A6830" s="47" t="s">
        <v>11053</v>
      </c>
      <c r="B6830" s="47" t="s">
        <v>7091</v>
      </c>
      <c r="C6830" s="48" t="s">
        <v>11000</v>
      </c>
      <c r="D6830" s="48" t="s">
        <v>7123</v>
      </c>
      <c r="E6830" s="26">
        <v>2952578.62</v>
      </c>
      <c r="F6830" s="26">
        <v>3189589.6900000004</v>
      </c>
      <c r="G6830" s="26">
        <v>3058807.5400000005</v>
      </c>
      <c r="H6830" s="26">
        <v>3048635.0599999991</v>
      </c>
      <c r="I6830" s="26">
        <v>3150671.4400000004</v>
      </c>
      <c r="J6830" s="26">
        <v>3298275.97</v>
      </c>
      <c r="K6830" s="28">
        <v>3256732.85</v>
      </c>
      <c r="L6830" s="28">
        <v>3522796.75</v>
      </c>
      <c r="M6830" s="28">
        <v>3605505.9699999993</v>
      </c>
      <c r="N6830" s="28">
        <v>3917628.5799999996</v>
      </c>
      <c r="O6830" s="28">
        <v>4250992.1400000006</v>
      </c>
      <c r="P6830" s="28">
        <v>4428535.99</v>
      </c>
      <c r="Q6830" s="28">
        <v>4788463.25</v>
      </c>
      <c r="R6830" s="28">
        <v>5087138.99</v>
      </c>
      <c r="S6830" s="28">
        <v>5314737.1199999982</v>
      </c>
      <c r="T6830" s="28">
        <v>5660845.1299999999</v>
      </c>
      <c r="U6830" s="53">
        <v>5749728.0199999986</v>
      </c>
    </row>
    <row r="6831" spans="1:21" outlineLevel="3" x14ac:dyDescent="0.25">
      <c r="A6831" s="47" t="s">
        <v>11053</v>
      </c>
      <c r="B6831" s="47" t="s">
        <v>7091</v>
      </c>
      <c r="C6831" s="48" t="s">
        <v>11000</v>
      </c>
      <c r="D6831" s="48" t="s">
        <v>7124</v>
      </c>
      <c r="E6831" s="26">
        <v>2561863.6800000002</v>
      </c>
      <c r="F6831" s="26">
        <v>2908314.8800000004</v>
      </c>
      <c r="G6831" s="26">
        <v>2744902.62</v>
      </c>
      <c r="H6831" s="26">
        <v>2298298.7700000005</v>
      </c>
      <c r="I6831" s="26">
        <v>2283772.41</v>
      </c>
      <c r="J6831" s="26">
        <v>2637850.9099999997</v>
      </c>
      <c r="K6831" s="28">
        <v>2842595.5500000003</v>
      </c>
      <c r="L6831" s="28">
        <v>2832774.1599999997</v>
      </c>
      <c r="M6831" s="28">
        <v>2824516.1400000006</v>
      </c>
      <c r="N6831" s="28">
        <v>2703006.1600000006</v>
      </c>
      <c r="O6831" s="28">
        <v>3277506</v>
      </c>
      <c r="P6831" s="28">
        <v>3197641.26</v>
      </c>
      <c r="Q6831" s="28">
        <v>3410393.17</v>
      </c>
      <c r="R6831" s="28">
        <v>3270984.6500000008</v>
      </c>
      <c r="S6831" s="28">
        <v>3195151.15</v>
      </c>
      <c r="T6831" s="28">
        <v>3404890.98</v>
      </c>
      <c r="U6831" s="53">
        <v>3227515.59</v>
      </c>
    </row>
    <row r="6832" spans="1:21" outlineLevel="3" x14ac:dyDescent="0.25">
      <c r="A6832" s="47" t="s">
        <v>11053</v>
      </c>
      <c r="B6832" s="47" t="s">
        <v>7091</v>
      </c>
      <c r="C6832" s="48" t="s">
        <v>11000</v>
      </c>
      <c r="D6832" s="48" t="s">
        <v>7125</v>
      </c>
      <c r="E6832" s="26">
        <v>1666959.85</v>
      </c>
      <c r="F6832" s="26">
        <v>1720007.96</v>
      </c>
      <c r="G6832" s="26">
        <v>1624554.04</v>
      </c>
      <c r="H6832" s="26">
        <v>1661964.52</v>
      </c>
      <c r="I6832" s="26">
        <v>1784098.14</v>
      </c>
      <c r="J6832" s="26">
        <v>2055306.2799999998</v>
      </c>
      <c r="K6832" s="28">
        <v>2097453.11</v>
      </c>
      <c r="L6832" s="28">
        <v>2236055.6599999997</v>
      </c>
      <c r="M6832" s="28">
        <v>2299365.0300000003</v>
      </c>
      <c r="N6832" s="28">
        <v>2265209.2199999997</v>
      </c>
      <c r="O6832" s="28">
        <v>2345798.0099999998</v>
      </c>
      <c r="P6832" s="28">
        <v>2358059.2800000003</v>
      </c>
      <c r="Q6832" s="28">
        <v>2303850.9699999997</v>
      </c>
      <c r="R6832" s="28">
        <v>2489121.98</v>
      </c>
      <c r="S6832" s="28">
        <v>2536311.4500000002</v>
      </c>
      <c r="T6832" s="28">
        <v>2812008.51</v>
      </c>
      <c r="U6832" s="53">
        <v>2715312.7499999995</v>
      </c>
    </row>
    <row r="6833" spans="1:21" outlineLevel="3" x14ac:dyDescent="0.25">
      <c r="A6833" s="47" t="s">
        <v>11053</v>
      </c>
      <c r="B6833" s="47" t="s">
        <v>7091</v>
      </c>
      <c r="C6833" s="48" t="s">
        <v>11000</v>
      </c>
      <c r="D6833" s="48" t="s">
        <v>7126</v>
      </c>
      <c r="E6833" s="26">
        <v>4949522.37</v>
      </c>
      <c r="F6833" s="26">
        <v>5178824.8999999994</v>
      </c>
      <c r="G6833" s="26">
        <v>4658735.1899999995</v>
      </c>
      <c r="H6833" s="26">
        <v>4696992.3999999994</v>
      </c>
      <c r="I6833" s="26">
        <v>4962710.0100000007</v>
      </c>
      <c r="J6833" s="26">
        <v>4898882.87</v>
      </c>
      <c r="K6833" s="28">
        <v>4854289.03</v>
      </c>
      <c r="L6833" s="28">
        <v>4781697.1499999994</v>
      </c>
      <c r="M6833" s="28">
        <v>4925655.1999999993</v>
      </c>
      <c r="N6833" s="28">
        <v>5011161.24</v>
      </c>
      <c r="O6833" s="28">
        <v>5163938.5299999993</v>
      </c>
      <c r="P6833" s="28">
        <v>5347995.32</v>
      </c>
      <c r="Q6833" s="28">
        <v>5673684.2800000003</v>
      </c>
      <c r="R6833" s="28">
        <v>5802087.3600000013</v>
      </c>
      <c r="S6833" s="28">
        <v>5740151.3899999987</v>
      </c>
      <c r="T6833" s="28">
        <v>5833750.6500000004</v>
      </c>
      <c r="U6833" s="53">
        <v>5905946.0099999998</v>
      </c>
    </row>
    <row r="6834" spans="1:21" outlineLevel="3" x14ac:dyDescent="0.25">
      <c r="A6834" s="47" t="s">
        <v>11053</v>
      </c>
      <c r="B6834" s="47" t="s">
        <v>7091</v>
      </c>
      <c r="C6834" s="48" t="s">
        <v>11000</v>
      </c>
      <c r="D6834" s="48" t="s">
        <v>7127</v>
      </c>
      <c r="E6834" s="26">
        <v>6075626.2700000005</v>
      </c>
      <c r="F6834" s="26">
        <v>5953685.1400000006</v>
      </c>
      <c r="G6834" s="26">
        <v>5842782.1499999994</v>
      </c>
      <c r="H6834" s="26">
        <v>5974890.5299999993</v>
      </c>
      <c r="I6834" s="26">
        <v>6149243.3899999987</v>
      </c>
      <c r="J6834" s="26">
        <v>6380065</v>
      </c>
      <c r="K6834" s="28">
        <v>6313325.2200000007</v>
      </c>
      <c r="L6834" s="28">
        <v>6390594.4500000011</v>
      </c>
      <c r="M6834" s="28">
        <v>6412823.4000000013</v>
      </c>
      <c r="N6834" s="28">
        <v>6678947.3800000008</v>
      </c>
      <c r="O6834" s="28">
        <v>6285280.5200000014</v>
      </c>
      <c r="P6834" s="28">
        <v>6465468.6899999995</v>
      </c>
      <c r="Q6834" s="28">
        <v>6683895.1899999995</v>
      </c>
      <c r="R6834" s="28">
        <v>6792702.5999999996</v>
      </c>
      <c r="S6834" s="28">
        <v>6784238.96</v>
      </c>
      <c r="T6834" s="28">
        <v>7069509.3399999989</v>
      </c>
      <c r="U6834" s="53">
        <v>7006791.96</v>
      </c>
    </row>
    <row r="6835" spans="1:21" outlineLevel="3" x14ac:dyDescent="0.25">
      <c r="A6835" s="47" t="s">
        <v>11053</v>
      </c>
      <c r="B6835" s="47" t="s">
        <v>7091</v>
      </c>
      <c r="C6835" s="48" t="s">
        <v>11000</v>
      </c>
      <c r="D6835" s="48" t="s">
        <v>7128</v>
      </c>
      <c r="E6835" s="26">
        <v>1293974.25</v>
      </c>
      <c r="F6835" s="26">
        <v>1221701.0799999998</v>
      </c>
      <c r="G6835" s="26">
        <v>1272736.47</v>
      </c>
      <c r="H6835" s="26">
        <v>1183785.9200000002</v>
      </c>
      <c r="I6835" s="26">
        <v>1132630.42</v>
      </c>
      <c r="J6835" s="26">
        <v>1220209.2899999998</v>
      </c>
      <c r="K6835" s="28">
        <v>1093507.1900000002</v>
      </c>
      <c r="L6835" s="28">
        <v>1246586.9600000002</v>
      </c>
      <c r="M6835" s="28">
        <v>1338481.93</v>
      </c>
      <c r="N6835" s="28">
        <v>1377499.8199999998</v>
      </c>
      <c r="O6835" s="28">
        <v>1336402.72</v>
      </c>
      <c r="P6835" s="28">
        <v>1446343.9800000002</v>
      </c>
      <c r="Q6835" s="28">
        <v>1567809.4799999997</v>
      </c>
      <c r="R6835" s="28">
        <v>1514134.94</v>
      </c>
      <c r="S6835" s="28">
        <v>1749986.5399999998</v>
      </c>
      <c r="T6835" s="28">
        <v>1749067.21</v>
      </c>
      <c r="U6835" s="53">
        <v>1793738.46</v>
      </c>
    </row>
    <row r="6836" spans="1:21" outlineLevel="3" x14ac:dyDescent="0.25">
      <c r="A6836" s="47" t="s">
        <v>11053</v>
      </c>
      <c r="B6836" s="47" t="s">
        <v>7091</v>
      </c>
      <c r="C6836" s="48" t="s">
        <v>11000</v>
      </c>
      <c r="D6836" s="48" t="s">
        <v>7129</v>
      </c>
      <c r="E6836" s="26">
        <v>2194659.94</v>
      </c>
      <c r="F6836" s="26">
        <v>2079539.03</v>
      </c>
      <c r="G6836" s="26">
        <v>2221560.1100000003</v>
      </c>
      <c r="H6836" s="26">
        <v>2298132.85</v>
      </c>
      <c r="I6836" s="26">
        <v>2398819.21</v>
      </c>
      <c r="J6836" s="26">
        <v>2438812.7799999998</v>
      </c>
      <c r="K6836" s="28">
        <v>2438245.31</v>
      </c>
      <c r="L6836" s="28">
        <v>2615181.1999999997</v>
      </c>
      <c r="M6836" s="28">
        <v>2623976.7900000005</v>
      </c>
      <c r="N6836" s="28">
        <v>2621214.5099999998</v>
      </c>
      <c r="O6836" s="28">
        <v>2570492.2599999993</v>
      </c>
      <c r="P6836" s="28">
        <v>2725659.99</v>
      </c>
      <c r="Q6836" s="28">
        <v>2732837.5</v>
      </c>
      <c r="R6836" s="28">
        <v>2866995.76</v>
      </c>
      <c r="S6836" s="28">
        <v>2666668.3200000003</v>
      </c>
      <c r="T6836" s="28">
        <v>2963122.8899999997</v>
      </c>
      <c r="U6836" s="53">
        <v>3107736.8200000003</v>
      </c>
    </row>
    <row r="6837" spans="1:21" outlineLevel="3" x14ac:dyDescent="0.25">
      <c r="A6837" s="47" t="s">
        <v>11053</v>
      </c>
      <c r="B6837" s="47" t="s">
        <v>7091</v>
      </c>
      <c r="C6837" s="48" t="s">
        <v>11000</v>
      </c>
      <c r="D6837" s="48" t="s">
        <v>7130</v>
      </c>
      <c r="E6837" s="26">
        <v>2442784.06</v>
      </c>
      <c r="F6837" s="26">
        <v>2359206.1800000002</v>
      </c>
      <c r="G6837" s="26">
        <v>2329106.98</v>
      </c>
      <c r="H6837" s="26">
        <v>2386577.9600000004</v>
      </c>
      <c r="I6837" s="26">
        <v>2481761.4899999998</v>
      </c>
      <c r="J6837" s="26">
        <v>2517812.9399999995</v>
      </c>
      <c r="K6837" s="28">
        <v>2338918.84</v>
      </c>
      <c r="L6837" s="28">
        <v>2433344.4099999997</v>
      </c>
      <c r="M6837" s="28">
        <v>2380815.9199999995</v>
      </c>
      <c r="N6837" s="28">
        <v>2552794.0699999998</v>
      </c>
      <c r="O6837" s="28">
        <v>2471268.44</v>
      </c>
      <c r="P6837" s="28">
        <v>2463776.14</v>
      </c>
      <c r="Q6837" s="28">
        <v>2655111.3299999996</v>
      </c>
      <c r="R6837" s="28">
        <v>2698351.64</v>
      </c>
      <c r="S6837" s="28">
        <v>2618672.5300000003</v>
      </c>
      <c r="T6837" s="28">
        <v>2636500.86</v>
      </c>
      <c r="U6837" s="53">
        <v>2691106.7199999997</v>
      </c>
    </row>
    <row r="6838" spans="1:21" outlineLevel="3" x14ac:dyDescent="0.25">
      <c r="A6838" s="47" t="s">
        <v>11053</v>
      </c>
      <c r="B6838" s="47" t="s">
        <v>7091</v>
      </c>
      <c r="C6838" s="48" t="s">
        <v>11000</v>
      </c>
      <c r="D6838" s="48" t="s">
        <v>7131</v>
      </c>
      <c r="E6838" s="26">
        <v>1224910.1600000001</v>
      </c>
      <c r="F6838" s="26">
        <v>1161124.3699999999</v>
      </c>
      <c r="G6838" s="26">
        <v>1193896.3599999999</v>
      </c>
      <c r="H6838" s="26">
        <v>1148966.01</v>
      </c>
      <c r="I6838" s="26">
        <v>1269775.79</v>
      </c>
      <c r="J6838" s="26">
        <v>1276987.2700000003</v>
      </c>
      <c r="K6838" s="28">
        <v>1362666.94</v>
      </c>
      <c r="L6838" s="28">
        <v>1346937.69</v>
      </c>
      <c r="M6838" s="28">
        <v>1331991.0399999998</v>
      </c>
      <c r="N6838" s="28">
        <v>1295909.3199999998</v>
      </c>
      <c r="O6838" s="28">
        <v>1106908.0899999999</v>
      </c>
      <c r="P6838" s="28">
        <v>1055193.67</v>
      </c>
      <c r="Q6838" s="28">
        <v>1318227.1300000001</v>
      </c>
      <c r="R6838" s="28">
        <v>1278783.6199999999</v>
      </c>
      <c r="S6838" s="28">
        <v>1248648.81</v>
      </c>
      <c r="T6838" s="28">
        <v>1303127.8700000001</v>
      </c>
      <c r="U6838" s="53">
        <v>1203054.7799999998</v>
      </c>
    </row>
    <row r="6839" spans="1:21" outlineLevel="3" x14ac:dyDescent="0.25">
      <c r="A6839" s="47" t="s">
        <v>11053</v>
      </c>
      <c r="B6839" s="47" t="s">
        <v>7091</v>
      </c>
      <c r="C6839" s="48" t="s">
        <v>11000</v>
      </c>
      <c r="D6839" s="48" t="s">
        <v>7132</v>
      </c>
      <c r="E6839" s="26" t="s">
        <v>11224</v>
      </c>
      <c r="F6839" s="26" t="s">
        <v>11224</v>
      </c>
      <c r="G6839" s="26" t="s">
        <v>11224</v>
      </c>
      <c r="H6839" s="26" t="s">
        <v>11224</v>
      </c>
      <c r="I6839" s="26" t="s">
        <v>11224</v>
      </c>
      <c r="J6839" s="26" t="s">
        <v>11224</v>
      </c>
      <c r="K6839" s="28" t="s">
        <v>11225</v>
      </c>
      <c r="L6839" s="28" t="s">
        <v>11225</v>
      </c>
      <c r="M6839" s="28" t="s">
        <v>11225</v>
      </c>
      <c r="N6839" s="28" t="s">
        <v>11225</v>
      </c>
      <c r="O6839" s="28" t="s">
        <v>11225</v>
      </c>
      <c r="P6839" s="28" t="s">
        <v>11225</v>
      </c>
      <c r="Q6839" s="28" t="s">
        <v>11225</v>
      </c>
      <c r="R6839" s="28" t="s">
        <v>11225</v>
      </c>
      <c r="S6839" s="28" t="s">
        <v>11225</v>
      </c>
      <c r="T6839" s="28" t="s">
        <v>11225</v>
      </c>
      <c r="U6839" s="53" t="s">
        <v>11225</v>
      </c>
    </row>
    <row r="6840" spans="1:21" outlineLevel="3" x14ac:dyDescent="0.25">
      <c r="A6840" s="47" t="s">
        <v>11053</v>
      </c>
      <c r="B6840" s="47" t="s">
        <v>7091</v>
      </c>
      <c r="C6840" s="48" t="s">
        <v>11000</v>
      </c>
      <c r="D6840" s="48" t="s">
        <v>7133</v>
      </c>
      <c r="E6840" s="26">
        <v>6102996.4199999999</v>
      </c>
      <c r="F6840" s="26">
        <v>5986279.4199999999</v>
      </c>
      <c r="G6840" s="26">
        <v>6177619.2999999998</v>
      </c>
      <c r="H6840" s="26">
        <v>6230842.7300000004</v>
      </c>
      <c r="I6840" s="26">
        <v>6344668.0800000001</v>
      </c>
      <c r="J6840" s="26">
        <v>6197696.9000000004</v>
      </c>
      <c r="K6840" s="28">
        <v>6289605.6199999992</v>
      </c>
      <c r="L6840" s="28">
        <v>6625372.6400000006</v>
      </c>
      <c r="M6840" s="28">
        <v>6687839.790000001</v>
      </c>
      <c r="N6840" s="28">
        <v>6806960.7999999998</v>
      </c>
      <c r="O6840" s="28">
        <v>6217042.0899999989</v>
      </c>
      <c r="P6840" s="28">
        <v>6477231.8700000001</v>
      </c>
      <c r="Q6840" s="28">
        <v>6537662.5999999996</v>
      </c>
      <c r="R6840" s="28">
        <v>6845570.1600000001</v>
      </c>
      <c r="S6840" s="28">
        <v>6805242.1499999994</v>
      </c>
      <c r="T6840" s="28">
        <v>6959781.4400000004</v>
      </c>
      <c r="U6840" s="53">
        <v>6986828.8399999999</v>
      </c>
    </row>
    <row r="6841" spans="1:21" outlineLevel="3" x14ac:dyDescent="0.25">
      <c r="A6841" s="47" t="s">
        <v>11053</v>
      </c>
      <c r="B6841" s="47" t="s">
        <v>7091</v>
      </c>
      <c r="C6841" s="48" t="s">
        <v>11000</v>
      </c>
      <c r="D6841" s="48" t="s">
        <v>7134</v>
      </c>
      <c r="E6841" s="26">
        <v>2311442.7999999998</v>
      </c>
      <c r="F6841" s="26">
        <v>2955732.2100000004</v>
      </c>
      <c r="G6841" s="26">
        <v>2277382.6399999997</v>
      </c>
      <c r="H6841" s="26">
        <v>2487503.2399999998</v>
      </c>
      <c r="I6841" s="26">
        <v>2461508.35</v>
      </c>
      <c r="J6841" s="26">
        <v>2409740.31</v>
      </c>
      <c r="K6841" s="28">
        <v>2656070.12</v>
      </c>
      <c r="L6841" s="28">
        <v>2673071.2099999995</v>
      </c>
      <c r="M6841" s="28">
        <v>2790171.7699999996</v>
      </c>
      <c r="N6841" s="28">
        <v>2911250.57</v>
      </c>
      <c r="O6841" s="28">
        <v>2983719.1300000004</v>
      </c>
      <c r="P6841" s="28">
        <v>3240080.68</v>
      </c>
      <c r="Q6841" s="28">
        <v>3430582.9999999991</v>
      </c>
      <c r="R6841" s="28">
        <v>3537790.0799999996</v>
      </c>
      <c r="S6841" s="28">
        <v>3510863.0200000005</v>
      </c>
      <c r="T6841" s="28">
        <v>3607849.1800000006</v>
      </c>
      <c r="U6841" s="53">
        <v>3396483.48</v>
      </c>
    </row>
    <row r="6842" spans="1:21" outlineLevel="3" x14ac:dyDescent="0.25">
      <c r="A6842" s="47" t="s">
        <v>11053</v>
      </c>
      <c r="B6842" s="47" t="s">
        <v>7091</v>
      </c>
      <c r="C6842" s="48" t="s">
        <v>11000</v>
      </c>
      <c r="D6842" s="48" t="s">
        <v>7135</v>
      </c>
      <c r="E6842" s="26">
        <v>3798840.9999999995</v>
      </c>
      <c r="F6842" s="26">
        <v>3697073.55</v>
      </c>
      <c r="G6842" s="26">
        <v>3848348.91</v>
      </c>
      <c r="H6842" s="26">
        <v>3938695.7299999995</v>
      </c>
      <c r="I6842" s="26">
        <v>3980092.99</v>
      </c>
      <c r="J6842" s="26">
        <v>4335068.0900000008</v>
      </c>
      <c r="K6842" s="28">
        <v>4506642.2</v>
      </c>
      <c r="L6842" s="28">
        <v>4569969.46</v>
      </c>
      <c r="M6842" s="28">
        <v>4583206.34</v>
      </c>
      <c r="N6842" s="28">
        <v>4839421.8600000013</v>
      </c>
      <c r="O6842" s="28">
        <v>4641344.1499999994</v>
      </c>
      <c r="P6842" s="28">
        <v>4745111.49</v>
      </c>
      <c r="Q6842" s="28">
        <v>5024175.1899999995</v>
      </c>
      <c r="R6842" s="28">
        <v>5128728.4000000013</v>
      </c>
      <c r="S6842" s="28">
        <v>5068340.6100000013</v>
      </c>
      <c r="T6842" s="28">
        <v>5100588.7799999993</v>
      </c>
      <c r="U6842" s="53">
        <v>5034849.99</v>
      </c>
    </row>
    <row r="6843" spans="1:21" outlineLevel="3" x14ac:dyDescent="0.25">
      <c r="A6843" s="47" t="s">
        <v>11053</v>
      </c>
      <c r="B6843" s="47" t="s">
        <v>7091</v>
      </c>
      <c r="C6843" s="48" t="s">
        <v>11000</v>
      </c>
      <c r="D6843" s="48" t="s">
        <v>7136</v>
      </c>
      <c r="E6843" s="26">
        <v>3113490.03</v>
      </c>
      <c r="F6843" s="26">
        <v>3021127.5199999996</v>
      </c>
      <c r="G6843" s="26">
        <v>2990038.1799999997</v>
      </c>
      <c r="H6843" s="26">
        <v>3083408.06</v>
      </c>
      <c r="I6843" s="26">
        <v>3211652.89</v>
      </c>
      <c r="J6843" s="26">
        <v>3205077</v>
      </c>
      <c r="K6843" s="28">
        <v>3342439.35</v>
      </c>
      <c r="L6843" s="28">
        <v>3368786.5100000002</v>
      </c>
      <c r="M6843" s="28">
        <v>3524629.33</v>
      </c>
      <c r="N6843" s="28">
        <v>3637744.88</v>
      </c>
      <c r="O6843" s="28">
        <v>3468675.5400000005</v>
      </c>
      <c r="P6843" s="28">
        <v>3736147.75</v>
      </c>
      <c r="Q6843" s="28">
        <v>4260087.3999999994</v>
      </c>
      <c r="R6843" s="28">
        <v>4484165.3099999996</v>
      </c>
      <c r="S6843" s="28">
        <v>4154542.6399999997</v>
      </c>
      <c r="T6843" s="28">
        <v>4834212.3499999996</v>
      </c>
      <c r="U6843" s="53">
        <v>4847990.5200000005</v>
      </c>
    </row>
    <row r="6844" spans="1:21" outlineLevel="3" x14ac:dyDescent="0.25">
      <c r="A6844" s="47" t="s">
        <v>11053</v>
      </c>
      <c r="B6844" s="47" t="s">
        <v>7091</v>
      </c>
      <c r="C6844" s="48" t="s">
        <v>11000</v>
      </c>
      <c r="D6844" s="48" t="s">
        <v>7137</v>
      </c>
      <c r="E6844" s="26">
        <v>4932497.8099999996</v>
      </c>
      <c r="F6844" s="26">
        <v>5319712.129999999</v>
      </c>
      <c r="G6844" s="26">
        <v>4909948.1099999994</v>
      </c>
      <c r="H6844" s="26">
        <v>5002954.2699999996</v>
      </c>
      <c r="I6844" s="26">
        <v>4930035.8199999994</v>
      </c>
      <c r="J6844" s="26">
        <v>4922596.870000001</v>
      </c>
      <c r="K6844" s="28">
        <v>5004331.43</v>
      </c>
      <c r="L6844" s="28">
        <v>5291147.97</v>
      </c>
      <c r="M6844" s="28">
        <v>5405920.0899999999</v>
      </c>
      <c r="N6844" s="28">
        <v>5546485.5899999999</v>
      </c>
      <c r="O6844" s="28">
        <v>5906487.96</v>
      </c>
      <c r="P6844" s="28">
        <v>6033960.1700000009</v>
      </c>
      <c r="Q6844" s="28">
        <v>6181698.8900000006</v>
      </c>
      <c r="R6844" s="28">
        <v>6339965.8599999994</v>
      </c>
      <c r="S6844" s="28">
        <v>6471912.4699999997</v>
      </c>
      <c r="T6844" s="28">
        <v>6780685.0600000005</v>
      </c>
      <c r="U6844" s="53">
        <v>6850166.5999999996</v>
      </c>
    </row>
    <row r="6845" spans="1:21" outlineLevel="3" x14ac:dyDescent="0.25">
      <c r="A6845" s="47" t="s">
        <v>11053</v>
      </c>
      <c r="B6845" s="47" t="s">
        <v>7091</v>
      </c>
      <c r="C6845" s="48" t="s">
        <v>11000</v>
      </c>
      <c r="D6845" s="48" t="s">
        <v>7138</v>
      </c>
      <c r="E6845" s="26">
        <v>2708070.3499999996</v>
      </c>
      <c r="F6845" s="26">
        <v>3013632.4100000006</v>
      </c>
      <c r="G6845" s="26">
        <v>2547094</v>
      </c>
      <c r="H6845" s="26">
        <v>2719082.9299999997</v>
      </c>
      <c r="I6845" s="26">
        <v>2841322.24</v>
      </c>
      <c r="J6845" s="26">
        <v>3046845.53</v>
      </c>
      <c r="K6845" s="28">
        <v>3126807.89</v>
      </c>
      <c r="L6845" s="28">
        <v>3460315.07</v>
      </c>
      <c r="M6845" s="28">
        <v>3608762.65</v>
      </c>
      <c r="N6845" s="28">
        <v>3513975.32</v>
      </c>
      <c r="O6845" s="28">
        <v>3669990.88</v>
      </c>
      <c r="P6845" s="28">
        <v>3796828.4199999995</v>
      </c>
      <c r="Q6845" s="28">
        <v>3919734.3200000003</v>
      </c>
      <c r="R6845" s="28">
        <v>4030220.61</v>
      </c>
      <c r="S6845" s="28">
        <v>4005110.29</v>
      </c>
      <c r="T6845" s="28">
        <v>4062463.4200000004</v>
      </c>
      <c r="U6845" s="53">
        <v>3940656.7699999996</v>
      </c>
    </row>
    <row r="6846" spans="1:21" outlineLevel="3" x14ac:dyDescent="0.25">
      <c r="A6846" s="47" t="s">
        <v>11053</v>
      </c>
      <c r="B6846" s="47" t="s">
        <v>7091</v>
      </c>
      <c r="C6846" s="48" t="s">
        <v>11000</v>
      </c>
      <c r="D6846" s="48" t="s">
        <v>7139</v>
      </c>
      <c r="E6846" s="26">
        <v>7836254.459999999</v>
      </c>
      <c r="F6846" s="26">
        <v>7406595.3300000001</v>
      </c>
      <c r="G6846" s="26">
        <v>7192490.4399999995</v>
      </c>
      <c r="H6846" s="26">
        <v>6735299.4100000001</v>
      </c>
      <c r="I6846" s="26">
        <v>6663861.330000001</v>
      </c>
      <c r="J6846" s="26">
        <v>6769759.9399999995</v>
      </c>
      <c r="K6846" s="28">
        <v>7015839.1099999994</v>
      </c>
      <c r="L6846" s="28">
        <v>7197559.0300000003</v>
      </c>
      <c r="M6846" s="28">
        <v>7388328.75</v>
      </c>
      <c r="N6846" s="28">
        <v>7886080.0700000003</v>
      </c>
      <c r="O6846" s="28">
        <v>7484300.1100000003</v>
      </c>
      <c r="P6846" s="28">
        <v>7816103.8900000006</v>
      </c>
      <c r="Q6846" s="28">
        <v>8265705.75</v>
      </c>
      <c r="R6846" s="28">
        <v>8444692.0900000017</v>
      </c>
      <c r="S6846" s="28">
        <v>8386941.75</v>
      </c>
      <c r="T6846" s="28">
        <v>8231093.9500000002</v>
      </c>
      <c r="U6846" s="53">
        <v>8041872.0300000012</v>
      </c>
    </row>
    <row r="6847" spans="1:21" outlineLevel="3" x14ac:dyDescent="0.25">
      <c r="A6847" s="47" t="s">
        <v>11053</v>
      </c>
      <c r="B6847" s="47" t="s">
        <v>7091</v>
      </c>
      <c r="C6847" s="48" t="s">
        <v>11000</v>
      </c>
      <c r="D6847" s="48" t="s">
        <v>7140</v>
      </c>
      <c r="E6847" s="26">
        <v>1288971.29</v>
      </c>
      <c r="F6847" s="26">
        <v>1514493.6099999999</v>
      </c>
      <c r="G6847" s="26">
        <v>2158335.4900000002</v>
      </c>
      <c r="H6847" s="26">
        <v>1201440.42</v>
      </c>
      <c r="I6847" s="26">
        <v>2230422.37</v>
      </c>
      <c r="J6847" s="26">
        <v>1771088.7399999998</v>
      </c>
      <c r="K6847" s="28">
        <v>1923307.3</v>
      </c>
      <c r="L6847" s="28">
        <v>1992609.6399999997</v>
      </c>
      <c r="M6847" s="28">
        <v>2716577.06</v>
      </c>
      <c r="N6847" s="28">
        <v>2010787.0000000005</v>
      </c>
      <c r="O6847" s="28">
        <v>2639204.21</v>
      </c>
      <c r="P6847" s="28">
        <v>2593874.9500000002</v>
      </c>
      <c r="Q6847" s="28">
        <v>2857985.72</v>
      </c>
      <c r="R6847" s="28">
        <v>2910405.18</v>
      </c>
      <c r="S6847" s="28">
        <v>2317350.33</v>
      </c>
      <c r="T6847" s="28">
        <v>2881626.2399999998</v>
      </c>
      <c r="U6847" s="53">
        <v>2197806.12</v>
      </c>
    </row>
    <row r="6848" spans="1:21" outlineLevel="3" x14ac:dyDescent="0.25">
      <c r="A6848" s="47" t="s">
        <v>11053</v>
      </c>
      <c r="B6848" s="47" t="s">
        <v>7091</v>
      </c>
      <c r="C6848" s="48" t="s">
        <v>11000</v>
      </c>
      <c r="D6848" s="48" t="s">
        <v>7141</v>
      </c>
      <c r="E6848" s="26" t="s">
        <v>11224</v>
      </c>
      <c r="F6848" s="26" t="s">
        <v>11224</v>
      </c>
      <c r="G6848" s="26" t="s">
        <v>11224</v>
      </c>
      <c r="H6848" s="26" t="s">
        <v>11224</v>
      </c>
      <c r="I6848" s="26" t="s">
        <v>11224</v>
      </c>
      <c r="J6848" s="26" t="s">
        <v>11224</v>
      </c>
      <c r="K6848" s="28" t="s">
        <v>11225</v>
      </c>
      <c r="L6848" s="28" t="s">
        <v>11225</v>
      </c>
      <c r="M6848" s="28" t="s">
        <v>11225</v>
      </c>
      <c r="N6848" s="28" t="s">
        <v>11225</v>
      </c>
      <c r="O6848" s="28" t="s">
        <v>11225</v>
      </c>
      <c r="P6848" s="28" t="s">
        <v>11225</v>
      </c>
      <c r="Q6848" s="28" t="s">
        <v>11225</v>
      </c>
      <c r="R6848" s="28" t="s">
        <v>11225</v>
      </c>
      <c r="S6848" s="28" t="s">
        <v>11225</v>
      </c>
      <c r="T6848" s="28" t="s">
        <v>11225</v>
      </c>
      <c r="U6848" s="53" t="s">
        <v>11225</v>
      </c>
    </row>
    <row r="6849" spans="1:21" outlineLevel="3" x14ac:dyDescent="0.25">
      <c r="A6849" s="47" t="s">
        <v>11053</v>
      </c>
      <c r="B6849" s="47" t="s">
        <v>7091</v>
      </c>
      <c r="C6849" s="48" t="s">
        <v>11000</v>
      </c>
      <c r="D6849" s="48" t="s">
        <v>7142</v>
      </c>
      <c r="E6849" s="26">
        <v>1857188.4000000001</v>
      </c>
      <c r="F6849" s="26">
        <v>1847878.71</v>
      </c>
      <c r="G6849" s="26">
        <v>1810781.55</v>
      </c>
      <c r="H6849" s="26">
        <v>1863693.17</v>
      </c>
      <c r="I6849" s="26">
        <v>1791621.22</v>
      </c>
      <c r="J6849" s="26">
        <v>1822095.08</v>
      </c>
      <c r="K6849" s="28">
        <v>1809354.88</v>
      </c>
      <c r="L6849" s="28">
        <v>1584297.95</v>
      </c>
      <c r="M6849" s="28">
        <v>1573779.1400000001</v>
      </c>
      <c r="N6849" s="28">
        <v>1619461.8</v>
      </c>
      <c r="O6849" s="28">
        <v>1590826.03</v>
      </c>
      <c r="P6849" s="28">
        <v>1821754.3699999996</v>
      </c>
      <c r="Q6849" s="28">
        <v>1803526.9100000001</v>
      </c>
      <c r="R6849" s="28">
        <v>1656148.9000000001</v>
      </c>
      <c r="S6849" s="28">
        <v>1718627.3699999999</v>
      </c>
      <c r="T6849" s="28">
        <v>1858265.2300000002</v>
      </c>
      <c r="U6849" s="53">
        <v>1779798.01</v>
      </c>
    </row>
    <row r="6850" spans="1:21" outlineLevel="3" x14ac:dyDescent="0.25">
      <c r="A6850" s="47" t="s">
        <v>11053</v>
      </c>
      <c r="B6850" s="47" t="s">
        <v>7091</v>
      </c>
      <c r="C6850" s="48" t="s">
        <v>11000</v>
      </c>
      <c r="D6850" s="48" t="s">
        <v>7143</v>
      </c>
      <c r="E6850" s="26">
        <v>6566297.2599999998</v>
      </c>
      <c r="F6850" s="26">
        <v>7011049.1400000006</v>
      </c>
      <c r="G6850" s="26">
        <v>7044657.0300000003</v>
      </c>
      <c r="H6850" s="26">
        <v>7073498.46</v>
      </c>
      <c r="I6850" s="26">
        <v>7052286.1400000006</v>
      </c>
      <c r="J6850" s="26">
        <v>6382929.3100000005</v>
      </c>
      <c r="K6850" s="28">
        <v>5834009.7999999998</v>
      </c>
      <c r="L6850" s="28">
        <v>5557945.6399999997</v>
      </c>
      <c r="M6850" s="28">
        <v>4932159.82</v>
      </c>
      <c r="N6850" s="28">
        <v>4780858.3100000005</v>
      </c>
      <c r="O6850" s="28">
        <v>4818125.879999999</v>
      </c>
      <c r="P6850" s="28">
        <v>4913625.88</v>
      </c>
      <c r="Q6850" s="28">
        <v>5155099.82</v>
      </c>
      <c r="R6850" s="28">
        <v>5278459.96</v>
      </c>
      <c r="S6850" s="28">
        <v>5082350.540000001</v>
      </c>
      <c r="T6850" s="28">
        <v>4806899.3800000008</v>
      </c>
      <c r="U6850" s="53">
        <v>4533701.1500000004</v>
      </c>
    </row>
    <row r="6851" spans="1:21" outlineLevel="3" x14ac:dyDescent="0.25">
      <c r="A6851" s="47" t="s">
        <v>11053</v>
      </c>
      <c r="B6851" s="47" t="s">
        <v>7091</v>
      </c>
      <c r="C6851" s="48" t="s">
        <v>11000</v>
      </c>
      <c r="D6851" s="48" t="s">
        <v>7144</v>
      </c>
      <c r="E6851" s="26">
        <v>4076538.3800000004</v>
      </c>
      <c r="F6851" s="26">
        <v>4058132.8999999994</v>
      </c>
      <c r="G6851" s="26">
        <v>3798681.61</v>
      </c>
      <c r="H6851" s="26">
        <v>3821542.69</v>
      </c>
      <c r="I6851" s="26">
        <v>3699212.1199999996</v>
      </c>
      <c r="J6851" s="26">
        <v>3756109.3600000003</v>
      </c>
      <c r="K6851" s="28">
        <v>3878160.5</v>
      </c>
      <c r="L6851" s="28">
        <v>3913495.81</v>
      </c>
      <c r="M6851" s="28">
        <v>3992653.54</v>
      </c>
      <c r="N6851" s="28">
        <v>3770935.6100000003</v>
      </c>
      <c r="O6851" s="28">
        <v>3724287.69</v>
      </c>
      <c r="P6851" s="28">
        <v>3662538.6400000006</v>
      </c>
      <c r="Q6851" s="28">
        <v>3663817.8899999997</v>
      </c>
      <c r="R6851" s="28">
        <v>3858520.9000000004</v>
      </c>
      <c r="S6851" s="28">
        <v>3759298.7199999997</v>
      </c>
      <c r="T6851" s="28">
        <v>4119090.6400000006</v>
      </c>
      <c r="U6851" s="53">
        <v>3911586.67</v>
      </c>
    </row>
    <row r="6852" spans="1:21" outlineLevel="3" x14ac:dyDescent="0.25">
      <c r="A6852" s="47" t="s">
        <v>11053</v>
      </c>
      <c r="B6852" s="47" t="s">
        <v>7091</v>
      </c>
      <c r="C6852" s="48" t="s">
        <v>11000</v>
      </c>
      <c r="D6852" s="48" t="s">
        <v>7145</v>
      </c>
      <c r="E6852" s="26">
        <v>2978163.1000000006</v>
      </c>
      <c r="F6852" s="26">
        <v>3242847.1700000004</v>
      </c>
      <c r="G6852" s="26">
        <v>3323934.03</v>
      </c>
      <c r="H6852" s="26">
        <v>3226450.07</v>
      </c>
      <c r="I6852" s="26">
        <v>3284951.8400000003</v>
      </c>
      <c r="J6852" s="26">
        <v>3502116.2699999996</v>
      </c>
      <c r="K6852" s="28">
        <v>3494813.7600000002</v>
      </c>
      <c r="L6852" s="28">
        <v>3606906.3100000005</v>
      </c>
      <c r="M6852" s="28">
        <v>3510778.0100000002</v>
      </c>
      <c r="N6852" s="28">
        <v>3356322.1000000006</v>
      </c>
      <c r="O6852" s="28">
        <v>3229524.6599999997</v>
      </c>
      <c r="P6852" s="28">
        <v>3466588.59</v>
      </c>
      <c r="Q6852" s="28">
        <v>3549150.95</v>
      </c>
      <c r="R6852" s="28">
        <v>3598760.8099999996</v>
      </c>
      <c r="S6852" s="28">
        <v>3549380.3099999996</v>
      </c>
      <c r="T6852" s="28">
        <v>3552103.9400000004</v>
      </c>
      <c r="U6852" s="53">
        <v>3680180.07</v>
      </c>
    </row>
    <row r="6853" spans="1:21" outlineLevel="3" x14ac:dyDescent="0.25">
      <c r="A6853" s="47" t="s">
        <v>11053</v>
      </c>
      <c r="B6853" s="47" t="s">
        <v>7091</v>
      </c>
      <c r="C6853" s="48" t="s">
        <v>11000</v>
      </c>
      <c r="D6853" s="48" t="s">
        <v>7146</v>
      </c>
      <c r="E6853" s="26">
        <v>4071099.41</v>
      </c>
      <c r="F6853" s="26">
        <v>4271976.76</v>
      </c>
      <c r="G6853" s="26">
        <v>4072042.04</v>
      </c>
      <c r="H6853" s="26">
        <v>4158962.5399999996</v>
      </c>
      <c r="I6853" s="26">
        <v>4284826.67</v>
      </c>
      <c r="J6853" s="26">
        <v>4400240.91</v>
      </c>
      <c r="K6853" s="28">
        <v>4493288.78</v>
      </c>
      <c r="L6853" s="28">
        <v>4787959.45</v>
      </c>
      <c r="M6853" s="28">
        <v>5102915.1999999993</v>
      </c>
      <c r="N6853" s="28">
        <v>5442842.0299999993</v>
      </c>
      <c r="O6853" s="28">
        <v>5546734.1999999993</v>
      </c>
      <c r="P6853" s="28">
        <v>5749321.2300000004</v>
      </c>
      <c r="Q6853" s="28">
        <v>5820959.8899999997</v>
      </c>
      <c r="R6853" s="28">
        <v>6034344.709999999</v>
      </c>
      <c r="S6853" s="28">
        <v>5897424.8600000003</v>
      </c>
      <c r="T6853" s="28">
        <v>6252223.4500000002</v>
      </c>
      <c r="U6853" s="53">
        <v>5850052.4400000004</v>
      </c>
    </row>
    <row r="6854" spans="1:21" outlineLevel="3" x14ac:dyDescent="0.25">
      <c r="A6854" s="47" t="s">
        <v>11053</v>
      </c>
      <c r="B6854" s="47" t="s">
        <v>7091</v>
      </c>
      <c r="C6854" s="48" t="s">
        <v>11000</v>
      </c>
      <c r="D6854" s="48" t="s">
        <v>7147</v>
      </c>
      <c r="E6854" s="26">
        <v>2910834.02</v>
      </c>
      <c r="F6854" s="26">
        <v>2947133.1999999997</v>
      </c>
      <c r="G6854" s="26">
        <v>2791471.08</v>
      </c>
      <c r="H6854" s="26">
        <v>2932099.88</v>
      </c>
      <c r="I6854" s="26">
        <v>2621633.9999999995</v>
      </c>
      <c r="J6854" s="26">
        <v>2632089.3000000003</v>
      </c>
      <c r="K6854" s="28">
        <v>2849128.76</v>
      </c>
      <c r="L6854" s="28">
        <v>3054159.9899999998</v>
      </c>
      <c r="M6854" s="28">
        <v>3269159.26</v>
      </c>
      <c r="N6854" s="28">
        <v>3147836.6100000008</v>
      </c>
      <c r="O6854" s="28">
        <v>3495199.85</v>
      </c>
      <c r="P6854" s="28">
        <v>3483464.5900000003</v>
      </c>
      <c r="Q6854" s="28">
        <v>3530784.0599999996</v>
      </c>
      <c r="R6854" s="28">
        <v>3598015.83</v>
      </c>
      <c r="S6854" s="28">
        <v>3562111.0999999996</v>
      </c>
      <c r="T6854" s="28">
        <v>3557181.32</v>
      </c>
      <c r="U6854" s="53">
        <v>3604387.8099999996</v>
      </c>
    </row>
    <row r="6855" spans="1:21" outlineLevel="3" x14ac:dyDescent="0.25">
      <c r="A6855" s="47" t="s">
        <v>11053</v>
      </c>
      <c r="B6855" s="47" t="s">
        <v>7091</v>
      </c>
      <c r="C6855" s="48" t="s">
        <v>11000</v>
      </c>
      <c r="D6855" s="48" t="s">
        <v>7148</v>
      </c>
      <c r="E6855" s="26">
        <v>769397.90999999992</v>
      </c>
      <c r="F6855" s="26">
        <v>866408.65</v>
      </c>
      <c r="G6855" s="26">
        <v>738349.92999999993</v>
      </c>
      <c r="H6855" s="26">
        <v>850739.78999999992</v>
      </c>
      <c r="I6855" s="26">
        <v>837423.9</v>
      </c>
      <c r="J6855" s="26">
        <v>821903.11</v>
      </c>
      <c r="K6855" s="28">
        <v>906918.72</v>
      </c>
      <c r="L6855" s="28">
        <v>1037693.2899999998</v>
      </c>
      <c r="M6855" s="28">
        <v>1065502.42</v>
      </c>
      <c r="N6855" s="28">
        <v>1168575.5499999998</v>
      </c>
      <c r="O6855" s="28">
        <v>1381500.4499999997</v>
      </c>
      <c r="P6855" s="28">
        <v>1453586.02</v>
      </c>
      <c r="Q6855" s="28">
        <v>1415926.1400000001</v>
      </c>
      <c r="R6855" s="28">
        <v>1355396.6099999999</v>
      </c>
      <c r="S6855" s="28">
        <v>1300719.22</v>
      </c>
      <c r="T6855" s="28">
        <v>1353771.03</v>
      </c>
      <c r="U6855" s="53">
        <v>1433345.93</v>
      </c>
    </row>
    <row r="6856" spans="1:21" outlineLevel="3" x14ac:dyDescent="0.25">
      <c r="A6856" s="47" t="s">
        <v>11053</v>
      </c>
      <c r="B6856" s="47" t="s">
        <v>7091</v>
      </c>
      <c r="C6856" s="48" t="s">
        <v>11000</v>
      </c>
      <c r="D6856" s="48" t="s">
        <v>7149</v>
      </c>
      <c r="E6856" s="26">
        <v>1993471.1199999999</v>
      </c>
      <c r="F6856" s="26">
        <v>2065064.1300000001</v>
      </c>
      <c r="G6856" s="26">
        <v>1836383.5299999998</v>
      </c>
      <c r="H6856" s="26">
        <v>1787547.2000000002</v>
      </c>
      <c r="I6856" s="26">
        <v>1873944.3999999997</v>
      </c>
      <c r="J6856" s="26">
        <v>1842452.7300000002</v>
      </c>
      <c r="K6856" s="28">
        <v>1757630.52</v>
      </c>
      <c r="L6856" s="28">
        <v>1850658.5600000003</v>
      </c>
      <c r="M6856" s="28">
        <v>1975117.3499999999</v>
      </c>
      <c r="N6856" s="28">
        <v>1981969.7299999997</v>
      </c>
      <c r="O6856" s="28">
        <v>2025089.92</v>
      </c>
      <c r="P6856" s="28">
        <v>2050750.67</v>
      </c>
      <c r="Q6856" s="28">
        <v>2090268.09</v>
      </c>
      <c r="R6856" s="28">
        <v>2448983.9500000002</v>
      </c>
      <c r="S6856" s="28">
        <v>2338627.5099999998</v>
      </c>
      <c r="T6856" s="28">
        <v>2430956.34</v>
      </c>
      <c r="U6856" s="53">
        <v>2360017.4099999997</v>
      </c>
    </row>
    <row r="6857" spans="1:21" outlineLevel="3" x14ac:dyDescent="0.25">
      <c r="A6857" s="47" t="s">
        <v>11053</v>
      </c>
      <c r="B6857" s="47" t="s">
        <v>7091</v>
      </c>
      <c r="C6857" s="48" t="s">
        <v>11000</v>
      </c>
      <c r="D6857" s="48" t="s">
        <v>7150</v>
      </c>
      <c r="E6857" s="26">
        <v>284623.79000000004</v>
      </c>
      <c r="F6857" s="26">
        <v>281616.41000000003</v>
      </c>
      <c r="G6857" s="26">
        <v>269594.92000000004</v>
      </c>
      <c r="H6857" s="26">
        <v>295667.39</v>
      </c>
      <c r="I6857" s="26">
        <v>362041.24000000005</v>
      </c>
      <c r="J6857" s="26">
        <v>458531.26</v>
      </c>
      <c r="K6857" s="28">
        <v>495400.36000000004</v>
      </c>
      <c r="L6857" s="28">
        <v>511333.45</v>
      </c>
      <c r="M6857" s="28">
        <v>531633.66999999993</v>
      </c>
      <c r="N6857" s="28">
        <v>544847.56000000006</v>
      </c>
      <c r="O6857" s="28">
        <v>628826.39</v>
      </c>
      <c r="P6857" s="28">
        <v>605852.62999999989</v>
      </c>
      <c r="Q6857" s="28">
        <v>638307</v>
      </c>
      <c r="R6857" s="28">
        <v>673858.7</v>
      </c>
      <c r="S6857" s="28">
        <v>647544.88</v>
      </c>
      <c r="T6857" s="28">
        <v>741398.43</v>
      </c>
      <c r="U6857" s="53">
        <v>670739.9800000001</v>
      </c>
    </row>
    <row r="6858" spans="1:21" outlineLevel="3" x14ac:dyDescent="0.25">
      <c r="A6858" s="47" t="s">
        <v>11053</v>
      </c>
      <c r="B6858" s="47" t="s">
        <v>7091</v>
      </c>
      <c r="C6858" s="48" t="s">
        <v>11000</v>
      </c>
      <c r="D6858" s="48" t="s">
        <v>7151</v>
      </c>
      <c r="E6858" s="26">
        <v>630349.11</v>
      </c>
      <c r="F6858" s="26">
        <v>655082.68000000005</v>
      </c>
      <c r="G6858" s="26">
        <v>660183.92999999993</v>
      </c>
      <c r="H6858" s="26">
        <v>638149.81000000006</v>
      </c>
      <c r="I6858" s="26">
        <v>632354.29</v>
      </c>
      <c r="J6858" s="26">
        <v>710356.63</v>
      </c>
      <c r="K6858" s="28">
        <v>718602.18000000017</v>
      </c>
      <c r="L6858" s="28">
        <v>716272.26</v>
      </c>
      <c r="M6858" s="28">
        <v>688879.5</v>
      </c>
      <c r="N6858" s="28">
        <v>695497.71</v>
      </c>
      <c r="O6858" s="28">
        <v>706904.58000000007</v>
      </c>
      <c r="P6858" s="28">
        <v>874208.95</v>
      </c>
      <c r="Q6858" s="28">
        <v>937152.22999999986</v>
      </c>
      <c r="R6858" s="28">
        <v>1061013.7599999998</v>
      </c>
      <c r="S6858" s="28">
        <v>949997.52</v>
      </c>
      <c r="T6858" s="28">
        <v>920204.53</v>
      </c>
      <c r="U6858" s="53">
        <v>929417.37</v>
      </c>
    </row>
    <row r="6859" spans="1:21" outlineLevel="3" x14ac:dyDescent="0.25">
      <c r="A6859" s="47" t="s">
        <v>11053</v>
      </c>
      <c r="B6859" s="47" t="s">
        <v>7091</v>
      </c>
      <c r="C6859" s="48" t="s">
        <v>11000</v>
      </c>
      <c r="D6859" s="48" t="s">
        <v>7152</v>
      </c>
      <c r="E6859" s="26">
        <v>1316265.7400000002</v>
      </c>
      <c r="F6859" s="26">
        <v>1344601.8699999999</v>
      </c>
      <c r="G6859" s="26">
        <v>1315713.3600000001</v>
      </c>
      <c r="H6859" s="26">
        <v>1280679.9100000001</v>
      </c>
      <c r="I6859" s="26">
        <v>1277746.43</v>
      </c>
      <c r="J6859" s="26">
        <v>1266128.0899999999</v>
      </c>
      <c r="K6859" s="28">
        <v>1261631.77</v>
      </c>
      <c r="L6859" s="28">
        <v>1436633.67</v>
      </c>
      <c r="M6859" s="28">
        <v>1390101.67</v>
      </c>
      <c r="N6859" s="28">
        <v>1395949.9700000002</v>
      </c>
      <c r="O6859" s="28">
        <v>1498572.9500000002</v>
      </c>
      <c r="P6859" s="28">
        <v>1536696.85</v>
      </c>
      <c r="Q6859" s="28">
        <v>1820306.4</v>
      </c>
      <c r="R6859" s="28">
        <v>2201412.23</v>
      </c>
      <c r="S6859" s="28">
        <v>2216611.46</v>
      </c>
      <c r="T6859" s="28">
        <v>2414197.1099999994</v>
      </c>
      <c r="U6859" s="53">
        <v>2562495.81</v>
      </c>
    </row>
    <row r="6860" spans="1:21" outlineLevel="3" x14ac:dyDescent="0.25">
      <c r="A6860" s="47" t="s">
        <v>11053</v>
      </c>
      <c r="B6860" s="47" t="s">
        <v>7091</v>
      </c>
      <c r="C6860" s="48" t="s">
        <v>11000</v>
      </c>
      <c r="D6860" s="48" t="s">
        <v>7153</v>
      </c>
      <c r="E6860" s="26">
        <v>262859.57999999996</v>
      </c>
      <c r="F6860" s="26">
        <v>493682.27</v>
      </c>
      <c r="G6860" s="26">
        <v>439445.56999999995</v>
      </c>
      <c r="H6860" s="26">
        <v>394374.12999999995</v>
      </c>
      <c r="I6860" s="26">
        <v>400512.36999999994</v>
      </c>
      <c r="J6860" s="26">
        <v>538321.76</v>
      </c>
      <c r="K6860" s="28">
        <v>485983.02</v>
      </c>
      <c r="L6860" s="28">
        <v>502418.87</v>
      </c>
      <c r="M6860" s="28">
        <v>493446.73</v>
      </c>
      <c r="N6860" s="28">
        <v>544532.29999999993</v>
      </c>
      <c r="O6860" s="28">
        <v>575803.74</v>
      </c>
      <c r="P6860" s="28">
        <v>708305.17</v>
      </c>
      <c r="Q6860" s="28">
        <v>698206.23</v>
      </c>
      <c r="R6860" s="28">
        <v>760198.80999999994</v>
      </c>
      <c r="S6860" s="28">
        <v>935056.3</v>
      </c>
      <c r="T6860" s="28">
        <v>945940.70000000007</v>
      </c>
      <c r="U6860" s="53">
        <v>930517.95000000007</v>
      </c>
    </row>
    <row r="6861" spans="1:21" outlineLevel="3" x14ac:dyDescent="0.25">
      <c r="A6861" s="47" t="s">
        <v>11053</v>
      </c>
      <c r="B6861" s="47" t="s">
        <v>7091</v>
      </c>
      <c r="C6861" s="48" t="s">
        <v>11000</v>
      </c>
      <c r="D6861" s="48" t="s">
        <v>7154</v>
      </c>
      <c r="E6861" s="26">
        <v>842151.66999999993</v>
      </c>
      <c r="F6861" s="26">
        <v>875085.85</v>
      </c>
      <c r="G6861" s="26">
        <v>724346.49</v>
      </c>
      <c r="H6861" s="26">
        <v>935661.53999999992</v>
      </c>
      <c r="I6861" s="26">
        <v>1155751.3700000001</v>
      </c>
      <c r="J6861" s="26">
        <v>1318043.25</v>
      </c>
      <c r="K6861" s="28">
        <v>1465249.2300000002</v>
      </c>
      <c r="L6861" s="28">
        <v>1659413.58</v>
      </c>
      <c r="M6861" s="28">
        <v>1602614.0299999998</v>
      </c>
      <c r="N6861" s="28">
        <v>1678221.9600000002</v>
      </c>
      <c r="O6861" s="28">
        <v>2295941.86</v>
      </c>
      <c r="P6861" s="28">
        <v>2289409.9</v>
      </c>
      <c r="Q6861" s="28">
        <v>2428748.0199999996</v>
      </c>
      <c r="R6861" s="28">
        <v>2788860.7399999998</v>
      </c>
      <c r="S6861" s="28">
        <v>2921764.2299999995</v>
      </c>
      <c r="T6861" s="28">
        <v>3209897.42</v>
      </c>
      <c r="U6861" s="53">
        <v>3051850.0999999996</v>
      </c>
    </row>
    <row r="6862" spans="1:21" outlineLevel="3" x14ac:dyDescent="0.25">
      <c r="A6862" s="47" t="s">
        <v>11053</v>
      </c>
      <c r="B6862" s="47" t="s">
        <v>7091</v>
      </c>
      <c r="C6862" s="48" t="s">
        <v>11000</v>
      </c>
      <c r="D6862" s="48" t="s">
        <v>7155</v>
      </c>
      <c r="E6862" s="26">
        <v>5652480.4999999991</v>
      </c>
      <c r="F6862" s="26">
        <v>5872650.8899999997</v>
      </c>
      <c r="G6862" s="26">
        <v>5264225.4400000004</v>
      </c>
      <c r="H6862" s="26">
        <v>5289236.8499999996</v>
      </c>
      <c r="I6862" s="26">
        <v>5438768.6400000006</v>
      </c>
      <c r="J6862" s="26">
        <v>5475489.4399999995</v>
      </c>
      <c r="K6862" s="28">
        <v>5517667.7600000007</v>
      </c>
      <c r="L6862" s="28">
        <v>5463685.9799999995</v>
      </c>
      <c r="M6862" s="28">
        <v>5478142.0800000001</v>
      </c>
      <c r="N6862" s="28">
        <v>5586375.2299999995</v>
      </c>
      <c r="O6862" s="28">
        <v>5622061.71</v>
      </c>
      <c r="P6862" s="28">
        <v>5853982.04</v>
      </c>
      <c r="Q6862" s="28">
        <v>6017469.8899999997</v>
      </c>
      <c r="R6862" s="28">
        <v>6094265.8200000012</v>
      </c>
      <c r="S6862" s="28">
        <v>5995284.9100000001</v>
      </c>
      <c r="T6862" s="28">
        <v>6136377.1200000001</v>
      </c>
      <c r="U6862" s="53">
        <v>6065662.6600000011</v>
      </c>
    </row>
    <row r="6863" spans="1:21" outlineLevel="3" x14ac:dyDescent="0.25">
      <c r="A6863" s="47" t="s">
        <v>11053</v>
      </c>
      <c r="B6863" s="47" t="s">
        <v>7091</v>
      </c>
      <c r="C6863" s="48" t="s">
        <v>11000</v>
      </c>
      <c r="D6863" s="48" t="s">
        <v>7156</v>
      </c>
      <c r="E6863" s="26">
        <v>4263664.99</v>
      </c>
      <c r="F6863" s="26">
        <v>4219570.67</v>
      </c>
      <c r="G6863" s="26">
        <v>4212589.79</v>
      </c>
      <c r="H6863" s="26">
        <v>4244753.1100000003</v>
      </c>
      <c r="I6863" s="26">
        <v>4284239.78</v>
      </c>
      <c r="J6863" s="26">
        <v>4123356.19</v>
      </c>
      <c r="K6863" s="28">
        <v>4125244.8</v>
      </c>
      <c r="L6863" s="28">
        <v>4383297.99</v>
      </c>
      <c r="M6863" s="28">
        <v>4528222.3600000003</v>
      </c>
      <c r="N6863" s="28">
        <v>4599129.9800000004</v>
      </c>
      <c r="O6863" s="28">
        <v>4753610.4200000009</v>
      </c>
      <c r="P6863" s="28">
        <v>4785418.9399999995</v>
      </c>
      <c r="Q6863" s="28">
        <v>4986024.3500000006</v>
      </c>
      <c r="R6863" s="28">
        <v>4898822.7</v>
      </c>
      <c r="S6863" s="28">
        <v>4696662.91</v>
      </c>
      <c r="T6863" s="28">
        <v>5029607.6199999992</v>
      </c>
      <c r="U6863" s="53">
        <v>4921845.2799999993</v>
      </c>
    </row>
    <row r="6864" spans="1:21" outlineLevel="3" x14ac:dyDescent="0.25">
      <c r="A6864" s="47" t="s">
        <v>11053</v>
      </c>
      <c r="B6864" s="47" t="s">
        <v>7091</v>
      </c>
      <c r="C6864" s="48" t="s">
        <v>11000</v>
      </c>
      <c r="D6864" s="48" t="s">
        <v>7157</v>
      </c>
      <c r="E6864" s="26">
        <v>3495002.0900000003</v>
      </c>
      <c r="F6864" s="26">
        <v>3602133.4500000007</v>
      </c>
      <c r="G6864" s="26">
        <v>3403305.82</v>
      </c>
      <c r="H6864" s="26">
        <v>3404811.2</v>
      </c>
      <c r="I6864" s="26">
        <v>3446428.4000000004</v>
      </c>
      <c r="J6864" s="26">
        <v>3426066.1699999995</v>
      </c>
      <c r="K6864" s="28">
        <v>3511006.98</v>
      </c>
      <c r="L6864" s="28">
        <v>3612238.8699999996</v>
      </c>
      <c r="M6864" s="28">
        <v>3757419.19</v>
      </c>
      <c r="N6864" s="28">
        <v>3771408.0899999994</v>
      </c>
      <c r="O6864" s="28">
        <v>3799788.33</v>
      </c>
      <c r="P6864" s="28">
        <v>4011223.5800000005</v>
      </c>
      <c r="Q6864" s="28">
        <v>3976023.9899999998</v>
      </c>
      <c r="R6864" s="28">
        <v>4122192.56</v>
      </c>
      <c r="S6864" s="28">
        <v>4185693.99</v>
      </c>
      <c r="T6864" s="28">
        <v>4405191.5699999994</v>
      </c>
      <c r="U6864" s="53">
        <v>4210104.0199999996</v>
      </c>
    </row>
    <row r="6865" spans="1:21" outlineLevel="3" x14ac:dyDescent="0.25">
      <c r="A6865" s="47" t="s">
        <v>11053</v>
      </c>
      <c r="B6865" s="47" t="s">
        <v>7091</v>
      </c>
      <c r="C6865" s="48" t="s">
        <v>11000</v>
      </c>
      <c r="D6865" s="48" t="s">
        <v>7158</v>
      </c>
      <c r="E6865" s="26">
        <v>337578.48</v>
      </c>
      <c r="F6865" s="26">
        <v>531447.93999999994</v>
      </c>
      <c r="G6865" s="26">
        <v>631388.12</v>
      </c>
      <c r="H6865" s="26">
        <v>639239.44999999995</v>
      </c>
      <c r="I6865" s="26">
        <v>643837.92999999993</v>
      </c>
      <c r="J6865" s="26">
        <v>631203.13</v>
      </c>
      <c r="K6865" s="28">
        <v>614089.21</v>
      </c>
      <c r="L6865" s="28">
        <v>646713.73</v>
      </c>
      <c r="M6865" s="28">
        <v>733204.39999999991</v>
      </c>
      <c r="N6865" s="28">
        <v>681561.07000000007</v>
      </c>
      <c r="O6865" s="28">
        <v>753831.76</v>
      </c>
      <c r="P6865" s="28">
        <v>721419.64</v>
      </c>
      <c r="Q6865" s="28">
        <v>726913.98</v>
      </c>
      <c r="R6865" s="28">
        <v>730648.66</v>
      </c>
      <c r="S6865" s="28">
        <v>753636.59999999986</v>
      </c>
      <c r="T6865" s="28">
        <v>795521.76</v>
      </c>
      <c r="U6865" s="53">
        <v>790097.91999999993</v>
      </c>
    </row>
    <row r="6866" spans="1:21" outlineLevel="3" x14ac:dyDescent="0.25">
      <c r="A6866" s="47" t="s">
        <v>11053</v>
      </c>
      <c r="B6866" s="47" t="s">
        <v>7091</v>
      </c>
      <c r="C6866" s="48" t="s">
        <v>11000</v>
      </c>
      <c r="D6866" s="48" t="s">
        <v>7159</v>
      </c>
      <c r="E6866" s="26">
        <v>6297985.9700000007</v>
      </c>
      <c r="F6866" s="26">
        <v>6100239.6099999994</v>
      </c>
      <c r="G6866" s="26">
        <v>5999898.7999999989</v>
      </c>
      <c r="H6866" s="26">
        <v>5863611.1000000006</v>
      </c>
      <c r="I6866" s="26">
        <v>5939387.3600000003</v>
      </c>
      <c r="J6866" s="26">
        <v>5847437.3299999991</v>
      </c>
      <c r="K6866" s="28">
        <v>5927419.0800000001</v>
      </c>
      <c r="L6866" s="28">
        <v>6083238.21</v>
      </c>
      <c r="M6866" s="28">
        <v>6059413.6000000006</v>
      </c>
      <c r="N6866" s="28">
        <v>6109519.2700000005</v>
      </c>
      <c r="O6866" s="28">
        <v>5713917.3799999999</v>
      </c>
      <c r="P6866" s="28">
        <v>5897400.0600000005</v>
      </c>
      <c r="Q6866" s="28">
        <v>5883774.21</v>
      </c>
      <c r="R6866" s="28">
        <v>5912696.8800000008</v>
      </c>
      <c r="S6866" s="28">
        <v>5786160.2499999991</v>
      </c>
      <c r="T6866" s="28">
        <v>5942797.54</v>
      </c>
      <c r="U6866" s="53">
        <v>5695467.1699999999</v>
      </c>
    </row>
    <row r="6867" spans="1:21" outlineLevel="3" x14ac:dyDescent="0.25">
      <c r="A6867" s="47" t="s">
        <v>11053</v>
      </c>
      <c r="B6867" s="47" t="s">
        <v>7091</v>
      </c>
      <c r="C6867" s="48" t="s">
        <v>11000</v>
      </c>
      <c r="D6867" s="48" t="s">
        <v>7160</v>
      </c>
      <c r="E6867" s="26" t="s">
        <v>11224</v>
      </c>
      <c r="F6867" s="26" t="s">
        <v>11224</v>
      </c>
      <c r="G6867" s="26" t="s">
        <v>11224</v>
      </c>
      <c r="H6867" s="26" t="s">
        <v>11224</v>
      </c>
      <c r="I6867" s="26" t="s">
        <v>11224</v>
      </c>
      <c r="J6867" s="26" t="s">
        <v>11224</v>
      </c>
      <c r="K6867" s="28" t="s">
        <v>11225</v>
      </c>
      <c r="L6867" s="28" t="s">
        <v>11225</v>
      </c>
      <c r="M6867" s="28" t="s">
        <v>11225</v>
      </c>
      <c r="N6867" s="28" t="s">
        <v>11225</v>
      </c>
      <c r="O6867" s="28" t="s">
        <v>11225</v>
      </c>
      <c r="P6867" s="28" t="s">
        <v>11225</v>
      </c>
      <c r="Q6867" s="28" t="s">
        <v>11225</v>
      </c>
      <c r="R6867" s="28" t="s">
        <v>11225</v>
      </c>
      <c r="S6867" s="28" t="s">
        <v>11225</v>
      </c>
      <c r="T6867" s="28" t="s">
        <v>11225</v>
      </c>
      <c r="U6867" s="53" t="s">
        <v>11225</v>
      </c>
    </row>
    <row r="6868" spans="1:21" outlineLevel="3" x14ac:dyDescent="0.25">
      <c r="A6868" s="47" t="s">
        <v>11053</v>
      </c>
      <c r="B6868" s="47" t="s">
        <v>7091</v>
      </c>
      <c r="C6868" s="48" t="s">
        <v>11000</v>
      </c>
      <c r="D6868" s="48" t="s">
        <v>7161</v>
      </c>
      <c r="E6868" s="26">
        <v>595406.10000000009</v>
      </c>
      <c r="F6868" s="26">
        <v>622977.93999999994</v>
      </c>
      <c r="G6868" s="26">
        <v>602300.99</v>
      </c>
      <c r="H6868" s="26">
        <v>533920.97</v>
      </c>
      <c r="I6868" s="26">
        <v>631785.49</v>
      </c>
      <c r="J6868" s="26">
        <v>700822.49</v>
      </c>
      <c r="K6868" s="28">
        <v>730989.31</v>
      </c>
      <c r="L6868" s="28">
        <v>739584.12</v>
      </c>
      <c r="M6868" s="28">
        <v>793158.78000000014</v>
      </c>
      <c r="N6868" s="28">
        <v>746821.68</v>
      </c>
      <c r="O6868" s="28">
        <v>744855.62</v>
      </c>
      <c r="P6868" s="28">
        <v>878064.70000000007</v>
      </c>
      <c r="Q6868" s="28">
        <v>933300.34</v>
      </c>
      <c r="R6868" s="28">
        <v>931414.56</v>
      </c>
      <c r="S6868" s="28">
        <v>915012.42999999993</v>
      </c>
      <c r="T6868" s="28">
        <v>1036738.7100000001</v>
      </c>
      <c r="U6868" s="53">
        <v>1024620.8999999999</v>
      </c>
    </row>
    <row r="6869" spans="1:21" outlineLevel="3" x14ac:dyDescent="0.25">
      <c r="A6869" s="47" t="s">
        <v>11053</v>
      </c>
      <c r="B6869" s="47" t="s">
        <v>7091</v>
      </c>
      <c r="C6869" s="48" t="s">
        <v>11000</v>
      </c>
      <c r="D6869" s="48" t="s">
        <v>7162</v>
      </c>
      <c r="E6869" s="26">
        <v>1119536.5899999999</v>
      </c>
      <c r="F6869" s="26">
        <v>1211156.6399999999</v>
      </c>
      <c r="G6869" s="26">
        <v>1175504.7899999998</v>
      </c>
      <c r="H6869" s="26">
        <v>1154360.3999999999</v>
      </c>
      <c r="I6869" s="26">
        <v>1030989.27</v>
      </c>
      <c r="J6869" s="26">
        <v>1202098.27</v>
      </c>
      <c r="K6869" s="28">
        <v>1206283.03</v>
      </c>
      <c r="L6869" s="28">
        <v>1364000.2500000002</v>
      </c>
      <c r="M6869" s="28">
        <v>1449027.2500000002</v>
      </c>
      <c r="N6869" s="28">
        <v>1678964.4999999998</v>
      </c>
      <c r="O6869" s="28">
        <v>1583385.9300000004</v>
      </c>
      <c r="P6869" s="28">
        <v>1691214.5900000003</v>
      </c>
      <c r="Q6869" s="28">
        <v>1889501.7000000002</v>
      </c>
      <c r="R6869" s="28">
        <v>1917809.54</v>
      </c>
      <c r="S6869" s="28">
        <v>1890724.66</v>
      </c>
      <c r="T6869" s="28">
        <v>1888397.21</v>
      </c>
      <c r="U6869" s="53">
        <v>1865863.6900000002</v>
      </c>
    </row>
    <row r="6870" spans="1:21" outlineLevel="3" x14ac:dyDescent="0.25">
      <c r="A6870" s="47" t="s">
        <v>11053</v>
      </c>
      <c r="B6870" s="47" t="s">
        <v>7091</v>
      </c>
      <c r="C6870" s="48" t="s">
        <v>11000</v>
      </c>
      <c r="D6870" s="48" t="s">
        <v>7163</v>
      </c>
      <c r="E6870" s="26">
        <v>1654988.33</v>
      </c>
      <c r="F6870" s="26">
        <v>1544142.8499999999</v>
      </c>
      <c r="G6870" s="26">
        <v>1719431.85</v>
      </c>
      <c r="H6870" s="26">
        <v>1867341.17</v>
      </c>
      <c r="I6870" s="26">
        <v>1891341.94</v>
      </c>
      <c r="J6870" s="26">
        <v>1822962.1300000001</v>
      </c>
      <c r="K6870" s="28">
        <v>1860147.7499999998</v>
      </c>
      <c r="L6870" s="28">
        <v>1946496.7200000002</v>
      </c>
      <c r="M6870" s="28">
        <v>2091421.49</v>
      </c>
      <c r="N6870" s="28">
        <v>1949489.2</v>
      </c>
      <c r="O6870" s="28">
        <v>1882954.4100000001</v>
      </c>
      <c r="P6870" s="28">
        <v>1985290.7300000002</v>
      </c>
      <c r="Q6870" s="28">
        <v>2027717.02</v>
      </c>
      <c r="R6870" s="28">
        <v>2156643.9</v>
      </c>
      <c r="S6870" s="28">
        <v>2256272.2000000002</v>
      </c>
      <c r="T6870" s="28">
        <v>2579528.39</v>
      </c>
      <c r="U6870" s="53">
        <v>2499413.9700000002</v>
      </c>
    </row>
    <row r="6871" spans="1:21" outlineLevel="3" x14ac:dyDescent="0.25">
      <c r="A6871" s="47" t="s">
        <v>11053</v>
      </c>
      <c r="B6871" s="47" t="s">
        <v>7091</v>
      </c>
      <c r="C6871" s="48" t="s">
        <v>11000</v>
      </c>
      <c r="D6871" s="48" t="s">
        <v>7164</v>
      </c>
      <c r="E6871" s="26">
        <v>339054.87</v>
      </c>
      <c r="F6871" s="26">
        <v>409258.14</v>
      </c>
      <c r="G6871" s="26">
        <v>414178.61999999994</v>
      </c>
      <c r="H6871" s="26">
        <v>314860.34999999998</v>
      </c>
      <c r="I6871" s="26">
        <v>449449.88</v>
      </c>
      <c r="J6871" s="26">
        <v>609239.99</v>
      </c>
      <c r="K6871" s="28">
        <v>639328.39999999991</v>
      </c>
      <c r="L6871" s="28">
        <v>644536.02</v>
      </c>
      <c r="M6871" s="28">
        <v>685646.97</v>
      </c>
      <c r="N6871" s="28">
        <v>724863.6</v>
      </c>
      <c r="O6871" s="28">
        <v>658083.25</v>
      </c>
      <c r="P6871" s="28">
        <v>704933.99</v>
      </c>
      <c r="Q6871" s="28">
        <v>727590.61</v>
      </c>
      <c r="R6871" s="28">
        <v>696755.5</v>
      </c>
      <c r="S6871" s="28">
        <v>565385.61</v>
      </c>
      <c r="T6871" s="28">
        <v>560757.97</v>
      </c>
      <c r="U6871" s="53">
        <v>508391.36000000004</v>
      </c>
    </row>
    <row r="6872" spans="1:21" outlineLevel="3" x14ac:dyDescent="0.25">
      <c r="A6872" s="47" t="s">
        <v>11053</v>
      </c>
      <c r="B6872" s="47" t="s">
        <v>7091</v>
      </c>
      <c r="C6872" s="48" t="s">
        <v>11000</v>
      </c>
      <c r="D6872" s="48" t="s">
        <v>7165</v>
      </c>
      <c r="E6872" s="26">
        <v>3928308.5100000002</v>
      </c>
      <c r="F6872" s="26">
        <v>4400708.17</v>
      </c>
      <c r="G6872" s="26">
        <v>3849741.98</v>
      </c>
      <c r="H6872" s="26">
        <v>3924360.73</v>
      </c>
      <c r="I6872" s="26">
        <v>4111877.29</v>
      </c>
      <c r="J6872" s="26">
        <v>4190892.02</v>
      </c>
      <c r="K6872" s="28">
        <v>4188920.8</v>
      </c>
      <c r="L6872" s="28">
        <v>4463193.0100000007</v>
      </c>
      <c r="M6872" s="28">
        <v>4433959.78</v>
      </c>
      <c r="N6872" s="28">
        <v>4764934.79</v>
      </c>
      <c r="O6872" s="28">
        <v>5047901.3599999985</v>
      </c>
      <c r="P6872" s="28">
        <v>5152143.08</v>
      </c>
      <c r="Q6872" s="28">
        <v>5415336.6299999999</v>
      </c>
      <c r="R6872" s="28">
        <v>5733110.4500000002</v>
      </c>
      <c r="S6872" s="28">
        <v>6094833.4600000009</v>
      </c>
      <c r="T6872" s="28">
        <v>6314093.2799999993</v>
      </c>
      <c r="U6872" s="53">
        <v>6147016.5500000007</v>
      </c>
    </row>
    <row r="6873" spans="1:21" outlineLevel="3" x14ac:dyDescent="0.25">
      <c r="A6873" s="47" t="s">
        <v>11053</v>
      </c>
      <c r="B6873" s="47" t="s">
        <v>7091</v>
      </c>
      <c r="C6873" s="48" t="s">
        <v>11000</v>
      </c>
      <c r="D6873" s="48" t="s">
        <v>7166</v>
      </c>
      <c r="E6873" s="26">
        <v>105570.13</v>
      </c>
      <c r="F6873" s="26">
        <v>229238.06999999998</v>
      </c>
      <c r="G6873" s="26">
        <v>148446.34999999998</v>
      </c>
      <c r="H6873" s="26">
        <v>204287.69000000003</v>
      </c>
      <c r="I6873" s="26">
        <v>195246.39</v>
      </c>
      <c r="J6873" s="26">
        <v>198169.35</v>
      </c>
      <c r="K6873" s="28">
        <v>183434.57</v>
      </c>
      <c r="L6873" s="28">
        <v>250301.03</v>
      </c>
      <c r="M6873" s="28">
        <v>285480.88</v>
      </c>
      <c r="N6873" s="28">
        <v>277043.92000000004</v>
      </c>
      <c r="O6873" s="28">
        <v>322151.67</v>
      </c>
      <c r="P6873" s="28">
        <v>370763.88</v>
      </c>
      <c r="Q6873" s="28">
        <v>388083.73000000004</v>
      </c>
      <c r="R6873" s="28">
        <v>386977.72</v>
      </c>
      <c r="S6873" s="28">
        <v>365041.86</v>
      </c>
      <c r="T6873" s="28">
        <v>425439.66000000003</v>
      </c>
      <c r="U6873" s="53">
        <v>375557.92000000004</v>
      </c>
    </row>
    <row r="6874" spans="1:21" outlineLevel="3" x14ac:dyDescent="0.25">
      <c r="A6874" s="47" t="s">
        <v>11053</v>
      </c>
      <c r="B6874" s="47" t="s">
        <v>7091</v>
      </c>
      <c r="C6874" s="48" t="s">
        <v>11000</v>
      </c>
      <c r="D6874" s="48" t="s">
        <v>7167</v>
      </c>
      <c r="E6874" s="26">
        <v>1187991.76</v>
      </c>
      <c r="F6874" s="26">
        <v>1402887.64</v>
      </c>
      <c r="G6874" s="26">
        <v>1161704.93</v>
      </c>
      <c r="H6874" s="26">
        <v>1160456.8600000001</v>
      </c>
      <c r="I6874" s="26">
        <v>1223966.0399999998</v>
      </c>
      <c r="J6874" s="26">
        <v>1324265.2800000003</v>
      </c>
      <c r="K6874" s="28">
        <v>1317998.8399999999</v>
      </c>
      <c r="L6874" s="28">
        <v>1444258.33</v>
      </c>
      <c r="M6874" s="28">
        <v>1528682.4</v>
      </c>
      <c r="N6874" s="28">
        <v>1581505.25</v>
      </c>
      <c r="O6874" s="28">
        <v>1764832.6600000001</v>
      </c>
      <c r="P6874" s="28">
        <v>1861829.72</v>
      </c>
      <c r="Q6874" s="28">
        <v>2147785.14</v>
      </c>
      <c r="R6874" s="28">
        <v>2209601.29</v>
      </c>
      <c r="S6874" s="28">
        <v>1768984.21</v>
      </c>
      <c r="T6874" s="28">
        <v>1802753.79</v>
      </c>
      <c r="U6874" s="53">
        <v>1833052.92</v>
      </c>
    </row>
    <row r="6875" spans="1:21" outlineLevel="3" x14ac:dyDescent="0.25">
      <c r="A6875" s="47" t="s">
        <v>11053</v>
      </c>
      <c r="B6875" s="47" t="s">
        <v>7091</v>
      </c>
      <c r="C6875" s="48" t="s">
        <v>11000</v>
      </c>
      <c r="D6875" s="48" t="s">
        <v>7168</v>
      </c>
      <c r="E6875" s="26">
        <v>549001.14</v>
      </c>
      <c r="F6875" s="26">
        <v>1013180.98</v>
      </c>
      <c r="G6875" s="26">
        <v>851917.69</v>
      </c>
      <c r="H6875" s="26">
        <v>887928.83999999985</v>
      </c>
      <c r="I6875" s="26">
        <v>873706.54</v>
      </c>
      <c r="J6875" s="26">
        <v>912784.20000000019</v>
      </c>
      <c r="K6875" s="28">
        <v>949180.51</v>
      </c>
      <c r="L6875" s="28">
        <v>972272.49000000011</v>
      </c>
      <c r="M6875" s="28">
        <v>994644.53000000014</v>
      </c>
      <c r="N6875" s="28">
        <v>1097979.31</v>
      </c>
      <c r="O6875" s="28">
        <v>1202088.71</v>
      </c>
      <c r="P6875" s="28">
        <v>1115478.7</v>
      </c>
      <c r="Q6875" s="28">
        <v>1176002.03</v>
      </c>
      <c r="R6875" s="28">
        <v>1195031.6500000001</v>
      </c>
      <c r="S6875" s="28">
        <v>1230934.2000000002</v>
      </c>
      <c r="T6875" s="28">
        <v>1374425.9900000002</v>
      </c>
      <c r="U6875" s="53">
        <v>1370082.8699999999</v>
      </c>
    </row>
    <row r="6876" spans="1:21" outlineLevel="3" x14ac:dyDescent="0.25">
      <c r="A6876" s="47" t="s">
        <v>11053</v>
      </c>
      <c r="B6876" s="47" t="s">
        <v>7091</v>
      </c>
      <c r="C6876" s="48" t="s">
        <v>11000</v>
      </c>
      <c r="D6876" s="48" t="s">
        <v>7169</v>
      </c>
      <c r="E6876" s="26">
        <v>4327926.3099999996</v>
      </c>
      <c r="F6876" s="26">
        <v>4767769.9400000004</v>
      </c>
      <c r="G6876" s="26">
        <v>4207781.32</v>
      </c>
      <c r="H6876" s="26">
        <v>4341126.96</v>
      </c>
      <c r="I6876" s="26">
        <v>4432185.59</v>
      </c>
      <c r="J6876" s="26">
        <v>4469093.7699999996</v>
      </c>
      <c r="K6876" s="28">
        <v>4573997.4899999993</v>
      </c>
      <c r="L6876" s="28">
        <v>4715892.7299999995</v>
      </c>
      <c r="M6876" s="28">
        <v>4567336.4800000004</v>
      </c>
      <c r="N6876" s="28">
        <v>4598056.6500000004</v>
      </c>
      <c r="O6876" s="28">
        <v>4698485.4400000004</v>
      </c>
      <c r="P6876" s="28">
        <v>4832325.93</v>
      </c>
      <c r="Q6876" s="28">
        <v>4983033.9399999995</v>
      </c>
      <c r="R6876" s="28">
        <v>5237519.0600000005</v>
      </c>
      <c r="S6876" s="28">
        <v>5295180.3899999997</v>
      </c>
      <c r="T6876" s="28">
        <v>5247433.26</v>
      </c>
      <c r="U6876" s="53">
        <v>5280855.71</v>
      </c>
    </row>
    <row r="6877" spans="1:21" outlineLevel="3" x14ac:dyDescent="0.25">
      <c r="A6877" s="47" t="s">
        <v>11053</v>
      </c>
      <c r="B6877" s="47" t="s">
        <v>7091</v>
      </c>
      <c r="C6877" s="48" t="s">
        <v>11000</v>
      </c>
      <c r="D6877" s="48" t="s">
        <v>7170</v>
      </c>
      <c r="E6877" s="26">
        <v>2395787.2100000004</v>
      </c>
      <c r="F6877" s="26">
        <v>2537228.6799999997</v>
      </c>
      <c r="G6877" s="26">
        <v>2422792.0100000002</v>
      </c>
      <c r="H6877" s="26">
        <v>2280352.04</v>
      </c>
      <c r="I6877" s="26">
        <v>2261940.75</v>
      </c>
      <c r="J6877" s="26">
        <v>2386101.12</v>
      </c>
      <c r="K6877" s="28">
        <v>2319287.08</v>
      </c>
      <c r="L6877" s="28">
        <v>2456946.73</v>
      </c>
      <c r="M6877" s="28">
        <v>2587229.9499999997</v>
      </c>
      <c r="N6877" s="28">
        <v>2591505.0300000003</v>
      </c>
      <c r="O6877" s="28">
        <v>2511888.63</v>
      </c>
      <c r="P6877" s="28">
        <v>2675807.8499999996</v>
      </c>
      <c r="Q6877" s="28">
        <v>2656397.5099999998</v>
      </c>
      <c r="R6877" s="28">
        <v>2894752.6799999997</v>
      </c>
      <c r="S6877" s="28">
        <v>2980262.6799999997</v>
      </c>
      <c r="T6877" s="28">
        <v>2897834.5500000007</v>
      </c>
      <c r="U6877" s="53">
        <v>2881552.06</v>
      </c>
    </row>
    <row r="6878" spans="1:21" outlineLevel="3" x14ac:dyDescent="0.25">
      <c r="A6878" s="47" t="s">
        <v>11053</v>
      </c>
      <c r="B6878" s="47" t="s">
        <v>7091</v>
      </c>
      <c r="C6878" s="48" t="s">
        <v>11000</v>
      </c>
      <c r="D6878" s="48" t="s">
        <v>7171</v>
      </c>
      <c r="E6878" s="26" t="s">
        <v>11224</v>
      </c>
      <c r="F6878" s="26" t="s">
        <v>11224</v>
      </c>
      <c r="G6878" s="26" t="s">
        <v>11224</v>
      </c>
      <c r="H6878" s="26" t="s">
        <v>11224</v>
      </c>
      <c r="I6878" s="26" t="s">
        <v>11224</v>
      </c>
      <c r="J6878" s="26" t="s">
        <v>11224</v>
      </c>
      <c r="K6878" s="28" t="s">
        <v>11225</v>
      </c>
      <c r="L6878" s="28" t="s">
        <v>11225</v>
      </c>
      <c r="M6878" s="28" t="s">
        <v>11225</v>
      </c>
      <c r="N6878" s="28" t="s">
        <v>11225</v>
      </c>
      <c r="O6878" s="28" t="s">
        <v>11225</v>
      </c>
      <c r="P6878" s="28" t="s">
        <v>11225</v>
      </c>
      <c r="Q6878" s="28" t="s">
        <v>11225</v>
      </c>
      <c r="R6878" s="28" t="s">
        <v>11225</v>
      </c>
      <c r="S6878" s="28" t="s">
        <v>11225</v>
      </c>
      <c r="T6878" s="28" t="s">
        <v>11225</v>
      </c>
      <c r="U6878" s="53" t="s">
        <v>11225</v>
      </c>
    </row>
    <row r="6879" spans="1:21" outlineLevel="3" x14ac:dyDescent="0.25">
      <c r="A6879" s="47" t="s">
        <v>11053</v>
      </c>
      <c r="B6879" s="47" t="s">
        <v>7091</v>
      </c>
      <c r="C6879" s="48" t="s">
        <v>11000</v>
      </c>
      <c r="D6879" s="48" t="s">
        <v>7172</v>
      </c>
      <c r="E6879" s="26">
        <v>433159.64</v>
      </c>
      <c r="F6879" s="26">
        <v>789610.70000000007</v>
      </c>
      <c r="G6879" s="26">
        <v>654491.16</v>
      </c>
      <c r="H6879" s="26">
        <v>709782.21000000008</v>
      </c>
      <c r="I6879" s="26">
        <v>717741.39</v>
      </c>
      <c r="J6879" s="26">
        <v>751030.36999999988</v>
      </c>
      <c r="K6879" s="28">
        <v>738112.59</v>
      </c>
      <c r="L6879" s="28">
        <v>834964.86</v>
      </c>
      <c r="M6879" s="28">
        <v>823055.1</v>
      </c>
      <c r="N6879" s="28">
        <v>878635.90000000026</v>
      </c>
      <c r="O6879" s="28">
        <v>988002.41000000015</v>
      </c>
      <c r="P6879" s="28">
        <v>1129010.6100000001</v>
      </c>
      <c r="Q6879" s="28">
        <v>1077072.7500000002</v>
      </c>
      <c r="R6879" s="28">
        <v>1082313.7399999998</v>
      </c>
      <c r="S6879" s="28">
        <v>1077611.5900000001</v>
      </c>
      <c r="T6879" s="28">
        <v>993553.11</v>
      </c>
      <c r="U6879" s="53">
        <v>986066.7</v>
      </c>
    </row>
    <row r="6880" spans="1:21" outlineLevel="3" x14ac:dyDescent="0.25">
      <c r="A6880" s="47" t="s">
        <v>11053</v>
      </c>
      <c r="B6880" s="47" t="s">
        <v>7091</v>
      </c>
      <c r="C6880" s="48" t="s">
        <v>11000</v>
      </c>
      <c r="D6880" s="48" t="s">
        <v>7173</v>
      </c>
      <c r="E6880" s="26">
        <v>2593551.0299999998</v>
      </c>
      <c r="F6880" s="26">
        <v>2699023.64</v>
      </c>
      <c r="G6880" s="26">
        <v>2365063.2799999998</v>
      </c>
      <c r="H6880" s="26">
        <v>2372689.21</v>
      </c>
      <c r="I6880" s="26">
        <v>2534934.12</v>
      </c>
      <c r="J6880" s="26">
        <v>2542518.42</v>
      </c>
      <c r="K6880" s="28">
        <v>2465233.64</v>
      </c>
      <c r="L6880" s="28">
        <v>2655094.1399999997</v>
      </c>
      <c r="M6880" s="28">
        <v>2682022.81</v>
      </c>
      <c r="N6880" s="28">
        <v>2730806.53</v>
      </c>
      <c r="O6880" s="28">
        <v>2869720.8400000003</v>
      </c>
      <c r="P6880" s="28">
        <v>3034329.53</v>
      </c>
      <c r="Q6880" s="28">
        <v>3081860.29</v>
      </c>
      <c r="R6880" s="28">
        <v>3173874.2800000007</v>
      </c>
      <c r="S6880" s="28">
        <v>3290410.04</v>
      </c>
      <c r="T6880" s="28">
        <v>3286656.83</v>
      </c>
      <c r="U6880" s="53">
        <v>3215867.4</v>
      </c>
    </row>
    <row r="6881" spans="1:21" outlineLevel="3" x14ac:dyDescent="0.25">
      <c r="A6881" s="47" t="s">
        <v>11053</v>
      </c>
      <c r="B6881" s="47" t="s">
        <v>7091</v>
      </c>
      <c r="C6881" s="48" t="s">
        <v>11000</v>
      </c>
      <c r="D6881" s="48" t="s">
        <v>7174</v>
      </c>
      <c r="E6881" s="26">
        <v>572936.22</v>
      </c>
      <c r="F6881" s="26">
        <v>852429.21999999986</v>
      </c>
      <c r="G6881" s="26">
        <v>754834.52</v>
      </c>
      <c r="H6881" s="26">
        <v>700078.77000000014</v>
      </c>
      <c r="I6881" s="26">
        <v>721751.41999999993</v>
      </c>
      <c r="J6881" s="26">
        <v>800364.49000000011</v>
      </c>
      <c r="K6881" s="28">
        <v>788874.1399999999</v>
      </c>
      <c r="L6881" s="28">
        <v>908280.18</v>
      </c>
      <c r="M6881" s="28">
        <v>890674.89000000013</v>
      </c>
      <c r="N6881" s="28">
        <v>919288.29</v>
      </c>
      <c r="O6881" s="28">
        <v>1066042.6100000001</v>
      </c>
      <c r="P6881" s="28">
        <v>966876.6</v>
      </c>
      <c r="Q6881" s="28">
        <v>942250.36</v>
      </c>
      <c r="R6881" s="28">
        <v>906343.04999999993</v>
      </c>
      <c r="S6881" s="28">
        <v>1100591.9099999999</v>
      </c>
      <c r="T6881" s="28">
        <v>1081814.3099999998</v>
      </c>
      <c r="U6881" s="53">
        <v>1134584.97</v>
      </c>
    </row>
    <row r="6882" spans="1:21" outlineLevel="3" x14ac:dyDescent="0.25">
      <c r="A6882" s="47" t="s">
        <v>11053</v>
      </c>
      <c r="B6882" s="47" t="s">
        <v>7091</v>
      </c>
      <c r="C6882" s="48" t="s">
        <v>11000</v>
      </c>
      <c r="D6882" s="48" t="s">
        <v>7175</v>
      </c>
      <c r="E6882" s="26">
        <v>811684.02</v>
      </c>
      <c r="F6882" s="26">
        <v>1201504.51</v>
      </c>
      <c r="G6882" s="26">
        <v>1239036.73</v>
      </c>
      <c r="H6882" s="26">
        <v>1184102.77</v>
      </c>
      <c r="I6882" s="26">
        <v>1154632.19</v>
      </c>
      <c r="J6882" s="26">
        <v>1293109.03</v>
      </c>
      <c r="K6882" s="28">
        <v>1299370.0699999998</v>
      </c>
      <c r="L6882" s="28">
        <v>1349055.3900000004</v>
      </c>
      <c r="M6882" s="28">
        <v>1196920.3500000001</v>
      </c>
      <c r="N6882" s="28">
        <v>1373973.35</v>
      </c>
      <c r="O6882" s="28">
        <v>1408565.48</v>
      </c>
      <c r="P6882" s="28">
        <v>1463610.15</v>
      </c>
      <c r="Q6882" s="28">
        <v>1474597.38</v>
      </c>
      <c r="R6882" s="28">
        <v>1524333.91</v>
      </c>
      <c r="S6882" s="28">
        <v>1563858.08</v>
      </c>
      <c r="T6882" s="28">
        <v>1590432.08</v>
      </c>
      <c r="U6882" s="53">
        <v>1574561.7999999998</v>
      </c>
    </row>
    <row r="6883" spans="1:21" outlineLevel="3" x14ac:dyDescent="0.25">
      <c r="A6883" s="47" t="s">
        <v>11053</v>
      </c>
      <c r="B6883" s="47" t="s">
        <v>7091</v>
      </c>
      <c r="C6883" s="48" t="s">
        <v>11000</v>
      </c>
      <c r="D6883" s="48" t="s">
        <v>7176</v>
      </c>
      <c r="E6883" s="26">
        <v>1822223.55</v>
      </c>
      <c r="F6883" s="26">
        <v>1852426.21</v>
      </c>
      <c r="G6883" s="26">
        <v>1731162.3699999999</v>
      </c>
      <c r="H6883" s="26">
        <v>1790087.3499999999</v>
      </c>
      <c r="I6883" s="26">
        <v>1753603.73</v>
      </c>
      <c r="J6883" s="26">
        <v>1737168.5400000003</v>
      </c>
      <c r="K6883" s="28">
        <v>1748860.88</v>
      </c>
      <c r="L6883" s="28">
        <v>1908253.9100000001</v>
      </c>
      <c r="M6883" s="28">
        <v>1999155.6600000001</v>
      </c>
      <c r="N6883" s="28">
        <v>2136587.5699999998</v>
      </c>
      <c r="O6883" s="28">
        <v>2174416.5699999998</v>
      </c>
      <c r="P6883" s="28">
        <v>2290376.0000000005</v>
      </c>
      <c r="Q6883" s="28">
        <v>2389956.2399999998</v>
      </c>
      <c r="R6883" s="28">
        <v>2335314.8399999994</v>
      </c>
      <c r="S6883" s="28">
        <v>2275849.7999999998</v>
      </c>
      <c r="T6883" s="28">
        <v>2377154.5299999993</v>
      </c>
      <c r="U6883" s="53">
        <v>2442153.7799999998</v>
      </c>
    </row>
    <row r="6884" spans="1:21" outlineLevel="3" x14ac:dyDescent="0.25">
      <c r="A6884" s="47" t="s">
        <v>11053</v>
      </c>
      <c r="B6884" s="47" t="s">
        <v>7091</v>
      </c>
      <c r="C6884" s="48" t="s">
        <v>11000</v>
      </c>
      <c r="D6884" s="48" t="s">
        <v>7177</v>
      </c>
      <c r="E6884" s="26">
        <v>3049284.37</v>
      </c>
      <c r="F6884" s="26">
        <v>3325415.69</v>
      </c>
      <c r="G6884" s="26">
        <v>3124758.25</v>
      </c>
      <c r="H6884" s="26">
        <v>3373543.1899999995</v>
      </c>
      <c r="I6884" s="26">
        <v>3377423.05</v>
      </c>
      <c r="J6884" s="26">
        <v>3440444.0999999996</v>
      </c>
      <c r="K6884" s="28">
        <v>3431536.9099999997</v>
      </c>
      <c r="L6884" s="28">
        <v>3554413.7</v>
      </c>
      <c r="M6884" s="28">
        <v>3401506.83</v>
      </c>
      <c r="N6884" s="28">
        <v>3420221.5499999993</v>
      </c>
      <c r="O6884" s="28">
        <v>3359793.5999999996</v>
      </c>
      <c r="P6884" s="28">
        <v>3467485.8100000005</v>
      </c>
      <c r="Q6884" s="28">
        <v>3617409.32</v>
      </c>
      <c r="R6884" s="28">
        <v>3682505.8099999996</v>
      </c>
      <c r="S6884" s="28">
        <v>3627327.2100000009</v>
      </c>
      <c r="T6884" s="28">
        <v>3691417.1900000004</v>
      </c>
      <c r="U6884" s="53">
        <v>3688363</v>
      </c>
    </row>
    <row r="6885" spans="1:21" outlineLevel="3" x14ac:dyDescent="0.25">
      <c r="A6885" s="47" t="s">
        <v>11053</v>
      </c>
      <c r="B6885" s="47" t="s">
        <v>7091</v>
      </c>
      <c r="C6885" s="48" t="s">
        <v>11000</v>
      </c>
      <c r="D6885" s="48" t="s">
        <v>7178</v>
      </c>
      <c r="E6885" s="26">
        <v>1093035.47</v>
      </c>
      <c r="F6885" s="26">
        <v>1306043.57</v>
      </c>
      <c r="G6885" s="26">
        <v>1349236.4300000002</v>
      </c>
      <c r="H6885" s="26">
        <v>1004632.95</v>
      </c>
      <c r="I6885" s="26">
        <v>965313.29</v>
      </c>
      <c r="J6885" s="26">
        <v>937020.51</v>
      </c>
      <c r="K6885" s="28">
        <v>942067.02</v>
      </c>
      <c r="L6885" s="28">
        <v>1025198.5</v>
      </c>
      <c r="M6885" s="28">
        <v>1036798.7800000001</v>
      </c>
      <c r="N6885" s="28">
        <v>1033137.44</v>
      </c>
      <c r="O6885" s="28">
        <v>1180281.51</v>
      </c>
      <c r="P6885" s="28">
        <v>1170223.97</v>
      </c>
      <c r="Q6885" s="28">
        <v>1145349.6100000001</v>
      </c>
      <c r="R6885" s="28">
        <v>1129471.78</v>
      </c>
      <c r="S6885" s="28">
        <v>1208458.74</v>
      </c>
      <c r="T6885" s="28">
        <v>1317996.07</v>
      </c>
      <c r="U6885" s="53">
        <v>1238262.9100000001</v>
      </c>
    </row>
    <row r="6886" spans="1:21" outlineLevel="3" x14ac:dyDescent="0.25">
      <c r="A6886" s="47" t="s">
        <v>11053</v>
      </c>
      <c r="B6886" s="47" t="s">
        <v>7091</v>
      </c>
      <c r="C6886" s="48" t="s">
        <v>11000</v>
      </c>
      <c r="D6886" s="48" t="s">
        <v>7179</v>
      </c>
      <c r="E6886" s="26">
        <v>4229161.43</v>
      </c>
      <c r="F6886" s="26">
        <v>4330974.78</v>
      </c>
      <c r="G6886" s="26">
        <v>4235431.7</v>
      </c>
      <c r="H6886" s="26">
        <v>4426809.38</v>
      </c>
      <c r="I6886" s="26">
        <v>4455860.99</v>
      </c>
      <c r="J6886" s="26">
        <v>4633463.3899999997</v>
      </c>
      <c r="K6886" s="28">
        <v>4445135.1899999995</v>
      </c>
      <c r="L6886" s="28">
        <v>4617190.379999999</v>
      </c>
      <c r="M6886" s="28">
        <v>4675993.5100000007</v>
      </c>
      <c r="N6886" s="28">
        <v>4832971.2699999986</v>
      </c>
      <c r="O6886" s="28">
        <v>4705757.6099999994</v>
      </c>
      <c r="P6886" s="28">
        <v>4854849.6099999994</v>
      </c>
      <c r="Q6886" s="28">
        <v>4907004.45</v>
      </c>
      <c r="R6886" s="28">
        <v>5018063.46</v>
      </c>
      <c r="S6886" s="28">
        <v>4824819.38</v>
      </c>
      <c r="T6886" s="28">
        <v>5016410.669999999</v>
      </c>
      <c r="U6886" s="53">
        <v>4682264.6000000006</v>
      </c>
    </row>
    <row r="6887" spans="1:21" outlineLevel="3" x14ac:dyDescent="0.25">
      <c r="A6887" s="47" t="s">
        <v>11053</v>
      </c>
      <c r="B6887" s="47" t="s">
        <v>7091</v>
      </c>
      <c r="C6887" s="48" t="s">
        <v>11000</v>
      </c>
      <c r="D6887" s="48" t="s">
        <v>7180</v>
      </c>
      <c r="E6887" s="26" t="s">
        <v>11224</v>
      </c>
      <c r="F6887" s="26" t="s">
        <v>11224</v>
      </c>
      <c r="G6887" s="26" t="s">
        <v>11224</v>
      </c>
      <c r="H6887" s="26" t="s">
        <v>11224</v>
      </c>
      <c r="I6887" s="26" t="s">
        <v>11224</v>
      </c>
      <c r="J6887" s="26" t="s">
        <v>11224</v>
      </c>
      <c r="K6887" s="28" t="s">
        <v>11225</v>
      </c>
      <c r="L6887" s="28" t="s">
        <v>11225</v>
      </c>
      <c r="M6887" s="28" t="s">
        <v>11225</v>
      </c>
      <c r="N6887" s="28" t="s">
        <v>11225</v>
      </c>
      <c r="O6887" s="28" t="s">
        <v>11225</v>
      </c>
      <c r="P6887" s="28" t="s">
        <v>11225</v>
      </c>
      <c r="Q6887" s="28" t="s">
        <v>11225</v>
      </c>
      <c r="R6887" s="28" t="s">
        <v>11225</v>
      </c>
      <c r="S6887" s="28" t="s">
        <v>11225</v>
      </c>
      <c r="T6887" s="28" t="s">
        <v>11225</v>
      </c>
      <c r="U6887" s="53" t="s">
        <v>11225</v>
      </c>
    </row>
    <row r="6888" spans="1:21" outlineLevel="3" x14ac:dyDescent="0.25">
      <c r="A6888" s="47" t="s">
        <v>11053</v>
      </c>
      <c r="B6888" s="47" t="s">
        <v>7091</v>
      </c>
      <c r="C6888" s="48" t="s">
        <v>11000</v>
      </c>
      <c r="D6888" s="48" t="s">
        <v>7181</v>
      </c>
      <c r="E6888" s="26">
        <v>4873339.8899999997</v>
      </c>
      <c r="F6888" s="26">
        <v>4968923.34</v>
      </c>
      <c r="G6888" s="26">
        <v>4851856.2799999993</v>
      </c>
      <c r="H6888" s="26">
        <v>4912896.4500000011</v>
      </c>
      <c r="I6888" s="26">
        <v>5085973.01</v>
      </c>
      <c r="J6888" s="26">
        <v>5266962.2699999996</v>
      </c>
      <c r="K6888" s="28">
        <v>5365878.8299999991</v>
      </c>
      <c r="L6888" s="28">
        <v>5659700.2200000007</v>
      </c>
      <c r="M6888" s="28">
        <v>5393935.2400000002</v>
      </c>
      <c r="N6888" s="28">
        <v>5533820.7699999996</v>
      </c>
      <c r="O6888" s="28">
        <v>5192849.72</v>
      </c>
      <c r="P6888" s="28">
        <v>5120294.38</v>
      </c>
      <c r="Q6888" s="28">
        <v>5190884.7200000007</v>
      </c>
      <c r="R6888" s="28">
        <v>5038400.3</v>
      </c>
      <c r="S6888" s="28">
        <v>4950254.01</v>
      </c>
      <c r="T6888" s="28">
        <v>4973815.92</v>
      </c>
      <c r="U6888" s="53">
        <v>4841444.32</v>
      </c>
    </row>
    <row r="6889" spans="1:21" outlineLevel="3" x14ac:dyDescent="0.25">
      <c r="A6889" s="47" t="s">
        <v>11053</v>
      </c>
      <c r="B6889" s="47" t="s">
        <v>7091</v>
      </c>
      <c r="C6889" s="48" t="s">
        <v>11000</v>
      </c>
      <c r="D6889" s="48" t="s">
        <v>7182</v>
      </c>
      <c r="E6889" s="26">
        <v>6076035.8300000001</v>
      </c>
      <c r="F6889" s="26">
        <v>5823928.3300000001</v>
      </c>
      <c r="G6889" s="26">
        <v>5854393.8700000001</v>
      </c>
      <c r="H6889" s="26">
        <v>5842822.169999999</v>
      </c>
      <c r="I6889" s="26">
        <v>5958066.7400000002</v>
      </c>
      <c r="J6889" s="26">
        <v>5853736.6299999999</v>
      </c>
      <c r="K6889" s="28">
        <v>5740999.1299999999</v>
      </c>
      <c r="L6889" s="28">
        <v>5771312.1199999992</v>
      </c>
      <c r="M6889" s="28">
        <v>5868495.3199999994</v>
      </c>
      <c r="N6889" s="28">
        <v>5992899.5499999998</v>
      </c>
      <c r="O6889" s="28">
        <v>5661204.2800000003</v>
      </c>
      <c r="P6889" s="28">
        <v>5770969.2600000007</v>
      </c>
      <c r="Q6889" s="28">
        <v>6169795.1200000001</v>
      </c>
      <c r="R6889" s="28">
        <v>6341459.9799999995</v>
      </c>
      <c r="S6889" s="28">
        <v>6252854.6300000008</v>
      </c>
      <c r="T6889" s="28">
        <v>6362621.0899999999</v>
      </c>
      <c r="U6889" s="53">
        <v>6276832.9100000001</v>
      </c>
    </row>
    <row r="6890" spans="1:21" outlineLevel="3" x14ac:dyDescent="0.25">
      <c r="A6890" s="47" t="s">
        <v>11053</v>
      </c>
      <c r="B6890" s="47" t="s">
        <v>7091</v>
      </c>
      <c r="C6890" s="48" t="s">
        <v>11000</v>
      </c>
      <c r="D6890" s="48" t="s">
        <v>7183</v>
      </c>
      <c r="E6890" s="26">
        <v>4697673.540000001</v>
      </c>
      <c r="F6890" s="26">
        <v>4705129.2699999996</v>
      </c>
      <c r="G6890" s="26">
        <v>4674252.8500000006</v>
      </c>
      <c r="H6890" s="26">
        <v>4609365.580000001</v>
      </c>
      <c r="I6890" s="26">
        <v>4798976.3499999996</v>
      </c>
      <c r="J6890" s="26">
        <v>4695679.5999999996</v>
      </c>
      <c r="K6890" s="28">
        <v>4612215.1100000003</v>
      </c>
      <c r="L6890" s="28">
        <v>4758581.8600000003</v>
      </c>
      <c r="M6890" s="28">
        <v>4780991.92</v>
      </c>
      <c r="N6890" s="28">
        <v>4817646.5399999991</v>
      </c>
      <c r="O6890" s="28">
        <v>4828790.8699999992</v>
      </c>
      <c r="P6890" s="28">
        <v>5107047.51</v>
      </c>
      <c r="Q6890" s="28">
        <v>5231979.3900000006</v>
      </c>
      <c r="R6890" s="28">
        <v>5264138.6800000006</v>
      </c>
      <c r="S6890" s="28">
        <v>5247918.8099999996</v>
      </c>
      <c r="T6890" s="28">
        <v>5079566.7</v>
      </c>
      <c r="U6890" s="53">
        <v>5104505.3600000013</v>
      </c>
    </row>
    <row r="6891" spans="1:21" outlineLevel="3" x14ac:dyDescent="0.25">
      <c r="A6891" s="47" t="s">
        <v>11053</v>
      </c>
      <c r="B6891" s="47" t="s">
        <v>7091</v>
      </c>
      <c r="C6891" s="48" t="s">
        <v>11000</v>
      </c>
      <c r="D6891" s="48" t="s">
        <v>7184</v>
      </c>
      <c r="E6891" s="26">
        <v>3467544.52</v>
      </c>
      <c r="F6891" s="26">
        <v>3394046.43</v>
      </c>
      <c r="G6891" s="26">
        <v>3325055.4299999997</v>
      </c>
      <c r="H6891" s="26">
        <v>3409397.26</v>
      </c>
      <c r="I6891" s="26">
        <v>3527386.12</v>
      </c>
      <c r="J6891" s="26">
        <v>3519257.1699999995</v>
      </c>
      <c r="K6891" s="28">
        <v>3467116.9699999997</v>
      </c>
      <c r="L6891" s="28">
        <v>3622224.55</v>
      </c>
      <c r="M6891" s="28">
        <v>3710968.32</v>
      </c>
      <c r="N6891" s="28">
        <v>3920199.54</v>
      </c>
      <c r="O6891" s="28">
        <v>3987098.93</v>
      </c>
      <c r="P6891" s="28">
        <v>4147571.34</v>
      </c>
      <c r="Q6891" s="28">
        <v>5107828.1499999994</v>
      </c>
      <c r="R6891" s="28">
        <v>5427552.7300000004</v>
      </c>
      <c r="S6891" s="28">
        <v>4767785.4099999992</v>
      </c>
      <c r="T6891" s="28">
        <v>5952806.6099999994</v>
      </c>
      <c r="U6891" s="53">
        <v>5909164.6900000004</v>
      </c>
    </row>
    <row r="6892" spans="1:21" outlineLevel="3" x14ac:dyDescent="0.25">
      <c r="A6892" s="47" t="s">
        <v>11053</v>
      </c>
      <c r="B6892" s="47" t="s">
        <v>7091</v>
      </c>
      <c r="C6892" s="48" t="s">
        <v>11000</v>
      </c>
      <c r="D6892" s="48" t="s">
        <v>7185</v>
      </c>
      <c r="E6892" s="26">
        <v>3355806.1799999997</v>
      </c>
      <c r="F6892" s="26">
        <v>3516388.2600000002</v>
      </c>
      <c r="G6892" s="26">
        <v>3570112.71</v>
      </c>
      <c r="H6892" s="26">
        <v>3697674.4999999995</v>
      </c>
      <c r="I6892" s="26">
        <v>3753711.62</v>
      </c>
      <c r="J6892" s="26">
        <v>3936977.9000000004</v>
      </c>
      <c r="K6892" s="28">
        <v>4036347.0500000003</v>
      </c>
      <c r="L6892" s="28">
        <v>4107694.2199999997</v>
      </c>
      <c r="M6892" s="28">
        <v>4015419.53</v>
      </c>
      <c r="N6892" s="28">
        <v>4233102.2200000007</v>
      </c>
      <c r="O6892" s="28">
        <v>4243952.1500000004</v>
      </c>
      <c r="P6892" s="28">
        <v>4539161.07</v>
      </c>
      <c r="Q6892" s="28">
        <v>4692178.0600000005</v>
      </c>
      <c r="R6892" s="28">
        <v>4771576.08</v>
      </c>
      <c r="S6892" s="28">
        <v>4633073.1500000004</v>
      </c>
      <c r="T6892" s="28">
        <v>4759785.7500000009</v>
      </c>
      <c r="U6892" s="53">
        <v>4607685.41</v>
      </c>
    </row>
    <row r="6893" spans="1:21" outlineLevel="3" x14ac:dyDescent="0.25">
      <c r="A6893" s="47" t="s">
        <v>11053</v>
      </c>
      <c r="B6893" s="47" t="s">
        <v>7091</v>
      </c>
      <c r="C6893" s="48" t="s">
        <v>11000</v>
      </c>
      <c r="D6893" s="48" t="s">
        <v>7186</v>
      </c>
      <c r="E6893" s="26">
        <v>3431150.64</v>
      </c>
      <c r="F6893" s="26">
        <v>3232327.16</v>
      </c>
      <c r="G6893" s="26">
        <v>3349774.83</v>
      </c>
      <c r="H6893" s="26">
        <v>3161179.8299999996</v>
      </c>
      <c r="I6893" s="26">
        <v>3101573.98</v>
      </c>
      <c r="J6893" s="26">
        <v>3111286.69</v>
      </c>
      <c r="K6893" s="28">
        <v>3193935.87</v>
      </c>
      <c r="L6893" s="28">
        <v>3188064.6</v>
      </c>
      <c r="M6893" s="28">
        <v>3264209.3900000006</v>
      </c>
      <c r="N6893" s="28">
        <v>3197532.97</v>
      </c>
      <c r="O6893" s="28">
        <v>2810460.33</v>
      </c>
      <c r="P6893" s="28">
        <v>2913916.5999999996</v>
      </c>
      <c r="Q6893" s="28">
        <v>2944504.2800000003</v>
      </c>
      <c r="R6893" s="28">
        <v>3104360.5700000003</v>
      </c>
      <c r="S6893" s="28">
        <v>3040639.7399999998</v>
      </c>
      <c r="T6893" s="28">
        <v>3124285.5499999993</v>
      </c>
      <c r="U6893" s="53">
        <v>3016778.4200000004</v>
      </c>
    </row>
    <row r="6894" spans="1:21" outlineLevel="3" x14ac:dyDescent="0.25">
      <c r="A6894" s="47" t="s">
        <v>11053</v>
      </c>
      <c r="B6894" s="47" t="s">
        <v>7091</v>
      </c>
      <c r="C6894" s="48" t="s">
        <v>11000</v>
      </c>
      <c r="D6894" s="48" t="s">
        <v>7187</v>
      </c>
      <c r="E6894" s="26">
        <v>4599854.6100000003</v>
      </c>
      <c r="F6894" s="26">
        <v>4221154.8</v>
      </c>
      <c r="G6894" s="26">
        <v>4675782.1399999997</v>
      </c>
      <c r="H6894" s="26">
        <v>4622297.540000001</v>
      </c>
      <c r="I6894" s="26">
        <v>4748193.5199999996</v>
      </c>
      <c r="J6894" s="26">
        <v>4873997.0600000005</v>
      </c>
      <c r="K6894" s="28">
        <v>4752149.3899999997</v>
      </c>
      <c r="L6894" s="28">
        <v>4843205.5900000008</v>
      </c>
      <c r="M6894" s="28">
        <v>4804377.4700000007</v>
      </c>
      <c r="N6894" s="28">
        <v>4930977.959999999</v>
      </c>
      <c r="O6894" s="28">
        <v>4347174.8299999991</v>
      </c>
      <c r="P6894" s="28">
        <v>4540735.66</v>
      </c>
      <c r="Q6894" s="28">
        <v>4646955.6899999995</v>
      </c>
      <c r="R6894" s="28">
        <v>4712488.6399999997</v>
      </c>
      <c r="S6894" s="28">
        <v>4604501.87</v>
      </c>
      <c r="T6894" s="28">
        <v>4782127.67</v>
      </c>
      <c r="U6894" s="53">
        <v>4701729.8100000005</v>
      </c>
    </row>
    <row r="6895" spans="1:21" outlineLevel="3" x14ac:dyDescent="0.25">
      <c r="A6895" s="47" t="s">
        <v>11053</v>
      </c>
      <c r="B6895" s="47" t="s">
        <v>7091</v>
      </c>
      <c r="C6895" s="48" t="s">
        <v>11000</v>
      </c>
      <c r="D6895" s="48" t="s">
        <v>7188</v>
      </c>
      <c r="E6895" s="26">
        <v>6276513.1999999993</v>
      </c>
      <c r="F6895" s="26">
        <v>5842466.1100000013</v>
      </c>
      <c r="G6895" s="26">
        <v>5987540.0699999994</v>
      </c>
      <c r="H6895" s="26">
        <v>6257666.9100000001</v>
      </c>
      <c r="I6895" s="26">
        <v>6143557.1199999992</v>
      </c>
      <c r="J6895" s="26">
        <v>6197237.629999999</v>
      </c>
      <c r="K6895" s="28">
        <v>5944275.0699999994</v>
      </c>
      <c r="L6895" s="28">
        <v>6109437.29</v>
      </c>
      <c r="M6895" s="28">
        <v>6283842.3600000003</v>
      </c>
      <c r="N6895" s="28">
        <v>6346411.6700000009</v>
      </c>
      <c r="O6895" s="28">
        <v>5587207.9299999988</v>
      </c>
      <c r="P6895" s="28">
        <v>5773471.3499999996</v>
      </c>
      <c r="Q6895" s="28">
        <v>6026573.7599999998</v>
      </c>
      <c r="R6895" s="28">
        <v>6150928.2999999998</v>
      </c>
      <c r="S6895" s="28">
        <v>5942571.9900000012</v>
      </c>
      <c r="T6895" s="28">
        <v>5764506.7399999993</v>
      </c>
      <c r="U6895" s="53">
        <v>5760354.830000001</v>
      </c>
    </row>
    <row r="6896" spans="1:21" outlineLevel="3" x14ac:dyDescent="0.25">
      <c r="A6896" s="47" t="s">
        <v>11053</v>
      </c>
      <c r="B6896" s="47" t="s">
        <v>7091</v>
      </c>
      <c r="C6896" s="48" t="s">
        <v>11000</v>
      </c>
      <c r="D6896" s="48" t="s">
        <v>7189</v>
      </c>
      <c r="E6896" s="26">
        <v>6589280.8700000001</v>
      </c>
      <c r="F6896" s="26">
        <v>5938151.1100000003</v>
      </c>
      <c r="G6896" s="26">
        <v>6703927.0700000012</v>
      </c>
      <c r="H6896" s="26">
        <v>6816362.3500000006</v>
      </c>
      <c r="I6896" s="26">
        <v>6870248.419999999</v>
      </c>
      <c r="J6896" s="26">
        <v>7031402.96</v>
      </c>
      <c r="K6896" s="28">
        <v>6760092.330000001</v>
      </c>
      <c r="L6896" s="28">
        <v>6781172.1399999997</v>
      </c>
      <c r="M6896" s="28">
        <v>6637664.6399999997</v>
      </c>
      <c r="N6896" s="28">
        <v>7018543.7400000012</v>
      </c>
      <c r="O6896" s="28">
        <v>6373770.5600000005</v>
      </c>
      <c r="P6896" s="28">
        <v>6720974.6899999995</v>
      </c>
      <c r="Q6896" s="28">
        <v>6868137.6600000001</v>
      </c>
      <c r="R6896" s="28">
        <v>7017167.3999999994</v>
      </c>
      <c r="S6896" s="28">
        <v>7187464.1200000001</v>
      </c>
      <c r="T6896" s="28">
        <v>7112540.4799999995</v>
      </c>
      <c r="U6896" s="53">
        <v>7279352.4999999991</v>
      </c>
    </row>
    <row r="6897" spans="1:21" outlineLevel="3" x14ac:dyDescent="0.25">
      <c r="A6897" s="47" t="s">
        <v>11053</v>
      </c>
      <c r="B6897" s="47" t="s">
        <v>7091</v>
      </c>
      <c r="C6897" s="48" t="s">
        <v>11000</v>
      </c>
      <c r="D6897" s="48" t="s">
        <v>7190</v>
      </c>
      <c r="E6897" s="26">
        <v>4576124.22</v>
      </c>
      <c r="F6897" s="26">
        <v>4065530.1999999997</v>
      </c>
      <c r="G6897" s="26">
        <v>4434287.0100000007</v>
      </c>
      <c r="H6897" s="26">
        <v>4310909.7299999995</v>
      </c>
      <c r="I6897" s="26">
        <v>4371761.6399999997</v>
      </c>
      <c r="J6897" s="26">
        <v>4238759.54</v>
      </c>
      <c r="K6897" s="28">
        <v>4494894.669999999</v>
      </c>
      <c r="L6897" s="28">
        <v>4725579.9200000009</v>
      </c>
      <c r="M6897" s="28">
        <v>4911420.4400000004</v>
      </c>
      <c r="N6897" s="28">
        <v>4941209.8699999992</v>
      </c>
      <c r="O6897" s="28">
        <v>4330012.2499999991</v>
      </c>
      <c r="P6897" s="28">
        <v>4384771.21</v>
      </c>
      <c r="Q6897" s="28">
        <v>4513009.7300000004</v>
      </c>
      <c r="R6897" s="28">
        <v>4840072.33</v>
      </c>
      <c r="S6897" s="28">
        <v>4860484.7000000011</v>
      </c>
      <c r="T6897" s="28">
        <v>4947340.6499999994</v>
      </c>
      <c r="U6897" s="53">
        <v>4906111.53</v>
      </c>
    </row>
    <row r="6898" spans="1:21" outlineLevel="3" x14ac:dyDescent="0.25">
      <c r="A6898" s="47" t="s">
        <v>11053</v>
      </c>
      <c r="B6898" s="47" t="s">
        <v>7091</v>
      </c>
      <c r="C6898" s="48" t="s">
        <v>11000</v>
      </c>
      <c r="D6898" s="48" t="s">
        <v>7191</v>
      </c>
      <c r="E6898" s="26">
        <v>3636669.44</v>
      </c>
      <c r="F6898" s="26">
        <v>2990834.0500000003</v>
      </c>
      <c r="G6898" s="26">
        <v>3354110.9</v>
      </c>
      <c r="H6898" s="26">
        <v>3319765.04</v>
      </c>
      <c r="I6898" s="26">
        <v>3368715.5599999996</v>
      </c>
      <c r="J6898" s="26">
        <v>3282433.2899999996</v>
      </c>
      <c r="K6898" s="28">
        <v>3221703.17</v>
      </c>
      <c r="L6898" s="28">
        <v>3305390.4499999997</v>
      </c>
      <c r="M6898" s="28">
        <v>3359882.8000000003</v>
      </c>
      <c r="N6898" s="28">
        <v>3318509.87</v>
      </c>
      <c r="O6898" s="28">
        <v>2905226.42</v>
      </c>
      <c r="P6898" s="28">
        <v>2992422.14</v>
      </c>
      <c r="Q6898" s="28">
        <v>3130376.88</v>
      </c>
      <c r="R6898" s="28">
        <v>3253142.8600000003</v>
      </c>
      <c r="S6898" s="28">
        <v>3297791.6100000003</v>
      </c>
      <c r="T6898" s="28">
        <v>3298612.0200000005</v>
      </c>
      <c r="U6898" s="53">
        <v>3324235.2399999998</v>
      </c>
    </row>
    <row r="6899" spans="1:21" outlineLevel="3" x14ac:dyDescent="0.25">
      <c r="A6899" s="47" t="s">
        <v>11053</v>
      </c>
      <c r="B6899" s="47" t="s">
        <v>7091</v>
      </c>
      <c r="C6899" s="48" t="s">
        <v>11000</v>
      </c>
      <c r="D6899" s="48" t="s">
        <v>7192</v>
      </c>
      <c r="E6899" s="26" t="s">
        <v>11224</v>
      </c>
      <c r="F6899" s="26" t="s">
        <v>11224</v>
      </c>
      <c r="G6899" s="26" t="s">
        <v>11224</v>
      </c>
      <c r="H6899" s="26" t="s">
        <v>11224</v>
      </c>
      <c r="I6899" s="26" t="s">
        <v>11224</v>
      </c>
      <c r="J6899" s="26" t="s">
        <v>11224</v>
      </c>
      <c r="K6899" s="28">
        <v>0</v>
      </c>
      <c r="L6899" s="28" t="s">
        <v>11225</v>
      </c>
      <c r="M6899" s="28" t="s">
        <v>11225</v>
      </c>
      <c r="N6899" s="28" t="s">
        <v>11225</v>
      </c>
      <c r="O6899" s="28" t="s">
        <v>11225</v>
      </c>
      <c r="P6899" s="28" t="s">
        <v>11225</v>
      </c>
      <c r="Q6899" s="28" t="s">
        <v>11225</v>
      </c>
      <c r="R6899" s="28" t="s">
        <v>11225</v>
      </c>
      <c r="S6899" s="28" t="s">
        <v>11225</v>
      </c>
      <c r="T6899" s="28" t="s">
        <v>11225</v>
      </c>
      <c r="U6899" s="53" t="s">
        <v>11225</v>
      </c>
    </row>
    <row r="6900" spans="1:21" outlineLevel="3" x14ac:dyDescent="0.25">
      <c r="A6900" s="47" t="s">
        <v>11053</v>
      </c>
      <c r="B6900" s="47" t="s">
        <v>7091</v>
      </c>
      <c r="C6900" s="48" t="s">
        <v>11000</v>
      </c>
      <c r="D6900" s="48" t="s">
        <v>7193</v>
      </c>
      <c r="E6900" s="26">
        <v>2944739.46</v>
      </c>
      <c r="F6900" s="26">
        <v>2858880.3000000003</v>
      </c>
      <c r="G6900" s="26">
        <v>2742984.35</v>
      </c>
      <c r="H6900" s="26">
        <v>2767760.13</v>
      </c>
      <c r="I6900" s="26">
        <v>2835169.4899999998</v>
      </c>
      <c r="J6900" s="26">
        <v>2721458.0499999993</v>
      </c>
      <c r="K6900" s="28">
        <v>2683314.7899999996</v>
      </c>
      <c r="L6900" s="28">
        <v>2972725.06</v>
      </c>
      <c r="M6900" s="28">
        <v>2913134.8699999996</v>
      </c>
      <c r="N6900" s="28">
        <v>2949757.5</v>
      </c>
      <c r="O6900" s="28">
        <v>2811053.68</v>
      </c>
      <c r="P6900" s="28">
        <v>2957296.91</v>
      </c>
      <c r="Q6900" s="28">
        <v>3098224.9</v>
      </c>
      <c r="R6900" s="28">
        <v>3217727.7300000004</v>
      </c>
      <c r="S6900" s="28">
        <v>3230520.9000000004</v>
      </c>
      <c r="T6900" s="28">
        <v>3442159.0099999993</v>
      </c>
      <c r="U6900" s="53">
        <v>3347206.7899999996</v>
      </c>
    </row>
    <row r="6901" spans="1:21" outlineLevel="3" x14ac:dyDescent="0.25">
      <c r="A6901" s="47" t="s">
        <v>11053</v>
      </c>
      <c r="B6901" s="47" t="s">
        <v>7091</v>
      </c>
      <c r="C6901" s="48" t="s">
        <v>11000</v>
      </c>
      <c r="D6901" s="48" t="s">
        <v>7194</v>
      </c>
      <c r="E6901" s="26">
        <v>1597772.2500000002</v>
      </c>
      <c r="F6901" s="26">
        <v>1668181.73</v>
      </c>
      <c r="G6901" s="26">
        <v>1688168.47</v>
      </c>
      <c r="H6901" s="26">
        <v>1781768.32</v>
      </c>
      <c r="I6901" s="26">
        <v>1815444.5</v>
      </c>
      <c r="J6901" s="26">
        <v>1860772.4</v>
      </c>
      <c r="K6901" s="28">
        <v>1772683.58</v>
      </c>
      <c r="L6901" s="28">
        <v>1771228.63</v>
      </c>
      <c r="M6901" s="28">
        <v>1667892.2600000002</v>
      </c>
      <c r="N6901" s="28">
        <v>1701137.13</v>
      </c>
      <c r="O6901" s="28">
        <v>1561914.48</v>
      </c>
      <c r="P6901" s="28">
        <v>1556949.8100000003</v>
      </c>
      <c r="Q6901" s="28">
        <v>1666667.42</v>
      </c>
      <c r="R6901" s="28">
        <v>1672610.54</v>
      </c>
      <c r="S6901" s="28">
        <v>1599675.0400000003</v>
      </c>
      <c r="T6901" s="28">
        <v>1831278.6700000004</v>
      </c>
      <c r="U6901" s="53">
        <v>1824999.8699999996</v>
      </c>
    </row>
    <row r="6902" spans="1:21" outlineLevel="3" x14ac:dyDescent="0.25">
      <c r="A6902" s="47" t="s">
        <v>11053</v>
      </c>
      <c r="B6902" s="47" t="s">
        <v>7091</v>
      </c>
      <c r="C6902" s="48" t="s">
        <v>11000</v>
      </c>
      <c r="D6902" s="48" t="s">
        <v>7195</v>
      </c>
      <c r="E6902" s="26">
        <v>2237919.5599999996</v>
      </c>
      <c r="F6902" s="26">
        <v>2223705.1100000003</v>
      </c>
      <c r="G6902" s="26">
        <v>2279570.65</v>
      </c>
      <c r="H6902" s="26">
        <v>2254901.2799999998</v>
      </c>
      <c r="I6902" s="26">
        <v>2379708.5199999996</v>
      </c>
      <c r="J6902" s="26">
        <v>2490322.06</v>
      </c>
      <c r="K6902" s="28">
        <v>2609646.9</v>
      </c>
      <c r="L6902" s="28">
        <v>2781841.3200000003</v>
      </c>
      <c r="M6902" s="28">
        <v>2812065.38</v>
      </c>
      <c r="N6902" s="28">
        <v>2859147.1200000006</v>
      </c>
      <c r="O6902" s="28">
        <v>2924370.95</v>
      </c>
      <c r="P6902" s="28">
        <v>3148050.82</v>
      </c>
      <c r="Q6902" s="28">
        <v>3098865.2899999996</v>
      </c>
      <c r="R6902" s="28">
        <v>3173174.7099999995</v>
      </c>
      <c r="S6902" s="28">
        <v>3031041.6300000004</v>
      </c>
      <c r="T6902" s="28">
        <v>3123929.0900000003</v>
      </c>
      <c r="U6902" s="53">
        <v>2908850.06</v>
      </c>
    </row>
    <row r="6903" spans="1:21" outlineLevel="3" x14ac:dyDescent="0.25">
      <c r="A6903" s="47" t="s">
        <v>11053</v>
      </c>
      <c r="B6903" s="47" t="s">
        <v>7091</v>
      </c>
      <c r="C6903" s="48" t="s">
        <v>11000</v>
      </c>
      <c r="D6903" s="48" t="s">
        <v>7196</v>
      </c>
      <c r="E6903" s="26">
        <v>6336935.8300000001</v>
      </c>
      <c r="F6903" s="26">
        <v>5950864</v>
      </c>
      <c r="G6903" s="26">
        <v>6088162.3600000003</v>
      </c>
      <c r="H6903" s="26">
        <v>6128450.54</v>
      </c>
      <c r="I6903" s="26">
        <v>6249268.3300000001</v>
      </c>
      <c r="J6903" s="26">
        <v>6424309.959999999</v>
      </c>
      <c r="K6903" s="28">
        <v>6591032.7400000002</v>
      </c>
      <c r="L6903" s="28">
        <v>6623931.3399999999</v>
      </c>
      <c r="M6903" s="28">
        <v>6706194.2399999993</v>
      </c>
      <c r="N6903" s="28">
        <v>7067486.4100000001</v>
      </c>
      <c r="O6903" s="28">
        <v>6768615.7100000009</v>
      </c>
      <c r="P6903" s="28">
        <v>7095235.459999999</v>
      </c>
      <c r="Q6903" s="28">
        <v>7137733.8600000013</v>
      </c>
      <c r="R6903" s="28">
        <v>7328227.0099999998</v>
      </c>
      <c r="S6903" s="28">
        <v>7132751.7299999995</v>
      </c>
      <c r="T6903" s="28">
        <v>7337032.6699999999</v>
      </c>
      <c r="U6903" s="53">
        <v>7307785.1000000006</v>
      </c>
    </row>
    <row r="6904" spans="1:21" outlineLevel="3" x14ac:dyDescent="0.25">
      <c r="A6904" s="47" t="s">
        <v>11053</v>
      </c>
      <c r="B6904" s="47" t="s">
        <v>7091</v>
      </c>
      <c r="C6904" s="48" t="s">
        <v>11000</v>
      </c>
      <c r="D6904" s="48" t="s">
        <v>7197</v>
      </c>
      <c r="E6904" s="26">
        <v>4837031.9800000004</v>
      </c>
      <c r="F6904" s="26">
        <v>4572697.8299999991</v>
      </c>
      <c r="G6904" s="26">
        <v>4684301.75</v>
      </c>
      <c r="H6904" s="26">
        <v>4669646.09</v>
      </c>
      <c r="I6904" s="26">
        <v>4702200.1800000006</v>
      </c>
      <c r="J6904" s="26">
        <v>5022037.9799999995</v>
      </c>
      <c r="K6904" s="28">
        <v>5175482.38</v>
      </c>
      <c r="L6904" s="28">
        <v>5507941.2999999998</v>
      </c>
      <c r="M6904" s="28">
        <v>5456578.7999999989</v>
      </c>
      <c r="N6904" s="28">
        <v>5552685.330000001</v>
      </c>
      <c r="O6904" s="28">
        <v>5129515.9099999992</v>
      </c>
      <c r="P6904" s="28">
        <v>5362075.17</v>
      </c>
      <c r="Q6904" s="28">
        <v>5504051.5300000003</v>
      </c>
      <c r="R6904" s="28">
        <v>6111287.3199999994</v>
      </c>
      <c r="S6904" s="28">
        <v>6008234.080000001</v>
      </c>
      <c r="T6904" s="28">
        <v>6184414.2800000003</v>
      </c>
      <c r="U6904" s="53">
        <v>5960710.8899999997</v>
      </c>
    </row>
    <row r="6905" spans="1:21" outlineLevel="3" x14ac:dyDescent="0.25">
      <c r="A6905" s="47" t="s">
        <v>11053</v>
      </c>
      <c r="B6905" s="47" t="s">
        <v>7091</v>
      </c>
      <c r="C6905" s="48" t="s">
        <v>11000</v>
      </c>
      <c r="D6905" s="48" t="s">
        <v>7198</v>
      </c>
      <c r="E6905" s="26">
        <v>1450179.45</v>
      </c>
      <c r="F6905" s="26">
        <v>1487614.7800000003</v>
      </c>
      <c r="G6905" s="26">
        <v>1412112.09</v>
      </c>
      <c r="H6905" s="26">
        <v>1422638.14</v>
      </c>
      <c r="I6905" s="26">
        <v>1400144.4400000002</v>
      </c>
      <c r="J6905" s="26">
        <v>1500273.1400000001</v>
      </c>
      <c r="K6905" s="28">
        <v>1705056.56</v>
      </c>
      <c r="L6905" s="28">
        <v>1716937.5</v>
      </c>
      <c r="M6905" s="28">
        <v>1657168</v>
      </c>
      <c r="N6905" s="28">
        <v>1686952.05</v>
      </c>
      <c r="O6905" s="28">
        <v>1751389.7400000002</v>
      </c>
      <c r="P6905" s="28">
        <v>2070405.5199999998</v>
      </c>
      <c r="Q6905" s="28">
        <v>2044517.3699999999</v>
      </c>
      <c r="R6905" s="28">
        <v>2013630.14</v>
      </c>
      <c r="S6905" s="28">
        <v>2071433.59</v>
      </c>
      <c r="T6905" s="28">
        <v>2113016.64</v>
      </c>
      <c r="U6905" s="53">
        <v>1931120.28</v>
      </c>
    </row>
    <row r="6906" spans="1:21" outlineLevel="3" x14ac:dyDescent="0.25">
      <c r="A6906" s="47" t="s">
        <v>11053</v>
      </c>
      <c r="B6906" s="47" t="s">
        <v>7091</v>
      </c>
      <c r="C6906" s="48" t="s">
        <v>11000</v>
      </c>
      <c r="D6906" s="48" t="s">
        <v>7199</v>
      </c>
      <c r="E6906" s="26" t="s">
        <v>11224</v>
      </c>
      <c r="F6906" s="26" t="s">
        <v>11224</v>
      </c>
      <c r="G6906" s="26" t="s">
        <v>11224</v>
      </c>
      <c r="H6906" s="26" t="s">
        <v>11224</v>
      </c>
      <c r="I6906" s="26" t="s">
        <v>11224</v>
      </c>
      <c r="J6906" s="26" t="s">
        <v>11224</v>
      </c>
      <c r="K6906" s="28" t="s">
        <v>11225</v>
      </c>
      <c r="L6906" s="28" t="s">
        <v>11225</v>
      </c>
      <c r="M6906" s="28" t="s">
        <v>11225</v>
      </c>
      <c r="N6906" s="28" t="s">
        <v>11225</v>
      </c>
      <c r="O6906" s="28" t="s">
        <v>11225</v>
      </c>
      <c r="P6906" s="28" t="s">
        <v>11225</v>
      </c>
      <c r="Q6906" s="28" t="s">
        <v>11225</v>
      </c>
      <c r="R6906" s="28" t="s">
        <v>11225</v>
      </c>
      <c r="S6906" s="28" t="s">
        <v>11225</v>
      </c>
      <c r="T6906" s="28" t="s">
        <v>11225</v>
      </c>
      <c r="U6906" s="53" t="s">
        <v>11225</v>
      </c>
    </row>
    <row r="6907" spans="1:21" outlineLevel="3" x14ac:dyDescent="0.25">
      <c r="A6907" s="47" t="s">
        <v>11053</v>
      </c>
      <c r="B6907" s="47" t="s">
        <v>7091</v>
      </c>
      <c r="C6907" s="48" t="s">
        <v>11000</v>
      </c>
      <c r="D6907" s="48" t="s">
        <v>7200</v>
      </c>
      <c r="E6907" s="26">
        <v>2606923.6800000002</v>
      </c>
      <c r="F6907" s="26">
        <v>2751640.19</v>
      </c>
      <c r="G6907" s="26">
        <v>2732061.91</v>
      </c>
      <c r="H6907" s="26">
        <v>2712251.7800000007</v>
      </c>
      <c r="I6907" s="26">
        <v>2485270.9500000002</v>
      </c>
      <c r="J6907" s="26">
        <v>2648712.0900000003</v>
      </c>
      <c r="K6907" s="28">
        <v>2512597.1</v>
      </c>
      <c r="L6907" s="28">
        <v>2791478.3499999996</v>
      </c>
      <c r="M6907" s="28">
        <v>2712878.94</v>
      </c>
      <c r="N6907" s="28">
        <v>2722088.7199999997</v>
      </c>
      <c r="O6907" s="28">
        <v>2674959.9400000004</v>
      </c>
      <c r="P6907" s="28">
        <v>2701738.05</v>
      </c>
      <c r="Q6907" s="28">
        <v>4777289.1499999994</v>
      </c>
      <c r="R6907" s="28">
        <v>5075886.1999999993</v>
      </c>
      <c r="S6907" s="28">
        <v>3060647.02</v>
      </c>
      <c r="T6907" s="28">
        <v>4891247.1199999992</v>
      </c>
      <c r="U6907" s="53">
        <v>4795363.05</v>
      </c>
    </row>
    <row r="6908" spans="1:21" outlineLevel="3" x14ac:dyDescent="0.25">
      <c r="A6908" s="47" t="s">
        <v>11053</v>
      </c>
      <c r="B6908" s="47" t="s">
        <v>7091</v>
      </c>
      <c r="C6908" s="48" t="s">
        <v>11000</v>
      </c>
      <c r="D6908" s="48" t="s">
        <v>7201</v>
      </c>
      <c r="E6908" s="26">
        <v>820185.95000000007</v>
      </c>
      <c r="F6908" s="26">
        <v>1302460.25</v>
      </c>
      <c r="G6908" s="26">
        <v>1504519.9000000001</v>
      </c>
      <c r="H6908" s="26">
        <v>988850.25</v>
      </c>
      <c r="I6908" s="26">
        <v>970067.65999999992</v>
      </c>
      <c r="J6908" s="26">
        <v>912664.13</v>
      </c>
      <c r="K6908" s="28">
        <v>1007130.8999999998</v>
      </c>
      <c r="L6908" s="28">
        <v>967049.51</v>
      </c>
      <c r="M6908" s="28">
        <v>1074046.8599999999</v>
      </c>
      <c r="N6908" s="28">
        <v>1079304.7799999998</v>
      </c>
      <c r="O6908" s="28">
        <v>1010462.9099999999</v>
      </c>
      <c r="P6908" s="28">
        <v>1077959.6000000001</v>
      </c>
      <c r="Q6908" s="28">
        <v>1226847.5899999999</v>
      </c>
      <c r="R6908" s="28">
        <v>1395136.86</v>
      </c>
      <c r="S6908" s="28">
        <v>1477811.9000000001</v>
      </c>
      <c r="T6908" s="28">
        <v>1468448.3399999999</v>
      </c>
      <c r="U6908" s="53">
        <v>1425601.67</v>
      </c>
    </row>
    <row r="6909" spans="1:21" outlineLevel="3" x14ac:dyDescent="0.25">
      <c r="A6909" s="47" t="s">
        <v>11053</v>
      </c>
      <c r="B6909" s="47" t="s">
        <v>7091</v>
      </c>
      <c r="C6909" s="48" t="s">
        <v>11000</v>
      </c>
      <c r="D6909" s="48" t="s">
        <v>7202</v>
      </c>
      <c r="E6909" s="26">
        <v>3852457.1799999992</v>
      </c>
      <c r="F6909" s="26">
        <v>3863128.22</v>
      </c>
      <c r="G6909" s="26">
        <v>4020336.4199999995</v>
      </c>
      <c r="H6909" s="26">
        <v>4137763.8899999992</v>
      </c>
      <c r="I6909" s="26">
        <v>3995424.19</v>
      </c>
      <c r="J6909" s="26">
        <v>4047070.9300000006</v>
      </c>
      <c r="K6909" s="28">
        <v>4107553.62</v>
      </c>
      <c r="L6909" s="28">
        <v>4257083.5699999994</v>
      </c>
      <c r="M6909" s="28">
        <v>4406129.0299999993</v>
      </c>
      <c r="N6909" s="28">
        <v>4509875.88</v>
      </c>
      <c r="O6909" s="28">
        <v>4604699.62</v>
      </c>
      <c r="P6909" s="28">
        <v>4761223.6500000004</v>
      </c>
      <c r="Q6909" s="28">
        <v>4983217.1399999997</v>
      </c>
      <c r="R6909" s="28">
        <v>5141489.9800000014</v>
      </c>
      <c r="S6909" s="28">
        <v>5095899.24</v>
      </c>
      <c r="T6909" s="28">
        <v>5237903.38</v>
      </c>
      <c r="U6909" s="53">
        <v>5187879.5100000007</v>
      </c>
    </row>
    <row r="6910" spans="1:21" outlineLevel="3" x14ac:dyDescent="0.25">
      <c r="A6910" s="47" t="s">
        <v>11053</v>
      </c>
      <c r="B6910" s="47" t="s">
        <v>7091</v>
      </c>
      <c r="C6910" s="48" t="s">
        <v>11000</v>
      </c>
      <c r="D6910" s="48" t="s">
        <v>7203</v>
      </c>
      <c r="E6910" s="26">
        <v>2615568.7899999996</v>
      </c>
      <c r="F6910" s="26">
        <v>2523087.3099999996</v>
      </c>
      <c r="G6910" s="26">
        <v>2587213.04</v>
      </c>
      <c r="H6910" s="26">
        <v>2602193.2599999998</v>
      </c>
      <c r="I6910" s="26">
        <v>2727237.44</v>
      </c>
      <c r="J6910" s="26">
        <v>2969626.04</v>
      </c>
      <c r="K6910" s="28">
        <v>3153550.22</v>
      </c>
      <c r="L6910" s="28">
        <v>3529171.38</v>
      </c>
      <c r="M6910" s="28">
        <v>3545298.54</v>
      </c>
      <c r="N6910" s="28">
        <v>3847643</v>
      </c>
      <c r="O6910" s="28">
        <v>3738066.8599999994</v>
      </c>
      <c r="P6910" s="28">
        <v>3963503.81</v>
      </c>
      <c r="Q6910" s="28">
        <v>4282319.5799999991</v>
      </c>
      <c r="R6910" s="28">
        <v>4371112.92</v>
      </c>
      <c r="S6910" s="28">
        <v>4368260.45</v>
      </c>
      <c r="T6910" s="28">
        <v>4410887.99</v>
      </c>
      <c r="U6910" s="53">
        <v>4309565.43</v>
      </c>
    </row>
    <row r="6911" spans="1:21" outlineLevel="3" x14ac:dyDescent="0.25">
      <c r="A6911" s="47" t="s">
        <v>11053</v>
      </c>
      <c r="B6911" s="47" t="s">
        <v>7091</v>
      </c>
      <c r="C6911" s="48" t="s">
        <v>11000</v>
      </c>
      <c r="D6911" s="48" t="s">
        <v>7204</v>
      </c>
      <c r="E6911" s="26">
        <v>968459.19</v>
      </c>
      <c r="F6911" s="26">
        <v>926116.87999999989</v>
      </c>
      <c r="G6911" s="26">
        <v>977835.2699999999</v>
      </c>
      <c r="H6911" s="26">
        <v>1018824.92</v>
      </c>
      <c r="I6911" s="26">
        <v>1006996.1699999999</v>
      </c>
      <c r="J6911" s="26">
        <v>1066503.2799999998</v>
      </c>
      <c r="K6911" s="28">
        <v>1009164.2400000001</v>
      </c>
      <c r="L6911" s="28">
        <v>947770.72</v>
      </c>
      <c r="M6911" s="28">
        <v>977827.63000000012</v>
      </c>
      <c r="N6911" s="28">
        <v>995696.27999999991</v>
      </c>
      <c r="O6911" s="28">
        <v>1123932.94</v>
      </c>
      <c r="P6911" s="28">
        <v>1153344.58</v>
      </c>
      <c r="Q6911" s="28">
        <v>1170205.0799999998</v>
      </c>
      <c r="R6911" s="28">
        <v>1241244.93</v>
      </c>
      <c r="S6911" s="28">
        <v>1288574.8500000006</v>
      </c>
      <c r="T6911" s="28">
        <v>1408356.8199999998</v>
      </c>
      <c r="U6911" s="53">
        <v>1366585.9900000002</v>
      </c>
    </row>
    <row r="6912" spans="1:21" outlineLevel="3" x14ac:dyDescent="0.25">
      <c r="A6912" s="47" t="s">
        <v>11053</v>
      </c>
      <c r="B6912" s="47" t="s">
        <v>7091</v>
      </c>
      <c r="C6912" s="48" t="s">
        <v>11000</v>
      </c>
      <c r="D6912" s="48" t="s">
        <v>7205</v>
      </c>
      <c r="E6912" s="26" t="s">
        <v>11224</v>
      </c>
      <c r="F6912" s="26" t="s">
        <v>11224</v>
      </c>
      <c r="G6912" s="26" t="s">
        <v>11224</v>
      </c>
      <c r="H6912" s="26" t="s">
        <v>11224</v>
      </c>
      <c r="I6912" s="26" t="s">
        <v>11224</v>
      </c>
      <c r="J6912" s="26" t="s">
        <v>11224</v>
      </c>
      <c r="K6912" s="28" t="s">
        <v>11225</v>
      </c>
      <c r="L6912" s="28" t="s">
        <v>11225</v>
      </c>
      <c r="M6912" s="28" t="s">
        <v>11225</v>
      </c>
      <c r="N6912" s="28" t="s">
        <v>11225</v>
      </c>
      <c r="O6912" s="28" t="s">
        <v>11225</v>
      </c>
      <c r="P6912" s="28" t="s">
        <v>11225</v>
      </c>
      <c r="Q6912" s="28" t="s">
        <v>11225</v>
      </c>
      <c r="R6912" s="28" t="s">
        <v>11225</v>
      </c>
      <c r="S6912" s="28" t="s">
        <v>11225</v>
      </c>
      <c r="T6912" s="28" t="s">
        <v>11225</v>
      </c>
      <c r="U6912" s="53" t="s">
        <v>11225</v>
      </c>
    </row>
    <row r="6913" spans="1:21" outlineLevel="3" x14ac:dyDescent="0.25">
      <c r="A6913" s="47" t="s">
        <v>11053</v>
      </c>
      <c r="B6913" s="47" t="s">
        <v>7091</v>
      </c>
      <c r="C6913" s="48" t="s">
        <v>11000</v>
      </c>
      <c r="D6913" s="48" t="s">
        <v>7206</v>
      </c>
      <c r="E6913" s="26" t="s">
        <v>11224</v>
      </c>
      <c r="F6913" s="26" t="s">
        <v>11224</v>
      </c>
      <c r="G6913" s="26" t="s">
        <v>11224</v>
      </c>
      <c r="H6913" s="26" t="s">
        <v>11224</v>
      </c>
      <c r="I6913" s="26" t="s">
        <v>11224</v>
      </c>
      <c r="J6913" s="26" t="s">
        <v>11224</v>
      </c>
      <c r="K6913" s="28" t="s">
        <v>11225</v>
      </c>
      <c r="L6913" s="28" t="s">
        <v>11225</v>
      </c>
      <c r="M6913" s="28" t="s">
        <v>11225</v>
      </c>
      <c r="N6913" s="28" t="s">
        <v>11225</v>
      </c>
      <c r="O6913" s="28" t="s">
        <v>11225</v>
      </c>
      <c r="P6913" s="28" t="s">
        <v>11225</v>
      </c>
      <c r="Q6913" s="28" t="s">
        <v>11225</v>
      </c>
      <c r="R6913" s="28" t="s">
        <v>11225</v>
      </c>
      <c r="S6913" s="28" t="s">
        <v>11225</v>
      </c>
      <c r="T6913" s="28" t="s">
        <v>11225</v>
      </c>
      <c r="U6913" s="53" t="s">
        <v>11225</v>
      </c>
    </row>
    <row r="6914" spans="1:21" outlineLevel="3" x14ac:dyDescent="0.25">
      <c r="A6914" s="47" t="s">
        <v>11053</v>
      </c>
      <c r="B6914" s="47" t="s">
        <v>7091</v>
      </c>
      <c r="C6914" s="48" t="s">
        <v>11000</v>
      </c>
      <c r="D6914" s="48" t="s">
        <v>7207</v>
      </c>
      <c r="E6914" s="26">
        <v>1517677.6400000001</v>
      </c>
      <c r="F6914" s="26">
        <v>1687391.92</v>
      </c>
      <c r="G6914" s="26">
        <v>1747479.42</v>
      </c>
      <c r="H6914" s="26">
        <v>1739075.87</v>
      </c>
      <c r="I6914" s="26">
        <v>1791859.9</v>
      </c>
      <c r="J6914" s="26">
        <v>1814310.2399999998</v>
      </c>
      <c r="K6914" s="28">
        <v>1841268.4</v>
      </c>
      <c r="L6914" s="28">
        <v>1955464.2599999998</v>
      </c>
      <c r="M6914" s="28">
        <v>2074062.79</v>
      </c>
      <c r="N6914" s="28">
        <v>2195595.7999999998</v>
      </c>
      <c r="O6914" s="28">
        <v>2279612.1</v>
      </c>
      <c r="P6914" s="28">
        <v>2277135.2800000003</v>
      </c>
      <c r="Q6914" s="28">
        <v>2262446.89</v>
      </c>
      <c r="R6914" s="28">
        <v>2288539.8499999996</v>
      </c>
      <c r="S6914" s="28">
        <v>2250688.0399999996</v>
      </c>
      <c r="T6914" s="28">
        <v>2181539.11</v>
      </c>
      <c r="U6914" s="53">
        <v>2052189.4100000001</v>
      </c>
    </row>
    <row r="6915" spans="1:21" outlineLevel="3" x14ac:dyDescent="0.25">
      <c r="A6915" s="47" t="s">
        <v>11053</v>
      </c>
      <c r="B6915" s="47" t="s">
        <v>7091</v>
      </c>
      <c r="C6915" s="48" t="s">
        <v>11000</v>
      </c>
      <c r="D6915" s="48" t="s">
        <v>7208</v>
      </c>
      <c r="E6915" s="26">
        <v>5049969.209999999</v>
      </c>
      <c r="F6915" s="26">
        <v>5056113.8500000006</v>
      </c>
      <c r="G6915" s="26">
        <v>5524846.5299999993</v>
      </c>
      <c r="H6915" s="26">
        <v>5230338.57</v>
      </c>
      <c r="I6915" s="26">
        <v>5546908.8600000003</v>
      </c>
      <c r="J6915" s="26">
        <v>5603844.1599999992</v>
      </c>
      <c r="K6915" s="28">
        <v>5729468.7799999993</v>
      </c>
      <c r="L6915" s="28">
        <v>6027700.589999998</v>
      </c>
      <c r="M6915" s="28">
        <v>6091926.9299999997</v>
      </c>
      <c r="N6915" s="28">
        <v>6229023.8000000007</v>
      </c>
      <c r="O6915" s="28">
        <v>5936322.5</v>
      </c>
      <c r="P6915" s="28">
        <v>6385599.8299999991</v>
      </c>
      <c r="Q6915" s="28">
        <v>6647989.879999999</v>
      </c>
      <c r="R6915" s="28">
        <v>6808310.6800000006</v>
      </c>
      <c r="S6915" s="28">
        <v>6961078.1900000004</v>
      </c>
      <c r="T6915" s="28">
        <v>6984184.6499999994</v>
      </c>
      <c r="U6915" s="53">
        <v>6951057.0999999987</v>
      </c>
    </row>
    <row r="6916" spans="1:21" outlineLevel="3" x14ac:dyDescent="0.25">
      <c r="A6916" s="47" t="s">
        <v>11053</v>
      </c>
      <c r="B6916" s="47" t="s">
        <v>7091</v>
      </c>
      <c r="C6916" s="48" t="s">
        <v>11000</v>
      </c>
      <c r="D6916" s="48" t="s">
        <v>7209</v>
      </c>
      <c r="E6916" s="26">
        <v>628414.1100000001</v>
      </c>
      <c r="F6916" s="26">
        <v>653958.88</v>
      </c>
      <c r="G6916" s="26">
        <v>661432.29999999993</v>
      </c>
      <c r="H6916" s="26">
        <v>656853.3600000001</v>
      </c>
      <c r="I6916" s="26">
        <v>707007.45</v>
      </c>
      <c r="J6916" s="26">
        <v>732506.07000000007</v>
      </c>
      <c r="K6916" s="28">
        <v>700169.04999999993</v>
      </c>
      <c r="L6916" s="28">
        <v>726146.9</v>
      </c>
      <c r="M6916" s="28">
        <v>709641.4</v>
      </c>
      <c r="N6916" s="28">
        <v>761808.54000000015</v>
      </c>
      <c r="O6916" s="28">
        <v>737270.52000000014</v>
      </c>
      <c r="P6916" s="28">
        <v>799303.79</v>
      </c>
      <c r="Q6916" s="28">
        <v>791687.24</v>
      </c>
      <c r="R6916" s="28">
        <v>917518.77000000014</v>
      </c>
      <c r="S6916" s="28">
        <v>900479.75</v>
      </c>
      <c r="T6916" s="28">
        <v>901795.99</v>
      </c>
      <c r="U6916" s="53">
        <v>996221.56</v>
      </c>
    </row>
    <row r="6917" spans="1:21" outlineLevel="3" x14ac:dyDescent="0.25">
      <c r="A6917" s="47" t="s">
        <v>11053</v>
      </c>
      <c r="B6917" s="47" t="s">
        <v>7091</v>
      </c>
      <c r="C6917" s="48" t="s">
        <v>11000</v>
      </c>
      <c r="D6917" s="48" t="s">
        <v>11139</v>
      </c>
      <c r="E6917" s="26">
        <v>12919726.470000006</v>
      </c>
      <c r="F6917" s="26">
        <v>7865750.1899999995</v>
      </c>
      <c r="G6917" s="26">
        <v>10609166.670000002</v>
      </c>
      <c r="H6917" s="26">
        <v>11025820.069999993</v>
      </c>
      <c r="I6917" s="26">
        <v>10526888.959999999</v>
      </c>
      <c r="J6917" s="26">
        <v>11314350.319999997</v>
      </c>
      <c r="K6917" s="28">
        <v>11793618.569999997</v>
      </c>
      <c r="L6917" s="28">
        <v>8441154.3900000006</v>
      </c>
      <c r="M6917" s="28">
        <v>7129377.8099999996</v>
      </c>
      <c r="N6917" s="28">
        <v>7554551.7400000002</v>
      </c>
      <c r="O6917" s="28">
        <v>3605621.6799999997</v>
      </c>
      <c r="P6917" s="28">
        <v>4848068.8899999987</v>
      </c>
      <c r="Q6917" s="28">
        <v>4024495.9500000007</v>
      </c>
      <c r="R6917" s="28">
        <v>3416404.9600000009</v>
      </c>
      <c r="S6917" s="28">
        <v>4331226.32</v>
      </c>
      <c r="T6917" s="28">
        <v>3956369.8000000017</v>
      </c>
      <c r="U6917" s="53">
        <v>4767508.1400000006</v>
      </c>
    </row>
    <row r="6918" spans="1:21" outlineLevel="2" x14ac:dyDescent="0.25">
      <c r="A6918" s="47"/>
      <c r="B6918" s="47" t="s">
        <v>7091</v>
      </c>
      <c r="C6918" s="48" t="s">
        <v>11000</v>
      </c>
      <c r="D6918" s="48" t="s">
        <v>11308</v>
      </c>
      <c r="E6918" s="26">
        <v>317796923.41000003</v>
      </c>
      <c r="F6918" s="26">
        <v>318563600.95999998</v>
      </c>
      <c r="G6918" s="26">
        <v>314425130.54000002</v>
      </c>
      <c r="H6918" s="26">
        <v>313760043.86999977</v>
      </c>
      <c r="I6918" s="26">
        <v>318900282.9799999</v>
      </c>
      <c r="J6918" s="26">
        <v>325344290.71000004</v>
      </c>
      <c r="K6918" s="28">
        <v>328150281.4600001</v>
      </c>
      <c r="L6918" s="28">
        <v>337859554.81999987</v>
      </c>
      <c r="M6918" s="28">
        <v>342200596.56999999</v>
      </c>
      <c r="N6918" s="28">
        <v>349719812.25000006</v>
      </c>
      <c r="O6918" s="28">
        <v>343527473.14000005</v>
      </c>
      <c r="P6918" s="28">
        <v>357052481.50999981</v>
      </c>
      <c r="Q6918" s="28">
        <v>373422569.66999978</v>
      </c>
      <c r="R6918" s="28">
        <v>385204686.88000005</v>
      </c>
      <c r="S6918" s="28">
        <v>379612843.88000005</v>
      </c>
      <c r="T6918" s="28">
        <v>393725093.19999993</v>
      </c>
      <c r="U6918" s="53">
        <v>388221355.24000013</v>
      </c>
    </row>
    <row r="6919" spans="1:21" outlineLevel="3" x14ac:dyDescent="0.25">
      <c r="A6919" s="47" t="s">
        <v>11053</v>
      </c>
      <c r="B6919" s="47" t="s">
        <v>7616</v>
      </c>
      <c r="C6919" s="48" t="s">
        <v>11005</v>
      </c>
      <c r="D6919" s="48" t="s">
        <v>7615</v>
      </c>
      <c r="E6919" s="26">
        <v>1103579.8700000001</v>
      </c>
      <c r="F6919" s="26">
        <v>1125232.2100000002</v>
      </c>
      <c r="G6919" s="26">
        <v>1030270.6899999998</v>
      </c>
      <c r="H6919" s="26">
        <v>1041018.9400000001</v>
      </c>
      <c r="I6919" s="26">
        <v>1003423.76</v>
      </c>
      <c r="J6919" s="26">
        <v>1059010.7500000002</v>
      </c>
      <c r="K6919" s="28">
        <v>1009212.1399999999</v>
      </c>
      <c r="L6919" s="28">
        <v>997839.38000000012</v>
      </c>
      <c r="M6919" s="28">
        <v>992988.66000000015</v>
      </c>
      <c r="N6919" s="28">
        <v>1051522.4300000002</v>
      </c>
      <c r="O6919" s="28">
        <v>1077783.25</v>
      </c>
      <c r="P6919" s="28">
        <v>1160089.33</v>
      </c>
      <c r="Q6919" s="28">
        <v>1100710.1299999999</v>
      </c>
      <c r="R6919" s="28">
        <v>1089064.17</v>
      </c>
      <c r="S6919" s="28">
        <v>1051747.4999999998</v>
      </c>
      <c r="T6919" s="28">
        <v>1022652.8999999999</v>
      </c>
      <c r="U6919" s="53">
        <v>1019847.74</v>
      </c>
    </row>
    <row r="6920" spans="1:21" outlineLevel="3" x14ac:dyDescent="0.25">
      <c r="A6920" s="47" t="s">
        <v>11053</v>
      </c>
      <c r="B6920" s="47" t="s">
        <v>7616</v>
      </c>
      <c r="C6920" s="48" t="s">
        <v>11005</v>
      </c>
      <c r="D6920" s="48" t="s">
        <v>7617</v>
      </c>
      <c r="E6920" s="26">
        <v>915100.91000000015</v>
      </c>
      <c r="F6920" s="26">
        <v>1388573.53</v>
      </c>
      <c r="G6920" s="26">
        <v>1170114.1000000001</v>
      </c>
      <c r="H6920" s="26">
        <v>1274663.1700000002</v>
      </c>
      <c r="I6920" s="26">
        <v>1246005.5999999999</v>
      </c>
      <c r="J6920" s="26">
        <v>1333134.68</v>
      </c>
      <c r="K6920" s="28">
        <v>1400430.7800000003</v>
      </c>
      <c r="L6920" s="28">
        <v>1405904.7500000002</v>
      </c>
      <c r="M6920" s="28">
        <v>1441350.1900000002</v>
      </c>
      <c r="N6920" s="28">
        <v>1661862.18</v>
      </c>
      <c r="O6920" s="28">
        <v>1781532.7599999998</v>
      </c>
      <c r="P6920" s="28">
        <v>1642550.7600000002</v>
      </c>
      <c r="Q6920" s="28">
        <v>1656354.69</v>
      </c>
      <c r="R6920" s="28">
        <v>1683644.29</v>
      </c>
      <c r="S6920" s="28">
        <v>1875885.7800000003</v>
      </c>
      <c r="T6920" s="28">
        <v>1715209.13</v>
      </c>
      <c r="U6920" s="53">
        <v>1778023.7099999997</v>
      </c>
    </row>
    <row r="6921" spans="1:21" outlineLevel="3" x14ac:dyDescent="0.25">
      <c r="A6921" s="47" t="s">
        <v>11053</v>
      </c>
      <c r="B6921" s="47" t="s">
        <v>7616</v>
      </c>
      <c r="C6921" s="48" t="s">
        <v>11005</v>
      </c>
      <c r="D6921" s="48" t="s">
        <v>7618</v>
      </c>
      <c r="E6921" s="26">
        <v>1826866.7799999998</v>
      </c>
      <c r="F6921" s="26">
        <v>2128617.9299999997</v>
      </c>
      <c r="G6921" s="26">
        <v>1838263.9300000002</v>
      </c>
      <c r="H6921" s="26">
        <v>1782328</v>
      </c>
      <c r="I6921" s="26">
        <v>1734978.9200000002</v>
      </c>
      <c r="J6921" s="26">
        <v>1808593.71</v>
      </c>
      <c r="K6921" s="28">
        <v>1836634.4800000002</v>
      </c>
      <c r="L6921" s="28">
        <v>1769406.25</v>
      </c>
      <c r="M6921" s="28">
        <v>1896547</v>
      </c>
      <c r="N6921" s="28">
        <v>1785903.3299999998</v>
      </c>
      <c r="O6921" s="28">
        <v>1913331.44</v>
      </c>
      <c r="P6921" s="28">
        <v>1969657.54</v>
      </c>
      <c r="Q6921" s="28">
        <v>2056647.3099999998</v>
      </c>
      <c r="R6921" s="28">
        <v>1937877.5699999998</v>
      </c>
      <c r="S6921" s="28">
        <v>1868752.1199999999</v>
      </c>
      <c r="T6921" s="28">
        <v>1730681.0099999998</v>
      </c>
      <c r="U6921" s="53">
        <v>1642807.5199999998</v>
      </c>
    </row>
    <row r="6922" spans="1:21" outlineLevel="3" x14ac:dyDescent="0.25">
      <c r="A6922" s="47" t="s">
        <v>11053</v>
      </c>
      <c r="B6922" s="47" t="s">
        <v>7616</v>
      </c>
      <c r="C6922" s="48" t="s">
        <v>11005</v>
      </c>
      <c r="D6922" s="48" t="s">
        <v>7619</v>
      </c>
      <c r="E6922" s="26">
        <v>1109987.4099999999</v>
      </c>
      <c r="F6922" s="26">
        <v>1070802.79</v>
      </c>
      <c r="G6922" s="26">
        <v>1071647.01</v>
      </c>
      <c r="H6922" s="26">
        <v>1077389.5</v>
      </c>
      <c r="I6922" s="26">
        <v>1102156.3999999999</v>
      </c>
      <c r="J6922" s="26">
        <v>1081109.55</v>
      </c>
      <c r="K6922" s="28">
        <v>1092324.03</v>
      </c>
      <c r="L6922" s="28">
        <v>1097891.68</v>
      </c>
      <c r="M6922" s="28">
        <v>1105699.17</v>
      </c>
      <c r="N6922" s="28">
        <v>1134341.26</v>
      </c>
      <c r="O6922" s="28">
        <v>1268065.96</v>
      </c>
      <c r="P6922" s="28">
        <v>1329959.71</v>
      </c>
      <c r="Q6922" s="28">
        <v>1312795.58</v>
      </c>
      <c r="R6922" s="28">
        <v>1417245.3199999998</v>
      </c>
      <c r="S6922" s="28">
        <v>1384953.0300000003</v>
      </c>
      <c r="T6922" s="28">
        <v>1382537.18</v>
      </c>
      <c r="U6922" s="53">
        <v>1376874.77</v>
      </c>
    </row>
    <row r="6923" spans="1:21" outlineLevel="3" x14ac:dyDescent="0.25">
      <c r="A6923" s="47" t="s">
        <v>11053</v>
      </c>
      <c r="B6923" s="47" t="s">
        <v>7616</v>
      </c>
      <c r="C6923" s="48" t="s">
        <v>11005</v>
      </c>
      <c r="D6923" s="48" t="s">
        <v>7620</v>
      </c>
      <c r="E6923" s="26">
        <v>4910739.37</v>
      </c>
      <c r="F6923" s="26">
        <v>5163701.28</v>
      </c>
      <c r="G6923" s="26">
        <v>4437853.76</v>
      </c>
      <c r="H6923" s="26">
        <v>4589584.8600000003</v>
      </c>
      <c r="I6923" s="26">
        <v>4634305.7399999993</v>
      </c>
      <c r="J6923" s="26">
        <v>4670399.08</v>
      </c>
      <c r="K6923" s="28">
        <v>4475558.0600000005</v>
      </c>
      <c r="L6923" s="28">
        <v>4798318.8699999992</v>
      </c>
      <c r="M6923" s="28">
        <v>4851032.21</v>
      </c>
      <c r="N6923" s="28">
        <v>4933446.080000001</v>
      </c>
      <c r="O6923" s="28">
        <v>5035500.0299999993</v>
      </c>
      <c r="P6923" s="28">
        <v>5279287.28</v>
      </c>
      <c r="Q6923" s="28">
        <v>5336814.6900000004</v>
      </c>
      <c r="R6923" s="28">
        <v>5275913.3400000008</v>
      </c>
      <c r="S6923" s="28">
        <v>5273109</v>
      </c>
      <c r="T6923" s="28">
        <v>5431812.9799999995</v>
      </c>
      <c r="U6923" s="53">
        <v>5293387.62</v>
      </c>
    </row>
    <row r="6924" spans="1:21" outlineLevel="3" x14ac:dyDescent="0.25">
      <c r="A6924" s="47" t="s">
        <v>11053</v>
      </c>
      <c r="B6924" s="47" t="s">
        <v>7616</v>
      </c>
      <c r="C6924" s="48" t="s">
        <v>11005</v>
      </c>
      <c r="D6924" s="48" t="s">
        <v>7621</v>
      </c>
      <c r="E6924" s="26" t="s">
        <v>11224</v>
      </c>
      <c r="F6924" s="26" t="s">
        <v>11224</v>
      </c>
      <c r="G6924" s="26" t="s">
        <v>11224</v>
      </c>
      <c r="H6924" s="26" t="s">
        <v>11224</v>
      </c>
      <c r="I6924" s="26" t="s">
        <v>11224</v>
      </c>
      <c r="J6924" s="26" t="s">
        <v>11224</v>
      </c>
      <c r="K6924" s="28">
        <v>0</v>
      </c>
      <c r="L6924" s="28">
        <v>0</v>
      </c>
      <c r="M6924" s="28">
        <v>0</v>
      </c>
      <c r="N6924" s="28">
        <v>0</v>
      </c>
      <c r="O6924" s="28">
        <v>0</v>
      </c>
      <c r="P6924" s="28">
        <v>0</v>
      </c>
      <c r="Q6924" s="28">
        <v>0</v>
      </c>
      <c r="R6924" s="28">
        <v>0</v>
      </c>
      <c r="S6924" s="28">
        <v>0</v>
      </c>
      <c r="T6924" s="28">
        <v>0</v>
      </c>
      <c r="U6924" s="53">
        <v>0</v>
      </c>
    </row>
    <row r="6925" spans="1:21" outlineLevel="3" x14ac:dyDescent="0.25">
      <c r="A6925" s="47" t="s">
        <v>11053</v>
      </c>
      <c r="B6925" s="47" t="s">
        <v>7616</v>
      </c>
      <c r="C6925" s="48" t="s">
        <v>11005</v>
      </c>
      <c r="D6925" s="48" t="s">
        <v>7622</v>
      </c>
      <c r="E6925" s="26">
        <v>3525922.28</v>
      </c>
      <c r="F6925" s="26">
        <v>3850009.8</v>
      </c>
      <c r="G6925" s="26">
        <v>3352301.1000000006</v>
      </c>
      <c r="H6925" s="26">
        <v>3598969.7100000004</v>
      </c>
      <c r="I6925" s="26">
        <v>3916922.6500000004</v>
      </c>
      <c r="J6925" s="26">
        <v>4151290.1099999994</v>
      </c>
      <c r="K6925" s="28">
        <v>4204843.5699999994</v>
      </c>
      <c r="L6925" s="28">
        <v>4353901.9499999993</v>
      </c>
      <c r="M6925" s="28">
        <v>4671156.8899999997</v>
      </c>
      <c r="N6925" s="28">
        <v>4720841.8699999992</v>
      </c>
      <c r="O6925" s="28">
        <v>5263775.169999999</v>
      </c>
      <c r="P6925" s="28">
        <v>5259759.8899999997</v>
      </c>
      <c r="Q6925" s="28">
        <v>5328782.7600000007</v>
      </c>
      <c r="R6925" s="28">
        <v>5411721.9699999997</v>
      </c>
      <c r="S6925" s="28">
        <v>5237665.6800000016</v>
      </c>
      <c r="T6925" s="28">
        <v>5499899.0199999996</v>
      </c>
      <c r="U6925" s="53">
        <v>5260427.120000001</v>
      </c>
    </row>
    <row r="6926" spans="1:21" outlineLevel="3" x14ac:dyDescent="0.25">
      <c r="A6926" s="47" t="s">
        <v>11053</v>
      </c>
      <c r="B6926" s="47" t="s">
        <v>7616</v>
      </c>
      <c r="C6926" s="48" t="s">
        <v>11005</v>
      </c>
      <c r="D6926" s="48" t="s">
        <v>7623</v>
      </c>
      <c r="E6926" s="26">
        <v>4257254.29</v>
      </c>
      <c r="F6926" s="26">
        <v>4380190.92</v>
      </c>
      <c r="G6926" s="26">
        <v>4092644.82</v>
      </c>
      <c r="H6926" s="26">
        <v>4225091.42</v>
      </c>
      <c r="I6926" s="26">
        <v>4476793.99</v>
      </c>
      <c r="J6926" s="26">
        <v>4497075.3099999996</v>
      </c>
      <c r="K6926" s="28">
        <v>4319959.4399999995</v>
      </c>
      <c r="L6926" s="28">
        <v>4362087.99</v>
      </c>
      <c r="M6926" s="28">
        <v>4486174.9600000009</v>
      </c>
      <c r="N6926" s="28">
        <v>4587083.17</v>
      </c>
      <c r="O6926" s="28">
        <v>4679495.03</v>
      </c>
      <c r="P6926" s="28">
        <v>4919798.1700000009</v>
      </c>
      <c r="Q6926" s="28">
        <v>5034738.3000000007</v>
      </c>
      <c r="R6926" s="28">
        <v>5263200.59</v>
      </c>
      <c r="S6926" s="28">
        <v>5216951.8600000003</v>
      </c>
      <c r="T6926" s="28">
        <v>5323268.0000000009</v>
      </c>
      <c r="U6926" s="53">
        <v>5222952.34</v>
      </c>
    </row>
    <row r="6927" spans="1:21" outlineLevel="3" x14ac:dyDescent="0.25">
      <c r="A6927" s="47" t="s">
        <v>11053</v>
      </c>
      <c r="B6927" s="47" t="s">
        <v>7616</v>
      </c>
      <c r="C6927" s="48" t="s">
        <v>11005</v>
      </c>
      <c r="D6927" s="48" t="s">
        <v>7624</v>
      </c>
      <c r="E6927" s="26" t="s">
        <v>11224</v>
      </c>
      <c r="F6927" s="26" t="s">
        <v>11224</v>
      </c>
      <c r="G6927" s="26" t="s">
        <v>11224</v>
      </c>
      <c r="H6927" s="26" t="s">
        <v>11224</v>
      </c>
      <c r="I6927" s="26" t="s">
        <v>11224</v>
      </c>
      <c r="J6927" s="26" t="s">
        <v>11224</v>
      </c>
      <c r="K6927" s="28" t="s">
        <v>11225</v>
      </c>
      <c r="L6927" s="28" t="s">
        <v>11225</v>
      </c>
      <c r="M6927" s="28" t="s">
        <v>11225</v>
      </c>
      <c r="N6927" s="28" t="s">
        <v>11225</v>
      </c>
      <c r="O6927" s="28" t="s">
        <v>11225</v>
      </c>
      <c r="P6927" s="28" t="s">
        <v>11225</v>
      </c>
      <c r="Q6927" s="28" t="s">
        <v>11225</v>
      </c>
      <c r="R6927" s="28" t="s">
        <v>11225</v>
      </c>
      <c r="S6927" s="28" t="s">
        <v>11225</v>
      </c>
      <c r="T6927" s="28" t="s">
        <v>11225</v>
      </c>
      <c r="U6927" s="53" t="s">
        <v>11225</v>
      </c>
    </row>
    <row r="6928" spans="1:21" outlineLevel="3" x14ac:dyDescent="0.25">
      <c r="A6928" s="47" t="s">
        <v>11053</v>
      </c>
      <c r="B6928" s="47" t="s">
        <v>7616</v>
      </c>
      <c r="C6928" s="48" t="s">
        <v>11005</v>
      </c>
      <c r="D6928" s="48" t="s">
        <v>7625</v>
      </c>
      <c r="E6928" s="26">
        <v>3191151.6500000004</v>
      </c>
      <c r="F6928" s="26">
        <v>3542575.33</v>
      </c>
      <c r="G6928" s="26">
        <v>3269648.9699999997</v>
      </c>
      <c r="H6928" s="26">
        <v>3229888.7399999998</v>
      </c>
      <c r="I6928" s="26">
        <v>3171055.03</v>
      </c>
      <c r="J6928" s="26">
        <v>3139667.58</v>
      </c>
      <c r="K6928" s="28">
        <v>3160733.62</v>
      </c>
      <c r="L6928" s="28">
        <v>3356397.7999999993</v>
      </c>
      <c r="M6928" s="28">
        <v>3468317.5700000003</v>
      </c>
      <c r="N6928" s="28">
        <v>3636933.9099999997</v>
      </c>
      <c r="O6928" s="28">
        <v>3846533.1599999997</v>
      </c>
      <c r="P6928" s="28">
        <v>4004261.32</v>
      </c>
      <c r="Q6928" s="28">
        <v>4014491.8200000003</v>
      </c>
      <c r="R6928" s="28">
        <v>4231351.42</v>
      </c>
      <c r="S6928" s="28">
        <v>4352712.2700000005</v>
      </c>
      <c r="T6928" s="28">
        <v>4324258.7600000007</v>
      </c>
      <c r="U6928" s="53">
        <v>4067872.9299999992</v>
      </c>
    </row>
    <row r="6929" spans="1:21" outlineLevel="3" x14ac:dyDescent="0.25">
      <c r="A6929" s="47" t="s">
        <v>11053</v>
      </c>
      <c r="B6929" s="47" t="s">
        <v>7616</v>
      </c>
      <c r="C6929" s="48" t="s">
        <v>11005</v>
      </c>
      <c r="D6929" s="48" t="s">
        <v>7626</v>
      </c>
      <c r="E6929" s="26" t="s">
        <v>11224</v>
      </c>
      <c r="F6929" s="26" t="s">
        <v>11224</v>
      </c>
      <c r="G6929" s="26" t="s">
        <v>11224</v>
      </c>
      <c r="H6929" s="26" t="s">
        <v>11224</v>
      </c>
      <c r="I6929" s="26" t="s">
        <v>11224</v>
      </c>
      <c r="J6929" s="26" t="s">
        <v>11224</v>
      </c>
      <c r="K6929" s="28" t="s">
        <v>11225</v>
      </c>
      <c r="L6929" s="28" t="s">
        <v>11225</v>
      </c>
      <c r="M6929" s="28" t="s">
        <v>11225</v>
      </c>
      <c r="N6929" s="28" t="s">
        <v>11225</v>
      </c>
      <c r="O6929" s="28" t="s">
        <v>11225</v>
      </c>
      <c r="P6929" s="28" t="s">
        <v>11225</v>
      </c>
      <c r="Q6929" s="28" t="s">
        <v>11225</v>
      </c>
      <c r="R6929" s="28" t="s">
        <v>11225</v>
      </c>
      <c r="S6929" s="28" t="s">
        <v>11225</v>
      </c>
      <c r="T6929" s="28" t="s">
        <v>11225</v>
      </c>
      <c r="U6929" s="53" t="s">
        <v>11225</v>
      </c>
    </row>
    <row r="6930" spans="1:21" outlineLevel="3" x14ac:dyDescent="0.25">
      <c r="A6930" s="47" t="s">
        <v>11053</v>
      </c>
      <c r="B6930" s="47" t="s">
        <v>7616</v>
      </c>
      <c r="C6930" s="48" t="s">
        <v>11005</v>
      </c>
      <c r="D6930" s="48" t="s">
        <v>7627</v>
      </c>
      <c r="E6930" s="26">
        <v>4930760.49</v>
      </c>
      <c r="F6930" s="26">
        <v>5024745.3599999994</v>
      </c>
      <c r="G6930" s="26">
        <v>4890205.4000000004</v>
      </c>
      <c r="H6930" s="26">
        <v>4565427.1300000008</v>
      </c>
      <c r="I6930" s="26">
        <v>4553120.96</v>
      </c>
      <c r="J6930" s="26">
        <v>4622735.6700000009</v>
      </c>
      <c r="K6930" s="28">
        <v>4757431.5300000012</v>
      </c>
      <c r="L6930" s="28">
        <v>4897114.0100000007</v>
      </c>
      <c r="M6930" s="28">
        <v>4879982.3699999992</v>
      </c>
      <c r="N6930" s="28">
        <v>4803698.3500000006</v>
      </c>
      <c r="O6930" s="28">
        <v>4755573.9499999993</v>
      </c>
      <c r="P6930" s="28">
        <v>4799931.49</v>
      </c>
      <c r="Q6930" s="28">
        <v>5146547.1300000008</v>
      </c>
      <c r="R6930" s="28">
        <v>5652631.79</v>
      </c>
      <c r="S6930" s="28">
        <v>5599479.9000000004</v>
      </c>
      <c r="T6930" s="28">
        <v>5515997.120000002</v>
      </c>
      <c r="U6930" s="53">
        <v>5439906.2799999993</v>
      </c>
    </row>
    <row r="6931" spans="1:21" outlineLevel="3" x14ac:dyDescent="0.25">
      <c r="A6931" s="47" t="s">
        <v>11053</v>
      </c>
      <c r="B6931" s="47" t="s">
        <v>7616</v>
      </c>
      <c r="C6931" s="48" t="s">
        <v>11005</v>
      </c>
      <c r="D6931" s="48" t="s">
        <v>7628</v>
      </c>
      <c r="E6931" s="26">
        <v>4024578.6299999994</v>
      </c>
      <c r="F6931" s="26">
        <v>4535377.26</v>
      </c>
      <c r="G6931" s="26">
        <v>3735145.9600000004</v>
      </c>
      <c r="H6931" s="26">
        <v>3837866.6199999996</v>
      </c>
      <c r="I6931" s="26">
        <v>4024338.15</v>
      </c>
      <c r="J6931" s="26">
        <v>4089896.09</v>
      </c>
      <c r="K6931" s="28">
        <v>4093484.33</v>
      </c>
      <c r="L6931" s="28">
        <v>4416170.8600000003</v>
      </c>
      <c r="M6931" s="28">
        <v>4453095.43</v>
      </c>
      <c r="N6931" s="28">
        <v>4525533.58</v>
      </c>
      <c r="O6931" s="28">
        <v>4955339.1000000006</v>
      </c>
      <c r="P6931" s="28">
        <v>4789364.7799999993</v>
      </c>
      <c r="Q6931" s="28">
        <v>5131946.42</v>
      </c>
      <c r="R6931" s="28">
        <v>5271859.0999999996</v>
      </c>
      <c r="S6931" s="28">
        <v>5078488.4999999991</v>
      </c>
      <c r="T6931" s="28">
        <v>5242129.3800000008</v>
      </c>
      <c r="U6931" s="53">
        <v>5011149.53</v>
      </c>
    </row>
    <row r="6932" spans="1:21" outlineLevel="3" x14ac:dyDescent="0.25">
      <c r="A6932" s="47" t="s">
        <v>11053</v>
      </c>
      <c r="B6932" s="47" t="s">
        <v>7616</v>
      </c>
      <c r="C6932" s="48" t="s">
        <v>11005</v>
      </c>
      <c r="D6932" s="48" t="s">
        <v>7629</v>
      </c>
      <c r="E6932" s="26">
        <v>4859925.0600000005</v>
      </c>
      <c r="F6932" s="26">
        <v>5301283.9899999993</v>
      </c>
      <c r="G6932" s="26">
        <v>4938092.540000001</v>
      </c>
      <c r="H6932" s="26">
        <v>5023800.3400000008</v>
      </c>
      <c r="I6932" s="26">
        <v>5373149.9900000002</v>
      </c>
      <c r="J6932" s="26">
        <v>5234707.0100000007</v>
      </c>
      <c r="K6932" s="28">
        <v>5415634.3099999996</v>
      </c>
      <c r="L6932" s="28">
        <v>5578829.8600000003</v>
      </c>
      <c r="M6932" s="28">
        <v>5650849.3700000001</v>
      </c>
      <c r="N6932" s="28">
        <v>5962831.0199999996</v>
      </c>
      <c r="O6932" s="28">
        <v>6220064.1500000004</v>
      </c>
      <c r="P6932" s="28">
        <v>6597533.7999999998</v>
      </c>
      <c r="Q6932" s="28">
        <v>6719669.9899999993</v>
      </c>
      <c r="R6932" s="28">
        <v>6806662.9299999988</v>
      </c>
      <c r="S6932" s="28">
        <v>6775364.1200000001</v>
      </c>
      <c r="T6932" s="28">
        <v>6811332.4900000002</v>
      </c>
      <c r="U6932" s="53">
        <v>6803397.7200000007</v>
      </c>
    </row>
    <row r="6933" spans="1:21" outlineLevel="3" x14ac:dyDescent="0.25">
      <c r="A6933" s="47" t="s">
        <v>11053</v>
      </c>
      <c r="B6933" s="47" t="s">
        <v>7616</v>
      </c>
      <c r="C6933" s="48" t="s">
        <v>11005</v>
      </c>
      <c r="D6933" s="48" t="s">
        <v>7630</v>
      </c>
      <c r="E6933" s="26">
        <v>7920390.4000000004</v>
      </c>
      <c r="F6933" s="26">
        <v>8483083.5999999996</v>
      </c>
      <c r="G6933" s="26">
        <v>7619039.9499999993</v>
      </c>
      <c r="H6933" s="26">
        <v>7688977.959999999</v>
      </c>
      <c r="I6933" s="26">
        <v>7895346.4699999988</v>
      </c>
      <c r="J6933" s="26">
        <v>8201487.5899999999</v>
      </c>
      <c r="K6933" s="28">
        <v>8156186.4000000004</v>
      </c>
      <c r="L6933" s="28">
        <v>8540428.0899999999</v>
      </c>
      <c r="M6933" s="28">
        <v>8637154.129999999</v>
      </c>
      <c r="N6933" s="28">
        <v>8926609.7299999967</v>
      </c>
      <c r="O6933" s="28">
        <v>8701721.4199999999</v>
      </c>
      <c r="P6933" s="28">
        <v>9166808.1100000013</v>
      </c>
      <c r="Q6933" s="28">
        <v>9089517.8899999987</v>
      </c>
      <c r="R6933" s="28">
        <v>9397610.4300000016</v>
      </c>
      <c r="S6933" s="28">
        <v>9403529.3399999999</v>
      </c>
      <c r="T6933" s="28">
        <v>9050820.3800000008</v>
      </c>
      <c r="U6933" s="53">
        <v>8852095.8000000007</v>
      </c>
    </row>
    <row r="6934" spans="1:21" outlineLevel="3" x14ac:dyDescent="0.25">
      <c r="A6934" s="47" t="s">
        <v>11053</v>
      </c>
      <c r="B6934" s="47" t="s">
        <v>7616</v>
      </c>
      <c r="C6934" s="48" t="s">
        <v>11005</v>
      </c>
      <c r="D6934" s="48" t="s">
        <v>7631</v>
      </c>
      <c r="E6934" s="26">
        <v>11552607.49</v>
      </c>
      <c r="F6934" s="26">
        <v>11191054.390000001</v>
      </c>
      <c r="G6934" s="26">
        <v>11147488.479999999</v>
      </c>
      <c r="H6934" s="26">
        <v>11268843.91</v>
      </c>
      <c r="I6934" s="26">
        <v>11280084.009999998</v>
      </c>
      <c r="J6934" s="26">
        <v>11540515.380000001</v>
      </c>
      <c r="K6934" s="28">
        <v>11356847.790000001</v>
      </c>
      <c r="L6934" s="28">
        <v>11774009.559999999</v>
      </c>
      <c r="M6934" s="28">
        <v>12019340.300000001</v>
      </c>
      <c r="N6934" s="28">
        <v>12266361.059999999</v>
      </c>
      <c r="O6934" s="28">
        <v>12135446.869999997</v>
      </c>
      <c r="P6934" s="28">
        <v>12338640.549999999</v>
      </c>
      <c r="Q6934" s="28">
        <v>12485068.809999999</v>
      </c>
      <c r="R6934" s="28">
        <v>12940214.700000001</v>
      </c>
      <c r="S6934" s="28">
        <v>12816234.689999999</v>
      </c>
      <c r="T6934" s="28">
        <v>13182929.540000001</v>
      </c>
      <c r="U6934" s="53">
        <v>12775127.48</v>
      </c>
    </row>
    <row r="6935" spans="1:21" outlineLevel="3" x14ac:dyDescent="0.25">
      <c r="A6935" s="47" t="s">
        <v>11053</v>
      </c>
      <c r="B6935" s="47" t="s">
        <v>7616</v>
      </c>
      <c r="C6935" s="48" t="s">
        <v>11005</v>
      </c>
      <c r="D6935" s="48" t="s">
        <v>7632</v>
      </c>
      <c r="E6935" s="26" t="s">
        <v>11224</v>
      </c>
      <c r="F6935" s="26" t="s">
        <v>11224</v>
      </c>
      <c r="G6935" s="26" t="s">
        <v>11224</v>
      </c>
      <c r="H6935" s="26" t="s">
        <v>11224</v>
      </c>
      <c r="I6935" s="26" t="s">
        <v>11224</v>
      </c>
      <c r="J6935" s="26" t="s">
        <v>11224</v>
      </c>
      <c r="K6935" s="28" t="s">
        <v>11225</v>
      </c>
      <c r="L6935" s="28" t="s">
        <v>11225</v>
      </c>
      <c r="M6935" s="28" t="s">
        <v>11225</v>
      </c>
      <c r="N6935" s="28" t="s">
        <v>11225</v>
      </c>
      <c r="O6935" s="28" t="s">
        <v>11225</v>
      </c>
      <c r="P6935" s="28" t="s">
        <v>11225</v>
      </c>
      <c r="Q6935" s="28" t="s">
        <v>11225</v>
      </c>
      <c r="R6935" s="28" t="s">
        <v>11225</v>
      </c>
      <c r="S6935" s="28" t="s">
        <v>11225</v>
      </c>
      <c r="T6935" s="28" t="s">
        <v>11225</v>
      </c>
      <c r="U6935" s="53" t="s">
        <v>11225</v>
      </c>
    </row>
    <row r="6936" spans="1:21" outlineLevel="3" x14ac:dyDescent="0.25">
      <c r="A6936" s="47" t="s">
        <v>11053</v>
      </c>
      <c r="B6936" s="47" t="s">
        <v>7616</v>
      </c>
      <c r="C6936" s="48" t="s">
        <v>11005</v>
      </c>
      <c r="D6936" s="48" t="s">
        <v>7633</v>
      </c>
      <c r="E6936" s="26">
        <v>10483268.050000001</v>
      </c>
      <c r="F6936" s="26">
        <v>10547695.9</v>
      </c>
      <c r="G6936" s="26">
        <v>10181757.74</v>
      </c>
      <c r="H6936" s="26">
        <v>10154229.859999999</v>
      </c>
      <c r="I6936" s="26">
        <v>10290221.68</v>
      </c>
      <c r="J6936" s="26">
        <v>10591775.17</v>
      </c>
      <c r="K6936" s="28">
        <v>10632510.379999999</v>
      </c>
      <c r="L6936" s="28">
        <v>11184182.490000002</v>
      </c>
      <c r="M6936" s="28">
        <v>11310590.810000001</v>
      </c>
      <c r="N6936" s="28">
        <v>11550508.739999998</v>
      </c>
      <c r="O6936" s="28">
        <v>11441061.649999999</v>
      </c>
      <c r="P6936" s="28">
        <v>11822250.709999999</v>
      </c>
      <c r="Q6936" s="28">
        <v>12290241.540000001</v>
      </c>
      <c r="R6936" s="28">
        <v>12762252.379999999</v>
      </c>
      <c r="S6936" s="28">
        <v>12461794.339999998</v>
      </c>
      <c r="T6936" s="28">
        <v>12759181.219999999</v>
      </c>
      <c r="U6936" s="53">
        <v>12426779.930000002</v>
      </c>
    </row>
    <row r="6937" spans="1:21" outlineLevel="3" x14ac:dyDescent="0.25">
      <c r="A6937" s="47" t="s">
        <v>11053</v>
      </c>
      <c r="B6937" s="47" t="s">
        <v>7616</v>
      </c>
      <c r="C6937" s="48" t="s">
        <v>11005</v>
      </c>
      <c r="D6937" s="48" t="s">
        <v>7634</v>
      </c>
      <c r="E6937" s="26">
        <v>4511407.79</v>
      </c>
      <c r="F6937" s="26">
        <v>4766611.92</v>
      </c>
      <c r="G6937" s="26">
        <v>4611850.78</v>
      </c>
      <c r="H6937" s="26">
        <v>4811114.8599999994</v>
      </c>
      <c r="I6937" s="26">
        <v>4753664.53</v>
      </c>
      <c r="J6937" s="26">
        <v>5050926.6400000006</v>
      </c>
      <c r="K6937" s="28">
        <v>5049199.2799999993</v>
      </c>
      <c r="L6937" s="28">
        <v>5590657.9999999991</v>
      </c>
      <c r="M6937" s="28">
        <v>5782544.7799999993</v>
      </c>
      <c r="N6937" s="28">
        <v>5962804.2000000011</v>
      </c>
      <c r="O6937" s="28">
        <v>6069860.8399999999</v>
      </c>
      <c r="P6937" s="28">
        <v>6317434.3399999999</v>
      </c>
      <c r="Q6937" s="28">
        <v>6317710.7699999996</v>
      </c>
      <c r="R6937" s="28">
        <v>6669476.1199999992</v>
      </c>
      <c r="S6937" s="28">
        <v>6714591.2699999996</v>
      </c>
      <c r="T6937" s="28">
        <v>6855829.5900000008</v>
      </c>
      <c r="U6937" s="53">
        <v>6790886.9699999988</v>
      </c>
    </row>
    <row r="6938" spans="1:21" outlineLevel="3" x14ac:dyDescent="0.25">
      <c r="A6938" s="47" t="s">
        <v>11053</v>
      </c>
      <c r="B6938" s="47" t="s">
        <v>7616</v>
      </c>
      <c r="C6938" s="48" t="s">
        <v>11005</v>
      </c>
      <c r="D6938" s="48" t="s">
        <v>7635</v>
      </c>
      <c r="E6938" s="26">
        <v>6817492.9000000004</v>
      </c>
      <c r="F6938" s="26">
        <v>6447253.1699999999</v>
      </c>
      <c r="G6938" s="26">
        <v>6798330.1099999994</v>
      </c>
      <c r="H6938" s="26">
        <v>6881771.2100000009</v>
      </c>
      <c r="I6938" s="26">
        <v>7009390.2199999997</v>
      </c>
      <c r="J6938" s="26">
        <v>7244777.9199999999</v>
      </c>
      <c r="K6938" s="28">
        <v>7327609.8100000005</v>
      </c>
      <c r="L6938" s="28">
        <v>7726443.5100000007</v>
      </c>
      <c r="M6938" s="28">
        <v>7953109.6499999994</v>
      </c>
      <c r="N6938" s="28">
        <v>8076393.4399999985</v>
      </c>
      <c r="O6938" s="28">
        <v>7625434.5699999984</v>
      </c>
      <c r="P6938" s="28">
        <v>7846968.1800000006</v>
      </c>
      <c r="Q6938" s="28">
        <v>8226513.7599999998</v>
      </c>
      <c r="R6938" s="28">
        <v>8050541.29</v>
      </c>
      <c r="S6938" s="28">
        <v>7839874.1199999992</v>
      </c>
      <c r="T6938" s="28">
        <v>8332891.419999999</v>
      </c>
      <c r="U6938" s="53">
        <v>8398934.0300000012</v>
      </c>
    </row>
    <row r="6939" spans="1:21" outlineLevel="3" x14ac:dyDescent="0.25">
      <c r="A6939" s="47" t="s">
        <v>11053</v>
      </c>
      <c r="B6939" s="47" t="s">
        <v>7616</v>
      </c>
      <c r="C6939" s="48" t="s">
        <v>11005</v>
      </c>
      <c r="D6939" s="48" t="s">
        <v>7636</v>
      </c>
      <c r="E6939" s="26">
        <v>4189019.1799999997</v>
      </c>
      <c r="F6939" s="26">
        <v>4269310.78</v>
      </c>
      <c r="G6939" s="26">
        <v>4336721.87</v>
      </c>
      <c r="H6939" s="26">
        <v>4401741.7300000004</v>
      </c>
      <c r="I6939" s="26">
        <v>4617102.72</v>
      </c>
      <c r="J6939" s="26">
        <v>4592509.9300000006</v>
      </c>
      <c r="K6939" s="28">
        <v>4833488.17</v>
      </c>
      <c r="L6939" s="28">
        <v>5064004.6999999993</v>
      </c>
      <c r="M6939" s="28">
        <v>5092781.6499999994</v>
      </c>
      <c r="N6939" s="28">
        <v>5280959.7000000011</v>
      </c>
      <c r="O6939" s="28">
        <v>5407097.5399999991</v>
      </c>
      <c r="P6939" s="28">
        <v>5805482.8500000006</v>
      </c>
      <c r="Q6939" s="28">
        <v>5777236.1300000008</v>
      </c>
      <c r="R6939" s="28">
        <v>5817423.96</v>
      </c>
      <c r="S6939" s="28">
        <v>5787222.1499999994</v>
      </c>
      <c r="T6939" s="28">
        <v>5804682.1000000006</v>
      </c>
      <c r="U6939" s="53">
        <v>5638664.0799999991</v>
      </c>
    </row>
    <row r="6940" spans="1:21" outlineLevel="3" x14ac:dyDescent="0.25">
      <c r="A6940" s="47" t="s">
        <v>11053</v>
      </c>
      <c r="B6940" s="47" t="s">
        <v>7616</v>
      </c>
      <c r="C6940" s="48" t="s">
        <v>11005</v>
      </c>
      <c r="D6940" s="48" t="s">
        <v>7637</v>
      </c>
      <c r="E6940" s="26">
        <v>4001785.96</v>
      </c>
      <c r="F6940" s="26">
        <v>3972684</v>
      </c>
      <c r="G6940" s="26">
        <v>4198273.33</v>
      </c>
      <c r="H6940" s="26">
        <v>4291272.3099999996</v>
      </c>
      <c r="I6940" s="26">
        <v>4302342.75</v>
      </c>
      <c r="J6940" s="26">
        <v>4637914.67</v>
      </c>
      <c r="K6940" s="28">
        <v>4665867.3900000006</v>
      </c>
      <c r="L6940" s="28">
        <v>4637538.38</v>
      </c>
      <c r="M6940" s="28">
        <v>4979206.58</v>
      </c>
      <c r="N6940" s="28">
        <v>5110289.16</v>
      </c>
      <c r="O6940" s="28">
        <v>5168356.459999999</v>
      </c>
      <c r="P6940" s="28">
        <v>5299568.7299999995</v>
      </c>
      <c r="Q6940" s="28">
        <v>5364409.55</v>
      </c>
      <c r="R6940" s="28">
        <v>5548139.3200000003</v>
      </c>
      <c r="S6940" s="28">
        <v>5448854.3200000003</v>
      </c>
      <c r="T6940" s="28">
        <v>5500212.5600000005</v>
      </c>
      <c r="U6940" s="53">
        <v>5389862.9100000011</v>
      </c>
    </row>
    <row r="6941" spans="1:21" outlineLevel="3" x14ac:dyDescent="0.25">
      <c r="A6941" s="47" t="s">
        <v>11053</v>
      </c>
      <c r="B6941" s="47" t="s">
        <v>7616</v>
      </c>
      <c r="C6941" s="48" t="s">
        <v>11005</v>
      </c>
      <c r="D6941" s="48" t="s">
        <v>7638</v>
      </c>
      <c r="E6941" s="26">
        <v>5679913.879999999</v>
      </c>
      <c r="F6941" s="26">
        <v>5658136.4699999988</v>
      </c>
      <c r="G6941" s="26">
        <v>5768713.4400000013</v>
      </c>
      <c r="H6941" s="26">
        <v>5964222.3399999999</v>
      </c>
      <c r="I6941" s="26">
        <v>6055229.419999999</v>
      </c>
      <c r="J6941" s="26">
        <v>6177530.7999999989</v>
      </c>
      <c r="K6941" s="28">
        <v>6227643.0899999999</v>
      </c>
      <c r="L6941" s="28">
        <v>6309995.4000000004</v>
      </c>
      <c r="M6941" s="28">
        <v>6160433.709999999</v>
      </c>
      <c r="N6941" s="28">
        <v>6517881.7200000016</v>
      </c>
      <c r="O6941" s="28">
        <v>6236119.5700000003</v>
      </c>
      <c r="P6941" s="28">
        <v>6590132.3399999999</v>
      </c>
      <c r="Q6941" s="28">
        <v>6855677.7199999988</v>
      </c>
      <c r="R6941" s="28">
        <v>6895897.5099999998</v>
      </c>
      <c r="S6941" s="28">
        <v>6747554.4399999995</v>
      </c>
      <c r="T6941" s="28">
        <v>7161426.79</v>
      </c>
      <c r="U6941" s="53">
        <v>7163432.8299999982</v>
      </c>
    </row>
    <row r="6942" spans="1:21" outlineLevel="3" x14ac:dyDescent="0.25">
      <c r="A6942" s="47" t="s">
        <v>11053</v>
      </c>
      <c r="B6942" s="47" t="s">
        <v>7616</v>
      </c>
      <c r="C6942" s="48" t="s">
        <v>11005</v>
      </c>
      <c r="D6942" s="48" t="s">
        <v>7639</v>
      </c>
      <c r="E6942" s="26">
        <v>5212048.9100000011</v>
      </c>
      <c r="F6942" s="26">
        <v>5512636.4800000004</v>
      </c>
      <c r="G6942" s="26">
        <v>5149191.6099999994</v>
      </c>
      <c r="H6942" s="26">
        <v>5414036.2699999996</v>
      </c>
      <c r="I6942" s="26">
        <v>5711072.3500000006</v>
      </c>
      <c r="J6942" s="26">
        <v>5707000.2200000007</v>
      </c>
      <c r="K6942" s="28">
        <v>5833573.2199999997</v>
      </c>
      <c r="L6942" s="28">
        <v>6087602.0499999998</v>
      </c>
      <c r="M6942" s="28">
        <v>5939562.129999999</v>
      </c>
      <c r="N6942" s="28">
        <v>5979747.8999999994</v>
      </c>
      <c r="O6942" s="28">
        <v>6012061.3500000015</v>
      </c>
      <c r="P6942" s="28">
        <v>6207217.2400000002</v>
      </c>
      <c r="Q6942" s="28">
        <v>6457170.6400000006</v>
      </c>
      <c r="R6942" s="28">
        <v>6770074.8800000008</v>
      </c>
      <c r="S6942" s="28">
        <v>6724188.5299999993</v>
      </c>
      <c r="T6942" s="28">
        <v>6785710.5200000005</v>
      </c>
      <c r="U6942" s="53">
        <v>6696091.75</v>
      </c>
    </row>
    <row r="6943" spans="1:21" outlineLevel="3" x14ac:dyDescent="0.25">
      <c r="A6943" s="47" t="s">
        <v>11053</v>
      </c>
      <c r="B6943" s="47" t="s">
        <v>7616</v>
      </c>
      <c r="C6943" s="48" t="s">
        <v>11005</v>
      </c>
      <c r="D6943" s="48" t="s">
        <v>7640</v>
      </c>
      <c r="E6943" s="26" t="s">
        <v>11224</v>
      </c>
      <c r="F6943" s="26" t="s">
        <v>11224</v>
      </c>
      <c r="G6943" s="26" t="s">
        <v>11224</v>
      </c>
      <c r="H6943" s="26" t="s">
        <v>11224</v>
      </c>
      <c r="I6943" s="26" t="s">
        <v>11224</v>
      </c>
      <c r="J6943" s="26" t="s">
        <v>11224</v>
      </c>
      <c r="K6943" s="28" t="s">
        <v>11225</v>
      </c>
      <c r="L6943" s="28" t="s">
        <v>11225</v>
      </c>
      <c r="M6943" s="28" t="s">
        <v>11225</v>
      </c>
      <c r="N6943" s="28" t="s">
        <v>11225</v>
      </c>
      <c r="O6943" s="28" t="s">
        <v>11225</v>
      </c>
      <c r="P6943" s="28" t="s">
        <v>11225</v>
      </c>
      <c r="Q6943" s="28" t="s">
        <v>11225</v>
      </c>
      <c r="R6943" s="28" t="s">
        <v>11225</v>
      </c>
      <c r="S6943" s="28" t="s">
        <v>11225</v>
      </c>
      <c r="T6943" s="28" t="s">
        <v>11225</v>
      </c>
      <c r="U6943" s="53" t="s">
        <v>11225</v>
      </c>
    </row>
    <row r="6944" spans="1:21" outlineLevel="3" x14ac:dyDescent="0.25">
      <c r="A6944" s="47" t="s">
        <v>11053</v>
      </c>
      <c r="B6944" s="47" t="s">
        <v>7616</v>
      </c>
      <c r="C6944" s="48" t="s">
        <v>11005</v>
      </c>
      <c r="D6944" s="48" t="s">
        <v>7641</v>
      </c>
      <c r="E6944" s="26">
        <v>4210581.3100000005</v>
      </c>
      <c r="F6944" s="26">
        <v>4496195.17</v>
      </c>
      <c r="G6944" s="26">
        <v>4219111.59</v>
      </c>
      <c r="H6944" s="26">
        <v>4327441.25</v>
      </c>
      <c r="I6944" s="26">
        <v>4430969.3899999997</v>
      </c>
      <c r="J6944" s="26">
        <v>4569093.4600000009</v>
      </c>
      <c r="K6944" s="28">
        <v>4682560.1000000006</v>
      </c>
      <c r="L6944" s="28">
        <v>4776908.08</v>
      </c>
      <c r="M6944" s="28">
        <v>4815699.1500000004</v>
      </c>
      <c r="N6944" s="28">
        <v>4687103.7699999996</v>
      </c>
      <c r="O6944" s="28">
        <v>4850211.7300000004</v>
      </c>
      <c r="P6944" s="28">
        <v>5150379.9699999988</v>
      </c>
      <c r="Q6944" s="28">
        <v>5424190.04</v>
      </c>
      <c r="R6944" s="28">
        <v>5524748.8999999994</v>
      </c>
      <c r="S6944" s="28">
        <v>5137196.82</v>
      </c>
      <c r="T6944" s="28">
        <v>5340313.1799999988</v>
      </c>
      <c r="U6944" s="53">
        <v>5191040.959999999</v>
      </c>
    </row>
    <row r="6945" spans="1:21" outlineLevel="3" x14ac:dyDescent="0.25">
      <c r="A6945" s="47" t="s">
        <v>11053</v>
      </c>
      <c r="B6945" s="47" t="s">
        <v>7616</v>
      </c>
      <c r="C6945" s="48" t="s">
        <v>11005</v>
      </c>
      <c r="D6945" s="48" t="s">
        <v>7642</v>
      </c>
      <c r="E6945" s="26">
        <v>4614522.46</v>
      </c>
      <c r="F6945" s="26">
        <v>4853243.8499999996</v>
      </c>
      <c r="G6945" s="26">
        <v>4696504.47</v>
      </c>
      <c r="H6945" s="26">
        <v>4895981.3599999994</v>
      </c>
      <c r="I6945" s="26">
        <v>5088694.07</v>
      </c>
      <c r="J6945" s="26">
        <v>5084359.1399999997</v>
      </c>
      <c r="K6945" s="28">
        <v>5122328.74</v>
      </c>
      <c r="L6945" s="28">
        <v>5338384.4800000004</v>
      </c>
      <c r="M6945" s="28">
        <v>5621040.4400000004</v>
      </c>
      <c r="N6945" s="28">
        <v>5806342.0099999998</v>
      </c>
      <c r="O6945" s="28">
        <v>5622650.8600000003</v>
      </c>
      <c r="P6945" s="28">
        <v>6009981.6600000001</v>
      </c>
      <c r="Q6945" s="28">
        <v>6336033.5300000003</v>
      </c>
      <c r="R6945" s="28">
        <v>6722566.4200000009</v>
      </c>
      <c r="S6945" s="28">
        <v>6442862.0800000001</v>
      </c>
      <c r="T6945" s="28">
        <v>6564235.5599999996</v>
      </c>
      <c r="U6945" s="53">
        <v>6435645.0599999996</v>
      </c>
    </row>
    <row r="6946" spans="1:21" outlineLevel="3" x14ac:dyDescent="0.25">
      <c r="A6946" s="47" t="s">
        <v>11053</v>
      </c>
      <c r="B6946" s="47" t="s">
        <v>7616</v>
      </c>
      <c r="C6946" s="48" t="s">
        <v>11005</v>
      </c>
      <c r="D6946" s="48" t="s">
        <v>7643</v>
      </c>
      <c r="E6946" s="26">
        <v>5664146.6100000003</v>
      </c>
      <c r="F6946" s="26">
        <v>6148439.1300000008</v>
      </c>
      <c r="G6946" s="26">
        <v>5931011.7300000014</v>
      </c>
      <c r="H6946" s="26">
        <v>6173188.3400000008</v>
      </c>
      <c r="I6946" s="26">
        <v>6262703.2899999991</v>
      </c>
      <c r="J6946" s="26">
        <v>6564950.2500000009</v>
      </c>
      <c r="K6946" s="28">
        <v>6488892.6100000013</v>
      </c>
      <c r="L6946" s="28">
        <v>6746529.0899999999</v>
      </c>
      <c r="M6946" s="28">
        <v>6420480.1500000004</v>
      </c>
      <c r="N6946" s="28">
        <v>6460261.8700000001</v>
      </c>
      <c r="O6946" s="28">
        <v>6709721.629999999</v>
      </c>
      <c r="P6946" s="28">
        <v>6834514.1500000004</v>
      </c>
      <c r="Q6946" s="28">
        <v>7322465.6100000003</v>
      </c>
      <c r="R6946" s="28">
        <v>7279940.8699999992</v>
      </c>
      <c r="S6946" s="28">
        <v>7232909.0900000008</v>
      </c>
      <c r="T6946" s="28">
        <v>7221875.4699999997</v>
      </c>
      <c r="U6946" s="53">
        <v>6880223.0200000014</v>
      </c>
    </row>
    <row r="6947" spans="1:21" outlineLevel="3" x14ac:dyDescent="0.25">
      <c r="A6947" s="47" t="s">
        <v>11053</v>
      </c>
      <c r="B6947" s="47" t="s">
        <v>7616</v>
      </c>
      <c r="C6947" s="48" t="s">
        <v>11005</v>
      </c>
      <c r="D6947" s="48" t="s">
        <v>7644</v>
      </c>
      <c r="E6947" s="26">
        <v>3417536.87</v>
      </c>
      <c r="F6947" s="26">
        <v>3315640.23</v>
      </c>
      <c r="G6947" s="26">
        <v>3341725.52</v>
      </c>
      <c r="H6947" s="26">
        <v>3532975.2600000007</v>
      </c>
      <c r="I6947" s="26">
        <v>3834771.29</v>
      </c>
      <c r="J6947" s="26">
        <v>3771243.5300000003</v>
      </c>
      <c r="K6947" s="28">
        <v>3794244.64</v>
      </c>
      <c r="L6947" s="28">
        <v>3848776.6700000004</v>
      </c>
      <c r="M6947" s="28">
        <v>3812971.63</v>
      </c>
      <c r="N6947" s="28">
        <v>3958327.8299999996</v>
      </c>
      <c r="O6947" s="28">
        <v>3957283.22</v>
      </c>
      <c r="P6947" s="28">
        <v>3757554.73</v>
      </c>
      <c r="Q6947" s="28">
        <v>4053831.2899999996</v>
      </c>
      <c r="R6947" s="28">
        <v>3965382.0099999993</v>
      </c>
      <c r="S6947" s="28">
        <v>4024926.8500000006</v>
      </c>
      <c r="T6947" s="28">
        <v>4051136.98</v>
      </c>
      <c r="U6947" s="53">
        <v>4034810.8000000003</v>
      </c>
    </row>
    <row r="6948" spans="1:21" outlineLevel="3" x14ac:dyDescent="0.25">
      <c r="A6948" s="47" t="s">
        <v>11053</v>
      </c>
      <c r="B6948" s="47" t="s">
        <v>7616</v>
      </c>
      <c r="C6948" s="48" t="s">
        <v>11005</v>
      </c>
      <c r="D6948" s="48" t="s">
        <v>7645</v>
      </c>
      <c r="E6948" s="26">
        <v>3450521.56</v>
      </c>
      <c r="F6948" s="26">
        <v>3527584.5700000003</v>
      </c>
      <c r="G6948" s="26">
        <v>3445382.72</v>
      </c>
      <c r="H6948" s="26">
        <v>3592708.1500000004</v>
      </c>
      <c r="I6948" s="26">
        <v>3818740.3099999996</v>
      </c>
      <c r="J6948" s="26">
        <v>3743846.33</v>
      </c>
      <c r="K6948" s="28">
        <v>3795577.4600000004</v>
      </c>
      <c r="L6948" s="28">
        <v>4047706.45</v>
      </c>
      <c r="M6948" s="28">
        <v>4338292.71</v>
      </c>
      <c r="N6948" s="28">
        <v>4211938.5900000008</v>
      </c>
      <c r="O6948" s="28">
        <v>4300620.8499999996</v>
      </c>
      <c r="P6948" s="28">
        <v>4540173.3</v>
      </c>
      <c r="Q6948" s="28">
        <v>4925592.8</v>
      </c>
      <c r="R6948" s="28">
        <v>4805620.9700000007</v>
      </c>
      <c r="S6948" s="28">
        <v>4712608.29</v>
      </c>
      <c r="T6948" s="28">
        <v>4981059.4200000009</v>
      </c>
      <c r="U6948" s="53">
        <v>4928601.32</v>
      </c>
    </row>
    <row r="6949" spans="1:21" outlineLevel="3" x14ac:dyDescent="0.25">
      <c r="A6949" s="47" t="s">
        <v>11053</v>
      </c>
      <c r="B6949" s="47" t="s">
        <v>7616</v>
      </c>
      <c r="C6949" s="48" t="s">
        <v>11005</v>
      </c>
      <c r="D6949" s="48" t="s">
        <v>7646</v>
      </c>
      <c r="E6949" s="26">
        <v>5700317.1100000003</v>
      </c>
      <c r="F6949" s="26">
        <v>5822696.3099999996</v>
      </c>
      <c r="G6949" s="26">
        <v>5603545.5600000005</v>
      </c>
      <c r="H6949" s="26">
        <v>5830165.6699999999</v>
      </c>
      <c r="I6949" s="26">
        <v>6046385.5800000001</v>
      </c>
      <c r="J6949" s="26">
        <v>6417067.1600000001</v>
      </c>
      <c r="K6949" s="28">
        <v>6534406.2499999991</v>
      </c>
      <c r="L6949" s="28">
        <v>6866748.3100000005</v>
      </c>
      <c r="M6949" s="28">
        <v>6718732.3500000006</v>
      </c>
      <c r="N6949" s="28">
        <v>6987411.1100000003</v>
      </c>
      <c r="O6949" s="28">
        <v>7157477.6500000004</v>
      </c>
      <c r="P6949" s="28">
        <v>7453690.5699999994</v>
      </c>
      <c r="Q6949" s="28">
        <v>7679229.8700000001</v>
      </c>
      <c r="R6949" s="28">
        <v>7862284.4000000004</v>
      </c>
      <c r="S6949" s="28">
        <v>7696464.8500000006</v>
      </c>
      <c r="T6949" s="28">
        <v>7797036.6600000001</v>
      </c>
      <c r="U6949" s="53">
        <v>7553822.4799999995</v>
      </c>
    </row>
    <row r="6950" spans="1:21" outlineLevel="3" x14ac:dyDescent="0.25">
      <c r="A6950" s="47" t="s">
        <v>11053</v>
      </c>
      <c r="B6950" s="47" t="s">
        <v>7616</v>
      </c>
      <c r="C6950" s="48" t="s">
        <v>11005</v>
      </c>
      <c r="D6950" s="48" t="s">
        <v>7647</v>
      </c>
      <c r="E6950" s="26">
        <v>4841518.9100000011</v>
      </c>
      <c r="F6950" s="26">
        <v>4946420.8499999996</v>
      </c>
      <c r="G6950" s="26">
        <v>4805677.16</v>
      </c>
      <c r="H6950" s="26">
        <v>4892912.3699999992</v>
      </c>
      <c r="I6950" s="26">
        <v>5042851.12</v>
      </c>
      <c r="J6950" s="26">
        <v>5097985.74</v>
      </c>
      <c r="K6950" s="28">
        <v>5279692</v>
      </c>
      <c r="L6950" s="28">
        <v>5369141.9300000006</v>
      </c>
      <c r="M6950" s="28">
        <v>5504489.7700000005</v>
      </c>
      <c r="N6950" s="28">
        <v>5395191.7499999991</v>
      </c>
      <c r="O6950" s="28">
        <v>5392294.4199999999</v>
      </c>
      <c r="P6950" s="28">
        <v>5630726.4099999992</v>
      </c>
      <c r="Q6950" s="28">
        <v>5680167.5600000005</v>
      </c>
      <c r="R6950" s="28">
        <v>5815806.0199999996</v>
      </c>
      <c r="S6950" s="28">
        <v>5910209.4699999988</v>
      </c>
      <c r="T6950" s="28">
        <v>5990098.3399999999</v>
      </c>
      <c r="U6950" s="53">
        <v>5715658.0099999998</v>
      </c>
    </row>
    <row r="6951" spans="1:21" outlineLevel="3" x14ac:dyDescent="0.25">
      <c r="A6951" s="47" t="s">
        <v>11053</v>
      </c>
      <c r="B6951" s="47" t="s">
        <v>7616</v>
      </c>
      <c r="C6951" s="48" t="s">
        <v>11005</v>
      </c>
      <c r="D6951" s="48" t="s">
        <v>7648</v>
      </c>
      <c r="E6951" s="26">
        <v>3050350.51</v>
      </c>
      <c r="F6951" s="26">
        <v>3106863.7500000005</v>
      </c>
      <c r="G6951" s="26">
        <v>2933171.4099999997</v>
      </c>
      <c r="H6951" s="26">
        <v>3001687</v>
      </c>
      <c r="I6951" s="26">
        <v>2997775.8599999994</v>
      </c>
      <c r="J6951" s="26">
        <v>3016338.26</v>
      </c>
      <c r="K6951" s="28">
        <v>2931355.2600000002</v>
      </c>
      <c r="L6951" s="28">
        <v>3049730.8500000006</v>
      </c>
      <c r="M6951" s="28">
        <v>3117523.55</v>
      </c>
      <c r="N6951" s="28">
        <v>3257024.08</v>
      </c>
      <c r="O6951" s="28">
        <v>3420460.1500000004</v>
      </c>
      <c r="P6951" s="28">
        <v>3395775.4899999998</v>
      </c>
      <c r="Q6951" s="28">
        <v>3507463.8600000003</v>
      </c>
      <c r="R6951" s="28">
        <v>3663137.9999999995</v>
      </c>
      <c r="S6951" s="28">
        <v>3577087.9799999995</v>
      </c>
      <c r="T6951" s="28">
        <v>3783583.1499999994</v>
      </c>
      <c r="U6951" s="53">
        <v>3722648.31</v>
      </c>
    </row>
    <row r="6952" spans="1:21" outlineLevel="3" x14ac:dyDescent="0.25">
      <c r="A6952" s="47" t="s">
        <v>11053</v>
      </c>
      <c r="B6952" s="47" t="s">
        <v>7616</v>
      </c>
      <c r="C6952" s="48" t="s">
        <v>11005</v>
      </c>
      <c r="D6952" s="48" t="s">
        <v>7649</v>
      </c>
      <c r="E6952" s="26">
        <v>1186281.99</v>
      </c>
      <c r="F6952" s="26">
        <v>1248671.44</v>
      </c>
      <c r="G6952" s="26">
        <v>1122557.3699999999</v>
      </c>
      <c r="H6952" s="26">
        <v>1121770.21</v>
      </c>
      <c r="I6952" s="26">
        <v>1266808.93</v>
      </c>
      <c r="J6952" s="26">
        <v>1182683.24</v>
      </c>
      <c r="K6952" s="28">
        <v>1216574.6599999997</v>
      </c>
      <c r="L6952" s="28">
        <v>1239971.7600000002</v>
      </c>
      <c r="M6952" s="28">
        <v>1319447.8999999999</v>
      </c>
      <c r="N6952" s="28">
        <v>1318515.4599999997</v>
      </c>
      <c r="O6952" s="28">
        <v>1465388.8399999999</v>
      </c>
      <c r="P6952" s="28">
        <v>1573294.0800000001</v>
      </c>
      <c r="Q6952" s="28">
        <v>1574544.3</v>
      </c>
      <c r="R6952" s="28">
        <v>1676660.69</v>
      </c>
      <c r="S6952" s="28">
        <v>1766619.08</v>
      </c>
      <c r="T6952" s="28">
        <v>1735653.5</v>
      </c>
      <c r="U6952" s="53">
        <v>1580374.07</v>
      </c>
    </row>
    <row r="6953" spans="1:21" outlineLevel="3" x14ac:dyDescent="0.25">
      <c r="A6953" s="47" t="s">
        <v>11053</v>
      </c>
      <c r="B6953" s="47" t="s">
        <v>7616</v>
      </c>
      <c r="C6953" s="48" t="s">
        <v>11005</v>
      </c>
      <c r="D6953" s="48" t="s">
        <v>7650</v>
      </c>
      <c r="E6953" s="26">
        <v>1856392.79</v>
      </c>
      <c r="F6953" s="26">
        <v>2210305.15</v>
      </c>
      <c r="G6953" s="26">
        <v>1858916.3199999998</v>
      </c>
      <c r="H6953" s="26">
        <v>2136987.27</v>
      </c>
      <c r="I6953" s="26">
        <v>2302870.25</v>
      </c>
      <c r="J6953" s="26">
        <v>2323161.6</v>
      </c>
      <c r="K6953" s="28">
        <v>2525575.0500000003</v>
      </c>
      <c r="L6953" s="28">
        <v>2451123.48</v>
      </c>
      <c r="M6953" s="28">
        <v>2568904</v>
      </c>
      <c r="N6953" s="28">
        <v>2560480.21</v>
      </c>
      <c r="O6953" s="28">
        <v>2850743.26</v>
      </c>
      <c r="P6953" s="28">
        <v>2888447.1100000003</v>
      </c>
      <c r="Q6953" s="28">
        <v>2924732.69</v>
      </c>
      <c r="R6953" s="28">
        <v>3049411.01</v>
      </c>
      <c r="S6953" s="28">
        <v>3070853.6599999997</v>
      </c>
      <c r="T6953" s="28">
        <v>3260623.6300000008</v>
      </c>
      <c r="U6953" s="53">
        <v>3130033.46</v>
      </c>
    </row>
    <row r="6954" spans="1:21" outlineLevel="3" x14ac:dyDescent="0.25">
      <c r="A6954" s="47" t="s">
        <v>11053</v>
      </c>
      <c r="B6954" s="47" t="s">
        <v>7616</v>
      </c>
      <c r="C6954" s="48" t="s">
        <v>11005</v>
      </c>
      <c r="D6954" s="48" t="s">
        <v>7651</v>
      </c>
      <c r="E6954" s="26">
        <v>2934838.69</v>
      </c>
      <c r="F6954" s="26">
        <v>3324670.24</v>
      </c>
      <c r="G6954" s="26">
        <v>2784298.5100000002</v>
      </c>
      <c r="H6954" s="26">
        <v>2850713.47</v>
      </c>
      <c r="I6954" s="26">
        <v>3058820.6799999997</v>
      </c>
      <c r="J6954" s="26">
        <v>3360328.2500000005</v>
      </c>
      <c r="K6954" s="28">
        <v>3464245.59</v>
      </c>
      <c r="L6954" s="28">
        <v>3739566.0700000003</v>
      </c>
      <c r="M6954" s="28">
        <v>3761021.1</v>
      </c>
      <c r="N6954" s="28">
        <v>3883174.0899999994</v>
      </c>
      <c r="O6954" s="28">
        <v>4171043.0800000005</v>
      </c>
      <c r="P6954" s="28">
        <v>4198369.33</v>
      </c>
      <c r="Q6954" s="28">
        <v>4385465.97</v>
      </c>
      <c r="R6954" s="28">
        <v>4630365.04</v>
      </c>
      <c r="S6954" s="28">
        <v>4677210.6700000009</v>
      </c>
      <c r="T6954" s="28">
        <v>4876430.3000000007</v>
      </c>
      <c r="U6954" s="53">
        <v>4876282.32</v>
      </c>
    </row>
    <row r="6955" spans="1:21" outlineLevel="3" x14ac:dyDescent="0.25">
      <c r="A6955" s="47" t="s">
        <v>11053</v>
      </c>
      <c r="B6955" s="47" t="s">
        <v>7616</v>
      </c>
      <c r="C6955" s="48" t="s">
        <v>11005</v>
      </c>
      <c r="D6955" s="48" t="s">
        <v>7652</v>
      </c>
      <c r="E6955" s="26">
        <v>453927.25</v>
      </c>
      <c r="F6955" s="26">
        <v>612358.19999999995</v>
      </c>
      <c r="G6955" s="26">
        <v>602570.01</v>
      </c>
      <c r="H6955" s="26">
        <v>683068.97</v>
      </c>
      <c r="I6955" s="26">
        <v>789249.85</v>
      </c>
      <c r="J6955" s="26">
        <v>849338.26</v>
      </c>
      <c r="K6955" s="28">
        <v>821115.2699999999</v>
      </c>
      <c r="L6955" s="28">
        <v>901778.49</v>
      </c>
      <c r="M6955" s="28">
        <v>937531.55</v>
      </c>
      <c r="N6955" s="28">
        <v>1023144.7099999998</v>
      </c>
      <c r="O6955" s="28">
        <v>930662.39</v>
      </c>
      <c r="P6955" s="28">
        <v>950268.03</v>
      </c>
      <c r="Q6955" s="28">
        <v>1098010.78</v>
      </c>
      <c r="R6955" s="28">
        <v>1179250.3399999999</v>
      </c>
      <c r="S6955" s="28">
        <v>1175930.6499999999</v>
      </c>
      <c r="T6955" s="28">
        <v>1160683.75</v>
      </c>
      <c r="U6955" s="53">
        <v>1182260.4099999999</v>
      </c>
    </row>
    <row r="6956" spans="1:21" outlineLevel="3" x14ac:dyDescent="0.25">
      <c r="A6956" s="47" t="s">
        <v>11053</v>
      </c>
      <c r="B6956" s="47" t="s">
        <v>7616</v>
      </c>
      <c r="C6956" s="48" t="s">
        <v>11005</v>
      </c>
      <c r="D6956" s="48" t="s">
        <v>7653</v>
      </c>
      <c r="E6956" s="26">
        <v>907966.92</v>
      </c>
      <c r="F6956" s="26">
        <v>994932.35</v>
      </c>
      <c r="G6956" s="26">
        <v>829448.9800000001</v>
      </c>
      <c r="H6956" s="26">
        <v>881257.51</v>
      </c>
      <c r="I6956" s="26">
        <v>944592.24999999988</v>
      </c>
      <c r="J6956" s="26">
        <v>920421.2</v>
      </c>
      <c r="K6956" s="28">
        <v>899154.66999999993</v>
      </c>
      <c r="L6956" s="28">
        <v>873625.70000000007</v>
      </c>
      <c r="M6956" s="28">
        <v>957800.7</v>
      </c>
      <c r="N6956" s="28">
        <v>946354.11999999988</v>
      </c>
      <c r="O6956" s="28">
        <v>1011531.76</v>
      </c>
      <c r="P6956" s="28">
        <v>1031417.1300000001</v>
      </c>
      <c r="Q6956" s="28">
        <v>1067168.4599999997</v>
      </c>
      <c r="R6956" s="28">
        <v>989668.39999999991</v>
      </c>
      <c r="S6956" s="28">
        <v>952247.10000000009</v>
      </c>
      <c r="T6956" s="28">
        <v>958099.07000000007</v>
      </c>
      <c r="U6956" s="53">
        <v>977640.42</v>
      </c>
    </row>
    <row r="6957" spans="1:21" outlineLevel="3" x14ac:dyDescent="0.25">
      <c r="A6957" s="47" t="s">
        <v>11053</v>
      </c>
      <c r="B6957" s="47" t="s">
        <v>7616</v>
      </c>
      <c r="C6957" s="48" t="s">
        <v>11005</v>
      </c>
      <c r="D6957" s="48" t="s">
        <v>7654</v>
      </c>
      <c r="E6957" s="26">
        <v>2327191.85</v>
      </c>
      <c r="F6957" s="26">
        <v>2404893.0400000005</v>
      </c>
      <c r="G6957" s="26">
        <v>2243062.19</v>
      </c>
      <c r="H6957" s="26">
        <v>2142776.0599999996</v>
      </c>
      <c r="I6957" s="26">
        <v>2218948.79</v>
      </c>
      <c r="J6957" s="26">
        <v>2311796.98</v>
      </c>
      <c r="K6957" s="28">
        <v>2483150.1399999997</v>
      </c>
      <c r="L6957" s="28">
        <v>2571786.1100000003</v>
      </c>
      <c r="M6957" s="28">
        <v>2716351.6500000004</v>
      </c>
      <c r="N6957" s="28">
        <v>2893750.6300000004</v>
      </c>
      <c r="O6957" s="28">
        <v>2871823.54</v>
      </c>
      <c r="P6957" s="28">
        <v>2859420.43</v>
      </c>
      <c r="Q6957" s="28">
        <v>2905897.76</v>
      </c>
      <c r="R6957" s="28">
        <v>2921776.23</v>
      </c>
      <c r="S6957" s="28">
        <v>2801125.31</v>
      </c>
      <c r="T6957" s="28">
        <v>2898925.9899999998</v>
      </c>
      <c r="U6957" s="53">
        <v>2846679.73</v>
      </c>
    </row>
    <row r="6958" spans="1:21" outlineLevel="3" x14ac:dyDescent="0.25">
      <c r="A6958" s="47" t="s">
        <v>11053</v>
      </c>
      <c r="B6958" s="47" t="s">
        <v>7616</v>
      </c>
      <c r="C6958" s="48" t="s">
        <v>11005</v>
      </c>
      <c r="D6958" s="48" t="s">
        <v>7655</v>
      </c>
      <c r="E6958" s="26">
        <v>761874.92</v>
      </c>
      <c r="F6958" s="26">
        <v>822522.29999999993</v>
      </c>
      <c r="G6958" s="26">
        <v>843340.55</v>
      </c>
      <c r="H6958" s="26">
        <v>910136.81</v>
      </c>
      <c r="I6958" s="26">
        <v>988131.1100000001</v>
      </c>
      <c r="J6958" s="26">
        <v>1048664.8399999999</v>
      </c>
      <c r="K6958" s="28">
        <v>972161.32</v>
      </c>
      <c r="L6958" s="28">
        <v>957181.82000000007</v>
      </c>
      <c r="M6958" s="28">
        <v>1008488.7</v>
      </c>
      <c r="N6958" s="28">
        <v>1025642.52</v>
      </c>
      <c r="O6958" s="28">
        <v>1144166.6300000001</v>
      </c>
      <c r="P6958" s="28">
        <v>1115380.46</v>
      </c>
      <c r="Q6958" s="28">
        <v>1210503.8500000001</v>
      </c>
      <c r="R6958" s="28">
        <v>1230080</v>
      </c>
      <c r="S6958" s="28">
        <v>1275112.3299999998</v>
      </c>
      <c r="T6958" s="28">
        <v>1537987.0800000003</v>
      </c>
      <c r="U6958" s="53">
        <v>1407423.52</v>
      </c>
    </row>
    <row r="6959" spans="1:21" outlineLevel="3" x14ac:dyDescent="0.25">
      <c r="A6959" s="47" t="s">
        <v>11053</v>
      </c>
      <c r="B6959" s="47" t="s">
        <v>7616</v>
      </c>
      <c r="C6959" s="48" t="s">
        <v>11005</v>
      </c>
      <c r="D6959" s="48" t="s">
        <v>7656</v>
      </c>
      <c r="E6959" s="26">
        <v>2668137.5299999998</v>
      </c>
      <c r="F6959" s="26">
        <v>2594335.4800000004</v>
      </c>
      <c r="G6959" s="26">
        <v>2467586.9499999997</v>
      </c>
      <c r="H6959" s="26">
        <v>2550606.4499999997</v>
      </c>
      <c r="I6959" s="26">
        <v>2598910.9400000004</v>
      </c>
      <c r="J6959" s="26">
        <v>2721779.5900000003</v>
      </c>
      <c r="K6959" s="28">
        <v>2677415.14</v>
      </c>
      <c r="L6959" s="28">
        <v>2621561.2399999998</v>
      </c>
      <c r="M6959" s="28">
        <v>2985647.0599999996</v>
      </c>
      <c r="N6959" s="28">
        <v>3067928.95</v>
      </c>
      <c r="O6959" s="28">
        <v>3023056.6599999997</v>
      </c>
      <c r="P6959" s="28">
        <v>3087080.3599999994</v>
      </c>
      <c r="Q6959" s="28">
        <v>3366136.8700000006</v>
      </c>
      <c r="R6959" s="28">
        <v>3555207.5399999996</v>
      </c>
      <c r="S6959" s="28">
        <v>3662579.93</v>
      </c>
      <c r="T6959" s="28">
        <v>3631310.3699999996</v>
      </c>
      <c r="U6959" s="53">
        <v>3617248.83</v>
      </c>
    </row>
    <row r="6960" spans="1:21" outlineLevel="3" x14ac:dyDescent="0.25">
      <c r="A6960" s="47" t="s">
        <v>11053</v>
      </c>
      <c r="B6960" s="47" t="s">
        <v>7616</v>
      </c>
      <c r="C6960" s="48" t="s">
        <v>11005</v>
      </c>
      <c r="D6960" s="48" t="s">
        <v>7657</v>
      </c>
      <c r="E6960" s="26">
        <v>3793203.98</v>
      </c>
      <c r="F6960" s="26">
        <v>3880673.6399999997</v>
      </c>
      <c r="G6960" s="26">
        <v>3560876.6</v>
      </c>
      <c r="H6960" s="26">
        <v>3718900.98</v>
      </c>
      <c r="I6960" s="26">
        <v>3854258.3200000003</v>
      </c>
      <c r="J6960" s="26">
        <v>3724705.62</v>
      </c>
      <c r="K6960" s="28">
        <v>3625773.2</v>
      </c>
      <c r="L6960" s="28">
        <v>3730171.49</v>
      </c>
      <c r="M6960" s="28">
        <v>3690028.1699999995</v>
      </c>
      <c r="N6960" s="28">
        <v>3732037.8600000003</v>
      </c>
      <c r="O6960" s="28">
        <v>3760001.2799999993</v>
      </c>
      <c r="P6960" s="28">
        <v>3966898.28</v>
      </c>
      <c r="Q6960" s="28">
        <v>4145991.4800000004</v>
      </c>
      <c r="R6960" s="28">
        <v>4241702.0599999996</v>
      </c>
      <c r="S6960" s="28">
        <v>4010043.83</v>
      </c>
      <c r="T6960" s="28">
        <v>4090910.2600000002</v>
      </c>
      <c r="U6960" s="53">
        <v>4147024.8800000008</v>
      </c>
    </row>
    <row r="6961" spans="1:21" outlineLevel="3" x14ac:dyDescent="0.25">
      <c r="A6961" s="47" t="s">
        <v>11053</v>
      </c>
      <c r="B6961" s="47" t="s">
        <v>7616</v>
      </c>
      <c r="C6961" s="48" t="s">
        <v>11005</v>
      </c>
      <c r="D6961" s="48" t="s">
        <v>7658</v>
      </c>
      <c r="E6961" s="26">
        <v>1935922.59</v>
      </c>
      <c r="F6961" s="26">
        <v>2117895.0499999998</v>
      </c>
      <c r="G6961" s="26">
        <v>2066557.4700000002</v>
      </c>
      <c r="H6961" s="26">
        <v>2216775.21</v>
      </c>
      <c r="I6961" s="26">
        <v>2321932.9999999995</v>
      </c>
      <c r="J6961" s="26">
        <v>2424651.0299999998</v>
      </c>
      <c r="K6961" s="28">
        <v>2384817.5800000005</v>
      </c>
      <c r="L6961" s="28">
        <v>2530008.7000000002</v>
      </c>
      <c r="M6961" s="28">
        <v>2547463.73</v>
      </c>
      <c r="N6961" s="28">
        <v>2551362.7199999997</v>
      </c>
      <c r="O6961" s="28">
        <v>2590417.5100000002</v>
      </c>
      <c r="P6961" s="28">
        <v>2671708.89</v>
      </c>
      <c r="Q6961" s="28">
        <v>2835138.6599999997</v>
      </c>
      <c r="R6961" s="28">
        <v>2774768.33</v>
      </c>
      <c r="S6961" s="28">
        <v>2880334.1699999995</v>
      </c>
      <c r="T6961" s="28">
        <v>2805982.9000000004</v>
      </c>
      <c r="U6961" s="53">
        <v>2732235.59</v>
      </c>
    </row>
    <row r="6962" spans="1:21" outlineLevel="3" x14ac:dyDescent="0.25">
      <c r="A6962" s="47" t="s">
        <v>11053</v>
      </c>
      <c r="B6962" s="47" t="s">
        <v>7616</v>
      </c>
      <c r="C6962" s="48" t="s">
        <v>11005</v>
      </c>
      <c r="D6962" s="48" t="s">
        <v>7659</v>
      </c>
      <c r="E6962" s="26" t="s">
        <v>11224</v>
      </c>
      <c r="F6962" s="26" t="s">
        <v>11224</v>
      </c>
      <c r="G6962" s="26" t="s">
        <v>11224</v>
      </c>
      <c r="H6962" s="26" t="s">
        <v>11224</v>
      </c>
      <c r="I6962" s="26" t="s">
        <v>11224</v>
      </c>
      <c r="J6962" s="26" t="s">
        <v>11224</v>
      </c>
      <c r="K6962" s="28" t="s">
        <v>11225</v>
      </c>
      <c r="L6962" s="28" t="s">
        <v>11225</v>
      </c>
      <c r="M6962" s="28" t="s">
        <v>11225</v>
      </c>
      <c r="N6962" s="28" t="s">
        <v>11225</v>
      </c>
      <c r="O6962" s="28" t="s">
        <v>11225</v>
      </c>
      <c r="P6962" s="28" t="s">
        <v>11225</v>
      </c>
      <c r="Q6962" s="28">
        <v>0</v>
      </c>
      <c r="R6962" s="28" t="s">
        <v>11225</v>
      </c>
      <c r="S6962" s="28" t="s">
        <v>11225</v>
      </c>
      <c r="T6962" s="28" t="s">
        <v>11225</v>
      </c>
      <c r="U6962" s="53" t="s">
        <v>11225</v>
      </c>
    </row>
    <row r="6963" spans="1:21" outlineLevel="3" x14ac:dyDescent="0.25">
      <c r="A6963" s="47" t="s">
        <v>11053</v>
      </c>
      <c r="B6963" s="47" t="s">
        <v>7616</v>
      </c>
      <c r="C6963" s="48" t="s">
        <v>11005</v>
      </c>
      <c r="D6963" s="48" t="s">
        <v>7660</v>
      </c>
      <c r="E6963" s="26">
        <v>7263382.8200000003</v>
      </c>
      <c r="F6963" s="26">
        <v>7552568.0099999998</v>
      </c>
      <c r="G6963" s="26">
        <v>7103806.0499999998</v>
      </c>
      <c r="H6963" s="26">
        <v>7524713.2800000003</v>
      </c>
      <c r="I6963" s="26">
        <v>7489653.1199999992</v>
      </c>
      <c r="J6963" s="26">
        <v>7923194.4000000013</v>
      </c>
      <c r="K6963" s="28">
        <v>7838196.4299999997</v>
      </c>
      <c r="L6963" s="28">
        <v>8007858.6899999995</v>
      </c>
      <c r="M6963" s="28">
        <v>8102894.9500000002</v>
      </c>
      <c r="N6963" s="28">
        <v>8090571.8100000005</v>
      </c>
      <c r="O6963" s="28">
        <v>8327675.0699999984</v>
      </c>
      <c r="P6963" s="28">
        <v>8557854.1999999993</v>
      </c>
      <c r="Q6963" s="28">
        <v>8496739.8400000017</v>
      </c>
      <c r="R6963" s="28">
        <v>8832883.8800000008</v>
      </c>
      <c r="S6963" s="28">
        <v>8614095.4000000004</v>
      </c>
      <c r="T6963" s="28">
        <v>8770467.1099999994</v>
      </c>
      <c r="U6963" s="53">
        <v>8615814.8399999999</v>
      </c>
    </row>
    <row r="6964" spans="1:21" outlineLevel="3" x14ac:dyDescent="0.25">
      <c r="A6964" s="47" t="s">
        <v>11053</v>
      </c>
      <c r="B6964" s="47" t="s">
        <v>7616</v>
      </c>
      <c r="C6964" s="48" t="s">
        <v>11005</v>
      </c>
      <c r="D6964" s="48" t="s">
        <v>7661</v>
      </c>
      <c r="E6964" s="26">
        <v>6769830.54</v>
      </c>
      <c r="F6964" s="26">
        <v>6706000.1299999999</v>
      </c>
      <c r="G6964" s="26">
        <v>6704136.5599999996</v>
      </c>
      <c r="H6964" s="26">
        <v>6973655.4000000013</v>
      </c>
      <c r="I6964" s="26">
        <v>6969366.7599999998</v>
      </c>
      <c r="J6964" s="26">
        <v>7127266.8099999996</v>
      </c>
      <c r="K6964" s="28">
        <v>7385391.5800000001</v>
      </c>
      <c r="L6964" s="28">
        <v>7385304.9299999997</v>
      </c>
      <c r="M6964" s="28">
        <v>7296480.5599999996</v>
      </c>
      <c r="N6964" s="28">
        <v>7396229.330000001</v>
      </c>
      <c r="O6964" s="28">
        <v>7289360.2199999997</v>
      </c>
      <c r="P6964" s="28">
        <v>7551377.5700000003</v>
      </c>
      <c r="Q6964" s="28">
        <v>7485572.3700000001</v>
      </c>
      <c r="R6964" s="28">
        <v>7978749.459999999</v>
      </c>
      <c r="S6964" s="28">
        <v>7696660.790000001</v>
      </c>
      <c r="T6964" s="28">
        <v>7748579.709999999</v>
      </c>
      <c r="U6964" s="53">
        <v>7557146.0300000003</v>
      </c>
    </row>
    <row r="6965" spans="1:21" outlineLevel="3" x14ac:dyDescent="0.25">
      <c r="A6965" s="47" t="s">
        <v>11053</v>
      </c>
      <c r="B6965" s="47" t="s">
        <v>7616</v>
      </c>
      <c r="C6965" s="48" t="s">
        <v>11005</v>
      </c>
      <c r="D6965" s="48" t="s">
        <v>7662</v>
      </c>
      <c r="E6965" s="26">
        <v>5358852.6100000013</v>
      </c>
      <c r="F6965" s="26">
        <v>5278832.49</v>
      </c>
      <c r="G6965" s="26">
        <v>5179003.41</v>
      </c>
      <c r="H6965" s="26">
        <v>4987840.6999999993</v>
      </c>
      <c r="I6965" s="26">
        <v>5138629.7</v>
      </c>
      <c r="J6965" s="26">
        <v>5178733.9000000004</v>
      </c>
      <c r="K6965" s="28">
        <v>5260596.04</v>
      </c>
      <c r="L6965" s="28">
        <v>5417971.75</v>
      </c>
      <c r="M6965" s="28">
        <v>5602982.9899999993</v>
      </c>
      <c r="N6965" s="28">
        <v>5608158.6100000003</v>
      </c>
      <c r="O6965" s="28">
        <v>5489424.54</v>
      </c>
      <c r="P6965" s="28">
        <v>5516590.4800000004</v>
      </c>
      <c r="Q6965" s="28">
        <v>5682820.4900000002</v>
      </c>
      <c r="R6965" s="28">
        <v>5794582.6100000003</v>
      </c>
      <c r="S6965" s="28">
        <v>5701915.6100000013</v>
      </c>
      <c r="T6965" s="28">
        <v>5924140.3500000015</v>
      </c>
      <c r="U6965" s="53">
        <v>5762409.9200000009</v>
      </c>
    </row>
    <row r="6966" spans="1:21" outlineLevel="3" x14ac:dyDescent="0.25">
      <c r="A6966" s="47" t="s">
        <v>11053</v>
      </c>
      <c r="B6966" s="47" t="s">
        <v>7616</v>
      </c>
      <c r="C6966" s="48" t="s">
        <v>11005</v>
      </c>
      <c r="D6966" s="48" t="s">
        <v>7663</v>
      </c>
      <c r="E6966" s="26">
        <v>5596722.8099999996</v>
      </c>
      <c r="F6966" s="26">
        <v>5600192.3799999999</v>
      </c>
      <c r="G6966" s="26">
        <v>5467088.6700000009</v>
      </c>
      <c r="H6966" s="26">
        <v>5362674.2899999991</v>
      </c>
      <c r="I6966" s="26">
        <v>5602793.419999999</v>
      </c>
      <c r="J6966" s="26">
        <v>5570340.7499999991</v>
      </c>
      <c r="K6966" s="28">
        <v>5632343.9299999997</v>
      </c>
      <c r="L6966" s="28">
        <v>5951098.8500000006</v>
      </c>
      <c r="M6966" s="28">
        <v>6050462</v>
      </c>
      <c r="N6966" s="28">
        <v>6148502.9199999999</v>
      </c>
      <c r="O6966" s="28">
        <v>6080889.9800000004</v>
      </c>
      <c r="P6966" s="28">
        <v>6180255.3899999997</v>
      </c>
      <c r="Q6966" s="28">
        <v>6293455.9799999995</v>
      </c>
      <c r="R6966" s="28">
        <v>6438238.1700000009</v>
      </c>
      <c r="S6966" s="28">
        <v>6444246.6099999994</v>
      </c>
      <c r="T6966" s="28">
        <v>6467321.0499999998</v>
      </c>
      <c r="U6966" s="53">
        <v>6297247.25</v>
      </c>
    </row>
    <row r="6967" spans="1:21" outlineLevel="3" x14ac:dyDescent="0.25">
      <c r="A6967" s="47" t="s">
        <v>11053</v>
      </c>
      <c r="B6967" s="47" t="s">
        <v>7616</v>
      </c>
      <c r="C6967" s="48" t="s">
        <v>11005</v>
      </c>
      <c r="D6967" s="48" t="s">
        <v>7664</v>
      </c>
      <c r="E6967" s="26">
        <v>4824634.0500000007</v>
      </c>
      <c r="F6967" s="26">
        <v>4973060.91</v>
      </c>
      <c r="G6967" s="26">
        <v>4738734.0100000007</v>
      </c>
      <c r="H6967" s="26">
        <v>4425381.6499999994</v>
      </c>
      <c r="I6967" s="26">
        <v>4426221.6400000006</v>
      </c>
      <c r="J6967" s="26">
        <v>4437260.0100000007</v>
      </c>
      <c r="K6967" s="28">
        <v>4599174.08</v>
      </c>
      <c r="L6967" s="28">
        <v>4670186.6100000003</v>
      </c>
      <c r="M6967" s="28">
        <v>4690974.120000001</v>
      </c>
      <c r="N6967" s="28">
        <v>4747250.91</v>
      </c>
      <c r="O6967" s="28">
        <v>4887754.47</v>
      </c>
      <c r="P6967" s="28">
        <v>4902732.0100000007</v>
      </c>
      <c r="Q6967" s="28">
        <v>5105316.5900000008</v>
      </c>
      <c r="R6967" s="28">
        <v>5275435.2999999989</v>
      </c>
      <c r="S6967" s="28">
        <v>5324616.88</v>
      </c>
      <c r="T6967" s="28">
        <v>5304022.4699999988</v>
      </c>
      <c r="U6967" s="53">
        <v>5432019.3100000005</v>
      </c>
    </row>
    <row r="6968" spans="1:21" outlineLevel="3" x14ac:dyDescent="0.25">
      <c r="A6968" s="47" t="s">
        <v>11053</v>
      </c>
      <c r="B6968" s="47" t="s">
        <v>7616</v>
      </c>
      <c r="C6968" s="48" t="s">
        <v>11005</v>
      </c>
      <c r="D6968" s="48" t="s">
        <v>7665</v>
      </c>
      <c r="E6968" s="26">
        <v>1131274.01</v>
      </c>
      <c r="F6968" s="26">
        <v>1308011.54</v>
      </c>
      <c r="G6968" s="26">
        <v>1249192.04</v>
      </c>
      <c r="H6968" s="26">
        <v>1314410.69</v>
      </c>
      <c r="I6968" s="26">
        <v>1324220.7399999998</v>
      </c>
      <c r="J6968" s="26">
        <v>1356092.0099999998</v>
      </c>
      <c r="K6968" s="28">
        <v>1388276.7999999998</v>
      </c>
      <c r="L6968" s="28">
        <v>1445752.9800000002</v>
      </c>
      <c r="M6968" s="28">
        <v>1495856.0299999998</v>
      </c>
      <c r="N6968" s="28">
        <v>1504935.4200000002</v>
      </c>
      <c r="O6968" s="28">
        <v>1572712.3100000003</v>
      </c>
      <c r="P6968" s="28">
        <v>1572431.1600000001</v>
      </c>
      <c r="Q6968" s="28">
        <v>1651096.38</v>
      </c>
      <c r="R6968" s="28">
        <v>1693823.0100000002</v>
      </c>
      <c r="S6968" s="28">
        <v>1701716.8800000001</v>
      </c>
      <c r="T6968" s="28">
        <v>1771312.1700000002</v>
      </c>
      <c r="U6968" s="53">
        <v>1736416.8099999996</v>
      </c>
    </row>
    <row r="6969" spans="1:21" outlineLevel="3" x14ac:dyDescent="0.25">
      <c r="A6969" s="47" t="s">
        <v>11053</v>
      </c>
      <c r="B6969" s="47" t="s">
        <v>7616</v>
      </c>
      <c r="C6969" s="48" t="s">
        <v>11005</v>
      </c>
      <c r="D6969" s="48" t="s">
        <v>7666</v>
      </c>
      <c r="E6969" s="26">
        <v>2027116.7799999998</v>
      </c>
      <c r="F6969" s="26">
        <v>2095070.61</v>
      </c>
      <c r="G6969" s="26">
        <v>2005215.8</v>
      </c>
      <c r="H6969" s="26">
        <v>2043976.7499999998</v>
      </c>
      <c r="I6969" s="26">
        <v>1973070.0899999999</v>
      </c>
      <c r="J6969" s="26">
        <v>1931387.94</v>
      </c>
      <c r="K6969" s="28">
        <v>1824758.4400000002</v>
      </c>
      <c r="L6969" s="28">
        <v>2045684.7000000002</v>
      </c>
      <c r="M6969" s="28">
        <v>2060032.6900000004</v>
      </c>
      <c r="N6969" s="28">
        <v>2143469.58</v>
      </c>
      <c r="O6969" s="28">
        <v>2118343.62</v>
      </c>
      <c r="P6969" s="28">
        <v>2158571.4899999998</v>
      </c>
      <c r="Q6969" s="28">
        <v>2139862.3000000003</v>
      </c>
      <c r="R6969" s="28">
        <v>2176124.46</v>
      </c>
      <c r="S6969" s="28">
        <v>2158003.71</v>
      </c>
      <c r="T6969" s="28">
        <v>2086078.5599999996</v>
      </c>
      <c r="U6969" s="53">
        <v>2095506.1300000004</v>
      </c>
    </row>
    <row r="6970" spans="1:21" outlineLevel="3" x14ac:dyDescent="0.25">
      <c r="A6970" s="47" t="s">
        <v>11053</v>
      </c>
      <c r="B6970" s="47" t="s">
        <v>7616</v>
      </c>
      <c r="C6970" s="48" t="s">
        <v>11005</v>
      </c>
      <c r="D6970" s="48" t="s">
        <v>7667</v>
      </c>
      <c r="E6970" s="26">
        <v>2109755.98</v>
      </c>
      <c r="F6970" s="26">
        <v>2292874.16</v>
      </c>
      <c r="G6970" s="26">
        <v>2065093.36</v>
      </c>
      <c r="H6970" s="26">
        <v>2142934.33</v>
      </c>
      <c r="I6970" s="26">
        <v>2161172.35</v>
      </c>
      <c r="J6970" s="26">
        <v>2201709.34</v>
      </c>
      <c r="K6970" s="28">
        <v>2156781.06</v>
      </c>
      <c r="L6970" s="28">
        <v>2199771.62</v>
      </c>
      <c r="M6970" s="28">
        <v>2331145.4300000002</v>
      </c>
      <c r="N6970" s="28">
        <v>2653203.91</v>
      </c>
      <c r="O6970" s="28">
        <v>2825182.2</v>
      </c>
      <c r="P6970" s="28">
        <v>3064997.4299999997</v>
      </c>
      <c r="Q6970" s="28">
        <v>3037156.2399999998</v>
      </c>
      <c r="R6970" s="28">
        <v>3003579.2399999993</v>
      </c>
      <c r="S6970" s="28">
        <v>3127459.31</v>
      </c>
      <c r="T6970" s="28">
        <v>3156476.3699999996</v>
      </c>
      <c r="U6970" s="53">
        <v>3063749.0700000003</v>
      </c>
    </row>
    <row r="6971" spans="1:21" outlineLevel="3" x14ac:dyDescent="0.25">
      <c r="A6971" s="47" t="s">
        <v>11053</v>
      </c>
      <c r="B6971" s="47" t="s">
        <v>7616</v>
      </c>
      <c r="C6971" s="48" t="s">
        <v>11005</v>
      </c>
      <c r="D6971" s="48" t="s">
        <v>11215</v>
      </c>
      <c r="E6971" s="26"/>
      <c r="F6971" s="26"/>
      <c r="H6971" s="26"/>
      <c r="I6971" s="26"/>
      <c r="J6971" s="26"/>
      <c r="K6971" s="28" t="s">
        <v>11225</v>
      </c>
      <c r="L6971" s="28" t="s">
        <v>11225</v>
      </c>
      <c r="M6971" s="28" t="s">
        <v>11225</v>
      </c>
      <c r="N6971" s="28" t="s">
        <v>11225</v>
      </c>
      <c r="O6971" s="28" t="s">
        <v>11225</v>
      </c>
      <c r="P6971" s="28" t="s">
        <v>11225</v>
      </c>
      <c r="Q6971" s="28" t="s">
        <v>11225</v>
      </c>
      <c r="R6971" s="28" t="s">
        <v>11225</v>
      </c>
      <c r="S6971" s="28" t="s">
        <v>11397</v>
      </c>
      <c r="T6971" s="28" t="s">
        <v>11397</v>
      </c>
      <c r="U6971" s="53" t="s">
        <v>11225</v>
      </c>
    </row>
    <row r="6972" spans="1:21" outlineLevel="3" x14ac:dyDescent="0.25">
      <c r="A6972" s="47" t="s">
        <v>11053</v>
      </c>
      <c r="B6972" s="47" t="s">
        <v>7616</v>
      </c>
      <c r="C6972" s="48" t="s">
        <v>11005</v>
      </c>
      <c r="D6972" s="48" t="s">
        <v>7668</v>
      </c>
      <c r="E6972" s="26">
        <v>1625319.99</v>
      </c>
      <c r="F6972" s="26">
        <v>1984105.02</v>
      </c>
      <c r="G6972" s="26">
        <v>1865529.1199999999</v>
      </c>
      <c r="H6972" s="26">
        <v>1868871.12</v>
      </c>
      <c r="I6972" s="26">
        <v>2155093.85</v>
      </c>
      <c r="J6972" s="26">
        <v>2153462.11</v>
      </c>
      <c r="K6972" s="28">
        <v>2170997</v>
      </c>
      <c r="L6972" s="28">
        <v>2293909.65</v>
      </c>
      <c r="M6972" s="28">
        <v>2403411.58</v>
      </c>
      <c r="N6972" s="28">
        <v>2585171.75</v>
      </c>
      <c r="O6972" s="28">
        <v>2662131.92</v>
      </c>
      <c r="P6972" s="28">
        <v>2683525.25</v>
      </c>
      <c r="Q6972" s="28">
        <v>2631886.3600000003</v>
      </c>
      <c r="R6972" s="28">
        <v>2726489.77</v>
      </c>
      <c r="S6972" s="28">
        <v>2709984.29</v>
      </c>
      <c r="T6972" s="28">
        <v>2773133.14</v>
      </c>
      <c r="U6972" s="53">
        <v>2814934.42</v>
      </c>
    </row>
    <row r="6973" spans="1:21" outlineLevel="3" x14ac:dyDescent="0.25">
      <c r="A6973" s="47" t="s">
        <v>11053</v>
      </c>
      <c r="B6973" s="47" t="s">
        <v>7616</v>
      </c>
      <c r="C6973" s="48" t="s">
        <v>11005</v>
      </c>
      <c r="D6973" s="48" t="s">
        <v>7669</v>
      </c>
      <c r="E6973" s="26">
        <v>3110256.5500000003</v>
      </c>
      <c r="F6973" s="26">
        <v>3150801.75</v>
      </c>
      <c r="G6973" s="26">
        <v>3075634.0700000008</v>
      </c>
      <c r="H6973" s="26">
        <v>3208959.5099999993</v>
      </c>
      <c r="I6973" s="26">
        <v>3188720.63</v>
      </c>
      <c r="J6973" s="26">
        <v>3244439.73</v>
      </c>
      <c r="K6973" s="28">
        <v>3340080.1799999997</v>
      </c>
      <c r="L6973" s="28">
        <v>3446706.09</v>
      </c>
      <c r="M6973" s="28">
        <v>3664539.7199999997</v>
      </c>
      <c r="N6973" s="28">
        <v>3857447.6799999997</v>
      </c>
      <c r="O6973" s="28">
        <v>3999241.16</v>
      </c>
      <c r="P6973" s="28">
        <v>4025836.4800000004</v>
      </c>
      <c r="Q6973" s="28">
        <v>4284206.88</v>
      </c>
      <c r="R6973" s="28">
        <v>4195139.0600000005</v>
      </c>
      <c r="S6973" s="28">
        <v>4045522.4600000004</v>
      </c>
      <c r="T6973" s="28">
        <v>4129704.1</v>
      </c>
      <c r="U6973" s="53">
        <v>4071827.6100000003</v>
      </c>
    </row>
    <row r="6974" spans="1:21" outlineLevel="3" x14ac:dyDescent="0.25">
      <c r="A6974" s="47" t="s">
        <v>11053</v>
      </c>
      <c r="B6974" s="47" t="s">
        <v>7616</v>
      </c>
      <c r="C6974" s="48" t="s">
        <v>11005</v>
      </c>
      <c r="D6974" s="48" t="s">
        <v>7670</v>
      </c>
      <c r="E6974" s="26">
        <v>1048692.4000000001</v>
      </c>
      <c r="F6974" s="26">
        <v>1107003.8900000001</v>
      </c>
      <c r="G6974" s="26">
        <v>1100027.96</v>
      </c>
      <c r="H6974" s="26">
        <v>1198900.6099999999</v>
      </c>
      <c r="I6974" s="26">
        <v>1164339.83</v>
      </c>
      <c r="J6974" s="26">
        <v>1251874.8899999999</v>
      </c>
      <c r="K6974" s="28">
        <v>1230616.43</v>
      </c>
      <c r="L6974" s="28">
        <v>1202242.6199999999</v>
      </c>
      <c r="M6974" s="28">
        <v>1187585.5499999998</v>
      </c>
      <c r="N6974" s="28">
        <v>1202216.1100000001</v>
      </c>
      <c r="O6974" s="28">
        <v>1134827.8599999999</v>
      </c>
      <c r="P6974" s="28">
        <v>1269879.3300000003</v>
      </c>
      <c r="Q6974" s="28">
        <v>1353409.94</v>
      </c>
      <c r="R6974" s="28">
        <v>1472536.08</v>
      </c>
      <c r="S6974" s="28">
        <v>1487494.3</v>
      </c>
      <c r="T6974" s="28">
        <v>1624213.5499999998</v>
      </c>
      <c r="U6974" s="53">
        <v>1597853.38</v>
      </c>
    </row>
    <row r="6975" spans="1:21" outlineLevel="3" x14ac:dyDescent="0.25">
      <c r="A6975" s="47" t="s">
        <v>11053</v>
      </c>
      <c r="B6975" s="47" t="s">
        <v>7616</v>
      </c>
      <c r="C6975" s="48" t="s">
        <v>11005</v>
      </c>
      <c r="D6975" s="48" t="s">
        <v>7671</v>
      </c>
      <c r="E6975" s="26">
        <v>1842044.79</v>
      </c>
      <c r="F6975" s="26">
        <v>1934523.4300000002</v>
      </c>
      <c r="G6975" s="26">
        <v>1709651.3800000001</v>
      </c>
      <c r="H6975" s="26">
        <v>1794022.8</v>
      </c>
      <c r="I6975" s="26">
        <v>1822102.8199999998</v>
      </c>
      <c r="J6975" s="26">
        <v>1681052.67</v>
      </c>
      <c r="K6975" s="28">
        <v>1634431.7</v>
      </c>
      <c r="L6975" s="28">
        <v>1806840.7100000002</v>
      </c>
      <c r="M6975" s="28">
        <v>1805887.35</v>
      </c>
      <c r="N6975" s="28">
        <v>1849672.3800000001</v>
      </c>
      <c r="O6975" s="28">
        <v>2082826.2</v>
      </c>
      <c r="P6975" s="28">
        <v>2195789.0800000005</v>
      </c>
      <c r="Q6975" s="28">
        <v>2332445.8400000003</v>
      </c>
      <c r="R6975" s="28">
        <v>2419308.98</v>
      </c>
      <c r="S6975" s="28">
        <v>2453298.6800000002</v>
      </c>
      <c r="T6975" s="28">
        <v>2460198.7200000002</v>
      </c>
      <c r="U6975" s="53">
        <v>2506771.86</v>
      </c>
    </row>
    <row r="6976" spans="1:21" outlineLevel="3" x14ac:dyDescent="0.25">
      <c r="A6976" s="47" t="s">
        <v>11053</v>
      </c>
      <c r="B6976" s="47" t="s">
        <v>7616</v>
      </c>
      <c r="C6976" s="48" t="s">
        <v>11005</v>
      </c>
      <c r="D6976" s="48" t="s">
        <v>7672</v>
      </c>
      <c r="E6976" s="26">
        <v>4443998.209999999</v>
      </c>
      <c r="F6976" s="26">
        <v>4162881.25</v>
      </c>
      <c r="G6976" s="26">
        <v>4021695.32</v>
      </c>
      <c r="H6976" s="26">
        <v>4113368.06</v>
      </c>
      <c r="I6976" s="26">
        <v>4115891.67</v>
      </c>
      <c r="J6976" s="26">
        <v>4127584.2199999997</v>
      </c>
      <c r="K6976" s="28">
        <v>4407345.47</v>
      </c>
      <c r="L6976" s="28">
        <v>4369308.6399999997</v>
      </c>
      <c r="M6976" s="28">
        <v>4567115.6900000004</v>
      </c>
      <c r="N6976" s="28">
        <v>4763104.2100000009</v>
      </c>
      <c r="O6976" s="28">
        <v>4830814.62</v>
      </c>
      <c r="P6976" s="28">
        <v>5010695.05</v>
      </c>
      <c r="Q6976" s="28">
        <v>5066765.3099999996</v>
      </c>
      <c r="R6976" s="28">
        <v>5305894.3500000006</v>
      </c>
      <c r="S6976" s="28">
        <v>5360091.5199999996</v>
      </c>
      <c r="T6976" s="28">
        <v>5490010.3199999994</v>
      </c>
      <c r="U6976" s="53">
        <v>5215236.9800000004</v>
      </c>
    </row>
    <row r="6977" spans="1:21" outlineLevel="3" x14ac:dyDescent="0.25">
      <c r="A6977" s="47" t="s">
        <v>11053</v>
      </c>
      <c r="B6977" s="47" t="s">
        <v>7616</v>
      </c>
      <c r="C6977" s="48" t="s">
        <v>11005</v>
      </c>
      <c r="D6977" s="48" t="s">
        <v>7673</v>
      </c>
      <c r="E6977" s="26">
        <v>3301671.58</v>
      </c>
      <c r="F6977" s="26">
        <v>3349283.3899999997</v>
      </c>
      <c r="G6977" s="26">
        <v>3368944.42</v>
      </c>
      <c r="H6977" s="26">
        <v>3330244.75</v>
      </c>
      <c r="I6977" s="26">
        <v>3453090.77</v>
      </c>
      <c r="J6977" s="26">
        <v>3507564.3</v>
      </c>
      <c r="K6977" s="28">
        <v>3510634.5900000003</v>
      </c>
      <c r="L6977" s="28">
        <v>3710192.86</v>
      </c>
      <c r="M6977" s="28">
        <v>4011350.59</v>
      </c>
      <c r="N6977" s="28">
        <v>4112735.4599999995</v>
      </c>
      <c r="O6977" s="28">
        <v>4233520.6500000004</v>
      </c>
      <c r="P6977" s="28">
        <v>4417535.45</v>
      </c>
      <c r="Q6977" s="28">
        <v>4392891.66</v>
      </c>
      <c r="R6977" s="28">
        <v>4468984.12</v>
      </c>
      <c r="S6977" s="28">
        <v>4427010.3499999996</v>
      </c>
      <c r="T6977" s="28">
        <v>4525383.2700000005</v>
      </c>
      <c r="U6977" s="53">
        <v>4310328.54</v>
      </c>
    </row>
    <row r="6978" spans="1:21" outlineLevel="3" x14ac:dyDescent="0.25">
      <c r="A6978" s="47" t="s">
        <v>11053</v>
      </c>
      <c r="B6978" s="47" t="s">
        <v>7616</v>
      </c>
      <c r="C6978" s="48" t="s">
        <v>11005</v>
      </c>
      <c r="D6978" s="48" t="s">
        <v>7674</v>
      </c>
      <c r="E6978" s="26">
        <v>3097553.24</v>
      </c>
      <c r="F6978" s="26">
        <v>3730307.14</v>
      </c>
      <c r="G6978" s="26">
        <v>3782708.6199999996</v>
      </c>
      <c r="H6978" s="26">
        <v>3301093.9899999998</v>
      </c>
      <c r="I6978" s="26">
        <v>3406637.84</v>
      </c>
      <c r="J6978" s="26">
        <v>3505065.13</v>
      </c>
      <c r="K6978" s="28">
        <v>3449398.5599999996</v>
      </c>
      <c r="L6978" s="28">
        <v>3516494.07</v>
      </c>
      <c r="M6978" s="28">
        <v>3438938.8200000003</v>
      </c>
      <c r="N6978" s="28">
        <v>3646571.5</v>
      </c>
      <c r="O6978" s="28">
        <v>3914729.3499999996</v>
      </c>
      <c r="P6978" s="28">
        <v>4047915.2800000003</v>
      </c>
      <c r="Q6978" s="28">
        <v>4208909.71</v>
      </c>
      <c r="R6978" s="28">
        <v>4521007.8599999994</v>
      </c>
      <c r="S6978" s="28">
        <v>4339895.4399999995</v>
      </c>
      <c r="T6978" s="28">
        <v>4196226.68</v>
      </c>
      <c r="U6978" s="53">
        <v>4234174.1899999995</v>
      </c>
    </row>
    <row r="6979" spans="1:21" outlineLevel="3" x14ac:dyDescent="0.25">
      <c r="A6979" s="47" t="s">
        <v>11053</v>
      </c>
      <c r="B6979" s="47" t="s">
        <v>7616</v>
      </c>
      <c r="C6979" s="48" t="s">
        <v>11005</v>
      </c>
      <c r="D6979" s="48" t="s">
        <v>7675</v>
      </c>
      <c r="E6979" s="26">
        <v>4474323.0899999989</v>
      </c>
      <c r="F6979" s="26">
        <v>4232662.3500000006</v>
      </c>
      <c r="G6979" s="26">
        <v>4406313.1900000004</v>
      </c>
      <c r="H6979" s="26">
        <v>4495233.5399999991</v>
      </c>
      <c r="I6979" s="26">
        <v>4756456.55</v>
      </c>
      <c r="J6979" s="26">
        <v>4993653.6800000006</v>
      </c>
      <c r="K6979" s="28">
        <v>4983312.3600000003</v>
      </c>
      <c r="L6979" s="28">
        <v>5182663.1400000006</v>
      </c>
      <c r="M6979" s="28">
        <v>5430789.6799999997</v>
      </c>
      <c r="N6979" s="28">
        <v>5783423.3100000005</v>
      </c>
      <c r="O6979" s="28">
        <v>5713057.5099999998</v>
      </c>
      <c r="P6979" s="28">
        <v>6096782.7199999997</v>
      </c>
      <c r="Q6979" s="28">
        <v>6147355.2199999997</v>
      </c>
      <c r="R6979" s="28">
        <v>6208170.9700000007</v>
      </c>
      <c r="S6979" s="28">
        <v>6225833.0299999984</v>
      </c>
      <c r="T6979" s="28">
        <v>6493598.5800000001</v>
      </c>
      <c r="U6979" s="53">
        <v>6526008.7399999984</v>
      </c>
    </row>
    <row r="6980" spans="1:21" outlineLevel="3" x14ac:dyDescent="0.25">
      <c r="A6980" s="47" t="s">
        <v>11053</v>
      </c>
      <c r="B6980" s="47" t="s">
        <v>7616</v>
      </c>
      <c r="C6980" s="48" t="s">
        <v>11005</v>
      </c>
      <c r="D6980" s="48" t="s">
        <v>7676</v>
      </c>
      <c r="E6980" s="26" t="s">
        <v>11224</v>
      </c>
      <c r="F6980" s="26" t="s">
        <v>11224</v>
      </c>
      <c r="G6980" s="26" t="s">
        <v>11224</v>
      </c>
      <c r="H6980" s="26" t="s">
        <v>11224</v>
      </c>
      <c r="I6980" s="26" t="s">
        <v>11224</v>
      </c>
      <c r="J6980" s="26" t="s">
        <v>11224</v>
      </c>
      <c r="K6980" s="28" t="s">
        <v>11225</v>
      </c>
      <c r="L6980" s="28" t="s">
        <v>11225</v>
      </c>
      <c r="M6980" s="28" t="s">
        <v>11225</v>
      </c>
      <c r="N6980" s="28" t="s">
        <v>11225</v>
      </c>
      <c r="O6980" s="28" t="s">
        <v>11225</v>
      </c>
      <c r="P6980" s="28" t="s">
        <v>11225</v>
      </c>
      <c r="Q6980" s="28" t="s">
        <v>11225</v>
      </c>
      <c r="R6980" s="28" t="s">
        <v>11225</v>
      </c>
      <c r="S6980" s="28" t="s">
        <v>11225</v>
      </c>
      <c r="T6980" s="28" t="s">
        <v>11225</v>
      </c>
      <c r="U6980" s="53" t="s">
        <v>11225</v>
      </c>
    </row>
    <row r="6981" spans="1:21" outlineLevel="3" x14ac:dyDescent="0.25">
      <c r="A6981" s="47" t="s">
        <v>11053</v>
      </c>
      <c r="B6981" s="47" t="s">
        <v>7616</v>
      </c>
      <c r="C6981" s="48" t="s">
        <v>11005</v>
      </c>
      <c r="D6981" s="48" t="s">
        <v>7677</v>
      </c>
      <c r="E6981" s="26">
        <v>1777811.02</v>
      </c>
      <c r="F6981" s="26">
        <v>1815001.3200000003</v>
      </c>
      <c r="G6981" s="26">
        <v>1835899.6500000001</v>
      </c>
      <c r="H6981" s="26">
        <v>1834972.7100000004</v>
      </c>
      <c r="I6981" s="26">
        <v>1814272.0599999998</v>
      </c>
      <c r="J6981" s="26">
        <v>1916403.37</v>
      </c>
      <c r="K6981" s="28">
        <v>1890022.9000000001</v>
      </c>
      <c r="L6981" s="28">
        <v>1955527.21</v>
      </c>
      <c r="M6981" s="28">
        <v>1965490.9800000002</v>
      </c>
      <c r="N6981" s="28">
        <v>1942976.28</v>
      </c>
      <c r="O6981" s="28">
        <v>1788890.1200000003</v>
      </c>
      <c r="P6981" s="28">
        <v>1868116.3800000001</v>
      </c>
      <c r="Q6981" s="28">
        <v>2112850.4099999997</v>
      </c>
      <c r="R6981" s="28">
        <v>2301485.31</v>
      </c>
      <c r="S6981" s="28">
        <v>2382056.4000000004</v>
      </c>
      <c r="T6981" s="28">
        <v>2430883.89</v>
      </c>
      <c r="U6981" s="53">
        <v>2252282.6399999997</v>
      </c>
    </row>
    <row r="6982" spans="1:21" outlineLevel="3" x14ac:dyDescent="0.25">
      <c r="A6982" s="47" t="s">
        <v>11053</v>
      </c>
      <c r="B6982" s="47" t="s">
        <v>7616</v>
      </c>
      <c r="C6982" s="48" t="s">
        <v>11005</v>
      </c>
      <c r="D6982" s="48" t="s">
        <v>7678</v>
      </c>
      <c r="E6982" s="26">
        <v>3028875.94</v>
      </c>
      <c r="F6982" s="26">
        <v>2853447.12</v>
      </c>
      <c r="G6982" s="26">
        <v>2932184.93</v>
      </c>
      <c r="H6982" s="26">
        <v>2967590.9100000006</v>
      </c>
      <c r="I6982" s="26">
        <v>3096241.4999999995</v>
      </c>
      <c r="J6982" s="26">
        <v>3109192.2699999996</v>
      </c>
      <c r="K6982" s="28">
        <v>3101759.5599999996</v>
      </c>
      <c r="L6982" s="28">
        <v>3213923.2700000005</v>
      </c>
      <c r="M6982" s="28">
        <v>3358820.5799999996</v>
      </c>
      <c r="N6982" s="28">
        <v>3291291.8299999996</v>
      </c>
      <c r="O6982" s="28">
        <v>3160062.28</v>
      </c>
      <c r="P6982" s="28">
        <v>3139421.0700000003</v>
      </c>
      <c r="Q6982" s="28">
        <v>3193476.8899999997</v>
      </c>
      <c r="R6982" s="28">
        <v>3358686.44</v>
      </c>
      <c r="S6982" s="28">
        <v>3342073.35</v>
      </c>
      <c r="T6982" s="28">
        <v>3367186.6300000004</v>
      </c>
      <c r="U6982" s="53">
        <v>3276508.0100000002</v>
      </c>
    </row>
    <row r="6983" spans="1:21" outlineLevel="3" x14ac:dyDescent="0.25">
      <c r="A6983" s="47" t="s">
        <v>11053</v>
      </c>
      <c r="B6983" s="47" t="s">
        <v>7616</v>
      </c>
      <c r="C6983" s="48" t="s">
        <v>11005</v>
      </c>
      <c r="D6983" s="48" t="s">
        <v>7679</v>
      </c>
      <c r="E6983" s="26">
        <v>2121528.04</v>
      </c>
      <c r="F6983" s="26">
        <v>2198262.59</v>
      </c>
      <c r="G6983" s="26">
        <v>2006844.79</v>
      </c>
      <c r="H6983" s="26">
        <v>2150501.9900000002</v>
      </c>
      <c r="I6983" s="26">
        <v>2225487.8799999994</v>
      </c>
      <c r="J6983" s="26">
        <v>2286100.04</v>
      </c>
      <c r="K6983" s="28">
        <v>2416872.63</v>
      </c>
      <c r="L6983" s="28">
        <v>2838459.2900000005</v>
      </c>
      <c r="M6983" s="28">
        <v>3008016.86</v>
      </c>
      <c r="N6983" s="28">
        <v>3057057.31</v>
      </c>
      <c r="O6983" s="28">
        <v>2979010.9099999992</v>
      </c>
      <c r="P6983" s="28">
        <v>2907117.72</v>
      </c>
      <c r="Q6983" s="28">
        <v>2951770.43</v>
      </c>
      <c r="R6983" s="28">
        <v>3234296.5799999996</v>
      </c>
      <c r="S6983" s="28">
        <v>3306665.4299999997</v>
      </c>
      <c r="T6983" s="28">
        <v>3292433.6199999996</v>
      </c>
      <c r="U6983" s="53">
        <v>3282170.95</v>
      </c>
    </row>
    <row r="6984" spans="1:21" outlineLevel="3" x14ac:dyDescent="0.25">
      <c r="A6984" s="47" t="s">
        <v>11053</v>
      </c>
      <c r="B6984" s="47" t="s">
        <v>7616</v>
      </c>
      <c r="C6984" s="48" t="s">
        <v>11005</v>
      </c>
      <c r="D6984" s="48" t="s">
        <v>7680</v>
      </c>
      <c r="E6984" s="26">
        <v>2966976.0100000002</v>
      </c>
      <c r="F6984" s="26">
        <v>2980461.2199999997</v>
      </c>
      <c r="G6984" s="26">
        <v>2932298.93</v>
      </c>
      <c r="H6984" s="26">
        <v>3015099.31</v>
      </c>
      <c r="I6984" s="26">
        <v>2940407.7699999996</v>
      </c>
      <c r="J6984" s="26">
        <v>2990057.39</v>
      </c>
      <c r="K6984" s="28">
        <v>3108860.0700000003</v>
      </c>
      <c r="L6984" s="28">
        <v>3196628.6799999997</v>
      </c>
      <c r="M6984" s="28">
        <v>3304473.97</v>
      </c>
      <c r="N6984" s="28">
        <v>3606125.3</v>
      </c>
      <c r="O6984" s="28">
        <v>3731579.4399999995</v>
      </c>
      <c r="P6984" s="28">
        <v>3974173.2800000003</v>
      </c>
      <c r="Q6984" s="28">
        <v>4070867.7099999995</v>
      </c>
      <c r="R6984" s="28">
        <v>4216864.88</v>
      </c>
      <c r="S6984" s="28">
        <v>4329700.93</v>
      </c>
      <c r="T6984" s="28">
        <v>4846000.1599999992</v>
      </c>
      <c r="U6984" s="53">
        <v>4708525.72</v>
      </c>
    </row>
    <row r="6985" spans="1:21" outlineLevel="3" x14ac:dyDescent="0.25">
      <c r="A6985" s="47" t="s">
        <v>11053</v>
      </c>
      <c r="B6985" s="47" t="s">
        <v>7616</v>
      </c>
      <c r="C6985" s="48" t="s">
        <v>11005</v>
      </c>
      <c r="D6985" s="48" t="s">
        <v>7681</v>
      </c>
      <c r="E6985" s="26">
        <v>4158770.1399999997</v>
      </c>
      <c r="F6985" s="26">
        <v>3856162.1700000004</v>
      </c>
      <c r="G6985" s="26">
        <v>4126840.94</v>
      </c>
      <c r="H6985" s="26">
        <v>4145358.75</v>
      </c>
      <c r="I6985" s="26">
        <v>4203178.8899999997</v>
      </c>
      <c r="J6985" s="26">
        <v>4304210.84</v>
      </c>
      <c r="K6985" s="28">
        <v>4110284.6900000004</v>
      </c>
      <c r="L6985" s="28">
        <v>4246889.4099999992</v>
      </c>
      <c r="M6985" s="28">
        <v>4315864.99</v>
      </c>
      <c r="N6985" s="28">
        <v>4329158.17</v>
      </c>
      <c r="O6985" s="28">
        <v>4107735.4</v>
      </c>
      <c r="P6985" s="28">
        <v>4310002.78</v>
      </c>
      <c r="Q6985" s="28">
        <v>4338274.3499999996</v>
      </c>
      <c r="R6985" s="28">
        <v>4384067.33</v>
      </c>
      <c r="S6985" s="28">
        <v>4277099.8999999994</v>
      </c>
      <c r="T6985" s="28">
        <v>4526630.5100000007</v>
      </c>
      <c r="U6985" s="53">
        <v>4589530.32</v>
      </c>
    </row>
    <row r="6986" spans="1:21" outlineLevel="3" x14ac:dyDescent="0.25">
      <c r="A6986" s="47" t="s">
        <v>11053</v>
      </c>
      <c r="B6986" s="47" t="s">
        <v>7616</v>
      </c>
      <c r="C6986" s="48" t="s">
        <v>11005</v>
      </c>
      <c r="D6986" s="48" t="s">
        <v>7682</v>
      </c>
      <c r="E6986" s="26">
        <v>5896736.5899999999</v>
      </c>
      <c r="F6986" s="26">
        <v>5655792.6900000004</v>
      </c>
      <c r="G6986" s="26">
        <v>5716994.1699999999</v>
      </c>
      <c r="H6986" s="26">
        <v>5974956.5</v>
      </c>
      <c r="I6986" s="26">
        <v>6135966.9200000009</v>
      </c>
      <c r="J6986" s="26">
        <v>6204115.2999999998</v>
      </c>
      <c r="K6986" s="28">
        <v>5970574.5299999993</v>
      </c>
      <c r="L6986" s="28">
        <v>6251662.1599999992</v>
      </c>
      <c r="M6986" s="28">
        <v>6621475.4400000004</v>
      </c>
      <c r="N6986" s="28">
        <v>6785936.6499999994</v>
      </c>
      <c r="O6986" s="28">
        <v>6377307.9299999997</v>
      </c>
      <c r="P6986" s="28">
        <v>6544377.2800000012</v>
      </c>
      <c r="Q6986" s="28">
        <v>6543045.6800000006</v>
      </c>
      <c r="R6986" s="28">
        <v>6421851.0799999991</v>
      </c>
      <c r="S6986" s="28">
        <v>6542159.7300000004</v>
      </c>
      <c r="T6986" s="28">
        <v>6865069.8000000007</v>
      </c>
      <c r="U6986" s="53">
        <v>6840021.6300000008</v>
      </c>
    </row>
    <row r="6987" spans="1:21" outlineLevel="3" x14ac:dyDescent="0.25">
      <c r="A6987" s="47" t="s">
        <v>11053</v>
      </c>
      <c r="B6987" s="47" t="s">
        <v>7616</v>
      </c>
      <c r="C6987" s="48" t="s">
        <v>11005</v>
      </c>
      <c r="D6987" s="48" t="s">
        <v>7683</v>
      </c>
      <c r="E6987" s="26">
        <v>6340497.6799999997</v>
      </c>
      <c r="F6987" s="26">
        <v>6121863.7999999998</v>
      </c>
      <c r="G6987" s="26">
        <v>6384774.6399999997</v>
      </c>
      <c r="H6987" s="26">
        <v>6744949.75</v>
      </c>
      <c r="I6987" s="26">
        <v>6817896.4900000002</v>
      </c>
      <c r="J6987" s="26">
        <v>6915308.9299999997</v>
      </c>
      <c r="K6987" s="28">
        <v>6948694.4399999995</v>
      </c>
      <c r="L6987" s="28">
        <v>7314913.7000000002</v>
      </c>
      <c r="M6987" s="28">
        <v>7390999.4499999993</v>
      </c>
      <c r="N6987" s="28">
        <v>7675845.8699999992</v>
      </c>
      <c r="O6987" s="28">
        <v>7605212.5300000012</v>
      </c>
      <c r="P6987" s="28">
        <v>7843666.8200000003</v>
      </c>
      <c r="Q6987" s="28">
        <v>8110129.6599999992</v>
      </c>
      <c r="R6987" s="28">
        <v>8202288.5899999999</v>
      </c>
      <c r="S6987" s="28">
        <v>8060629.3100000005</v>
      </c>
      <c r="T6987" s="28">
        <v>7955654.1199999992</v>
      </c>
      <c r="U6987" s="53">
        <v>7706011.3600000003</v>
      </c>
    </row>
    <row r="6988" spans="1:21" outlineLevel="3" x14ac:dyDescent="0.25">
      <c r="A6988" s="47" t="s">
        <v>11053</v>
      </c>
      <c r="B6988" s="47" t="s">
        <v>7616</v>
      </c>
      <c r="C6988" s="48" t="s">
        <v>11005</v>
      </c>
      <c r="D6988" s="48" t="s">
        <v>7684</v>
      </c>
      <c r="E6988" s="26">
        <v>2646218.9399999995</v>
      </c>
      <c r="F6988" s="26">
        <v>2912602.1599999997</v>
      </c>
      <c r="G6988" s="26">
        <v>2755376.4</v>
      </c>
      <c r="H6988" s="26">
        <v>3003345.8699999996</v>
      </c>
      <c r="I6988" s="26">
        <v>3075368.7</v>
      </c>
      <c r="J6988" s="26">
        <v>3155450.35</v>
      </c>
      <c r="K6988" s="28">
        <v>3054279.26</v>
      </c>
      <c r="L6988" s="28">
        <v>3149937.6200000006</v>
      </c>
      <c r="M6988" s="28">
        <v>3062889.5400000005</v>
      </c>
      <c r="N6988" s="28">
        <v>3011185.5899999994</v>
      </c>
      <c r="O6988" s="28">
        <v>3046343.62</v>
      </c>
      <c r="P6988" s="28">
        <v>2998311.65</v>
      </c>
      <c r="Q6988" s="28">
        <v>3044071.1499999994</v>
      </c>
      <c r="R6988" s="28">
        <v>3012195.3699999996</v>
      </c>
      <c r="S6988" s="28">
        <v>2949403.7600000002</v>
      </c>
      <c r="T6988" s="28">
        <v>2918928.2199999997</v>
      </c>
      <c r="U6988" s="53">
        <v>2956111.73</v>
      </c>
    </row>
    <row r="6989" spans="1:21" outlineLevel="3" x14ac:dyDescent="0.25">
      <c r="A6989" s="47" t="s">
        <v>11053</v>
      </c>
      <c r="B6989" s="47" t="s">
        <v>7616</v>
      </c>
      <c r="C6989" s="48" t="s">
        <v>11005</v>
      </c>
      <c r="D6989" s="48" t="s">
        <v>7685</v>
      </c>
      <c r="E6989" s="26">
        <v>2370521.6199999996</v>
      </c>
      <c r="F6989" s="26">
        <v>2592594.16</v>
      </c>
      <c r="G6989" s="26">
        <v>2500347.59</v>
      </c>
      <c r="H6989" s="26">
        <v>2458332.1599999992</v>
      </c>
      <c r="I6989" s="26">
        <v>2555726.34</v>
      </c>
      <c r="J6989" s="26">
        <v>2525246.42</v>
      </c>
      <c r="K6989" s="28">
        <v>2474714.9999999995</v>
      </c>
      <c r="L6989" s="28">
        <v>2555150.19</v>
      </c>
      <c r="M6989" s="28">
        <v>2501931.9500000002</v>
      </c>
      <c r="N6989" s="28">
        <v>2438920.67</v>
      </c>
      <c r="O6989" s="28">
        <v>2721963.2499999995</v>
      </c>
      <c r="P6989" s="28">
        <v>2715847.6999999997</v>
      </c>
      <c r="Q6989" s="28">
        <v>2691496.11</v>
      </c>
      <c r="R6989" s="28">
        <v>2896525.92</v>
      </c>
      <c r="S6989" s="28">
        <v>2950789.5199999996</v>
      </c>
      <c r="T6989" s="28">
        <v>2994623.4199999995</v>
      </c>
      <c r="U6989" s="53">
        <v>2983685.98</v>
      </c>
    </row>
    <row r="6990" spans="1:21" outlineLevel="3" x14ac:dyDescent="0.25">
      <c r="A6990" s="47" t="s">
        <v>11053</v>
      </c>
      <c r="B6990" s="47" t="s">
        <v>7616</v>
      </c>
      <c r="C6990" s="48" t="s">
        <v>11005</v>
      </c>
      <c r="D6990" s="48" t="s">
        <v>7686</v>
      </c>
      <c r="E6990" s="26">
        <v>975755.75999999989</v>
      </c>
      <c r="F6990" s="26">
        <v>1118744.57</v>
      </c>
      <c r="G6990" s="26">
        <v>942968.72000000009</v>
      </c>
      <c r="H6990" s="26">
        <v>1033208.4199999999</v>
      </c>
      <c r="I6990" s="26">
        <v>1029878.9699999999</v>
      </c>
      <c r="J6990" s="26">
        <v>1013017.8400000001</v>
      </c>
      <c r="K6990" s="28">
        <v>1020175</v>
      </c>
      <c r="L6990" s="28">
        <v>1093631.1500000001</v>
      </c>
      <c r="M6990" s="28">
        <v>1101720.1000000001</v>
      </c>
      <c r="N6990" s="28">
        <v>1137443.7700000003</v>
      </c>
      <c r="O6990" s="28">
        <v>1240002.1299999999</v>
      </c>
      <c r="P6990" s="28">
        <v>1257343.6499999999</v>
      </c>
      <c r="Q6990" s="28">
        <v>1376907.5500000003</v>
      </c>
      <c r="R6990" s="28">
        <v>1410661.2899999996</v>
      </c>
      <c r="S6990" s="28">
        <v>1366155.98</v>
      </c>
      <c r="T6990" s="28">
        <v>1487031.3600000003</v>
      </c>
      <c r="U6990" s="53">
        <v>1455066.06</v>
      </c>
    </row>
    <row r="6991" spans="1:21" outlineLevel="3" x14ac:dyDescent="0.25">
      <c r="A6991" s="47" t="s">
        <v>11053</v>
      </c>
      <c r="B6991" s="47" t="s">
        <v>7616</v>
      </c>
      <c r="C6991" s="48" t="s">
        <v>11005</v>
      </c>
      <c r="D6991" s="48" t="s">
        <v>7687</v>
      </c>
      <c r="E6991" s="26">
        <v>1062997.53</v>
      </c>
      <c r="F6991" s="26">
        <v>1200699.03</v>
      </c>
      <c r="G6991" s="26">
        <v>1130361.1599999999</v>
      </c>
      <c r="H6991" s="26">
        <v>1194854.32</v>
      </c>
      <c r="I6991" s="26">
        <v>1219702.5699999998</v>
      </c>
      <c r="J6991" s="26">
        <v>1216380.8399999999</v>
      </c>
      <c r="K6991" s="28">
        <v>1201330.8799999999</v>
      </c>
      <c r="L6991" s="28">
        <v>1163513.7900000003</v>
      </c>
      <c r="M6991" s="28">
        <v>1192799.6300000001</v>
      </c>
      <c r="N6991" s="28">
        <v>1143973.74</v>
      </c>
      <c r="O6991" s="28">
        <v>1358576.0500000003</v>
      </c>
      <c r="P6991" s="28">
        <v>1451690.8699999996</v>
      </c>
      <c r="Q6991" s="28">
        <v>1490879.64</v>
      </c>
      <c r="R6991" s="28">
        <v>1524873.77</v>
      </c>
      <c r="S6991" s="28">
        <v>1567692.12</v>
      </c>
      <c r="T6991" s="28">
        <v>1473062.46</v>
      </c>
      <c r="U6991" s="53">
        <v>1403578.58</v>
      </c>
    </row>
    <row r="6992" spans="1:21" outlineLevel="3" x14ac:dyDescent="0.25">
      <c r="A6992" s="47" t="s">
        <v>11053</v>
      </c>
      <c r="B6992" s="47" t="s">
        <v>7616</v>
      </c>
      <c r="C6992" s="48" t="s">
        <v>11005</v>
      </c>
      <c r="D6992" s="48" t="s">
        <v>7688</v>
      </c>
      <c r="E6992" s="26">
        <v>5786376.3600000003</v>
      </c>
      <c r="F6992" s="26">
        <v>5694933.8399999999</v>
      </c>
      <c r="G6992" s="26">
        <v>5657745.2599999998</v>
      </c>
      <c r="H6992" s="26">
        <v>5923754.1599999992</v>
      </c>
      <c r="I6992" s="26">
        <v>6073495.6100000003</v>
      </c>
      <c r="J6992" s="26">
        <v>5939693.9799999995</v>
      </c>
      <c r="K6992" s="28">
        <v>5873888.4700000007</v>
      </c>
      <c r="L6992" s="28">
        <v>6039359.9900000002</v>
      </c>
      <c r="M6992" s="28">
        <v>5942135.1900000004</v>
      </c>
      <c r="N6992" s="28">
        <v>5896260.8899999987</v>
      </c>
      <c r="O6992" s="28">
        <v>5529110.0099999998</v>
      </c>
      <c r="P6992" s="28">
        <v>5411488.8099999996</v>
      </c>
      <c r="Q6992" s="28">
        <v>5579045.4699999997</v>
      </c>
      <c r="R6992" s="28">
        <v>5922213.29</v>
      </c>
      <c r="S6992" s="28">
        <v>5785543.9099999992</v>
      </c>
      <c r="T6992" s="28">
        <v>5708765.7000000002</v>
      </c>
      <c r="U6992" s="53">
        <v>5740423.3499999996</v>
      </c>
    </row>
    <row r="6993" spans="1:21" outlineLevel="3" x14ac:dyDescent="0.25">
      <c r="A6993" s="47" t="s">
        <v>11053</v>
      </c>
      <c r="B6993" s="47" t="s">
        <v>7616</v>
      </c>
      <c r="C6993" s="48" t="s">
        <v>11005</v>
      </c>
      <c r="D6993" s="48" t="s">
        <v>7689</v>
      </c>
      <c r="E6993" s="26" t="s">
        <v>11224</v>
      </c>
      <c r="F6993" s="26" t="s">
        <v>11224</v>
      </c>
      <c r="G6993" s="26" t="s">
        <v>11224</v>
      </c>
      <c r="H6993" s="26" t="s">
        <v>11224</v>
      </c>
      <c r="I6993" s="26" t="s">
        <v>11224</v>
      </c>
      <c r="J6993" s="26" t="s">
        <v>11224</v>
      </c>
      <c r="K6993" s="28" t="s">
        <v>11225</v>
      </c>
      <c r="L6993" s="28" t="s">
        <v>11225</v>
      </c>
      <c r="M6993" s="28" t="s">
        <v>11225</v>
      </c>
      <c r="N6993" s="28" t="s">
        <v>11225</v>
      </c>
      <c r="O6993" s="28" t="s">
        <v>11225</v>
      </c>
      <c r="P6993" s="28" t="s">
        <v>11225</v>
      </c>
      <c r="Q6993" s="28" t="s">
        <v>11225</v>
      </c>
      <c r="R6993" s="28" t="s">
        <v>11225</v>
      </c>
      <c r="S6993" s="28" t="s">
        <v>11225</v>
      </c>
      <c r="T6993" s="28" t="s">
        <v>11225</v>
      </c>
      <c r="U6993" s="53" t="s">
        <v>11225</v>
      </c>
    </row>
    <row r="6994" spans="1:21" outlineLevel="3" x14ac:dyDescent="0.25">
      <c r="A6994" s="47" t="s">
        <v>11053</v>
      </c>
      <c r="B6994" s="47" t="s">
        <v>7616</v>
      </c>
      <c r="C6994" s="48" t="s">
        <v>11005</v>
      </c>
      <c r="D6994" s="48" t="s">
        <v>7690</v>
      </c>
      <c r="E6994" s="26">
        <v>4271807.01</v>
      </c>
      <c r="F6994" s="26">
        <v>4357217.13</v>
      </c>
      <c r="G6994" s="26">
        <v>4535005.7299999995</v>
      </c>
      <c r="H6994" s="26">
        <v>4585750.0599999996</v>
      </c>
      <c r="I6994" s="26">
        <v>4589064.2200000007</v>
      </c>
      <c r="J6994" s="26">
        <v>4651704.6300000008</v>
      </c>
      <c r="K6994" s="28">
        <v>4682593.8800000008</v>
      </c>
      <c r="L6994" s="28">
        <v>4741051.3</v>
      </c>
      <c r="M6994" s="28">
        <v>4686156.33</v>
      </c>
      <c r="N6994" s="28">
        <v>4734478.4499999993</v>
      </c>
      <c r="O6994" s="28">
        <v>4312489.66</v>
      </c>
      <c r="P6994" s="28">
        <v>4530305.93</v>
      </c>
      <c r="Q6994" s="28">
        <v>4482434.7700000005</v>
      </c>
      <c r="R6994" s="28">
        <v>4516302.63</v>
      </c>
      <c r="S6994" s="28">
        <v>4394673.7699999996</v>
      </c>
      <c r="T6994" s="28">
        <v>4506719.6900000004</v>
      </c>
      <c r="U6994" s="53">
        <v>4559787.12</v>
      </c>
    </row>
    <row r="6995" spans="1:21" outlineLevel="3" x14ac:dyDescent="0.25">
      <c r="A6995" s="47" t="s">
        <v>11053</v>
      </c>
      <c r="B6995" s="47" t="s">
        <v>7616</v>
      </c>
      <c r="C6995" s="48" t="s">
        <v>11005</v>
      </c>
      <c r="D6995" s="48" t="s">
        <v>7691</v>
      </c>
      <c r="E6995" s="26">
        <v>2472682.9200000004</v>
      </c>
      <c r="F6995" s="26">
        <v>2569857.39</v>
      </c>
      <c r="G6995" s="26">
        <v>2586643.9499999997</v>
      </c>
      <c r="H6995" s="26">
        <v>2734848.55</v>
      </c>
      <c r="I6995" s="26">
        <v>2838213.4399999995</v>
      </c>
      <c r="J6995" s="26">
        <v>2854548.6799999997</v>
      </c>
      <c r="K6995" s="28">
        <v>2795431.25</v>
      </c>
      <c r="L6995" s="28">
        <v>2793089.4600000004</v>
      </c>
      <c r="M6995" s="28">
        <v>2799088.83</v>
      </c>
      <c r="N6995" s="28">
        <v>2780427.07</v>
      </c>
      <c r="O6995" s="28">
        <v>2631010.2799999993</v>
      </c>
      <c r="P6995" s="28">
        <v>2666706.41</v>
      </c>
      <c r="Q6995" s="28">
        <v>2646439.3000000003</v>
      </c>
      <c r="R6995" s="28">
        <v>2651242.92</v>
      </c>
      <c r="S6995" s="28">
        <v>2899376.1</v>
      </c>
      <c r="T6995" s="28">
        <v>2753518.7800000003</v>
      </c>
      <c r="U6995" s="53">
        <v>2772569.9</v>
      </c>
    </row>
    <row r="6996" spans="1:21" outlineLevel="3" x14ac:dyDescent="0.25">
      <c r="A6996" s="47" t="s">
        <v>11053</v>
      </c>
      <c r="B6996" s="47" t="s">
        <v>7616</v>
      </c>
      <c r="C6996" s="48" t="s">
        <v>11005</v>
      </c>
      <c r="D6996" s="48" t="s">
        <v>7692</v>
      </c>
      <c r="E6996" s="26">
        <v>4059025.4800000004</v>
      </c>
      <c r="F6996" s="26">
        <v>3818986.3299999996</v>
      </c>
      <c r="G6996" s="26">
        <v>3680332.46</v>
      </c>
      <c r="H6996" s="26">
        <v>3645634.3099999996</v>
      </c>
      <c r="I6996" s="26">
        <v>3826156.32</v>
      </c>
      <c r="J6996" s="26">
        <v>3998391.75</v>
      </c>
      <c r="K6996" s="28">
        <v>4154402.35</v>
      </c>
      <c r="L6996" s="28">
        <v>4296585.6999999993</v>
      </c>
      <c r="M6996" s="28">
        <v>4433366.7300000004</v>
      </c>
      <c r="N6996" s="28">
        <v>4430180.75</v>
      </c>
      <c r="O6996" s="28">
        <v>4281546.8099999996</v>
      </c>
      <c r="P6996" s="28">
        <v>4324580.7</v>
      </c>
      <c r="Q6996" s="28">
        <v>4366812.91</v>
      </c>
      <c r="R6996" s="28">
        <v>4452301.59</v>
      </c>
      <c r="S6996" s="28">
        <v>4315382.46</v>
      </c>
      <c r="T6996" s="28">
        <v>4433470.4100000011</v>
      </c>
      <c r="U6996" s="53">
        <v>4436440.26</v>
      </c>
    </row>
    <row r="6997" spans="1:21" outlineLevel="3" x14ac:dyDescent="0.25">
      <c r="A6997" s="47" t="s">
        <v>11053</v>
      </c>
      <c r="B6997" s="47" t="s">
        <v>7616</v>
      </c>
      <c r="C6997" s="48" t="s">
        <v>11005</v>
      </c>
      <c r="D6997" s="48" t="s">
        <v>7693</v>
      </c>
      <c r="E6997" s="26">
        <v>2865738.58</v>
      </c>
      <c r="F6997" s="26">
        <v>3133761.8200000003</v>
      </c>
      <c r="G6997" s="26">
        <v>2759917.78</v>
      </c>
      <c r="H6997" s="26">
        <v>2816333.46</v>
      </c>
      <c r="I6997" s="26">
        <v>2994481.0700000003</v>
      </c>
      <c r="J6997" s="26">
        <v>3092265.9699999997</v>
      </c>
      <c r="K6997" s="28">
        <v>3150531.6500000004</v>
      </c>
      <c r="L6997" s="28">
        <v>3488265.88</v>
      </c>
      <c r="M6997" s="28">
        <v>3525051.42</v>
      </c>
      <c r="N6997" s="28">
        <v>3560637.120000001</v>
      </c>
      <c r="O6997" s="28">
        <v>3842598.31</v>
      </c>
      <c r="P6997" s="28">
        <v>3999013.2800000003</v>
      </c>
      <c r="Q6997" s="28">
        <v>4140585.49</v>
      </c>
      <c r="R6997" s="28">
        <v>4217043.8</v>
      </c>
      <c r="S6997" s="28">
        <v>4135219.57</v>
      </c>
      <c r="T6997" s="28">
        <v>4153721.37</v>
      </c>
      <c r="U6997" s="53">
        <v>4097422.2399999998</v>
      </c>
    </row>
    <row r="6998" spans="1:21" outlineLevel="3" x14ac:dyDescent="0.25">
      <c r="A6998" s="47" t="s">
        <v>11053</v>
      </c>
      <c r="B6998" s="47" t="s">
        <v>7616</v>
      </c>
      <c r="C6998" s="48" t="s">
        <v>11005</v>
      </c>
      <c r="D6998" s="48" t="s">
        <v>7694</v>
      </c>
      <c r="E6998" s="26">
        <v>3669568.55</v>
      </c>
      <c r="F6998" s="26">
        <v>3547330.4600000004</v>
      </c>
      <c r="G6998" s="26">
        <v>3372356.2100000004</v>
      </c>
      <c r="H6998" s="26">
        <v>3322443.62</v>
      </c>
      <c r="I6998" s="26">
        <v>3195821.9600000004</v>
      </c>
      <c r="J6998" s="26">
        <v>3237273.3</v>
      </c>
      <c r="K6998" s="28">
        <v>3311904.1400000006</v>
      </c>
      <c r="L6998" s="28">
        <v>3473541.93</v>
      </c>
      <c r="M6998" s="28">
        <v>3599419.79</v>
      </c>
      <c r="N6998" s="28">
        <v>3578018.01</v>
      </c>
      <c r="O6998" s="28">
        <v>3518192.8699999996</v>
      </c>
      <c r="P6998" s="28">
        <v>3641207.1</v>
      </c>
      <c r="Q6998" s="28">
        <v>3676104.0000000005</v>
      </c>
      <c r="R6998" s="28">
        <v>3771865.4</v>
      </c>
      <c r="S6998" s="28">
        <v>3753522.3800000004</v>
      </c>
      <c r="T6998" s="28">
        <v>3825248.9699999997</v>
      </c>
      <c r="U6998" s="53">
        <v>3953396.75</v>
      </c>
    </row>
    <row r="6999" spans="1:21" outlineLevel="3" x14ac:dyDescent="0.25">
      <c r="A6999" s="47" t="s">
        <v>11053</v>
      </c>
      <c r="B6999" s="47" t="s">
        <v>7616</v>
      </c>
      <c r="C6999" s="48" t="s">
        <v>11005</v>
      </c>
      <c r="D6999" s="48" t="s">
        <v>7695</v>
      </c>
      <c r="E6999" s="26">
        <v>4181319.66</v>
      </c>
      <c r="F6999" s="26">
        <v>4027141.6900000004</v>
      </c>
      <c r="G6999" s="26">
        <v>4107585.69</v>
      </c>
      <c r="H6999" s="26">
        <v>4311166.79</v>
      </c>
      <c r="I6999" s="26">
        <v>4236184.0900000008</v>
      </c>
      <c r="J6999" s="26">
        <v>4296203.79</v>
      </c>
      <c r="K6999" s="28">
        <v>4357930.7299999995</v>
      </c>
      <c r="L6999" s="28">
        <v>4311468.25</v>
      </c>
      <c r="M6999" s="28">
        <v>4353476.9800000004</v>
      </c>
      <c r="N6999" s="28">
        <v>4359939.97</v>
      </c>
      <c r="O6999" s="28">
        <v>4239289.3099999996</v>
      </c>
      <c r="P6999" s="28">
        <v>4309557.5600000005</v>
      </c>
      <c r="Q6999" s="28">
        <v>4403493.5600000005</v>
      </c>
      <c r="R6999" s="28">
        <v>4400689.1899999995</v>
      </c>
      <c r="S6999" s="28">
        <v>4414658.93</v>
      </c>
      <c r="T6999" s="28">
        <v>4428645.1399999997</v>
      </c>
      <c r="U6999" s="53">
        <v>4428850.1400000006</v>
      </c>
    </row>
    <row r="7000" spans="1:21" outlineLevel="3" x14ac:dyDescent="0.25">
      <c r="A7000" s="47" t="s">
        <v>11053</v>
      </c>
      <c r="B7000" s="47" t="s">
        <v>7616</v>
      </c>
      <c r="C7000" s="48" t="s">
        <v>11005</v>
      </c>
      <c r="D7000" s="48" t="s">
        <v>7696</v>
      </c>
      <c r="E7000" s="26">
        <v>2381059.11</v>
      </c>
      <c r="F7000" s="26">
        <v>2528635.9099999997</v>
      </c>
      <c r="G7000" s="26">
        <v>2277946.5700000003</v>
      </c>
      <c r="H7000" s="26">
        <v>2310902.5100000002</v>
      </c>
      <c r="I7000" s="26">
        <v>2387354.63</v>
      </c>
      <c r="J7000" s="26">
        <v>2525519.9899999998</v>
      </c>
      <c r="K7000" s="28">
        <v>2478235.31</v>
      </c>
      <c r="L7000" s="28">
        <v>2531674.1599999997</v>
      </c>
      <c r="M7000" s="28">
        <v>2542519.2599999998</v>
      </c>
      <c r="N7000" s="28">
        <v>2602325.06</v>
      </c>
      <c r="O7000" s="28">
        <v>2704515.99</v>
      </c>
      <c r="P7000" s="28">
        <v>2671217.0799999996</v>
      </c>
      <c r="Q7000" s="28">
        <v>2792476.27</v>
      </c>
      <c r="R7000" s="28">
        <v>2843228.23</v>
      </c>
      <c r="S7000" s="28">
        <v>2724957.49</v>
      </c>
      <c r="T7000" s="28">
        <v>2754101.1</v>
      </c>
      <c r="U7000" s="53">
        <v>2637643.8300000005</v>
      </c>
    </row>
    <row r="7001" spans="1:21" outlineLevel="3" x14ac:dyDescent="0.25">
      <c r="A7001" s="47" t="s">
        <v>11053</v>
      </c>
      <c r="B7001" s="47" t="s">
        <v>7616</v>
      </c>
      <c r="C7001" s="48" t="s">
        <v>11005</v>
      </c>
      <c r="D7001" s="48" t="s">
        <v>7697</v>
      </c>
      <c r="E7001" s="26" t="s">
        <v>11224</v>
      </c>
      <c r="F7001" s="26" t="s">
        <v>11224</v>
      </c>
      <c r="G7001" s="26" t="s">
        <v>11224</v>
      </c>
      <c r="H7001" s="26" t="s">
        <v>11224</v>
      </c>
      <c r="I7001" s="26" t="s">
        <v>11224</v>
      </c>
      <c r="J7001" s="26" t="s">
        <v>11224</v>
      </c>
      <c r="K7001" s="28" t="s">
        <v>11225</v>
      </c>
      <c r="L7001" s="28" t="s">
        <v>11225</v>
      </c>
      <c r="M7001" s="28" t="s">
        <v>11225</v>
      </c>
      <c r="N7001" s="28" t="s">
        <v>11225</v>
      </c>
      <c r="O7001" s="28" t="s">
        <v>11225</v>
      </c>
      <c r="P7001" s="28" t="s">
        <v>11225</v>
      </c>
      <c r="Q7001" s="28" t="s">
        <v>11225</v>
      </c>
      <c r="R7001" s="28" t="s">
        <v>11225</v>
      </c>
      <c r="S7001" s="28" t="s">
        <v>11225</v>
      </c>
      <c r="T7001" s="28" t="s">
        <v>11225</v>
      </c>
      <c r="U7001" s="53" t="s">
        <v>11225</v>
      </c>
    </row>
    <row r="7002" spans="1:21" outlineLevel="3" x14ac:dyDescent="0.25">
      <c r="A7002" s="47" t="s">
        <v>11053</v>
      </c>
      <c r="B7002" s="47" t="s">
        <v>7616</v>
      </c>
      <c r="C7002" s="48" t="s">
        <v>11005</v>
      </c>
      <c r="D7002" s="48" t="s">
        <v>7698</v>
      </c>
      <c r="E7002" s="26">
        <v>769347.02000000014</v>
      </c>
      <c r="F7002" s="26">
        <v>823269.96000000008</v>
      </c>
      <c r="G7002" s="26">
        <v>729603.63</v>
      </c>
      <c r="H7002" s="26">
        <v>667590.11</v>
      </c>
      <c r="I7002" s="26">
        <v>673848.48</v>
      </c>
      <c r="J7002" s="26">
        <v>719544.29999999993</v>
      </c>
      <c r="K7002" s="28">
        <v>683379.3600000001</v>
      </c>
      <c r="L7002" s="28">
        <v>726104.7699999999</v>
      </c>
      <c r="M7002" s="28">
        <v>659956.1</v>
      </c>
      <c r="N7002" s="28">
        <v>651758.57999999996</v>
      </c>
      <c r="O7002" s="28">
        <v>767248.27</v>
      </c>
      <c r="P7002" s="28">
        <v>814742.50000000012</v>
      </c>
      <c r="Q7002" s="28">
        <v>852795.38</v>
      </c>
      <c r="R7002" s="28">
        <v>914159.23999999987</v>
      </c>
      <c r="S7002" s="28">
        <v>923822.86</v>
      </c>
      <c r="T7002" s="28">
        <v>880195.14999999991</v>
      </c>
      <c r="U7002" s="53">
        <v>869707.62</v>
      </c>
    </row>
    <row r="7003" spans="1:21" outlineLevel="3" x14ac:dyDescent="0.25">
      <c r="A7003" s="47" t="s">
        <v>11053</v>
      </c>
      <c r="B7003" s="47" t="s">
        <v>7616</v>
      </c>
      <c r="C7003" s="48" t="s">
        <v>11005</v>
      </c>
      <c r="D7003" s="48" t="s">
        <v>7699</v>
      </c>
      <c r="E7003" s="26">
        <v>1350988.4</v>
      </c>
      <c r="F7003" s="26">
        <v>1315427.8299999998</v>
      </c>
      <c r="G7003" s="26">
        <v>1420588.59</v>
      </c>
      <c r="H7003" s="26">
        <v>1185155.53</v>
      </c>
      <c r="I7003" s="26">
        <v>1447794.2000000002</v>
      </c>
      <c r="J7003" s="26">
        <v>1411286.6600000001</v>
      </c>
      <c r="K7003" s="28">
        <v>1443805.71</v>
      </c>
      <c r="L7003" s="28">
        <v>1566271.5099999998</v>
      </c>
      <c r="M7003" s="28">
        <v>1641712.05</v>
      </c>
      <c r="N7003" s="28">
        <v>1707586.02</v>
      </c>
      <c r="O7003" s="28">
        <v>1634502.2799999998</v>
      </c>
      <c r="P7003" s="28">
        <v>1545811.61</v>
      </c>
      <c r="Q7003" s="28">
        <v>1590126.27</v>
      </c>
      <c r="R7003" s="28">
        <v>1571370.17</v>
      </c>
      <c r="S7003" s="28">
        <v>1481698.2300000002</v>
      </c>
      <c r="T7003" s="28">
        <v>1652960.3800000001</v>
      </c>
      <c r="U7003" s="53">
        <v>1580523.8900000001</v>
      </c>
    </row>
    <row r="7004" spans="1:21" outlineLevel="3" x14ac:dyDescent="0.25">
      <c r="A7004" s="47" t="s">
        <v>11053</v>
      </c>
      <c r="B7004" s="47" t="s">
        <v>7616</v>
      </c>
      <c r="C7004" s="48" t="s">
        <v>11005</v>
      </c>
      <c r="D7004" s="48" t="s">
        <v>7700</v>
      </c>
      <c r="E7004" s="26">
        <v>1934161.9899999998</v>
      </c>
      <c r="F7004" s="26">
        <v>2062501.29</v>
      </c>
      <c r="G7004" s="26">
        <v>1738221.94</v>
      </c>
      <c r="H7004" s="26">
        <v>1838008.8299999998</v>
      </c>
      <c r="I7004" s="26">
        <v>1713668.5899999999</v>
      </c>
      <c r="J7004" s="26">
        <v>1819703.5599999996</v>
      </c>
      <c r="K7004" s="28">
        <v>1842372.3499999999</v>
      </c>
      <c r="L7004" s="28">
        <v>1917972.2899999998</v>
      </c>
      <c r="M7004" s="28">
        <v>1950470.4399999997</v>
      </c>
      <c r="N7004" s="28">
        <v>2108433.56</v>
      </c>
      <c r="O7004" s="28">
        <v>2168632.7799999998</v>
      </c>
      <c r="P7004" s="28">
        <v>2104560.81</v>
      </c>
      <c r="Q7004" s="28">
        <v>2131179.21</v>
      </c>
      <c r="R7004" s="28">
        <v>2216846.8400000003</v>
      </c>
      <c r="S7004" s="28">
        <v>2228216.2800000003</v>
      </c>
      <c r="T7004" s="28">
        <v>2304054.34</v>
      </c>
      <c r="U7004" s="53">
        <v>2186747.77</v>
      </c>
    </row>
    <row r="7005" spans="1:21" outlineLevel="3" x14ac:dyDescent="0.25">
      <c r="A7005" s="47" t="s">
        <v>11053</v>
      </c>
      <c r="B7005" s="47" t="s">
        <v>7616</v>
      </c>
      <c r="C7005" s="48" t="s">
        <v>11005</v>
      </c>
      <c r="D7005" s="48" t="s">
        <v>7701</v>
      </c>
      <c r="E7005" s="26">
        <v>168759.61999999997</v>
      </c>
      <c r="F7005" s="26">
        <v>198877.03</v>
      </c>
      <c r="G7005" s="26">
        <v>250348.38000000003</v>
      </c>
      <c r="H7005" s="26" t="s">
        <v>11224</v>
      </c>
      <c r="I7005" s="26" t="s">
        <v>11224</v>
      </c>
      <c r="J7005" s="26" t="s">
        <v>11224</v>
      </c>
      <c r="K7005" s="28" t="s">
        <v>11225</v>
      </c>
      <c r="L7005" s="28" t="s">
        <v>11225</v>
      </c>
      <c r="M7005" s="28" t="s">
        <v>11225</v>
      </c>
      <c r="N7005" s="28" t="s">
        <v>11225</v>
      </c>
      <c r="O7005" s="28" t="s">
        <v>11225</v>
      </c>
      <c r="P7005" s="28" t="s">
        <v>11225</v>
      </c>
      <c r="Q7005" s="28" t="s">
        <v>11225</v>
      </c>
      <c r="R7005" s="28" t="s">
        <v>11225</v>
      </c>
      <c r="S7005" s="28" t="s">
        <v>11225</v>
      </c>
      <c r="T7005" s="28" t="s">
        <v>11225</v>
      </c>
      <c r="U7005" s="53" t="s">
        <v>11225</v>
      </c>
    </row>
    <row r="7006" spans="1:21" outlineLevel="3" x14ac:dyDescent="0.25">
      <c r="A7006" s="47" t="s">
        <v>11053</v>
      </c>
      <c r="B7006" s="47" t="s">
        <v>7616</v>
      </c>
      <c r="C7006" s="48" t="s">
        <v>11005</v>
      </c>
      <c r="D7006" s="48" t="s">
        <v>7702</v>
      </c>
      <c r="E7006" s="26">
        <v>2168676.0400000005</v>
      </c>
      <c r="F7006" s="26">
        <v>2190840.91</v>
      </c>
      <c r="G7006" s="26">
        <v>2157238.89</v>
      </c>
      <c r="H7006" s="26">
        <v>2120846.73</v>
      </c>
      <c r="I7006" s="26">
        <v>2149684.94</v>
      </c>
      <c r="J7006" s="26">
        <v>2121160.1</v>
      </c>
      <c r="K7006" s="28">
        <v>2166803.0299999998</v>
      </c>
      <c r="L7006" s="28">
        <v>2200348.73</v>
      </c>
      <c r="M7006" s="28">
        <v>2277790.5099999998</v>
      </c>
      <c r="N7006" s="28">
        <v>2098317.7399999998</v>
      </c>
      <c r="O7006" s="28">
        <v>2179230.86</v>
      </c>
      <c r="P7006" s="28">
        <v>2238856.8199999998</v>
      </c>
      <c r="Q7006" s="28">
        <v>2175125.0300000003</v>
      </c>
      <c r="R7006" s="28">
        <v>2149137.4699999997</v>
      </c>
      <c r="S7006" s="28">
        <v>2132324.8699999996</v>
      </c>
      <c r="T7006" s="28">
        <v>2064889.08</v>
      </c>
      <c r="U7006" s="53">
        <v>2020882.98</v>
      </c>
    </row>
    <row r="7007" spans="1:21" outlineLevel="3" x14ac:dyDescent="0.25">
      <c r="A7007" s="47" t="s">
        <v>11053</v>
      </c>
      <c r="B7007" s="47" t="s">
        <v>7616</v>
      </c>
      <c r="C7007" s="48" t="s">
        <v>11005</v>
      </c>
      <c r="D7007" s="48" t="s">
        <v>7703</v>
      </c>
      <c r="E7007" s="26">
        <v>3230731.1999999997</v>
      </c>
      <c r="F7007" s="26">
        <v>2984582.63</v>
      </c>
      <c r="G7007" s="26">
        <v>3191206.43</v>
      </c>
      <c r="H7007" s="26">
        <v>3168954.4800000004</v>
      </c>
      <c r="I7007" s="26">
        <v>3112776.13</v>
      </c>
      <c r="J7007" s="26">
        <v>3219201.78</v>
      </c>
      <c r="K7007" s="28">
        <v>3239982.64</v>
      </c>
      <c r="L7007" s="28">
        <v>3360461.1</v>
      </c>
      <c r="M7007" s="28">
        <v>3448532.4899999998</v>
      </c>
      <c r="N7007" s="28">
        <v>3471625.9500000007</v>
      </c>
      <c r="O7007" s="28">
        <v>3344046.19</v>
      </c>
      <c r="P7007" s="28">
        <v>3260521.43</v>
      </c>
      <c r="Q7007" s="28">
        <v>3385382.57</v>
      </c>
      <c r="R7007" s="28">
        <v>3486647.4399999995</v>
      </c>
      <c r="S7007" s="28">
        <v>3384526.0900000003</v>
      </c>
      <c r="T7007" s="28">
        <v>3359006.2000000007</v>
      </c>
      <c r="U7007" s="53">
        <v>3216903.1300000004</v>
      </c>
    </row>
    <row r="7008" spans="1:21" outlineLevel="3" x14ac:dyDescent="0.25">
      <c r="A7008" s="47" t="s">
        <v>11053</v>
      </c>
      <c r="B7008" s="47" t="s">
        <v>7616</v>
      </c>
      <c r="C7008" s="48" t="s">
        <v>11005</v>
      </c>
      <c r="D7008" s="48" t="s">
        <v>7704</v>
      </c>
      <c r="E7008" s="26">
        <v>1281326</v>
      </c>
      <c r="F7008" s="26">
        <v>1276165.98</v>
      </c>
      <c r="G7008" s="26">
        <v>1277094.1599999999</v>
      </c>
      <c r="H7008" s="26">
        <v>1233871.3899999999</v>
      </c>
      <c r="I7008" s="26">
        <v>1200694.45</v>
      </c>
      <c r="J7008" s="26">
        <v>1290567.3499999999</v>
      </c>
      <c r="K7008" s="28">
        <v>1364915.97</v>
      </c>
      <c r="L7008" s="28">
        <v>1467652.7300000002</v>
      </c>
      <c r="M7008" s="28">
        <v>1394989.43</v>
      </c>
      <c r="N7008" s="28">
        <v>1282746.9899999998</v>
      </c>
      <c r="O7008" s="28">
        <v>1288998.3999999999</v>
      </c>
      <c r="P7008" s="28">
        <v>1366905.3599999999</v>
      </c>
      <c r="Q7008" s="28">
        <v>1401944.65</v>
      </c>
      <c r="R7008" s="28">
        <v>1472317.8299999998</v>
      </c>
      <c r="S7008" s="28">
        <v>1410018.3299999998</v>
      </c>
      <c r="T7008" s="28">
        <v>1507527.7800000003</v>
      </c>
      <c r="U7008" s="53">
        <v>1464317.35</v>
      </c>
    </row>
    <row r="7009" spans="1:21" outlineLevel="3" x14ac:dyDescent="0.25">
      <c r="A7009" s="47" t="s">
        <v>11053</v>
      </c>
      <c r="B7009" s="47" t="s">
        <v>7616</v>
      </c>
      <c r="C7009" s="48" t="s">
        <v>11005</v>
      </c>
      <c r="D7009" s="48" t="s">
        <v>7705</v>
      </c>
      <c r="E7009" s="26">
        <v>2604138.9700000002</v>
      </c>
      <c r="F7009" s="26">
        <v>2301623.23</v>
      </c>
      <c r="G7009" s="26">
        <v>2465934.79</v>
      </c>
      <c r="H7009" s="26">
        <v>2487205.3400000003</v>
      </c>
      <c r="I7009" s="26">
        <v>2594178.5</v>
      </c>
      <c r="J7009" s="26">
        <v>2648994.5700000003</v>
      </c>
      <c r="K7009" s="28">
        <v>2653314.1899999995</v>
      </c>
      <c r="L7009" s="28">
        <v>2750080.05</v>
      </c>
      <c r="M7009" s="28">
        <v>2711391.2999999993</v>
      </c>
      <c r="N7009" s="28">
        <v>2553634.2899999996</v>
      </c>
      <c r="O7009" s="28">
        <v>2306715.7999999998</v>
      </c>
      <c r="P7009" s="28">
        <v>2225965.0699999998</v>
      </c>
      <c r="Q7009" s="28">
        <v>2249089.3899999997</v>
      </c>
      <c r="R7009" s="28">
        <v>2359204.6</v>
      </c>
      <c r="S7009" s="28">
        <v>2183032.25</v>
      </c>
      <c r="T7009" s="28">
        <v>2294048.8500000006</v>
      </c>
      <c r="U7009" s="53">
        <v>2331963.41</v>
      </c>
    </row>
    <row r="7010" spans="1:21" outlineLevel="3" x14ac:dyDescent="0.25">
      <c r="A7010" s="47" t="s">
        <v>11053</v>
      </c>
      <c r="B7010" s="47" t="s">
        <v>7616</v>
      </c>
      <c r="C7010" s="48" t="s">
        <v>11005</v>
      </c>
      <c r="D7010" s="48" t="s">
        <v>7706</v>
      </c>
      <c r="E7010" s="26">
        <v>2132964.31</v>
      </c>
      <c r="F7010" s="26">
        <v>2222568.2399999998</v>
      </c>
      <c r="G7010" s="26">
        <v>2270947.1300000004</v>
      </c>
      <c r="H7010" s="26">
        <v>2360070.9099999997</v>
      </c>
      <c r="I7010" s="26">
        <v>2337768.1</v>
      </c>
      <c r="J7010" s="26">
        <v>2317595.3600000003</v>
      </c>
      <c r="K7010" s="28">
        <v>2323203.7099999995</v>
      </c>
      <c r="L7010" s="28">
        <v>2308087.8299999996</v>
      </c>
      <c r="M7010" s="28">
        <v>2416070.96</v>
      </c>
      <c r="N7010" s="28">
        <v>2477962.62</v>
      </c>
      <c r="O7010" s="28">
        <v>2438226.8400000003</v>
      </c>
      <c r="P7010" s="28">
        <v>2488345.0699999994</v>
      </c>
      <c r="Q7010" s="28">
        <v>2518933.7399999998</v>
      </c>
      <c r="R7010" s="28">
        <v>2647422.2000000002</v>
      </c>
      <c r="S7010" s="28">
        <v>2618107.6599999997</v>
      </c>
      <c r="T7010" s="28">
        <v>2643032.5199999996</v>
      </c>
      <c r="U7010" s="53">
        <v>2594958.0499999998</v>
      </c>
    </row>
    <row r="7011" spans="1:21" outlineLevel="3" x14ac:dyDescent="0.25">
      <c r="A7011" s="47" t="s">
        <v>11053</v>
      </c>
      <c r="B7011" s="47" t="s">
        <v>7616</v>
      </c>
      <c r="C7011" s="48" t="s">
        <v>11005</v>
      </c>
      <c r="D7011" s="48" t="s">
        <v>7707</v>
      </c>
      <c r="E7011" s="26">
        <v>681796.25</v>
      </c>
      <c r="F7011" s="26">
        <v>1044342.06</v>
      </c>
      <c r="G7011" s="26">
        <v>1053852.5399999998</v>
      </c>
      <c r="H7011" s="26">
        <v>1173242.8299999998</v>
      </c>
      <c r="I7011" s="26">
        <v>1359001.7499999998</v>
      </c>
      <c r="J7011" s="26">
        <v>1428910.7200000002</v>
      </c>
      <c r="K7011" s="28">
        <v>1456510.9799999997</v>
      </c>
      <c r="L7011" s="28">
        <v>1417863.4400000002</v>
      </c>
      <c r="M7011" s="28">
        <v>1293288.01</v>
      </c>
      <c r="N7011" s="28">
        <v>1142826.42</v>
      </c>
      <c r="O7011" s="28">
        <v>1145165.3999999999</v>
      </c>
      <c r="P7011" s="28">
        <v>1381938.13</v>
      </c>
      <c r="Q7011" s="28">
        <v>1476482.2999999998</v>
      </c>
      <c r="R7011" s="28">
        <v>1586035.9600000002</v>
      </c>
      <c r="S7011" s="28">
        <v>1527838.75</v>
      </c>
      <c r="T7011" s="28">
        <v>1568901.29</v>
      </c>
      <c r="U7011" s="53">
        <v>1529420.4600000002</v>
      </c>
    </row>
    <row r="7012" spans="1:21" outlineLevel="3" x14ac:dyDescent="0.25">
      <c r="A7012" s="47" t="s">
        <v>11053</v>
      </c>
      <c r="B7012" s="47" t="s">
        <v>7616</v>
      </c>
      <c r="C7012" s="48" t="s">
        <v>11005</v>
      </c>
      <c r="D7012" s="48" t="s">
        <v>7708</v>
      </c>
      <c r="E7012" s="26">
        <v>1790424.96</v>
      </c>
      <c r="F7012" s="26">
        <v>1692327.1900000002</v>
      </c>
      <c r="G7012" s="26">
        <v>1688124.0899999999</v>
      </c>
      <c r="H7012" s="26">
        <v>1782881.27</v>
      </c>
      <c r="I7012" s="26">
        <v>1766788.01</v>
      </c>
      <c r="J7012" s="26">
        <v>1841313.87</v>
      </c>
      <c r="K7012" s="28">
        <v>1871244.02</v>
      </c>
      <c r="L7012" s="28">
        <v>1858996.53</v>
      </c>
      <c r="M7012" s="28">
        <v>1942430.7599999998</v>
      </c>
      <c r="N7012" s="28">
        <v>1870010.69</v>
      </c>
      <c r="O7012" s="28">
        <v>1765484.5599999998</v>
      </c>
      <c r="P7012" s="28">
        <v>1825948.43</v>
      </c>
      <c r="Q7012" s="28">
        <v>1846490.09</v>
      </c>
      <c r="R7012" s="28">
        <v>1922261.9200000004</v>
      </c>
      <c r="S7012" s="28">
        <v>1897971.69</v>
      </c>
      <c r="T7012" s="28">
        <v>1935430.9</v>
      </c>
      <c r="U7012" s="53">
        <v>1807830.8500000003</v>
      </c>
    </row>
    <row r="7013" spans="1:21" outlineLevel="3" x14ac:dyDescent="0.25">
      <c r="A7013" s="47" t="s">
        <v>11053</v>
      </c>
      <c r="B7013" s="47" t="s">
        <v>7616</v>
      </c>
      <c r="C7013" s="48" t="s">
        <v>11005</v>
      </c>
      <c r="D7013" s="48" t="s">
        <v>7709</v>
      </c>
      <c r="E7013" s="26" t="s">
        <v>11224</v>
      </c>
      <c r="F7013" s="26" t="s">
        <v>11224</v>
      </c>
      <c r="G7013" s="26" t="s">
        <v>11224</v>
      </c>
      <c r="H7013" s="26" t="s">
        <v>11224</v>
      </c>
      <c r="I7013" s="26" t="s">
        <v>11224</v>
      </c>
      <c r="J7013" s="26" t="s">
        <v>11224</v>
      </c>
      <c r="K7013" s="28" t="s">
        <v>11225</v>
      </c>
      <c r="L7013" s="28" t="s">
        <v>11225</v>
      </c>
      <c r="M7013" s="28" t="s">
        <v>11225</v>
      </c>
      <c r="N7013" s="28" t="s">
        <v>11225</v>
      </c>
      <c r="O7013" s="28" t="s">
        <v>11225</v>
      </c>
      <c r="P7013" s="28" t="s">
        <v>11225</v>
      </c>
      <c r="Q7013" s="28" t="s">
        <v>11225</v>
      </c>
      <c r="R7013" s="28" t="s">
        <v>11225</v>
      </c>
      <c r="S7013" s="28" t="s">
        <v>11225</v>
      </c>
      <c r="T7013" s="28" t="s">
        <v>11225</v>
      </c>
      <c r="U7013" s="53" t="s">
        <v>11225</v>
      </c>
    </row>
    <row r="7014" spans="1:21" outlineLevel="3" x14ac:dyDescent="0.25">
      <c r="A7014" s="47" t="s">
        <v>11053</v>
      </c>
      <c r="B7014" s="47" t="s">
        <v>7616</v>
      </c>
      <c r="C7014" s="48" t="s">
        <v>11005</v>
      </c>
      <c r="D7014" s="48" t="s">
        <v>7710</v>
      </c>
      <c r="E7014" s="26">
        <v>1030087.2899999999</v>
      </c>
      <c r="F7014" s="26">
        <v>1088083.3</v>
      </c>
      <c r="G7014" s="26">
        <v>930503.25</v>
      </c>
      <c r="H7014" s="26">
        <v>929272.5</v>
      </c>
      <c r="I7014" s="26">
        <v>955330.74999999988</v>
      </c>
      <c r="J7014" s="26">
        <v>1066592.69</v>
      </c>
      <c r="K7014" s="28">
        <v>1098954.95</v>
      </c>
      <c r="L7014" s="28">
        <v>1208332.74</v>
      </c>
      <c r="M7014" s="28">
        <v>1371116.0899999999</v>
      </c>
      <c r="N7014" s="28">
        <v>1146820.8400000001</v>
      </c>
      <c r="O7014" s="28">
        <v>1252956.5</v>
      </c>
      <c r="P7014" s="28">
        <v>1212046.53</v>
      </c>
      <c r="Q7014" s="28">
        <v>1325957.45</v>
      </c>
      <c r="R7014" s="28">
        <v>1286838.2799999998</v>
      </c>
      <c r="S7014" s="28">
        <v>1315493.58</v>
      </c>
      <c r="T7014" s="28">
        <v>1402946.63</v>
      </c>
      <c r="U7014" s="53">
        <v>1293724.6200000001</v>
      </c>
    </row>
    <row r="7015" spans="1:21" outlineLevel="3" x14ac:dyDescent="0.25">
      <c r="A7015" s="47" t="s">
        <v>11053</v>
      </c>
      <c r="B7015" s="47" t="s">
        <v>7616</v>
      </c>
      <c r="C7015" s="48" t="s">
        <v>11005</v>
      </c>
      <c r="D7015" s="48" t="s">
        <v>7711</v>
      </c>
      <c r="E7015" s="26">
        <v>4379584.04</v>
      </c>
      <c r="F7015" s="26">
        <v>4739153.3599999994</v>
      </c>
      <c r="G7015" s="26">
        <v>4286494.5599999996</v>
      </c>
      <c r="H7015" s="26">
        <v>4515756.88</v>
      </c>
      <c r="I7015" s="26">
        <v>4499703.09</v>
      </c>
      <c r="J7015" s="26">
        <v>4363607.33</v>
      </c>
      <c r="K7015" s="28">
        <v>4374766.91</v>
      </c>
      <c r="L7015" s="28">
        <v>4632093.04</v>
      </c>
      <c r="M7015" s="28">
        <v>4689811.4399999995</v>
      </c>
      <c r="N7015" s="28">
        <v>4733819.0100000007</v>
      </c>
      <c r="O7015" s="28">
        <v>4880427.419999999</v>
      </c>
      <c r="P7015" s="28">
        <v>5029915.9799999995</v>
      </c>
      <c r="Q7015" s="28">
        <v>5080290.75</v>
      </c>
      <c r="R7015" s="28">
        <v>5117439</v>
      </c>
      <c r="S7015" s="28">
        <v>4917727.62</v>
      </c>
      <c r="T7015" s="28">
        <v>5132103.2700000005</v>
      </c>
      <c r="U7015" s="53">
        <v>5178213.5699999994</v>
      </c>
    </row>
    <row r="7016" spans="1:21" outlineLevel="3" x14ac:dyDescent="0.25">
      <c r="A7016" s="47" t="s">
        <v>11053</v>
      </c>
      <c r="B7016" s="47" t="s">
        <v>7616</v>
      </c>
      <c r="C7016" s="48" t="s">
        <v>11005</v>
      </c>
      <c r="D7016" s="48" t="s">
        <v>7712</v>
      </c>
      <c r="E7016" s="26">
        <v>8068226.3600000003</v>
      </c>
      <c r="F7016" s="26">
        <v>7823419.2800000003</v>
      </c>
      <c r="G7016" s="26">
        <v>7768899.4500000002</v>
      </c>
      <c r="H7016" s="26">
        <v>7886461.6200000001</v>
      </c>
      <c r="I7016" s="26">
        <v>7789463.4699999988</v>
      </c>
      <c r="J7016" s="26">
        <v>8032749.7699999996</v>
      </c>
      <c r="K7016" s="28">
        <v>8025758.4200000009</v>
      </c>
      <c r="L7016" s="28">
        <v>8294734.629999999</v>
      </c>
      <c r="M7016" s="28">
        <v>8537474.0699999984</v>
      </c>
      <c r="N7016" s="28">
        <v>8765993.2799999993</v>
      </c>
      <c r="O7016" s="28">
        <v>8451454.0500000007</v>
      </c>
      <c r="P7016" s="28">
        <v>8382090.4099999992</v>
      </c>
      <c r="Q7016" s="28">
        <v>8392342.0599999987</v>
      </c>
      <c r="R7016" s="28">
        <v>8620161.7799999993</v>
      </c>
      <c r="S7016" s="28">
        <v>8282395.5499999998</v>
      </c>
      <c r="T7016" s="28">
        <v>8213879.7100000009</v>
      </c>
      <c r="U7016" s="53">
        <v>8330241.8700000001</v>
      </c>
    </row>
    <row r="7017" spans="1:21" outlineLevel="3" x14ac:dyDescent="0.25">
      <c r="A7017" s="47" t="s">
        <v>11053</v>
      </c>
      <c r="B7017" s="47" t="s">
        <v>7616</v>
      </c>
      <c r="C7017" s="48" t="s">
        <v>11005</v>
      </c>
      <c r="D7017" s="48" t="s">
        <v>7713</v>
      </c>
      <c r="E7017" s="26">
        <v>8579306.4399999995</v>
      </c>
      <c r="F7017" s="26">
        <v>7983884.1100000003</v>
      </c>
      <c r="G7017" s="26">
        <v>8406187.7300000004</v>
      </c>
      <c r="H7017" s="26">
        <v>8584823.8900000006</v>
      </c>
      <c r="I7017" s="26">
        <v>8886892.9500000011</v>
      </c>
      <c r="J7017" s="26">
        <v>8989144.5300000012</v>
      </c>
      <c r="K7017" s="28">
        <v>8926840.4099999983</v>
      </c>
      <c r="L7017" s="28">
        <v>9186831.2599999998</v>
      </c>
      <c r="M7017" s="28">
        <v>8767744.8100000005</v>
      </c>
      <c r="N7017" s="28">
        <v>8907341.7899999991</v>
      </c>
      <c r="O7017" s="28">
        <v>8370173.8999999994</v>
      </c>
      <c r="P7017" s="28">
        <v>8525102.0600000005</v>
      </c>
      <c r="Q7017" s="28">
        <v>8546588.040000001</v>
      </c>
      <c r="R7017" s="28">
        <v>8738673.9500000011</v>
      </c>
      <c r="S7017" s="28">
        <v>8973623.7999999989</v>
      </c>
      <c r="T7017" s="28">
        <v>8850868.8599999994</v>
      </c>
      <c r="U7017" s="53">
        <v>8615362.8100000005</v>
      </c>
    </row>
    <row r="7018" spans="1:21" outlineLevel="3" x14ac:dyDescent="0.25">
      <c r="A7018" s="47" t="s">
        <v>11053</v>
      </c>
      <c r="B7018" s="47" t="s">
        <v>7616</v>
      </c>
      <c r="C7018" s="48" t="s">
        <v>11005</v>
      </c>
      <c r="D7018" s="48" t="s">
        <v>7714</v>
      </c>
      <c r="E7018" s="26">
        <v>118621.69</v>
      </c>
      <c r="F7018" s="26">
        <v>200530.82</v>
      </c>
      <c r="G7018" s="26">
        <v>212218.97</v>
      </c>
      <c r="H7018" s="26" t="s">
        <v>11224</v>
      </c>
      <c r="I7018" s="26" t="s">
        <v>11224</v>
      </c>
      <c r="J7018" s="26" t="s">
        <v>11224</v>
      </c>
      <c r="K7018" s="28" t="s">
        <v>11225</v>
      </c>
      <c r="L7018" s="28" t="s">
        <v>11225</v>
      </c>
      <c r="M7018" s="28" t="s">
        <v>11225</v>
      </c>
      <c r="N7018" s="28" t="s">
        <v>11225</v>
      </c>
      <c r="O7018" s="28" t="s">
        <v>11225</v>
      </c>
      <c r="P7018" s="28" t="s">
        <v>11225</v>
      </c>
      <c r="Q7018" s="28" t="s">
        <v>11225</v>
      </c>
      <c r="R7018" s="28" t="s">
        <v>11225</v>
      </c>
      <c r="S7018" s="28" t="s">
        <v>11225</v>
      </c>
      <c r="T7018" s="28" t="s">
        <v>11225</v>
      </c>
      <c r="U7018" s="53" t="s">
        <v>11225</v>
      </c>
    </row>
    <row r="7019" spans="1:21" outlineLevel="3" x14ac:dyDescent="0.25">
      <c r="A7019" s="47" t="s">
        <v>11053</v>
      </c>
      <c r="B7019" s="47" t="s">
        <v>7616</v>
      </c>
      <c r="C7019" s="48" t="s">
        <v>11005</v>
      </c>
      <c r="D7019" s="48" t="s">
        <v>7715</v>
      </c>
      <c r="E7019" s="26">
        <v>2175969.67</v>
      </c>
      <c r="F7019" s="26">
        <v>2231653.3199999998</v>
      </c>
      <c r="G7019" s="26">
        <v>2191449.2599999998</v>
      </c>
      <c r="H7019" s="26">
        <v>2171083.4700000002</v>
      </c>
      <c r="I7019" s="26">
        <v>2203571.9000000004</v>
      </c>
      <c r="J7019" s="26">
        <v>2267430.4999999995</v>
      </c>
      <c r="K7019" s="28">
        <v>2334980.02</v>
      </c>
      <c r="L7019" s="28">
        <v>2282606.3699999996</v>
      </c>
      <c r="M7019" s="28">
        <v>2400345.1300000004</v>
      </c>
      <c r="N7019" s="28">
        <v>2371545.5299999993</v>
      </c>
      <c r="O7019" s="28">
        <v>2350855.41</v>
      </c>
      <c r="P7019" s="28">
        <v>2543320.1199999996</v>
      </c>
      <c r="Q7019" s="28">
        <v>2475838.1</v>
      </c>
      <c r="R7019" s="28">
        <v>2519553.5999999996</v>
      </c>
      <c r="S7019" s="28">
        <v>2470911.6999999997</v>
      </c>
      <c r="T7019" s="28">
        <v>2474034.1100000003</v>
      </c>
      <c r="U7019" s="53">
        <v>2462917.7800000003</v>
      </c>
    </row>
    <row r="7020" spans="1:21" outlineLevel="3" x14ac:dyDescent="0.25">
      <c r="A7020" s="47" t="s">
        <v>11053</v>
      </c>
      <c r="B7020" s="47" t="s">
        <v>7616</v>
      </c>
      <c r="C7020" s="48" t="s">
        <v>11005</v>
      </c>
      <c r="D7020" s="48" t="s">
        <v>7716</v>
      </c>
      <c r="E7020" s="26">
        <v>527390.28</v>
      </c>
      <c r="F7020" s="26">
        <v>869478.64000000013</v>
      </c>
      <c r="G7020" s="26">
        <v>761287.15</v>
      </c>
      <c r="H7020" s="26">
        <v>819342.20000000007</v>
      </c>
      <c r="I7020" s="26">
        <v>822402.71</v>
      </c>
      <c r="J7020" s="26">
        <v>871168.15999999992</v>
      </c>
      <c r="K7020" s="28">
        <v>851646.27</v>
      </c>
      <c r="L7020" s="28">
        <v>1024047.5800000001</v>
      </c>
      <c r="M7020" s="28">
        <v>1044508.63</v>
      </c>
      <c r="N7020" s="28">
        <v>1146274.6300000004</v>
      </c>
      <c r="O7020" s="28">
        <v>1129223.97</v>
      </c>
      <c r="P7020" s="28">
        <v>1096397.99</v>
      </c>
      <c r="Q7020" s="28">
        <v>1108548.1100000001</v>
      </c>
      <c r="R7020" s="28">
        <v>1190891.7700000003</v>
      </c>
      <c r="S7020" s="28">
        <v>1181775.3</v>
      </c>
      <c r="T7020" s="28">
        <v>1159534.04</v>
      </c>
      <c r="U7020" s="53">
        <v>1174939.46</v>
      </c>
    </row>
    <row r="7021" spans="1:21" outlineLevel="3" x14ac:dyDescent="0.25">
      <c r="A7021" s="47" t="s">
        <v>11053</v>
      </c>
      <c r="B7021" s="47" t="s">
        <v>7616</v>
      </c>
      <c r="C7021" s="48" t="s">
        <v>11005</v>
      </c>
      <c r="D7021" s="48" t="s">
        <v>7717</v>
      </c>
      <c r="E7021" s="26">
        <v>3757771.08</v>
      </c>
      <c r="F7021" s="26">
        <v>3412208.6</v>
      </c>
      <c r="G7021" s="26">
        <v>3578683.15</v>
      </c>
      <c r="H7021" s="26">
        <v>3599222.4300000006</v>
      </c>
      <c r="I7021" s="26">
        <v>3486573.1600000006</v>
      </c>
      <c r="J7021" s="26">
        <v>3532115.68</v>
      </c>
      <c r="K7021" s="28">
        <v>3442247.8600000003</v>
      </c>
      <c r="L7021" s="28">
        <v>3423444.7099999995</v>
      </c>
      <c r="M7021" s="28">
        <v>3354438.5300000003</v>
      </c>
      <c r="N7021" s="28">
        <v>3523668.4000000004</v>
      </c>
      <c r="O7021" s="28">
        <v>3320229.35</v>
      </c>
      <c r="P7021" s="28">
        <v>3435029.5699999994</v>
      </c>
      <c r="Q7021" s="28">
        <v>3422173.25</v>
      </c>
      <c r="R7021" s="28">
        <v>3381519.0100000002</v>
      </c>
      <c r="S7021" s="28">
        <v>3359945.5300000003</v>
      </c>
      <c r="T7021" s="28">
        <v>3535194.42</v>
      </c>
      <c r="U7021" s="53">
        <v>3498911.2100000004</v>
      </c>
    </row>
    <row r="7022" spans="1:21" outlineLevel="3" x14ac:dyDescent="0.25">
      <c r="A7022" s="47" t="s">
        <v>11053</v>
      </c>
      <c r="B7022" s="47" t="s">
        <v>7616</v>
      </c>
      <c r="C7022" s="48" t="s">
        <v>11005</v>
      </c>
      <c r="D7022" s="48" t="s">
        <v>7718</v>
      </c>
      <c r="E7022" s="26">
        <v>4211743.18</v>
      </c>
      <c r="F7022" s="26">
        <v>3787332.3100000005</v>
      </c>
      <c r="G7022" s="26">
        <v>4008195.04</v>
      </c>
      <c r="H7022" s="26">
        <v>3825650.1100000003</v>
      </c>
      <c r="I7022" s="26">
        <v>3754352.6</v>
      </c>
      <c r="J7022" s="26">
        <v>3790209.58</v>
      </c>
      <c r="K7022" s="28">
        <v>3882855.2500000005</v>
      </c>
      <c r="L7022" s="28">
        <v>4134998.0999999996</v>
      </c>
      <c r="M7022" s="28">
        <v>4275194.9299999988</v>
      </c>
      <c r="N7022" s="28">
        <v>4233578.96</v>
      </c>
      <c r="O7022" s="28">
        <v>3977556</v>
      </c>
      <c r="P7022" s="28">
        <v>4058486.24</v>
      </c>
      <c r="Q7022" s="28">
        <v>4193204.3899999997</v>
      </c>
      <c r="R7022" s="28">
        <v>4121279.79</v>
      </c>
      <c r="S7022" s="28">
        <v>4236178.96</v>
      </c>
      <c r="T7022" s="28">
        <v>4249933.25</v>
      </c>
      <c r="U7022" s="53">
        <v>4185774.63</v>
      </c>
    </row>
    <row r="7023" spans="1:21" outlineLevel="3" x14ac:dyDescent="0.25">
      <c r="A7023" s="47" t="s">
        <v>11053</v>
      </c>
      <c r="B7023" s="47" t="s">
        <v>7616</v>
      </c>
      <c r="C7023" s="48" t="s">
        <v>11005</v>
      </c>
      <c r="D7023" s="48" t="s">
        <v>7719</v>
      </c>
      <c r="E7023" s="26">
        <v>2179845.4400000004</v>
      </c>
      <c r="F7023" s="26">
        <v>2152343.6999999997</v>
      </c>
      <c r="G7023" s="26">
        <v>2012518.5099999998</v>
      </c>
      <c r="H7023" s="26">
        <v>1923899.0600000003</v>
      </c>
      <c r="I7023" s="26">
        <v>1997104.1900000004</v>
      </c>
      <c r="J7023" s="26">
        <v>2118324.73</v>
      </c>
      <c r="K7023" s="28">
        <v>2164120.9</v>
      </c>
      <c r="L7023" s="28">
        <v>2199813.0500000003</v>
      </c>
      <c r="M7023" s="28">
        <v>2129046.52</v>
      </c>
      <c r="N7023" s="28">
        <v>1985772.9700000002</v>
      </c>
      <c r="O7023" s="28">
        <v>1895469.89</v>
      </c>
      <c r="P7023" s="28">
        <v>2132310.2999999998</v>
      </c>
      <c r="Q7023" s="28">
        <v>1928343.1599999997</v>
      </c>
      <c r="R7023" s="28">
        <v>2472188.3400000003</v>
      </c>
      <c r="S7023" s="28">
        <v>2557464.4500000007</v>
      </c>
      <c r="T7023" s="28">
        <v>2562013.0000000005</v>
      </c>
      <c r="U7023" s="53">
        <v>2583712.16</v>
      </c>
    </row>
    <row r="7024" spans="1:21" outlineLevel="3" x14ac:dyDescent="0.25">
      <c r="A7024" s="47" t="s">
        <v>11053</v>
      </c>
      <c r="B7024" s="47" t="s">
        <v>7616</v>
      </c>
      <c r="C7024" s="48" t="s">
        <v>11005</v>
      </c>
      <c r="D7024" s="48" t="s">
        <v>7720</v>
      </c>
      <c r="E7024" s="26">
        <v>1874044.2400000002</v>
      </c>
      <c r="F7024" s="26">
        <v>1505791.0700000003</v>
      </c>
      <c r="G7024" s="26">
        <v>1747270.89</v>
      </c>
      <c r="H7024" s="26">
        <v>1765489.4400000002</v>
      </c>
      <c r="I7024" s="26">
        <v>1716241.89</v>
      </c>
      <c r="J7024" s="26">
        <v>1715194.9600000002</v>
      </c>
      <c r="K7024" s="28">
        <v>1815942.41</v>
      </c>
      <c r="L7024" s="28">
        <v>1827002.4800000002</v>
      </c>
      <c r="M7024" s="28">
        <v>1869423.75</v>
      </c>
      <c r="N7024" s="28">
        <v>1902574.93</v>
      </c>
      <c r="O7024" s="28">
        <v>1565842.5899999996</v>
      </c>
      <c r="P7024" s="28">
        <v>1596563.83</v>
      </c>
      <c r="Q7024" s="28">
        <v>1691937.3800000004</v>
      </c>
      <c r="R7024" s="28">
        <v>1762629.52</v>
      </c>
      <c r="S7024" s="28">
        <v>1722910.3499999999</v>
      </c>
      <c r="T7024" s="28">
        <v>1796280.3200000001</v>
      </c>
      <c r="U7024" s="53">
        <v>1882546.2500000007</v>
      </c>
    </row>
    <row r="7025" spans="1:21" outlineLevel="3" x14ac:dyDescent="0.25">
      <c r="A7025" s="47" t="s">
        <v>11053</v>
      </c>
      <c r="B7025" s="47" t="s">
        <v>7616</v>
      </c>
      <c r="C7025" s="48" t="s">
        <v>11005</v>
      </c>
      <c r="D7025" s="48" t="s">
        <v>7721</v>
      </c>
      <c r="E7025" s="26">
        <v>4750657.3899999987</v>
      </c>
      <c r="F7025" s="26">
        <v>4662592.8999999994</v>
      </c>
      <c r="G7025" s="26">
        <v>4789057.3100000005</v>
      </c>
      <c r="H7025" s="26">
        <v>5050157.25</v>
      </c>
      <c r="I7025" s="26">
        <v>5180174.6500000004</v>
      </c>
      <c r="J7025" s="26">
        <v>5394718.9500000011</v>
      </c>
      <c r="K7025" s="28">
        <v>5418359.7000000002</v>
      </c>
      <c r="L7025" s="28">
        <v>5315490.03</v>
      </c>
      <c r="M7025" s="28">
        <v>5279105.8</v>
      </c>
      <c r="N7025" s="28">
        <v>5254288.2600000007</v>
      </c>
      <c r="O7025" s="28">
        <v>5214177.7000000011</v>
      </c>
      <c r="P7025" s="28">
        <v>5461112.1799999997</v>
      </c>
      <c r="Q7025" s="28">
        <v>5762698.6699999999</v>
      </c>
      <c r="R7025" s="28">
        <v>5811538.5</v>
      </c>
      <c r="S7025" s="28">
        <v>5916273.7700000014</v>
      </c>
      <c r="T7025" s="28">
        <v>5972303.7300000004</v>
      </c>
      <c r="U7025" s="53">
        <v>6004941.0800000001</v>
      </c>
    </row>
    <row r="7026" spans="1:21" outlineLevel="3" x14ac:dyDescent="0.25">
      <c r="A7026" s="47" t="s">
        <v>11053</v>
      </c>
      <c r="B7026" s="47" t="s">
        <v>7616</v>
      </c>
      <c r="C7026" s="48" t="s">
        <v>11005</v>
      </c>
      <c r="D7026" s="48" t="s">
        <v>7722</v>
      </c>
      <c r="E7026" s="26">
        <v>6646091.6100000003</v>
      </c>
      <c r="F7026" s="26">
        <v>6479682.0099999988</v>
      </c>
      <c r="G7026" s="26">
        <v>6696696.3000000007</v>
      </c>
      <c r="H7026" s="26">
        <v>6835220.5999999996</v>
      </c>
      <c r="I7026" s="26">
        <v>7161849.4000000004</v>
      </c>
      <c r="J7026" s="26">
        <v>7356689.6099999994</v>
      </c>
      <c r="K7026" s="28">
        <v>7557441.8299999991</v>
      </c>
      <c r="L7026" s="28">
        <v>7641173.4000000004</v>
      </c>
      <c r="M7026" s="28">
        <v>7468773.9499999993</v>
      </c>
      <c r="N7026" s="28">
        <v>7948405.96</v>
      </c>
      <c r="O7026" s="28">
        <v>7722084.6599999992</v>
      </c>
      <c r="P7026" s="28">
        <v>7974896.5899999989</v>
      </c>
      <c r="Q7026" s="28">
        <v>8358214.0000000009</v>
      </c>
      <c r="R7026" s="28">
        <v>8523515.9199999999</v>
      </c>
      <c r="S7026" s="28">
        <v>8423870.9000000004</v>
      </c>
      <c r="T7026" s="28">
        <v>8660135.5199999996</v>
      </c>
      <c r="U7026" s="53">
        <v>8554812.6999999993</v>
      </c>
    </row>
    <row r="7027" spans="1:21" outlineLevel="3" x14ac:dyDescent="0.25">
      <c r="A7027" s="47" t="s">
        <v>11053</v>
      </c>
      <c r="B7027" s="47" t="s">
        <v>7616</v>
      </c>
      <c r="C7027" s="48" t="s">
        <v>11005</v>
      </c>
      <c r="D7027" s="48" t="s">
        <v>7723</v>
      </c>
      <c r="E7027" s="26">
        <v>5354806.4399999995</v>
      </c>
      <c r="F7027" s="26">
        <v>5252302.0200000005</v>
      </c>
      <c r="G7027" s="26">
        <v>5402511.2599999998</v>
      </c>
      <c r="H7027" s="26">
        <v>5662607.3400000008</v>
      </c>
      <c r="I7027" s="26">
        <v>5622279.0300000012</v>
      </c>
      <c r="J7027" s="26">
        <v>5556839.5900000008</v>
      </c>
      <c r="K7027" s="28">
        <v>5641864.9699999997</v>
      </c>
      <c r="L7027" s="28">
        <v>5893526.5199999996</v>
      </c>
      <c r="M7027" s="28">
        <v>5861735.6699999999</v>
      </c>
      <c r="N7027" s="28">
        <v>5809351.9100000001</v>
      </c>
      <c r="O7027" s="28">
        <v>5754690.5599999996</v>
      </c>
      <c r="P7027" s="28">
        <v>5855500.7100000009</v>
      </c>
      <c r="Q7027" s="28">
        <v>6157019.8899999997</v>
      </c>
      <c r="R7027" s="28">
        <v>6515715.4900000002</v>
      </c>
      <c r="S7027" s="28">
        <v>6017577.5700000003</v>
      </c>
      <c r="T7027" s="28">
        <v>6131900.1200000001</v>
      </c>
      <c r="U7027" s="53">
        <v>6061220.5199999996</v>
      </c>
    </row>
    <row r="7028" spans="1:21" outlineLevel="3" x14ac:dyDescent="0.25">
      <c r="A7028" s="47" t="s">
        <v>11053</v>
      </c>
      <c r="B7028" s="47" t="s">
        <v>7616</v>
      </c>
      <c r="C7028" s="48" t="s">
        <v>11005</v>
      </c>
      <c r="D7028" s="48" t="s">
        <v>7724</v>
      </c>
      <c r="E7028" s="26">
        <v>6966457.4999999991</v>
      </c>
      <c r="F7028" s="26">
        <v>6301433.4400000004</v>
      </c>
      <c r="G7028" s="26">
        <v>6908070.870000001</v>
      </c>
      <c r="H7028" s="26">
        <v>6847206.2400000002</v>
      </c>
      <c r="I7028" s="26">
        <v>7133961.0000000009</v>
      </c>
      <c r="J7028" s="26">
        <v>7332844.2999999998</v>
      </c>
      <c r="K7028" s="28">
        <v>7455371.9300000006</v>
      </c>
      <c r="L7028" s="28">
        <v>7938385.2500000009</v>
      </c>
      <c r="M7028" s="28">
        <v>7792176.8300000001</v>
      </c>
      <c r="N7028" s="28">
        <v>7662990.7699999996</v>
      </c>
      <c r="O7028" s="28">
        <v>7440194.9500000011</v>
      </c>
      <c r="P7028" s="28">
        <v>7657661.0299999993</v>
      </c>
      <c r="Q7028" s="28">
        <v>7965845.7299999995</v>
      </c>
      <c r="R7028" s="28">
        <v>7944796.6100000003</v>
      </c>
      <c r="S7028" s="28">
        <v>7568974.4399999985</v>
      </c>
      <c r="T7028" s="28">
        <v>7692565.6800000006</v>
      </c>
      <c r="U7028" s="53">
        <v>7485276.7999999989</v>
      </c>
    </row>
    <row r="7029" spans="1:21" outlineLevel="3" x14ac:dyDescent="0.25">
      <c r="A7029" s="47" t="s">
        <v>11053</v>
      </c>
      <c r="B7029" s="47" t="s">
        <v>7616</v>
      </c>
      <c r="C7029" s="48" t="s">
        <v>11005</v>
      </c>
      <c r="D7029" s="48" t="s">
        <v>7725</v>
      </c>
      <c r="E7029" s="26" t="s">
        <v>11224</v>
      </c>
      <c r="F7029" s="26" t="s">
        <v>11224</v>
      </c>
      <c r="G7029" s="26" t="s">
        <v>11224</v>
      </c>
      <c r="H7029" s="26" t="s">
        <v>11224</v>
      </c>
      <c r="I7029" s="26" t="s">
        <v>11224</v>
      </c>
      <c r="J7029" s="26" t="s">
        <v>11224</v>
      </c>
      <c r="K7029" s="28" t="s">
        <v>11225</v>
      </c>
      <c r="L7029" s="28" t="s">
        <v>11225</v>
      </c>
      <c r="M7029" s="28" t="s">
        <v>11225</v>
      </c>
      <c r="N7029" s="28" t="s">
        <v>11225</v>
      </c>
      <c r="O7029" s="28" t="s">
        <v>11225</v>
      </c>
      <c r="P7029" s="28" t="s">
        <v>11225</v>
      </c>
      <c r="Q7029" s="28" t="s">
        <v>11225</v>
      </c>
      <c r="R7029" s="28" t="s">
        <v>11225</v>
      </c>
      <c r="S7029" s="28" t="s">
        <v>11225</v>
      </c>
      <c r="T7029" s="28" t="s">
        <v>11225</v>
      </c>
      <c r="U7029" s="53" t="s">
        <v>11225</v>
      </c>
    </row>
    <row r="7030" spans="1:21" outlineLevel="3" x14ac:dyDescent="0.25">
      <c r="A7030" s="47" t="s">
        <v>11053</v>
      </c>
      <c r="B7030" s="47" t="s">
        <v>7616</v>
      </c>
      <c r="C7030" s="48" t="s">
        <v>11005</v>
      </c>
      <c r="D7030" s="48" t="s">
        <v>7726</v>
      </c>
      <c r="E7030" s="26" t="s">
        <v>11224</v>
      </c>
      <c r="F7030" s="26" t="s">
        <v>11224</v>
      </c>
      <c r="G7030" s="26" t="s">
        <v>11224</v>
      </c>
      <c r="H7030" s="26" t="s">
        <v>11224</v>
      </c>
      <c r="I7030" s="26" t="s">
        <v>11224</v>
      </c>
      <c r="J7030" s="26" t="s">
        <v>11224</v>
      </c>
      <c r="K7030" s="28">
        <v>73505.680000000008</v>
      </c>
      <c r="L7030" s="28">
        <v>89822.42</v>
      </c>
      <c r="M7030" s="28">
        <v>132091.25</v>
      </c>
      <c r="N7030" s="28">
        <v>186438.81999999998</v>
      </c>
      <c r="O7030" s="28">
        <v>247590.08</v>
      </c>
      <c r="P7030" s="28">
        <v>282591.40000000008</v>
      </c>
      <c r="Q7030" s="28">
        <v>371016.9200000001</v>
      </c>
      <c r="R7030" s="28">
        <v>495593.61000000004</v>
      </c>
      <c r="S7030" s="28">
        <v>509671.21000000008</v>
      </c>
      <c r="T7030" s="28">
        <v>471852.08</v>
      </c>
      <c r="U7030" s="53">
        <v>462282.33999999997</v>
      </c>
    </row>
    <row r="7031" spans="1:21" outlineLevel="3" x14ac:dyDescent="0.25">
      <c r="A7031" s="47" t="s">
        <v>11053</v>
      </c>
      <c r="B7031" s="47" t="s">
        <v>7616</v>
      </c>
      <c r="C7031" s="48" t="s">
        <v>11005</v>
      </c>
      <c r="D7031" s="48" t="s">
        <v>7727</v>
      </c>
      <c r="E7031" s="26">
        <v>475803.66</v>
      </c>
      <c r="F7031" s="26">
        <v>646084.38</v>
      </c>
      <c r="G7031" s="26">
        <v>567336.86</v>
      </c>
      <c r="H7031" s="26">
        <v>626260.2300000001</v>
      </c>
      <c r="I7031" s="26">
        <v>653444.97</v>
      </c>
      <c r="J7031" s="26">
        <v>777061.30999999994</v>
      </c>
      <c r="K7031" s="28">
        <v>796532.16</v>
      </c>
      <c r="L7031" s="28">
        <v>885924.79999999993</v>
      </c>
      <c r="M7031" s="28">
        <v>861592.33</v>
      </c>
      <c r="N7031" s="28">
        <v>819035.70000000007</v>
      </c>
      <c r="O7031" s="28">
        <v>936707.92999999993</v>
      </c>
      <c r="P7031" s="28">
        <v>891373.51000000013</v>
      </c>
      <c r="Q7031" s="28">
        <v>830353.79</v>
      </c>
      <c r="R7031" s="28">
        <v>869597.26</v>
      </c>
      <c r="S7031" s="28">
        <v>885903.33</v>
      </c>
      <c r="T7031" s="28">
        <v>993801.23</v>
      </c>
      <c r="U7031" s="53">
        <v>995142.79999999993</v>
      </c>
    </row>
    <row r="7032" spans="1:21" outlineLevel="3" x14ac:dyDescent="0.25">
      <c r="A7032" s="47" t="s">
        <v>11053</v>
      </c>
      <c r="B7032" s="47" t="s">
        <v>7616</v>
      </c>
      <c r="C7032" s="48" t="s">
        <v>11005</v>
      </c>
      <c r="D7032" s="48" t="s">
        <v>7728</v>
      </c>
      <c r="E7032" s="26">
        <v>6398993.0700000003</v>
      </c>
      <c r="F7032" s="26">
        <v>6505876.6000000006</v>
      </c>
      <c r="G7032" s="26">
        <v>6291388.5199999996</v>
      </c>
      <c r="H7032" s="26">
        <v>6690473.6100000013</v>
      </c>
      <c r="I7032" s="26">
        <v>6727852.1100000003</v>
      </c>
      <c r="J7032" s="26">
        <v>6875486.1900000004</v>
      </c>
      <c r="K7032" s="28">
        <v>7174789.3399999999</v>
      </c>
      <c r="L7032" s="28">
        <v>7496122.7500000009</v>
      </c>
      <c r="M7032" s="28">
        <v>7506684.9500000002</v>
      </c>
      <c r="N7032" s="28">
        <v>7844164.8499999996</v>
      </c>
      <c r="O7032" s="28">
        <v>7717990.9500000002</v>
      </c>
      <c r="P7032" s="28">
        <v>7938280.5100000007</v>
      </c>
      <c r="Q7032" s="28">
        <v>8549094.7400000002</v>
      </c>
      <c r="R7032" s="28">
        <v>8537012.8699999992</v>
      </c>
      <c r="S7032" s="28">
        <v>8693440.7599999979</v>
      </c>
      <c r="T7032" s="28">
        <v>9014861.1500000004</v>
      </c>
      <c r="U7032" s="53">
        <v>8946611.1400000006</v>
      </c>
    </row>
    <row r="7033" spans="1:21" outlineLevel="3" x14ac:dyDescent="0.25">
      <c r="A7033" s="47" t="s">
        <v>11053</v>
      </c>
      <c r="B7033" s="47" t="s">
        <v>7616</v>
      </c>
      <c r="C7033" s="48" t="s">
        <v>11005</v>
      </c>
      <c r="D7033" s="48" t="s">
        <v>7729</v>
      </c>
      <c r="E7033" s="26">
        <v>5050317.6500000004</v>
      </c>
      <c r="F7033" s="26">
        <v>5269921.8300000019</v>
      </c>
      <c r="G7033" s="26">
        <v>5098757.6199999992</v>
      </c>
      <c r="H7033" s="26">
        <v>5179262.7699999996</v>
      </c>
      <c r="I7033" s="26">
        <v>5307612.45</v>
      </c>
      <c r="J7033" s="26">
        <v>5325175.6399999997</v>
      </c>
      <c r="K7033" s="28">
        <v>5402977.5199999996</v>
      </c>
      <c r="L7033" s="28">
        <v>5602725.6399999997</v>
      </c>
      <c r="M7033" s="28">
        <v>5772467.9099999983</v>
      </c>
      <c r="N7033" s="28">
        <v>5901335.4100000001</v>
      </c>
      <c r="O7033" s="28">
        <v>6279385.4900000012</v>
      </c>
      <c r="P7033" s="28">
        <v>6616644.0700000003</v>
      </c>
      <c r="Q7033" s="28">
        <v>6601723.0700000003</v>
      </c>
      <c r="R7033" s="28">
        <v>6857377.9600000009</v>
      </c>
      <c r="S7033" s="28">
        <v>6925780.6300000008</v>
      </c>
      <c r="T7033" s="28">
        <v>7352140.4799999995</v>
      </c>
      <c r="U7033" s="53">
        <v>7123976.7100000009</v>
      </c>
    </row>
    <row r="7034" spans="1:21" outlineLevel="3" x14ac:dyDescent="0.25">
      <c r="A7034" s="47" t="s">
        <v>11053</v>
      </c>
      <c r="B7034" s="47" t="s">
        <v>7616</v>
      </c>
      <c r="C7034" s="48" t="s">
        <v>11005</v>
      </c>
      <c r="D7034" s="48" t="s">
        <v>7730</v>
      </c>
      <c r="E7034" s="26">
        <v>5131994.95</v>
      </c>
      <c r="F7034" s="26">
        <v>5241631.5599999996</v>
      </c>
      <c r="G7034" s="26">
        <v>5054635.6000000006</v>
      </c>
      <c r="H7034" s="26">
        <v>5230776.5499999989</v>
      </c>
      <c r="I7034" s="26">
        <v>5266609.32</v>
      </c>
      <c r="J7034" s="26">
        <v>5553929.1699999999</v>
      </c>
      <c r="K7034" s="28">
        <v>5681721.1900000004</v>
      </c>
      <c r="L7034" s="28">
        <v>5923844.6599999992</v>
      </c>
      <c r="M7034" s="28">
        <v>6248929.6000000006</v>
      </c>
      <c r="N7034" s="28">
        <v>6433887.3800000008</v>
      </c>
      <c r="O7034" s="28">
        <v>6170468.8500000015</v>
      </c>
      <c r="P7034" s="28">
        <v>6829088.6500000004</v>
      </c>
      <c r="Q7034" s="28">
        <v>7319769.9400000004</v>
      </c>
      <c r="R7034" s="28">
        <v>7348309.3199999994</v>
      </c>
      <c r="S7034" s="28">
        <v>7143120.7999999998</v>
      </c>
      <c r="T7034" s="28">
        <v>7527793.5200000005</v>
      </c>
      <c r="U7034" s="53">
        <v>7532304.8499999996</v>
      </c>
    </row>
    <row r="7035" spans="1:21" outlineLevel="3" x14ac:dyDescent="0.25">
      <c r="A7035" s="47" t="s">
        <v>11053</v>
      </c>
      <c r="B7035" s="47" t="s">
        <v>7616</v>
      </c>
      <c r="C7035" s="48" t="s">
        <v>11005</v>
      </c>
      <c r="D7035" s="48" t="s">
        <v>7731</v>
      </c>
      <c r="E7035" s="26">
        <v>4865188.1900000004</v>
      </c>
      <c r="F7035" s="26">
        <v>4591535.62</v>
      </c>
      <c r="G7035" s="26">
        <v>4678008.0599999996</v>
      </c>
      <c r="H7035" s="26">
        <v>4740972.0299999993</v>
      </c>
      <c r="I7035" s="26">
        <v>4887608.4200000009</v>
      </c>
      <c r="J7035" s="26">
        <v>4802933.8100000005</v>
      </c>
      <c r="K7035" s="28">
        <v>4939366.6499999994</v>
      </c>
      <c r="L7035" s="28">
        <v>5065335.4499999993</v>
      </c>
      <c r="M7035" s="28">
        <v>5124983.0100000007</v>
      </c>
      <c r="N7035" s="28">
        <v>5170533.0999999996</v>
      </c>
      <c r="O7035" s="28">
        <v>4989483.92</v>
      </c>
      <c r="P7035" s="28">
        <v>4971516.6900000004</v>
      </c>
      <c r="Q7035" s="28">
        <v>5103981.5000000009</v>
      </c>
      <c r="R7035" s="28">
        <v>5462329.9299999988</v>
      </c>
      <c r="S7035" s="28">
        <v>5630967.3100000005</v>
      </c>
      <c r="T7035" s="28">
        <v>6149956.7300000004</v>
      </c>
      <c r="U7035" s="53">
        <v>5471987.2900000019</v>
      </c>
    </row>
    <row r="7036" spans="1:21" outlineLevel="3" x14ac:dyDescent="0.25">
      <c r="A7036" s="47" t="s">
        <v>11053</v>
      </c>
      <c r="B7036" s="47" t="s">
        <v>7616</v>
      </c>
      <c r="C7036" s="48" t="s">
        <v>11005</v>
      </c>
      <c r="D7036" s="48" t="s">
        <v>7732</v>
      </c>
      <c r="E7036" s="26" t="s">
        <v>11224</v>
      </c>
      <c r="F7036" s="26" t="s">
        <v>11224</v>
      </c>
      <c r="G7036" s="26" t="s">
        <v>11224</v>
      </c>
      <c r="H7036" s="26" t="s">
        <v>11224</v>
      </c>
      <c r="I7036" s="26" t="s">
        <v>11224</v>
      </c>
      <c r="J7036" s="26" t="s">
        <v>11224</v>
      </c>
      <c r="K7036" s="28" t="s">
        <v>11225</v>
      </c>
      <c r="L7036" s="28" t="s">
        <v>11225</v>
      </c>
      <c r="M7036" s="28" t="s">
        <v>11225</v>
      </c>
      <c r="N7036" s="28" t="s">
        <v>11225</v>
      </c>
      <c r="O7036" s="28" t="s">
        <v>11225</v>
      </c>
      <c r="P7036" s="28" t="s">
        <v>11225</v>
      </c>
      <c r="Q7036" s="28" t="s">
        <v>11225</v>
      </c>
      <c r="R7036" s="28" t="s">
        <v>11225</v>
      </c>
      <c r="S7036" s="28" t="s">
        <v>11225</v>
      </c>
      <c r="T7036" s="28" t="s">
        <v>11225</v>
      </c>
      <c r="U7036" s="53" t="s">
        <v>11225</v>
      </c>
    </row>
    <row r="7037" spans="1:21" outlineLevel="3" x14ac:dyDescent="0.25">
      <c r="A7037" s="47" t="s">
        <v>11053</v>
      </c>
      <c r="B7037" s="47" t="s">
        <v>7616</v>
      </c>
      <c r="C7037" s="48" t="s">
        <v>11005</v>
      </c>
      <c r="D7037" s="48" t="s">
        <v>7733</v>
      </c>
      <c r="E7037" s="26">
        <v>5240218.76</v>
      </c>
      <c r="F7037" s="26">
        <v>5196245.3899999997</v>
      </c>
      <c r="G7037" s="26">
        <v>5265752.68</v>
      </c>
      <c r="H7037" s="26">
        <v>5374731.5499999998</v>
      </c>
      <c r="I7037" s="26">
        <v>5603583.9300000006</v>
      </c>
      <c r="J7037" s="26">
        <v>5653596.5599999996</v>
      </c>
      <c r="K7037" s="28">
        <v>5865819.129999999</v>
      </c>
      <c r="L7037" s="28">
        <v>6254656.0099999998</v>
      </c>
      <c r="M7037" s="28">
        <v>6724094.8800000008</v>
      </c>
      <c r="N7037" s="28">
        <v>7165631.5899999999</v>
      </c>
      <c r="O7037" s="28">
        <v>7351916.1100000003</v>
      </c>
      <c r="P7037" s="28">
        <v>7602310.4000000004</v>
      </c>
      <c r="Q7037" s="28">
        <v>7798758.1699999999</v>
      </c>
      <c r="R7037" s="28">
        <v>7997776.8600000003</v>
      </c>
      <c r="S7037" s="28">
        <v>8153663.9000000004</v>
      </c>
      <c r="T7037" s="28">
        <v>8543766.5800000001</v>
      </c>
      <c r="U7037" s="53">
        <v>8532935.3000000007</v>
      </c>
    </row>
    <row r="7038" spans="1:21" outlineLevel="3" x14ac:dyDescent="0.25">
      <c r="A7038" s="47" t="s">
        <v>11053</v>
      </c>
      <c r="B7038" s="47" t="s">
        <v>7616</v>
      </c>
      <c r="C7038" s="48" t="s">
        <v>11005</v>
      </c>
      <c r="D7038" s="48" t="s">
        <v>7734</v>
      </c>
      <c r="E7038" s="26">
        <v>6594142.8200000003</v>
      </c>
      <c r="F7038" s="26">
        <v>6305616.4500000011</v>
      </c>
      <c r="G7038" s="26">
        <v>6257481.3100000015</v>
      </c>
      <c r="H7038" s="26">
        <v>6294380.9000000004</v>
      </c>
      <c r="I7038" s="26">
        <v>6487585.4499999993</v>
      </c>
      <c r="J7038" s="26">
        <v>6820323.8200000003</v>
      </c>
      <c r="K7038" s="28">
        <v>6642128.9600000009</v>
      </c>
      <c r="L7038" s="28">
        <v>6771031.6299999999</v>
      </c>
      <c r="M7038" s="28">
        <v>6809843.6599999992</v>
      </c>
      <c r="N7038" s="28">
        <v>6846106.4700000007</v>
      </c>
      <c r="O7038" s="28">
        <v>6676368.0900000008</v>
      </c>
      <c r="P7038" s="28">
        <v>6644539.7700000014</v>
      </c>
      <c r="Q7038" s="28">
        <v>6861514.2699999996</v>
      </c>
      <c r="R7038" s="28">
        <v>6738724.4299999988</v>
      </c>
      <c r="S7038" s="28">
        <v>6877886.3300000001</v>
      </c>
      <c r="T7038" s="28">
        <v>6779874.46</v>
      </c>
      <c r="U7038" s="53">
        <v>6613651.6100000003</v>
      </c>
    </row>
    <row r="7039" spans="1:21" outlineLevel="3" x14ac:dyDescent="0.25">
      <c r="A7039" s="47" t="s">
        <v>11053</v>
      </c>
      <c r="B7039" s="47" t="s">
        <v>7616</v>
      </c>
      <c r="C7039" s="48" t="s">
        <v>11005</v>
      </c>
      <c r="D7039" s="48" t="s">
        <v>7735</v>
      </c>
      <c r="E7039" s="26">
        <v>8171415.4100000001</v>
      </c>
      <c r="F7039" s="26">
        <v>7304974.1399999997</v>
      </c>
      <c r="G7039" s="26">
        <v>8184365.5899999999</v>
      </c>
      <c r="H7039" s="26">
        <v>8234051.0800000001</v>
      </c>
      <c r="I7039" s="26">
        <v>8319056.1300000008</v>
      </c>
      <c r="J7039" s="26">
        <v>8399444.7599999998</v>
      </c>
      <c r="K7039" s="28">
        <v>8411758.5</v>
      </c>
      <c r="L7039" s="28">
        <v>8620569.3600000013</v>
      </c>
      <c r="M7039" s="28">
        <v>8865403.4900000002</v>
      </c>
      <c r="N7039" s="28">
        <v>9110521.2799999993</v>
      </c>
      <c r="O7039" s="28">
        <v>8683102.870000001</v>
      </c>
      <c r="P7039" s="28">
        <v>9398214.4099999983</v>
      </c>
      <c r="Q7039" s="28">
        <v>9851200.8300000001</v>
      </c>
      <c r="R7039" s="28">
        <v>9853210.5299999993</v>
      </c>
      <c r="S7039" s="28">
        <v>9780891.5600000024</v>
      </c>
      <c r="T7039" s="28">
        <v>9807756.8199999984</v>
      </c>
      <c r="U7039" s="53">
        <v>9510796.6600000001</v>
      </c>
    </row>
    <row r="7040" spans="1:21" outlineLevel="3" x14ac:dyDescent="0.25">
      <c r="A7040" s="47" t="s">
        <v>11053</v>
      </c>
      <c r="B7040" s="47" t="s">
        <v>7616</v>
      </c>
      <c r="C7040" s="48" t="s">
        <v>11005</v>
      </c>
      <c r="D7040" s="48" t="s">
        <v>7736</v>
      </c>
      <c r="E7040" s="26">
        <v>2730310.15</v>
      </c>
      <c r="F7040" s="26">
        <v>2544998.5699999998</v>
      </c>
      <c r="G7040" s="26">
        <v>2688232.68</v>
      </c>
      <c r="H7040" s="26">
        <v>2705795.83</v>
      </c>
      <c r="I7040" s="26">
        <v>2717111.91</v>
      </c>
      <c r="J7040" s="26">
        <v>2588185.9299999997</v>
      </c>
      <c r="K7040" s="28">
        <v>2631124.04</v>
      </c>
      <c r="L7040" s="28">
        <v>2782232.2199999993</v>
      </c>
      <c r="M7040" s="28">
        <v>2869063.61</v>
      </c>
      <c r="N7040" s="28">
        <v>2945390.0700000003</v>
      </c>
      <c r="O7040" s="28">
        <v>2774116.4899999998</v>
      </c>
      <c r="P7040" s="28">
        <v>2796751.28</v>
      </c>
      <c r="Q7040" s="28">
        <v>2818319.7299999995</v>
      </c>
      <c r="R7040" s="28">
        <v>2942580.55</v>
      </c>
      <c r="S7040" s="28">
        <v>2962413.94</v>
      </c>
      <c r="T7040" s="28">
        <v>3167075</v>
      </c>
      <c r="U7040" s="53">
        <v>3126664.6300000004</v>
      </c>
    </row>
    <row r="7041" spans="1:21" outlineLevel="3" x14ac:dyDescent="0.25">
      <c r="A7041" s="47" t="s">
        <v>11053</v>
      </c>
      <c r="B7041" s="47" t="s">
        <v>7616</v>
      </c>
      <c r="C7041" s="48" t="s">
        <v>11005</v>
      </c>
      <c r="D7041" s="48" t="s">
        <v>7737</v>
      </c>
      <c r="E7041" s="26">
        <v>6276864.5099999998</v>
      </c>
      <c r="F7041" s="26">
        <v>5796131.5500000007</v>
      </c>
      <c r="G7041" s="26">
        <v>6043395.3300000001</v>
      </c>
      <c r="H7041" s="26">
        <v>6331320.6000000015</v>
      </c>
      <c r="I7041" s="26">
        <v>6446039.5700000003</v>
      </c>
      <c r="J7041" s="26">
        <v>6576383.4699999997</v>
      </c>
      <c r="K7041" s="28">
        <v>6522781.1699999999</v>
      </c>
      <c r="L7041" s="28">
        <v>6888455.4799999995</v>
      </c>
      <c r="M7041" s="28">
        <v>7084112.0200000005</v>
      </c>
      <c r="N7041" s="28">
        <v>7137386.0600000005</v>
      </c>
      <c r="O7041" s="28">
        <v>7446791.1200000001</v>
      </c>
      <c r="P7041" s="28">
        <v>7634295.1400000006</v>
      </c>
      <c r="Q7041" s="28">
        <v>7929459.7300000004</v>
      </c>
      <c r="R7041" s="28">
        <v>8178072.7899999991</v>
      </c>
      <c r="S7041" s="28">
        <v>7764639.0599999996</v>
      </c>
      <c r="T7041" s="28">
        <v>7799445.0999999996</v>
      </c>
      <c r="U7041" s="53">
        <v>7683013.8899999997</v>
      </c>
    </row>
    <row r="7042" spans="1:21" outlineLevel="3" x14ac:dyDescent="0.25">
      <c r="A7042" s="47" t="s">
        <v>11053</v>
      </c>
      <c r="B7042" s="47" t="s">
        <v>7616</v>
      </c>
      <c r="C7042" s="48" t="s">
        <v>11005</v>
      </c>
      <c r="D7042" s="48" t="s">
        <v>7738</v>
      </c>
      <c r="E7042" s="26">
        <v>6225871.46</v>
      </c>
      <c r="F7042" s="26">
        <v>6055208.9800000004</v>
      </c>
      <c r="G7042" s="26">
        <v>6137489.9499999993</v>
      </c>
      <c r="H7042" s="26">
        <v>6529686.8599999994</v>
      </c>
      <c r="I7042" s="26">
        <v>6524945.96</v>
      </c>
      <c r="J7042" s="26">
        <v>6514732.5899999999</v>
      </c>
      <c r="K7042" s="28">
        <v>6744967.1600000011</v>
      </c>
      <c r="L7042" s="28">
        <v>6751719.1700000009</v>
      </c>
      <c r="M7042" s="28">
        <v>6801360.790000001</v>
      </c>
      <c r="N7042" s="28">
        <v>7029872.959999999</v>
      </c>
      <c r="O7042" s="28">
        <v>6823537.2699999996</v>
      </c>
      <c r="P7042" s="28">
        <v>7058945.04</v>
      </c>
      <c r="Q7042" s="28">
        <v>7300712.9700000007</v>
      </c>
      <c r="R7042" s="28">
        <v>7799061.4900000002</v>
      </c>
      <c r="S7042" s="28">
        <v>7722244.5700000003</v>
      </c>
      <c r="T7042" s="28">
        <v>7922525.0100000007</v>
      </c>
      <c r="U7042" s="53">
        <v>8482334.2899999991</v>
      </c>
    </row>
    <row r="7043" spans="1:21" outlineLevel="3" x14ac:dyDescent="0.25">
      <c r="A7043" s="47" t="s">
        <v>11053</v>
      </c>
      <c r="B7043" s="47" t="s">
        <v>7616</v>
      </c>
      <c r="C7043" s="48" t="s">
        <v>11005</v>
      </c>
      <c r="D7043" s="48" t="s">
        <v>7739</v>
      </c>
      <c r="E7043" s="26">
        <v>5486972.7799999993</v>
      </c>
      <c r="F7043" s="26">
        <v>5055896.8000000007</v>
      </c>
      <c r="G7043" s="26">
        <v>5392311.3200000003</v>
      </c>
      <c r="H7043" s="26">
        <v>5494651.71</v>
      </c>
      <c r="I7043" s="26">
        <v>5459669.5999999996</v>
      </c>
      <c r="J7043" s="26">
        <v>5537759.6100000003</v>
      </c>
      <c r="K7043" s="28">
        <v>5597756.0000000009</v>
      </c>
      <c r="L7043" s="28">
        <v>5656094.0599999996</v>
      </c>
      <c r="M7043" s="28">
        <v>5727557.8499999996</v>
      </c>
      <c r="N7043" s="28">
        <v>5873754.459999999</v>
      </c>
      <c r="O7043" s="28">
        <v>5364064.8599999994</v>
      </c>
      <c r="P7043" s="28">
        <v>5638813.0899999999</v>
      </c>
      <c r="Q7043" s="28">
        <v>5851789.1800000006</v>
      </c>
      <c r="R7043" s="28">
        <v>6058105.6500000004</v>
      </c>
      <c r="S7043" s="28">
        <v>6052704.5</v>
      </c>
      <c r="T7043" s="28">
        <v>6006895.1699999999</v>
      </c>
      <c r="U7043" s="53">
        <v>5932560.0200000005</v>
      </c>
    </row>
    <row r="7044" spans="1:21" outlineLevel="3" x14ac:dyDescent="0.25">
      <c r="A7044" s="47" t="s">
        <v>11053</v>
      </c>
      <c r="B7044" s="47" t="s">
        <v>7616</v>
      </c>
      <c r="C7044" s="48" t="s">
        <v>11005</v>
      </c>
      <c r="D7044" s="48" t="s">
        <v>7740</v>
      </c>
      <c r="E7044" s="26">
        <v>5189346.2899999991</v>
      </c>
      <c r="F7044" s="26">
        <v>4618629.68</v>
      </c>
      <c r="G7044" s="26">
        <v>4974386.5999999987</v>
      </c>
      <c r="H7044" s="26">
        <v>4959167.0599999996</v>
      </c>
      <c r="I7044" s="26">
        <v>4853509.17</v>
      </c>
      <c r="J7044" s="26">
        <v>4898674.17</v>
      </c>
      <c r="K7044" s="28">
        <v>4971004.8</v>
      </c>
      <c r="L7044" s="28">
        <v>5215592.29</v>
      </c>
      <c r="M7044" s="28">
        <v>5172092.6400000006</v>
      </c>
      <c r="N7044" s="28">
        <v>5345617.29</v>
      </c>
      <c r="O7044" s="28">
        <v>4612753.66</v>
      </c>
      <c r="P7044" s="28">
        <v>4838123.0500000007</v>
      </c>
      <c r="Q7044" s="28">
        <v>4941937.459999999</v>
      </c>
      <c r="R7044" s="28">
        <v>5144587.84</v>
      </c>
      <c r="S7044" s="28">
        <v>5239144.1499999994</v>
      </c>
      <c r="T7044" s="28">
        <v>5292567.2299999995</v>
      </c>
      <c r="U7044" s="53">
        <v>5329144.41</v>
      </c>
    </row>
    <row r="7045" spans="1:21" outlineLevel="3" x14ac:dyDescent="0.25">
      <c r="A7045" s="47" t="s">
        <v>11053</v>
      </c>
      <c r="B7045" s="47" t="s">
        <v>7616</v>
      </c>
      <c r="C7045" s="48" t="s">
        <v>11005</v>
      </c>
      <c r="D7045" s="48" t="s">
        <v>7741</v>
      </c>
      <c r="E7045" s="26">
        <v>1462221.8299999998</v>
      </c>
      <c r="F7045" s="26">
        <v>1310830.6199999999</v>
      </c>
      <c r="G7045" s="26">
        <v>1276604.6300000001</v>
      </c>
      <c r="H7045" s="26">
        <v>1328914.58</v>
      </c>
      <c r="I7045" s="26">
        <v>1524111.6</v>
      </c>
      <c r="J7045" s="26">
        <v>1708546.47</v>
      </c>
      <c r="K7045" s="28">
        <v>1775606.5699999998</v>
      </c>
      <c r="L7045" s="28">
        <v>1799557.63</v>
      </c>
      <c r="M7045" s="28">
        <v>1967490.3800000004</v>
      </c>
      <c r="N7045" s="28">
        <v>2106158.2400000002</v>
      </c>
      <c r="O7045" s="28">
        <v>1982448.6900000002</v>
      </c>
      <c r="P7045" s="28">
        <v>1871631.8700000003</v>
      </c>
      <c r="Q7045" s="28">
        <v>1920586.3900000004</v>
      </c>
      <c r="R7045" s="28">
        <v>1996953.47</v>
      </c>
      <c r="S7045" s="28">
        <v>1930256.66</v>
      </c>
      <c r="T7045" s="28">
        <v>1981238.1</v>
      </c>
      <c r="U7045" s="53">
        <v>2029583.37</v>
      </c>
    </row>
    <row r="7046" spans="1:21" outlineLevel="3" x14ac:dyDescent="0.25">
      <c r="A7046" s="47" t="s">
        <v>11053</v>
      </c>
      <c r="B7046" s="47" t="s">
        <v>7616</v>
      </c>
      <c r="C7046" s="48" t="s">
        <v>11005</v>
      </c>
      <c r="D7046" s="48" t="s">
        <v>7742</v>
      </c>
      <c r="E7046" s="26" t="s">
        <v>11224</v>
      </c>
      <c r="F7046" s="26" t="s">
        <v>11224</v>
      </c>
      <c r="G7046" s="26" t="s">
        <v>11224</v>
      </c>
      <c r="H7046" s="26" t="s">
        <v>11224</v>
      </c>
      <c r="I7046" s="26" t="s">
        <v>11224</v>
      </c>
      <c r="J7046" s="26" t="s">
        <v>11224</v>
      </c>
      <c r="K7046" s="28" t="s">
        <v>11225</v>
      </c>
      <c r="L7046" s="28" t="s">
        <v>11225</v>
      </c>
      <c r="M7046" s="28" t="s">
        <v>11225</v>
      </c>
      <c r="N7046" s="28" t="s">
        <v>11225</v>
      </c>
      <c r="O7046" s="28" t="s">
        <v>11225</v>
      </c>
      <c r="P7046" s="28" t="s">
        <v>11225</v>
      </c>
      <c r="Q7046" s="28" t="s">
        <v>11225</v>
      </c>
      <c r="R7046" s="28" t="s">
        <v>11225</v>
      </c>
      <c r="S7046" s="28" t="s">
        <v>11225</v>
      </c>
      <c r="T7046" s="28" t="s">
        <v>11225</v>
      </c>
      <c r="U7046" s="53" t="s">
        <v>11225</v>
      </c>
    </row>
    <row r="7047" spans="1:21" outlineLevel="3" x14ac:dyDescent="0.25">
      <c r="A7047" s="47" t="s">
        <v>11053</v>
      </c>
      <c r="B7047" s="47" t="s">
        <v>7616</v>
      </c>
      <c r="C7047" s="48" t="s">
        <v>11005</v>
      </c>
      <c r="D7047" s="48" t="s">
        <v>11144</v>
      </c>
      <c r="E7047" s="26">
        <v>3837231.879999998</v>
      </c>
      <c r="F7047" s="26">
        <v>2758185.0100000007</v>
      </c>
      <c r="G7047" s="26">
        <v>3267350.0000000014</v>
      </c>
      <c r="H7047" s="26">
        <v>2600106.0300000003</v>
      </c>
      <c r="I7047" s="26">
        <v>3500857.4599999972</v>
      </c>
      <c r="J7047" s="26">
        <v>3218096.959999999</v>
      </c>
      <c r="K7047" s="28">
        <v>3124967.6</v>
      </c>
      <c r="L7047" s="28">
        <v>3330511.2700000009</v>
      </c>
      <c r="M7047" s="28">
        <v>3072027.330000001</v>
      </c>
      <c r="N7047" s="28">
        <v>3221316.19</v>
      </c>
      <c r="O7047" s="28">
        <v>2854424.86</v>
      </c>
      <c r="P7047" s="28">
        <v>2566687.9500000002</v>
      </c>
      <c r="Q7047" s="28">
        <v>3317855.1399999997</v>
      </c>
      <c r="R7047" s="28">
        <v>2427885.6999999993</v>
      </c>
      <c r="S7047" s="28">
        <v>2505274.4299999997</v>
      </c>
      <c r="T7047" s="28">
        <v>2497223.3300000005</v>
      </c>
      <c r="U7047" s="53">
        <v>2768183.9899999993</v>
      </c>
    </row>
    <row r="7048" spans="1:21" outlineLevel="2" x14ac:dyDescent="0.25">
      <c r="A7048" s="47"/>
      <c r="B7048" s="47" t="s">
        <v>7616</v>
      </c>
      <c r="C7048" s="48" t="s">
        <v>11005</v>
      </c>
      <c r="D7048" s="48" t="s">
        <v>11309</v>
      </c>
      <c r="E7048" s="26">
        <v>421729542.35999995</v>
      </c>
      <c r="F7048" s="26">
        <v>423033774.11999989</v>
      </c>
      <c r="G7048" s="26">
        <v>416198801.26999992</v>
      </c>
      <c r="H7048" s="26">
        <v>423597148.67999995</v>
      </c>
      <c r="I7048" s="26">
        <v>433266183.56999981</v>
      </c>
      <c r="J7048" s="26">
        <v>441442479.02000016</v>
      </c>
      <c r="K7048" s="28">
        <v>444856523.1500001</v>
      </c>
      <c r="L7048" s="28">
        <v>460627200.33000004</v>
      </c>
      <c r="M7048" s="28">
        <v>467777301.54000002</v>
      </c>
      <c r="N7048" s="28">
        <v>476590872.47000003</v>
      </c>
      <c r="O7048" s="28">
        <v>474436377.87999988</v>
      </c>
      <c r="P7048" s="28">
        <v>487872527.53999978</v>
      </c>
      <c r="Q7048" s="28">
        <v>501871286.91000015</v>
      </c>
      <c r="R7048" s="28">
        <v>514070136.72999996</v>
      </c>
      <c r="S7048" s="28">
        <v>509491565.08999985</v>
      </c>
      <c r="T7048" s="28">
        <v>519114480.34000003</v>
      </c>
      <c r="U7048" s="53">
        <v>511382672.17000002</v>
      </c>
    </row>
    <row r="7049" spans="1:21" outlineLevel="3" x14ac:dyDescent="0.25">
      <c r="A7049" s="47" t="s">
        <v>11053</v>
      </c>
      <c r="B7049" s="47" t="s">
        <v>7822</v>
      </c>
      <c r="C7049" s="48" t="s">
        <v>11007</v>
      </c>
      <c r="D7049" s="48" t="s">
        <v>7821</v>
      </c>
      <c r="E7049" s="26">
        <v>201431.91</v>
      </c>
      <c r="F7049" s="26">
        <v>336483.81</v>
      </c>
      <c r="G7049" s="26">
        <v>332759.51</v>
      </c>
      <c r="H7049" s="26">
        <v>313464.08</v>
      </c>
      <c r="I7049" s="26">
        <v>303229.92</v>
      </c>
      <c r="J7049" s="26">
        <v>309874.89</v>
      </c>
      <c r="K7049" s="28">
        <v>297900.49</v>
      </c>
      <c r="L7049" s="28">
        <v>271235.90000000002</v>
      </c>
      <c r="M7049" s="28">
        <v>283892.28000000003</v>
      </c>
      <c r="N7049" s="28">
        <v>280280.11</v>
      </c>
      <c r="O7049" s="28">
        <v>255485.64</v>
      </c>
      <c r="P7049" s="28">
        <v>304523.58</v>
      </c>
      <c r="Q7049" s="28">
        <v>266581.19</v>
      </c>
      <c r="R7049" s="28">
        <v>337082.67000000004</v>
      </c>
      <c r="S7049" s="28">
        <v>339105.10000000003</v>
      </c>
      <c r="T7049" s="28">
        <v>287008.67</v>
      </c>
      <c r="U7049" s="53">
        <v>302730.40000000002</v>
      </c>
    </row>
    <row r="7050" spans="1:21" outlineLevel="3" x14ac:dyDescent="0.25">
      <c r="A7050" s="47" t="s">
        <v>11053</v>
      </c>
      <c r="B7050" s="47" t="s">
        <v>7822</v>
      </c>
      <c r="C7050" s="48" t="s">
        <v>11007</v>
      </c>
      <c r="D7050" s="48" t="s">
        <v>7823</v>
      </c>
      <c r="E7050" s="26">
        <v>1971889.65</v>
      </c>
      <c r="F7050" s="26">
        <v>2007683.86</v>
      </c>
      <c r="G7050" s="26">
        <v>1788240.9600000002</v>
      </c>
      <c r="H7050" s="26">
        <v>1829265.3199999998</v>
      </c>
      <c r="I7050" s="26">
        <v>1944417.26</v>
      </c>
      <c r="J7050" s="26">
        <v>2014861.11</v>
      </c>
      <c r="K7050" s="28">
        <v>1947069.4299999997</v>
      </c>
      <c r="L7050" s="28">
        <v>1934343.4300000002</v>
      </c>
      <c r="M7050" s="28">
        <v>2006270.4900000002</v>
      </c>
      <c r="N7050" s="28">
        <v>2116916</v>
      </c>
      <c r="O7050" s="28">
        <v>2153788.21</v>
      </c>
      <c r="P7050" s="28">
        <v>2154235.2200000002</v>
      </c>
      <c r="Q7050" s="28">
        <v>2174549.6800000002</v>
      </c>
      <c r="R7050" s="28">
        <v>2316448.0900000003</v>
      </c>
      <c r="S7050" s="28">
        <v>2167705.71</v>
      </c>
      <c r="T7050" s="28">
        <v>2159981.96</v>
      </c>
      <c r="U7050" s="53">
        <v>2178933.23</v>
      </c>
    </row>
    <row r="7051" spans="1:21" outlineLevel="3" x14ac:dyDescent="0.25">
      <c r="A7051" s="47" t="s">
        <v>11053</v>
      </c>
      <c r="B7051" s="47" t="s">
        <v>7822</v>
      </c>
      <c r="C7051" s="48" t="s">
        <v>11007</v>
      </c>
      <c r="D7051" s="48" t="s">
        <v>7824</v>
      </c>
      <c r="E7051" s="26">
        <v>3622328.8499999996</v>
      </c>
      <c r="F7051" s="26">
        <v>3750661.33</v>
      </c>
      <c r="G7051" s="26">
        <v>3346472.7199999997</v>
      </c>
      <c r="H7051" s="26">
        <v>3334893.0599999996</v>
      </c>
      <c r="I7051" s="26">
        <v>3400194.8700000006</v>
      </c>
      <c r="J7051" s="26">
        <v>3467259.84</v>
      </c>
      <c r="K7051" s="28">
        <v>3373114.0400000005</v>
      </c>
      <c r="L7051" s="28">
        <v>3564152.9</v>
      </c>
      <c r="M7051" s="28">
        <v>3708205.7300000009</v>
      </c>
      <c r="N7051" s="28">
        <v>3681121.4700000007</v>
      </c>
      <c r="O7051" s="28">
        <v>3823110.6599999997</v>
      </c>
      <c r="P7051" s="28">
        <v>3900158.6699999995</v>
      </c>
      <c r="Q7051" s="28">
        <v>4057619.44</v>
      </c>
      <c r="R7051" s="28">
        <v>4092063.46</v>
      </c>
      <c r="S7051" s="28">
        <v>4166859.9699999997</v>
      </c>
      <c r="T7051" s="28">
        <v>4290275.29</v>
      </c>
      <c r="U7051" s="53">
        <v>4260866.79</v>
      </c>
    </row>
    <row r="7052" spans="1:21" outlineLevel="3" x14ac:dyDescent="0.25">
      <c r="A7052" s="47" t="s">
        <v>11053</v>
      </c>
      <c r="B7052" s="47" t="s">
        <v>7822</v>
      </c>
      <c r="C7052" s="48" t="s">
        <v>11007</v>
      </c>
      <c r="D7052" s="48" t="s">
        <v>7825</v>
      </c>
      <c r="E7052" s="26">
        <v>1527714.75</v>
      </c>
      <c r="F7052" s="26">
        <v>1748274.49</v>
      </c>
      <c r="G7052" s="26">
        <v>1547046.68</v>
      </c>
      <c r="H7052" s="26">
        <v>1580202.7100000002</v>
      </c>
      <c r="I7052" s="26">
        <v>1457274.57</v>
      </c>
      <c r="J7052" s="26">
        <v>1436464.58</v>
      </c>
      <c r="K7052" s="28">
        <v>1464720.51</v>
      </c>
      <c r="L7052" s="28">
        <v>1589280.69</v>
      </c>
      <c r="M7052" s="28">
        <v>1548057.25</v>
      </c>
      <c r="N7052" s="28">
        <v>1623019.0399999998</v>
      </c>
      <c r="O7052" s="28">
        <v>1604516.6400000001</v>
      </c>
      <c r="P7052" s="28">
        <v>1775462.9500000002</v>
      </c>
      <c r="Q7052" s="28">
        <v>1808978.87</v>
      </c>
      <c r="R7052" s="28">
        <v>1794364.86</v>
      </c>
      <c r="S7052" s="28">
        <v>1763274.27</v>
      </c>
      <c r="T7052" s="28">
        <v>1717423.4000000001</v>
      </c>
      <c r="U7052" s="53">
        <v>1683704.5199999996</v>
      </c>
    </row>
    <row r="7053" spans="1:21" outlineLevel="3" x14ac:dyDescent="0.25">
      <c r="A7053" s="47" t="s">
        <v>11053</v>
      </c>
      <c r="B7053" s="47" t="s">
        <v>7822</v>
      </c>
      <c r="C7053" s="48" t="s">
        <v>11007</v>
      </c>
      <c r="D7053" s="48" t="s">
        <v>7826</v>
      </c>
      <c r="E7053" s="26">
        <v>3230489.2699999996</v>
      </c>
      <c r="F7053" s="26">
        <v>3287902</v>
      </c>
      <c r="G7053" s="26">
        <v>3060647.48</v>
      </c>
      <c r="H7053" s="26">
        <v>3130450.8400000003</v>
      </c>
      <c r="I7053" s="26">
        <v>3136050.23</v>
      </c>
      <c r="J7053" s="26">
        <v>3250421.7</v>
      </c>
      <c r="K7053" s="28">
        <v>3166464.2800000003</v>
      </c>
      <c r="L7053" s="28">
        <v>3256020.22</v>
      </c>
      <c r="M7053" s="28">
        <v>3235540.6399999997</v>
      </c>
      <c r="N7053" s="28">
        <v>3480355.4699999993</v>
      </c>
      <c r="O7053" s="28">
        <v>3266739.1999999997</v>
      </c>
      <c r="P7053" s="28">
        <v>3490900.6399999997</v>
      </c>
      <c r="Q7053" s="28">
        <v>3454194.44</v>
      </c>
      <c r="R7053" s="28">
        <v>3197282.32</v>
      </c>
      <c r="S7053" s="28">
        <v>3217311.23</v>
      </c>
      <c r="T7053" s="28">
        <v>3357664.75</v>
      </c>
      <c r="U7053" s="53">
        <v>3409121.16</v>
      </c>
    </row>
    <row r="7054" spans="1:21" outlineLevel="3" x14ac:dyDescent="0.25">
      <c r="A7054" s="47" t="s">
        <v>11053</v>
      </c>
      <c r="B7054" s="47" t="s">
        <v>7822</v>
      </c>
      <c r="C7054" s="48" t="s">
        <v>11007</v>
      </c>
      <c r="D7054" s="48" t="s">
        <v>7827</v>
      </c>
      <c r="E7054" s="26">
        <v>3890549.13</v>
      </c>
      <c r="F7054" s="26">
        <v>3999617.6</v>
      </c>
      <c r="G7054" s="26">
        <v>3772183.8699999996</v>
      </c>
      <c r="H7054" s="26">
        <v>3865454.5799999996</v>
      </c>
      <c r="I7054" s="26">
        <v>3991063.29</v>
      </c>
      <c r="J7054" s="26">
        <v>4203086.3</v>
      </c>
      <c r="K7054" s="28">
        <v>4354346.8</v>
      </c>
      <c r="L7054" s="28">
        <v>4508477.2</v>
      </c>
      <c r="M7054" s="28">
        <v>4815658.3699999992</v>
      </c>
      <c r="N7054" s="28">
        <v>5077346.45</v>
      </c>
      <c r="O7054" s="28">
        <v>5310077.03</v>
      </c>
      <c r="P7054" s="28">
        <v>5363113.9800000014</v>
      </c>
      <c r="Q7054" s="28">
        <v>5480743.3200000003</v>
      </c>
      <c r="R7054" s="28">
        <v>5475353.2999999998</v>
      </c>
      <c r="S7054" s="28">
        <v>5344310.7999999989</v>
      </c>
      <c r="T7054" s="28">
        <v>5309858.63</v>
      </c>
      <c r="U7054" s="53">
        <v>5182738.25</v>
      </c>
    </row>
    <row r="7055" spans="1:21" outlineLevel="3" x14ac:dyDescent="0.25">
      <c r="A7055" s="47" t="s">
        <v>11053</v>
      </c>
      <c r="B7055" s="47" t="s">
        <v>7822</v>
      </c>
      <c r="C7055" s="48" t="s">
        <v>11007</v>
      </c>
      <c r="D7055" s="48" t="s">
        <v>7828</v>
      </c>
      <c r="E7055" s="26">
        <v>3673194.9000000004</v>
      </c>
      <c r="F7055" s="26">
        <v>3629343.65</v>
      </c>
      <c r="G7055" s="26">
        <v>3207680.7</v>
      </c>
      <c r="H7055" s="26">
        <v>3329051.25</v>
      </c>
      <c r="I7055" s="26">
        <v>3354166.11</v>
      </c>
      <c r="J7055" s="26">
        <v>3256349.52</v>
      </c>
      <c r="K7055" s="28">
        <v>3381278.08</v>
      </c>
      <c r="L7055" s="28">
        <v>3485068.84</v>
      </c>
      <c r="M7055" s="28">
        <v>3554594.19</v>
      </c>
      <c r="N7055" s="28">
        <v>3804760.5199999996</v>
      </c>
      <c r="O7055" s="28">
        <v>3921651.2699999996</v>
      </c>
      <c r="P7055" s="28">
        <v>3979246.11</v>
      </c>
      <c r="Q7055" s="28">
        <v>4167534.4100000006</v>
      </c>
      <c r="R7055" s="28">
        <v>4329348.5599999996</v>
      </c>
      <c r="S7055" s="28">
        <v>4358183.83</v>
      </c>
      <c r="T7055" s="28">
        <v>4426680.79</v>
      </c>
      <c r="U7055" s="53">
        <v>4373744.4399999995</v>
      </c>
    </row>
    <row r="7056" spans="1:21" outlineLevel="3" x14ac:dyDescent="0.25">
      <c r="A7056" s="47" t="s">
        <v>11053</v>
      </c>
      <c r="B7056" s="47" t="s">
        <v>7822</v>
      </c>
      <c r="C7056" s="48" t="s">
        <v>11007</v>
      </c>
      <c r="D7056" s="48" t="s">
        <v>7829</v>
      </c>
      <c r="E7056" s="26">
        <v>1297342.1599999999</v>
      </c>
      <c r="F7056" s="26">
        <v>1351994.22</v>
      </c>
      <c r="G7056" s="26">
        <v>1217490.7700000003</v>
      </c>
      <c r="H7056" s="26">
        <v>1348873.88</v>
      </c>
      <c r="I7056" s="26">
        <v>1182513.23</v>
      </c>
      <c r="J7056" s="26">
        <v>1307887.5799999998</v>
      </c>
      <c r="K7056" s="28">
        <v>1487037.3800000001</v>
      </c>
      <c r="L7056" s="28">
        <v>1521336.79</v>
      </c>
      <c r="M7056" s="28">
        <v>1628342.3600000003</v>
      </c>
      <c r="N7056" s="28">
        <v>1880771.9200000002</v>
      </c>
      <c r="O7056" s="28">
        <v>1970223.3099999998</v>
      </c>
      <c r="P7056" s="28">
        <v>2014648.01</v>
      </c>
      <c r="Q7056" s="28">
        <v>1929836.1099999999</v>
      </c>
      <c r="R7056" s="28">
        <v>1721997.05</v>
      </c>
      <c r="S7056" s="28">
        <v>1546077.8</v>
      </c>
      <c r="T7056" s="28">
        <v>1480868.31</v>
      </c>
      <c r="U7056" s="53">
        <v>1412650.2400000002</v>
      </c>
    </row>
    <row r="7057" spans="1:21" outlineLevel="3" x14ac:dyDescent="0.25">
      <c r="A7057" s="47" t="s">
        <v>11053</v>
      </c>
      <c r="B7057" s="47" t="s">
        <v>7822</v>
      </c>
      <c r="C7057" s="48" t="s">
        <v>11007</v>
      </c>
      <c r="D7057" s="48" t="s">
        <v>7830</v>
      </c>
      <c r="E7057" s="26" t="s">
        <v>11224</v>
      </c>
      <c r="F7057" s="26" t="s">
        <v>11224</v>
      </c>
      <c r="G7057" s="26" t="s">
        <v>11224</v>
      </c>
      <c r="H7057" s="26" t="s">
        <v>11224</v>
      </c>
      <c r="I7057" s="26" t="s">
        <v>11224</v>
      </c>
      <c r="J7057" s="26" t="s">
        <v>11224</v>
      </c>
      <c r="K7057" s="28" t="s">
        <v>11225</v>
      </c>
      <c r="L7057" s="28" t="s">
        <v>11225</v>
      </c>
      <c r="M7057" s="28" t="s">
        <v>11225</v>
      </c>
      <c r="N7057" s="28" t="s">
        <v>11225</v>
      </c>
      <c r="O7057" s="28" t="s">
        <v>11225</v>
      </c>
      <c r="P7057" s="28" t="s">
        <v>11225</v>
      </c>
      <c r="Q7057" s="28" t="s">
        <v>11225</v>
      </c>
      <c r="R7057" s="28" t="s">
        <v>11225</v>
      </c>
      <c r="S7057" s="28" t="s">
        <v>11225</v>
      </c>
      <c r="T7057" s="28" t="s">
        <v>11225</v>
      </c>
      <c r="U7057" s="53" t="s">
        <v>11225</v>
      </c>
    </row>
    <row r="7058" spans="1:21" outlineLevel="3" x14ac:dyDescent="0.25">
      <c r="A7058" s="47" t="s">
        <v>11053</v>
      </c>
      <c r="B7058" s="47" t="s">
        <v>7822</v>
      </c>
      <c r="C7058" s="48" t="s">
        <v>11007</v>
      </c>
      <c r="D7058" s="48" t="s">
        <v>7831</v>
      </c>
      <c r="E7058" s="26">
        <v>2668564.2400000002</v>
      </c>
      <c r="F7058" s="26">
        <v>2953799.24</v>
      </c>
      <c r="G7058" s="26">
        <v>2760011.05</v>
      </c>
      <c r="H7058" s="26">
        <v>3160708.9800000004</v>
      </c>
      <c r="I7058" s="26">
        <v>3178321.9199999999</v>
      </c>
      <c r="J7058" s="26">
        <v>3452512.9100000006</v>
      </c>
      <c r="K7058" s="28">
        <v>3405989.2300000004</v>
      </c>
      <c r="L7058" s="28">
        <v>3762528.1499999994</v>
      </c>
      <c r="M7058" s="28">
        <v>3728691.1200000006</v>
      </c>
      <c r="N7058" s="28">
        <v>3843284.83</v>
      </c>
      <c r="O7058" s="28">
        <v>3910975.1600000011</v>
      </c>
      <c r="P7058" s="28">
        <v>4079311.42</v>
      </c>
      <c r="Q7058" s="28">
        <v>4392083.1800000006</v>
      </c>
      <c r="R7058" s="28">
        <v>4506181.97</v>
      </c>
      <c r="S7058" s="28">
        <v>4558023.8500000006</v>
      </c>
      <c r="T7058" s="28">
        <v>4815571.6100000003</v>
      </c>
      <c r="U7058" s="53">
        <v>4670408.9299999988</v>
      </c>
    </row>
    <row r="7059" spans="1:21" outlineLevel="3" x14ac:dyDescent="0.25">
      <c r="A7059" s="47" t="s">
        <v>11053</v>
      </c>
      <c r="B7059" s="47" t="s">
        <v>7822</v>
      </c>
      <c r="C7059" s="48" t="s">
        <v>11007</v>
      </c>
      <c r="D7059" s="48" t="s">
        <v>7832</v>
      </c>
      <c r="E7059" s="26">
        <v>1567709.8599999999</v>
      </c>
      <c r="F7059" s="26">
        <v>1501972.8599999999</v>
      </c>
      <c r="G7059" s="26">
        <v>1508382.3499999999</v>
      </c>
      <c r="H7059" s="26">
        <v>1536683.77</v>
      </c>
      <c r="I7059" s="26">
        <v>1578384.95</v>
      </c>
      <c r="J7059" s="26">
        <v>1717224.77</v>
      </c>
      <c r="K7059" s="28">
        <v>1765320.46</v>
      </c>
      <c r="L7059" s="28">
        <v>1844853.73</v>
      </c>
      <c r="M7059" s="28">
        <v>1843192.2699999998</v>
      </c>
      <c r="N7059" s="28">
        <v>1984615.61</v>
      </c>
      <c r="O7059" s="28">
        <v>1933939.24</v>
      </c>
      <c r="P7059" s="28">
        <v>2128046.71</v>
      </c>
      <c r="Q7059" s="28">
        <v>2543665.0599999996</v>
      </c>
      <c r="R7059" s="28">
        <v>2590759.5699999998</v>
      </c>
      <c r="S7059" s="28">
        <v>2394679.91</v>
      </c>
      <c r="T7059" s="28">
        <v>2805356.9699999997</v>
      </c>
      <c r="U7059" s="53">
        <v>2708977.7399999998</v>
      </c>
    </row>
    <row r="7060" spans="1:21" outlineLevel="3" x14ac:dyDescent="0.25">
      <c r="A7060" s="47" t="s">
        <v>11053</v>
      </c>
      <c r="B7060" s="47" t="s">
        <v>7822</v>
      </c>
      <c r="C7060" s="48" t="s">
        <v>11007</v>
      </c>
      <c r="D7060" s="48" t="s">
        <v>7833</v>
      </c>
      <c r="E7060" s="26">
        <v>3728869.6200000006</v>
      </c>
      <c r="F7060" s="26">
        <v>3916317.57</v>
      </c>
      <c r="G7060" s="26">
        <v>3765671.2399999998</v>
      </c>
      <c r="H7060" s="26">
        <v>3898695.8200000003</v>
      </c>
      <c r="I7060" s="26">
        <v>4176806.47</v>
      </c>
      <c r="J7060" s="26">
        <v>4425343.38</v>
      </c>
      <c r="K7060" s="28">
        <v>4261727.45</v>
      </c>
      <c r="L7060" s="28">
        <v>4559562.24</v>
      </c>
      <c r="M7060" s="28">
        <v>4739248.5</v>
      </c>
      <c r="N7060" s="28">
        <v>4798716.9000000004</v>
      </c>
      <c r="O7060" s="28">
        <v>4790707.95</v>
      </c>
      <c r="P7060" s="28">
        <v>4939081.87</v>
      </c>
      <c r="Q7060" s="28">
        <v>5243887.72</v>
      </c>
      <c r="R7060" s="28">
        <v>5635202.5</v>
      </c>
      <c r="S7060" s="28">
        <v>5493346.1299999999</v>
      </c>
      <c r="T7060" s="28">
        <v>5484629.2300000004</v>
      </c>
      <c r="U7060" s="53">
        <v>5204176.9600000009</v>
      </c>
    </row>
    <row r="7061" spans="1:21" outlineLevel="3" x14ac:dyDescent="0.25">
      <c r="A7061" s="47" t="s">
        <v>11053</v>
      </c>
      <c r="B7061" s="47" t="s">
        <v>7822</v>
      </c>
      <c r="C7061" s="48" t="s">
        <v>11007</v>
      </c>
      <c r="D7061" s="48" t="s">
        <v>7834</v>
      </c>
      <c r="E7061" s="26">
        <v>5251116.9099999992</v>
      </c>
      <c r="F7061" s="26">
        <v>5160709.3100000005</v>
      </c>
      <c r="G7061" s="26">
        <v>4759549.63</v>
      </c>
      <c r="H7061" s="26">
        <v>4819806.95</v>
      </c>
      <c r="I7061" s="26">
        <v>4772899.5900000008</v>
      </c>
      <c r="J7061" s="26">
        <v>4732027.5699999994</v>
      </c>
      <c r="K7061" s="28">
        <v>4807529.6899999995</v>
      </c>
      <c r="L7061" s="28">
        <v>4813280.2299999995</v>
      </c>
      <c r="M7061" s="28">
        <v>4937108.0299999993</v>
      </c>
      <c r="N7061" s="28">
        <v>5010097.2500000009</v>
      </c>
      <c r="O7061" s="28">
        <v>5084772.6400000006</v>
      </c>
      <c r="P7061" s="28">
        <v>5189400.8199999994</v>
      </c>
      <c r="Q7061" s="28">
        <v>5420490.2999999998</v>
      </c>
      <c r="R7061" s="28">
        <v>5755037.1899999995</v>
      </c>
      <c r="S7061" s="28">
        <v>5845145.4900000002</v>
      </c>
      <c r="T7061" s="28">
        <v>5975882.0900000008</v>
      </c>
      <c r="U7061" s="53">
        <v>5876080.5800000001</v>
      </c>
    </row>
    <row r="7062" spans="1:21" outlineLevel="3" x14ac:dyDescent="0.25">
      <c r="A7062" s="47" t="s">
        <v>11053</v>
      </c>
      <c r="B7062" s="47" t="s">
        <v>7822</v>
      </c>
      <c r="C7062" s="48" t="s">
        <v>11007</v>
      </c>
      <c r="D7062" s="48" t="s">
        <v>7835</v>
      </c>
      <c r="E7062" s="26">
        <v>99818.95</v>
      </c>
      <c r="F7062" s="26" t="s">
        <v>11224</v>
      </c>
      <c r="G7062" s="26">
        <v>123193.93000000002</v>
      </c>
      <c r="H7062" s="26" t="s">
        <v>11224</v>
      </c>
      <c r="I7062" s="26" t="s">
        <v>11224</v>
      </c>
      <c r="J7062" s="26" t="s">
        <v>11224</v>
      </c>
      <c r="K7062" s="28">
        <v>0</v>
      </c>
      <c r="L7062" s="28">
        <v>0</v>
      </c>
      <c r="M7062" s="28">
        <v>0</v>
      </c>
      <c r="N7062" s="28">
        <v>0</v>
      </c>
      <c r="O7062" s="28">
        <v>166458.75999999998</v>
      </c>
      <c r="P7062" s="28">
        <v>95283.35</v>
      </c>
      <c r="Q7062" s="28">
        <v>169752.14</v>
      </c>
      <c r="R7062" s="28">
        <v>246504.41000000003</v>
      </c>
      <c r="S7062" s="28">
        <v>301551.25</v>
      </c>
      <c r="T7062" s="28">
        <v>300269.84000000003</v>
      </c>
      <c r="U7062" s="53">
        <v>285104.75</v>
      </c>
    </row>
    <row r="7063" spans="1:21" outlineLevel="3" x14ac:dyDescent="0.25">
      <c r="A7063" s="47" t="s">
        <v>11053</v>
      </c>
      <c r="B7063" s="47" t="s">
        <v>7822</v>
      </c>
      <c r="C7063" s="48" t="s">
        <v>11007</v>
      </c>
      <c r="D7063" s="48" t="s">
        <v>7836</v>
      </c>
      <c r="E7063" s="26">
        <v>3169266.1899999995</v>
      </c>
      <c r="F7063" s="26">
        <v>3220999.38</v>
      </c>
      <c r="G7063" s="26">
        <v>3054347.6100000003</v>
      </c>
      <c r="H7063" s="26">
        <v>3072122.92</v>
      </c>
      <c r="I7063" s="26">
        <v>3157456.3600000003</v>
      </c>
      <c r="J7063" s="26">
        <v>3106051.33</v>
      </c>
      <c r="K7063" s="28">
        <v>3101601.03</v>
      </c>
      <c r="L7063" s="28">
        <v>3232018.5400000005</v>
      </c>
      <c r="M7063" s="28">
        <v>3386771.25</v>
      </c>
      <c r="N7063" s="28">
        <v>3334510.2700000005</v>
      </c>
      <c r="O7063" s="28">
        <v>3372849.5400000005</v>
      </c>
      <c r="P7063" s="28">
        <v>3744491.3100000005</v>
      </c>
      <c r="Q7063" s="28">
        <v>3703264.67</v>
      </c>
      <c r="R7063" s="28">
        <v>3859864.2699999996</v>
      </c>
      <c r="S7063" s="28">
        <v>3885999.2099999995</v>
      </c>
      <c r="T7063" s="28">
        <v>3964438.69</v>
      </c>
      <c r="U7063" s="53">
        <v>3873476.42</v>
      </c>
    </row>
    <row r="7064" spans="1:21" outlineLevel="3" x14ac:dyDescent="0.25">
      <c r="A7064" s="47" t="s">
        <v>11053</v>
      </c>
      <c r="B7064" s="47" t="s">
        <v>7822</v>
      </c>
      <c r="C7064" s="48" t="s">
        <v>11007</v>
      </c>
      <c r="D7064" s="48" t="s">
        <v>7837</v>
      </c>
      <c r="E7064" s="26">
        <v>10153799.609999999</v>
      </c>
      <c r="F7064" s="26">
        <v>10411270.930000002</v>
      </c>
      <c r="G7064" s="26">
        <v>10148987.939999999</v>
      </c>
      <c r="H7064" s="26">
        <v>10138613.91</v>
      </c>
      <c r="I7064" s="26">
        <v>10160553.4</v>
      </c>
      <c r="J7064" s="26">
        <v>10261094.609999999</v>
      </c>
      <c r="K7064" s="28">
        <v>10182479.74</v>
      </c>
      <c r="L7064" s="28">
        <v>10384987.780000001</v>
      </c>
      <c r="M7064" s="28">
        <v>10609887.41</v>
      </c>
      <c r="N7064" s="28">
        <v>11085379.460000001</v>
      </c>
      <c r="O7064" s="28">
        <v>11224810.59</v>
      </c>
      <c r="P7064" s="28">
        <v>11856720.670000002</v>
      </c>
      <c r="Q7064" s="28">
        <v>12243657.859999998</v>
      </c>
      <c r="R7064" s="28">
        <v>12851574.080000002</v>
      </c>
      <c r="S7064" s="28">
        <v>12560123.67</v>
      </c>
      <c r="T7064" s="28">
        <v>12774784.129999999</v>
      </c>
      <c r="U7064" s="53">
        <v>12994822.250000002</v>
      </c>
    </row>
    <row r="7065" spans="1:21" outlineLevel="3" x14ac:dyDescent="0.25">
      <c r="A7065" s="47" t="s">
        <v>11053</v>
      </c>
      <c r="B7065" s="47" t="s">
        <v>7822</v>
      </c>
      <c r="C7065" s="48" t="s">
        <v>11007</v>
      </c>
      <c r="D7065" s="48" t="s">
        <v>7838</v>
      </c>
      <c r="E7065" s="26">
        <v>8037601.5599999996</v>
      </c>
      <c r="F7065" s="26">
        <v>8293481.9200000009</v>
      </c>
      <c r="G7065" s="26">
        <v>8267914.7400000002</v>
      </c>
      <c r="H7065" s="26">
        <v>8511547</v>
      </c>
      <c r="I7065" s="26">
        <v>9045102.3999999985</v>
      </c>
      <c r="J7065" s="26">
        <v>9080054.3500000015</v>
      </c>
      <c r="K7065" s="28">
        <v>9050836.4200000018</v>
      </c>
      <c r="L7065" s="28">
        <v>9604623.9399999995</v>
      </c>
      <c r="M7065" s="28">
        <v>9857995.6600000001</v>
      </c>
      <c r="N7065" s="28">
        <v>10060046.970000001</v>
      </c>
      <c r="O7065" s="28">
        <v>10174289.480000002</v>
      </c>
      <c r="P7065" s="28">
        <v>10384508.239999998</v>
      </c>
      <c r="Q7065" s="28">
        <v>10714081.629999999</v>
      </c>
      <c r="R7065" s="28">
        <v>10912021.460000001</v>
      </c>
      <c r="S7065" s="28">
        <v>10927511.429999998</v>
      </c>
      <c r="T7065" s="28">
        <v>10914028.9</v>
      </c>
      <c r="U7065" s="53">
        <v>10849504.279999999</v>
      </c>
    </row>
    <row r="7066" spans="1:21" outlineLevel="3" x14ac:dyDescent="0.25">
      <c r="A7066" s="47" t="s">
        <v>11053</v>
      </c>
      <c r="B7066" s="47" t="s">
        <v>7822</v>
      </c>
      <c r="C7066" s="48" t="s">
        <v>11007</v>
      </c>
      <c r="D7066" s="48" t="s">
        <v>7839</v>
      </c>
      <c r="E7066" s="26">
        <v>7170441.1599999992</v>
      </c>
      <c r="F7066" s="26">
        <v>7041697.6500000004</v>
      </c>
      <c r="G7066" s="26">
        <v>7065360.25</v>
      </c>
      <c r="H7066" s="26">
        <v>7267262.0200000005</v>
      </c>
      <c r="I7066" s="26">
        <v>7554951.7599999998</v>
      </c>
      <c r="J7066" s="26">
        <v>7593026.7700000014</v>
      </c>
      <c r="K7066" s="28">
        <v>7650175.2999999989</v>
      </c>
      <c r="L7066" s="28">
        <v>8119805.1499999985</v>
      </c>
      <c r="M7066" s="28">
        <v>8193600.9100000001</v>
      </c>
      <c r="N7066" s="28">
        <v>8497531.5899999999</v>
      </c>
      <c r="O7066" s="28">
        <v>8408497.6500000004</v>
      </c>
      <c r="P7066" s="28">
        <v>8841897.5199999996</v>
      </c>
      <c r="Q7066" s="28">
        <v>9308834.0700000003</v>
      </c>
      <c r="R7066" s="28">
        <v>9481539.75</v>
      </c>
      <c r="S7066" s="28">
        <v>9250414.1699999999</v>
      </c>
      <c r="T7066" s="28">
        <v>9323410.3400000017</v>
      </c>
      <c r="U7066" s="53">
        <v>9317754.5899999999</v>
      </c>
    </row>
    <row r="7067" spans="1:21" outlineLevel="3" x14ac:dyDescent="0.25">
      <c r="A7067" s="47" t="s">
        <v>11053</v>
      </c>
      <c r="B7067" s="47" t="s">
        <v>7822</v>
      </c>
      <c r="C7067" s="48" t="s">
        <v>11007</v>
      </c>
      <c r="D7067" s="48" t="s">
        <v>7840</v>
      </c>
      <c r="E7067" s="26">
        <v>2846088.9699999997</v>
      </c>
      <c r="F7067" s="26">
        <v>2947086.91</v>
      </c>
      <c r="G7067" s="26">
        <v>2728786.85</v>
      </c>
      <c r="H7067" s="26">
        <v>2788314.86</v>
      </c>
      <c r="I7067" s="26">
        <v>2732863.15</v>
      </c>
      <c r="J7067" s="26">
        <v>2864826.6</v>
      </c>
      <c r="K7067" s="28">
        <v>2959497.99</v>
      </c>
      <c r="L7067" s="28">
        <v>3306836.9499999993</v>
      </c>
      <c r="M7067" s="28">
        <v>3380871.2100000004</v>
      </c>
      <c r="N7067" s="28">
        <v>3431354.1599999997</v>
      </c>
      <c r="O7067" s="28">
        <v>3824898.79</v>
      </c>
      <c r="P7067" s="28">
        <v>4100771.7300000004</v>
      </c>
      <c r="Q7067" s="28">
        <v>4294535.38</v>
      </c>
      <c r="R7067" s="28">
        <v>4350828.2699999996</v>
      </c>
      <c r="S7067" s="28">
        <v>4286207.75</v>
      </c>
      <c r="T7067" s="28">
        <v>4505612.6500000004</v>
      </c>
      <c r="U7067" s="53">
        <v>4351280.1900000004</v>
      </c>
    </row>
    <row r="7068" spans="1:21" outlineLevel="3" x14ac:dyDescent="0.25">
      <c r="A7068" s="47" t="s">
        <v>11053</v>
      </c>
      <c r="B7068" s="47" t="s">
        <v>7822</v>
      </c>
      <c r="C7068" s="48" t="s">
        <v>11007</v>
      </c>
      <c r="D7068" s="48" t="s">
        <v>7841</v>
      </c>
      <c r="E7068" s="26">
        <v>4623190.0999999996</v>
      </c>
      <c r="F7068" s="26">
        <v>4894632.42</v>
      </c>
      <c r="G7068" s="26">
        <v>4487720.6500000004</v>
      </c>
      <c r="H7068" s="26">
        <v>4434694</v>
      </c>
      <c r="I7068" s="26">
        <v>4495433.1000000006</v>
      </c>
      <c r="J7068" s="26">
        <v>4805498.8600000003</v>
      </c>
      <c r="K7068" s="28">
        <v>5046566.9099999992</v>
      </c>
      <c r="L7068" s="28">
        <v>5313857.0899999989</v>
      </c>
      <c r="M7068" s="28">
        <v>5280944.17</v>
      </c>
      <c r="N7068" s="28">
        <v>5407866.290000001</v>
      </c>
      <c r="O7068" s="28">
        <v>5482956.4100000011</v>
      </c>
      <c r="P7068" s="28">
        <v>5607684.2700000014</v>
      </c>
      <c r="Q7068" s="28">
        <v>6145192.71</v>
      </c>
      <c r="R7068" s="28">
        <v>6369155.2000000002</v>
      </c>
      <c r="S7068" s="28">
        <v>6231887.2699999996</v>
      </c>
      <c r="T7068" s="28">
        <v>6420073.2100000009</v>
      </c>
      <c r="U7068" s="53">
        <v>6299209.4099999992</v>
      </c>
    </row>
    <row r="7069" spans="1:21" outlineLevel="3" x14ac:dyDescent="0.25">
      <c r="A7069" s="47" t="s">
        <v>11053</v>
      </c>
      <c r="B7069" s="47" t="s">
        <v>7822</v>
      </c>
      <c r="C7069" s="48" t="s">
        <v>11007</v>
      </c>
      <c r="D7069" s="48" t="s">
        <v>7842</v>
      </c>
      <c r="E7069" s="26">
        <v>104278.09999999999</v>
      </c>
      <c r="F7069" s="26">
        <v>179358.35</v>
      </c>
      <c r="G7069" s="26">
        <v>146659.93</v>
      </c>
      <c r="H7069" s="26">
        <v>183805.93</v>
      </c>
      <c r="I7069" s="26">
        <v>223126.63999999998</v>
      </c>
      <c r="J7069" s="26">
        <v>240325.58000000002</v>
      </c>
      <c r="K7069" s="28">
        <v>259325.01000000004</v>
      </c>
      <c r="L7069" s="28">
        <v>294182.61</v>
      </c>
      <c r="M7069" s="28">
        <v>342168.33</v>
      </c>
      <c r="N7069" s="28">
        <v>308204.98</v>
      </c>
      <c r="O7069" s="28">
        <v>301768.48</v>
      </c>
      <c r="P7069" s="28">
        <v>312872.65000000002</v>
      </c>
      <c r="Q7069" s="28">
        <v>311689.63</v>
      </c>
      <c r="R7069" s="28">
        <v>329439.49</v>
      </c>
      <c r="S7069" s="28">
        <v>386545.05000000005</v>
      </c>
      <c r="T7069" s="28">
        <v>352957.29999999993</v>
      </c>
      <c r="U7069" s="53">
        <v>337763.05</v>
      </c>
    </row>
    <row r="7070" spans="1:21" outlineLevel="3" x14ac:dyDescent="0.25">
      <c r="A7070" s="47" t="s">
        <v>11053</v>
      </c>
      <c r="B7070" s="47" t="s">
        <v>7822</v>
      </c>
      <c r="C7070" s="48" t="s">
        <v>11007</v>
      </c>
      <c r="D7070" s="48" t="s">
        <v>7843</v>
      </c>
      <c r="E7070" s="26">
        <v>2490057.5</v>
      </c>
      <c r="F7070" s="26">
        <v>2539430.77</v>
      </c>
      <c r="G7070" s="26">
        <v>2214087.4399999995</v>
      </c>
      <c r="H7070" s="26">
        <v>2337249.4500000002</v>
      </c>
      <c r="I7070" s="26">
        <v>2338949.3000000003</v>
      </c>
      <c r="J7070" s="26">
        <v>2427291.46</v>
      </c>
      <c r="K7070" s="28">
        <v>2464829.7599999998</v>
      </c>
      <c r="L7070" s="28">
        <v>2579038.66</v>
      </c>
      <c r="M7070" s="28">
        <v>2662153.5599999996</v>
      </c>
      <c r="N7070" s="28">
        <v>2832830.0100000002</v>
      </c>
      <c r="O7070" s="28">
        <v>2924813.5400000005</v>
      </c>
      <c r="P7070" s="28">
        <v>3104903.4500000007</v>
      </c>
      <c r="Q7070" s="28">
        <v>3349020.62</v>
      </c>
      <c r="R7070" s="28">
        <v>3418129.58</v>
      </c>
      <c r="S7070" s="28">
        <v>3410005.78</v>
      </c>
      <c r="T7070" s="28">
        <v>3612402.39</v>
      </c>
      <c r="U7070" s="53">
        <v>3583357.87</v>
      </c>
    </row>
    <row r="7071" spans="1:21" outlineLevel="3" x14ac:dyDescent="0.25">
      <c r="A7071" s="47" t="s">
        <v>11053</v>
      </c>
      <c r="B7071" s="47" t="s">
        <v>7822</v>
      </c>
      <c r="C7071" s="48" t="s">
        <v>11007</v>
      </c>
      <c r="D7071" s="48" t="s">
        <v>7844</v>
      </c>
      <c r="E7071" s="26">
        <v>3948945.54</v>
      </c>
      <c r="F7071" s="26">
        <v>4130648.03</v>
      </c>
      <c r="G7071" s="26">
        <v>3984194.9499999997</v>
      </c>
      <c r="H7071" s="26">
        <v>4172889.4800000004</v>
      </c>
      <c r="I7071" s="26">
        <v>4182149.85</v>
      </c>
      <c r="J7071" s="26">
        <v>4272862.49</v>
      </c>
      <c r="K7071" s="28">
        <v>4205839.8500000006</v>
      </c>
      <c r="L7071" s="28">
        <v>4320243.37</v>
      </c>
      <c r="M7071" s="28">
        <v>4419879.55</v>
      </c>
      <c r="N7071" s="28">
        <v>4582388.38</v>
      </c>
      <c r="O7071" s="28">
        <v>4742144.0200000005</v>
      </c>
      <c r="P7071" s="28">
        <v>4916578.0299999993</v>
      </c>
      <c r="Q7071" s="28">
        <v>5154922.93</v>
      </c>
      <c r="R7071" s="28">
        <v>5181524.2</v>
      </c>
      <c r="S7071" s="28">
        <v>5060646.8000000007</v>
      </c>
      <c r="T7071" s="28">
        <v>5021836.9799999995</v>
      </c>
      <c r="U7071" s="53">
        <v>4961718.3699999992</v>
      </c>
    </row>
    <row r="7072" spans="1:21" outlineLevel="3" x14ac:dyDescent="0.25">
      <c r="A7072" s="47" t="s">
        <v>11053</v>
      </c>
      <c r="B7072" s="47" t="s">
        <v>7822</v>
      </c>
      <c r="C7072" s="48" t="s">
        <v>11007</v>
      </c>
      <c r="D7072" s="48" t="s">
        <v>7845</v>
      </c>
      <c r="E7072" s="26">
        <v>5088578.92</v>
      </c>
      <c r="F7072" s="26">
        <v>5099887.87</v>
      </c>
      <c r="G7072" s="26">
        <v>5015670.01</v>
      </c>
      <c r="H7072" s="26">
        <v>5119438.32</v>
      </c>
      <c r="I7072" s="26">
        <v>5013158.62</v>
      </c>
      <c r="J7072" s="26">
        <v>5341280.3600000003</v>
      </c>
      <c r="K7072" s="28">
        <v>5518431.7600000016</v>
      </c>
      <c r="L7072" s="28">
        <v>5758078.5000000009</v>
      </c>
      <c r="M7072" s="28">
        <v>5921444.0900000008</v>
      </c>
      <c r="N7072" s="28">
        <v>6225056.9900000002</v>
      </c>
      <c r="O7072" s="28">
        <v>6572807.5500000007</v>
      </c>
      <c r="P7072" s="28">
        <v>6596901.9900000002</v>
      </c>
      <c r="Q7072" s="28">
        <v>6764705.8399999999</v>
      </c>
      <c r="R7072" s="28">
        <v>6928410.5100000007</v>
      </c>
      <c r="S7072" s="28">
        <v>6751129.7500000009</v>
      </c>
      <c r="T7072" s="28">
        <v>6986738.2000000002</v>
      </c>
      <c r="U7072" s="53">
        <v>6862994.79</v>
      </c>
    </row>
    <row r="7073" spans="1:21" outlineLevel="3" x14ac:dyDescent="0.25">
      <c r="A7073" s="47" t="s">
        <v>11053</v>
      </c>
      <c r="B7073" s="47" t="s">
        <v>7822</v>
      </c>
      <c r="C7073" s="48" t="s">
        <v>11007</v>
      </c>
      <c r="D7073" s="48" t="s">
        <v>7846</v>
      </c>
      <c r="E7073" s="26" t="s">
        <v>11224</v>
      </c>
      <c r="F7073" s="26" t="s">
        <v>11224</v>
      </c>
      <c r="G7073" s="26" t="s">
        <v>11224</v>
      </c>
      <c r="H7073" s="26" t="s">
        <v>11224</v>
      </c>
      <c r="I7073" s="26" t="s">
        <v>11224</v>
      </c>
      <c r="J7073" s="26" t="s">
        <v>11224</v>
      </c>
      <c r="K7073" s="28">
        <v>0</v>
      </c>
      <c r="L7073" s="28">
        <v>0</v>
      </c>
      <c r="M7073" s="28">
        <v>0</v>
      </c>
      <c r="N7073" s="28">
        <v>0</v>
      </c>
      <c r="O7073" s="28">
        <v>0</v>
      </c>
      <c r="P7073" s="28">
        <v>0</v>
      </c>
      <c r="Q7073" s="28">
        <v>0</v>
      </c>
      <c r="R7073" s="28">
        <v>0</v>
      </c>
      <c r="S7073" s="28">
        <v>0</v>
      </c>
      <c r="T7073" s="28">
        <v>0</v>
      </c>
      <c r="U7073" s="53">
        <v>0</v>
      </c>
    </row>
    <row r="7074" spans="1:21" outlineLevel="3" x14ac:dyDescent="0.25">
      <c r="A7074" s="47" t="s">
        <v>11053</v>
      </c>
      <c r="B7074" s="47" t="s">
        <v>7822</v>
      </c>
      <c r="C7074" s="48" t="s">
        <v>11007</v>
      </c>
      <c r="D7074" s="48" t="s">
        <v>7847</v>
      </c>
      <c r="E7074" s="26">
        <v>3380042.92</v>
      </c>
      <c r="F7074" s="26">
        <v>3460438.84</v>
      </c>
      <c r="G7074" s="26">
        <v>3307749.83</v>
      </c>
      <c r="H7074" s="26">
        <v>2909976.92</v>
      </c>
      <c r="I7074" s="26">
        <v>3110615.44</v>
      </c>
      <c r="J7074" s="26">
        <v>2925888.71</v>
      </c>
      <c r="K7074" s="28">
        <v>3185733.9799999995</v>
      </c>
      <c r="L7074" s="28">
        <v>3365256.5100000002</v>
      </c>
      <c r="M7074" s="28">
        <v>3614741.79</v>
      </c>
      <c r="N7074" s="28">
        <v>3470510.4699999997</v>
      </c>
      <c r="O7074" s="28">
        <v>3716773.5100000002</v>
      </c>
      <c r="P7074" s="28">
        <v>3892957.1599999997</v>
      </c>
      <c r="Q7074" s="28">
        <v>3980701.85</v>
      </c>
      <c r="R7074" s="28">
        <v>4134696.86</v>
      </c>
      <c r="S7074" s="28">
        <v>4067058.0199999996</v>
      </c>
      <c r="T7074" s="28">
        <v>4013250.1499999994</v>
      </c>
      <c r="U7074" s="53">
        <v>3867721.54</v>
      </c>
    </row>
    <row r="7075" spans="1:21" outlineLevel="3" x14ac:dyDescent="0.25">
      <c r="A7075" s="47" t="s">
        <v>11053</v>
      </c>
      <c r="B7075" s="47" t="s">
        <v>7822</v>
      </c>
      <c r="C7075" s="48" t="s">
        <v>11007</v>
      </c>
      <c r="D7075" s="48" t="s">
        <v>7848</v>
      </c>
      <c r="E7075" s="26" t="s">
        <v>11224</v>
      </c>
      <c r="F7075" s="26" t="s">
        <v>11224</v>
      </c>
      <c r="G7075" s="26" t="s">
        <v>11224</v>
      </c>
      <c r="H7075" s="26" t="s">
        <v>11224</v>
      </c>
      <c r="I7075" s="26" t="s">
        <v>11224</v>
      </c>
      <c r="J7075" s="26" t="s">
        <v>11224</v>
      </c>
      <c r="K7075" s="28" t="s">
        <v>11225</v>
      </c>
      <c r="L7075" s="28" t="s">
        <v>11225</v>
      </c>
      <c r="M7075" s="28" t="s">
        <v>11225</v>
      </c>
      <c r="N7075" s="28" t="s">
        <v>11225</v>
      </c>
      <c r="O7075" s="28" t="s">
        <v>11225</v>
      </c>
      <c r="P7075" s="28" t="s">
        <v>11225</v>
      </c>
      <c r="Q7075" s="28" t="s">
        <v>11225</v>
      </c>
      <c r="R7075" s="28" t="s">
        <v>11225</v>
      </c>
      <c r="S7075" s="28" t="s">
        <v>11225</v>
      </c>
      <c r="T7075" s="28" t="s">
        <v>11225</v>
      </c>
      <c r="U7075" s="53" t="s">
        <v>11225</v>
      </c>
    </row>
    <row r="7076" spans="1:21" outlineLevel="3" x14ac:dyDescent="0.25">
      <c r="A7076" s="47" t="s">
        <v>11053</v>
      </c>
      <c r="B7076" s="47" t="s">
        <v>7822</v>
      </c>
      <c r="C7076" s="48" t="s">
        <v>11007</v>
      </c>
      <c r="D7076" s="48" t="s">
        <v>7849</v>
      </c>
      <c r="E7076" s="26">
        <v>1305595.05</v>
      </c>
      <c r="F7076" s="26">
        <v>1469693.76</v>
      </c>
      <c r="G7076" s="26">
        <v>1466476.86</v>
      </c>
      <c r="H7076" s="26">
        <v>1178439.19</v>
      </c>
      <c r="I7076" s="26">
        <v>1265117.72</v>
      </c>
      <c r="J7076" s="26">
        <v>1292760.8800000001</v>
      </c>
      <c r="K7076" s="28">
        <v>1278481.21</v>
      </c>
      <c r="L7076" s="28">
        <v>1299698.72</v>
      </c>
      <c r="M7076" s="28">
        <v>1440633.0699999998</v>
      </c>
      <c r="N7076" s="28">
        <v>1535418.65</v>
      </c>
      <c r="O7076" s="28">
        <v>1645257.9200000002</v>
      </c>
      <c r="P7076" s="28">
        <v>1739552.65</v>
      </c>
      <c r="Q7076" s="28">
        <v>1941776.96</v>
      </c>
      <c r="R7076" s="28">
        <v>2238504.7600000002</v>
      </c>
      <c r="S7076" s="28">
        <v>2387441.6499999994</v>
      </c>
      <c r="T7076" s="28">
        <v>2485732.79</v>
      </c>
      <c r="U7076" s="53">
        <v>2443473.9099999997</v>
      </c>
    </row>
    <row r="7077" spans="1:21" outlineLevel="3" x14ac:dyDescent="0.25">
      <c r="A7077" s="47" t="s">
        <v>11053</v>
      </c>
      <c r="B7077" s="47" t="s">
        <v>7822</v>
      </c>
      <c r="C7077" s="48" t="s">
        <v>11007</v>
      </c>
      <c r="D7077" s="48" t="s">
        <v>7850</v>
      </c>
      <c r="E7077" s="26">
        <v>1869056.6600000001</v>
      </c>
      <c r="F7077" s="26">
        <v>1812669.68</v>
      </c>
      <c r="G7077" s="26">
        <v>1832820.54</v>
      </c>
      <c r="H7077" s="26">
        <v>1706758.05</v>
      </c>
      <c r="I7077" s="26">
        <v>1790205.2799999998</v>
      </c>
      <c r="J7077" s="26">
        <v>1811106.88</v>
      </c>
      <c r="K7077" s="28">
        <v>1942682.4999999998</v>
      </c>
      <c r="L7077" s="28">
        <v>2093850.2399999998</v>
      </c>
      <c r="M7077" s="28">
        <v>2296555.4999999995</v>
      </c>
      <c r="N7077" s="28">
        <v>2372660.35</v>
      </c>
      <c r="O7077" s="28">
        <v>2265770.9800000004</v>
      </c>
      <c r="P7077" s="28">
        <v>2280681.69</v>
      </c>
      <c r="Q7077" s="28">
        <v>2274933.9300000002</v>
      </c>
      <c r="R7077" s="28">
        <v>2376740.4699999997</v>
      </c>
      <c r="S7077" s="28">
        <v>2296048.44</v>
      </c>
      <c r="T7077" s="28">
        <v>2246117.12</v>
      </c>
      <c r="U7077" s="53">
        <v>2152875.5300000003</v>
      </c>
    </row>
    <row r="7078" spans="1:21" outlineLevel="3" x14ac:dyDescent="0.25">
      <c r="A7078" s="47" t="s">
        <v>11053</v>
      </c>
      <c r="B7078" s="47" t="s">
        <v>7822</v>
      </c>
      <c r="C7078" s="48" t="s">
        <v>11007</v>
      </c>
      <c r="D7078" s="48" t="s">
        <v>7851</v>
      </c>
      <c r="E7078" s="26">
        <v>1562670.96</v>
      </c>
      <c r="F7078" s="26">
        <v>1626220.1500000004</v>
      </c>
      <c r="G7078" s="26">
        <v>1712936.14</v>
      </c>
      <c r="H7078" s="26">
        <v>1863437.25</v>
      </c>
      <c r="I7078" s="26">
        <v>1701169.11</v>
      </c>
      <c r="J7078" s="26">
        <v>1738970.0099999998</v>
      </c>
      <c r="K7078" s="28">
        <v>1784807.3299999998</v>
      </c>
      <c r="L7078" s="28">
        <v>1969586.3399999999</v>
      </c>
      <c r="M7078" s="28">
        <v>1840955.9</v>
      </c>
      <c r="N7078" s="28">
        <v>1942578.2599999998</v>
      </c>
      <c r="O7078" s="28">
        <v>1792175.2899999998</v>
      </c>
      <c r="P7078" s="28">
        <v>1852483.4299999997</v>
      </c>
      <c r="Q7078" s="28">
        <v>1900246.6099999999</v>
      </c>
      <c r="R7078" s="28">
        <v>2153493.08</v>
      </c>
      <c r="S7078" s="28">
        <v>2039787.81</v>
      </c>
      <c r="T7078" s="28">
        <v>2113262.4300000002</v>
      </c>
      <c r="U7078" s="53">
        <v>2023042.48</v>
      </c>
    </row>
    <row r="7079" spans="1:21" outlineLevel="3" x14ac:dyDescent="0.25">
      <c r="A7079" s="47" t="s">
        <v>11053</v>
      </c>
      <c r="B7079" s="47" t="s">
        <v>7822</v>
      </c>
      <c r="C7079" s="48" t="s">
        <v>11007</v>
      </c>
      <c r="D7079" s="48" t="s">
        <v>7852</v>
      </c>
      <c r="E7079" s="26">
        <v>447108.99</v>
      </c>
      <c r="F7079" s="26">
        <v>718155.02</v>
      </c>
      <c r="G7079" s="26">
        <v>663821.21000000008</v>
      </c>
      <c r="H7079" s="26">
        <v>732313.41999999993</v>
      </c>
      <c r="I7079" s="26">
        <v>682487.52000000014</v>
      </c>
      <c r="J7079" s="26">
        <v>690983.40999999992</v>
      </c>
      <c r="K7079" s="28">
        <v>707882.83000000007</v>
      </c>
      <c r="L7079" s="28">
        <v>749589.22</v>
      </c>
      <c r="M7079" s="28">
        <v>844621.80999999994</v>
      </c>
      <c r="N7079" s="28">
        <v>1004752.11</v>
      </c>
      <c r="O7079" s="28">
        <v>1040354.1299999999</v>
      </c>
      <c r="P7079" s="28">
        <v>1100804.54</v>
      </c>
      <c r="Q7079" s="28">
        <v>1412870.54</v>
      </c>
      <c r="R7079" s="28">
        <v>1430284.4400000002</v>
      </c>
      <c r="S7079" s="28">
        <v>1202049.5899999999</v>
      </c>
      <c r="T7079" s="28">
        <v>1545354.8199999998</v>
      </c>
      <c r="U7079" s="53">
        <v>1523490.76</v>
      </c>
    </row>
    <row r="7080" spans="1:21" outlineLevel="3" x14ac:dyDescent="0.25">
      <c r="A7080" s="47" t="s">
        <v>11053</v>
      </c>
      <c r="B7080" s="47" t="s">
        <v>7822</v>
      </c>
      <c r="C7080" s="48" t="s">
        <v>11007</v>
      </c>
      <c r="D7080" s="48" t="s">
        <v>7853</v>
      </c>
      <c r="E7080" s="26">
        <v>4224167.3800000008</v>
      </c>
      <c r="F7080" s="26">
        <v>4427971.4799999995</v>
      </c>
      <c r="G7080" s="26">
        <v>4151736.7</v>
      </c>
      <c r="H7080" s="26">
        <v>4311755.63</v>
      </c>
      <c r="I7080" s="26">
        <v>4370000.37</v>
      </c>
      <c r="J7080" s="26">
        <v>4724076.7</v>
      </c>
      <c r="K7080" s="28">
        <v>4696389.5399999991</v>
      </c>
      <c r="L7080" s="28">
        <v>4905390.0600000005</v>
      </c>
      <c r="M7080" s="28">
        <v>5083618.6999999993</v>
      </c>
      <c r="N7080" s="28">
        <v>5265362.0600000005</v>
      </c>
      <c r="O7080" s="28">
        <v>5252476.4100000011</v>
      </c>
      <c r="P7080" s="28">
        <v>5408147.0299999993</v>
      </c>
      <c r="Q7080" s="28">
        <v>5630976.2600000007</v>
      </c>
      <c r="R7080" s="28">
        <v>5780156.290000001</v>
      </c>
      <c r="S7080" s="28">
        <v>5819692.4800000004</v>
      </c>
      <c r="T7080" s="28">
        <v>5886572.6999999993</v>
      </c>
      <c r="U7080" s="53">
        <v>5637802.1500000004</v>
      </c>
    </row>
    <row r="7081" spans="1:21" outlineLevel="3" x14ac:dyDescent="0.25">
      <c r="A7081" s="47" t="s">
        <v>11053</v>
      </c>
      <c r="B7081" s="47" t="s">
        <v>7822</v>
      </c>
      <c r="C7081" s="48" t="s">
        <v>11007</v>
      </c>
      <c r="D7081" s="48" t="s">
        <v>7854</v>
      </c>
      <c r="E7081" s="26">
        <v>2765260.98</v>
      </c>
      <c r="F7081" s="26">
        <v>2667977.69</v>
      </c>
      <c r="G7081" s="26">
        <v>2636762.79</v>
      </c>
      <c r="H7081" s="26">
        <v>2772997.79</v>
      </c>
      <c r="I7081" s="26">
        <v>2949206.81</v>
      </c>
      <c r="J7081" s="26">
        <v>2957460.37</v>
      </c>
      <c r="K7081" s="28">
        <v>2900079.3600000003</v>
      </c>
      <c r="L7081" s="28">
        <v>3002901.04</v>
      </c>
      <c r="M7081" s="28">
        <v>3122693.4800000004</v>
      </c>
      <c r="N7081" s="28">
        <v>3433007.0300000003</v>
      </c>
      <c r="O7081" s="28">
        <v>3577640.03</v>
      </c>
      <c r="P7081" s="28">
        <v>3878325.36</v>
      </c>
      <c r="Q7081" s="28">
        <v>3922083.86</v>
      </c>
      <c r="R7081" s="28">
        <v>4116196.12</v>
      </c>
      <c r="S7081" s="28">
        <v>3869276.2199999997</v>
      </c>
      <c r="T7081" s="28">
        <v>3812352.72</v>
      </c>
      <c r="U7081" s="53">
        <v>3812443.2600000002</v>
      </c>
    </row>
    <row r="7082" spans="1:21" outlineLevel="3" x14ac:dyDescent="0.25">
      <c r="A7082" s="47" t="s">
        <v>11053</v>
      </c>
      <c r="B7082" s="47" t="s">
        <v>7822</v>
      </c>
      <c r="C7082" s="48" t="s">
        <v>11007</v>
      </c>
      <c r="D7082" s="48" t="s">
        <v>7855</v>
      </c>
      <c r="E7082" s="26">
        <v>3212490.43</v>
      </c>
      <c r="F7082" s="26">
        <v>3383287.3600000003</v>
      </c>
      <c r="G7082" s="26">
        <v>3379696.7399999993</v>
      </c>
      <c r="H7082" s="26">
        <v>3309511.17</v>
      </c>
      <c r="I7082" s="26">
        <v>3546417.63</v>
      </c>
      <c r="J7082" s="26">
        <v>3500178.24</v>
      </c>
      <c r="K7082" s="28">
        <v>3537825.0600000005</v>
      </c>
      <c r="L7082" s="28">
        <v>3899809.4600000004</v>
      </c>
      <c r="M7082" s="28">
        <v>3931067.4699999997</v>
      </c>
      <c r="N7082" s="28">
        <v>4162440.31</v>
      </c>
      <c r="O7082" s="28">
        <v>4166894.1399999992</v>
      </c>
      <c r="P7082" s="28">
        <v>4225624.5599999996</v>
      </c>
      <c r="Q7082" s="28">
        <v>4917232.45</v>
      </c>
      <c r="R7082" s="28">
        <v>5047536.76</v>
      </c>
      <c r="S7082" s="28">
        <v>4671418.45</v>
      </c>
      <c r="T7082" s="28">
        <v>5608361.5499999998</v>
      </c>
      <c r="U7082" s="53">
        <v>5263503.26</v>
      </c>
    </row>
    <row r="7083" spans="1:21" outlineLevel="3" x14ac:dyDescent="0.25">
      <c r="A7083" s="47" t="s">
        <v>11053</v>
      </c>
      <c r="B7083" s="47" t="s">
        <v>7822</v>
      </c>
      <c r="C7083" s="48" t="s">
        <v>11007</v>
      </c>
      <c r="D7083" s="48" t="s">
        <v>7856</v>
      </c>
      <c r="E7083" s="26">
        <v>5287767.3699999992</v>
      </c>
      <c r="F7083" s="26">
        <v>5124190.17</v>
      </c>
      <c r="G7083" s="26">
        <v>5055178.0199999996</v>
      </c>
      <c r="H7083" s="26">
        <v>5114880.34</v>
      </c>
      <c r="I7083" s="26">
        <v>5183097.28</v>
      </c>
      <c r="J7083" s="26">
        <v>5463453.6499999994</v>
      </c>
      <c r="K7083" s="28">
        <v>5517011.46</v>
      </c>
      <c r="L7083" s="28">
        <v>5598248.7800000003</v>
      </c>
      <c r="M7083" s="28">
        <v>5680359.0099999998</v>
      </c>
      <c r="N7083" s="28">
        <v>6051415.4000000004</v>
      </c>
      <c r="O7083" s="28">
        <v>5791366.2300000004</v>
      </c>
      <c r="P7083" s="28">
        <v>5893402.8700000001</v>
      </c>
      <c r="Q7083" s="28">
        <v>6198508.2400000002</v>
      </c>
      <c r="R7083" s="28">
        <v>6243800.0299999993</v>
      </c>
      <c r="S7083" s="28">
        <v>6194673.4900000002</v>
      </c>
      <c r="T7083" s="28">
        <v>6204279.3099999996</v>
      </c>
      <c r="U7083" s="53">
        <v>6032806.7800000003</v>
      </c>
    </row>
    <row r="7084" spans="1:21" outlineLevel="3" x14ac:dyDescent="0.25">
      <c r="A7084" s="47" t="s">
        <v>11053</v>
      </c>
      <c r="B7084" s="47" t="s">
        <v>7822</v>
      </c>
      <c r="C7084" s="48" t="s">
        <v>11007</v>
      </c>
      <c r="D7084" s="48" t="s">
        <v>7857</v>
      </c>
      <c r="E7084" s="26">
        <v>4063371.3</v>
      </c>
      <c r="F7084" s="26">
        <v>3977250.0100000002</v>
      </c>
      <c r="G7084" s="26">
        <v>4087411.19</v>
      </c>
      <c r="H7084" s="26">
        <v>4140935.99</v>
      </c>
      <c r="I7084" s="26">
        <v>4308061.8600000003</v>
      </c>
      <c r="J7084" s="26">
        <v>4373519.72</v>
      </c>
      <c r="K7084" s="28">
        <v>4520031.0599999996</v>
      </c>
      <c r="L7084" s="28">
        <v>4910625.51</v>
      </c>
      <c r="M7084" s="28">
        <v>4884668.28</v>
      </c>
      <c r="N7084" s="28">
        <v>5048196.790000001</v>
      </c>
      <c r="O7084" s="28">
        <v>4947665.3099999996</v>
      </c>
      <c r="P7084" s="28">
        <v>5039045.79</v>
      </c>
      <c r="Q7084" s="28">
        <v>5313792.78</v>
      </c>
      <c r="R7084" s="28">
        <v>5302830.1499999985</v>
      </c>
      <c r="S7084" s="28">
        <v>5103840.83</v>
      </c>
      <c r="T7084" s="28">
        <v>5097041.76</v>
      </c>
      <c r="U7084" s="53">
        <v>4787114.8500000006</v>
      </c>
    </row>
    <row r="7085" spans="1:21" outlineLevel="3" x14ac:dyDescent="0.25">
      <c r="A7085" s="47" t="s">
        <v>11053</v>
      </c>
      <c r="B7085" s="47" t="s">
        <v>7822</v>
      </c>
      <c r="C7085" s="48" t="s">
        <v>11007</v>
      </c>
      <c r="D7085" s="48" t="s">
        <v>7858</v>
      </c>
      <c r="E7085" s="26" t="s">
        <v>11224</v>
      </c>
      <c r="F7085" s="26" t="s">
        <v>11224</v>
      </c>
      <c r="G7085" s="26" t="s">
        <v>11224</v>
      </c>
      <c r="H7085" s="26" t="s">
        <v>11224</v>
      </c>
      <c r="I7085" s="26" t="s">
        <v>11224</v>
      </c>
      <c r="J7085" s="26" t="s">
        <v>11224</v>
      </c>
      <c r="K7085" s="28">
        <v>0</v>
      </c>
      <c r="L7085" s="28">
        <v>0</v>
      </c>
      <c r="M7085" s="28">
        <v>0</v>
      </c>
      <c r="N7085" s="28">
        <v>0</v>
      </c>
      <c r="O7085" s="28">
        <v>0</v>
      </c>
      <c r="P7085" s="28">
        <v>0</v>
      </c>
      <c r="Q7085" s="28">
        <v>0</v>
      </c>
      <c r="R7085" s="28">
        <v>0</v>
      </c>
      <c r="S7085" s="28">
        <v>0</v>
      </c>
      <c r="T7085" s="28">
        <v>0</v>
      </c>
      <c r="U7085" s="53">
        <v>0</v>
      </c>
    </row>
    <row r="7086" spans="1:21" outlineLevel="3" x14ac:dyDescent="0.25">
      <c r="A7086" s="47" t="s">
        <v>11053</v>
      </c>
      <c r="B7086" s="47" t="s">
        <v>7822</v>
      </c>
      <c r="C7086" s="48" t="s">
        <v>11007</v>
      </c>
      <c r="D7086" s="48" t="s">
        <v>7859</v>
      </c>
      <c r="E7086" s="26">
        <v>1980126.2800000003</v>
      </c>
      <c r="F7086" s="26">
        <v>1982024.4800000002</v>
      </c>
      <c r="G7086" s="26">
        <v>2136096.36</v>
      </c>
      <c r="H7086" s="26">
        <v>2140274.9500000002</v>
      </c>
      <c r="I7086" s="26">
        <v>2182068.02</v>
      </c>
      <c r="J7086" s="26">
        <v>2349784.4500000002</v>
      </c>
      <c r="K7086" s="28">
        <v>2332953.52</v>
      </c>
      <c r="L7086" s="28">
        <v>2544188.6999999997</v>
      </c>
      <c r="M7086" s="28">
        <v>2602945.0500000003</v>
      </c>
      <c r="N7086" s="28">
        <v>2626667.1800000002</v>
      </c>
      <c r="O7086" s="28">
        <v>2704237.4299999997</v>
      </c>
      <c r="P7086" s="28">
        <v>2649264.75</v>
      </c>
      <c r="Q7086" s="28">
        <v>2807968.1799999997</v>
      </c>
      <c r="R7086" s="28">
        <v>2998872.07</v>
      </c>
      <c r="S7086" s="28">
        <v>3097017.78</v>
      </c>
      <c r="T7086" s="28">
        <v>3139931.58</v>
      </c>
      <c r="U7086" s="53">
        <v>2999269.8400000003</v>
      </c>
    </row>
    <row r="7087" spans="1:21" outlineLevel="3" x14ac:dyDescent="0.25">
      <c r="A7087" s="47" t="s">
        <v>11053</v>
      </c>
      <c r="B7087" s="47" t="s">
        <v>7822</v>
      </c>
      <c r="C7087" s="48" t="s">
        <v>11007</v>
      </c>
      <c r="D7087" s="48" t="s">
        <v>7860</v>
      </c>
      <c r="E7087" s="26" t="s">
        <v>11224</v>
      </c>
      <c r="F7087" s="26" t="s">
        <v>11224</v>
      </c>
      <c r="G7087" s="26" t="s">
        <v>11224</v>
      </c>
      <c r="H7087" s="26" t="s">
        <v>11224</v>
      </c>
      <c r="I7087" s="26" t="s">
        <v>11224</v>
      </c>
      <c r="J7087" s="26" t="s">
        <v>11224</v>
      </c>
      <c r="K7087" s="28">
        <v>0</v>
      </c>
      <c r="L7087" s="28" t="s">
        <v>11225</v>
      </c>
      <c r="M7087" s="28" t="s">
        <v>11225</v>
      </c>
      <c r="N7087" s="28" t="s">
        <v>11225</v>
      </c>
      <c r="O7087" s="28" t="s">
        <v>11225</v>
      </c>
      <c r="P7087" s="28" t="s">
        <v>11225</v>
      </c>
      <c r="Q7087" s="28">
        <v>0</v>
      </c>
      <c r="R7087" s="28">
        <v>0</v>
      </c>
      <c r="S7087" s="28">
        <v>0</v>
      </c>
      <c r="T7087" s="28">
        <v>0</v>
      </c>
      <c r="U7087" s="53">
        <v>0</v>
      </c>
    </row>
    <row r="7088" spans="1:21" outlineLevel="3" x14ac:dyDescent="0.25">
      <c r="A7088" s="47" t="s">
        <v>11053</v>
      </c>
      <c r="B7088" s="47" t="s">
        <v>7822</v>
      </c>
      <c r="C7088" s="48" t="s">
        <v>11007</v>
      </c>
      <c r="D7088" s="48" t="s">
        <v>7861</v>
      </c>
      <c r="E7088" s="26">
        <v>3122819.19</v>
      </c>
      <c r="F7088" s="26">
        <v>3293089.5300000003</v>
      </c>
      <c r="G7088" s="26">
        <v>3020747.62</v>
      </c>
      <c r="H7088" s="26">
        <v>3122486.86</v>
      </c>
      <c r="I7088" s="26">
        <v>3353716.84</v>
      </c>
      <c r="J7088" s="26">
        <v>3547970.3499999996</v>
      </c>
      <c r="K7088" s="28">
        <v>3661892.5799999996</v>
      </c>
      <c r="L7088" s="28">
        <v>3615442.4799999995</v>
      </c>
      <c r="M7088" s="28">
        <v>3798822.95</v>
      </c>
      <c r="N7088" s="28">
        <v>3895388.58</v>
      </c>
      <c r="O7088" s="28">
        <v>3686384.53</v>
      </c>
      <c r="P7088" s="28">
        <v>4002136.71</v>
      </c>
      <c r="Q7088" s="28">
        <v>4340485.3999999994</v>
      </c>
      <c r="R7088" s="28">
        <v>4512694.84</v>
      </c>
      <c r="S7088" s="28">
        <v>4330464.5</v>
      </c>
      <c r="T7088" s="28">
        <v>4451610.6499999994</v>
      </c>
      <c r="U7088" s="53">
        <v>4547591.2399999993</v>
      </c>
    </row>
    <row r="7089" spans="1:21" outlineLevel="3" x14ac:dyDescent="0.25">
      <c r="A7089" s="47" t="s">
        <v>11053</v>
      </c>
      <c r="B7089" s="47" t="s">
        <v>7822</v>
      </c>
      <c r="C7089" s="48" t="s">
        <v>11007</v>
      </c>
      <c r="D7089" s="48" t="s">
        <v>7862</v>
      </c>
      <c r="E7089" s="26" t="s">
        <v>11224</v>
      </c>
      <c r="F7089" s="26" t="s">
        <v>11224</v>
      </c>
      <c r="G7089" s="26" t="s">
        <v>11224</v>
      </c>
      <c r="H7089" s="26" t="s">
        <v>11224</v>
      </c>
      <c r="I7089" s="26" t="s">
        <v>11224</v>
      </c>
      <c r="J7089" s="26" t="s">
        <v>11224</v>
      </c>
      <c r="K7089" s="28">
        <v>0</v>
      </c>
      <c r="L7089" s="28">
        <v>0</v>
      </c>
      <c r="M7089" s="28">
        <v>0</v>
      </c>
      <c r="N7089" s="28">
        <v>0</v>
      </c>
      <c r="O7089" s="28">
        <v>0</v>
      </c>
      <c r="P7089" s="28">
        <v>0</v>
      </c>
      <c r="Q7089" s="28">
        <v>0</v>
      </c>
      <c r="R7089" s="28">
        <v>0</v>
      </c>
      <c r="S7089" s="28">
        <v>0</v>
      </c>
      <c r="T7089" s="28">
        <v>0</v>
      </c>
      <c r="U7089" s="53">
        <v>0</v>
      </c>
    </row>
    <row r="7090" spans="1:21" outlineLevel="3" x14ac:dyDescent="0.25">
      <c r="A7090" s="47" t="s">
        <v>11053</v>
      </c>
      <c r="B7090" s="47" t="s">
        <v>7822</v>
      </c>
      <c r="C7090" s="48" t="s">
        <v>11007</v>
      </c>
      <c r="D7090" s="48" t="s">
        <v>7863</v>
      </c>
      <c r="E7090" s="26">
        <v>4405677.8099999996</v>
      </c>
      <c r="F7090" s="26">
        <v>4411128.93</v>
      </c>
      <c r="G7090" s="26">
        <v>4299171.5100000007</v>
      </c>
      <c r="H7090" s="26">
        <v>4585304.43</v>
      </c>
      <c r="I7090" s="26">
        <v>4770484.4600000009</v>
      </c>
      <c r="J7090" s="26">
        <v>4979760.91</v>
      </c>
      <c r="K7090" s="28">
        <v>5019563.8899999997</v>
      </c>
      <c r="L7090" s="28">
        <v>5264819.2699999996</v>
      </c>
      <c r="M7090" s="28">
        <v>5697557.4799999995</v>
      </c>
      <c r="N7090" s="28">
        <v>5908906.9800000004</v>
      </c>
      <c r="O7090" s="28">
        <v>5882452.8499999996</v>
      </c>
      <c r="P7090" s="28">
        <v>5991458.830000001</v>
      </c>
      <c r="Q7090" s="28">
        <v>6254311.0700000003</v>
      </c>
      <c r="R7090" s="28">
        <v>6148376.3399999999</v>
      </c>
      <c r="S7090" s="28">
        <v>6076597.1000000006</v>
      </c>
      <c r="T7090" s="28">
        <v>6201567.5499999998</v>
      </c>
      <c r="U7090" s="53">
        <v>6290457.4100000011</v>
      </c>
    </row>
    <row r="7091" spans="1:21" outlineLevel="3" x14ac:dyDescent="0.25">
      <c r="A7091" s="47" t="s">
        <v>11053</v>
      </c>
      <c r="B7091" s="47" t="s">
        <v>7822</v>
      </c>
      <c r="C7091" s="48" t="s">
        <v>11007</v>
      </c>
      <c r="D7091" s="48" t="s">
        <v>7864</v>
      </c>
      <c r="E7091" s="26">
        <v>6603762.7299999986</v>
      </c>
      <c r="F7091" s="26">
        <v>6350949.4100000001</v>
      </c>
      <c r="G7091" s="26">
        <v>6405360.1199999992</v>
      </c>
      <c r="H7091" s="26">
        <v>7479385.6399999987</v>
      </c>
      <c r="I7091" s="26">
        <v>7620377.1299999999</v>
      </c>
      <c r="J7091" s="26">
        <v>7684418.5000000009</v>
      </c>
      <c r="K7091" s="28">
        <v>7539641.1299999999</v>
      </c>
      <c r="L7091" s="28">
        <v>7736052.2000000011</v>
      </c>
      <c r="M7091" s="28">
        <v>7908124.4800000014</v>
      </c>
      <c r="N7091" s="28">
        <v>8287646.7699999996</v>
      </c>
      <c r="O7091" s="28">
        <v>8152193.2799999993</v>
      </c>
      <c r="P7091" s="28">
        <v>8378436.4399999985</v>
      </c>
      <c r="Q7091" s="28">
        <v>8447838.9000000004</v>
      </c>
      <c r="R7091" s="28">
        <v>8700668.6199999992</v>
      </c>
      <c r="S7091" s="28">
        <v>8676604.7100000009</v>
      </c>
      <c r="T7091" s="28">
        <v>8815950.4899999984</v>
      </c>
      <c r="U7091" s="53">
        <v>8655179.3000000007</v>
      </c>
    </row>
    <row r="7092" spans="1:21" outlineLevel="3" x14ac:dyDescent="0.25">
      <c r="A7092" s="47" t="s">
        <v>11053</v>
      </c>
      <c r="B7092" s="47" t="s">
        <v>7822</v>
      </c>
      <c r="C7092" s="48" t="s">
        <v>11007</v>
      </c>
      <c r="D7092" s="48" t="s">
        <v>7865</v>
      </c>
      <c r="E7092" s="26">
        <v>5244815.8899999997</v>
      </c>
      <c r="F7092" s="26">
        <v>5465802.6400000006</v>
      </c>
      <c r="G7092" s="26">
        <v>5242297.2</v>
      </c>
      <c r="H7092" s="26">
        <v>5184588.8</v>
      </c>
      <c r="I7092" s="26">
        <v>5521512.8499999987</v>
      </c>
      <c r="J7092" s="26">
        <v>5637526.9800000004</v>
      </c>
      <c r="K7092" s="28">
        <v>5644487.0300000012</v>
      </c>
      <c r="L7092" s="28">
        <v>5936787.4800000004</v>
      </c>
      <c r="M7092" s="28">
        <v>6064553.7100000009</v>
      </c>
      <c r="N7092" s="28">
        <v>6178478.5599999987</v>
      </c>
      <c r="O7092" s="28">
        <v>6115256.1099999994</v>
      </c>
      <c r="P7092" s="28">
        <v>6418381.9100000001</v>
      </c>
      <c r="Q7092" s="28">
        <v>6578572.8899999997</v>
      </c>
      <c r="R7092" s="28">
        <v>6626538.9699999997</v>
      </c>
      <c r="S7092" s="28">
        <v>6579130.5999999996</v>
      </c>
      <c r="T7092" s="28">
        <v>6472745.2200000007</v>
      </c>
      <c r="U7092" s="53">
        <v>6591016.7699999996</v>
      </c>
    </row>
    <row r="7093" spans="1:21" outlineLevel="3" x14ac:dyDescent="0.25">
      <c r="A7093" s="47" t="s">
        <v>11053</v>
      </c>
      <c r="B7093" s="47" t="s">
        <v>7822</v>
      </c>
      <c r="C7093" s="48" t="s">
        <v>11007</v>
      </c>
      <c r="D7093" s="48" t="s">
        <v>7866</v>
      </c>
      <c r="E7093" s="26">
        <v>943563.7699999999</v>
      </c>
      <c r="F7093" s="26">
        <v>1260401.76</v>
      </c>
      <c r="G7093" s="26">
        <v>1254426.43</v>
      </c>
      <c r="H7093" s="26">
        <v>994392.84000000008</v>
      </c>
      <c r="I7093" s="26">
        <v>1101679.4200000002</v>
      </c>
      <c r="J7093" s="26">
        <v>1192763.5999999999</v>
      </c>
      <c r="K7093" s="28">
        <v>1174894.8600000001</v>
      </c>
      <c r="L7093" s="28">
        <v>1507100.93</v>
      </c>
      <c r="M7093" s="28">
        <v>1543247.32</v>
      </c>
      <c r="N7093" s="28">
        <v>1526903.27</v>
      </c>
      <c r="O7093" s="28">
        <v>1642387.52</v>
      </c>
      <c r="P7093" s="28">
        <v>1801370.76</v>
      </c>
      <c r="Q7093" s="28">
        <v>1908063.89</v>
      </c>
      <c r="R7093" s="28">
        <v>1796708.5899999999</v>
      </c>
      <c r="S7093" s="28">
        <v>1777149.67</v>
      </c>
      <c r="T7093" s="28">
        <v>1819934.6600000001</v>
      </c>
      <c r="U7093" s="53">
        <v>1759515.0699999998</v>
      </c>
    </row>
    <row r="7094" spans="1:21" outlineLevel="3" x14ac:dyDescent="0.25">
      <c r="A7094" s="47" t="s">
        <v>11053</v>
      </c>
      <c r="B7094" s="47" t="s">
        <v>7822</v>
      </c>
      <c r="C7094" s="48" t="s">
        <v>11007</v>
      </c>
      <c r="D7094" s="48" t="s">
        <v>7867</v>
      </c>
      <c r="E7094" s="26">
        <v>822688.54</v>
      </c>
      <c r="F7094" s="26">
        <v>772782.69</v>
      </c>
      <c r="G7094" s="26">
        <v>825122.3</v>
      </c>
      <c r="H7094" s="26">
        <v>822964.27999999991</v>
      </c>
      <c r="I7094" s="26">
        <v>905820.41</v>
      </c>
      <c r="J7094" s="26">
        <v>1013283.11</v>
      </c>
      <c r="K7094" s="28">
        <v>988308.09</v>
      </c>
      <c r="L7094" s="28">
        <v>1158722.76</v>
      </c>
      <c r="M7094" s="28">
        <v>1082089.96</v>
      </c>
      <c r="N7094" s="28">
        <v>1247146.0999999999</v>
      </c>
      <c r="O7094" s="28">
        <v>1113779.78</v>
      </c>
      <c r="P7094" s="28">
        <v>1063942.19</v>
      </c>
      <c r="Q7094" s="28">
        <v>1067286.1099999999</v>
      </c>
      <c r="R7094" s="28">
        <v>1171035.1100000001</v>
      </c>
      <c r="S7094" s="28">
        <v>1187497.67</v>
      </c>
      <c r="T7094" s="28">
        <v>1321638.2599999998</v>
      </c>
      <c r="U7094" s="53">
        <v>1318907.97</v>
      </c>
    </row>
    <row r="7095" spans="1:21" outlineLevel="3" x14ac:dyDescent="0.25">
      <c r="A7095" s="47" t="s">
        <v>11053</v>
      </c>
      <c r="B7095" s="47" t="s">
        <v>7822</v>
      </c>
      <c r="C7095" s="48" t="s">
        <v>11007</v>
      </c>
      <c r="D7095" s="48" t="s">
        <v>7868</v>
      </c>
      <c r="E7095" s="26">
        <v>1635774.89</v>
      </c>
      <c r="F7095" s="26">
        <v>1617110.0899999999</v>
      </c>
      <c r="G7095" s="26">
        <v>1633568.69</v>
      </c>
      <c r="H7095" s="26">
        <v>1571436.94</v>
      </c>
      <c r="I7095" s="26">
        <v>1508333.2799999998</v>
      </c>
      <c r="J7095" s="26">
        <v>1637777.9</v>
      </c>
      <c r="K7095" s="28">
        <v>1592948.66</v>
      </c>
      <c r="L7095" s="28">
        <v>1667853.16</v>
      </c>
      <c r="M7095" s="28">
        <v>1635594.2700000003</v>
      </c>
      <c r="N7095" s="28">
        <v>1673245.39</v>
      </c>
      <c r="O7095" s="28">
        <v>1716859.69</v>
      </c>
      <c r="P7095" s="28">
        <v>1798651.71</v>
      </c>
      <c r="Q7095" s="28">
        <v>1856051.3</v>
      </c>
      <c r="R7095" s="28">
        <v>1921384.6099999996</v>
      </c>
      <c r="S7095" s="28">
        <v>1899484.29</v>
      </c>
      <c r="T7095" s="28">
        <v>1969276.66</v>
      </c>
      <c r="U7095" s="53">
        <v>1947055.1900000004</v>
      </c>
    </row>
    <row r="7096" spans="1:21" outlineLevel="3" x14ac:dyDescent="0.25">
      <c r="A7096" s="47" t="s">
        <v>11053</v>
      </c>
      <c r="B7096" s="47" t="s">
        <v>7822</v>
      </c>
      <c r="C7096" s="48" t="s">
        <v>11007</v>
      </c>
      <c r="D7096" s="48" t="s">
        <v>7869</v>
      </c>
      <c r="E7096" s="26">
        <v>958252.41</v>
      </c>
      <c r="F7096" s="26">
        <v>884876.84</v>
      </c>
      <c r="G7096" s="26">
        <v>899218.75</v>
      </c>
      <c r="H7096" s="26">
        <v>983833.35000000009</v>
      </c>
      <c r="I7096" s="26">
        <v>1039687.61</v>
      </c>
      <c r="J7096" s="26">
        <v>1037372.7799999998</v>
      </c>
      <c r="K7096" s="28">
        <v>1059915.52</v>
      </c>
      <c r="L7096" s="28">
        <v>1198482.56</v>
      </c>
      <c r="M7096" s="28">
        <v>1183343.06</v>
      </c>
      <c r="N7096" s="28">
        <v>1051432.77</v>
      </c>
      <c r="O7096" s="28">
        <v>1028752.58</v>
      </c>
      <c r="P7096" s="28">
        <v>1043327.34</v>
      </c>
      <c r="Q7096" s="28">
        <v>1048332.6799999999</v>
      </c>
      <c r="R7096" s="28">
        <v>1303531.81</v>
      </c>
      <c r="S7096" s="28">
        <v>1319530.3700000001</v>
      </c>
      <c r="T7096" s="28">
        <v>1437921.6500000001</v>
      </c>
      <c r="U7096" s="53">
        <v>1555989.03</v>
      </c>
    </row>
    <row r="7097" spans="1:21" outlineLevel="3" x14ac:dyDescent="0.25">
      <c r="A7097" s="47" t="s">
        <v>11053</v>
      </c>
      <c r="B7097" s="47" t="s">
        <v>7822</v>
      </c>
      <c r="C7097" s="48" t="s">
        <v>11007</v>
      </c>
      <c r="D7097" s="48" t="s">
        <v>7870</v>
      </c>
      <c r="E7097" s="26">
        <v>1210063.99</v>
      </c>
      <c r="F7097" s="26">
        <v>1470366.9100000001</v>
      </c>
      <c r="G7097" s="26">
        <v>1293578.0900000001</v>
      </c>
      <c r="H7097" s="26">
        <v>1141807.03</v>
      </c>
      <c r="I7097" s="26">
        <v>1318824.33</v>
      </c>
      <c r="J7097" s="26">
        <v>1507550.66</v>
      </c>
      <c r="K7097" s="28">
        <v>1494755.46</v>
      </c>
      <c r="L7097" s="28">
        <v>1483413.7899999996</v>
      </c>
      <c r="M7097" s="28">
        <v>1495856.53</v>
      </c>
      <c r="N7097" s="28">
        <v>1520136.8000000003</v>
      </c>
      <c r="O7097" s="28">
        <v>1553568.41</v>
      </c>
      <c r="P7097" s="28">
        <v>1516466.4</v>
      </c>
      <c r="Q7097" s="28">
        <v>1797568.21</v>
      </c>
      <c r="R7097" s="28">
        <v>1904323.44</v>
      </c>
      <c r="S7097" s="28">
        <v>1681403.3599999999</v>
      </c>
      <c r="T7097" s="28">
        <v>1879477.6700000002</v>
      </c>
      <c r="U7097" s="53">
        <v>1760308.2300000002</v>
      </c>
    </row>
    <row r="7098" spans="1:21" outlineLevel="3" x14ac:dyDescent="0.25">
      <c r="A7098" s="47" t="s">
        <v>11053</v>
      </c>
      <c r="B7098" s="47" t="s">
        <v>7822</v>
      </c>
      <c r="C7098" s="48" t="s">
        <v>11007</v>
      </c>
      <c r="D7098" s="48" t="s">
        <v>7871</v>
      </c>
      <c r="E7098" s="26">
        <v>2015390.1299999997</v>
      </c>
      <c r="F7098" s="26">
        <v>2137566.6</v>
      </c>
      <c r="G7098" s="26">
        <v>2352275.23</v>
      </c>
      <c r="H7098" s="26">
        <v>2252850.29</v>
      </c>
      <c r="I7098" s="26">
        <v>2328576.6199999992</v>
      </c>
      <c r="J7098" s="26">
        <v>2574118.3299999996</v>
      </c>
      <c r="K7098" s="28">
        <v>2663633.9500000002</v>
      </c>
      <c r="L7098" s="28">
        <v>2830258.3499999996</v>
      </c>
      <c r="M7098" s="28">
        <v>2962165.09</v>
      </c>
      <c r="N7098" s="28">
        <v>3271828.7200000007</v>
      </c>
      <c r="O7098" s="28">
        <v>3282024.89</v>
      </c>
      <c r="P7098" s="28">
        <v>3528730.6799999992</v>
      </c>
      <c r="Q7098" s="28">
        <v>3638116.19</v>
      </c>
      <c r="R7098" s="28">
        <v>3784293.44</v>
      </c>
      <c r="S7098" s="28">
        <v>3653354.3399999994</v>
      </c>
      <c r="T7098" s="28">
        <v>3788480.4000000004</v>
      </c>
      <c r="U7098" s="53">
        <v>3673252.48</v>
      </c>
    </row>
    <row r="7099" spans="1:21" outlineLevel="3" x14ac:dyDescent="0.25">
      <c r="A7099" s="47" t="s">
        <v>11053</v>
      </c>
      <c r="B7099" s="47" t="s">
        <v>7822</v>
      </c>
      <c r="C7099" s="48" t="s">
        <v>11007</v>
      </c>
      <c r="D7099" s="48" t="s">
        <v>7872</v>
      </c>
      <c r="E7099" s="26">
        <v>2280076.1100000003</v>
      </c>
      <c r="F7099" s="26">
        <v>2450636.5</v>
      </c>
      <c r="G7099" s="26">
        <v>2177967.7599999998</v>
      </c>
      <c r="H7099" s="26">
        <v>2250332.33</v>
      </c>
      <c r="I7099" s="26">
        <v>2429756.83</v>
      </c>
      <c r="J7099" s="26">
        <v>2693835.5399999996</v>
      </c>
      <c r="K7099" s="28">
        <v>2799165.0500000003</v>
      </c>
      <c r="L7099" s="28">
        <v>2912100.9</v>
      </c>
      <c r="M7099" s="28">
        <v>3032518.9800000004</v>
      </c>
      <c r="N7099" s="28">
        <v>3262957.1200000006</v>
      </c>
      <c r="O7099" s="28">
        <v>3600566.0600000005</v>
      </c>
      <c r="P7099" s="28">
        <v>3679374.87</v>
      </c>
      <c r="Q7099" s="28">
        <v>3939467.45</v>
      </c>
      <c r="R7099" s="28">
        <v>4207384.34</v>
      </c>
      <c r="S7099" s="28">
        <v>4132913.13</v>
      </c>
      <c r="T7099" s="28">
        <v>4609944.92</v>
      </c>
      <c r="U7099" s="53">
        <v>4379123.129999999</v>
      </c>
    </row>
    <row r="7100" spans="1:21" outlineLevel="3" x14ac:dyDescent="0.25">
      <c r="A7100" s="47" t="s">
        <v>11053</v>
      </c>
      <c r="B7100" s="47" t="s">
        <v>7822</v>
      </c>
      <c r="C7100" s="48" t="s">
        <v>11007</v>
      </c>
      <c r="D7100" s="48" t="s">
        <v>7873</v>
      </c>
      <c r="E7100" s="26">
        <v>3836043.6799999997</v>
      </c>
      <c r="F7100" s="26">
        <v>4030081.6999999997</v>
      </c>
      <c r="G7100" s="26">
        <v>3752807.77</v>
      </c>
      <c r="H7100" s="26">
        <v>3969804.8099999996</v>
      </c>
      <c r="I7100" s="26">
        <v>4183672.5500000003</v>
      </c>
      <c r="J7100" s="26">
        <v>4405108.28</v>
      </c>
      <c r="K7100" s="28">
        <v>4509861.8599999994</v>
      </c>
      <c r="L7100" s="28">
        <v>4636509.29</v>
      </c>
      <c r="M7100" s="28">
        <v>4816154.1900000004</v>
      </c>
      <c r="N7100" s="28">
        <v>4949409.16</v>
      </c>
      <c r="O7100" s="28">
        <v>5179857.21</v>
      </c>
      <c r="P7100" s="28">
        <v>5342561.04</v>
      </c>
      <c r="Q7100" s="28">
        <v>5224982.5199999996</v>
      </c>
      <c r="R7100" s="28">
        <v>5456466.8099999996</v>
      </c>
      <c r="S7100" s="28">
        <v>5725107.1800000006</v>
      </c>
      <c r="T7100" s="28">
        <v>5958506.3599999994</v>
      </c>
      <c r="U7100" s="53">
        <v>5848187.8200000003</v>
      </c>
    </row>
    <row r="7101" spans="1:21" outlineLevel="3" x14ac:dyDescent="0.25">
      <c r="A7101" s="47" t="s">
        <v>11053</v>
      </c>
      <c r="B7101" s="47" t="s">
        <v>7822</v>
      </c>
      <c r="C7101" s="48" t="s">
        <v>11007</v>
      </c>
      <c r="D7101" s="48" t="s">
        <v>7874</v>
      </c>
      <c r="E7101" s="26">
        <v>1728865.6500000001</v>
      </c>
      <c r="F7101" s="26">
        <v>1703313.18</v>
      </c>
      <c r="G7101" s="26">
        <v>1692148.8099999998</v>
      </c>
      <c r="H7101" s="26">
        <v>1707439.42</v>
      </c>
      <c r="I7101" s="26">
        <v>1614596.4</v>
      </c>
      <c r="J7101" s="26">
        <v>1548300.1300000001</v>
      </c>
      <c r="K7101" s="28">
        <v>1612753.3399999999</v>
      </c>
      <c r="L7101" s="28">
        <v>1797104.49</v>
      </c>
      <c r="M7101" s="28">
        <v>1845833.6400000001</v>
      </c>
      <c r="N7101" s="28">
        <v>2065968.9600000004</v>
      </c>
      <c r="O7101" s="28">
        <v>2082564.9300000002</v>
      </c>
      <c r="P7101" s="28">
        <v>2193986.83</v>
      </c>
      <c r="Q7101" s="28">
        <v>2225345.9899999998</v>
      </c>
      <c r="R7101" s="28">
        <v>2477722.66</v>
      </c>
      <c r="S7101" s="28">
        <v>2391549.0100000002</v>
      </c>
      <c r="T7101" s="28">
        <v>2438382.25</v>
      </c>
      <c r="U7101" s="53">
        <v>2311471.9499999997</v>
      </c>
    </row>
    <row r="7102" spans="1:21" outlineLevel="3" x14ac:dyDescent="0.25">
      <c r="A7102" s="47" t="s">
        <v>11053</v>
      </c>
      <c r="B7102" s="47" t="s">
        <v>7822</v>
      </c>
      <c r="C7102" s="48" t="s">
        <v>11007</v>
      </c>
      <c r="D7102" s="48" t="s">
        <v>7875</v>
      </c>
      <c r="E7102" s="26">
        <v>3995600.48</v>
      </c>
      <c r="F7102" s="26">
        <v>4247584.4399999995</v>
      </c>
      <c r="G7102" s="26">
        <v>4015668.3200000003</v>
      </c>
      <c r="H7102" s="26">
        <v>4136429.97</v>
      </c>
      <c r="I7102" s="26">
        <v>4186368.91</v>
      </c>
      <c r="J7102" s="26">
        <v>4295501.16</v>
      </c>
      <c r="K7102" s="28">
        <v>4438088.13</v>
      </c>
      <c r="L7102" s="28">
        <v>4773262.92</v>
      </c>
      <c r="M7102" s="28">
        <v>4880755.040000001</v>
      </c>
      <c r="N7102" s="28">
        <v>5042608.1399999997</v>
      </c>
      <c r="O7102" s="28">
        <v>5280228.1399999997</v>
      </c>
      <c r="P7102" s="28">
        <v>5475098.4100000001</v>
      </c>
      <c r="Q7102" s="28">
        <v>5683892.7299999995</v>
      </c>
      <c r="R7102" s="28">
        <v>5995457.2399999993</v>
      </c>
      <c r="S7102" s="28">
        <v>5624415.3899999997</v>
      </c>
      <c r="T7102" s="28">
        <v>5639941.0700000003</v>
      </c>
      <c r="U7102" s="53">
        <v>5453985.7999999998</v>
      </c>
    </row>
    <row r="7103" spans="1:21" outlineLevel="3" x14ac:dyDescent="0.25">
      <c r="A7103" s="47" t="s">
        <v>11053</v>
      </c>
      <c r="B7103" s="47" t="s">
        <v>7822</v>
      </c>
      <c r="C7103" s="48" t="s">
        <v>11007</v>
      </c>
      <c r="D7103" s="48" t="s">
        <v>7876</v>
      </c>
      <c r="E7103" s="26">
        <v>498766.72000000003</v>
      </c>
      <c r="F7103" s="26">
        <v>517743.43</v>
      </c>
      <c r="G7103" s="26">
        <v>498480.63</v>
      </c>
      <c r="H7103" s="26">
        <v>533552.00999999989</v>
      </c>
      <c r="I7103" s="26">
        <v>488028.19999999995</v>
      </c>
      <c r="J7103" s="26">
        <v>549731.93000000005</v>
      </c>
      <c r="K7103" s="28">
        <v>512545.52</v>
      </c>
      <c r="L7103" s="28">
        <v>564732.43000000005</v>
      </c>
      <c r="M7103" s="28">
        <v>578230.68999999994</v>
      </c>
      <c r="N7103" s="28">
        <v>671192.7</v>
      </c>
      <c r="O7103" s="28">
        <v>665753.1</v>
      </c>
      <c r="P7103" s="28">
        <v>653401.99</v>
      </c>
      <c r="Q7103" s="28">
        <v>671006.18000000005</v>
      </c>
      <c r="R7103" s="28">
        <v>669676.82999999996</v>
      </c>
      <c r="S7103" s="28">
        <v>645356.94000000006</v>
      </c>
      <c r="T7103" s="28">
        <v>677216.34</v>
      </c>
      <c r="U7103" s="53">
        <v>678450.69</v>
      </c>
    </row>
    <row r="7104" spans="1:21" outlineLevel="3" x14ac:dyDescent="0.25">
      <c r="A7104" s="47" t="s">
        <v>11053</v>
      </c>
      <c r="B7104" s="47" t="s">
        <v>7822</v>
      </c>
      <c r="C7104" s="48" t="s">
        <v>11007</v>
      </c>
      <c r="D7104" s="48" t="s">
        <v>7877</v>
      </c>
      <c r="E7104" s="26">
        <v>2086005.9199999997</v>
      </c>
      <c r="F7104" s="26">
        <v>2455491.15</v>
      </c>
      <c r="G7104" s="26">
        <v>2126141.1300000004</v>
      </c>
      <c r="H7104" s="26">
        <v>2055346.0000000002</v>
      </c>
      <c r="I7104" s="26">
        <v>2279490.81</v>
      </c>
      <c r="J7104" s="26">
        <v>2282952.1100000003</v>
      </c>
      <c r="K7104" s="28">
        <v>2332873.4500000002</v>
      </c>
      <c r="L7104" s="28">
        <v>2324734.12</v>
      </c>
      <c r="M7104" s="28">
        <v>2382524.38</v>
      </c>
      <c r="N7104" s="28">
        <v>2402672.0499999998</v>
      </c>
      <c r="O7104" s="28">
        <v>2373512.2999999998</v>
      </c>
      <c r="P7104" s="28">
        <v>2405898.4900000002</v>
      </c>
      <c r="Q7104" s="28">
        <v>2558004.33</v>
      </c>
      <c r="R7104" s="28">
        <v>2708283.01</v>
      </c>
      <c r="S7104" s="28">
        <v>2677062.67</v>
      </c>
      <c r="T7104" s="28">
        <v>2616297.15</v>
      </c>
      <c r="U7104" s="53">
        <v>2703913.83</v>
      </c>
    </row>
    <row r="7105" spans="1:21" outlineLevel="3" x14ac:dyDescent="0.25">
      <c r="A7105" s="47" t="s">
        <v>11053</v>
      </c>
      <c r="B7105" s="47" t="s">
        <v>7822</v>
      </c>
      <c r="C7105" s="48" t="s">
        <v>11007</v>
      </c>
      <c r="D7105" s="48" t="s">
        <v>7878</v>
      </c>
      <c r="E7105" s="26">
        <v>2089220.2200000002</v>
      </c>
      <c r="F7105" s="26">
        <v>1971266.17</v>
      </c>
      <c r="G7105" s="26">
        <v>2034488.9800000002</v>
      </c>
      <c r="H7105" s="26">
        <v>1999179.75</v>
      </c>
      <c r="I7105" s="26">
        <v>2035345.4699999997</v>
      </c>
      <c r="J7105" s="26">
        <v>2144379.6</v>
      </c>
      <c r="K7105" s="28">
        <v>2145381.19</v>
      </c>
      <c r="L7105" s="28">
        <v>2203567.4399999995</v>
      </c>
      <c r="M7105" s="28">
        <v>2293326.73</v>
      </c>
      <c r="N7105" s="28">
        <v>2359400.96</v>
      </c>
      <c r="O7105" s="28">
        <v>2380693.63</v>
      </c>
      <c r="P7105" s="28">
        <v>2490851.5100000002</v>
      </c>
      <c r="Q7105" s="28">
        <v>2613673.67</v>
      </c>
      <c r="R7105" s="28">
        <v>2539594.33</v>
      </c>
      <c r="S7105" s="28">
        <v>2582613.5699999998</v>
      </c>
      <c r="T7105" s="28">
        <v>2626681.9800000004</v>
      </c>
      <c r="U7105" s="53">
        <v>2593937.31</v>
      </c>
    </row>
    <row r="7106" spans="1:21" outlineLevel="3" x14ac:dyDescent="0.25">
      <c r="A7106" s="47" t="s">
        <v>11053</v>
      </c>
      <c r="B7106" s="47" t="s">
        <v>7822</v>
      </c>
      <c r="C7106" s="48" t="s">
        <v>11007</v>
      </c>
      <c r="D7106" s="48" t="s">
        <v>7879</v>
      </c>
      <c r="E7106" s="26">
        <v>12297645.23</v>
      </c>
      <c r="F7106" s="26">
        <v>12580930.059999999</v>
      </c>
      <c r="G7106" s="26">
        <v>12031754.18</v>
      </c>
      <c r="H7106" s="26">
        <v>12375525.549999999</v>
      </c>
      <c r="I7106" s="26">
        <v>12946869.720000001</v>
      </c>
      <c r="J7106" s="26">
        <v>13308390.32</v>
      </c>
      <c r="K7106" s="28">
        <v>13612780.510000004</v>
      </c>
      <c r="L7106" s="28">
        <v>14152418.59</v>
      </c>
      <c r="M7106" s="28">
        <v>14564786.940000001</v>
      </c>
      <c r="N7106" s="28">
        <v>15022078.379999999</v>
      </c>
      <c r="O7106" s="28">
        <v>15200903.810000001</v>
      </c>
      <c r="P7106" s="28">
        <v>16058683.670000002</v>
      </c>
      <c r="Q7106" s="28">
        <v>16739065.08</v>
      </c>
      <c r="R7106" s="28">
        <v>17033155.379999999</v>
      </c>
      <c r="S7106" s="28">
        <v>16862491.300000001</v>
      </c>
      <c r="T7106" s="28">
        <v>17589202.299999997</v>
      </c>
      <c r="U7106" s="53">
        <v>17145852.440000001</v>
      </c>
    </row>
    <row r="7107" spans="1:21" outlineLevel="3" x14ac:dyDescent="0.25">
      <c r="A7107" s="47" t="s">
        <v>11053</v>
      </c>
      <c r="B7107" s="47" t="s">
        <v>7822</v>
      </c>
      <c r="C7107" s="48" t="s">
        <v>11007</v>
      </c>
      <c r="D7107" s="48" t="s">
        <v>7880</v>
      </c>
      <c r="E7107" s="26">
        <v>5857371.3000000007</v>
      </c>
      <c r="F7107" s="26">
        <v>5795674.0599999996</v>
      </c>
      <c r="G7107" s="26">
        <v>5656727.2600000016</v>
      </c>
      <c r="H7107" s="26">
        <v>5725255.9600000009</v>
      </c>
      <c r="I7107" s="26">
        <v>5928589.6099999994</v>
      </c>
      <c r="J7107" s="26">
        <v>6294140.8500000006</v>
      </c>
      <c r="K7107" s="28">
        <v>6467088.75</v>
      </c>
      <c r="L7107" s="28">
        <v>6803014.2600000016</v>
      </c>
      <c r="M7107" s="28">
        <v>6902218.7800000012</v>
      </c>
      <c r="N7107" s="28">
        <v>6962610.3600000003</v>
      </c>
      <c r="O7107" s="28">
        <v>6884237.8700000001</v>
      </c>
      <c r="P7107" s="28">
        <v>7356357.7600000007</v>
      </c>
      <c r="Q7107" s="28">
        <v>7347493.6299999999</v>
      </c>
      <c r="R7107" s="28">
        <v>7567294.7700000005</v>
      </c>
      <c r="S7107" s="28">
        <v>7637252.3600000003</v>
      </c>
      <c r="T7107" s="28">
        <v>7706091.6299999999</v>
      </c>
      <c r="U7107" s="53">
        <v>7503510.1399999997</v>
      </c>
    </row>
    <row r="7108" spans="1:21" outlineLevel="3" x14ac:dyDescent="0.25">
      <c r="A7108" s="47" t="s">
        <v>11053</v>
      </c>
      <c r="B7108" s="47" t="s">
        <v>7822</v>
      </c>
      <c r="C7108" s="48" t="s">
        <v>11007</v>
      </c>
      <c r="D7108" s="48" t="s">
        <v>7881</v>
      </c>
      <c r="E7108" s="26">
        <v>4672996.87</v>
      </c>
      <c r="F7108" s="26">
        <v>4958639.8199999994</v>
      </c>
      <c r="G7108" s="26">
        <v>5201769.8099999996</v>
      </c>
      <c r="H7108" s="26">
        <v>5346622.2399999993</v>
      </c>
      <c r="I7108" s="26">
        <v>5440871.8599999994</v>
      </c>
      <c r="J7108" s="26">
        <v>5601736.2000000002</v>
      </c>
      <c r="K7108" s="28">
        <v>5605855.4199999999</v>
      </c>
      <c r="L7108" s="28">
        <v>5623941.5600000015</v>
      </c>
      <c r="M7108" s="28">
        <v>5881001.0199999996</v>
      </c>
      <c r="N7108" s="28">
        <v>6088979.54</v>
      </c>
      <c r="O7108" s="28">
        <v>5853145.6299999999</v>
      </c>
      <c r="P7108" s="28">
        <v>6048650.54</v>
      </c>
      <c r="Q7108" s="28">
        <v>6203167.3600000013</v>
      </c>
      <c r="R7108" s="28">
        <v>6487146.8200000003</v>
      </c>
      <c r="S7108" s="28">
        <v>6330659.5</v>
      </c>
      <c r="T7108" s="28">
        <v>6369077.1000000006</v>
      </c>
      <c r="U7108" s="53">
        <v>6221857.7200000007</v>
      </c>
    </row>
    <row r="7109" spans="1:21" outlineLevel="3" x14ac:dyDescent="0.25">
      <c r="A7109" s="47" t="s">
        <v>11053</v>
      </c>
      <c r="B7109" s="47" t="s">
        <v>7822</v>
      </c>
      <c r="C7109" s="48" t="s">
        <v>11007</v>
      </c>
      <c r="D7109" s="48" t="s">
        <v>7882</v>
      </c>
      <c r="E7109" s="26">
        <v>2067171.3299999998</v>
      </c>
      <c r="F7109" s="26">
        <v>2316939.9900000002</v>
      </c>
      <c r="G7109" s="26">
        <v>2289574.69</v>
      </c>
      <c r="H7109" s="26">
        <v>2374336.69</v>
      </c>
      <c r="I7109" s="26">
        <v>2367770.2000000002</v>
      </c>
      <c r="J7109" s="26">
        <v>2463903.7599999998</v>
      </c>
      <c r="K7109" s="28">
        <v>2679246.2399999998</v>
      </c>
      <c r="L7109" s="28">
        <v>2910100.26</v>
      </c>
      <c r="M7109" s="28">
        <v>2963610.71</v>
      </c>
      <c r="N7109" s="28">
        <v>3041533.07</v>
      </c>
      <c r="O7109" s="28">
        <v>3015398.2099999995</v>
      </c>
      <c r="P7109" s="28">
        <v>3252986.4099999997</v>
      </c>
      <c r="Q7109" s="28">
        <v>3437381.0300000003</v>
      </c>
      <c r="R7109" s="28">
        <v>3441506.4200000004</v>
      </c>
      <c r="S7109" s="28">
        <v>3520060.53</v>
      </c>
      <c r="T7109" s="28">
        <v>3784032.09</v>
      </c>
      <c r="U7109" s="53">
        <v>3692881.3099999996</v>
      </c>
    </row>
    <row r="7110" spans="1:21" outlineLevel="3" x14ac:dyDescent="0.25">
      <c r="A7110" s="47" t="s">
        <v>11053</v>
      </c>
      <c r="B7110" s="47" t="s">
        <v>7822</v>
      </c>
      <c r="C7110" s="48" t="s">
        <v>11007</v>
      </c>
      <c r="D7110" s="48" t="s">
        <v>7883</v>
      </c>
      <c r="E7110" s="26">
        <v>3587310.56</v>
      </c>
      <c r="F7110" s="26">
        <v>3545583.88</v>
      </c>
      <c r="G7110" s="26">
        <v>3734979.2499999995</v>
      </c>
      <c r="H7110" s="26">
        <v>3869716.4</v>
      </c>
      <c r="I7110" s="26">
        <v>3987246.58</v>
      </c>
      <c r="J7110" s="26">
        <v>4228098.7</v>
      </c>
      <c r="K7110" s="28">
        <v>4237557.83</v>
      </c>
      <c r="L7110" s="28">
        <v>4513629.4499999993</v>
      </c>
      <c r="M7110" s="28">
        <v>4559458.8100000005</v>
      </c>
      <c r="N7110" s="28">
        <v>4612791.91</v>
      </c>
      <c r="O7110" s="28">
        <v>4671551.7699999996</v>
      </c>
      <c r="P7110" s="28">
        <v>4789820.5299999993</v>
      </c>
      <c r="Q7110" s="28">
        <v>4766352.8899999997</v>
      </c>
      <c r="R7110" s="28">
        <v>4857377.0999999996</v>
      </c>
      <c r="S7110" s="28">
        <v>4785901.43</v>
      </c>
      <c r="T7110" s="28">
        <v>4840614.8400000008</v>
      </c>
      <c r="U7110" s="53">
        <v>4585749.1100000003</v>
      </c>
    </row>
    <row r="7111" spans="1:21" outlineLevel="3" x14ac:dyDescent="0.25">
      <c r="A7111" s="47" t="s">
        <v>11053</v>
      </c>
      <c r="B7111" s="47" t="s">
        <v>7822</v>
      </c>
      <c r="C7111" s="48" t="s">
        <v>11007</v>
      </c>
      <c r="D7111" s="48" t="s">
        <v>7884</v>
      </c>
      <c r="E7111" s="26" t="s">
        <v>11224</v>
      </c>
      <c r="F7111" s="26" t="s">
        <v>11224</v>
      </c>
      <c r="G7111" s="26" t="s">
        <v>11224</v>
      </c>
      <c r="H7111" s="26" t="s">
        <v>11224</v>
      </c>
      <c r="I7111" s="26" t="s">
        <v>11224</v>
      </c>
      <c r="J7111" s="26" t="s">
        <v>11224</v>
      </c>
      <c r="K7111" s="28" t="s">
        <v>11225</v>
      </c>
      <c r="L7111" s="28" t="s">
        <v>11225</v>
      </c>
      <c r="M7111" s="28" t="s">
        <v>11225</v>
      </c>
      <c r="N7111" s="28" t="s">
        <v>11225</v>
      </c>
      <c r="O7111" s="28" t="s">
        <v>11225</v>
      </c>
      <c r="P7111" s="28" t="s">
        <v>11225</v>
      </c>
      <c r="Q7111" s="28" t="s">
        <v>11225</v>
      </c>
      <c r="R7111" s="28" t="s">
        <v>11225</v>
      </c>
      <c r="S7111" s="28" t="s">
        <v>11225</v>
      </c>
      <c r="T7111" s="28">
        <v>0</v>
      </c>
      <c r="U7111" s="53">
        <v>0</v>
      </c>
    </row>
    <row r="7112" spans="1:21" outlineLevel="3" x14ac:dyDescent="0.25">
      <c r="A7112" s="47" t="s">
        <v>11053</v>
      </c>
      <c r="B7112" s="47" t="s">
        <v>7822</v>
      </c>
      <c r="C7112" s="48" t="s">
        <v>11007</v>
      </c>
      <c r="D7112" s="48" t="s">
        <v>7885</v>
      </c>
      <c r="E7112" s="26">
        <v>1672427.6</v>
      </c>
      <c r="F7112" s="26">
        <v>1772317.69</v>
      </c>
      <c r="G7112" s="26">
        <v>1771831.7100000002</v>
      </c>
      <c r="H7112" s="26">
        <v>1753584.76</v>
      </c>
      <c r="I7112" s="26">
        <v>1921889.31</v>
      </c>
      <c r="J7112" s="26">
        <v>2224367.6799999997</v>
      </c>
      <c r="K7112" s="28">
        <v>2306328.87</v>
      </c>
      <c r="L7112" s="28">
        <v>2474046.5800000005</v>
      </c>
      <c r="M7112" s="28">
        <v>2600333.5700000003</v>
      </c>
      <c r="N7112" s="28">
        <v>2615499.92</v>
      </c>
      <c r="O7112" s="28">
        <v>2651595.689999999</v>
      </c>
      <c r="P7112" s="28">
        <v>3009599.9799999995</v>
      </c>
      <c r="Q7112" s="28">
        <v>2960725.1299999994</v>
      </c>
      <c r="R7112" s="28">
        <v>2967029.31</v>
      </c>
      <c r="S7112" s="28">
        <v>2940717.55</v>
      </c>
      <c r="T7112" s="28">
        <v>3005435.23</v>
      </c>
      <c r="U7112" s="53">
        <v>2966399.6999999997</v>
      </c>
    </row>
    <row r="7113" spans="1:21" outlineLevel="3" x14ac:dyDescent="0.25">
      <c r="A7113" s="47" t="s">
        <v>11053</v>
      </c>
      <c r="B7113" s="47" t="s">
        <v>7822</v>
      </c>
      <c r="C7113" s="48" t="s">
        <v>11007</v>
      </c>
      <c r="D7113" s="48" t="s">
        <v>7886</v>
      </c>
      <c r="E7113" s="26">
        <v>7198941.0099999998</v>
      </c>
      <c r="F7113" s="26">
        <v>6942441.1699999999</v>
      </c>
      <c r="G7113" s="26">
        <v>7072324.5299999993</v>
      </c>
      <c r="H7113" s="26">
        <v>7398502.75</v>
      </c>
      <c r="I7113" s="26">
        <v>7158927.2699999996</v>
      </c>
      <c r="J7113" s="26">
        <v>7385796.1700000018</v>
      </c>
      <c r="K7113" s="28">
        <v>7637016.6400000006</v>
      </c>
      <c r="L7113" s="28">
        <v>8272095.9399999995</v>
      </c>
      <c r="M7113" s="28">
        <v>8517750.4900000002</v>
      </c>
      <c r="N7113" s="28">
        <v>8599987.1100000013</v>
      </c>
      <c r="O7113" s="28">
        <v>8426143.3699999992</v>
      </c>
      <c r="P7113" s="28">
        <v>9056808.9100000001</v>
      </c>
      <c r="Q7113" s="28">
        <v>8881451.0999999996</v>
      </c>
      <c r="R7113" s="28">
        <v>8812267.1099999994</v>
      </c>
      <c r="S7113" s="28">
        <v>8627630.6699999999</v>
      </c>
      <c r="T7113" s="28">
        <v>8743706.3999999985</v>
      </c>
      <c r="U7113" s="53">
        <v>8639946.629999999</v>
      </c>
    </row>
    <row r="7114" spans="1:21" outlineLevel="3" x14ac:dyDescent="0.25">
      <c r="A7114" s="47" t="s">
        <v>11053</v>
      </c>
      <c r="B7114" s="47" t="s">
        <v>7822</v>
      </c>
      <c r="C7114" s="48" t="s">
        <v>11007</v>
      </c>
      <c r="D7114" s="48" t="s">
        <v>7887</v>
      </c>
      <c r="E7114" s="26">
        <v>11777471.119999999</v>
      </c>
      <c r="F7114" s="26">
        <v>11675172.540000001</v>
      </c>
      <c r="G7114" s="26">
        <v>11834815.130000001</v>
      </c>
      <c r="H7114" s="26">
        <v>12318430.66</v>
      </c>
      <c r="I7114" s="26">
        <v>12632393.319999998</v>
      </c>
      <c r="J7114" s="26">
        <v>12899900.499999998</v>
      </c>
      <c r="K7114" s="28">
        <v>13487844.939999999</v>
      </c>
      <c r="L7114" s="28">
        <v>13693121.290000001</v>
      </c>
      <c r="M7114" s="28">
        <v>14036624.050000001</v>
      </c>
      <c r="N7114" s="28">
        <v>14285958.670000002</v>
      </c>
      <c r="O7114" s="28">
        <v>13812034.609999999</v>
      </c>
      <c r="P7114" s="28">
        <v>14069812.000000002</v>
      </c>
      <c r="Q7114" s="28">
        <v>14587099.860000003</v>
      </c>
      <c r="R7114" s="28">
        <v>15035647.609999999</v>
      </c>
      <c r="S7114" s="28">
        <v>14711765.500000002</v>
      </c>
      <c r="T7114" s="28">
        <v>14732779.550000001</v>
      </c>
      <c r="U7114" s="53">
        <v>14634891.130000001</v>
      </c>
    </row>
    <row r="7115" spans="1:21" outlineLevel="3" x14ac:dyDescent="0.25">
      <c r="A7115" s="47" t="s">
        <v>11053</v>
      </c>
      <c r="B7115" s="47" t="s">
        <v>7822</v>
      </c>
      <c r="C7115" s="48" t="s">
        <v>11007</v>
      </c>
      <c r="D7115" s="48" t="s">
        <v>7888</v>
      </c>
      <c r="E7115" s="26">
        <v>2384233.2199999997</v>
      </c>
      <c r="F7115" s="26">
        <v>2491480.63</v>
      </c>
      <c r="G7115" s="26">
        <v>2537722.4400000004</v>
      </c>
      <c r="H7115" s="26">
        <v>2694590.82</v>
      </c>
      <c r="I7115" s="26">
        <v>2413774.16</v>
      </c>
      <c r="J7115" s="26">
        <v>2455814.4900000007</v>
      </c>
      <c r="K7115" s="28">
        <v>2598324.0099999998</v>
      </c>
      <c r="L7115" s="28">
        <v>2598612.79</v>
      </c>
      <c r="M7115" s="28">
        <v>2808188.5200000005</v>
      </c>
      <c r="N7115" s="28">
        <v>2975364.6100000008</v>
      </c>
      <c r="O7115" s="28">
        <v>3337109.2999999989</v>
      </c>
      <c r="P7115" s="28">
        <v>3394276.14</v>
      </c>
      <c r="Q7115" s="28">
        <v>4023552.4</v>
      </c>
      <c r="R7115" s="28">
        <v>4093952.3299999996</v>
      </c>
      <c r="S7115" s="28">
        <v>2982178.4299999997</v>
      </c>
      <c r="T7115" s="28">
        <v>3746183.63</v>
      </c>
      <c r="U7115" s="53">
        <v>3603605.2499999995</v>
      </c>
    </row>
    <row r="7116" spans="1:21" outlineLevel="3" x14ac:dyDescent="0.25">
      <c r="A7116" s="47" t="s">
        <v>11053</v>
      </c>
      <c r="B7116" s="47" t="s">
        <v>7822</v>
      </c>
      <c r="C7116" s="48" t="s">
        <v>11007</v>
      </c>
      <c r="D7116" s="48" t="s">
        <v>7889</v>
      </c>
      <c r="E7116" s="26">
        <v>1627444.53</v>
      </c>
      <c r="F7116" s="26">
        <v>1487604.18</v>
      </c>
      <c r="G7116" s="26">
        <v>1556252.74</v>
      </c>
      <c r="H7116" s="26">
        <v>1662567.34</v>
      </c>
      <c r="I7116" s="26">
        <v>1715628.0300000003</v>
      </c>
      <c r="J7116" s="26">
        <v>1893994.77</v>
      </c>
      <c r="K7116" s="28">
        <v>2124731.4700000002</v>
      </c>
      <c r="L7116" s="28">
        <v>2263207.6700000004</v>
      </c>
      <c r="M7116" s="28">
        <v>2445126.4899999998</v>
      </c>
      <c r="N7116" s="28">
        <v>2548065.19</v>
      </c>
      <c r="O7116" s="28">
        <v>2726242.97</v>
      </c>
      <c r="P7116" s="28">
        <v>2947530.86</v>
      </c>
      <c r="Q7116" s="28">
        <v>3076182.66</v>
      </c>
      <c r="R7116" s="28">
        <v>3119285.7699999996</v>
      </c>
      <c r="S7116" s="28">
        <v>3315038.4100000006</v>
      </c>
      <c r="T7116" s="28">
        <v>3257650.62</v>
      </c>
      <c r="U7116" s="53">
        <v>3239460.0799999996</v>
      </c>
    </row>
    <row r="7117" spans="1:21" outlineLevel="3" x14ac:dyDescent="0.25">
      <c r="A7117" s="47" t="s">
        <v>11053</v>
      </c>
      <c r="B7117" s="47" t="s">
        <v>7822</v>
      </c>
      <c r="C7117" s="48" t="s">
        <v>11007</v>
      </c>
      <c r="D7117" s="48" t="s">
        <v>7890</v>
      </c>
      <c r="E7117" s="26">
        <v>4473735.1500000004</v>
      </c>
      <c r="F7117" s="26">
        <v>4404048.29</v>
      </c>
      <c r="G7117" s="26">
        <v>4562199.51</v>
      </c>
      <c r="H7117" s="26">
        <v>4879619.8100000005</v>
      </c>
      <c r="I7117" s="26">
        <v>5102860.8099999996</v>
      </c>
      <c r="J7117" s="26">
        <v>5130379.669999999</v>
      </c>
      <c r="K7117" s="28">
        <v>5234773.5100000007</v>
      </c>
      <c r="L7117" s="28">
        <v>5343903.2600000007</v>
      </c>
      <c r="M7117" s="28">
        <v>5408934.0500000007</v>
      </c>
      <c r="N7117" s="28">
        <v>5498885.6899999995</v>
      </c>
      <c r="O7117" s="28">
        <v>5517814.5899999999</v>
      </c>
      <c r="P7117" s="28">
        <v>5799182.8499999996</v>
      </c>
      <c r="Q7117" s="28">
        <v>5851692.5499999998</v>
      </c>
      <c r="R7117" s="28">
        <v>6125501.46</v>
      </c>
      <c r="S7117" s="28">
        <v>5638532.6100000003</v>
      </c>
      <c r="T7117" s="28">
        <v>5647375.7000000011</v>
      </c>
      <c r="U7117" s="53">
        <v>5369583.7500000009</v>
      </c>
    </row>
    <row r="7118" spans="1:21" outlineLevel="3" x14ac:dyDescent="0.25">
      <c r="A7118" s="47" t="s">
        <v>11053</v>
      </c>
      <c r="B7118" s="47" t="s">
        <v>7822</v>
      </c>
      <c r="C7118" s="48" t="s">
        <v>11007</v>
      </c>
      <c r="D7118" s="48" t="s">
        <v>7891</v>
      </c>
      <c r="E7118" s="26">
        <v>3140493.02</v>
      </c>
      <c r="F7118" s="26">
        <v>2883729.6899999995</v>
      </c>
      <c r="G7118" s="26">
        <v>3203161.04</v>
      </c>
      <c r="H7118" s="26">
        <v>3371466.9400000004</v>
      </c>
      <c r="I7118" s="26">
        <v>3341388.8</v>
      </c>
      <c r="J7118" s="26">
        <v>3383405.4299999997</v>
      </c>
      <c r="K7118" s="28">
        <v>3298951.09</v>
      </c>
      <c r="L7118" s="28">
        <v>3602219.2699999991</v>
      </c>
      <c r="M7118" s="28">
        <v>3635469.9599999995</v>
      </c>
      <c r="N7118" s="28">
        <v>3639970.7899999996</v>
      </c>
      <c r="O7118" s="28">
        <v>3618615.7800000003</v>
      </c>
      <c r="P7118" s="28">
        <v>3747317.6999999997</v>
      </c>
      <c r="Q7118" s="28">
        <v>3839656.03</v>
      </c>
      <c r="R7118" s="28">
        <v>3827663.4200000004</v>
      </c>
      <c r="S7118" s="28">
        <v>3910448.77</v>
      </c>
      <c r="T7118" s="28">
        <v>3791127.54</v>
      </c>
      <c r="U7118" s="53">
        <v>3799416.77</v>
      </c>
    </row>
    <row r="7119" spans="1:21" outlineLevel="3" x14ac:dyDescent="0.25">
      <c r="A7119" s="47" t="s">
        <v>11053</v>
      </c>
      <c r="B7119" s="47" t="s">
        <v>7822</v>
      </c>
      <c r="C7119" s="48" t="s">
        <v>11007</v>
      </c>
      <c r="D7119" s="48" t="s">
        <v>7892</v>
      </c>
      <c r="E7119" s="26">
        <v>4641856.2299999995</v>
      </c>
      <c r="F7119" s="26">
        <v>4908417.3500000006</v>
      </c>
      <c r="G7119" s="26">
        <v>5116530.5999999996</v>
      </c>
      <c r="H7119" s="26">
        <v>5416735.6800000006</v>
      </c>
      <c r="I7119" s="26">
        <v>5595076.7400000021</v>
      </c>
      <c r="J7119" s="26">
        <v>5714941.3499999996</v>
      </c>
      <c r="K7119" s="28">
        <v>5887866.8200000012</v>
      </c>
      <c r="L7119" s="28">
        <v>6355376.4800000014</v>
      </c>
      <c r="M7119" s="28">
        <v>6498424.1600000011</v>
      </c>
      <c r="N7119" s="28">
        <v>6848126.629999999</v>
      </c>
      <c r="O7119" s="28">
        <v>7110502.0600000005</v>
      </c>
      <c r="P7119" s="28">
        <v>7475546.1099999994</v>
      </c>
      <c r="Q7119" s="28">
        <v>8098308.6499999985</v>
      </c>
      <c r="R7119" s="28">
        <v>8281418.2899999991</v>
      </c>
      <c r="S7119" s="28">
        <v>8086206.7000000002</v>
      </c>
      <c r="T7119" s="28">
        <v>8067695.6000000006</v>
      </c>
      <c r="U7119" s="53">
        <v>7753131.8599999994</v>
      </c>
    </row>
    <row r="7120" spans="1:21" outlineLevel="3" x14ac:dyDescent="0.25">
      <c r="A7120" s="47" t="s">
        <v>11053</v>
      </c>
      <c r="B7120" s="47" t="s">
        <v>7822</v>
      </c>
      <c r="C7120" s="48" t="s">
        <v>11007</v>
      </c>
      <c r="D7120" s="48" t="s">
        <v>7893</v>
      </c>
      <c r="E7120" s="26" t="s">
        <v>11224</v>
      </c>
      <c r="F7120" s="26" t="s">
        <v>11224</v>
      </c>
      <c r="G7120" s="26" t="s">
        <v>11224</v>
      </c>
      <c r="H7120" s="26" t="s">
        <v>11224</v>
      </c>
      <c r="I7120" s="26" t="s">
        <v>11224</v>
      </c>
      <c r="J7120" s="26" t="s">
        <v>11224</v>
      </c>
      <c r="K7120" s="28" t="s">
        <v>11225</v>
      </c>
      <c r="L7120" s="28" t="s">
        <v>11225</v>
      </c>
      <c r="M7120" s="28" t="s">
        <v>11225</v>
      </c>
      <c r="N7120" s="28" t="s">
        <v>11225</v>
      </c>
      <c r="O7120" s="28" t="s">
        <v>11225</v>
      </c>
      <c r="P7120" s="28" t="s">
        <v>11225</v>
      </c>
      <c r="Q7120" s="28" t="s">
        <v>11225</v>
      </c>
      <c r="R7120" s="28" t="s">
        <v>11225</v>
      </c>
      <c r="S7120" s="28" t="s">
        <v>11225</v>
      </c>
      <c r="T7120" s="28" t="s">
        <v>11225</v>
      </c>
      <c r="U7120" s="53" t="s">
        <v>11225</v>
      </c>
    </row>
    <row r="7121" spans="1:21" outlineLevel="3" x14ac:dyDescent="0.25">
      <c r="A7121" s="47" t="s">
        <v>11053</v>
      </c>
      <c r="B7121" s="47" t="s">
        <v>7822</v>
      </c>
      <c r="C7121" s="48" t="s">
        <v>11007</v>
      </c>
      <c r="D7121" s="48" t="s">
        <v>7894</v>
      </c>
      <c r="E7121" s="26">
        <v>3400083.9200000004</v>
      </c>
      <c r="F7121" s="26">
        <v>3431204.08</v>
      </c>
      <c r="G7121" s="26">
        <v>3596114.5100000002</v>
      </c>
      <c r="H7121" s="26">
        <v>3920493.65</v>
      </c>
      <c r="I7121" s="26">
        <v>3942463.35</v>
      </c>
      <c r="J7121" s="26">
        <v>4017783</v>
      </c>
      <c r="K7121" s="28">
        <v>4269747.3899999997</v>
      </c>
      <c r="L7121" s="28">
        <v>4336106.6199999992</v>
      </c>
      <c r="M7121" s="28">
        <v>4473865.5600000005</v>
      </c>
      <c r="N7121" s="28">
        <v>4483947.26</v>
      </c>
      <c r="O7121" s="28">
        <v>4754825.7500000009</v>
      </c>
      <c r="P7121" s="28">
        <v>5245094.26</v>
      </c>
      <c r="Q7121" s="28">
        <v>5606015.1799999997</v>
      </c>
      <c r="R7121" s="28">
        <v>6018027.9699999997</v>
      </c>
      <c r="S7121" s="28">
        <v>5884326.1899999995</v>
      </c>
      <c r="T7121" s="28">
        <v>6112958.0200000005</v>
      </c>
      <c r="U7121" s="53">
        <v>6074715.3999999994</v>
      </c>
    </row>
    <row r="7122" spans="1:21" outlineLevel="3" x14ac:dyDescent="0.25">
      <c r="A7122" s="47" t="s">
        <v>11053</v>
      </c>
      <c r="B7122" s="47" t="s">
        <v>7822</v>
      </c>
      <c r="C7122" s="48" t="s">
        <v>11007</v>
      </c>
      <c r="D7122" s="48" t="s">
        <v>7895</v>
      </c>
      <c r="E7122" s="26">
        <v>206201.44000000003</v>
      </c>
      <c r="F7122" s="26">
        <v>261459.58999999994</v>
      </c>
      <c r="G7122" s="26">
        <v>323293.34999999998</v>
      </c>
      <c r="H7122" s="26" t="s">
        <v>11224</v>
      </c>
      <c r="I7122" s="26" t="s">
        <v>11224</v>
      </c>
      <c r="J7122" s="26" t="s">
        <v>11224</v>
      </c>
      <c r="K7122" s="28" t="s">
        <v>11225</v>
      </c>
      <c r="L7122" s="28" t="s">
        <v>11225</v>
      </c>
      <c r="M7122" s="28" t="s">
        <v>11225</v>
      </c>
      <c r="N7122" s="28" t="s">
        <v>11225</v>
      </c>
      <c r="O7122" s="28" t="s">
        <v>11225</v>
      </c>
      <c r="P7122" s="28" t="s">
        <v>11225</v>
      </c>
      <c r="Q7122" s="28" t="s">
        <v>11225</v>
      </c>
      <c r="R7122" s="28" t="s">
        <v>11225</v>
      </c>
      <c r="S7122" s="28" t="s">
        <v>11225</v>
      </c>
      <c r="T7122" s="28" t="s">
        <v>11225</v>
      </c>
      <c r="U7122" s="53" t="s">
        <v>11225</v>
      </c>
    </row>
    <row r="7123" spans="1:21" outlineLevel="3" x14ac:dyDescent="0.25">
      <c r="A7123" s="47" t="s">
        <v>11053</v>
      </c>
      <c r="B7123" s="47" t="s">
        <v>7822</v>
      </c>
      <c r="C7123" s="48" t="s">
        <v>11007</v>
      </c>
      <c r="D7123" s="48" t="s">
        <v>7896</v>
      </c>
      <c r="E7123" s="26">
        <v>3679630.9599999995</v>
      </c>
      <c r="F7123" s="26">
        <v>3802347.06</v>
      </c>
      <c r="G7123" s="26">
        <v>3760181.0700000003</v>
      </c>
      <c r="H7123" s="26">
        <v>3699730.27</v>
      </c>
      <c r="I7123" s="26">
        <v>3841433.2599999993</v>
      </c>
      <c r="J7123" s="26">
        <v>3970272.6500000004</v>
      </c>
      <c r="K7123" s="28">
        <v>3969463.82</v>
      </c>
      <c r="L7123" s="28">
        <v>4297348.9800000004</v>
      </c>
      <c r="M7123" s="28">
        <v>4632052.7</v>
      </c>
      <c r="N7123" s="28">
        <v>5029192.1399999987</v>
      </c>
      <c r="O7123" s="28">
        <v>5020113.99</v>
      </c>
      <c r="P7123" s="28">
        <v>5505233.7699999996</v>
      </c>
      <c r="Q7123" s="28">
        <v>5625617.790000001</v>
      </c>
      <c r="R7123" s="28">
        <v>5976884.3699999992</v>
      </c>
      <c r="S7123" s="28">
        <v>5853547.9800000014</v>
      </c>
      <c r="T7123" s="28">
        <v>6504344.7699999996</v>
      </c>
      <c r="U7123" s="53">
        <v>6352183.1999999993</v>
      </c>
    </row>
    <row r="7124" spans="1:21" outlineLevel="3" x14ac:dyDescent="0.25">
      <c r="A7124" s="47" t="s">
        <v>11053</v>
      </c>
      <c r="B7124" s="47" t="s">
        <v>7822</v>
      </c>
      <c r="C7124" s="48" t="s">
        <v>11007</v>
      </c>
      <c r="D7124" s="48" t="s">
        <v>7897</v>
      </c>
      <c r="E7124" s="26">
        <v>4200064.7300000004</v>
      </c>
      <c r="F7124" s="26">
        <v>4093174.99</v>
      </c>
      <c r="G7124" s="26">
        <v>4219270.66</v>
      </c>
      <c r="H7124" s="26">
        <v>4449903.04</v>
      </c>
      <c r="I7124" s="26">
        <v>4832851.68</v>
      </c>
      <c r="J7124" s="26">
        <v>4865982.66</v>
      </c>
      <c r="K7124" s="28">
        <v>4864270.51</v>
      </c>
      <c r="L7124" s="28">
        <v>5083133.8600000003</v>
      </c>
      <c r="M7124" s="28">
        <v>5270891.42</v>
      </c>
      <c r="N7124" s="28">
        <v>5277685.4000000004</v>
      </c>
      <c r="O7124" s="28">
        <v>5130340.5699999994</v>
      </c>
      <c r="P7124" s="28">
        <v>5570294.4799999995</v>
      </c>
      <c r="Q7124" s="28">
        <v>5575871.96</v>
      </c>
      <c r="R7124" s="28">
        <v>5700780.2300000004</v>
      </c>
      <c r="S7124" s="28">
        <v>5812858.0300000003</v>
      </c>
      <c r="T7124" s="28">
        <v>5836211.8600000003</v>
      </c>
      <c r="U7124" s="53">
        <v>5591374.0300000003</v>
      </c>
    </row>
    <row r="7125" spans="1:21" outlineLevel="3" x14ac:dyDescent="0.25">
      <c r="A7125" s="47" t="s">
        <v>11053</v>
      </c>
      <c r="B7125" s="47" t="s">
        <v>7822</v>
      </c>
      <c r="C7125" s="48" t="s">
        <v>11007</v>
      </c>
      <c r="D7125" s="48" t="s">
        <v>7898</v>
      </c>
      <c r="E7125" s="26">
        <v>2472414.67</v>
      </c>
      <c r="F7125" s="26">
        <v>2765240.16</v>
      </c>
      <c r="G7125" s="26">
        <v>2402410.41</v>
      </c>
      <c r="H7125" s="26">
        <v>2554352.9900000002</v>
      </c>
      <c r="I7125" s="26">
        <v>2760872.9699999997</v>
      </c>
      <c r="J7125" s="26">
        <v>2793070.05</v>
      </c>
      <c r="K7125" s="28">
        <v>2938874.4600000004</v>
      </c>
      <c r="L7125" s="28">
        <v>3135263.6699999995</v>
      </c>
      <c r="M7125" s="28">
        <v>3179213.4399999995</v>
      </c>
      <c r="N7125" s="28">
        <v>3237174.6099999994</v>
      </c>
      <c r="O7125" s="28">
        <v>3371559.8299999996</v>
      </c>
      <c r="P7125" s="28">
        <v>3636497.1999999997</v>
      </c>
      <c r="Q7125" s="28">
        <v>3790161.1899999995</v>
      </c>
      <c r="R7125" s="28">
        <v>4010361.7699999996</v>
      </c>
      <c r="S7125" s="28">
        <v>3894541.379999999</v>
      </c>
      <c r="T7125" s="28">
        <v>3914701.6300000004</v>
      </c>
      <c r="U7125" s="53">
        <v>3831083.2</v>
      </c>
    </row>
    <row r="7126" spans="1:21" outlineLevel="3" x14ac:dyDescent="0.25">
      <c r="A7126" s="47" t="s">
        <v>11053</v>
      </c>
      <c r="B7126" s="47" t="s">
        <v>7822</v>
      </c>
      <c r="C7126" s="48" t="s">
        <v>11007</v>
      </c>
      <c r="D7126" s="48" t="s">
        <v>7899</v>
      </c>
      <c r="E7126" s="26" t="s">
        <v>11224</v>
      </c>
      <c r="F7126" s="26" t="s">
        <v>11224</v>
      </c>
      <c r="G7126" s="26" t="s">
        <v>11224</v>
      </c>
      <c r="H7126" s="26" t="s">
        <v>11224</v>
      </c>
      <c r="I7126" s="26" t="s">
        <v>11224</v>
      </c>
      <c r="J7126" s="26" t="s">
        <v>11224</v>
      </c>
      <c r="K7126" s="28" t="s">
        <v>11225</v>
      </c>
      <c r="L7126" s="28" t="s">
        <v>11225</v>
      </c>
      <c r="M7126" s="28" t="s">
        <v>11225</v>
      </c>
      <c r="N7126" s="28" t="s">
        <v>11225</v>
      </c>
      <c r="O7126" s="28" t="s">
        <v>11225</v>
      </c>
      <c r="P7126" s="28" t="s">
        <v>11225</v>
      </c>
      <c r="Q7126" s="28" t="s">
        <v>11225</v>
      </c>
      <c r="R7126" s="28" t="s">
        <v>11225</v>
      </c>
      <c r="S7126" s="28" t="s">
        <v>11225</v>
      </c>
      <c r="T7126" s="28" t="s">
        <v>11225</v>
      </c>
      <c r="U7126" s="53" t="s">
        <v>11225</v>
      </c>
    </row>
    <row r="7127" spans="1:21" outlineLevel="3" x14ac:dyDescent="0.25">
      <c r="A7127" s="47" t="s">
        <v>11053</v>
      </c>
      <c r="B7127" s="47" t="s">
        <v>7822</v>
      </c>
      <c r="C7127" s="48" t="s">
        <v>11007</v>
      </c>
      <c r="D7127" s="48" t="s">
        <v>7900</v>
      </c>
      <c r="E7127" s="26">
        <v>3623986.4699999997</v>
      </c>
      <c r="F7127" s="26">
        <v>3679250.8299999996</v>
      </c>
      <c r="G7127" s="26">
        <v>3718222.11</v>
      </c>
      <c r="H7127" s="26">
        <v>3769942.3900000006</v>
      </c>
      <c r="I7127" s="26">
        <v>3938231.0799999996</v>
      </c>
      <c r="J7127" s="26">
        <v>4086008.7699999996</v>
      </c>
      <c r="K7127" s="28">
        <v>3942057.43</v>
      </c>
      <c r="L7127" s="28">
        <v>4076117.6900000004</v>
      </c>
      <c r="M7127" s="28">
        <v>4640066.91</v>
      </c>
      <c r="N7127" s="28">
        <v>4783244.0699999994</v>
      </c>
      <c r="O7127" s="28">
        <v>4659699.9299999988</v>
      </c>
      <c r="P7127" s="28">
        <v>4890026.93</v>
      </c>
      <c r="Q7127" s="28">
        <v>5163645.1700000009</v>
      </c>
      <c r="R7127" s="28">
        <v>5163143.21</v>
      </c>
      <c r="S7127" s="28">
        <v>4923954.6900000004</v>
      </c>
      <c r="T7127" s="28">
        <v>5338928.1899999995</v>
      </c>
      <c r="U7127" s="53">
        <v>5096689.2699999996</v>
      </c>
    </row>
    <row r="7128" spans="1:21" outlineLevel="3" x14ac:dyDescent="0.25">
      <c r="A7128" s="47" t="s">
        <v>11053</v>
      </c>
      <c r="B7128" s="47" t="s">
        <v>7822</v>
      </c>
      <c r="C7128" s="48" t="s">
        <v>11007</v>
      </c>
      <c r="D7128" s="48" t="s">
        <v>7901</v>
      </c>
      <c r="E7128" s="26">
        <v>3376045.46</v>
      </c>
      <c r="F7128" s="26">
        <v>3424525.89</v>
      </c>
      <c r="G7128" s="26">
        <v>3408846.7</v>
      </c>
      <c r="H7128" s="26">
        <v>3440590.5799999996</v>
      </c>
      <c r="I7128" s="26">
        <v>3488790.43</v>
      </c>
      <c r="J7128" s="26">
        <v>3522141.33</v>
      </c>
      <c r="K7128" s="28">
        <v>3658958.3099999991</v>
      </c>
      <c r="L7128" s="28">
        <v>3681341.86</v>
      </c>
      <c r="M7128" s="28">
        <v>3937136.5</v>
      </c>
      <c r="N7128" s="28">
        <v>3941862.22</v>
      </c>
      <c r="O7128" s="28">
        <v>3813647.19</v>
      </c>
      <c r="P7128" s="28">
        <v>3884930.4100000006</v>
      </c>
      <c r="Q7128" s="28">
        <v>4025500.62</v>
      </c>
      <c r="R7128" s="28">
        <v>4115907.4099999992</v>
      </c>
      <c r="S7128" s="28">
        <v>3991274.4</v>
      </c>
      <c r="T7128" s="28">
        <v>4097129.8899999997</v>
      </c>
      <c r="U7128" s="53">
        <v>4164361.44</v>
      </c>
    </row>
    <row r="7129" spans="1:21" outlineLevel="3" x14ac:dyDescent="0.25">
      <c r="A7129" s="47" t="s">
        <v>11053</v>
      </c>
      <c r="B7129" s="47" t="s">
        <v>7822</v>
      </c>
      <c r="C7129" s="48" t="s">
        <v>11007</v>
      </c>
      <c r="D7129" s="48" t="s">
        <v>7902</v>
      </c>
      <c r="E7129" s="26">
        <v>6926762.0199999996</v>
      </c>
      <c r="F7129" s="26">
        <v>6702896.0500000007</v>
      </c>
      <c r="G7129" s="26">
        <v>6721268.79</v>
      </c>
      <c r="H7129" s="26">
        <v>7057848.0299999993</v>
      </c>
      <c r="I7129" s="26">
        <v>6968602.3099999996</v>
      </c>
      <c r="J7129" s="26">
        <v>7159000.7000000002</v>
      </c>
      <c r="K7129" s="28">
        <v>7189231.8100000015</v>
      </c>
      <c r="L7129" s="28">
        <v>7735739.0600000015</v>
      </c>
      <c r="M7129" s="28">
        <v>7999327.1899999995</v>
      </c>
      <c r="N7129" s="28">
        <v>8304196.0600000005</v>
      </c>
      <c r="O7129" s="28">
        <v>8248962.7199999997</v>
      </c>
      <c r="P7129" s="28">
        <v>8680729</v>
      </c>
      <c r="Q7129" s="28">
        <v>8786172.4000000004</v>
      </c>
      <c r="R7129" s="28">
        <v>8971435.959999999</v>
      </c>
      <c r="S7129" s="28">
        <v>8889715.0700000003</v>
      </c>
      <c r="T7129" s="28">
        <v>9065830.1600000001</v>
      </c>
      <c r="U7129" s="53">
        <v>9063839.0200000014</v>
      </c>
    </row>
    <row r="7130" spans="1:21" outlineLevel="3" x14ac:dyDescent="0.25">
      <c r="A7130" s="47" t="s">
        <v>11053</v>
      </c>
      <c r="B7130" s="47" t="s">
        <v>7822</v>
      </c>
      <c r="C7130" s="48" t="s">
        <v>11007</v>
      </c>
      <c r="D7130" s="48" t="s">
        <v>7903</v>
      </c>
      <c r="E7130" s="26">
        <v>5125273.4400000004</v>
      </c>
      <c r="F7130" s="26">
        <v>5087981.76</v>
      </c>
      <c r="G7130" s="26">
        <v>5242354.8600000003</v>
      </c>
      <c r="H7130" s="26">
        <v>5108165.2700000005</v>
      </c>
      <c r="I7130" s="26">
        <v>5227856.5199999996</v>
      </c>
      <c r="J7130" s="26">
        <v>5281403.0999999996</v>
      </c>
      <c r="K7130" s="28">
        <v>5264970.8900000006</v>
      </c>
      <c r="L7130" s="28">
        <v>5488392.1500000004</v>
      </c>
      <c r="M7130" s="28">
        <v>5493377.3199999994</v>
      </c>
      <c r="N7130" s="28">
        <v>5481287.8399999999</v>
      </c>
      <c r="O7130" s="28">
        <v>5449904.5199999996</v>
      </c>
      <c r="P7130" s="28">
        <v>5609617.54</v>
      </c>
      <c r="Q7130" s="28">
        <v>5813700.1399999997</v>
      </c>
      <c r="R7130" s="28">
        <v>6052000.0100000007</v>
      </c>
      <c r="S7130" s="28">
        <v>5870899.0300000012</v>
      </c>
      <c r="T7130" s="28">
        <v>6088814.9600000009</v>
      </c>
      <c r="U7130" s="53">
        <v>5985206.0000000009</v>
      </c>
    </row>
    <row r="7131" spans="1:21" outlineLevel="3" x14ac:dyDescent="0.25">
      <c r="A7131" s="47" t="s">
        <v>11053</v>
      </c>
      <c r="B7131" s="47" t="s">
        <v>7822</v>
      </c>
      <c r="C7131" s="48" t="s">
        <v>11007</v>
      </c>
      <c r="D7131" s="48" t="s">
        <v>7904</v>
      </c>
      <c r="E7131" s="26">
        <v>5291019.0599999996</v>
      </c>
      <c r="F7131" s="26">
        <v>5389361.3100000005</v>
      </c>
      <c r="G7131" s="26">
        <v>5458691.4399999995</v>
      </c>
      <c r="H7131" s="26">
        <v>5835197.4800000004</v>
      </c>
      <c r="I7131" s="26">
        <v>6133217.1300000008</v>
      </c>
      <c r="J7131" s="26">
        <v>6084662.0000000009</v>
      </c>
      <c r="K7131" s="28">
        <v>6235149.6299999999</v>
      </c>
      <c r="L7131" s="28">
        <v>6610564.0700000003</v>
      </c>
      <c r="M7131" s="28">
        <v>6841738.3899999997</v>
      </c>
      <c r="N7131" s="28">
        <v>7168974.04</v>
      </c>
      <c r="O7131" s="28">
        <v>7115174.8299999991</v>
      </c>
      <c r="P7131" s="28">
        <v>7536620.1000000006</v>
      </c>
      <c r="Q7131" s="28">
        <v>7762782.5199999996</v>
      </c>
      <c r="R7131" s="28">
        <v>7796960.7000000002</v>
      </c>
      <c r="S7131" s="28">
        <v>7675341.7500000009</v>
      </c>
      <c r="T7131" s="28">
        <v>7604972.2199999997</v>
      </c>
      <c r="U7131" s="53">
        <v>7244458.9799999995</v>
      </c>
    </row>
    <row r="7132" spans="1:21" outlineLevel="3" x14ac:dyDescent="0.25">
      <c r="A7132" s="47" t="s">
        <v>11053</v>
      </c>
      <c r="B7132" s="47" t="s">
        <v>7822</v>
      </c>
      <c r="C7132" s="48" t="s">
        <v>11007</v>
      </c>
      <c r="D7132" s="48" t="s">
        <v>7905</v>
      </c>
      <c r="E7132" s="26">
        <v>3329391.87</v>
      </c>
      <c r="F7132" s="26">
        <v>3395989.54</v>
      </c>
      <c r="G7132" s="26">
        <v>3488436.63</v>
      </c>
      <c r="H7132" s="26">
        <v>3557755.9600000004</v>
      </c>
      <c r="I7132" s="26">
        <v>3563163.9799999995</v>
      </c>
      <c r="J7132" s="26">
        <v>3657285.32</v>
      </c>
      <c r="K7132" s="28">
        <v>3797797.98</v>
      </c>
      <c r="L7132" s="28">
        <v>4006870.9699999997</v>
      </c>
      <c r="M7132" s="28">
        <v>4053896.32</v>
      </c>
      <c r="N7132" s="28">
        <v>4108832.4299999992</v>
      </c>
      <c r="O7132" s="28">
        <v>3996276.5700000003</v>
      </c>
      <c r="P7132" s="28">
        <v>4128701.8800000004</v>
      </c>
      <c r="Q7132" s="28">
        <v>4382714.0999999996</v>
      </c>
      <c r="R7132" s="28">
        <v>4681712.26</v>
      </c>
      <c r="S7132" s="28">
        <v>4759230.0600000005</v>
      </c>
      <c r="T7132" s="28">
        <v>4792599.1900000004</v>
      </c>
      <c r="U7132" s="53">
        <v>4713272.3899999997</v>
      </c>
    </row>
    <row r="7133" spans="1:21" outlineLevel="3" x14ac:dyDescent="0.25">
      <c r="A7133" s="47" t="s">
        <v>11053</v>
      </c>
      <c r="B7133" s="47" t="s">
        <v>7822</v>
      </c>
      <c r="C7133" s="48" t="s">
        <v>11007</v>
      </c>
      <c r="D7133" s="48" t="s">
        <v>7906</v>
      </c>
      <c r="E7133" s="26" t="s">
        <v>11224</v>
      </c>
      <c r="F7133" s="26" t="s">
        <v>11224</v>
      </c>
      <c r="G7133" s="26" t="s">
        <v>11224</v>
      </c>
      <c r="H7133" s="26" t="s">
        <v>11224</v>
      </c>
      <c r="I7133" s="26" t="s">
        <v>11224</v>
      </c>
      <c r="J7133" s="26" t="s">
        <v>11224</v>
      </c>
      <c r="K7133" s="28" t="s">
        <v>11225</v>
      </c>
      <c r="L7133" s="28" t="s">
        <v>11225</v>
      </c>
      <c r="M7133" s="28" t="s">
        <v>11225</v>
      </c>
      <c r="N7133" s="28" t="s">
        <v>11225</v>
      </c>
      <c r="O7133" s="28" t="s">
        <v>11225</v>
      </c>
      <c r="P7133" s="28" t="s">
        <v>11225</v>
      </c>
      <c r="Q7133" s="28" t="s">
        <v>11225</v>
      </c>
      <c r="R7133" s="28" t="s">
        <v>11225</v>
      </c>
      <c r="S7133" s="28" t="s">
        <v>11225</v>
      </c>
      <c r="T7133" s="28" t="s">
        <v>11225</v>
      </c>
      <c r="U7133" s="53" t="s">
        <v>11225</v>
      </c>
    </row>
    <row r="7134" spans="1:21" outlineLevel="3" x14ac:dyDescent="0.25">
      <c r="A7134" s="47" t="s">
        <v>11053</v>
      </c>
      <c r="B7134" s="47" t="s">
        <v>7822</v>
      </c>
      <c r="C7134" s="48" t="s">
        <v>11007</v>
      </c>
      <c r="D7134" s="48" t="s">
        <v>7907</v>
      </c>
      <c r="E7134" s="26">
        <v>2816057.14</v>
      </c>
      <c r="F7134" s="26">
        <v>2839059.5</v>
      </c>
      <c r="G7134" s="26">
        <v>2786849.61</v>
      </c>
      <c r="H7134" s="26">
        <v>2858348.35</v>
      </c>
      <c r="I7134" s="26">
        <v>3142518.72</v>
      </c>
      <c r="J7134" s="26">
        <v>3090767.5</v>
      </c>
      <c r="K7134" s="28">
        <v>3070443</v>
      </c>
      <c r="L7134" s="28">
        <v>3281055.86</v>
      </c>
      <c r="M7134" s="28">
        <v>3279283.15</v>
      </c>
      <c r="N7134" s="28">
        <v>3376787.9800000009</v>
      </c>
      <c r="O7134" s="28">
        <v>3469667.27</v>
      </c>
      <c r="P7134" s="28">
        <v>3456923.3199999994</v>
      </c>
      <c r="Q7134" s="28">
        <v>3441886.7800000003</v>
      </c>
      <c r="R7134" s="28">
        <v>3528829.1399999997</v>
      </c>
      <c r="S7134" s="28">
        <v>3487637.54</v>
      </c>
      <c r="T7134" s="28">
        <v>3462341.37</v>
      </c>
      <c r="U7134" s="53">
        <v>3292028.23</v>
      </c>
    </row>
    <row r="7135" spans="1:21" outlineLevel="3" x14ac:dyDescent="0.25">
      <c r="A7135" s="47" t="s">
        <v>11053</v>
      </c>
      <c r="B7135" s="47" t="s">
        <v>7822</v>
      </c>
      <c r="C7135" s="48" t="s">
        <v>11007</v>
      </c>
      <c r="D7135" s="48" t="s">
        <v>7908</v>
      </c>
      <c r="E7135" s="26">
        <v>3405284.69</v>
      </c>
      <c r="F7135" s="26">
        <v>3351585.5000000005</v>
      </c>
      <c r="G7135" s="26">
        <v>3361823.41</v>
      </c>
      <c r="H7135" s="26">
        <v>3471804.75</v>
      </c>
      <c r="I7135" s="26">
        <v>3540279.4499999997</v>
      </c>
      <c r="J7135" s="26">
        <v>3665224.24</v>
      </c>
      <c r="K7135" s="28">
        <v>3620633.9099999997</v>
      </c>
      <c r="L7135" s="28">
        <v>3762620.93</v>
      </c>
      <c r="M7135" s="28">
        <v>3785638.91</v>
      </c>
      <c r="N7135" s="28">
        <v>3638843.6399999997</v>
      </c>
      <c r="O7135" s="28">
        <v>3625200.9300000006</v>
      </c>
      <c r="P7135" s="28">
        <v>3871968.66</v>
      </c>
      <c r="Q7135" s="28">
        <v>3880689.55</v>
      </c>
      <c r="R7135" s="28">
        <v>4130917.9099999997</v>
      </c>
      <c r="S7135" s="28">
        <v>4026608.5800000005</v>
      </c>
      <c r="T7135" s="28">
        <v>4102131.8899999997</v>
      </c>
      <c r="U7135" s="53">
        <v>4179819.36</v>
      </c>
    </row>
    <row r="7136" spans="1:21" outlineLevel="3" x14ac:dyDescent="0.25">
      <c r="A7136" s="47" t="s">
        <v>11053</v>
      </c>
      <c r="B7136" s="47" t="s">
        <v>7822</v>
      </c>
      <c r="C7136" s="48" t="s">
        <v>11007</v>
      </c>
      <c r="D7136" s="48" t="s">
        <v>7909</v>
      </c>
      <c r="E7136" s="26">
        <v>5534613.7800000003</v>
      </c>
      <c r="F7136" s="26">
        <v>5449904.8100000005</v>
      </c>
      <c r="G7136" s="26">
        <v>5386583.1799999997</v>
      </c>
      <c r="H7136" s="26">
        <v>5700927.8199999994</v>
      </c>
      <c r="I7136" s="26">
        <v>5877954.9500000002</v>
      </c>
      <c r="J7136" s="26">
        <v>6050637.6499999994</v>
      </c>
      <c r="K7136" s="28">
        <v>6161424.3700000001</v>
      </c>
      <c r="L7136" s="28">
        <v>6309525.4399999995</v>
      </c>
      <c r="M7136" s="28">
        <v>6556148.29</v>
      </c>
      <c r="N7136" s="28">
        <v>6866404.0799999991</v>
      </c>
      <c r="O7136" s="28">
        <v>6780143.4400000004</v>
      </c>
      <c r="P7136" s="28">
        <v>6747839.370000001</v>
      </c>
      <c r="Q7136" s="28">
        <v>6770708.7499999991</v>
      </c>
      <c r="R7136" s="28">
        <v>7051781.0299999993</v>
      </c>
      <c r="S7136" s="28">
        <v>6992801.8099999996</v>
      </c>
      <c r="T7136" s="28">
        <v>7416419.4900000002</v>
      </c>
      <c r="U7136" s="53">
        <v>7085637.8999999994</v>
      </c>
    </row>
    <row r="7137" spans="1:21" outlineLevel="3" x14ac:dyDescent="0.25">
      <c r="A7137" s="47" t="s">
        <v>11053</v>
      </c>
      <c r="B7137" s="47" t="s">
        <v>7822</v>
      </c>
      <c r="C7137" s="48" t="s">
        <v>11007</v>
      </c>
      <c r="D7137" s="48" t="s">
        <v>7910</v>
      </c>
      <c r="E7137" s="26">
        <v>3898550.53</v>
      </c>
      <c r="F7137" s="26">
        <v>3555077.79</v>
      </c>
      <c r="G7137" s="26">
        <v>3852553.3899999997</v>
      </c>
      <c r="H7137" s="26">
        <v>4065690.9100000006</v>
      </c>
      <c r="I7137" s="26">
        <v>4067735.8</v>
      </c>
      <c r="J7137" s="26">
        <v>4181758.1799999997</v>
      </c>
      <c r="K7137" s="28">
        <v>4120105.17</v>
      </c>
      <c r="L7137" s="28">
        <v>4371581.53</v>
      </c>
      <c r="M7137" s="28">
        <v>4331877.87</v>
      </c>
      <c r="N7137" s="28">
        <v>4643257.1100000003</v>
      </c>
      <c r="O7137" s="28">
        <v>4449459.45</v>
      </c>
      <c r="P7137" s="28">
        <v>4642368.12</v>
      </c>
      <c r="Q7137" s="28">
        <v>4561453.28</v>
      </c>
      <c r="R7137" s="28">
        <v>4566104.5200000005</v>
      </c>
      <c r="S7137" s="28">
        <v>4451290.7699999996</v>
      </c>
      <c r="T7137" s="28">
        <v>4233100.95</v>
      </c>
      <c r="U7137" s="53">
        <v>4331570.9799999986</v>
      </c>
    </row>
    <row r="7138" spans="1:21" outlineLevel="3" x14ac:dyDescent="0.25">
      <c r="A7138" s="47" t="s">
        <v>11053</v>
      </c>
      <c r="B7138" s="47" t="s">
        <v>7822</v>
      </c>
      <c r="C7138" s="48" t="s">
        <v>11007</v>
      </c>
      <c r="D7138" s="48" t="s">
        <v>7911</v>
      </c>
      <c r="E7138" s="26">
        <v>2850652.5000000005</v>
      </c>
      <c r="F7138" s="26">
        <v>2767808.09</v>
      </c>
      <c r="G7138" s="26">
        <v>2779699.59</v>
      </c>
      <c r="H7138" s="26">
        <v>2865735.1599999997</v>
      </c>
      <c r="I7138" s="26">
        <v>2900189.42</v>
      </c>
      <c r="J7138" s="26">
        <v>3084938.33</v>
      </c>
      <c r="K7138" s="28">
        <v>3305744.38</v>
      </c>
      <c r="L7138" s="28">
        <v>3405272.5999999992</v>
      </c>
      <c r="M7138" s="28">
        <v>3375643.0300000003</v>
      </c>
      <c r="N7138" s="28">
        <v>3481552.01</v>
      </c>
      <c r="O7138" s="28">
        <v>3194015.8499999996</v>
      </c>
      <c r="P7138" s="28">
        <v>3392336.6699999995</v>
      </c>
      <c r="Q7138" s="28">
        <v>3674535.4499999997</v>
      </c>
      <c r="R7138" s="28">
        <v>3554834.17</v>
      </c>
      <c r="S7138" s="28">
        <v>3425938.1500000004</v>
      </c>
      <c r="T7138" s="28">
        <v>3761125.4400000009</v>
      </c>
      <c r="U7138" s="53">
        <v>3643090.38</v>
      </c>
    </row>
    <row r="7139" spans="1:21" outlineLevel="3" x14ac:dyDescent="0.25">
      <c r="A7139" s="47" t="s">
        <v>11053</v>
      </c>
      <c r="B7139" s="47" t="s">
        <v>7822</v>
      </c>
      <c r="C7139" s="48" t="s">
        <v>11007</v>
      </c>
      <c r="D7139" s="48" t="s">
        <v>7912</v>
      </c>
      <c r="E7139" s="26">
        <v>3902556.72</v>
      </c>
      <c r="F7139" s="26">
        <v>3815870</v>
      </c>
      <c r="G7139" s="26">
        <v>3648825.2899999996</v>
      </c>
      <c r="H7139" s="26">
        <v>3863696.56</v>
      </c>
      <c r="I7139" s="26">
        <v>3857305.3900000006</v>
      </c>
      <c r="J7139" s="26">
        <v>3883341.4000000004</v>
      </c>
      <c r="K7139" s="28">
        <v>3926104.04</v>
      </c>
      <c r="L7139" s="28">
        <v>4274095.7300000004</v>
      </c>
      <c r="M7139" s="28">
        <v>4409649.3500000006</v>
      </c>
      <c r="N7139" s="28">
        <v>4338352.9300000006</v>
      </c>
      <c r="O7139" s="28">
        <v>4397082.57</v>
      </c>
      <c r="P7139" s="28">
        <v>4601568.74</v>
      </c>
      <c r="Q7139" s="28">
        <v>5094740.3299999991</v>
      </c>
      <c r="R7139" s="28">
        <v>5196075.120000001</v>
      </c>
      <c r="S7139" s="28">
        <v>4861869.1100000003</v>
      </c>
      <c r="T7139" s="28">
        <v>5295271.5100000007</v>
      </c>
      <c r="U7139" s="53">
        <v>5180173.7300000004</v>
      </c>
    </row>
    <row r="7140" spans="1:21" outlineLevel="3" x14ac:dyDescent="0.25">
      <c r="A7140" s="47" t="s">
        <v>11053</v>
      </c>
      <c r="B7140" s="47" t="s">
        <v>7822</v>
      </c>
      <c r="C7140" s="48" t="s">
        <v>11007</v>
      </c>
      <c r="D7140" s="48" t="s">
        <v>7913</v>
      </c>
      <c r="E7140" s="26">
        <v>4023040.3899999997</v>
      </c>
      <c r="F7140" s="26">
        <v>3814344.0999999996</v>
      </c>
      <c r="G7140" s="26">
        <v>3895186.0999999996</v>
      </c>
      <c r="H7140" s="26">
        <v>3865289.54</v>
      </c>
      <c r="I7140" s="26">
        <v>4052030.2099999995</v>
      </c>
      <c r="J7140" s="26">
        <v>4187854.3000000003</v>
      </c>
      <c r="K7140" s="28">
        <v>4223972.78</v>
      </c>
      <c r="L7140" s="28">
        <v>4399654.37</v>
      </c>
      <c r="M7140" s="28">
        <v>4493211.5299999993</v>
      </c>
      <c r="N7140" s="28">
        <v>4752697.3600000003</v>
      </c>
      <c r="O7140" s="28">
        <v>4850332.2500000009</v>
      </c>
      <c r="P7140" s="28">
        <v>5074124.1100000003</v>
      </c>
      <c r="Q7140" s="28">
        <v>5496330.1400000006</v>
      </c>
      <c r="R7140" s="28">
        <v>5750099.8999999985</v>
      </c>
      <c r="S7140" s="28">
        <v>5657657.3000000007</v>
      </c>
      <c r="T7140" s="28">
        <v>6395175.5899999999</v>
      </c>
      <c r="U7140" s="53">
        <v>6534214.7599999998</v>
      </c>
    </row>
    <row r="7141" spans="1:21" outlineLevel="3" x14ac:dyDescent="0.25">
      <c r="A7141" s="47" t="s">
        <v>11053</v>
      </c>
      <c r="B7141" s="47" t="s">
        <v>7822</v>
      </c>
      <c r="C7141" s="48" t="s">
        <v>11007</v>
      </c>
      <c r="D7141" s="48" t="s">
        <v>7914</v>
      </c>
      <c r="E7141" s="26">
        <v>4544143.25</v>
      </c>
      <c r="F7141" s="26">
        <v>4191689.65</v>
      </c>
      <c r="G7141" s="26">
        <v>4574626.2300000004</v>
      </c>
      <c r="H7141" s="26">
        <v>4776644.16</v>
      </c>
      <c r="I7141" s="26">
        <v>4967287.8499999996</v>
      </c>
      <c r="J7141" s="26">
        <v>4853248.29</v>
      </c>
      <c r="K7141" s="28">
        <v>5001527.6599999992</v>
      </c>
      <c r="L7141" s="28">
        <v>5512691.8399999999</v>
      </c>
      <c r="M7141" s="28">
        <v>5635247.3600000003</v>
      </c>
      <c r="N7141" s="28">
        <v>5918396.3700000001</v>
      </c>
      <c r="O7141" s="28">
        <v>5530414.4400000004</v>
      </c>
      <c r="P7141" s="28">
        <v>5783576.4399999995</v>
      </c>
      <c r="Q7141" s="28">
        <v>5933380.3400000008</v>
      </c>
      <c r="R7141" s="28">
        <v>6138062.8099999996</v>
      </c>
      <c r="S7141" s="28">
        <v>5929027.9700000016</v>
      </c>
      <c r="T7141" s="28">
        <v>5999435.3100000005</v>
      </c>
      <c r="U7141" s="53">
        <v>5944524.3699999992</v>
      </c>
    </row>
    <row r="7142" spans="1:21" outlineLevel="3" x14ac:dyDescent="0.25">
      <c r="A7142" s="47" t="s">
        <v>11053</v>
      </c>
      <c r="B7142" s="47" t="s">
        <v>7822</v>
      </c>
      <c r="C7142" s="48" t="s">
        <v>11007</v>
      </c>
      <c r="D7142" s="48" t="s">
        <v>7915</v>
      </c>
      <c r="E7142" s="26">
        <v>2406487.9300000002</v>
      </c>
      <c r="F7142" s="26">
        <v>2515759</v>
      </c>
      <c r="G7142" s="26">
        <v>2356685.84</v>
      </c>
      <c r="H7142" s="26">
        <v>2386729.14</v>
      </c>
      <c r="I7142" s="26">
        <v>2512674.7700000005</v>
      </c>
      <c r="J7142" s="26">
        <v>2478862.92</v>
      </c>
      <c r="K7142" s="28">
        <v>2623332.0499999998</v>
      </c>
      <c r="L7142" s="28">
        <v>2841901.52</v>
      </c>
      <c r="M7142" s="28">
        <v>2917739.27</v>
      </c>
      <c r="N7142" s="28">
        <v>2890834.96</v>
      </c>
      <c r="O7142" s="28">
        <v>3158769.53</v>
      </c>
      <c r="P7142" s="28">
        <v>3241195.4200000004</v>
      </c>
      <c r="Q7142" s="28">
        <v>3577358.56</v>
      </c>
      <c r="R7142" s="28">
        <v>3526805.0599999996</v>
      </c>
      <c r="S7142" s="28">
        <v>3192307.81</v>
      </c>
      <c r="T7142" s="28">
        <v>3823218.8100000005</v>
      </c>
      <c r="U7142" s="53">
        <v>3913631.8699999996</v>
      </c>
    </row>
    <row r="7143" spans="1:21" outlineLevel="3" x14ac:dyDescent="0.25">
      <c r="A7143" s="47" t="s">
        <v>11053</v>
      </c>
      <c r="B7143" s="47" t="s">
        <v>7822</v>
      </c>
      <c r="C7143" s="48" t="s">
        <v>11007</v>
      </c>
      <c r="D7143" s="48" t="s">
        <v>7916</v>
      </c>
      <c r="E7143" s="26">
        <v>3451171.96</v>
      </c>
      <c r="F7143" s="26">
        <v>3695931.4</v>
      </c>
      <c r="G7143" s="26">
        <v>3518880.06</v>
      </c>
      <c r="H7143" s="26">
        <v>3533476.71</v>
      </c>
      <c r="I7143" s="26">
        <v>3644250.76</v>
      </c>
      <c r="J7143" s="26">
        <v>3806039.4699999997</v>
      </c>
      <c r="K7143" s="28">
        <v>3704362.4600000004</v>
      </c>
      <c r="L7143" s="28">
        <v>3809558.04</v>
      </c>
      <c r="M7143" s="28">
        <v>4091939.5900000003</v>
      </c>
      <c r="N7143" s="28">
        <v>4591197.57</v>
      </c>
      <c r="O7143" s="28">
        <v>4934585.8099999996</v>
      </c>
      <c r="P7143" s="28">
        <v>5221678.5</v>
      </c>
      <c r="Q7143" s="28">
        <v>5123996.0699999994</v>
      </c>
      <c r="R7143" s="28">
        <v>5664490.8199999994</v>
      </c>
      <c r="S7143" s="28">
        <v>5792161.9400000004</v>
      </c>
      <c r="T7143" s="28">
        <v>5765759.1899999995</v>
      </c>
      <c r="U7143" s="53">
        <v>5580027.6499999994</v>
      </c>
    </row>
    <row r="7144" spans="1:21" outlineLevel="3" x14ac:dyDescent="0.25">
      <c r="A7144" s="47" t="s">
        <v>11053</v>
      </c>
      <c r="B7144" s="47" t="s">
        <v>7822</v>
      </c>
      <c r="C7144" s="48" t="s">
        <v>11007</v>
      </c>
      <c r="D7144" s="48" t="s">
        <v>7917</v>
      </c>
      <c r="E7144" s="26">
        <v>2098429.5499999998</v>
      </c>
      <c r="F7144" s="26">
        <v>1893233.17</v>
      </c>
      <c r="G7144" s="26">
        <v>1889067.38</v>
      </c>
      <c r="H7144" s="26">
        <v>2129184.31</v>
      </c>
      <c r="I7144" s="26">
        <v>2262654.4500000002</v>
      </c>
      <c r="J7144" s="26">
        <v>2172971.42</v>
      </c>
      <c r="K7144" s="28">
        <v>2323309.67</v>
      </c>
      <c r="L7144" s="28">
        <v>2460069.31</v>
      </c>
      <c r="M7144" s="28">
        <v>2639842.6499999994</v>
      </c>
      <c r="N7144" s="28">
        <v>2757210.3399999994</v>
      </c>
      <c r="O7144" s="28">
        <v>2761234.23</v>
      </c>
      <c r="P7144" s="28">
        <v>2874488.3000000003</v>
      </c>
      <c r="Q7144" s="28">
        <v>2952459.58</v>
      </c>
      <c r="R7144" s="28">
        <v>2921703.8800000004</v>
      </c>
      <c r="S7144" s="28">
        <v>2939031.7399999998</v>
      </c>
      <c r="T7144" s="28">
        <v>3112257.7499999995</v>
      </c>
      <c r="U7144" s="53">
        <v>3088277.0799999996</v>
      </c>
    </row>
    <row r="7145" spans="1:21" outlineLevel="3" x14ac:dyDescent="0.25">
      <c r="A7145" s="47" t="s">
        <v>11053</v>
      </c>
      <c r="B7145" s="47" t="s">
        <v>7822</v>
      </c>
      <c r="C7145" s="48" t="s">
        <v>11007</v>
      </c>
      <c r="D7145" s="48" t="s">
        <v>7918</v>
      </c>
      <c r="E7145" s="26">
        <v>2240996.0300000003</v>
      </c>
      <c r="F7145" s="26">
        <v>2633793.2200000002</v>
      </c>
      <c r="G7145" s="26">
        <v>2282133.6000000006</v>
      </c>
      <c r="H7145" s="26">
        <v>2443453.84</v>
      </c>
      <c r="I7145" s="26">
        <v>2280734.36</v>
      </c>
      <c r="J7145" s="26">
        <v>2348581.3500000006</v>
      </c>
      <c r="K7145" s="28">
        <v>2320034.29</v>
      </c>
      <c r="L7145" s="28">
        <v>2606013.11</v>
      </c>
      <c r="M7145" s="28">
        <v>2644231.65</v>
      </c>
      <c r="N7145" s="28">
        <v>2619883.2899999996</v>
      </c>
      <c r="O7145" s="28">
        <v>3164531.0699999994</v>
      </c>
      <c r="P7145" s="28">
        <v>3372883.29</v>
      </c>
      <c r="Q7145" s="28">
        <v>4009769.19</v>
      </c>
      <c r="R7145" s="28">
        <v>4467357.24</v>
      </c>
      <c r="S7145" s="28">
        <v>4385317.9000000004</v>
      </c>
      <c r="T7145" s="28">
        <v>4845112.62</v>
      </c>
      <c r="U7145" s="53">
        <v>4661128.16</v>
      </c>
    </row>
    <row r="7146" spans="1:21" outlineLevel="3" x14ac:dyDescent="0.25">
      <c r="A7146" s="47" t="s">
        <v>11053</v>
      </c>
      <c r="B7146" s="47" t="s">
        <v>7822</v>
      </c>
      <c r="C7146" s="48" t="s">
        <v>11007</v>
      </c>
      <c r="D7146" s="48" t="s">
        <v>7919</v>
      </c>
      <c r="E7146" s="26">
        <v>3559301.22</v>
      </c>
      <c r="F7146" s="26">
        <v>3674982.5100000002</v>
      </c>
      <c r="G7146" s="26">
        <v>3545823.58</v>
      </c>
      <c r="H7146" s="26">
        <v>3511731.78</v>
      </c>
      <c r="I7146" s="26">
        <v>3503668.43</v>
      </c>
      <c r="J7146" s="26">
        <v>3349088.3100000005</v>
      </c>
      <c r="K7146" s="28">
        <v>3329839.2500000005</v>
      </c>
      <c r="L7146" s="28">
        <v>3819792.19</v>
      </c>
      <c r="M7146" s="28">
        <v>4107349.59</v>
      </c>
      <c r="N7146" s="28">
        <v>4460763.9100000011</v>
      </c>
      <c r="O7146" s="28">
        <v>4610762.33</v>
      </c>
      <c r="P7146" s="28">
        <v>4943047.4700000007</v>
      </c>
      <c r="Q7146" s="28">
        <v>5507942.8899999997</v>
      </c>
      <c r="R7146" s="28">
        <v>5487932.209999999</v>
      </c>
      <c r="S7146" s="28">
        <v>5147920.620000001</v>
      </c>
      <c r="T7146" s="28">
        <v>5580316.25</v>
      </c>
      <c r="U7146" s="53">
        <v>5375120.2700000005</v>
      </c>
    </row>
    <row r="7147" spans="1:21" outlineLevel="3" x14ac:dyDescent="0.25">
      <c r="A7147" s="47" t="s">
        <v>11053</v>
      </c>
      <c r="B7147" s="47" t="s">
        <v>7822</v>
      </c>
      <c r="C7147" s="48" t="s">
        <v>11007</v>
      </c>
      <c r="D7147" s="48" t="s">
        <v>7920</v>
      </c>
      <c r="E7147" s="26">
        <v>1182733.82</v>
      </c>
      <c r="F7147" s="26">
        <v>1071164.8400000001</v>
      </c>
      <c r="G7147" s="26">
        <v>1025097.96</v>
      </c>
      <c r="H7147" s="26">
        <v>1099783.78</v>
      </c>
      <c r="I7147" s="26">
        <v>1249077.51</v>
      </c>
      <c r="J7147" s="26">
        <v>1299326.4300000002</v>
      </c>
      <c r="K7147" s="28">
        <v>1452341.1099999999</v>
      </c>
      <c r="L7147" s="28">
        <v>1474580.21</v>
      </c>
      <c r="M7147" s="28">
        <v>1519929.88</v>
      </c>
      <c r="N7147" s="28">
        <v>1679656.2000000002</v>
      </c>
      <c r="O7147" s="28">
        <v>1767507.67</v>
      </c>
      <c r="P7147" s="28">
        <v>1938496.06</v>
      </c>
      <c r="Q7147" s="28">
        <v>2199406.89</v>
      </c>
      <c r="R7147" s="28">
        <v>2390157.4800000004</v>
      </c>
      <c r="S7147" s="28">
        <v>2154820.0100000002</v>
      </c>
      <c r="T7147" s="28">
        <v>2200866.4299999997</v>
      </c>
      <c r="U7147" s="53">
        <v>2299234.81</v>
      </c>
    </row>
    <row r="7148" spans="1:21" outlineLevel="3" x14ac:dyDescent="0.25">
      <c r="A7148" s="47" t="s">
        <v>11053</v>
      </c>
      <c r="B7148" s="47" t="s">
        <v>7822</v>
      </c>
      <c r="C7148" s="48" t="s">
        <v>11007</v>
      </c>
      <c r="D7148" s="48" t="s">
        <v>7921</v>
      </c>
      <c r="E7148" s="26" t="s">
        <v>11224</v>
      </c>
      <c r="F7148" s="26" t="s">
        <v>11224</v>
      </c>
      <c r="G7148" s="26" t="s">
        <v>11224</v>
      </c>
      <c r="H7148" s="26" t="s">
        <v>11224</v>
      </c>
      <c r="I7148" s="26" t="s">
        <v>11224</v>
      </c>
      <c r="J7148" s="26" t="s">
        <v>11224</v>
      </c>
      <c r="K7148" s="28" t="s">
        <v>11225</v>
      </c>
      <c r="L7148" s="28" t="s">
        <v>11225</v>
      </c>
      <c r="M7148" s="28" t="s">
        <v>11225</v>
      </c>
      <c r="N7148" s="28" t="s">
        <v>11225</v>
      </c>
      <c r="O7148" s="28" t="s">
        <v>11225</v>
      </c>
      <c r="P7148" s="28" t="s">
        <v>11225</v>
      </c>
      <c r="Q7148" s="28" t="s">
        <v>11225</v>
      </c>
      <c r="R7148" s="28" t="s">
        <v>11225</v>
      </c>
      <c r="S7148" s="28" t="s">
        <v>11225</v>
      </c>
      <c r="T7148" s="28" t="s">
        <v>11225</v>
      </c>
      <c r="U7148" s="53" t="s">
        <v>11225</v>
      </c>
    </row>
    <row r="7149" spans="1:21" outlineLevel="3" x14ac:dyDescent="0.25">
      <c r="A7149" s="47" t="s">
        <v>11053</v>
      </c>
      <c r="B7149" s="47" t="s">
        <v>7822</v>
      </c>
      <c r="C7149" s="48" t="s">
        <v>11007</v>
      </c>
      <c r="D7149" s="48" t="s">
        <v>7922</v>
      </c>
      <c r="E7149" s="26">
        <v>1488691.76</v>
      </c>
      <c r="F7149" s="26">
        <v>1620899.5899999999</v>
      </c>
      <c r="G7149" s="26">
        <v>1592836.9099999997</v>
      </c>
      <c r="H7149" s="26">
        <v>1701278.77</v>
      </c>
      <c r="I7149" s="26">
        <v>1863182.72</v>
      </c>
      <c r="J7149" s="26">
        <v>1871034.1800000002</v>
      </c>
      <c r="K7149" s="28">
        <v>1846852.0899999999</v>
      </c>
      <c r="L7149" s="28">
        <v>2030768.38</v>
      </c>
      <c r="M7149" s="28">
        <v>2063882.5100000002</v>
      </c>
      <c r="N7149" s="28">
        <v>2085601.1400000001</v>
      </c>
      <c r="O7149" s="28">
        <v>2118555.56</v>
      </c>
      <c r="P7149" s="28">
        <v>2120733.2000000002</v>
      </c>
      <c r="Q7149" s="28">
        <v>2260640.94</v>
      </c>
      <c r="R7149" s="28">
        <v>2199586.4099999997</v>
      </c>
      <c r="S7149" s="28">
        <v>2143459.35</v>
      </c>
      <c r="T7149" s="28">
        <v>2143552.37</v>
      </c>
      <c r="U7149" s="53">
        <v>2048769.7799999996</v>
      </c>
    </row>
    <row r="7150" spans="1:21" outlineLevel="3" x14ac:dyDescent="0.25">
      <c r="A7150" s="47" t="s">
        <v>11053</v>
      </c>
      <c r="B7150" s="47" t="s">
        <v>7822</v>
      </c>
      <c r="C7150" s="48" t="s">
        <v>11007</v>
      </c>
      <c r="D7150" s="48" t="s">
        <v>7923</v>
      </c>
      <c r="E7150" s="26">
        <v>1935654.8900000001</v>
      </c>
      <c r="F7150" s="26">
        <v>2013669.9700000002</v>
      </c>
      <c r="G7150" s="26">
        <v>1925820.75</v>
      </c>
      <c r="H7150" s="26">
        <v>2066912.7199999997</v>
      </c>
      <c r="I7150" s="26">
        <v>2026650.9100000001</v>
      </c>
      <c r="J7150" s="26">
        <v>1974095.01</v>
      </c>
      <c r="K7150" s="28">
        <v>2071875.3400000003</v>
      </c>
      <c r="L7150" s="28">
        <v>2209829.15</v>
      </c>
      <c r="M7150" s="28">
        <v>2242133.79</v>
      </c>
      <c r="N7150" s="28">
        <v>2317591.15</v>
      </c>
      <c r="O7150" s="28">
        <v>2354553.4699999997</v>
      </c>
      <c r="P7150" s="28">
        <v>2561761.0200000005</v>
      </c>
      <c r="Q7150" s="28">
        <v>2616849.89</v>
      </c>
      <c r="R7150" s="28">
        <v>2671356.12</v>
      </c>
      <c r="S7150" s="28">
        <v>2781701.92</v>
      </c>
      <c r="T7150" s="28">
        <v>2809834.8299999996</v>
      </c>
      <c r="U7150" s="53">
        <v>2839345.53</v>
      </c>
    </row>
    <row r="7151" spans="1:21" outlineLevel="3" x14ac:dyDescent="0.25">
      <c r="A7151" s="47" t="s">
        <v>11053</v>
      </c>
      <c r="B7151" s="47" t="s">
        <v>7822</v>
      </c>
      <c r="C7151" s="48" t="s">
        <v>11007</v>
      </c>
      <c r="D7151" s="48" t="s">
        <v>7924</v>
      </c>
      <c r="E7151" s="26">
        <v>3003594.74</v>
      </c>
      <c r="F7151" s="26">
        <v>3012156.08</v>
      </c>
      <c r="G7151" s="26">
        <v>3005509.1599999997</v>
      </c>
      <c r="H7151" s="26">
        <v>2965575.06</v>
      </c>
      <c r="I7151" s="26">
        <v>2966592.27</v>
      </c>
      <c r="J7151" s="26">
        <v>3064183.5000000005</v>
      </c>
      <c r="K7151" s="28">
        <v>3313651.8400000003</v>
      </c>
      <c r="L7151" s="28">
        <v>3409150.07</v>
      </c>
      <c r="M7151" s="28">
        <v>3653520.3800000004</v>
      </c>
      <c r="N7151" s="28">
        <v>3792823.6799999997</v>
      </c>
      <c r="O7151" s="28">
        <v>3456973.8000000007</v>
      </c>
      <c r="P7151" s="28">
        <v>3615254.37</v>
      </c>
      <c r="Q7151" s="28">
        <v>3703707.2</v>
      </c>
      <c r="R7151" s="28">
        <v>3725718.4399999995</v>
      </c>
      <c r="S7151" s="28">
        <v>3832963.01</v>
      </c>
      <c r="T7151" s="28">
        <v>3999517.73</v>
      </c>
      <c r="U7151" s="53">
        <v>4001992.53</v>
      </c>
    </row>
    <row r="7152" spans="1:21" outlineLevel="3" x14ac:dyDescent="0.25">
      <c r="A7152" s="47" t="s">
        <v>11053</v>
      </c>
      <c r="B7152" s="47" t="s">
        <v>7822</v>
      </c>
      <c r="C7152" s="48" t="s">
        <v>11007</v>
      </c>
      <c r="D7152" s="48" t="s">
        <v>7925</v>
      </c>
      <c r="E7152" s="26">
        <v>1757536.0799999998</v>
      </c>
      <c r="F7152" s="26">
        <v>1793680.2800000003</v>
      </c>
      <c r="G7152" s="26">
        <v>1749413.1600000001</v>
      </c>
      <c r="H7152" s="26">
        <v>1805781.3099999998</v>
      </c>
      <c r="I7152" s="26">
        <v>1894575.37</v>
      </c>
      <c r="J7152" s="26">
        <v>1894641.2</v>
      </c>
      <c r="K7152" s="28">
        <v>1932006.45</v>
      </c>
      <c r="L7152" s="28">
        <v>2095707.1700000002</v>
      </c>
      <c r="M7152" s="28">
        <v>2227663.09</v>
      </c>
      <c r="N7152" s="28">
        <v>2307918.0099999998</v>
      </c>
      <c r="O7152" s="28">
        <v>2388326.0199999996</v>
      </c>
      <c r="P7152" s="28">
        <v>2513986.06</v>
      </c>
      <c r="Q7152" s="28">
        <v>3007020.3700000006</v>
      </c>
      <c r="R7152" s="28">
        <v>3090976.4899999998</v>
      </c>
      <c r="S7152" s="28">
        <v>3196084.5700000003</v>
      </c>
      <c r="T7152" s="28">
        <v>3423334.8699999996</v>
      </c>
      <c r="U7152" s="53">
        <v>3433543.21</v>
      </c>
    </row>
    <row r="7153" spans="1:21" outlineLevel="3" x14ac:dyDescent="0.25">
      <c r="A7153" s="47" t="s">
        <v>11053</v>
      </c>
      <c r="B7153" s="47" t="s">
        <v>7822</v>
      </c>
      <c r="C7153" s="48" t="s">
        <v>11007</v>
      </c>
      <c r="D7153" s="48" t="s">
        <v>7926</v>
      </c>
      <c r="E7153" s="26">
        <v>5320440.1999999993</v>
      </c>
      <c r="F7153" s="26">
        <v>5368963.8700000001</v>
      </c>
      <c r="G7153" s="26">
        <v>5480021.5300000003</v>
      </c>
      <c r="H7153" s="26">
        <v>5755526.5599999987</v>
      </c>
      <c r="I7153" s="26">
        <v>5836759.7799999993</v>
      </c>
      <c r="J7153" s="26">
        <v>6145466.3100000005</v>
      </c>
      <c r="K7153" s="28">
        <v>6239452.6700000009</v>
      </c>
      <c r="L7153" s="28">
        <v>6504903.7100000009</v>
      </c>
      <c r="M7153" s="28">
        <v>6422829.9500000002</v>
      </c>
      <c r="N7153" s="28">
        <v>6707175.1599999992</v>
      </c>
      <c r="O7153" s="28">
        <v>6834570.9800000014</v>
      </c>
      <c r="P7153" s="28">
        <v>7231442.8399999999</v>
      </c>
      <c r="Q7153" s="28">
        <v>7795440.9000000004</v>
      </c>
      <c r="R7153" s="28">
        <v>7853993.1900000013</v>
      </c>
      <c r="S7153" s="28">
        <v>7545468.5099999998</v>
      </c>
      <c r="T7153" s="28">
        <v>7956724.29</v>
      </c>
      <c r="U7153" s="53">
        <v>7669660.3599999994</v>
      </c>
    </row>
    <row r="7154" spans="1:21" outlineLevel="3" x14ac:dyDescent="0.25">
      <c r="A7154" s="47" t="s">
        <v>11053</v>
      </c>
      <c r="B7154" s="47" t="s">
        <v>7822</v>
      </c>
      <c r="C7154" s="48" t="s">
        <v>11007</v>
      </c>
      <c r="D7154" s="48" t="s">
        <v>7927</v>
      </c>
      <c r="E7154" s="26">
        <v>2849494.15</v>
      </c>
      <c r="F7154" s="26">
        <v>2674696.63</v>
      </c>
      <c r="G7154" s="26">
        <v>2669393.77</v>
      </c>
      <c r="H7154" s="26">
        <v>2680696.91</v>
      </c>
      <c r="I7154" s="26">
        <v>2702984.0799999996</v>
      </c>
      <c r="J7154" s="26">
        <v>2753749.66</v>
      </c>
      <c r="K7154" s="28">
        <v>2757637.24</v>
      </c>
      <c r="L7154" s="28">
        <v>2814256.0199999996</v>
      </c>
      <c r="M7154" s="28">
        <v>2886589.7600000007</v>
      </c>
      <c r="N7154" s="28">
        <v>2966827.1100000003</v>
      </c>
      <c r="O7154" s="28">
        <v>2870623.2799999993</v>
      </c>
      <c r="P7154" s="28">
        <v>2964399.5099999993</v>
      </c>
      <c r="Q7154" s="28">
        <v>3149866.3900000006</v>
      </c>
      <c r="R7154" s="28">
        <v>3433257.6999999997</v>
      </c>
      <c r="S7154" s="28">
        <v>3517014.74</v>
      </c>
      <c r="T7154" s="28">
        <v>3502999.81</v>
      </c>
      <c r="U7154" s="53">
        <v>3475635.45</v>
      </c>
    </row>
    <row r="7155" spans="1:21" outlineLevel="3" x14ac:dyDescent="0.25">
      <c r="A7155" s="47" t="s">
        <v>11053</v>
      </c>
      <c r="B7155" s="47" t="s">
        <v>7822</v>
      </c>
      <c r="C7155" s="48" t="s">
        <v>11007</v>
      </c>
      <c r="D7155" s="48" t="s">
        <v>7928</v>
      </c>
      <c r="E7155" s="26">
        <v>3742067.33</v>
      </c>
      <c r="F7155" s="26">
        <v>3447834.93</v>
      </c>
      <c r="G7155" s="26">
        <v>3680329.24</v>
      </c>
      <c r="H7155" s="26">
        <v>3700182.24</v>
      </c>
      <c r="I7155" s="26">
        <v>3733475.6599999997</v>
      </c>
      <c r="J7155" s="26">
        <v>3782737.43</v>
      </c>
      <c r="K7155" s="28">
        <v>3701421.78</v>
      </c>
      <c r="L7155" s="28">
        <v>3871681.37</v>
      </c>
      <c r="M7155" s="28">
        <v>3795143.04</v>
      </c>
      <c r="N7155" s="28">
        <v>4014596.9200000004</v>
      </c>
      <c r="O7155" s="28">
        <v>3980530.43</v>
      </c>
      <c r="P7155" s="28">
        <v>4212700.1499999994</v>
      </c>
      <c r="Q7155" s="28">
        <v>4280691.5699999994</v>
      </c>
      <c r="R7155" s="28">
        <v>4425460.0200000014</v>
      </c>
      <c r="S7155" s="28">
        <v>4336757.8</v>
      </c>
      <c r="T7155" s="28">
        <v>4487573.71</v>
      </c>
      <c r="U7155" s="53">
        <v>4521497.08</v>
      </c>
    </row>
    <row r="7156" spans="1:21" outlineLevel="3" x14ac:dyDescent="0.25">
      <c r="A7156" s="47" t="s">
        <v>11053</v>
      </c>
      <c r="B7156" s="47" t="s">
        <v>7822</v>
      </c>
      <c r="C7156" s="48" t="s">
        <v>11007</v>
      </c>
      <c r="D7156" s="48" t="s">
        <v>7929</v>
      </c>
      <c r="E7156" s="26">
        <v>3265940.25</v>
      </c>
      <c r="F7156" s="26">
        <v>3255730.78</v>
      </c>
      <c r="G7156" s="26">
        <v>3387738.0300000003</v>
      </c>
      <c r="H7156" s="26">
        <v>3451585.4099999997</v>
      </c>
      <c r="I7156" s="26">
        <v>3595165.74</v>
      </c>
      <c r="J7156" s="26">
        <v>3545538.8100000005</v>
      </c>
      <c r="K7156" s="28">
        <v>3299930.19</v>
      </c>
      <c r="L7156" s="28">
        <v>3487423.3400000003</v>
      </c>
      <c r="M7156" s="28">
        <v>3675541.8900000006</v>
      </c>
      <c r="N7156" s="28">
        <v>3746386.2299999991</v>
      </c>
      <c r="O7156" s="28">
        <v>3994042.0200000009</v>
      </c>
      <c r="P7156" s="28">
        <v>4062530.4699999997</v>
      </c>
      <c r="Q7156" s="28">
        <v>4083622.36</v>
      </c>
      <c r="R7156" s="28">
        <v>4068811.54</v>
      </c>
      <c r="S7156" s="28">
        <v>3956146.99</v>
      </c>
      <c r="T7156" s="28">
        <v>4126639.07</v>
      </c>
      <c r="U7156" s="53">
        <v>4106113.77</v>
      </c>
    </row>
    <row r="7157" spans="1:21" outlineLevel="3" x14ac:dyDescent="0.25">
      <c r="A7157" s="47" t="s">
        <v>11053</v>
      </c>
      <c r="B7157" s="47" t="s">
        <v>7822</v>
      </c>
      <c r="C7157" s="48" t="s">
        <v>11007</v>
      </c>
      <c r="D7157" s="48" t="s">
        <v>7930</v>
      </c>
      <c r="E7157" s="26">
        <v>2355621.13</v>
      </c>
      <c r="F7157" s="26">
        <v>2393940.7599999998</v>
      </c>
      <c r="G7157" s="26">
        <v>2306381.7200000002</v>
      </c>
      <c r="H7157" s="26">
        <v>2484870.77</v>
      </c>
      <c r="I7157" s="26">
        <v>2580980.8099999996</v>
      </c>
      <c r="J7157" s="26">
        <v>2650819.4200000004</v>
      </c>
      <c r="K7157" s="28">
        <v>2662790.33</v>
      </c>
      <c r="L7157" s="28">
        <v>2893870.5599999996</v>
      </c>
      <c r="M7157" s="28">
        <v>2807049.5299999993</v>
      </c>
      <c r="N7157" s="28">
        <v>2899538.37</v>
      </c>
      <c r="O7157" s="28">
        <v>2953631.38</v>
      </c>
      <c r="P7157" s="28">
        <v>3194010.7900000005</v>
      </c>
      <c r="Q7157" s="28">
        <v>3092269.65</v>
      </c>
      <c r="R7157" s="28">
        <v>3318273.6599999997</v>
      </c>
      <c r="S7157" s="28">
        <v>3429202.2</v>
      </c>
      <c r="T7157" s="28">
        <v>3607763.9600000004</v>
      </c>
      <c r="U7157" s="53">
        <v>3487944.6100000003</v>
      </c>
    </row>
    <row r="7158" spans="1:21" outlineLevel="3" x14ac:dyDescent="0.25">
      <c r="A7158" s="47" t="s">
        <v>11053</v>
      </c>
      <c r="B7158" s="47" t="s">
        <v>7822</v>
      </c>
      <c r="C7158" s="48" t="s">
        <v>11007</v>
      </c>
      <c r="D7158" s="48" t="s">
        <v>7931</v>
      </c>
      <c r="E7158" s="26">
        <v>882619.32000000007</v>
      </c>
      <c r="F7158" s="26">
        <v>935742.53999999992</v>
      </c>
      <c r="G7158" s="26">
        <v>991487.86999999988</v>
      </c>
      <c r="H7158" s="26">
        <v>926795.38000000012</v>
      </c>
      <c r="I7158" s="26">
        <v>1033994.04</v>
      </c>
      <c r="J7158" s="26">
        <v>1063443.75</v>
      </c>
      <c r="K7158" s="28">
        <v>1077970.46</v>
      </c>
      <c r="L7158" s="28">
        <v>1177257.45</v>
      </c>
      <c r="M7158" s="28">
        <v>1168402.6000000001</v>
      </c>
      <c r="N7158" s="28">
        <v>1223426.8700000001</v>
      </c>
      <c r="O7158" s="28">
        <v>1351841.96</v>
      </c>
      <c r="P7158" s="28">
        <v>1378636.34</v>
      </c>
      <c r="Q7158" s="28">
        <v>1407696.91</v>
      </c>
      <c r="R7158" s="28">
        <v>1471108.4</v>
      </c>
      <c r="S7158" s="28">
        <v>1653559.06</v>
      </c>
      <c r="T7158" s="28">
        <v>1851627.07</v>
      </c>
      <c r="U7158" s="53">
        <v>1734697.74</v>
      </c>
    </row>
    <row r="7159" spans="1:21" outlineLevel="3" x14ac:dyDescent="0.25">
      <c r="A7159" s="47" t="s">
        <v>11053</v>
      </c>
      <c r="B7159" s="47" t="s">
        <v>7822</v>
      </c>
      <c r="C7159" s="48" t="s">
        <v>11007</v>
      </c>
      <c r="D7159" s="48" t="s">
        <v>7932</v>
      </c>
      <c r="E7159" s="26">
        <v>841521.67000000016</v>
      </c>
      <c r="F7159" s="26">
        <v>900530.08999999985</v>
      </c>
      <c r="G7159" s="26">
        <v>824641.26</v>
      </c>
      <c r="H7159" s="26">
        <v>766967.08</v>
      </c>
      <c r="I7159" s="26">
        <v>728191.52999999991</v>
      </c>
      <c r="J7159" s="26">
        <v>688020.37</v>
      </c>
      <c r="K7159" s="28">
        <v>658321.74</v>
      </c>
      <c r="L7159" s="28">
        <v>823500.32</v>
      </c>
      <c r="M7159" s="28">
        <v>907868.83999999985</v>
      </c>
      <c r="N7159" s="28">
        <v>953851.15</v>
      </c>
      <c r="O7159" s="28">
        <v>1011469.4400000002</v>
      </c>
      <c r="P7159" s="28">
        <v>1167508.3999999999</v>
      </c>
      <c r="Q7159" s="28">
        <v>1250258.24</v>
      </c>
      <c r="R7159" s="28">
        <v>1327421.3900000001</v>
      </c>
      <c r="S7159" s="28">
        <v>1286047.2899999998</v>
      </c>
      <c r="T7159" s="28">
        <v>1385856.28</v>
      </c>
      <c r="U7159" s="53">
        <v>1317717.45</v>
      </c>
    </row>
    <row r="7160" spans="1:21" outlineLevel="3" x14ac:dyDescent="0.25">
      <c r="A7160" s="47" t="s">
        <v>11053</v>
      </c>
      <c r="B7160" s="47" t="s">
        <v>7822</v>
      </c>
      <c r="C7160" s="48" t="s">
        <v>11007</v>
      </c>
      <c r="D7160" s="48" t="s">
        <v>7933</v>
      </c>
      <c r="E7160" s="26">
        <v>870660.44</v>
      </c>
      <c r="F7160" s="26">
        <v>886674.59000000008</v>
      </c>
      <c r="G7160" s="26">
        <v>890985.96</v>
      </c>
      <c r="H7160" s="26">
        <v>819269.96</v>
      </c>
      <c r="I7160" s="26">
        <v>903126.99</v>
      </c>
      <c r="J7160" s="26">
        <v>877500.47999999986</v>
      </c>
      <c r="K7160" s="28">
        <v>853849.8</v>
      </c>
      <c r="L7160" s="28">
        <v>1027780.0900000002</v>
      </c>
      <c r="M7160" s="28">
        <v>970466.73</v>
      </c>
      <c r="N7160" s="28">
        <v>1171771.2700000003</v>
      </c>
      <c r="O7160" s="28">
        <v>1072829.8899999999</v>
      </c>
      <c r="P7160" s="28">
        <v>1077515.9200000002</v>
      </c>
      <c r="Q7160" s="28">
        <v>1041536.67</v>
      </c>
      <c r="R7160" s="28">
        <v>969827.91999999993</v>
      </c>
      <c r="S7160" s="28">
        <v>1055909.8600000001</v>
      </c>
      <c r="T7160" s="28">
        <v>1008093.7</v>
      </c>
      <c r="U7160" s="53">
        <v>951500.95000000007</v>
      </c>
    </row>
    <row r="7161" spans="1:21" outlineLevel="3" x14ac:dyDescent="0.25">
      <c r="A7161" s="47" t="s">
        <v>11053</v>
      </c>
      <c r="B7161" s="47" t="s">
        <v>7822</v>
      </c>
      <c r="C7161" s="48" t="s">
        <v>11007</v>
      </c>
      <c r="D7161" s="48" t="s">
        <v>7934</v>
      </c>
      <c r="E7161" s="26" t="s">
        <v>11224</v>
      </c>
      <c r="F7161" s="26" t="s">
        <v>11224</v>
      </c>
      <c r="G7161" s="26" t="s">
        <v>11224</v>
      </c>
      <c r="H7161" s="26" t="s">
        <v>11224</v>
      </c>
      <c r="I7161" s="26" t="s">
        <v>11224</v>
      </c>
      <c r="J7161" s="26" t="s">
        <v>11224</v>
      </c>
      <c r="K7161" s="28" t="s">
        <v>11225</v>
      </c>
      <c r="L7161" s="28" t="s">
        <v>11225</v>
      </c>
      <c r="M7161" s="28" t="s">
        <v>11225</v>
      </c>
      <c r="N7161" s="28" t="s">
        <v>11225</v>
      </c>
      <c r="O7161" s="28" t="s">
        <v>11225</v>
      </c>
      <c r="P7161" s="28" t="s">
        <v>11225</v>
      </c>
      <c r="Q7161" s="28" t="s">
        <v>11225</v>
      </c>
      <c r="R7161" s="28" t="s">
        <v>11225</v>
      </c>
      <c r="S7161" s="28" t="s">
        <v>11225</v>
      </c>
      <c r="T7161" s="28" t="s">
        <v>11225</v>
      </c>
      <c r="U7161" s="53" t="s">
        <v>11225</v>
      </c>
    </row>
    <row r="7162" spans="1:21" outlineLevel="3" x14ac:dyDescent="0.25">
      <c r="A7162" s="47" t="s">
        <v>11053</v>
      </c>
      <c r="B7162" s="47" t="s">
        <v>7822</v>
      </c>
      <c r="C7162" s="48" t="s">
        <v>11007</v>
      </c>
      <c r="D7162" s="48" t="s">
        <v>7935</v>
      </c>
      <c r="E7162" s="26">
        <v>3911663.9099999997</v>
      </c>
      <c r="F7162" s="26">
        <v>3809610.4299999997</v>
      </c>
      <c r="G7162" s="26">
        <v>3865966.7999999993</v>
      </c>
      <c r="H7162" s="26">
        <v>4011507.8799999994</v>
      </c>
      <c r="I7162" s="26">
        <v>4104525.1699999995</v>
      </c>
      <c r="J7162" s="26">
        <v>4290251.91</v>
      </c>
      <c r="K7162" s="28">
        <v>4264145.5200000005</v>
      </c>
      <c r="L7162" s="28">
        <v>4622028.3500000006</v>
      </c>
      <c r="M7162" s="28">
        <v>4659106.9799999995</v>
      </c>
      <c r="N7162" s="28">
        <v>4916665.6700000009</v>
      </c>
      <c r="O7162" s="28">
        <v>4711024.58</v>
      </c>
      <c r="P7162" s="28">
        <v>4946191.1999999993</v>
      </c>
      <c r="Q7162" s="28">
        <v>5427613.2300000014</v>
      </c>
      <c r="R7162" s="28">
        <v>5661785.0199999996</v>
      </c>
      <c r="S7162" s="28">
        <v>5956838.3399999999</v>
      </c>
      <c r="T7162" s="28">
        <v>6161487.8499999987</v>
      </c>
      <c r="U7162" s="53">
        <v>6030092.9699999997</v>
      </c>
    </row>
    <row r="7163" spans="1:21" outlineLevel="3" x14ac:dyDescent="0.25">
      <c r="A7163" s="47" t="s">
        <v>11053</v>
      </c>
      <c r="B7163" s="47" t="s">
        <v>7822</v>
      </c>
      <c r="C7163" s="48" t="s">
        <v>11007</v>
      </c>
      <c r="D7163" s="48" t="s">
        <v>7936</v>
      </c>
      <c r="E7163" s="26">
        <v>3027134.1499999994</v>
      </c>
      <c r="F7163" s="26">
        <v>2880742.0100000002</v>
      </c>
      <c r="G7163" s="26">
        <v>3016790.3099999996</v>
      </c>
      <c r="H7163" s="26">
        <v>3090318.8400000003</v>
      </c>
      <c r="I7163" s="26">
        <v>3186393.06</v>
      </c>
      <c r="J7163" s="26">
        <v>3199948</v>
      </c>
      <c r="K7163" s="28">
        <v>3151011.8899999997</v>
      </c>
      <c r="L7163" s="28">
        <v>3380205.7</v>
      </c>
      <c r="M7163" s="28">
        <v>3402234.7499999995</v>
      </c>
      <c r="N7163" s="28">
        <v>3423039.92</v>
      </c>
      <c r="O7163" s="28">
        <v>3113016.34</v>
      </c>
      <c r="P7163" s="28">
        <v>3111425.1399999992</v>
      </c>
      <c r="Q7163" s="28">
        <v>3205632.09</v>
      </c>
      <c r="R7163" s="28">
        <v>3260584.1300000004</v>
      </c>
      <c r="S7163" s="28">
        <v>3080235.83</v>
      </c>
      <c r="T7163" s="28">
        <v>3218141.9000000004</v>
      </c>
      <c r="U7163" s="53">
        <v>3130017.83</v>
      </c>
    </row>
    <row r="7164" spans="1:21" outlineLevel="3" x14ac:dyDescent="0.25">
      <c r="A7164" s="47" t="s">
        <v>11053</v>
      </c>
      <c r="B7164" s="47" t="s">
        <v>7822</v>
      </c>
      <c r="C7164" s="48" t="s">
        <v>11007</v>
      </c>
      <c r="D7164" s="48" t="s">
        <v>7937</v>
      </c>
      <c r="E7164" s="26" t="s">
        <v>11224</v>
      </c>
      <c r="F7164" s="26" t="s">
        <v>11224</v>
      </c>
      <c r="G7164" s="26" t="s">
        <v>11224</v>
      </c>
      <c r="H7164" s="26" t="s">
        <v>11224</v>
      </c>
      <c r="I7164" s="26" t="s">
        <v>11224</v>
      </c>
      <c r="J7164" s="26" t="s">
        <v>11224</v>
      </c>
      <c r="K7164" s="28" t="s">
        <v>11225</v>
      </c>
      <c r="L7164" s="28" t="s">
        <v>11225</v>
      </c>
      <c r="M7164" s="28" t="s">
        <v>11225</v>
      </c>
      <c r="N7164" s="28" t="s">
        <v>11225</v>
      </c>
      <c r="O7164" s="28" t="s">
        <v>11225</v>
      </c>
      <c r="P7164" s="28" t="s">
        <v>11225</v>
      </c>
      <c r="Q7164" s="28" t="s">
        <v>11225</v>
      </c>
      <c r="R7164" s="28" t="s">
        <v>11225</v>
      </c>
      <c r="S7164" s="28" t="s">
        <v>11225</v>
      </c>
      <c r="T7164" s="28" t="s">
        <v>11225</v>
      </c>
      <c r="U7164" s="53" t="s">
        <v>11225</v>
      </c>
    </row>
    <row r="7165" spans="1:21" outlineLevel="3" x14ac:dyDescent="0.25">
      <c r="A7165" s="47" t="s">
        <v>11053</v>
      </c>
      <c r="B7165" s="47" t="s">
        <v>7822</v>
      </c>
      <c r="C7165" s="48" t="s">
        <v>11007</v>
      </c>
      <c r="D7165" s="48" t="s">
        <v>7938</v>
      </c>
      <c r="E7165" s="26">
        <v>5037713.13</v>
      </c>
      <c r="F7165" s="26">
        <v>4823005.21</v>
      </c>
      <c r="G7165" s="26">
        <v>4901857.67</v>
      </c>
      <c r="H7165" s="26">
        <v>5112224.99</v>
      </c>
      <c r="I7165" s="26">
        <v>5366420.7299999995</v>
      </c>
      <c r="J7165" s="26">
        <v>5473365.3900000006</v>
      </c>
      <c r="K7165" s="28">
        <v>5715629.6200000001</v>
      </c>
      <c r="L7165" s="28">
        <v>5993020.5900000008</v>
      </c>
      <c r="M7165" s="28">
        <v>6024001.9299999997</v>
      </c>
      <c r="N7165" s="28">
        <v>6279888.9100000001</v>
      </c>
      <c r="O7165" s="28">
        <v>6071576.8800000018</v>
      </c>
      <c r="P7165" s="28">
        <v>6183717.4500000002</v>
      </c>
      <c r="Q7165" s="28">
        <v>6266010.0999999996</v>
      </c>
      <c r="R7165" s="28">
        <v>6835677.1000000006</v>
      </c>
      <c r="S7165" s="28">
        <v>6493157.7699999996</v>
      </c>
      <c r="T7165" s="28">
        <v>6847967.9300000006</v>
      </c>
      <c r="U7165" s="53">
        <v>6778148.3700000001</v>
      </c>
    </row>
    <row r="7166" spans="1:21" outlineLevel="3" x14ac:dyDescent="0.25">
      <c r="A7166" s="47" t="s">
        <v>11053</v>
      </c>
      <c r="B7166" s="47" t="s">
        <v>7822</v>
      </c>
      <c r="C7166" s="48" t="s">
        <v>11007</v>
      </c>
      <c r="D7166" s="48" t="s">
        <v>7939</v>
      </c>
      <c r="E7166" s="26">
        <v>6507425.7200000007</v>
      </c>
      <c r="F7166" s="26">
        <v>6342947.7699999996</v>
      </c>
      <c r="G7166" s="26">
        <v>6582500.0500000007</v>
      </c>
      <c r="H7166" s="26">
        <v>6878353.8499999996</v>
      </c>
      <c r="I7166" s="26">
        <v>7310457.1500000004</v>
      </c>
      <c r="J7166" s="26">
        <v>7491067.2300000004</v>
      </c>
      <c r="K7166" s="28">
        <v>7540223.1600000001</v>
      </c>
      <c r="L7166" s="28">
        <v>7820893.2500000019</v>
      </c>
      <c r="M7166" s="28">
        <v>8023464.3700000001</v>
      </c>
      <c r="N7166" s="28">
        <v>8249928.7899999991</v>
      </c>
      <c r="O7166" s="28">
        <v>8220719.4900000012</v>
      </c>
      <c r="P7166" s="28">
        <v>8681245.8699999992</v>
      </c>
      <c r="Q7166" s="28">
        <v>8791562.75</v>
      </c>
      <c r="R7166" s="28">
        <v>9084601.7699999996</v>
      </c>
      <c r="S7166" s="28">
        <v>9007674.2599999998</v>
      </c>
      <c r="T7166" s="28">
        <v>9427181.3800000008</v>
      </c>
      <c r="U7166" s="53">
        <v>9366201.2400000002</v>
      </c>
    </row>
    <row r="7167" spans="1:21" outlineLevel="3" x14ac:dyDescent="0.25">
      <c r="A7167" s="47" t="s">
        <v>11053</v>
      </c>
      <c r="B7167" s="47" t="s">
        <v>7822</v>
      </c>
      <c r="C7167" s="48" t="s">
        <v>11007</v>
      </c>
      <c r="D7167" s="48" t="s">
        <v>7940</v>
      </c>
      <c r="E7167" s="26">
        <v>3286569.5300000003</v>
      </c>
      <c r="F7167" s="26">
        <v>3117070.09</v>
      </c>
      <c r="G7167" s="26">
        <v>3400599.87</v>
      </c>
      <c r="H7167" s="26">
        <v>3339484.08</v>
      </c>
      <c r="I7167" s="26">
        <v>3437730.88</v>
      </c>
      <c r="J7167" s="26">
        <v>3453487.61</v>
      </c>
      <c r="K7167" s="28">
        <v>3690785.6200000006</v>
      </c>
      <c r="L7167" s="28">
        <v>3958429.05</v>
      </c>
      <c r="M7167" s="28">
        <v>4032548.64</v>
      </c>
      <c r="N7167" s="28">
        <v>4149301.4200000004</v>
      </c>
      <c r="O7167" s="28">
        <v>3755282.49</v>
      </c>
      <c r="P7167" s="28">
        <v>3828988.34</v>
      </c>
      <c r="Q7167" s="28">
        <v>3907811.23</v>
      </c>
      <c r="R7167" s="28">
        <v>4160110.83</v>
      </c>
      <c r="S7167" s="28">
        <v>4206528.0200000005</v>
      </c>
      <c r="T7167" s="28">
        <v>4358578.0900000008</v>
      </c>
      <c r="U7167" s="53">
        <v>4388064.54</v>
      </c>
    </row>
    <row r="7168" spans="1:21" outlineLevel="3" x14ac:dyDescent="0.25">
      <c r="A7168" s="47" t="s">
        <v>11053</v>
      </c>
      <c r="B7168" s="47" t="s">
        <v>7822</v>
      </c>
      <c r="C7168" s="48" t="s">
        <v>11007</v>
      </c>
      <c r="D7168" s="48" t="s">
        <v>7941</v>
      </c>
      <c r="E7168" s="26">
        <v>3375474.82</v>
      </c>
      <c r="F7168" s="26">
        <v>2915000.12</v>
      </c>
      <c r="G7168" s="26">
        <v>3227168.28</v>
      </c>
      <c r="H7168" s="26">
        <v>3335182.7399999998</v>
      </c>
      <c r="I7168" s="26">
        <v>3432204.4899999998</v>
      </c>
      <c r="J7168" s="26">
        <v>3425353.85</v>
      </c>
      <c r="K7168" s="28">
        <v>3440645.81</v>
      </c>
      <c r="L7168" s="28">
        <v>3508100.54</v>
      </c>
      <c r="M7168" s="28">
        <v>3327988.11</v>
      </c>
      <c r="N7168" s="28">
        <v>3479961.15</v>
      </c>
      <c r="O7168" s="28">
        <v>3130960.1599999997</v>
      </c>
      <c r="P7168" s="28">
        <v>3242309.9200000004</v>
      </c>
      <c r="Q7168" s="28">
        <v>3503681.1399999997</v>
      </c>
      <c r="R7168" s="28">
        <v>3567061.1700000004</v>
      </c>
      <c r="S7168" s="28">
        <v>3606148.68</v>
      </c>
      <c r="T7168" s="28">
        <v>3746481.4400000004</v>
      </c>
      <c r="U7168" s="53">
        <v>3628565.3500000006</v>
      </c>
    </row>
    <row r="7169" spans="1:21" outlineLevel="3" x14ac:dyDescent="0.25">
      <c r="A7169" s="47" t="s">
        <v>11053</v>
      </c>
      <c r="B7169" s="47" t="s">
        <v>7822</v>
      </c>
      <c r="C7169" s="48" t="s">
        <v>11007</v>
      </c>
      <c r="D7169" s="48" t="s">
        <v>7942</v>
      </c>
      <c r="E7169" s="26">
        <v>4623479.83</v>
      </c>
      <c r="F7169" s="26">
        <v>4319913.74</v>
      </c>
      <c r="G7169" s="26">
        <v>4569831.63</v>
      </c>
      <c r="H7169" s="26">
        <v>4839856.05</v>
      </c>
      <c r="I7169" s="26">
        <v>4783279.28</v>
      </c>
      <c r="J7169" s="26">
        <v>5016370.4400000004</v>
      </c>
      <c r="K7169" s="28">
        <v>4982366.790000001</v>
      </c>
      <c r="L7169" s="28">
        <v>5324578.1100000013</v>
      </c>
      <c r="M7169" s="28">
        <v>5333964.17</v>
      </c>
      <c r="N7169" s="28">
        <v>5429395.4200000009</v>
      </c>
      <c r="O7169" s="28">
        <v>5416431.0299999993</v>
      </c>
      <c r="P7169" s="28">
        <v>5763997.6700000009</v>
      </c>
      <c r="Q7169" s="28">
        <v>5781093.5199999996</v>
      </c>
      <c r="R7169" s="28">
        <v>5719373.25</v>
      </c>
      <c r="S7169" s="28">
        <v>5538811.4100000001</v>
      </c>
      <c r="T7169" s="28">
        <v>5733629.669999999</v>
      </c>
      <c r="U7169" s="53">
        <v>5575779.2300000004</v>
      </c>
    </row>
    <row r="7170" spans="1:21" outlineLevel="3" x14ac:dyDescent="0.25">
      <c r="A7170" s="47" t="s">
        <v>11053</v>
      </c>
      <c r="B7170" s="47" t="s">
        <v>7822</v>
      </c>
      <c r="C7170" s="48" t="s">
        <v>11007</v>
      </c>
      <c r="D7170" s="48" t="s">
        <v>7943</v>
      </c>
      <c r="E7170" s="26">
        <v>2405931.0900000003</v>
      </c>
      <c r="F7170" s="26">
        <v>2148096.2199999997</v>
      </c>
      <c r="G7170" s="26">
        <v>2464809.92</v>
      </c>
      <c r="H7170" s="26">
        <v>2503510.7000000002</v>
      </c>
      <c r="I7170" s="26">
        <v>2565592.37</v>
      </c>
      <c r="J7170" s="26">
        <v>2718223.3</v>
      </c>
      <c r="K7170" s="28">
        <v>2726538.9699999997</v>
      </c>
      <c r="L7170" s="28">
        <v>2730960.2899999996</v>
      </c>
      <c r="M7170" s="28">
        <v>2888176.8700000006</v>
      </c>
      <c r="N7170" s="28">
        <v>3085939.65</v>
      </c>
      <c r="O7170" s="28">
        <v>2729372.9400000004</v>
      </c>
      <c r="P7170" s="28">
        <v>2898901.84</v>
      </c>
      <c r="Q7170" s="28">
        <v>3009602.1800000006</v>
      </c>
      <c r="R7170" s="28">
        <v>3412797.0699999994</v>
      </c>
      <c r="S7170" s="28">
        <v>3295294.9699999997</v>
      </c>
      <c r="T7170" s="28">
        <v>3335551.9299999997</v>
      </c>
      <c r="U7170" s="53">
        <v>3196352.0300000003</v>
      </c>
    </row>
    <row r="7171" spans="1:21" outlineLevel="3" x14ac:dyDescent="0.25">
      <c r="A7171" s="47" t="s">
        <v>11053</v>
      </c>
      <c r="B7171" s="47" t="s">
        <v>7822</v>
      </c>
      <c r="C7171" s="48" t="s">
        <v>11007</v>
      </c>
      <c r="D7171" s="48" t="s">
        <v>7944</v>
      </c>
      <c r="E7171" s="26" t="s">
        <v>11224</v>
      </c>
      <c r="F7171" s="26" t="s">
        <v>11224</v>
      </c>
      <c r="G7171" s="26" t="s">
        <v>11224</v>
      </c>
      <c r="H7171" s="26" t="s">
        <v>11224</v>
      </c>
      <c r="I7171" s="26" t="s">
        <v>11224</v>
      </c>
      <c r="J7171" s="26" t="s">
        <v>11224</v>
      </c>
      <c r="K7171" s="28">
        <v>0</v>
      </c>
      <c r="L7171" s="28">
        <v>0</v>
      </c>
      <c r="M7171" s="28">
        <v>0</v>
      </c>
      <c r="N7171" s="28">
        <v>0</v>
      </c>
      <c r="O7171" s="28">
        <v>0</v>
      </c>
      <c r="P7171" s="28">
        <v>0</v>
      </c>
      <c r="Q7171" s="28">
        <v>0</v>
      </c>
      <c r="R7171" s="28">
        <v>0</v>
      </c>
      <c r="S7171" s="28">
        <v>0</v>
      </c>
      <c r="T7171" s="28">
        <v>0</v>
      </c>
      <c r="U7171" s="53">
        <v>0</v>
      </c>
    </row>
    <row r="7172" spans="1:21" outlineLevel="3" x14ac:dyDescent="0.25">
      <c r="A7172" s="47" t="s">
        <v>11053</v>
      </c>
      <c r="B7172" s="47" t="s">
        <v>7822</v>
      </c>
      <c r="C7172" s="48" t="s">
        <v>11007</v>
      </c>
      <c r="D7172" s="48" t="s">
        <v>7945</v>
      </c>
      <c r="E7172" s="26">
        <v>3352190.41</v>
      </c>
      <c r="F7172" s="26">
        <v>3084485.66</v>
      </c>
      <c r="G7172" s="26">
        <v>3075716.24</v>
      </c>
      <c r="H7172" s="26">
        <v>3635595.1799999992</v>
      </c>
      <c r="I7172" s="26">
        <v>3320510.52</v>
      </c>
      <c r="J7172" s="26">
        <v>3526464.83</v>
      </c>
      <c r="K7172" s="28">
        <v>3621077.69</v>
      </c>
      <c r="L7172" s="28">
        <v>3711709.73</v>
      </c>
      <c r="M7172" s="28">
        <v>3908202.8999999994</v>
      </c>
      <c r="N7172" s="28">
        <v>4001968.34</v>
      </c>
      <c r="O7172" s="28">
        <v>3883908.67</v>
      </c>
      <c r="P7172" s="28">
        <v>4066543.74</v>
      </c>
      <c r="Q7172" s="28">
        <v>4191249.5799999996</v>
      </c>
      <c r="R7172" s="28">
        <v>4063069.26</v>
      </c>
      <c r="S7172" s="28">
        <v>3972772.17</v>
      </c>
      <c r="T7172" s="28">
        <v>3940572.63</v>
      </c>
      <c r="U7172" s="53">
        <v>3785419.8</v>
      </c>
    </row>
    <row r="7173" spans="1:21" outlineLevel="3" x14ac:dyDescent="0.25">
      <c r="A7173" s="47" t="s">
        <v>11053</v>
      </c>
      <c r="B7173" s="47" t="s">
        <v>7822</v>
      </c>
      <c r="C7173" s="48" t="s">
        <v>11007</v>
      </c>
      <c r="D7173" s="48" t="s">
        <v>7946</v>
      </c>
      <c r="E7173" s="26" t="s">
        <v>11224</v>
      </c>
      <c r="F7173" s="26" t="s">
        <v>11224</v>
      </c>
      <c r="G7173" s="26" t="s">
        <v>11224</v>
      </c>
      <c r="H7173" s="26" t="s">
        <v>11224</v>
      </c>
      <c r="I7173" s="26" t="s">
        <v>11224</v>
      </c>
      <c r="J7173" s="26" t="s">
        <v>11224</v>
      </c>
      <c r="K7173" s="28" t="s">
        <v>11225</v>
      </c>
      <c r="L7173" s="28" t="s">
        <v>11225</v>
      </c>
      <c r="M7173" s="28" t="s">
        <v>11225</v>
      </c>
      <c r="N7173" s="28" t="s">
        <v>11225</v>
      </c>
      <c r="O7173" s="28" t="s">
        <v>11225</v>
      </c>
      <c r="P7173" s="28" t="s">
        <v>11225</v>
      </c>
      <c r="Q7173" s="28" t="s">
        <v>11225</v>
      </c>
      <c r="R7173" s="28" t="s">
        <v>11225</v>
      </c>
      <c r="S7173" s="28" t="s">
        <v>11225</v>
      </c>
      <c r="T7173" s="28" t="s">
        <v>11225</v>
      </c>
      <c r="U7173" s="53" t="s">
        <v>11225</v>
      </c>
    </row>
    <row r="7174" spans="1:21" outlineLevel="3" x14ac:dyDescent="0.25">
      <c r="A7174" s="47" t="s">
        <v>11053</v>
      </c>
      <c r="B7174" s="47" t="s">
        <v>7822</v>
      </c>
      <c r="C7174" s="48" t="s">
        <v>11007</v>
      </c>
      <c r="D7174" s="48" t="s">
        <v>7947</v>
      </c>
      <c r="E7174" s="26">
        <v>3278929.11</v>
      </c>
      <c r="F7174" s="26">
        <v>3466496.67</v>
      </c>
      <c r="G7174" s="26">
        <v>3429668.25</v>
      </c>
      <c r="H7174" s="26">
        <v>3782783.5900000003</v>
      </c>
      <c r="I7174" s="26">
        <v>4026440.3400000003</v>
      </c>
      <c r="J7174" s="26">
        <v>4238521.7</v>
      </c>
      <c r="K7174" s="28">
        <v>4412616.7700000005</v>
      </c>
      <c r="L7174" s="28">
        <v>4613898.41</v>
      </c>
      <c r="M7174" s="28">
        <v>4919890.0600000005</v>
      </c>
      <c r="N7174" s="28">
        <v>5559404.9800000004</v>
      </c>
      <c r="O7174" s="28">
        <v>5687238.1300000008</v>
      </c>
      <c r="P7174" s="28">
        <v>6157277.9100000001</v>
      </c>
      <c r="Q7174" s="28">
        <v>6440849.2599999998</v>
      </c>
      <c r="R7174" s="28">
        <v>6650196.7699999996</v>
      </c>
      <c r="S7174" s="28">
        <v>6584300.75</v>
      </c>
      <c r="T7174" s="28">
        <v>7100297.5199999996</v>
      </c>
      <c r="U7174" s="53">
        <v>6938396.4299999997</v>
      </c>
    </row>
    <row r="7175" spans="1:21" outlineLevel="3" x14ac:dyDescent="0.25">
      <c r="A7175" s="47" t="s">
        <v>11053</v>
      </c>
      <c r="B7175" s="47" t="s">
        <v>7822</v>
      </c>
      <c r="C7175" s="48" t="s">
        <v>11007</v>
      </c>
      <c r="D7175" s="48" t="s">
        <v>7948</v>
      </c>
      <c r="E7175" s="26">
        <v>788559.14000000013</v>
      </c>
      <c r="F7175" s="26">
        <v>851088.96</v>
      </c>
      <c r="G7175" s="26">
        <v>854085.65</v>
      </c>
      <c r="H7175" s="26">
        <v>854522.72</v>
      </c>
      <c r="I7175" s="26">
        <v>1047247.95</v>
      </c>
      <c r="J7175" s="26">
        <v>1134074.1099999999</v>
      </c>
      <c r="K7175" s="28">
        <v>1168107.3999999999</v>
      </c>
      <c r="L7175" s="28">
        <v>1167272.7100000002</v>
      </c>
      <c r="M7175" s="28">
        <v>1342998.39</v>
      </c>
      <c r="N7175" s="28">
        <v>1428136</v>
      </c>
      <c r="O7175" s="28">
        <v>1425632.19</v>
      </c>
      <c r="P7175" s="28">
        <v>1459055.2099999997</v>
      </c>
      <c r="Q7175" s="28">
        <v>1537360.43</v>
      </c>
      <c r="R7175" s="28">
        <v>1606595.71</v>
      </c>
      <c r="S7175" s="28">
        <v>1714482.5800000003</v>
      </c>
      <c r="T7175" s="28">
        <v>1728458.9800000002</v>
      </c>
      <c r="U7175" s="53">
        <v>1647786.97</v>
      </c>
    </row>
    <row r="7176" spans="1:21" outlineLevel="3" x14ac:dyDescent="0.25">
      <c r="A7176" s="47" t="s">
        <v>11053</v>
      </c>
      <c r="B7176" s="47" t="s">
        <v>7822</v>
      </c>
      <c r="C7176" s="48" t="s">
        <v>11007</v>
      </c>
      <c r="D7176" s="48" t="s">
        <v>7949</v>
      </c>
      <c r="E7176" s="26">
        <v>4703735.1499999994</v>
      </c>
      <c r="F7176" s="26">
        <v>4584747.0000000009</v>
      </c>
      <c r="G7176" s="26">
        <v>4867881.919999999</v>
      </c>
      <c r="H7176" s="26">
        <v>5200176.1899999995</v>
      </c>
      <c r="I7176" s="26">
        <v>5461346.0199999996</v>
      </c>
      <c r="J7176" s="26">
        <v>5449685.8799999999</v>
      </c>
      <c r="K7176" s="28">
        <v>5606404.0699999994</v>
      </c>
      <c r="L7176" s="28">
        <v>6084620.3400000008</v>
      </c>
      <c r="M7176" s="28">
        <v>6281882.8300000001</v>
      </c>
      <c r="N7176" s="28">
        <v>6606113.0599999996</v>
      </c>
      <c r="O7176" s="28">
        <v>6139896.2100000009</v>
      </c>
      <c r="P7176" s="28">
        <v>6079411.3700000001</v>
      </c>
      <c r="Q7176" s="28">
        <v>6407796.620000001</v>
      </c>
      <c r="R7176" s="28">
        <v>6544510.1900000004</v>
      </c>
      <c r="S7176" s="28">
        <v>6334987.9300000016</v>
      </c>
      <c r="T7176" s="28">
        <v>6361588.6600000011</v>
      </c>
      <c r="U7176" s="53">
        <v>6490792.7400000002</v>
      </c>
    </row>
    <row r="7177" spans="1:21" outlineLevel="3" x14ac:dyDescent="0.25">
      <c r="A7177" s="47" t="s">
        <v>11053</v>
      </c>
      <c r="B7177" s="47" t="s">
        <v>7822</v>
      </c>
      <c r="C7177" s="48" t="s">
        <v>11007</v>
      </c>
      <c r="D7177" s="48" t="s">
        <v>7950</v>
      </c>
      <c r="E7177" s="26">
        <v>1759159.4300000002</v>
      </c>
      <c r="F7177" s="26">
        <v>1821147.74</v>
      </c>
      <c r="G7177" s="26">
        <v>1642323.53</v>
      </c>
      <c r="H7177" s="26">
        <v>1852363.1399999997</v>
      </c>
      <c r="I7177" s="26">
        <v>1958259.83</v>
      </c>
      <c r="J7177" s="26">
        <v>1968401.7800000003</v>
      </c>
      <c r="K7177" s="28">
        <v>2125128.19</v>
      </c>
      <c r="L7177" s="28">
        <v>2454197.7500000005</v>
      </c>
      <c r="M7177" s="28">
        <v>2402933.89</v>
      </c>
      <c r="N7177" s="28">
        <v>2358326.86</v>
      </c>
      <c r="O7177" s="28">
        <v>2616274.14</v>
      </c>
      <c r="P7177" s="28">
        <v>2883427.8400000003</v>
      </c>
      <c r="Q7177" s="28">
        <v>2869531.98</v>
      </c>
      <c r="R7177" s="28">
        <v>2985425.3999999994</v>
      </c>
      <c r="S7177" s="28">
        <v>2949252.1000000006</v>
      </c>
      <c r="T7177" s="28">
        <v>2901718.82</v>
      </c>
      <c r="U7177" s="53">
        <v>2864895.85</v>
      </c>
    </row>
    <row r="7178" spans="1:21" outlineLevel="3" x14ac:dyDescent="0.25">
      <c r="A7178" s="47" t="s">
        <v>11053</v>
      </c>
      <c r="B7178" s="47" t="s">
        <v>7822</v>
      </c>
      <c r="C7178" s="48" t="s">
        <v>11007</v>
      </c>
      <c r="D7178" s="48" t="s">
        <v>7951</v>
      </c>
      <c r="E7178" s="26">
        <v>3293773.96</v>
      </c>
      <c r="F7178" s="26">
        <v>3084840.5900000003</v>
      </c>
      <c r="G7178" s="26">
        <v>3055139.0100000002</v>
      </c>
      <c r="H7178" s="26">
        <v>2908292.4800000004</v>
      </c>
      <c r="I7178" s="26">
        <v>2948541.8</v>
      </c>
      <c r="J7178" s="26">
        <v>3084617.8499999996</v>
      </c>
      <c r="K7178" s="28">
        <v>3143021.1700000004</v>
      </c>
      <c r="L7178" s="28">
        <v>3321880.9200000004</v>
      </c>
      <c r="M7178" s="28">
        <v>3621030.4599999995</v>
      </c>
      <c r="N7178" s="28">
        <v>3735874.32</v>
      </c>
      <c r="O7178" s="28">
        <v>3655647.48</v>
      </c>
      <c r="P7178" s="28">
        <v>3854736.1700000004</v>
      </c>
      <c r="Q7178" s="28">
        <v>4780164.45</v>
      </c>
      <c r="R7178" s="28">
        <v>4897559.38</v>
      </c>
      <c r="S7178" s="28">
        <v>4392273.0799999991</v>
      </c>
      <c r="T7178" s="28">
        <v>5118797.47</v>
      </c>
      <c r="U7178" s="53">
        <v>5066245.97</v>
      </c>
    </row>
    <row r="7179" spans="1:21" outlineLevel="3" x14ac:dyDescent="0.25">
      <c r="A7179" s="47" t="s">
        <v>11053</v>
      </c>
      <c r="B7179" s="47" t="s">
        <v>7822</v>
      </c>
      <c r="C7179" s="48" t="s">
        <v>11007</v>
      </c>
      <c r="D7179" s="48" t="s">
        <v>7952</v>
      </c>
      <c r="E7179" s="26">
        <v>1873483.13</v>
      </c>
      <c r="F7179" s="26">
        <v>1786475.14</v>
      </c>
      <c r="G7179" s="26">
        <v>1707038.0499999998</v>
      </c>
      <c r="H7179" s="26">
        <v>1987779.9</v>
      </c>
      <c r="I7179" s="26">
        <v>2178028.8400000003</v>
      </c>
      <c r="J7179" s="26">
        <v>2263058.5900000003</v>
      </c>
      <c r="K7179" s="28">
        <v>2263590.5400000005</v>
      </c>
      <c r="L7179" s="28">
        <v>2234127.8400000003</v>
      </c>
      <c r="M7179" s="28">
        <v>2224368.7599999998</v>
      </c>
      <c r="N7179" s="28">
        <v>2383134.2599999998</v>
      </c>
      <c r="O7179" s="28">
        <v>2455673.64</v>
      </c>
      <c r="P7179" s="28">
        <v>2652633.0799999996</v>
      </c>
      <c r="Q7179" s="28">
        <v>3007496.7199999993</v>
      </c>
      <c r="R7179" s="28">
        <v>3200840.4299999997</v>
      </c>
      <c r="S7179" s="28">
        <v>3152487.6399999997</v>
      </c>
      <c r="T7179" s="28">
        <v>3413867.2100000004</v>
      </c>
      <c r="U7179" s="53">
        <v>3333694.85</v>
      </c>
    </row>
    <row r="7180" spans="1:21" outlineLevel="3" x14ac:dyDescent="0.25">
      <c r="A7180" s="47" t="s">
        <v>11053</v>
      </c>
      <c r="B7180" s="47" t="s">
        <v>7822</v>
      </c>
      <c r="C7180" s="48" t="s">
        <v>11007</v>
      </c>
      <c r="D7180" s="48" t="s">
        <v>7953</v>
      </c>
      <c r="E7180" s="26" t="s">
        <v>11224</v>
      </c>
      <c r="F7180" s="26" t="s">
        <v>11224</v>
      </c>
      <c r="G7180" s="26" t="s">
        <v>11224</v>
      </c>
      <c r="H7180" s="26" t="s">
        <v>11224</v>
      </c>
      <c r="I7180" s="26" t="s">
        <v>11224</v>
      </c>
      <c r="J7180" s="26" t="s">
        <v>11224</v>
      </c>
      <c r="K7180" s="28" t="s">
        <v>11225</v>
      </c>
      <c r="L7180" s="28" t="s">
        <v>11225</v>
      </c>
      <c r="M7180" s="28" t="s">
        <v>11225</v>
      </c>
      <c r="N7180" s="28">
        <v>0</v>
      </c>
      <c r="O7180" s="28">
        <v>0</v>
      </c>
      <c r="P7180" s="28">
        <v>0</v>
      </c>
      <c r="Q7180" s="28">
        <v>0</v>
      </c>
      <c r="R7180" s="28">
        <v>0</v>
      </c>
      <c r="S7180" s="28">
        <v>0</v>
      </c>
      <c r="T7180" s="28">
        <v>0</v>
      </c>
      <c r="U7180" s="53">
        <v>0</v>
      </c>
    </row>
    <row r="7181" spans="1:21" outlineLevel="3" x14ac:dyDescent="0.25">
      <c r="A7181" s="47" t="s">
        <v>11053</v>
      </c>
      <c r="B7181" s="47" t="s">
        <v>7822</v>
      </c>
      <c r="C7181" s="48" t="s">
        <v>11007</v>
      </c>
      <c r="D7181" s="48" t="s">
        <v>7954</v>
      </c>
      <c r="E7181" s="26">
        <v>2037488.36</v>
      </c>
      <c r="F7181" s="26">
        <v>1969586.4600000002</v>
      </c>
      <c r="G7181" s="26">
        <v>2079077.26</v>
      </c>
      <c r="H7181" s="26">
        <v>2100474.1399999997</v>
      </c>
      <c r="I7181" s="26">
        <v>2334451.54</v>
      </c>
      <c r="J7181" s="26">
        <v>2464133.19</v>
      </c>
      <c r="K7181" s="28">
        <v>2558630.3000000003</v>
      </c>
      <c r="L7181" s="28">
        <v>2648910.6899999995</v>
      </c>
      <c r="M7181" s="28">
        <v>2719515.4600000004</v>
      </c>
      <c r="N7181" s="28">
        <v>2846783.15</v>
      </c>
      <c r="O7181" s="28">
        <v>2858174.5799999996</v>
      </c>
      <c r="P7181" s="28">
        <v>3028093.4000000004</v>
      </c>
      <c r="Q7181" s="28">
        <v>3489783.7700000005</v>
      </c>
      <c r="R7181" s="28">
        <v>3478544.4100000011</v>
      </c>
      <c r="S7181" s="28">
        <v>3142935.8</v>
      </c>
      <c r="T7181" s="28">
        <v>3608693.58</v>
      </c>
      <c r="U7181" s="53">
        <v>3562359.6500000004</v>
      </c>
    </row>
    <row r="7182" spans="1:21" outlineLevel="3" x14ac:dyDescent="0.25">
      <c r="A7182" s="47" t="s">
        <v>11053</v>
      </c>
      <c r="B7182" s="47" t="s">
        <v>7822</v>
      </c>
      <c r="C7182" s="48" t="s">
        <v>11007</v>
      </c>
      <c r="D7182" s="48" t="s">
        <v>7955</v>
      </c>
      <c r="E7182" s="26" t="s">
        <v>11224</v>
      </c>
      <c r="F7182" s="26" t="s">
        <v>11224</v>
      </c>
      <c r="G7182" s="26" t="s">
        <v>11224</v>
      </c>
      <c r="H7182" s="26" t="s">
        <v>11224</v>
      </c>
      <c r="I7182" s="26" t="s">
        <v>11224</v>
      </c>
      <c r="J7182" s="26" t="s">
        <v>11224</v>
      </c>
      <c r="K7182" s="28" t="s">
        <v>11225</v>
      </c>
      <c r="L7182" s="28" t="s">
        <v>11225</v>
      </c>
      <c r="M7182" s="28" t="s">
        <v>11225</v>
      </c>
      <c r="N7182" s="28" t="s">
        <v>11225</v>
      </c>
      <c r="O7182" s="28" t="s">
        <v>11225</v>
      </c>
      <c r="P7182" s="28" t="s">
        <v>11225</v>
      </c>
      <c r="Q7182" s="28" t="s">
        <v>11225</v>
      </c>
      <c r="R7182" s="28" t="s">
        <v>11225</v>
      </c>
      <c r="S7182" s="28" t="s">
        <v>11225</v>
      </c>
      <c r="T7182" s="28" t="s">
        <v>11225</v>
      </c>
      <c r="U7182" s="53" t="s">
        <v>11225</v>
      </c>
    </row>
    <row r="7183" spans="1:21" outlineLevel="3" x14ac:dyDescent="0.25">
      <c r="A7183" s="47" t="s">
        <v>11053</v>
      </c>
      <c r="B7183" s="47" t="s">
        <v>7822</v>
      </c>
      <c r="C7183" s="48" t="s">
        <v>11007</v>
      </c>
      <c r="D7183" s="48" t="s">
        <v>7956</v>
      </c>
      <c r="E7183" s="26" t="s">
        <v>11224</v>
      </c>
      <c r="F7183" s="26" t="s">
        <v>11224</v>
      </c>
      <c r="G7183" s="26" t="s">
        <v>11224</v>
      </c>
      <c r="H7183" s="26" t="s">
        <v>11224</v>
      </c>
      <c r="I7183" s="26" t="s">
        <v>11224</v>
      </c>
      <c r="J7183" s="26" t="s">
        <v>11224</v>
      </c>
      <c r="K7183" s="28" t="s">
        <v>11225</v>
      </c>
      <c r="L7183" s="28" t="s">
        <v>11225</v>
      </c>
      <c r="M7183" s="28" t="s">
        <v>11225</v>
      </c>
      <c r="N7183" s="28" t="s">
        <v>11225</v>
      </c>
      <c r="O7183" s="28" t="s">
        <v>11225</v>
      </c>
      <c r="P7183" s="28" t="s">
        <v>11225</v>
      </c>
      <c r="Q7183" s="28" t="s">
        <v>11225</v>
      </c>
      <c r="R7183" s="28" t="s">
        <v>11225</v>
      </c>
      <c r="S7183" s="28" t="s">
        <v>11225</v>
      </c>
      <c r="T7183" s="28" t="s">
        <v>11225</v>
      </c>
      <c r="U7183" s="53" t="s">
        <v>11225</v>
      </c>
    </row>
    <row r="7184" spans="1:21" outlineLevel="3" x14ac:dyDescent="0.25">
      <c r="A7184" s="47" t="s">
        <v>11053</v>
      </c>
      <c r="B7184" s="47" t="s">
        <v>7822</v>
      </c>
      <c r="C7184" s="48" t="s">
        <v>11007</v>
      </c>
      <c r="D7184" s="48" t="s">
        <v>7957</v>
      </c>
      <c r="E7184" s="26">
        <v>1856011.59</v>
      </c>
      <c r="F7184" s="26">
        <v>1969938.0999999999</v>
      </c>
      <c r="G7184" s="26">
        <v>1842974.96</v>
      </c>
      <c r="H7184" s="26">
        <v>2004599.27</v>
      </c>
      <c r="I7184" s="26">
        <v>2190529.94</v>
      </c>
      <c r="J7184" s="26">
        <v>2333602.29</v>
      </c>
      <c r="K7184" s="28">
        <v>2425068.0000000005</v>
      </c>
      <c r="L7184" s="28">
        <v>2395255.9499999997</v>
      </c>
      <c r="M7184" s="28">
        <v>2384931.7799999998</v>
      </c>
      <c r="N7184" s="28">
        <v>2491130.41</v>
      </c>
      <c r="O7184" s="28">
        <v>2654916.2400000002</v>
      </c>
      <c r="P7184" s="28">
        <v>2454958.9000000004</v>
      </c>
      <c r="Q7184" s="28">
        <v>2962793.1300000004</v>
      </c>
      <c r="R7184" s="28">
        <v>3021836.66</v>
      </c>
      <c r="S7184" s="28">
        <v>2456564.5300000003</v>
      </c>
      <c r="T7184" s="28">
        <v>3202538.1</v>
      </c>
      <c r="U7184" s="53">
        <v>3075209.78</v>
      </c>
    </row>
    <row r="7185" spans="1:21" outlineLevel="3" x14ac:dyDescent="0.25">
      <c r="A7185" s="47" t="s">
        <v>11053</v>
      </c>
      <c r="B7185" s="47" t="s">
        <v>7822</v>
      </c>
      <c r="C7185" s="48" t="s">
        <v>11007</v>
      </c>
      <c r="D7185" s="48" t="s">
        <v>7958</v>
      </c>
      <c r="E7185" s="26">
        <v>2838274.1599999997</v>
      </c>
      <c r="F7185" s="26">
        <v>2685459.9699999997</v>
      </c>
      <c r="G7185" s="26">
        <v>2686119.66</v>
      </c>
      <c r="H7185" s="26">
        <v>3029242.6799999997</v>
      </c>
      <c r="I7185" s="26">
        <v>3091497.97</v>
      </c>
      <c r="J7185" s="26">
        <v>3371005.83</v>
      </c>
      <c r="K7185" s="28">
        <v>3394802.03</v>
      </c>
      <c r="L7185" s="28">
        <v>3728014.33</v>
      </c>
      <c r="M7185" s="28">
        <v>4056414.6000000006</v>
      </c>
      <c r="N7185" s="28">
        <v>4163550.2199999993</v>
      </c>
      <c r="O7185" s="28">
        <v>4325929.17</v>
      </c>
      <c r="P7185" s="28">
        <v>4437474.8899999997</v>
      </c>
      <c r="Q7185" s="28">
        <v>5213368.7199999988</v>
      </c>
      <c r="R7185" s="28">
        <v>5351281.5700000012</v>
      </c>
      <c r="S7185" s="28">
        <v>4853710.26</v>
      </c>
      <c r="T7185" s="28">
        <v>5759096.8300000001</v>
      </c>
      <c r="U7185" s="53">
        <v>5386447.4299999997</v>
      </c>
    </row>
    <row r="7186" spans="1:21" outlineLevel="3" x14ac:dyDescent="0.25">
      <c r="A7186" s="47" t="s">
        <v>11053</v>
      </c>
      <c r="B7186" s="47" t="s">
        <v>7822</v>
      </c>
      <c r="C7186" s="48" t="s">
        <v>11007</v>
      </c>
      <c r="D7186" s="48" t="s">
        <v>7959</v>
      </c>
      <c r="E7186" s="26">
        <v>1599743.3</v>
      </c>
      <c r="F7186" s="26">
        <v>1926201.3900000001</v>
      </c>
      <c r="G7186" s="26">
        <v>1792822.17</v>
      </c>
      <c r="H7186" s="26">
        <v>1793380.98</v>
      </c>
      <c r="I7186" s="26">
        <v>1006502.8699999999</v>
      </c>
      <c r="J7186" s="26">
        <v>1089701.43</v>
      </c>
      <c r="K7186" s="28">
        <v>1240229.3499999999</v>
      </c>
      <c r="L7186" s="28">
        <v>1234627.52</v>
      </c>
      <c r="M7186" s="28">
        <v>1477544.89</v>
      </c>
      <c r="N7186" s="28">
        <v>1560434.6099999996</v>
      </c>
      <c r="O7186" s="28">
        <v>1887010.55</v>
      </c>
      <c r="P7186" s="28">
        <v>1887700.75</v>
      </c>
      <c r="Q7186" s="28">
        <v>1915462.4600000002</v>
      </c>
      <c r="R7186" s="28">
        <v>1935588.04</v>
      </c>
      <c r="S7186" s="28">
        <v>2162597.31</v>
      </c>
      <c r="T7186" s="28">
        <v>2159983.15</v>
      </c>
      <c r="U7186" s="53">
        <v>2278748.8299999996</v>
      </c>
    </row>
    <row r="7187" spans="1:21" outlineLevel="3" x14ac:dyDescent="0.25">
      <c r="A7187" s="47" t="s">
        <v>11053</v>
      </c>
      <c r="B7187" s="47" t="s">
        <v>7822</v>
      </c>
      <c r="C7187" s="48" t="s">
        <v>11007</v>
      </c>
      <c r="D7187" s="48" t="s">
        <v>7960</v>
      </c>
      <c r="E7187" s="26">
        <v>4097744.9800000004</v>
      </c>
      <c r="F7187" s="26">
        <v>4178491.9699999997</v>
      </c>
      <c r="G7187" s="26">
        <v>4044715.04</v>
      </c>
      <c r="H7187" s="26">
        <v>4170672.01</v>
      </c>
      <c r="I7187" s="26">
        <v>4325571.71</v>
      </c>
      <c r="J7187" s="26">
        <v>4491122.2</v>
      </c>
      <c r="K7187" s="28">
        <v>4532506.9700000007</v>
      </c>
      <c r="L7187" s="28">
        <v>4459669.57</v>
      </c>
      <c r="M7187" s="28">
        <v>4440396.53</v>
      </c>
      <c r="N7187" s="28">
        <v>4825567.9800000004</v>
      </c>
      <c r="O7187" s="28">
        <v>4743006.1899999995</v>
      </c>
      <c r="P7187" s="28">
        <v>5288889.01</v>
      </c>
      <c r="Q7187" s="28">
        <v>5514606.4099999992</v>
      </c>
      <c r="R7187" s="28">
        <v>5715317.7599999998</v>
      </c>
      <c r="S7187" s="28">
        <v>5666860.6100000003</v>
      </c>
      <c r="T7187" s="28">
        <v>5697947.6099999994</v>
      </c>
      <c r="U7187" s="53">
        <v>5625350.5700000012</v>
      </c>
    </row>
    <row r="7188" spans="1:21" outlineLevel="3" x14ac:dyDescent="0.25">
      <c r="A7188" s="47" t="s">
        <v>11053</v>
      </c>
      <c r="B7188" s="47" t="s">
        <v>7822</v>
      </c>
      <c r="C7188" s="48" t="s">
        <v>11007</v>
      </c>
      <c r="D7188" s="48" t="s">
        <v>7961</v>
      </c>
      <c r="E7188" s="26">
        <v>1316688.07</v>
      </c>
      <c r="F7188" s="26">
        <v>1323908.51</v>
      </c>
      <c r="G7188" s="26">
        <v>1480322.1600000001</v>
      </c>
      <c r="H7188" s="26">
        <v>1519966.54</v>
      </c>
      <c r="I7188" s="26">
        <v>1649814.8199999998</v>
      </c>
      <c r="J7188" s="26">
        <v>1507940.81</v>
      </c>
      <c r="K7188" s="28">
        <v>1552866.6900000002</v>
      </c>
      <c r="L7188" s="28">
        <v>1668373.4000000001</v>
      </c>
      <c r="M7188" s="28">
        <v>1579869.4600000002</v>
      </c>
      <c r="N7188" s="28">
        <v>1750758.29</v>
      </c>
      <c r="O7188" s="28">
        <v>1792041.5400000003</v>
      </c>
      <c r="P7188" s="28">
        <v>1824008.52</v>
      </c>
      <c r="Q7188" s="28">
        <v>1900414.45</v>
      </c>
      <c r="R7188" s="28">
        <v>1962412.7799999998</v>
      </c>
      <c r="S7188" s="28">
        <v>2128963.4400000004</v>
      </c>
      <c r="T7188" s="28">
        <v>2086913.49</v>
      </c>
      <c r="U7188" s="53">
        <v>1885998.51</v>
      </c>
    </row>
    <row r="7189" spans="1:21" outlineLevel="3" x14ac:dyDescent="0.25">
      <c r="A7189" s="47" t="s">
        <v>11053</v>
      </c>
      <c r="B7189" s="47" t="s">
        <v>7822</v>
      </c>
      <c r="C7189" s="48" t="s">
        <v>11007</v>
      </c>
      <c r="D7189" s="48" t="s">
        <v>7962</v>
      </c>
      <c r="E7189" s="26">
        <v>773528.41</v>
      </c>
      <c r="F7189" s="26">
        <v>804690.32000000007</v>
      </c>
      <c r="G7189" s="26">
        <v>844804.75999999989</v>
      </c>
      <c r="H7189" s="26">
        <v>950812.10000000009</v>
      </c>
      <c r="I7189" s="26">
        <v>901420.14999999991</v>
      </c>
      <c r="J7189" s="26">
        <v>1181809.7699999996</v>
      </c>
      <c r="K7189" s="28">
        <v>1243619.8799999999</v>
      </c>
      <c r="L7189" s="28">
        <v>1357584.9400000004</v>
      </c>
      <c r="M7189" s="28">
        <v>1402940.42</v>
      </c>
      <c r="N7189" s="28">
        <v>1293408.92</v>
      </c>
      <c r="O7189" s="28">
        <v>1247175.3400000001</v>
      </c>
      <c r="P7189" s="28">
        <v>1408765.3399999999</v>
      </c>
      <c r="Q7189" s="28">
        <v>1534708.68</v>
      </c>
      <c r="R7189" s="28">
        <v>1488074.8800000001</v>
      </c>
      <c r="S7189" s="28">
        <v>1541528.4799999997</v>
      </c>
      <c r="T7189" s="28">
        <v>1527450.32</v>
      </c>
      <c r="U7189" s="53">
        <v>1496094.03</v>
      </c>
    </row>
    <row r="7190" spans="1:21" outlineLevel="3" x14ac:dyDescent="0.25">
      <c r="A7190" s="47" t="s">
        <v>11053</v>
      </c>
      <c r="B7190" s="47" t="s">
        <v>7822</v>
      </c>
      <c r="C7190" s="48" t="s">
        <v>11007</v>
      </c>
      <c r="D7190" s="48" t="s">
        <v>7963</v>
      </c>
      <c r="E7190" s="26">
        <v>831167.20000000007</v>
      </c>
      <c r="F7190" s="26">
        <v>1102346.44</v>
      </c>
      <c r="G7190" s="26">
        <v>1092697.6900000002</v>
      </c>
      <c r="H7190" s="26">
        <v>1172754.23</v>
      </c>
      <c r="I7190" s="26">
        <v>1349279.96</v>
      </c>
      <c r="J7190" s="26">
        <v>1389378.9</v>
      </c>
      <c r="K7190" s="28">
        <v>1282679.78</v>
      </c>
      <c r="L7190" s="28">
        <v>1305554.06</v>
      </c>
      <c r="M7190" s="28">
        <v>1373407.73</v>
      </c>
      <c r="N7190" s="28">
        <v>1470952.45</v>
      </c>
      <c r="O7190" s="28">
        <v>1481135.3499999999</v>
      </c>
      <c r="P7190" s="28">
        <v>1404773.4200000002</v>
      </c>
      <c r="Q7190" s="28">
        <v>1330400.8799999999</v>
      </c>
      <c r="R7190" s="28">
        <v>1808612.6</v>
      </c>
      <c r="S7190" s="28">
        <v>1578182.7899999998</v>
      </c>
      <c r="T7190" s="28">
        <v>2121670.9099999997</v>
      </c>
      <c r="U7190" s="53">
        <v>2015809.76</v>
      </c>
    </row>
    <row r="7191" spans="1:21" outlineLevel="3" x14ac:dyDescent="0.25">
      <c r="A7191" s="47" t="s">
        <v>11053</v>
      </c>
      <c r="B7191" s="47" t="s">
        <v>7822</v>
      </c>
      <c r="C7191" s="48" t="s">
        <v>11007</v>
      </c>
      <c r="D7191" s="48" t="s">
        <v>7964</v>
      </c>
      <c r="E7191" s="26">
        <v>1654667.2100000002</v>
      </c>
      <c r="F7191" s="26">
        <v>1599508.7600000002</v>
      </c>
      <c r="G7191" s="26">
        <v>1639058.04</v>
      </c>
      <c r="H7191" s="26">
        <v>1698120.0399999998</v>
      </c>
      <c r="I7191" s="26">
        <v>1729463.56</v>
      </c>
      <c r="J7191" s="26">
        <v>1864460.9900000002</v>
      </c>
      <c r="K7191" s="28">
        <v>1931409.84</v>
      </c>
      <c r="L7191" s="28">
        <v>2065630.0699999996</v>
      </c>
      <c r="M7191" s="28">
        <v>2203836.9899999998</v>
      </c>
      <c r="N7191" s="28">
        <v>2389608.0100000002</v>
      </c>
      <c r="O7191" s="28">
        <v>2443344.6399999997</v>
      </c>
      <c r="P7191" s="28">
        <v>2635483.2099999995</v>
      </c>
      <c r="Q7191" s="28">
        <v>3610920.2699999996</v>
      </c>
      <c r="R7191" s="28">
        <v>3692911.87</v>
      </c>
      <c r="S7191" s="28">
        <v>3037023.4999999995</v>
      </c>
      <c r="T7191" s="28">
        <v>3822649.56</v>
      </c>
      <c r="U7191" s="53">
        <v>3605683.36</v>
      </c>
    </row>
    <row r="7192" spans="1:21" outlineLevel="3" x14ac:dyDescent="0.25">
      <c r="A7192" s="47" t="s">
        <v>11053</v>
      </c>
      <c r="B7192" s="47" t="s">
        <v>7822</v>
      </c>
      <c r="C7192" s="48" t="s">
        <v>11007</v>
      </c>
      <c r="D7192" s="48" t="s">
        <v>7965</v>
      </c>
      <c r="E7192" s="26">
        <v>1286461.2599999998</v>
      </c>
      <c r="F7192" s="26">
        <v>1371751.6</v>
      </c>
      <c r="G7192" s="26">
        <v>1371922.4800000002</v>
      </c>
      <c r="H7192" s="26">
        <v>1538844.96</v>
      </c>
      <c r="I7192" s="26">
        <v>1570034.2700000003</v>
      </c>
      <c r="J7192" s="26">
        <v>1625343.62</v>
      </c>
      <c r="K7192" s="28">
        <v>1805382.25</v>
      </c>
      <c r="L7192" s="28">
        <v>1946118.07</v>
      </c>
      <c r="M7192" s="28">
        <v>2027471.99</v>
      </c>
      <c r="N7192" s="28">
        <v>2298368.0500000003</v>
      </c>
      <c r="O7192" s="28">
        <v>2350905.62</v>
      </c>
      <c r="P7192" s="28">
        <v>2730897.13</v>
      </c>
      <c r="Q7192" s="28">
        <v>2782125.5</v>
      </c>
      <c r="R7192" s="28">
        <v>2675484.9900000002</v>
      </c>
      <c r="S7192" s="28">
        <v>2808308.8500000006</v>
      </c>
      <c r="T7192" s="28">
        <v>2968857.25</v>
      </c>
      <c r="U7192" s="53">
        <v>2712653.7</v>
      </c>
    </row>
    <row r="7193" spans="1:21" outlineLevel="3" x14ac:dyDescent="0.25">
      <c r="A7193" s="47" t="s">
        <v>11053</v>
      </c>
      <c r="B7193" s="47" t="s">
        <v>7822</v>
      </c>
      <c r="C7193" s="48" t="s">
        <v>11007</v>
      </c>
      <c r="D7193" s="48" t="s">
        <v>7966</v>
      </c>
      <c r="E7193" s="26" t="s">
        <v>11224</v>
      </c>
      <c r="F7193" s="26" t="s">
        <v>11224</v>
      </c>
      <c r="G7193" s="26" t="s">
        <v>11224</v>
      </c>
      <c r="H7193" s="26" t="s">
        <v>11224</v>
      </c>
      <c r="I7193" s="26" t="s">
        <v>11224</v>
      </c>
      <c r="J7193" s="26" t="s">
        <v>11224</v>
      </c>
      <c r="K7193" s="28" t="s">
        <v>11225</v>
      </c>
      <c r="L7193" s="28" t="s">
        <v>11225</v>
      </c>
      <c r="M7193" s="28" t="s">
        <v>11225</v>
      </c>
      <c r="N7193" s="28" t="s">
        <v>11225</v>
      </c>
      <c r="O7193" s="28" t="s">
        <v>11225</v>
      </c>
      <c r="P7193" s="28" t="s">
        <v>11225</v>
      </c>
      <c r="Q7193" s="28" t="s">
        <v>11225</v>
      </c>
      <c r="R7193" s="28" t="s">
        <v>11225</v>
      </c>
      <c r="S7193" s="28" t="s">
        <v>11225</v>
      </c>
      <c r="T7193" s="28" t="s">
        <v>11225</v>
      </c>
      <c r="U7193" s="53" t="s">
        <v>11225</v>
      </c>
    </row>
    <row r="7194" spans="1:21" outlineLevel="3" x14ac:dyDescent="0.25">
      <c r="A7194" s="47" t="s">
        <v>11053</v>
      </c>
      <c r="B7194" s="47" t="s">
        <v>7822</v>
      </c>
      <c r="C7194" s="48" t="s">
        <v>11007</v>
      </c>
      <c r="D7194" s="48" t="s">
        <v>11146</v>
      </c>
      <c r="E7194" s="26">
        <v>4742397.0999999959</v>
      </c>
      <c r="F7194" s="26">
        <v>4664395.22</v>
      </c>
      <c r="G7194" s="26">
        <v>4711959.3100000015</v>
      </c>
      <c r="H7194" s="26">
        <v>3348961.63</v>
      </c>
      <c r="I7194" s="26">
        <v>5228766.8199999984</v>
      </c>
      <c r="J7194" s="26">
        <v>5171472.7299999977</v>
      </c>
      <c r="K7194" s="28">
        <v>5229048.6099999994</v>
      </c>
      <c r="L7194" s="28">
        <v>4856180.7100000009</v>
      </c>
      <c r="M7194" s="28">
        <v>4285675.4399999995</v>
      </c>
      <c r="N7194" s="28">
        <v>4063953.6700000004</v>
      </c>
      <c r="O7194" s="28">
        <v>3200117.5500000007</v>
      </c>
      <c r="P7194" s="28">
        <v>3329750.580000001</v>
      </c>
      <c r="Q7194" s="28">
        <v>3850929.4400000004</v>
      </c>
      <c r="R7194" s="28">
        <v>3496448.14</v>
      </c>
      <c r="S7194" s="28">
        <v>3284303.0599999991</v>
      </c>
      <c r="T7194" s="28">
        <v>3514912.54</v>
      </c>
      <c r="U7194" s="53">
        <v>4006969.9299999997</v>
      </c>
    </row>
    <row r="7195" spans="1:21" outlineLevel="2" x14ac:dyDescent="0.25">
      <c r="A7195" s="47"/>
      <c r="B7195" s="47" t="s">
        <v>7822</v>
      </c>
      <c r="C7195" s="48" t="s">
        <v>11007</v>
      </c>
      <c r="D7195" s="48" t="s">
        <v>11310</v>
      </c>
      <c r="E7195" s="26">
        <v>409455541.12999982</v>
      </c>
      <c r="F7195" s="26">
        <v>412096405.1699999</v>
      </c>
      <c r="G7195" s="26">
        <v>408822195.69000006</v>
      </c>
      <c r="H7195" s="26">
        <v>420084559.73000008</v>
      </c>
      <c r="I7195" s="26">
        <v>432632909.27999997</v>
      </c>
      <c r="J7195" s="26">
        <v>444535375.06000012</v>
      </c>
      <c r="K7195" s="28">
        <v>451702028.47999996</v>
      </c>
      <c r="L7195" s="28">
        <v>474296851.58999974</v>
      </c>
      <c r="M7195" s="28">
        <v>486925191.85999984</v>
      </c>
      <c r="N7195" s="28">
        <v>504575973.57000023</v>
      </c>
      <c r="O7195" s="28">
        <v>505323595.91999996</v>
      </c>
      <c r="P7195" s="28">
        <v>527823059.59999996</v>
      </c>
      <c r="Q7195" s="28">
        <v>552745449.68999982</v>
      </c>
      <c r="R7195" s="28">
        <v>568771468.20999992</v>
      </c>
      <c r="S7195" s="28">
        <v>556984088.52999997</v>
      </c>
      <c r="T7195" s="28">
        <v>577964132.76999998</v>
      </c>
      <c r="U7195" s="53">
        <v>567435153.33999991</v>
      </c>
    </row>
    <row r="7196" spans="1:21" outlineLevel="3" x14ac:dyDescent="0.25">
      <c r="A7196" s="47" t="s">
        <v>11053</v>
      </c>
      <c r="B7196" s="47" t="s">
        <v>7968</v>
      </c>
      <c r="C7196" s="48" t="s">
        <v>11008</v>
      </c>
      <c r="D7196" s="48" t="s">
        <v>7967</v>
      </c>
      <c r="E7196" s="26">
        <v>3506115.6</v>
      </c>
      <c r="F7196" s="26">
        <v>3941872.1300000004</v>
      </c>
      <c r="G7196" s="26">
        <v>3510518.73</v>
      </c>
      <c r="H7196" s="26">
        <v>3276851.7300000004</v>
      </c>
      <c r="I7196" s="26">
        <v>3149115.19</v>
      </c>
      <c r="J7196" s="26">
        <v>3254820.4900000007</v>
      </c>
      <c r="K7196" s="28">
        <v>3213661.87</v>
      </c>
      <c r="L7196" s="28">
        <v>3358028.25</v>
      </c>
      <c r="M7196" s="28">
        <v>3542570.04</v>
      </c>
      <c r="N7196" s="28">
        <v>3702793.74</v>
      </c>
      <c r="O7196" s="28">
        <v>4036077.5599999996</v>
      </c>
      <c r="P7196" s="28">
        <v>3946751.1399999997</v>
      </c>
      <c r="Q7196" s="28">
        <v>4103368.0000000005</v>
      </c>
      <c r="R7196" s="28">
        <v>4286847.55</v>
      </c>
      <c r="S7196" s="28">
        <v>4096176.4000000004</v>
      </c>
      <c r="T7196" s="28">
        <v>3977904.97</v>
      </c>
      <c r="U7196" s="53">
        <v>3938677.5700000003</v>
      </c>
    </row>
    <row r="7197" spans="1:21" outlineLevel="3" x14ac:dyDescent="0.25">
      <c r="A7197" s="47" t="s">
        <v>11053</v>
      </c>
      <c r="B7197" s="47" t="s">
        <v>7968</v>
      </c>
      <c r="C7197" s="48" t="s">
        <v>11008</v>
      </c>
      <c r="D7197" s="48" t="s">
        <v>7969</v>
      </c>
      <c r="E7197" s="26">
        <v>4141863.8299999996</v>
      </c>
      <c r="F7197" s="26">
        <v>4105133.92</v>
      </c>
      <c r="G7197" s="26">
        <v>3804529.3600000003</v>
      </c>
      <c r="H7197" s="26">
        <v>3953119.0599999996</v>
      </c>
      <c r="I7197" s="26">
        <v>4099592.4799999995</v>
      </c>
      <c r="J7197" s="26">
        <v>4123318.6700000004</v>
      </c>
      <c r="K7197" s="28">
        <v>4056338.7199999997</v>
      </c>
      <c r="L7197" s="28">
        <v>4016715.56</v>
      </c>
      <c r="M7197" s="28">
        <v>4025446.4700000007</v>
      </c>
      <c r="N7197" s="28">
        <v>4296843.7799999993</v>
      </c>
      <c r="O7197" s="28">
        <v>4434985.7699999996</v>
      </c>
      <c r="P7197" s="28">
        <v>4565646.9700000007</v>
      </c>
      <c r="Q7197" s="28">
        <v>4944898.93</v>
      </c>
      <c r="R7197" s="28">
        <v>5013841.0999999996</v>
      </c>
      <c r="S7197" s="28">
        <v>4940265.8599999994</v>
      </c>
      <c r="T7197" s="28">
        <v>4778371.0200000005</v>
      </c>
      <c r="U7197" s="53">
        <v>4745728.1099999994</v>
      </c>
    </row>
    <row r="7198" spans="1:21" outlineLevel="3" x14ac:dyDescent="0.25">
      <c r="A7198" s="47" t="s">
        <v>11053</v>
      </c>
      <c r="B7198" s="47" t="s">
        <v>7968</v>
      </c>
      <c r="C7198" s="48" t="s">
        <v>11008</v>
      </c>
      <c r="D7198" s="48" t="s">
        <v>7970</v>
      </c>
      <c r="E7198" s="26">
        <v>4306519.7799999993</v>
      </c>
      <c r="F7198" s="26">
        <v>4471153.28</v>
      </c>
      <c r="G7198" s="26">
        <v>4459391.9700000007</v>
      </c>
      <c r="H7198" s="26">
        <v>4619892.41</v>
      </c>
      <c r="I7198" s="26">
        <v>4864736.8099999996</v>
      </c>
      <c r="J7198" s="26">
        <v>4781084.75</v>
      </c>
      <c r="K7198" s="28">
        <v>4840422.08</v>
      </c>
      <c r="L7198" s="28">
        <v>5047427.25</v>
      </c>
      <c r="M7198" s="28">
        <v>5078783.68</v>
      </c>
      <c r="N7198" s="28">
        <v>5038350.6199999992</v>
      </c>
      <c r="O7198" s="28">
        <v>5178448.08</v>
      </c>
      <c r="P7198" s="28">
        <v>5327030.5699999994</v>
      </c>
      <c r="Q7198" s="28">
        <v>5452630.8399999989</v>
      </c>
      <c r="R7198" s="28">
        <v>5585778.5000000019</v>
      </c>
      <c r="S7198" s="28">
        <v>5671873.6900000004</v>
      </c>
      <c r="T7198" s="28">
        <v>6041094.6999999993</v>
      </c>
      <c r="U7198" s="53">
        <v>5920627</v>
      </c>
    </row>
    <row r="7199" spans="1:21" outlineLevel="3" x14ac:dyDescent="0.25">
      <c r="A7199" s="47" t="s">
        <v>11053</v>
      </c>
      <c r="B7199" s="47" t="s">
        <v>7968</v>
      </c>
      <c r="C7199" s="48" t="s">
        <v>11008</v>
      </c>
      <c r="D7199" s="48" t="s">
        <v>7971</v>
      </c>
      <c r="E7199" s="26">
        <v>3231485.1</v>
      </c>
      <c r="F7199" s="26">
        <v>3298958.17</v>
      </c>
      <c r="G7199" s="26">
        <v>3067039.3</v>
      </c>
      <c r="H7199" s="26">
        <v>3497645.9400000004</v>
      </c>
      <c r="I7199" s="26">
        <v>3639836.03</v>
      </c>
      <c r="J7199" s="26">
        <v>3511073.9</v>
      </c>
      <c r="K7199" s="28">
        <v>3441534.2599999993</v>
      </c>
      <c r="L7199" s="28">
        <v>3581860.3300000005</v>
      </c>
      <c r="M7199" s="28">
        <v>3736912.2</v>
      </c>
      <c r="N7199" s="28">
        <v>3721099.0699999994</v>
      </c>
      <c r="O7199" s="28">
        <v>3762453.4699999993</v>
      </c>
      <c r="P7199" s="28">
        <v>4036775.0100000002</v>
      </c>
      <c r="Q7199" s="28">
        <v>4824890.0900000008</v>
      </c>
      <c r="R7199" s="28">
        <v>4956709.9800000004</v>
      </c>
      <c r="S7199" s="28">
        <v>4254575.78</v>
      </c>
      <c r="T7199" s="28">
        <v>5129834.24</v>
      </c>
      <c r="U7199" s="53">
        <v>5020117.74</v>
      </c>
    </row>
    <row r="7200" spans="1:21" outlineLevel="3" x14ac:dyDescent="0.25">
      <c r="A7200" s="47" t="s">
        <v>11053</v>
      </c>
      <c r="B7200" s="47" t="s">
        <v>7968</v>
      </c>
      <c r="C7200" s="48" t="s">
        <v>11008</v>
      </c>
      <c r="D7200" s="48" t="s">
        <v>7972</v>
      </c>
      <c r="E7200" s="26">
        <v>4966607.2500000009</v>
      </c>
      <c r="F7200" s="26">
        <v>5302359.95</v>
      </c>
      <c r="G7200" s="26">
        <v>5023904.1100000003</v>
      </c>
      <c r="H7200" s="26">
        <v>5553631.5599999996</v>
      </c>
      <c r="I7200" s="26">
        <v>6009765.1399999997</v>
      </c>
      <c r="J7200" s="26">
        <v>5850874.4299999997</v>
      </c>
      <c r="K7200" s="28">
        <v>5900619.2399999993</v>
      </c>
      <c r="L7200" s="28">
        <v>6077909.9199999999</v>
      </c>
      <c r="M7200" s="28">
        <v>6190167.209999999</v>
      </c>
      <c r="N7200" s="28">
        <v>6457075.5099999998</v>
      </c>
      <c r="O7200" s="28">
        <v>6671035.2800000012</v>
      </c>
      <c r="P7200" s="28">
        <v>7004148.7100000009</v>
      </c>
      <c r="Q7200" s="28">
        <v>6902819.0899999989</v>
      </c>
      <c r="R7200" s="28">
        <v>7089635.8200000003</v>
      </c>
      <c r="S7200" s="28">
        <v>7153660.2000000002</v>
      </c>
      <c r="T7200" s="28">
        <v>7242199.4700000007</v>
      </c>
      <c r="U7200" s="53">
        <v>7255846.5200000005</v>
      </c>
    </row>
    <row r="7201" spans="1:21" outlineLevel="3" x14ac:dyDescent="0.25">
      <c r="A7201" s="47" t="s">
        <v>11053</v>
      </c>
      <c r="B7201" s="47" t="s">
        <v>7968</v>
      </c>
      <c r="C7201" s="48" t="s">
        <v>11008</v>
      </c>
      <c r="D7201" s="48" t="s">
        <v>7973</v>
      </c>
      <c r="E7201" s="26">
        <v>6040077.6600000001</v>
      </c>
      <c r="F7201" s="26">
        <v>5898384.46</v>
      </c>
      <c r="G7201" s="26">
        <v>5832205.0699999994</v>
      </c>
      <c r="H7201" s="26">
        <v>6207643.2999999998</v>
      </c>
      <c r="I7201" s="26">
        <v>6382842.5600000005</v>
      </c>
      <c r="J7201" s="26">
        <v>6562544.2399999993</v>
      </c>
      <c r="K7201" s="28">
        <v>6482472.8500000006</v>
      </c>
      <c r="L7201" s="28">
        <v>6918615.3599999994</v>
      </c>
      <c r="M7201" s="28">
        <v>7154240.6000000006</v>
      </c>
      <c r="N7201" s="28">
        <v>7227812.3199999994</v>
      </c>
      <c r="O7201" s="28">
        <v>7282767.2500000009</v>
      </c>
      <c r="P7201" s="28">
        <v>7376658.7500000009</v>
      </c>
      <c r="Q7201" s="28">
        <v>7494963.9900000002</v>
      </c>
      <c r="R7201" s="28">
        <v>7494289.6800000016</v>
      </c>
      <c r="S7201" s="28">
        <v>7327795.54</v>
      </c>
      <c r="T7201" s="28">
        <v>7228385.1100000003</v>
      </c>
      <c r="U7201" s="53">
        <v>7081413.1399999987</v>
      </c>
    </row>
    <row r="7202" spans="1:21" outlineLevel="3" x14ac:dyDescent="0.25">
      <c r="A7202" s="47" t="s">
        <v>11053</v>
      </c>
      <c r="B7202" s="47" t="s">
        <v>7968</v>
      </c>
      <c r="C7202" s="48" t="s">
        <v>11008</v>
      </c>
      <c r="D7202" s="48" t="s">
        <v>7974</v>
      </c>
      <c r="E7202" s="26" t="s">
        <v>11224</v>
      </c>
      <c r="F7202" s="26" t="s">
        <v>11224</v>
      </c>
      <c r="G7202" s="26" t="s">
        <v>11224</v>
      </c>
      <c r="H7202" s="26" t="s">
        <v>11224</v>
      </c>
      <c r="I7202" s="26" t="s">
        <v>11224</v>
      </c>
      <c r="J7202" s="26" t="s">
        <v>11224</v>
      </c>
      <c r="K7202" s="28" t="s">
        <v>11225</v>
      </c>
      <c r="L7202" s="28" t="s">
        <v>11225</v>
      </c>
      <c r="M7202" s="28" t="s">
        <v>11225</v>
      </c>
      <c r="N7202" s="28" t="s">
        <v>11225</v>
      </c>
      <c r="O7202" s="28" t="s">
        <v>11225</v>
      </c>
      <c r="P7202" s="28" t="s">
        <v>11225</v>
      </c>
      <c r="Q7202" s="28" t="s">
        <v>11225</v>
      </c>
      <c r="R7202" s="28" t="s">
        <v>11225</v>
      </c>
      <c r="S7202" s="28" t="s">
        <v>11225</v>
      </c>
      <c r="T7202" s="28" t="s">
        <v>11225</v>
      </c>
      <c r="U7202" s="53" t="s">
        <v>11225</v>
      </c>
    </row>
    <row r="7203" spans="1:21" outlineLevel="3" x14ac:dyDescent="0.25">
      <c r="A7203" s="47" t="s">
        <v>11053</v>
      </c>
      <c r="B7203" s="47" t="s">
        <v>7968</v>
      </c>
      <c r="C7203" s="48" t="s">
        <v>11008</v>
      </c>
      <c r="D7203" s="48" t="s">
        <v>7975</v>
      </c>
      <c r="E7203" s="26" t="s">
        <v>11224</v>
      </c>
      <c r="F7203" s="26" t="s">
        <v>11224</v>
      </c>
      <c r="G7203" s="26" t="s">
        <v>11224</v>
      </c>
      <c r="H7203" s="26" t="s">
        <v>11224</v>
      </c>
      <c r="I7203" s="26" t="s">
        <v>11224</v>
      </c>
      <c r="J7203" s="26" t="s">
        <v>11224</v>
      </c>
      <c r="K7203" s="28">
        <v>0</v>
      </c>
      <c r="L7203" s="28">
        <v>0</v>
      </c>
      <c r="M7203" s="28" t="s">
        <v>11225</v>
      </c>
      <c r="N7203" s="28" t="s">
        <v>11225</v>
      </c>
      <c r="O7203" s="28" t="s">
        <v>11225</v>
      </c>
      <c r="P7203" s="28" t="s">
        <v>11225</v>
      </c>
      <c r="Q7203" s="28" t="s">
        <v>11225</v>
      </c>
      <c r="R7203" s="28" t="s">
        <v>11225</v>
      </c>
      <c r="S7203" s="28" t="s">
        <v>11225</v>
      </c>
      <c r="T7203" s="28" t="s">
        <v>11225</v>
      </c>
      <c r="U7203" s="53" t="s">
        <v>11225</v>
      </c>
    </row>
    <row r="7204" spans="1:21" outlineLevel="3" x14ac:dyDescent="0.25">
      <c r="A7204" s="47" t="s">
        <v>11053</v>
      </c>
      <c r="B7204" s="47" t="s">
        <v>7968</v>
      </c>
      <c r="C7204" s="48" t="s">
        <v>11008</v>
      </c>
      <c r="D7204" s="48" t="s">
        <v>7976</v>
      </c>
      <c r="E7204" s="26">
        <v>4029354.5999999996</v>
      </c>
      <c r="F7204" s="26">
        <v>4411876.55</v>
      </c>
      <c r="G7204" s="26">
        <v>3918565.01</v>
      </c>
      <c r="H7204" s="26">
        <v>3863861.92</v>
      </c>
      <c r="I7204" s="26">
        <v>3871011.0300000003</v>
      </c>
      <c r="J7204" s="26">
        <v>3965212.36</v>
      </c>
      <c r="K7204" s="28">
        <v>3975305.4400000004</v>
      </c>
      <c r="L7204" s="28">
        <v>4303083.6899999995</v>
      </c>
      <c r="M7204" s="28">
        <v>4518412.3400000008</v>
      </c>
      <c r="N7204" s="28">
        <v>4523344.57</v>
      </c>
      <c r="O7204" s="28">
        <v>4780737.4299999988</v>
      </c>
      <c r="P7204" s="28">
        <v>4917554.68</v>
      </c>
      <c r="Q7204" s="28">
        <v>5124558.3099999996</v>
      </c>
      <c r="R7204" s="28">
        <v>5325370.0999999996</v>
      </c>
      <c r="S7204" s="28">
        <v>5380392.129999999</v>
      </c>
      <c r="T7204" s="28">
        <v>5350134.51</v>
      </c>
      <c r="U7204" s="53">
        <v>5303044.2500000009</v>
      </c>
    </row>
    <row r="7205" spans="1:21" outlineLevel="3" x14ac:dyDescent="0.25">
      <c r="A7205" s="47" t="s">
        <v>11053</v>
      </c>
      <c r="B7205" s="47" t="s">
        <v>7968</v>
      </c>
      <c r="C7205" s="48" t="s">
        <v>11008</v>
      </c>
      <c r="D7205" s="48" t="s">
        <v>7977</v>
      </c>
      <c r="E7205" s="26">
        <v>6337515.7299999995</v>
      </c>
      <c r="F7205" s="26">
        <v>6662480.0399999991</v>
      </c>
      <c r="G7205" s="26">
        <v>6253919.2700000005</v>
      </c>
      <c r="H7205" s="26">
        <v>6177112.7599999998</v>
      </c>
      <c r="I7205" s="26">
        <v>6385117.25</v>
      </c>
      <c r="J7205" s="26">
        <v>6656316.9700000007</v>
      </c>
      <c r="K7205" s="28">
        <v>6748421.7699999996</v>
      </c>
      <c r="L7205" s="28">
        <v>7321463.2800000003</v>
      </c>
      <c r="M7205" s="28">
        <v>7715430.8500000006</v>
      </c>
      <c r="N7205" s="28">
        <v>7875578.6400000006</v>
      </c>
      <c r="O7205" s="28">
        <v>8336656.3199999994</v>
      </c>
      <c r="P7205" s="28">
        <v>8945333.6799999997</v>
      </c>
      <c r="Q7205" s="28">
        <v>9156605.9799999986</v>
      </c>
      <c r="R7205" s="28">
        <v>9625651.459999999</v>
      </c>
      <c r="S7205" s="28">
        <v>9803615.3699999992</v>
      </c>
      <c r="T7205" s="28">
        <v>9984495.0500000007</v>
      </c>
      <c r="U7205" s="53">
        <v>9909748.3300000001</v>
      </c>
    </row>
    <row r="7206" spans="1:21" outlineLevel="3" x14ac:dyDescent="0.25">
      <c r="A7206" s="47" t="s">
        <v>11053</v>
      </c>
      <c r="B7206" s="47" t="s">
        <v>7968</v>
      </c>
      <c r="C7206" s="48" t="s">
        <v>11008</v>
      </c>
      <c r="D7206" s="48" t="s">
        <v>7978</v>
      </c>
      <c r="E7206" s="26">
        <v>3150232.6600000006</v>
      </c>
      <c r="F7206" s="26">
        <v>3473334.83</v>
      </c>
      <c r="G7206" s="26">
        <v>3221724.36</v>
      </c>
      <c r="H7206" s="26">
        <v>3167241.78</v>
      </c>
      <c r="I7206" s="26">
        <v>3197416.17</v>
      </c>
      <c r="J7206" s="26">
        <v>3408226.66</v>
      </c>
      <c r="K7206" s="28">
        <v>3437055.3299999996</v>
      </c>
      <c r="L7206" s="28">
        <v>3793127.05</v>
      </c>
      <c r="M7206" s="28">
        <v>3834914.4299999997</v>
      </c>
      <c r="N7206" s="28">
        <v>3872323.4400000004</v>
      </c>
      <c r="O7206" s="28">
        <v>4543979.3</v>
      </c>
      <c r="P7206" s="28">
        <v>4779804.05</v>
      </c>
      <c r="Q7206" s="28">
        <v>4953000.76</v>
      </c>
      <c r="R7206" s="28">
        <v>5517998.5899999989</v>
      </c>
      <c r="S7206" s="28">
        <v>5377197.5600000005</v>
      </c>
      <c r="T7206" s="28">
        <v>5647443.4200000009</v>
      </c>
      <c r="U7206" s="53">
        <v>5761289.379999999</v>
      </c>
    </row>
    <row r="7207" spans="1:21" outlineLevel="3" x14ac:dyDescent="0.25">
      <c r="A7207" s="47" t="s">
        <v>11053</v>
      </c>
      <c r="B7207" s="47" t="s">
        <v>7968</v>
      </c>
      <c r="C7207" s="48" t="s">
        <v>11008</v>
      </c>
      <c r="D7207" s="48" t="s">
        <v>7979</v>
      </c>
      <c r="E7207" s="26">
        <v>3122061.67</v>
      </c>
      <c r="F7207" s="26">
        <v>3205588.18</v>
      </c>
      <c r="G7207" s="26">
        <v>3134147.93</v>
      </c>
      <c r="H7207" s="26">
        <v>3052022.42</v>
      </c>
      <c r="I7207" s="26">
        <v>2945258.14</v>
      </c>
      <c r="J7207" s="26">
        <v>2920679.85</v>
      </c>
      <c r="K7207" s="28">
        <v>3039417.9400000004</v>
      </c>
      <c r="L7207" s="28">
        <v>3183820.99</v>
      </c>
      <c r="M7207" s="28">
        <v>3184107.93</v>
      </c>
      <c r="N7207" s="28">
        <v>3294141.32</v>
      </c>
      <c r="O7207" s="28">
        <v>3268535.7199999997</v>
      </c>
      <c r="P7207" s="28">
        <v>3385616.0900000003</v>
      </c>
      <c r="Q7207" s="28">
        <v>3603520.4899999998</v>
      </c>
      <c r="R7207" s="28">
        <v>3700385.5500000003</v>
      </c>
      <c r="S7207" s="28">
        <v>3809777.0000000005</v>
      </c>
      <c r="T7207" s="28">
        <v>3920976.73</v>
      </c>
      <c r="U7207" s="53">
        <v>4002322.1299999994</v>
      </c>
    </row>
    <row r="7208" spans="1:21" outlineLevel="3" x14ac:dyDescent="0.25">
      <c r="A7208" s="47" t="s">
        <v>11053</v>
      </c>
      <c r="B7208" s="47" t="s">
        <v>7968</v>
      </c>
      <c r="C7208" s="48" t="s">
        <v>11008</v>
      </c>
      <c r="D7208" s="48" t="s">
        <v>7980</v>
      </c>
      <c r="E7208" s="26">
        <v>5187620.2600000007</v>
      </c>
      <c r="F7208" s="26">
        <v>5389450.2999999998</v>
      </c>
      <c r="G7208" s="26">
        <v>5137071.6099999994</v>
      </c>
      <c r="H7208" s="26">
        <v>4988031.6300000008</v>
      </c>
      <c r="I7208" s="26">
        <v>5117548.95</v>
      </c>
      <c r="J7208" s="26">
        <v>5274901.5699999994</v>
      </c>
      <c r="K7208" s="28">
        <v>5025566.8900000006</v>
      </c>
      <c r="L7208" s="28">
        <v>5202617.8100000005</v>
      </c>
      <c r="M7208" s="28">
        <v>5250027.16</v>
      </c>
      <c r="N7208" s="28">
        <v>5321960.0099999988</v>
      </c>
      <c r="O7208" s="28">
        <v>5586783.1599999983</v>
      </c>
      <c r="P7208" s="28">
        <v>5896283.8600000003</v>
      </c>
      <c r="Q7208" s="28">
        <v>5961355.8200000003</v>
      </c>
      <c r="R7208" s="28">
        <v>6115962.29</v>
      </c>
      <c r="S7208" s="28">
        <v>6234557.0399999991</v>
      </c>
      <c r="T7208" s="28">
        <v>6573849.71</v>
      </c>
      <c r="U7208" s="53">
        <v>6347595.2300000004</v>
      </c>
    </row>
    <row r="7209" spans="1:21" outlineLevel="3" x14ac:dyDescent="0.25">
      <c r="A7209" s="47" t="s">
        <v>11053</v>
      </c>
      <c r="B7209" s="47" t="s">
        <v>7968</v>
      </c>
      <c r="C7209" s="48" t="s">
        <v>11008</v>
      </c>
      <c r="D7209" s="48" t="s">
        <v>7981</v>
      </c>
      <c r="E7209" s="26">
        <v>10840690.34</v>
      </c>
      <c r="F7209" s="26">
        <v>10806054.83</v>
      </c>
      <c r="G7209" s="26">
        <v>10855901.49</v>
      </c>
      <c r="H7209" s="26">
        <v>10823295.82</v>
      </c>
      <c r="I7209" s="26">
        <v>11152790.500000002</v>
      </c>
      <c r="J7209" s="26">
        <v>11266833.5</v>
      </c>
      <c r="K7209" s="28">
        <v>11070466.85</v>
      </c>
      <c r="L7209" s="28">
        <v>11442528.319999998</v>
      </c>
      <c r="M7209" s="28">
        <v>11880777.82</v>
      </c>
      <c r="N7209" s="28">
        <v>11956430.800000003</v>
      </c>
      <c r="O7209" s="28">
        <v>12193980.950000001</v>
      </c>
      <c r="P7209" s="28">
        <v>12487385.549999999</v>
      </c>
      <c r="Q7209" s="28">
        <v>12851003.939999999</v>
      </c>
      <c r="R7209" s="28">
        <v>12985299.600000001</v>
      </c>
      <c r="S7209" s="28">
        <v>13015291.129999997</v>
      </c>
      <c r="T7209" s="28">
        <v>13161926.239999998</v>
      </c>
      <c r="U7209" s="53">
        <v>12794315.769999998</v>
      </c>
    </row>
    <row r="7210" spans="1:21" outlineLevel="3" x14ac:dyDescent="0.25">
      <c r="A7210" s="47" t="s">
        <v>11053</v>
      </c>
      <c r="B7210" s="47" t="s">
        <v>7968</v>
      </c>
      <c r="C7210" s="48" t="s">
        <v>11008</v>
      </c>
      <c r="D7210" s="48" t="s">
        <v>7982</v>
      </c>
      <c r="E7210" s="26">
        <v>3237130.73</v>
      </c>
      <c r="F7210" s="26">
        <v>3240814.8600000003</v>
      </c>
      <c r="G7210" s="26">
        <v>3304820.6199999996</v>
      </c>
      <c r="H7210" s="26">
        <v>3156696.8400000003</v>
      </c>
      <c r="I7210" s="26">
        <v>3169637.2900000005</v>
      </c>
      <c r="J7210" s="26">
        <v>3152526.96</v>
      </c>
      <c r="K7210" s="28">
        <v>3225955.7499999995</v>
      </c>
      <c r="L7210" s="28">
        <v>3476028</v>
      </c>
      <c r="M7210" s="28">
        <v>3578016.02</v>
      </c>
      <c r="N7210" s="28">
        <v>3634187.0900000003</v>
      </c>
      <c r="O7210" s="28">
        <v>3473387.88</v>
      </c>
      <c r="P7210" s="28">
        <v>3496739.3000000007</v>
      </c>
      <c r="Q7210" s="28">
        <v>3624363.1900000004</v>
      </c>
      <c r="R7210" s="28">
        <v>3800462.47</v>
      </c>
      <c r="S7210" s="28">
        <v>3923811.7399999998</v>
      </c>
      <c r="T7210" s="28">
        <v>3991051.57</v>
      </c>
      <c r="U7210" s="53">
        <v>3878982.3</v>
      </c>
    </row>
    <row r="7211" spans="1:21" outlineLevel="3" x14ac:dyDescent="0.25">
      <c r="A7211" s="47" t="s">
        <v>11053</v>
      </c>
      <c r="B7211" s="47" t="s">
        <v>7968</v>
      </c>
      <c r="C7211" s="48" t="s">
        <v>11008</v>
      </c>
      <c r="D7211" s="48" t="s">
        <v>7983</v>
      </c>
      <c r="E7211" s="26" t="s">
        <v>11224</v>
      </c>
      <c r="F7211" s="26" t="s">
        <v>11224</v>
      </c>
      <c r="G7211" s="26" t="s">
        <v>11224</v>
      </c>
      <c r="H7211" s="26" t="s">
        <v>11224</v>
      </c>
      <c r="I7211" s="26" t="s">
        <v>11224</v>
      </c>
      <c r="J7211" s="26" t="s">
        <v>11224</v>
      </c>
      <c r="K7211" s="28">
        <v>0</v>
      </c>
      <c r="L7211" s="28">
        <v>0</v>
      </c>
      <c r="M7211" s="28">
        <v>90373.659999999989</v>
      </c>
      <c r="N7211" s="28">
        <v>138726.88</v>
      </c>
      <c r="O7211" s="28">
        <v>226119.16</v>
      </c>
      <c r="P7211" s="28">
        <v>266659.62</v>
      </c>
      <c r="Q7211" s="28">
        <v>279261.24000000005</v>
      </c>
      <c r="R7211" s="28">
        <v>321060.57</v>
      </c>
      <c r="S7211" s="28">
        <v>443385.27999999997</v>
      </c>
      <c r="T7211" s="28">
        <v>448169.9</v>
      </c>
      <c r="U7211" s="53">
        <v>466632.17</v>
      </c>
    </row>
    <row r="7212" spans="1:21" outlineLevel="3" x14ac:dyDescent="0.25">
      <c r="A7212" s="47" t="s">
        <v>11053</v>
      </c>
      <c r="B7212" s="47" t="s">
        <v>7968</v>
      </c>
      <c r="C7212" s="48" t="s">
        <v>11008</v>
      </c>
      <c r="D7212" s="48" t="s">
        <v>7984</v>
      </c>
      <c r="E7212" s="26">
        <v>5368796.5199999996</v>
      </c>
      <c r="F7212" s="26">
        <v>5212215.66</v>
      </c>
      <c r="G7212" s="26">
        <v>5121385.6099999994</v>
      </c>
      <c r="H7212" s="26">
        <v>5304549.32</v>
      </c>
      <c r="I7212" s="26">
        <v>5762643.9500000002</v>
      </c>
      <c r="J7212" s="26">
        <v>5930570.7800000003</v>
      </c>
      <c r="K7212" s="28">
        <v>5713436.2300000004</v>
      </c>
      <c r="L7212" s="28">
        <v>5925481.6900000004</v>
      </c>
      <c r="M7212" s="28">
        <v>6100631.6399999997</v>
      </c>
      <c r="N7212" s="28">
        <v>6246697.6699999999</v>
      </c>
      <c r="O7212" s="28">
        <v>6174962.169999999</v>
      </c>
      <c r="P7212" s="28">
        <v>6339325.4399999995</v>
      </c>
      <c r="Q7212" s="28">
        <v>6405914.0499999998</v>
      </c>
      <c r="R7212" s="28">
        <v>6536300.0000000009</v>
      </c>
      <c r="S7212" s="28">
        <v>6648308.8099999996</v>
      </c>
      <c r="T7212" s="28">
        <v>6692191.9399999995</v>
      </c>
      <c r="U7212" s="53">
        <v>6761218.620000001</v>
      </c>
    </row>
    <row r="7213" spans="1:21" outlineLevel="3" x14ac:dyDescent="0.25">
      <c r="A7213" s="47" t="s">
        <v>11053</v>
      </c>
      <c r="B7213" s="47" t="s">
        <v>7968</v>
      </c>
      <c r="C7213" s="48" t="s">
        <v>11008</v>
      </c>
      <c r="D7213" s="48" t="s">
        <v>7985</v>
      </c>
      <c r="E7213" s="26">
        <v>1439029.69</v>
      </c>
      <c r="F7213" s="26">
        <v>1517102.3499999999</v>
      </c>
      <c r="G7213" s="26">
        <v>1573616.32</v>
      </c>
      <c r="H7213" s="26">
        <v>1591378.06</v>
      </c>
      <c r="I7213" s="26">
        <v>1587902.5</v>
      </c>
      <c r="J7213" s="26">
        <v>1584105.19</v>
      </c>
      <c r="K7213" s="28">
        <v>1545355.8399999999</v>
      </c>
      <c r="L7213" s="28">
        <v>1587769.84</v>
      </c>
      <c r="M7213" s="28">
        <v>1570753.2899999998</v>
      </c>
      <c r="N7213" s="28">
        <v>1626981.49</v>
      </c>
      <c r="O7213" s="28">
        <v>1614145.0099999998</v>
      </c>
      <c r="P7213" s="28">
        <v>1644254.62</v>
      </c>
      <c r="Q7213" s="28">
        <v>1866500.8</v>
      </c>
      <c r="R7213" s="28">
        <v>1987469.4300000002</v>
      </c>
      <c r="S7213" s="28">
        <v>2014380.9300000002</v>
      </c>
      <c r="T7213" s="28">
        <v>1918450.7700000003</v>
      </c>
      <c r="U7213" s="53">
        <v>2035110.5399999998</v>
      </c>
    </row>
    <row r="7214" spans="1:21" outlineLevel="3" x14ac:dyDescent="0.25">
      <c r="A7214" s="47" t="s">
        <v>11053</v>
      </c>
      <c r="B7214" s="47" t="s">
        <v>7968</v>
      </c>
      <c r="C7214" s="48" t="s">
        <v>11008</v>
      </c>
      <c r="D7214" s="48" t="s">
        <v>7986</v>
      </c>
      <c r="E7214" s="26">
        <v>6670529.4299999997</v>
      </c>
      <c r="F7214" s="26">
        <v>6356913.0599999996</v>
      </c>
      <c r="G7214" s="26">
        <v>6432977.21</v>
      </c>
      <c r="H7214" s="26">
        <v>6516893.0600000005</v>
      </c>
      <c r="I7214" s="26">
        <v>6679128.0800000001</v>
      </c>
      <c r="J7214" s="26">
        <v>6927244.3300000001</v>
      </c>
      <c r="K7214" s="28">
        <v>7055356.8599999985</v>
      </c>
      <c r="L7214" s="28">
        <v>7196117.0599999987</v>
      </c>
      <c r="M7214" s="28">
        <v>7176825.7400000002</v>
      </c>
      <c r="N7214" s="28">
        <v>7678381.0199999996</v>
      </c>
      <c r="O7214" s="28">
        <v>7538863.6799999997</v>
      </c>
      <c r="P7214" s="28">
        <v>7787928.1399999997</v>
      </c>
      <c r="Q7214" s="28">
        <v>8148165.4999999991</v>
      </c>
      <c r="R7214" s="28">
        <v>8590371.7700000014</v>
      </c>
      <c r="S7214" s="28">
        <v>8411510.6699999999</v>
      </c>
      <c r="T7214" s="28">
        <v>8377233.1299999999</v>
      </c>
      <c r="U7214" s="53">
        <v>8341199.6100000013</v>
      </c>
    </row>
    <row r="7215" spans="1:21" outlineLevel="3" x14ac:dyDescent="0.25">
      <c r="A7215" s="47" t="s">
        <v>11053</v>
      </c>
      <c r="B7215" s="47" t="s">
        <v>7968</v>
      </c>
      <c r="C7215" s="48" t="s">
        <v>11008</v>
      </c>
      <c r="D7215" s="48" t="s">
        <v>7987</v>
      </c>
      <c r="E7215" s="26">
        <v>9320861.6400000006</v>
      </c>
      <c r="F7215" s="26">
        <v>8955506.1100000013</v>
      </c>
      <c r="G7215" s="26">
        <v>8893545.959999999</v>
      </c>
      <c r="H7215" s="26">
        <v>8984714.9300000016</v>
      </c>
      <c r="I7215" s="26">
        <v>9225918.2799999993</v>
      </c>
      <c r="J7215" s="26">
        <v>9270742.8000000007</v>
      </c>
      <c r="K7215" s="28">
        <v>9246726.5099999998</v>
      </c>
      <c r="L7215" s="28">
        <v>9651004.540000001</v>
      </c>
      <c r="M7215" s="28">
        <v>9597370.120000001</v>
      </c>
      <c r="N7215" s="28">
        <v>9735009.4700000007</v>
      </c>
      <c r="O7215" s="28">
        <v>9499878.1599999983</v>
      </c>
      <c r="P7215" s="28">
        <v>9900086.4900000002</v>
      </c>
      <c r="Q7215" s="28">
        <v>10252297.760000002</v>
      </c>
      <c r="R7215" s="28">
        <v>10654654.92</v>
      </c>
      <c r="S7215" s="28">
        <v>10590338.519999998</v>
      </c>
      <c r="T7215" s="28">
        <v>10883568.959999999</v>
      </c>
      <c r="U7215" s="53">
        <v>10518017.190000001</v>
      </c>
    </row>
    <row r="7216" spans="1:21" outlineLevel="3" x14ac:dyDescent="0.25">
      <c r="A7216" s="47" t="s">
        <v>11053</v>
      </c>
      <c r="B7216" s="47" t="s">
        <v>7968</v>
      </c>
      <c r="C7216" s="48" t="s">
        <v>11008</v>
      </c>
      <c r="D7216" s="48" t="s">
        <v>7988</v>
      </c>
      <c r="E7216" s="26">
        <v>8054549.5800000001</v>
      </c>
      <c r="F7216" s="26">
        <v>7758697.8700000001</v>
      </c>
      <c r="G7216" s="26">
        <v>7734825.0900000008</v>
      </c>
      <c r="H7216" s="26">
        <v>7907091.0700000012</v>
      </c>
      <c r="I7216" s="26">
        <v>7884152.3900000006</v>
      </c>
      <c r="J7216" s="26">
        <v>8430998.6500000004</v>
      </c>
      <c r="K7216" s="28">
        <v>8434378.0199999996</v>
      </c>
      <c r="L7216" s="28">
        <v>8686081.1400000006</v>
      </c>
      <c r="M7216" s="28">
        <v>9008611.0700000022</v>
      </c>
      <c r="N7216" s="28">
        <v>9215873.6000000015</v>
      </c>
      <c r="O7216" s="28">
        <v>8868739.8099999987</v>
      </c>
      <c r="P7216" s="28">
        <v>9212589.0700000003</v>
      </c>
      <c r="Q7216" s="28">
        <v>9449050.2600000016</v>
      </c>
      <c r="R7216" s="28">
        <v>9592352.7299999986</v>
      </c>
      <c r="S7216" s="28">
        <v>9759539.4199999999</v>
      </c>
      <c r="T7216" s="28">
        <v>9865427.4099999983</v>
      </c>
      <c r="U7216" s="53">
        <v>9817371.9899999984</v>
      </c>
    </row>
    <row r="7217" spans="1:21" outlineLevel="3" x14ac:dyDescent="0.25">
      <c r="A7217" s="47" t="s">
        <v>11053</v>
      </c>
      <c r="B7217" s="47" t="s">
        <v>7968</v>
      </c>
      <c r="C7217" s="48" t="s">
        <v>11008</v>
      </c>
      <c r="D7217" s="48" t="s">
        <v>11197</v>
      </c>
      <c r="E7217" s="26"/>
      <c r="F7217" s="26"/>
      <c r="H7217" s="26" t="s">
        <v>11224</v>
      </c>
      <c r="I7217" s="26" t="s">
        <v>11224</v>
      </c>
      <c r="J7217" s="26" t="s">
        <v>11224</v>
      </c>
      <c r="K7217" s="28">
        <v>101246.23</v>
      </c>
      <c r="L7217" s="28">
        <v>151558.79999999999</v>
      </c>
      <c r="M7217" s="28">
        <v>281528.27</v>
      </c>
      <c r="N7217" s="28">
        <v>347824.62000000005</v>
      </c>
      <c r="O7217" s="28">
        <v>632572.24000000011</v>
      </c>
      <c r="P7217" s="28">
        <v>627079.79</v>
      </c>
      <c r="Q7217" s="28">
        <v>672526.08000000007</v>
      </c>
      <c r="R7217" s="28">
        <v>645167.34000000008</v>
      </c>
      <c r="S7217" s="28">
        <v>720080.04</v>
      </c>
      <c r="T7217" s="28">
        <v>888739.2300000001</v>
      </c>
      <c r="U7217" s="53">
        <v>1032734.12</v>
      </c>
    </row>
    <row r="7218" spans="1:21" outlineLevel="3" x14ac:dyDescent="0.25">
      <c r="A7218" s="47" t="s">
        <v>11053</v>
      </c>
      <c r="B7218" s="47" t="s">
        <v>7968</v>
      </c>
      <c r="C7218" s="48" t="s">
        <v>11008</v>
      </c>
      <c r="D7218" s="48" t="s">
        <v>7989</v>
      </c>
      <c r="E7218" s="26">
        <v>3403567.75</v>
      </c>
      <c r="F7218" s="26">
        <v>3679662.83</v>
      </c>
      <c r="G7218" s="26">
        <v>3655679.25</v>
      </c>
      <c r="H7218" s="26">
        <v>3575457.0899999994</v>
      </c>
      <c r="I7218" s="26">
        <v>3725639.2800000003</v>
      </c>
      <c r="J7218" s="26">
        <v>3776517.25</v>
      </c>
      <c r="K7218" s="28">
        <v>3998890.7399999998</v>
      </c>
      <c r="L7218" s="28">
        <v>4415588.7199999988</v>
      </c>
      <c r="M7218" s="28">
        <v>4626900.72</v>
      </c>
      <c r="N7218" s="28">
        <v>4488388.9799999995</v>
      </c>
      <c r="O7218" s="28">
        <v>4492300.6399999997</v>
      </c>
      <c r="P7218" s="28">
        <v>4870887.53</v>
      </c>
      <c r="Q7218" s="28">
        <v>5094979.33</v>
      </c>
      <c r="R7218" s="28">
        <v>5347410.5199999996</v>
      </c>
      <c r="S7218" s="28">
        <v>5527992.5699999994</v>
      </c>
      <c r="T7218" s="28">
        <v>5429201.25</v>
      </c>
      <c r="U7218" s="53">
        <v>5355191.28</v>
      </c>
    </row>
    <row r="7219" spans="1:21" outlineLevel="3" x14ac:dyDescent="0.25">
      <c r="A7219" s="47" t="s">
        <v>11053</v>
      </c>
      <c r="B7219" s="47" t="s">
        <v>7968</v>
      </c>
      <c r="C7219" s="48" t="s">
        <v>11008</v>
      </c>
      <c r="D7219" s="48" t="s">
        <v>7990</v>
      </c>
      <c r="E7219" s="26">
        <v>3499605.2399999998</v>
      </c>
      <c r="F7219" s="26">
        <v>3548552.0300000003</v>
      </c>
      <c r="G7219" s="26">
        <v>3230032.02</v>
      </c>
      <c r="H7219" s="26">
        <v>3181659.5599999996</v>
      </c>
      <c r="I7219" s="26">
        <v>3218010.7600000002</v>
      </c>
      <c r="J7219" s="26">
        <v>3288813.3900000006</v>
      </c>
      <c r="K7219" s="28">
        <v>3352533.5300000003</v>
      </c>
      <c r="L7219" s="28">
        <v>3409928.3899999997</v>
      </c>
      <c r="M7219" s="28">
        <v>3508110.3200000003</v>
      </c>
      <c r="N7219" s="28">
        <v>3611223.23</v>
      </c>
      <c r="O7219" s="28">
        <v>3689480.17</v>
      </c>
      <c r="P7219" s="28">
        <v>3746340.4</v>
      </c>
      <c r="Q7219" s="28">
        <v>3968129.2199999997</v>
      </c>
      <c r="R7219" s="28">
        <v>4113736.8200000003</v>
      </c>
      <c r="S7219" s="28">
        <v>4035032.5900000003</v>
      </c>
      <c r="T7219" s="28">
        <v>4189353.8600000008</v>
      </c>
      <c r="U7219" s="53">
        <v>4160271.3799999994</v>
      </c>
    </row>
    <row r="7220" spans="1:21" outlineLevel="3" x14ac:dyDescent="0.25">
      <c r="A7220" s="47" t="s">
        <v>11053</v>
      </c>
      <c r="B7220" s="47" t="s">
        <v>7968</v>
      </c>
      <c r="C7220" s="48" t="s">
        <v>11008</v>
      </c>
      <c r="D7220" s="48" t="s">
        <v>7991</v>
      </c>
      <c r="E7220" s="26">
        <v>3766482.64</v>
      </c>
      <c r="F7220" s="26">
        <v>3765803.62</v>
      </c>
      <c r="G7220" s="26">
        <v>4007330.09</v>
      </c>
      <c r="H7220" s="26">
        <v>3946558.15</v>
      </c>
      <c r="I7220" s="26">
        <v>4382959.04</v>
      </c>
      <c r="J7220" s="26">
        <v>4626796.9499999993</v>
      </c>
      <c r="K7220" s="28">
        <v>4811739.1899999995</v>
      </c>
      <c r="L7220" s="28">
        <v>5115131.8099999996</v>
      </c>
      <c r="M7220" s="28">
        <v>5209563.8900000006</v>
      </c>
      <c r="N7220" s="28">
        <v>5823560.1799999997</v>
      </c>
      <c r="O7220" s="28">
        <v>6222976.0700000012</v>
      </c>
      <c r="P7220" s="28">
        <v>7012163.129999999</v>
      </c>
      <c r="Q7220" s="28">
        <v>7235846.6000000006</v>
      </c>
      <c r="R7220" s="28">
        <v>7482290.5699999994</v>
      </c>
      <c r="S7220" s="28">
        <v>7353988.0599999996</v>
      </c>
      <c r="T7220" s="28">
        <v>7958482.2999999998</v>
      </c>
      <c r="U7220" s="53">
        <v>7817396.6100000003</v>
      </c>
    </row>
    <row r="7221" spans="1:21" outlineLevel="3" x14ac:dyDescent="0.25">
      <c r="A7221" s="47" t="s">
        <v>11053</v>
      </c>
      <c r="B7221" s="47" t="s">
        <v>7968</v>
      </c>
      <c r="C7221" s="48" t="s">
        <v>11008</v>
      </c>
      <c r="D7221" s="48" t="s">
        <v>7992</v>
      </c>
      <c r="E7221" s="26">
        <v>5790953.7599999998</v>
      </c>
      <c r="F7221" s="26">
        <v>5972832.8899999997</v>
      </c>
      <c r="G7221" s="26">
        <v>5684074.0599999996</v>
      </c>
      <c r="H7221" s="26">
        <v>5721951.5999999996</v>
      </c>
      <c r="I7221" s="26">
        <v>5588781.7000000002</v>
      </c>
      <c r="J7221" s="26">
        <v>5692135.8100000005</v>
      </c>
      <c r="K7221" s="28">
        <v>5796998.8099999996</v>
      </c>
      <c r="L7221" s="28">
        <v>6285838.46</v>
      </c>
      <c r="M7221" s="28">
        <v>6075149.0800000001</v>
      </c>
      <c r="N7221" s="28">
        <v>6113399.830000001</v>
      </c>
      <c r="O7221" s="28">
        <v>6176627.0300000003</v>
      </c>
      <c r="P7221" s="28">
        <v>6309197.5799999991</v>
      </c>
      <c r="Q7221" s="28">
        <v>6662993.6199999992</v>
      </c>
      <c r="R7221" s="28">
        <v>6632846.8699999992</v>
      </c>
      <c r="S7221" s="28">
        <v>6749829.4999999991</v>
      </c>
      <c r="T7221" s="28">
        <v>7118317.2999999998</v>
      </c>
      <c r="U7221" s="53">
        <v>7149101.5599999987</v>
      </c>
    </row>
    <row r="7222" spans="1:21" outlineLevel="3" x14ac:dyDescent="0.25">
      <c r="A7222" s="47" t="s">
        <v>11053</v>
      </c>
      <c r="B7222" s="47" t="s">
        <v>7968</v>
      </c>
      <c r="C7222" s="48" t="s">
        <v>11008</v>
      </c>
      <c r="D7222" s="48" t="s">
        <v>7993</v>
      </c>
      <c r="E7222" s="26">
        <v>4740791.9700000007</v>
      </c>
      <c r="F7222" s="26">
        <v>5114984.78</v>
      </c>
      <c r="G7222" s="26">
        <v>4721648.93</v>
      </c>
      <c r="H7222" s="26">
        <v>4508410.58</v>
      </c>
      <c r="I7222" s="26">
        <v>4468115.8599999994</v>
      </c>
      <c r="J7222" s="26">
        <v>4488290.26</v>
      </c>
      <c r="K7222" s="28">
        <v>4579921.4999999991</v>
      </c>
      <c r="L7222" s="28">
        <v>4547246.62</v>
      </c>
      <c r="M7222" s="28">
        <v>4643141.2399999993</v>
      </c>
      <c r="N7222" s="28">
        <v>4805519.03</v>
      </c>
      <c r="O7222" s="28">
        <v>4957976.62</v>
      </c>
      <c r="P7222" s="28">
        <v>5250037.78</v>
      </c>
      <c r="Q7222" s="28">
        <v>5512578.370000001</v>
      </c>
      <c r="R7222" s="28">
        <v>5601138.2100000009</v>
      </c>
      <c r="S7222" s="28">
        <v>5713950.1599999992</v>
      </c>
      <c r="T7222" s="28">
        <v>5936450.8499999987</v>
      </c>
      <c r="U7222" s="53">
        <v>5832252.5699999994</v>
      </c>
    </row>
    <row r="7223" spans="1:21" outlineLevel="3" x14ac:dyDescent="0.25">
      <c r="A7223" s="47" t="s">
        <v>11053</v>
      </c>
      <c r="B7223" s="47" t="s">
        <v>7968</v>
      </c>
      <c r="C7223" s="48" t="s">
        <v>11008</v>
      </c>
      <c r="D7223" s="48" t="s">
        <v>7994</v>
      </c>
      <c r="E7223" s="26" t="s">
        <v>11224</v>
      </c>
      <c r="F7223" s="26" t="s">
        <v>11224</v>
      </c>
      <c r="G7223" s="26" t="s">
        <v>11224</v>
      </c>
      <c r="H7223" s="26" t="s">
        <v>11224</v>
      </c>
      <c r="I7223" s="26" t="s">
        <v>11224</v>
      </c>
      <c r="J7223" s="26" t="s">
        <v>11224</v>
      </c>
      <c r="K7223" s="28" t="s">
        <v>11225</v>
      </c>
      <c r="L7223" s="28" t="s">
        <v>11225</v>
      </c>
      <c r="M7223" s="28" t="s">
        <v>11225</v>
      </c>
      <c r="N7223" s="28" t="s">
        <v>11225</v>
      </c>
      <c r="O7223" s="28" t="s">
        <v>11225</v>
      </c>
      <c r="P7223" s="28" t="s">
        <v>11225</v>
      </c>
      <c r="Q7223" s="28" t="s">
        <v>11225</v>
      </c>
      <c r="R7223" s="28" t="s">
        <v>11225</v>
      </c>
      <c r="S7223" s="28" t="s">
        <v>11225</v>
      </c>
      <c r="T7223" s="28" t="s">
        <v>11225</v>
      </c>
      <c r="U7223" s="53" t="s">
        <v>11225</v>
      </c>
    </row>
    <row r="7224" spans="1:21" outlineLevel="3" x14ac:dyDescent="0.25">
      <c r="A7224" s="47" t="s">
        <v>11053</v>
      </c>
      <c r="B7224" s="47" t="s">
        <v>7968</v>
      </c>
      <c r="C7224" s="48" t="s">
        <v>11008</v>
      </c>
      <c r="D7224" s="48" t="s">
        <v>7995</v>
      </c>
      <c r="E7224" s="26">
        <v>2005529.85</v>
      </c>
      <c r="F7224" s="26">
        <v>2166565.56</v>
      </c>
      <c r="G7224" s="26">
        <v>1932940.84</v>
      </c>
      <c r="H7224" s="26">
        <v>1939422.93</v>
      </c>
      <c r="I7224" s="26">
        <v>2065856.5799999998</v>
      </c>
      <c r="J7224" s="26">
        <v>2432672.31</v>
      </c>
      <c r="K7224" s="28">
        <v>2550194.38</v>
      </c>
      <c r="L7224" s="28">
        <v>2429132.33</v>
      </c>
      <c r="M7224" s="28">
        <v>2458062.69</v>
      </c>
      <c r="N7224" s="28">
        <v>2539130.94</v>
      </c>
      <c r="O7224" s="28">
        <v>3001334.79</v>
      </c>
      <c r="P7224" s="28">
        <v>3283103.44</v>
      </c>
      <c r="Q7224" s="28">
        <v>3482131.8600000008</v>
      </c>
      <c r="R7224" s="28">
        <v>3572637.35</v>
      </c>
      <c r="S7224" s="28">
        <v>3470746.75</v>
      </c>
      <c r="T7224" s="28">
        <v>3788288.4999999986</v>
      </c>
      <c r="U7224" s="53">
        <v>3855068.81</v>
      </c>
    </row>
    <row r="7225" spans="1:21" outlineLevel="3" x14ac:dyDescent="0.25">
      <c r="A7225" s="47" t="s">
        <v>11053</v>
      </c>
      <c r="B7225" s="47" t="s">
        <v>7968</v>
      </c>
      <c r="C7225" s="48" t="s">
        <v>11008</v>
      </c>
      <c r="D7225" s="48" t="s">
        <v>7996</v>
      </c>
      <c r="E7225" s="26">
        <v>4972782.7699999996</v>
      </c>
      <c r="F7225" s="26">
        <v>4541951.63</v>
      </c>
      <c r="G7225" s="26">
        <v>4463477.13</v>
      </c>
      <c r="H7225" s="26">
        <v>4720525.17</v>
      </c>
      <c r="I7225" s="26">
        <v>4696802.9200000009</v>
      </c>
      <c r="J7225" s="26">
        <v>4864638.3099999996</v>
      </c>
      <c r="K7225" s="28">
        <v>4850505.0599999996</v>
      </c>
      <c r="L7225" s="28">
        <v>5137171.5900000008</v>
      </c>
      <c r="M7225" s="28">
        <v>5161601.8000000007</v>
      </c>
      <c r="N7225" s="28">
        <v>5249023.13</v>
      </c>
      <c r="O7225" s="28">
        <v>4930115.1100000003</v>
      </c>
      <c r="P7225" s="28">
        <v>4993319.1399999997</v>
      </c>
      <c r="Q7225" s="28">
        <v>5275517.08</v>
      </c>
      <c r="R7225" s="28">
        <v>5226699.74</v>
      </c>
      <c r="S7225" s="28">
        <v>5155240.34</v>
      </c>
      <c r="T7225" s="28">
        <v>5069383.3299999991</v>
      </c>
      <c r="U7225" s="53">
        <v>4977381.7700000005</v>
      </c>
    </row>
    <row r="7226" spans="1:21" outlineLevel="3" x14ac:dyDescent="0.25">
      <c r="A7226" s="47" t="s">
        <v>11053</v>
      </c>
      <c r="B7226" s="47" t="s">
        <v>7968</v>
      </c>
      <c r="C7226" s="48" t="s">
        <v>11008</v>
      </c>
      <c r="D7226" s="48" t="s">
        <v>7997</v>
      </c>
      <c r="E7226" s="26">
        <v>3901354.9800000004</v>
      </c>
      <c r="F7226" s="26">
        <v>3790976.8700000006</v>
      </c>
      <c r="G7226" s="26">
        <v>3815739.3899999997</v>
      </c>
      <c r="H7226" s="26">
        <v>4007742.9400000004</v>
      </c>
      <c r="I7226" s="26">
        <v>4047076.6499999994</v>
      </c>
      <c r="J7226" s="26">
        <v>4160005.82</v>
      </c>
      <c r="K7226" s="28">
        <v>4158611.78</v>
      </c>
      <c r="L7226" s="28">
        <v>4351474.9899999993</v>
      </c>
      <c r="M7226" s="28">
        <v>4346568.62</v>
      </c>
      <c r="N7226" s="28">
        <v>4559219.2399999993</v>
      </c>
      <c r="O7226" s="28">
        <v>4319142.0499999989</v>
      </c>
      <c r="P7226" s="28">
        <v>4599882.9000000004</v>
      </c>
      <c r="Q7226" s="28">
        <v>5716571.4800000004</v>
      </c>
      <c r="R7226" s="28">
        <v>6102216.96</v>
      </c>
      <c r="S7226" s="28">
        <v>5161876.2200000007</v>
      </c>
      <c r="T7226" s="28">
        <v>6034143.0800000001</v>
      </c>
      <c r="U7226" s="53">
        <v>5849344.21</v>
      </c>
    </row>
    <row r="7227" spans="1:21" outlineLevel="3" x14ac:dyDescent="0.25">
      <c r="A7227" s="47" t="s">
        <v>11053</v>
      </c>
      <c r="B7227" s="47" t="s">
        <v>7968</v>
      </c>
      <c r="C7227" s="48" t="s">
        <v>11008</v>
      </c>
      <c r="D7227" s="48" t="s">
        <v>7998</v>
      </c>
      <c r="E7227" s="26">
        <v>3177368.9</v>
      </c>
      <c r="F7227" s="26">
        <v>3150595.84</v>
      </c>
      <c r="G7227" s="26">
        <v>3018896.3</v>
      </c>
      <c r="H7227" s="26">
        <v>3151366.78</v>
      </c>
      <c r="I7227" s="26">
        <v>3104677.3000000003</v>
      </c>
      <c r="J7227" s="26">
        <v>3288685.6100000003</v>
      </c>
      <c r="K7227" s="28">
        <v>3338896.56</v>
      </c>
      <c r="L7227" s="28">
        <v>3837262.89</v>
      </c>
      <c r="M7227" s="28">
        <v>4090560.0100000002</v>
      </c>
      <c r="N7227" s="28">
        <v>4311804.7700000005</v>
      </c>
      <c r="O7227" s="28">
        <v>4515182.7700000005</v>
      </c>
      <c r="P7227" s="28">
        <v>4873055.84</v>
      </c>
      <c r="Q7227" s="28">
        <v>5307964.53</v>
      </c>
      <c r="R7227" s="28">
        <v>5236416.75</v>
      </c>
      <c r="S7227" s="28">
        <v>5239434.1499999994</v>
      </c>
      <c r="T7227" s="28">
        <v>5582471.7000000002</v>
      </c>
      <c r="U7227" s="53">
        <v>5454216.9100000001</v>
      </c>
    </row>
    <row r="7228" spans="1:21" outlineLevel="3" x14ac:dyDescent="0.25">
      <c r="A7228" s="47" t="s">
        <v>11053</v>
      </c>
      <c r="B7228" s="47" t="s">
        <v>7968</v>
      </c>
      <c r="C7228" s="48" t="s">
        <v>11008</v>
      </c>
      <c r="D7228" s="48" t="s">
        <v>7999</v>
      </c>
      <c r="E7228" s="26">
        <v>4492695.8500000006</v>
      </c>
      <c r="F7228" s="26">
        <v>4500284.25</v>
      </c>
      <c r="G7228" s="26">
        <v>4541365.47</v>
      </c>
      <c r="H7228" s="26">
        <v>4668502.3600000003</v>
      </c>
      <c r="I7228" s="26">
        <v>4743430.88</v>
      </c>
      <c r="J7228" s="26">
        <v>4970328.4799999995</v>
      </c>
      <c r="K7228" s="28">
        <v>5125487.3999999994</v>
      </c>
      <c r="L7228" s="28">
        <v>5353478.2300000004</v>
      </c>
      <c r="M7228" s="28">
        <v>5477123.2600000007</v>
      </c>
      <c r="N7228" s="28">
        <v>5677590.9900000002</v>
      </c>
      <c r="O7228" s="28">
        <v>5855355.3099999996</v>
      </c>
      <c r="P7228" s="28">
        <v>6134055.2199999997</v>
      </c>
      <c r="Q7228" s="28">
        <v>6383113.4899999984</v>
      </c>
      <c r="R7228" s="28">
        <v>6533854.6799999997</v>
      </c>
      <c r="S7228" s="28">
        <v>6434202.6199999992</v>
      </c>
      <c r="T7228" s="28">
        <v>6643791.3699999992</v>
      </c>
      <c r="U7228" s="53">
        <v>6431042.959999999</v>
      </c>
    </row>
    <row r="7229" spans="1:21" outlineLevel="3" x14ac:dyDescent="0.25">
      <c r="A7229" s="47" t="s">
        <v>11053</v>
      </c>
      <c r="B7229" s="47" t="s">
        <v>7968</v>
      </c>
      <c r="C7229" s="48" t="s">
        <v>11008</v>
      </c>
      <c r="D7229" s="48" t="s">
        <v>8000</v>
      </c>
      <c r="E7229" s="26">
        <v>2434649.77</v>
      </c>
      <c r="F7229" s="26">
        <v>3497913.56</v>
      </c>
      <c r="G7229" s="26">
        <v>1860209.78</v>
      </c>
      <c r="H7229" s="26">
        <v>2372576.33</v>
      </c>
      <c r="I7229" s="26">
        <v>2606207.94</v>
      </c>
      <c r="J7229" s="26">
        <v>2867741.88</v>
      </c>
      <c r="K7229" s="28">
        <v>3139930.68</v>
      </c>
      <c r="L7229" s="28">
        <v>3505839.0799999991</v>
      </c>
      <c r="M7229" s="28">
        <v>3568163.26</v>
      </c>
      <c r="N7229" s="28">
        <v>3627826.23</v>
      </c>
      <c r="O7229" s="28">
        <v>3699446.4200000004</v>
      </c>
      <c r="P7229" s="28">
        <v>3985854.06</v>
      </c>
      <c r="Q7229" s="28">
        <v>4212422.6199999992</v>
      </c>
      <c r="R7229" s="28">
        <v>4436322.6999999993</v>
      </c>
      <c r="S7229" s="28">
        <v>4304011.95</v>
      </c>
      <c r="T7229" s="28">
        <v>4565070.04</v>
      </c>
      <c r="U7229" s="53">
        <v>4178257.2299999995</v>
      </c>
    </row>
    <row r="7230" spans="1:21" outlineLevel="3" x14ac:dyDescent="0.25">
      <c r="A7230" s="47" t="s">
        <v>11053</v>
      </c>
      <c r="B7230" s="47" t="s">
        <v>7968</v>
      </c>
      <c r="C7230" s="48" t="s">
        <v>11008</v>
      </c>
      <c r="D7230" s="48" t="s">
        <v>8001</v>
      </c>
      <c r="E7230" s="26">
        <v>201647.56</v>
      </c>
      <c r="F7230" s="26">
        <v>270279.44</v>
      </c>
      <c r="G7230" s="26">
        <v>309430.45999999996</v>
      </c>
      <c r="H7230" s="26" t="s">
        <v>11224</v>
      </c>
      <c r="I7230" s="26" t="s">
        <v>11224</v>
      </c>
      <c r="J7230" s="26" t="s">
        <v>11224</v>
      </c>
      <c r="K7230" s="28" t="s">
        <v>11225</v>
      </c>
      <c r="L7230" s="28" t="s">
        <v>11225</v>
      </c>
      <c r="M7230" s="28" t="s">
        <v>11225</v>
      </c>
      <c r="N7230" s="28" t="s">
        <v>11225</v>
      </c>
      <c r="O7230" s="28" t="s">
        <v>11225</v>
      </c>
      <c r="P7230" s="28" t="s">
        <v>11225</v>
      </c>
      <c r="Q7230" s="28" t="s">
        <v>11225</v>
      </c>
      <c r="R7230" s="28" t="s">
        <v>11225</v>
      </c>
      <c r="S7230" s="28" t="s">
        <v>11225</v>
      </c>
      <c r="T7230" s="28" t="s">
        <v>11225</v>
      </c>
      <c r="U7230" s="53" t="s">
        <v>11225</v>
      </c>
    </row>
    <row r="7231" spans="1:21" outlineLevel="3" x14ac:dyDescent="0.25">
      <c r="A7231" s="47" t="s">
        <v>11053</v>
      </c>
      <c r="B7231" s="47" t="s">
        <v>7968</v>
      </c>
      <c r="C7231" s="48" t="s">
        <v>11008</v>
      </c>
      <c r="D7231" s="48" t="s">
        <v>8002</v>
      </c>
      <c r="E7231" s="26">
        <v>3927059.58</v>
      </c>
      <c r="F7231" s="26">
        <v>3939132.7300000004</v>
      </c>
      <c r="G7231" s="26">
        <v>3828839.7600000007</v>
      </c>
      <c r="H7231" s="26">
        <v>3942036.6700000004</v>
      </c>
      <c r="I7231" s="26">
        <v>4191041.1900000004</v>
      </c>
      <c r="J7231" s="26">
        <v>4564466.71</v>
      </c>
      <c r="K7231" s="28">
        <v>4710644.4399999995</v>
      </c>
      <c r="L7231" s="28">
        <v>5188733.7300000014</v>
      </c>
      <c r="M7231" s="28">
        <v>5461210.0700000003</v>
      </c>
      <c r="N7231" s="28">
        <v>5650493.3599999994</v>
      </c>
      <c r="O7231" s="28">
        <v>5668688.9899999993</v>
      </c>
      <c r="P7231" s="28">
        <v>5851833.1400000015</v>
      </c>
      <c r="Q7231" s="28">
        <v>6009913.2899999991</v>
      </c>
      <c r="R7231" s="28">
        <v>6074769.7999999998</v>
      </c>
      <c r="S7231" s="28">
        <v>5946046.1500000004</v>
      </c>
      <c r="T7231" s="28">
        <v>6041206.54</v>
      </c>
      <c r="U7231" s="53">
        <v>5967674.4300000006</v>
      </c>
    </row>
    <row r="7232" spans="1:21" outlineLevel="3" x14ac:dyDescent="0.25">
      <c r="A7232" s="47" t="s">
        <v>11053</v>
      </c>
      <c r="B7232" s="47" t="s">
        <v>7968</v>
      </c>
      <c r="C7232" s="48" t="s">
        <v>11008</v>
      </c>
      <c r="D7232" s="48" t="s">
        <v>8003</v>
      </c>
      <c r="E7232" s="26">
        <v>5636554.9000000004</v>
      </c>
      <c r="F7232" s="26">
        <v>5809147.6499999985</v>
      </c>
      <c r="G7232" s="26">
        <v>5484602.5999999996</v>
      </c>
      <c r="H7232" s="26">
        <v>5766486.2399999993</v>
      </c>
      <c r="I7232" s="26">
        <v>6124751.6700000009</v>
      </c>
      <c r="J7232" s="26">
        <v>6125115.2399999993</v>
      </c>
      <c r="K7232" s="28">
        <v>5856453.5300000003</v>
      </c>
      <c r="L7232" s="28">
        <v>6145758.830000001</v>
      </c>
      <c r="M7232" s="28">
        <v>6165872.1699999999</v>
      </c>
      <c r="N7232" s="28">
        <v>6316826.1299999999</v>
      </c>
      <c r="O7232" s="28">
        <v>6341824.4900000002</v>
      </c>
      <c r="P7232" s="28">
        <v>6686010.3200000003</v>
      </c>
      <c r="Q7232" s="28">
        <v>6672334.8399999999</v>
      </c>
      <c r="R7232" s="28">
        <v>6631358.2900000019</v>
      </c>
      <c r="S7232" s="28">
        <v>6596749.9900000002</v>
      </c>
      <c r="T7232" s="28">
        <v>6794337.5500000007</v>
      </c>
      <c r="U7232" s="53">
        <v>6932741.9299999988</v>
      </c>
    </row>
    <row r="7233" spans="1:21" outlineLevel="3" x14ac:dyDescent="0.25">
      <c r="A7233" s="47" t="s">
        <v>11053</v>
      </c>
      <c r="B7233" s="47" t="s">
        <v>7968</v>
      </c>
      <c r="C7233" s="48" t="s">
        <v>11008</v>
      </c>
      <c r="D7233" s="48" t="s">
        <v>8004</v>
      </c>
      <c r="E7233" s="26">
        <v>216122.37000000002</v>
      </c>
      <c r="F7233" s="26">
        <v>278921.77</v>
      </c>
      <c r="G7233" s="26">
        <v>333704.74000000011</v>
      </c>
      <c r="H7233" s="26" t="s">
        <v>11224</v>
      </c>
      <c r="I7233" s="26" t="s">
        <v>11224</v>
      </c>
      <c r="J7233" s="26" t="s">
        <v>11224</v>
      </c>
      <c r="K7233" s="28" t="s">
        <v>11225</v>
      </c>
      <c r="L7233" s="28" t="s">
        <v>11225</v>
      </c>
      <c r="M7233" s="28" t="s">
        <v>11225</v>
      </c>
      <c r="N7233" s="28" t="s">
        <v>11225</v>
      </c>
      <c r="O7233" s="28" t="s">
        <v>11225</v>
      </c>
      <c r="P7233" s="28" t="s">
        <v>11225</v>
      </c>
      <c r="Q7233" s="28" t="s">
        <v>11225</v>
      </c>
      <c r="R7233" s="28" t="s">
        <v>11225</v>
      </c>
      <c r="S7233" s="28" t="s">
        <v>11225</v>
      </c>
      <c r="T7233" s="28" t="s">
        <v>11225</v>
      </c>
      <c r="U7233" s="53" t="s">
        <v>11225</v>
      </c>
    </row>
    <row r="7234" spans="1:21" outlineLevel="3" x14ac:dyDescent="0.25">
      <c r="A7234" s="47" t="s">
        <v>11053</v>
      </c>
      <c r="B7234" s="47" t="s">
        <v>7968</v>
      </c>
      <c r="C7234" s="48" t="s">
        <v>11008</v>
      </c>
      <c r="D7234" s="48" t="s">
        <v>8005</v>
      </c>
      <c r="E7234" s="26">
        <v>6280254.5900000008</v>
      </c>
      <c r="F7234" s="26">
        <v>6039388.0499999998</v>
      </c>
      <c r="G7234" s="26">
        <v>6307088.9000000004</v>
      </c>
      <c r="H7234" s="26">
        <v>6296987.0499999998</v>
      </c>
      <c r="I7234" s="26">
        <v>6518801.5900000008</v>
      </c>
      <c r="J7234" s="26">
        <v>6704770.8500000006</v>
      </c>
      <c r="K7234" s="28">
        <v>6753321.209999999</v>
      </c>
      <c r="L7234" s="28">
        <v>7135628.3000000007</v>
      </c>
      <c r="M7234" s="28">
        <v>7265423.1300000008</v>
      </c>
      <c r="N7234" s="28">
        <v>7405280.8600000013</v>
      </c>
      <c r="O7234" s="28">
        <v>7151555.25</v>
      </c>
      <c r="P7234" s="28">
        <v>7292747.6299999999</v>
      </c>
      <c r="Q7234" s="28">
        <v>7184774.3399999999</v>
      </c>
      <c r="R7234" s="28">
        <v>7142251.6899999995</v>
      </c>
      <c r="S7234" s="28">
        <v>6902199.5599999996</v>
      </c>
      <c r="T7234" s="28">
        <v>7080487.9100000011</v>
      </c>
      <c r="U7234" s="53">
        <v>6968806.5900000008</v>
      </c>
    </row>
    <row r="7235" spans="1:21" outlineLevel="3" x14ac:dyDescent="0.25">
      <c r="A7235" s="47" t="s">
        <v>11053</v>
      </c>
      <c r="B7235" s="47" t="s">
        <v>7968</v>
      </c>
      <c r="C7235" s="48" t="s">
        <v>11008</v>
      </c>
      <c r="D7235" s="48" t="s">
        <v>8006</v>
      </c>
      <c r="E7235" s="26">
        <v>4701708.5399999991</v>
      </c>
      <c r="F7235" s="26">
        <v>4507700.54</v>
      </c>
      <c r="G7235" s="26">
        <v>4516334.5599999996</v>
      </c>
      <c r="H7235" s="26">
        <v>4563982.21</v>
      </c>
      <c r="I7235" s="26">
        <v>4710307.43</v>
      </c>
      <c r="J7235" s="26">
        <v>4812734.63</v>
      </c>
      <c r="K7235" s="28">
        <v>5020652.76</v>
      </c>
      <c r="L7235" s="28">
        <v>5266305.66</v>
      </c>
      <c r="M7235" s="28">
        <v>5357837.2300000004</v>
      </c>
      <c r="N7235" s="28">
        <v>5446036.8600000003</v>
      </c>
      <c r="O7235" s="28">
        <v>5293904.95</v>
      </c>
      <c r="P7235" s="28">
        <v>5343595.9800000004</v>
      </c>
      <c r="Q7235" s="28">
        <v>5399274.9199999999</v>
      </c>
      <c r="R7235" s="28">
        <v>5496712.9499999993</v>
      </c>
      <c r="S7235" s="28">
        <v>5529912.3899999997</v>
      </c>
      <c r="T7235" s="28">
        <v>5670217.7999999998</v>
      </c>
      <c r="U7235" s="53">
        <v>5690433.4000000004</v>
      </c>
    </row>
    <row r="7236" spans="1:21" outlineLevel="3" x14ac:dyDescent="0.25">
      <c r="A7236" s="47" t="s">
        <v>11053</v>
      </c>
      <c r="B7236" s="47" t="s">
        <v>7968</v>
      </c>
      <c r="C7236" s="48" t="s">
        <v>11008</v>
      </c>
      <c r="D7236" s="48" t="s">
        <v>8007</v>
      </c>
      <c r="E7236" s="26">
        <v>2851924.62</v>
      </c>
      <c r="F7236" s="26">
        <v>2900630.33</v>
      </c>
      <c r="G7236" s="26">
        <v>2920931.9399999995</v>
      </c>
      <c r="H7236" s="26">
        <v>2998308.71</v>
      </c>
      <c r="I7236" s="26">
        <v>3002488.73</v>
      </c>
      <c r="J7236" s="26">
        <v>3063596.06</v>
      </c>
      <c r="K7236" s="28">
        <v>2976471.02</v>
      </c>
      <c r="L7236" s="28">
        <v>2968069.3899999997</v>
      </c>
      <c r="M7236" s="28">
        <v>3291279.4300000006</v>
      </c>
      <c r="N7236" s="28">
        <v>3434319.93</v>
      </c>
      <c r="O7236" s="28">
        <v>3550162.6300000004</v>
      </c>
      <c r="P7236" s="28">
        <v>3885204.52</v>
      </c>
      <c r="Q7236" s="28">
        <v>4202356.6400000006</v>
      </c>
      <c r="R7236" s="28">
        <v>4259426.07</v>
      </c>
      <c r="S7236" s="28">
        <v>3653892.6499999994</v>
      </c>
      <c r="T7236" s="28">
        <v>4488614.21</v>
      </c>
      <c r="U7236" s="53">
        <v>4423310.46</v>
      </c>
    </row>
    <row r="7237" spans="1:21" outlineLevel="3" x14ac:dyDescent="0.25">
      <c r="A7237" s="47" t="s">
        <v>11053</v>
      </c>
      <c r="B7237" s="47" t="s">
        <v>7968</v>
      </c>
      <c r="C7237" s="48" t="s">
        <v>11008</v>
      </c>
      <c r="D7237" s="48" t="s">
        <v>8008</v>
      </c>
      <c r="E7237" s="26">
        <v>3248355.1100000003</v>
      </c>
      <c r="F7237" s="26">
        <v>3601882.2199999997</v>
      </c>
      <c r="G7237" s="26">
        <v>3486985.4600000004</v>
      </c>
      <c r="H7237" s="26">
        <v>3612793.5000000005</v>
      </c>
      <c r="I7237" s="26">
        <v>3584606.5800000005</v>
      </c>
      <c r="J7237" s="26">
        <v>3679275.6300000004</v>
      </c>
      <c r="K7237" s="28">
        <v>3710905.3100000005</v>
      </c>
      <c r="L7237" s="28">
        <v>3829187.4899999998</v>
      </c>
      <c r="M7237" s="28">
        <v>3897122.57</v>
      </c>
      <c r="N7237" s="28">
        <v>4089551.8599999994</v>
      </c>
      <c r="O7237" s="28">
        <v>4358629.72</v>
      </c>
      <c r="P7237" s="28">
        <v>4327189.21</v>
      </c>
      <c r="Q7237" s="28">
        <v>4756203.24</v>
      </c>
      <c r="R7237" s="28">
        <v>5183792.55</v>
      </c>
      <c r="S7237" s="28">
        <v>5255198.87</v>
      </c>
      <c r="T7237" s="28">
        <v>5521392.75</v>
      </c>
      <c r="U7237" s="53">
        <v>5229481.6400000006</v>
      </c>
    </row>
    <row r="7238" spans="1:21" outlineLevel="3" x14ac:dyDescent="0.25">
      <c r="A7238" s="47" t="s">
        <v>11053</v>
      </c>
      <c r="B7238" s="47" t="s">
        <v>7968</v>
      </c>
      <c r="C7238" s="48" t="s">
        <v>11008</v>
      </c>
      <c r="D7238" s="48" t="s">
        <v>8009</v>
      </c>
      <c r="E7238" s="26">
        <v>5757359.4399999995</v>
      </c>
      <c r="F7238" s="26">
        <v>5483322.9800000004</v>
      </c>
      <c r="G7238" s="26">
        <v>5629607.3300000001</v>
      </c>
      <c r="H7238" s="26">
        <v>5831399.5699999994</v>
      </c>
      <c r="I7238" s="26">
        <v>5755894.54</v>
      </c>
      <c r="J7238" s="26">
        <v>5776449.7400000002</v>
      </c>
      <c r="K7238" s="28">
        <v>6068851.6799999997</v>
      </c>
      <c r="L7238" s="28">
        <v>6343147.2499999991</v>
      </c>
      <c r="M7238" s="28">
        <v>6351240.4000000004</v>
      </c>
      <c r="N7238" s="28">
        <v>6400986.9800000004</v>
      </c>
      <c r="O7238" s="28">
        <v>5918830.4099999992</v>
      </c>
      <c r="P7238" s="28">
        <v>5963182.6000000006</v>
      </c>
      <c r="Q7238" s="28">
        <v>6199571.4300000006</v>
      </c>
      <c r="R7238" s="28">
        <v>6084139.3200000003</v>
      </c>
      <c r="S7238" s="28">
        <v>6011148.7800000003</v>
      </c>
      <c r="T7238" s="28">
        <v>6055320.0199999986</v>
      </c>
      <c r="U7238" s="53">
        <v>5857800.8799999999</v>
      </c>
    </row>
    <row r="7239" spans="1:21" outlineLevel="3" x14ac:dyDescent="0.25">
      <c r="A7239" s="47" t="s">
        <v>11053</v>
      </c>
      <c r="B7239" s="47" t="s">
        <v>7968</v>
      </c>
      <c r="C7239" s="48" t="s">
        <v>11008</v>
      </c>
      <c r="D7239" s="48" t="s">
        <v>8010</v>
      </c>
      <c r="E7239" s="26">
        <v>6339235.4500000002</v>
      </c>
      <c r="F7239" s="26">
        <v>6374397.8100000005</v>
      </c>
      <c r="G7239" s="26">
        <v>6533410.7000000002</v>
      </c>
      <c r="H7239" s="26">
        <v>6582881.1499999985</v>
      </c>
      <c r="I7239" s="26">
        <v>6551626.6499999994</v>
      </c>
      <c r="J7239" s="26">
        <v>6489937.1399999997</v>
      </c>
      <c r="K7239" s="28">
        <v>6750919.5800000001</v>
      </c>
      <c r="L7239" s="28">
        <v>6813571.04</v>
      </c>
      <c r="M7239" s="28">
        <v>7081263.9400000013</v>
      </c>
      <c r="N7239" s="28">
        <v>7163415.04</v>
      </c>
      <c r="O7239" s="28">
        <v>7013135.8799999999</v>
      </c>
      <c r="P7239" s="28">
        <v>7295538.9399999995</v>
      </c>
      <c r="Q7239" s="28">
        <v>7481306.46</v>
      </c>
      <c r="R7239" s="28">
        <v>7597054.3600000003</v>
      </c>
      <c r="S7239" s="28">
        <v>7761030.2400000002</v>
      </c>
      <c r="T7239" s="28">
        <v>7785066.6900000004</v>
      </c>
      <c r="U7239" s="53">
        <v>7779874.8699999992</v>
      </c>
    </row>
    <row r="7240" spans="1:21" outlineLevel="3" x14ac:dyDescent="0.25">
      <c r="A7240" s="47" t="s">
        <v>11053</v>
      </c>
      <c r="B7240" s="47" t="s">
        <v>7968</v>
      </c>
      <c r="C7240" s="48" t="s">
        <v>11008</v>
      </c>
      <c r="D7240" s="48" t="s">
        <v>8011</v>
      </c>
      <c r="E7240" s="26" t="s">
        <v>11224</v>
      </c>
      <c r="F7240" s="26" t="s">
        <v>11224</v>
      </c>
      <c r="G7240" s="26" t="s">
        <v>11224</v>
      </c>
      <c r="H7240" s="26" t="s">
        <v>11224</v>
      </c>
      <c r="I7240" s="26" t="s">
        <v>11224</v>
      </c>
      <c r="J7240" s="26" t="s">
        <v>11224</v>
      </c>
      <c r="K7240" s="28" t="s">
        <v>11225</v>
      </c>
      <c r="L7240" s="28" t="s">
        <v>11225</v>
      </c>
      <c r="M7240" s="28" t="s">
        <v>11225</v>
      </c>
      <c r="N7240" s="28" t="s">
        <v>11225</v>
      </c>
      <c r="O7240" s="28" t="s">
        <v>11225</v>
      </c>
      <c r="P7240" s="28" t="s">
        <v>11225</v>
      </c>
      <c r="Q7240" s="28" t="s">
        <v>11225</v>
      </c>
      <c r="R7240" s="28" t="s">
        <v>11225</v>
      </c>
      <c r="S7240" s="28" t="s">
        <v>11225</v>
      </c>
      <c r="T7240" s="28" t="s">
        <v>11225</v>
      </c>
      <c r="U7240" s="53" t="s">
        <v>11225</v>
      </c>
    </row>
    <row r="7241" spans="1:21" outlineLevel="3" x14ac:dyDescent="0.25">
      <c r="A7241" s="47" t="s">
        <v>11053</v>
      </c>
      <c r="B7241" s="47" t="s">
        <v>7968</v>
      </c>
      <c r="C7241" s="48" t="s">
        <v>11008</v>
      </c>
      <c r="D7241" s="48" t="s">
        <v>8012</v>
      </c>
      <c r="E7241" s="26">
        <v>3058244.69</v>
      </c>
      <c r="F7241" s="26">
        <v>2939507.66</v>
      </c>
      <c r="G7241" s="26">
        <v>3254620.5900000003</v>
      </c>
      <c r="H7241" s="26">
        <v>3232723.3899999997</v>
      </c>
      <c r="I7241" s="26">
        <v>3458147.2599999993</v>
      </c>
      <c r="J7241" s="26">
        <v>3721026.18</v>
      </c>
      <c r="K7241" s="28">
        <v>4020003.81</v>
      </c>
      <c r="L7241" s="28">
        <v>4511458.1599999992</v>
      </c>
      <c r="M7241" s="28">
        <v>4577848.08</v>
      </c>
      <c r="N7241" s="28">
        <v>4638811.8</v>
      </c>
      <c r="O7241" s="28">
        <v>4516619.96</v>
      </c>
      <c r="P7241" s="28">
        <v>4857117.38</v>
      </c>
      <c r="Q7241" s="28">
        <v>5522224.0799999991</v>
      </c>
      <c r="R7241" s="28">
        <v>5463872.370000001</v>
      </c>
      <c r="S7241" s="28">
        <v>5288581.74</v>
      </c>
      <c r="T7241" s="28">
        <v>5628030.629999999</v>
      </c>
      <c r="U7241" s="53">
        <v>5509606.4199999999</v>
      </c>
    </row>
    <row r="7242" spans="1:21" outlineLevel="3" x14ac:dyDescent="0.25">
      <c r="A7242" s="47" t="s">
        <v>11053</v>
      </c>
      <c r="B7242" s="47" t="s">
        <v>7968</v>
      </c>
      <c r="C7242" s="48" t="s">
        <v>11008</v>
      </c>
      <c r="D7242" s="48" t="s">
        <v>8013</v>
      </c>
      <c r="E7242" s="26">
        <v>3074047.9600000004</v>
      </c>
      <c r="F7242" s="26">
        <v>3121463.3700000006</v>
      </c>
      <c r="G7242" s="26">
        <v>2749432.62</v>
      </c>
      <c r="H7242" s="26">
        <v>2639921.87</v>
      </c>
      <c r="I7242" s="26">
        <v>2746947.3699999996</v>
      </c>
      <c r="J7242" s="26">
        <v>2956958.15</v>
      </c>
      <c r="K7242" s="28">
        <v>3025970.28</v>
      </c>
      <c r="L7242" s="28">
        <v>3265144.63</v>
      </c>
      <c r="M7242" s="28">
        <v>3488587.82</v>
      </c>
      <c r="N7242" s="28">
        <v>3497207.2700000005</v>
      </c>
      <c r="O7242" s="28">
        <v>3708272.36</v>
      </c>
      <c r="P7242" s="28">
        <v>3814225.22</v>
      </c>
      <c r="Q7242" s="28">
        <v>3992185.54</v>
      </c>
      <c r="R7242" s="28">
        <v>4183457.89</v>
      </c>
      <c r="S7242" s="28">
        <v>4269769.01</v>
      </c>
      <c r="T7242" s="28">
        <v>4328971.87</v>
      </c>
      <c r="U7242" s="53">
        <v>4271880.16</v>
      </c>
    </row>
    <row r="7243" spans="1:21" outlineLevel="3" x14ac:dyDescent="0.25">
      <c r="A7243" s="47" t="s">
        <v>11053</v>
      </c>
      <c r="B7243" s="47" t="s">
        <v>7968</v>
      </c>
      <c r="C7243" s="48" t="s">
        <v>11008</v>
      </c>
      <c r="D7243" s="48" t="s">
        <v>8014</v>
      </c>
      <c r="E7243" s="26">
        <v>3095864.1500000004</v>
      </c>
      <c r="F7243" s="26">
        <v>3470737.8200000003</v>
      </c>
      <c r="G7243" s="26">
        <v>3167389.6999999997</v>
      </c>
      <c r="H7243" s="26">
        <v>3451051.8499999996</v>
      </c>
      <c r="I7243" s="26">
        <v>3539462.6</v>
      </c>
      <c r="J7243" s="26">
        <v>3729363.4199999995</v>
      </c>
      <c r="K7243" s="28">
        <v>3792611.0599999996</v>
      </c>
      <c r="L7243" s="28">
        <v>4087950.1700000004</v>
      </c>
      <c r="M7243" s="28">
        <v>4234736.1399999997</v>
      </c>
      <c r="N7243" s="28">
        <v>4643897.0600000005</v>
      </c>
      <c r="O7243" s="28">
        <v>4843550.8900000006</v>
      </c>
      <c r="P7243" s="28">
        <v>4910099.9300000006</v>
      </c>
      <c r="Q7243" s="28">
        <v>5254283.5499999989</v>
      </c>
      <c r="R7243" s="28">
        <v>5261487.07</v>
      </c>
      <c r="S7243" s="28">
        <v>5379661.8300000001</v>
      </c>
      <c r="T7243" s="28">
        <v>5505628.9300000006</v>
      </c>
      <c r="U7243" s="53">
        <v>5412454.9300000006</v>
      </c>
    </row>
    <row r="7244" spans="1:21" outlineLevel="3" x14ac:dyDescent="0.25">
      <c r="A7244" s="47" t="s">
        <v>11053</v>
      </c>
      <c r="B7244" s="47" t="s">
        <v>7968</v>
      </c>
      <c r="C7244" s="48" t="s">
        <v>11008</v>
      </c>
      <c r="D7244" s="48" t="s">
        <v>8015</v>
      </c>
      <c r="E7244" s="26">
        <v>2207369.81</v>
      </c>
      <c r="F7244" s="26">
        <v>2216415.86</v>
      </c>
      <c r="G7244" s="26">
        <v>2025381.4599999997</v>
      </c>
      <c r="H7244" s="26">
        <v>1959234.17</v>
      </c>
      <c r="I7244" s="26">
        <v>2066533.0200000003</v>
      </c>
      <c r="J7244" s="26">
        <v>2012759.7599999998</v>
      </c>
      <c r="K7244" s="28">
        <v>2245078.9</v>
      </c>
      <c r="L7244" s="28">
        <v>2403470.58</v>
      </c>
      <c r="M7244" s="28">
        <v>2447771.6100000003</v>
      </c>
      <c r="N7244" s="28">
        <v>2547606.23</v>
      </c>
      <c r="O7244" s="28">
        <v>2772089.27</v>
      </c>
      <c r="P7244" s="28">
        <v>2769910.81</v>
      </c>
      <c r="Q7244" s="28">
        <v>2974020.68</v>
      </c>
      <c r="R7244" s="28">
        <v>3000811.52</v>
      </c>
      <c r="S7244" s="28">
        <v>2828194.47</v>
      </c>
      <c r="T7244" s="28">
        <v>3130434.75</v>
      </c>
      <c r="U7244" s="53">
        <v>3003318.3</v>
      </c>
    </row>
    <row r="7245" spans="1:21" outlineLevel="3" x14ac:dyDescent="0.25">
      <c r="A7245" s="47" t="s">
        <v>11053</v>
      </c>
      <c r="B7245" s="47" t="s">
        <v>7968</v>
      </c>
      <c r="C7245" s="48" t="s">
        <v>11008</v>
      </c>
      <c r="D7245" s="48" t="s">
        <v>8016</v>
      </c>
      <c r="E7245" s="26">
        <v>3391752.4499999997</v>
      </c>
      <c r="F7245" s="26">
        <v>3386302.2699999996</v>
      </c>
      <c r="G7245" s="26">
        <v>3128057.9099999997</v>
      </c>
      <c r="H7245" s="26">
        <v>3333679.04</v>
      </c>
      <c r="I7245" s="26">
        <v>3454283.4599999995</v>
      </c>
      <c r="J7245" s="26">
        <v>3602161.52</v>
      </c>
      <c r="K7245" s="28">
        <v>3610090.5899999994</v>
      </c>
      <c r="L7245" s="28">
        <v>3778171.62</v>
      </c>
      <c r="M7245" s="28">
        <v>3619177.22</v>
      </c>
      <c r="N7245" s="28">
        <v>3720111.16</v>
      </c>
      <c r="O7245" s="28">
        <v>3808415.53</v>
      </c>
      <c r="P7245" s="28">
        <v>4281955.5600000005</v>
      </c>
      <c r="Q7245" s="28">
        <v>4412090.67</v>
      </c>
      <c r="R7245" s="28">
        <v>4791153.3600000003</v>
      </c>
      <c r="S7245" s="28">
        <v>4741040.0299999993</v>
      </c>
      <c r="T7245" s="28">
        <v>5155346.5199999996</v>
      </c>
      <c r="U7245" s="53">
        <v>4927862.0200000005</v>
      </c>
    </row>
    <row r="7246" spans="1:21" outlineLevel="3" x14ac:dyDescent="0.25">
      <c r="A7246" s="47" t="s">
        <v>11053</v>
      </c>
      <c r="B7246" s="47" t="s">
        <v>7968</v>
      </c>
      <c r="C7246" s="48" t="s">
        <v>11008</v>
      </c>
      <c r="D7246" s="48" t="s">
        <v>8017</v>
      </c>
      <c r="E7246" s="26">
        <v>3767310.0900000003</v>
      </c>
      <c r="F7246" s="26">
        <v>3681135.2</v>
      </c>
      <c r="G7246" s="26">
        <v>3560215.9299999997</v>
      </c>
      <c r="H7246" s="26">
        <v>3923137.6400000006</v>
      </c>
      <c r="I7246" s="26">
        <v>4165353.18</v>
      </c>
      <c r="J7246" s="26">
        <v>4461115.75</v>
      </c>
      <c r="K7246" s="28">
        <v>4564199.5900000008</v>
      </c>
      <c r="L7246" s="28">
        <v>4434932.3100000005</v>
      </c>
      <c r="M7246" s="28">
        <v>4611272.5199999996</v>
      </c>
      <c r="N7246" s="28">
        <v>4450883.08</v>
      </c>
      <c r="O7246" s="28">
        <v>4443934.82</v>
      </c>
      <c r="P7246" s="28">
        <v>4688128.6500000004</v>
      </c>
      <c r="Q7246" s="28">
        <v>4953016.3099999996</v>
      </c>
      <c r="R7246" s="28">
        <v>5246463.5499999989</v>
      </c>
      <c r="S7246" s="28">
        <v>5249603.4600000009</v>
      </c>
      <c r="T7246" s="28">
        <v>5642204.4500000002</v>
      </c>
      <c r="U7246" s="53">
        <v>5450564.3899999997</v>
      </c>
    </row>
    <row r="7247" spans="1:21" outlineLevel="3" x14ac:dyDescent="0.25">
      <c r="A7247" s="47" t="s">
        <v>11053</v>
      </c>
      <c r="B7247" s="47" t="s">
        <v>7968</v>
      </c>
      <c r="C7247" s="48" t="s">
        <v>11008</v>
      </c>
      <c r="D7247" s="48" t="s">
        <v>8018</v>
      </c>
      <c r="E7247" s="26">
        <v>6298359.8399999989</v>
      </c>
      <c r="F7247" s="26">
        <v>6225698.8200000003</v>
      </c>
      <c r="G7247" s="26">
        <v>6056743.0499999998</v>
      </c>
      <c r="H7247" s="26">
        <v>6173634.4600000009</v>
      </c>
      <c r="I7247" s="26">
        <v>6299628.5500000007</v>
      </c>
      <c r="J7247" s="26">
        <v>6561108.6200000001</v>
      </c>
      <c r="K7247" s="28">
        <v>6634089.209999999</v>
      </c>
      <c r="L7247" s="28">
        <v>6852636.4900000002</v>
      </c>
      <c r="M7247" s="28">
        <v>7094463.5100000007</v>
      </c>
      <c r="N7247" s="28">
        <v>7349176.25</v>
      </c>
      <c r="O7247" s="28">
        <v>7547231.0100000016</v>
      </c>
      <c r="P7247" s="28">
        <v>7877215.0099999998</v>
      </c>
      <c r="Q7247" s="28">
        <v>8309406.0199999986</v>
      </c>
      <c r="R7247" s="28">
        <v>8455701.2899999991</v>
      </c>
      <c r="S7247" s="28">
        <v>8405033.4399999995</v>
      </c>
      <c r="T7247" s="28">
        <v>8870559.8800000008</v>
      </c>
      <c r="U7247" s="53">
        <v>8815210.4799999986</v>
      </c>
    </row>
    <row r="7248" spans="1:21" outlineLevel="3" x14ac:dyDescent="0.25">
      <c r="A7248" s="47" t="s">
        <v>11053</v>
      </c>
      <c r="B7248" s="47" t="s">
        <v>7968</v>
      </c>
      <c r="C7248" s="48" t="s">
        <v>11008</v>
      </c>
      <c r="D7248" s="48" t="s">
        <v>8019</v>
      </c>
      <c r="E7248" s="26">
        <v>4287548.41</v>
      </c>
      <c r="F7248" s="26">
        <v>4092755.83</v>
      </c>
      <c r="G7248" s="26">
        <v>3828576.9000000004</v>
      </c>
      <c r="H7248" s="26">
        <v>4084399.08</v>
      </c>
      <c r="I7248" s="26">
        <v>4024298.61</v>
      </c>
      <c r="J7248" s="26">
        <v>4231173.83</v>
      </c>
      <c r="K7248" s="28">
        <v>4136879.6</v>
      </c>
      <c r="L7248" s="28">
        <v>4445134.08</v>
      </c>
      <c r="M7248" s="28">
        <v>4540156.6399999997</v>
      </c>
      <c r="N7248" s="28">
        <v>4818044.25</v>
      </c>
      <c r="O7248" s="28">
        <v>4603593.87</v>
      </c>
      <c r="P7248" s="28">
        <v>4979075.3600000003</v>
      </c>
      <c r="Q7248" s="28">
        <v>5267957.6399999987</v>
      </c>
      <c r="R7248" s="28">
        <v>5519871.0700000003</v>
      </c>
      <c r="S7248" s="28">
        <v>5481356.4800000004</v>
      </c>
      <c r="T7248" s="28">
        <v>5752214.0500000007</v>
      </c>
      <c r="U7248" s="53">
        <v>5603761.9000000004</v>
      </c>
    </row>
    <row r="7249" spans="1:21" outlineLevel="3" x14ac:dyDescent="0.25">
      <c r="A7249" s="47" t="s">
        <v>11053</v>
      </c>
      <c r="B7249" s="47" t="s">
        <v>7968</v>
      </c>
      <c r="C7249" s="48" t="s">
        <v>11008</v>
      </c>
      <c r="D7249" s="48" t="s">
        <v>8020</v>
      </c>
      <c r="E7249" s="26" t="s">
        <v>11224</v>
      </c>
      <c r="F7249" s="26" t="s">
        <v>11224</v>
      </c>
      <c r="G7249" s="26" t="s">
        <v>11224</v>
      </c>
      <c r="H7249" s="26" t="s">
        <v>11224</v>
      </c>
      <c r="I7249" s="26" t="s">
        <v>11224</v>
      </c>
      <c r="J7249" s="26" t="s">
        <v>11224</v>
      </c>
      <c r="K7249" s="28">
        <v>0</v>
      </c>
      <c r="L7249" s="28">
        <v>0</v>
      </c>
      <c r="M7249" s="28">
        <v>0</v>
      </c>
      <c r="N7249" s="28">
        <v>0</v>
      </c>
      <c r="O7249" s="28">
        <v>0</v>
      </c>
      <c r="P7249" s="28">
        <v>0</v>
      </c>
      <c r="Q7249" s="28">
        <v>0</v>
      </c>
      <c r="R7249" s="28">
        <v>0</v>
      </c>
      <c r="S7249" s="28" t="s">
        <v>11225</v>
      </c>
      <c r="T7249" s="28" t="s">
        <v>11225</v>
      </c>
      <c r="U7249" s="53" t="s">
        <v>11225</v>
      </c>
    </row>
    <row r="7250" spans="1:21" outlineLevel="3" x14ac:dyDescent="0.25">
      <c r="A7250" s="47" t="s">
        <v>11053</v>
      </c>
      <c r="B7250" s="47" t="s">
        <v>7968</v>
      </c>
      <c r="C7250" s="48" t="s">
        <v>11008</v>
      </c>
      <c r="D7250" s="48" t="s">
        <v>8021</v>
      </c>
      <c r="E7250" s="26">
        <v>3063003.44</v>
      </c>
      <c r="F7250" s="26">
        <v>3037674.32</v>
      </c>
      <c r="G7250" s="26">
        <v>2960073.4699999997</v>
      </c>
      <c r="H7250" s="26">
        <v>3537293.3699999996</v>
      </c>
      <c r="I7250" s="26">
        <v>3528647.1400000006</v>
      </c>
      <c r="J7250" s="26">
        <v>3547899.0100000002</v>
      </c>
      <c r="K7250" s="28">
        <v>3660748.2199999997</v>
      </c>
      <c r="L7250" s="28">
        <v>4097908.45</v>
      </c>
      <c r="M7250" s="28">
        <v>4137302.09</v>
      </c>
      <c r="N7250" s="28">
        <v>4289847.67</v>
      </c>
      <c r="O7250" s="28">
        <v>4188474.7900000005</v>
      </c>
      <c r="P7250" s="28">
        <v>4253321</v>
      </c>
      <c r="Q7250" s="28">
        <v>4627393.09</v>
      </c>
      <c r="R7250" s="28">
        <v>4610679.129999999</v>
      </c>
      <c r="S7250" s="28">
        <v>4696309.0600000005</v>
      </c>
      <c r="T7250" s="28">
        <v>4893142.01</v>
      </c>
      <c r="U7250" s="53">
        <v>4746901.8100000005</v>
      </c>
    </row>
    <row r="7251" spans="1:21" outlineLevel="3" x14ac:dyDescent="0.25">
      <c r="A7251" s="47" t="s">
        <v>11053</v>
      </c>
      <c r="B7251" s="47" t="s">
        <v>7968</v>
      </c>
      <c r="C7251" s="48" t="s">
        <v>11008</v>
      </c>
      <c r="D7251" s="48" t="s">
        <v>8022</v>
      </c>
      <c r="E7251" s="26" t="s">
        <v>11224</v>
      </c>
      <c r="F7251" s="26" t="s">
        <v>11224</v>
      </c>
      <c r="G7251" s="26" t="s">
        <v>11224</v>
      </c>
      <c r="H7251" s="26" t="s">
        <v>11224</v>
      </c>
      <c r="I7251" s="26" t="s">
        <v>11224</v>
      </c>
      <c r="J7251" s="26" t="s">
        <v>11224</v>
      </c>
      <c r="K7251" s="28" t="s">
        <v>11225</v>
      </c>
      <c r="L7251" s="28" t="s">
        <v>11225</v>
      </c>
      <c r="M7251" s="28" t="s">
        <v>11225</v>
      </c>
      <c r="N7251" s="28" t="s">
        <v>11225</v>
      </c>
      <c r="O7251" s="28" t="s">
        <v>11225</v>
      </c>
      <c r="P7251" s="28" t="s">
        <v>11225</v>
      </c>
      <c r="Q7251" s="28" t="s">
        <v>11225</v>
      </c>
      <c r="R7251" s="28" t="s">
        <v>11225</v>
      </c>
      <c r="S7251" s="28" t="s">
        <v>11225</v>
      </c>
      <c r="T7251" s="28" t="s">
        <v>11225</v>
      </c>
      <c r="U7251" s="53" t="s">
        <v>11225</v>
      </c>
    </row>
    <row r="7252" spans="1:21" outlineLevel="3" x14ac:dyDescent="0.25">
      <c r="A7252" s="47" t="s">
        <v>11053</v>
      </c>
      <c r="B7252" s="47" t="s">
        <v>7968</v>
      </c>
      <c r="C7252" s="48" t="s">
        <v>11008</v>
      </c>
      <c r="D7252" s="48" t="s">
        <v>8023</v>
      </c>
      <c r="E7252" s="26">
        <v>3105707.75</v>
      </c>
      <c r="F7252" s="26">
        <v>2959352.3299999996</v>
      </c>
      <c r="G7252" s="26">
        <v>3182075.6300000004</v>
      </c>
      <c r="H7252" s="26">
        <v>3284234.7500000005</v>
      </c>
      <c r="I7252" s="26">
        <v>3480658.82</v>
      </c>
      <c r="J7252" s="26">
        <v>3582353.01</v>
      </c>
      <c r="K7252" s="28">
        <v>3614825.45</v>
      </c>
      <c r="L7252" s="28">
        <v>3947041.36</v>
      </c>
      <c r="M7252" s="28">
        <v>3883655.5700000003</v>
      </c>
      <c r="N7252" s="28">
        <v>3945445.67</v>
      </c>
      <c r="O7252" s="28">
        <v>3582453.07</v>
      </c>
      <c r="P7252" s="28">
        <v>3661971.2300000004</v>
      </c>
      <c r="Q7252" s="28">
        <v>3688520.3499999996</v>
      </c>
      <c r="R7252" s="28">
        <v>3892847.5799999996</v>
      </c>
      <c r="S7252" s="28">
        <v>4063471.4200000009</v>
      </c>
      <c r="T7252" s="28">
        <v>4528731.8499999996</v>
      </c>
      <c r="U7252" s="53">
        <v>4754457.08</v>
      </c>
    </row>
    <row r="7253" spans="1:21" outlineLevel="3" x14ac:dyDescent="0.25">
      <c r="A7253" s="47" t="s">
        <v>11053</v>
      </c>
      <c r="B7253" s="47" t="s">
        <v>7968</v>
      </c>
      <c r="C7253" s="48" t="s">
        <v>11008</v>
      </c>
      <c r="D7253" s="48" t="s">
        <v>8024</v>
      </c>
      <c r="E7253" s="26">
        <v>3102369.87</v>
      </c>
      <c r="F7253" s="26">
        <v>8059502.04</v>
      </c>
      <c r="G7253" s="26">
        <v>3059543.44</v>
      </c>
      <c r="H7253" s="26">
        <v>3140440</v>
      </c>
      <c r="I7253" s="26">
        <v>3467811.16</v>
      </c>
      <c r="J7253" s="26">
        <v>3707964.78</v>
      </c>
      <c r="K7253" s="28">
        <v>3726455.02</v>
      </c>
      <c r="L7253" s="28">
        <v>3952790.3000000003</v>
      </c>
      <c r="M7253" s="28">
        <v>3920144.4200000004</v>
      </c>
      <c r="N7253" s="28">
        <v>4211478.22</v>
      </c>
      <c r="O7253" s="28">
        <v>3998991.5100000002</v>
      </c>
      <c r="P7253" s="28">
        <v>4065296.02</v>
      </c>
      <c r="Q7253" s="28">
        <v>4872977.3600000003</v>
      </c>
      <c r="R7253" s="28">
        <v>5078526.7799999993</v>
      </c>
      <c r="S7253" s="28">
        <v>4664167.46</v>
      </c>
      <c r="T7253" s="28">
        <v>5212789.51</v>
      </c>
      <c r="U7253" s="53">
        <v>5081093.6899999995</v>
      </c>
    </row>
    <row r="7254" spans="1:21" outlineLevel="3" x14ac:dyDescent="0.25">
      <c r="A7254" s="47" t="s">
        <v>11053</v>
      </c>
      <c r="B7254" s="47" t="s">
        <v>7968</v>
      </c>
      <c r="C7254" s="48" t="s">
        <v>11008</v>
      </c>
      <c r="D7254" s="48" t="s">
        <v>8025</v>
      </c>
      <c r="E7254" s="26">
        <v>1571551.1199999999</v>
      </c>
      <c r="F7254" s="26">
        <v>1605228.1600000001</v>
      </c>
      <c r="G7254" s="26">
        <v>1614861.8600000003</v>
      </c>
      <c r="H7254" s="26">
        <v>1608537.9500000002</v>
      </c>
      <c r="I7254" s="26">
        <v>1682032.5799999998</v>
      </c>
      <c r="J7254" s="26">
        <v>1681633.0699999998</v>
      </c>
      <c r="K7254" s="28">
        <v>1721546.4</v>
      </c>
      <c r="L7254" s="28">
        <v>1835424.8599999999</v>
      </c>
      <c r="M7254" s="28">
        <v>2183845.2000000002</v>
      </c>
      <c r="N7254" s="28">
        <v>2320299.1799999997</v>
      </c>
      <c r="O7254" s="28">
        <v>2395858.8100000005</v>
      </c>
      <c r="P7254" s="28">
        <v>2626920.8600000003</v>
      </c>
      <c r="Q7254" s="28">
        <v>2718985.95</v>
      </c>
      <c r="R7254" s="28">
        <v>2796841.8900000006</v>
      </c>
      <c r="S7254" s="28">
        <v>2518708.08</v>
      </c>
      <c r="T7254" s="28">
        <v>2860054.37</v>
      </c>
      <c r="U7254" s="53">
        <v>3580237.0199999996</v>
      </c>
    </row>
    <row r="7255" spans="1:21" outlineLevel="3" x14ac:dyDescent="0.25">
      <c r="A7255" s="47" t="s">
        <v>11053</v>
      </c>
      <c r="B7255" s="47" t="s">
        <v>7968</v>
      </c>
      <c r="C7255" s="48" t="s">
        <v>11008</v>
      </c>
      <c r="D7255" s="48" t="s">
        <v>8026</v>
      </c>
      <c r="E7255" s="26">
        <v>1551990.26</v>
      </c>
      <c r="F7255" s="26">
        <v>2256867.5400000005</v>
      </c>
      <c r="G7255" s="26">
        <v>2266809.1700000004</v>
      </c>
      <c r="H7255" s="26">
        <v>2547491.86</v>
      </c>
      <c r="I7255" s="26">
        <v>2670335.34</v>
      </c>
      <c r="J7255" s="26">
        <v>2810459.3399999994</v>
      </c>
      <c r="K7255" s="28">
        <v>2822345.07</v>
      </c>
      <c r="L7255" s="28">
        <v>3124996.56</v>
      </c>
      <c r="M7255" s="28">
        <v>3191927.43</v>
      </c>
      <c r="N7255" s="28">
        <v>3432835.3700000006</v>
      </c>
      <c r="O7255" s="28">
        <v>3544001.1599999997</v>
      </c>
      <c r="P7255" s="28">
        <v>3585679.2800000003</v>
      </c>
      <c r="Q7255" s="28">
        <v>3476053.6700000004</v>
      </c>
      <c r="R7255" s="28">
        <v>3382079.9099999997</v>
      </c>
      <c r="S7255" s="28">
        <v>3290694.5100000002</v>
      </c>
      <c r="T7255" s="28">
        <v>3521471.2</v>
      </c>
      <c r="U7255" s="53">
        <v>3540455.4400000004</v>
      </c>
    </row>
    <row r="7256" spans="1:21" outlineLevel="3" x14ac:dyDescent="0.25">
      <c r="A7256" s="47" t="s">
        <v>11053</v>
      </c>
      <c r="B7256" s="47" t="s">
        <v>7968</v>
      </c>
      <c r="C7256" s="48" t="s">
        <v>11008</v>
      </c>
      <c r="D7256" s="48" t="s">
        <v>8027</v>
      </c>
      <c r="E7256" s="26">
        <v>3461111.3699999996</v>
      </c>
      <c r="F7256" s="26">
        <v>3523282.0200000005</v>
      </c>
      <c r="G7256" s="26">
        <v>3518565.67</v>
      </c>
      <c r="H7256" s="26">
        <v>3728137.1100000003</v>
      </c>
      <c r="I7256" s="26">
        <v>3846319.29</v>
      </c>
      <c r="J7256" s="26">
        <v>4130169.2</v>
      </c>
      <c r="K7256" s="28">
        <v>4000880.1099999994</v>
      </c>
      <c r="L7256" s="28">
        <v>4068970.3899999997</v>
      </c>
      <c r="M7256" s="28">
        <v>3836197.1399999992</v>
      </c>
      <c r="N7256" s="28">
        <v>3911722.3499999996</v>
      </c>
      <c r="O7256" s="28">
        <v>3834968.48</v>
      </c>
      <c r="P7256" s="28">
        <v>4148503.47</v>
      </c>
      <c r="Q7256" s="28">
        <v>4518504.4600000009</v>
      </c>
      <c r="R7256" s="28">
        <v>4585949.0200000005</v>
      </c>
      <c r="S7256" s="28">
        <v>4603584.9700000007</v>
      </c>
      <c r="T7256" s="28">
        <v>4727606.0699999994</v>
      </c>
      <c r="U7256" s="53">
        <v>4587730.58</v>
      </c>
    </row>
    <row r="7257" spans="1:21" outlineLevel="3" x14ac:dyDescent="0.25">
      <c r="A7257" s="47" t="s">
        <v>11053</v>
      </c>
      <c r="B7257" s="47" t="s">
        <v>7968</v>
      </c>
      <c r="C7257" s="48" t="s">
        <v>11008</v>
      </c>
      <c r="D7257" s="48" t="s">
        <v>8028</v>
      </c>
      <c r="E7257" s="26">
        <v>3746759.49</v>
      </c>
      <c r="F7257" s="26">
        <v>3542927.1300000004</v>
      </c>
      <c r="G7257" s="26">
        <v>3730928.78</v>
      </c>
      <c r="H7257" s="26">
        <v>4081860.27</v>
      </c>
      <c r="I7257" s="26">
        <v>4174909.2299999995</v>
      </c>
      <c r="J7257" s="26">
        <v>4198613.1899999995</v>
      </c>
      <c r="K7257" s="28">
        <v>4425132.2</v>
      </c>
      <c r="L7257" s="28">
        <v>4329125.1400000006</v>
      </c>
      <c r="M7257" s="28">
        <v>4687701.1199999992</v>
      </c>
      <c r="N7257" s="28">
        <v>4821030.0499999989</v>
      </c>
      <c r="O7257" s="28">
        <v>4807079.54</v>
      </c>
      <c r="P7257" s="28">
        <v>5166913.0399999991</v>
      </c>
      <c r="Q7257" s="28">
        <v>5423672.9899999993</v>
      </c>
      <c r="R7257" s="28">
        <v>5313266.67</v>
      </c>
      <c r="S7257" s="28">
        <v>5178219.6899999995</v>
      </c>
      <c r="T7257" s="28">
        <v>5478480.6099999994</v>
      </c>
      <c r="U7257" s="53">
        <v>5258920.8400000008</v>
      </c>
    </row>
    <row r="7258" spans="1:21" outlineLevel="3" x14ac:dyDescent="0.25">
      <c r="A7258" s="47" t="s">
        <v>11053</v>
      </c>
      <c r="B7258" s="47" t="s">
        <v>7968</v>
      </c>
      <c r="C7258" s="48" t="s">
        <v>11008</v>
      </c>
      <c r="D7258" s="48" t="s">
        <v>8029</v>
      </c>
      <c r="E7258" s="26">
        <v>2837012.57</v>
      </c>
      <c r="F7258" s="26">
        <v>2639468.6799999997</v>
      </c>
      <c r="G7258" s="26">
        <v>2641638.5399999996</v>
      </c>
      <c r="H7258" s="26">
        <v>2836211.22</v>
      </c>
      <c r="I7258" s="26">
        <v>2927696.34</v>
      </c>
      <c r="J7258" s="26">
        <v>2995971.53</v>
      </c>
      <c r="K7258" s="28">
        <v>2975416.59</v>
      </c>
      <c r="L7258" s="28">
        <v>3336614.6500000004</v>
      </c>
      <c r="M7258" s="28">
        <v>3405946.36</v>
      </c>
      <c r="N7258" s="28">
        <v>3752610.71</v>
      </c>
      <c r="O7258" s="28">
        <v>3769816.6799999997</v>
      </c>
      <c r="P7258" s="28">
        <v>3972127.98</v>
      </c>
      <c r="Q7258" s="28">
        <v>4124726.1700000004</v>
      </c>
      <c r="R7258" s="28">
        <v>4402821.4800000004</v>
      </c>
      <c r="S7258" s="28">
        <v>4438647.870000001</v>
      </c>
      <c r="T7258" s="28">
        <v>4584704.51</v>
      </c>
      <c r="U7258" s="53">
        <v>4467411.2300000004</v>
      </c>
    </row>
    <row r="7259" spans="1:21" outlineLevel="3" x14ac:dyDescent="0.25">
      <c r="A7259" s="47" t="s">
        <v>11053</v>
      </c>
      <c r="B7259" s="47" t="s">
        <v>7968</v>
      </c>
      <c r="C7259" s="48" t="s">
        <v>11008</v>
      </c>
      <c r="D7259" s="48" t="s">
        <v>8030</v>
      </c>
      <c r="E7259" s="26" t="s">
        <v>11224</v>
      </c>
      <c r="F7259" s="26" t="s">
        <v>11224</v>
      </c>
      <c r="G7259" s="26" t="s">
        <v>11224</v>
      </c>
      <c r="H7259" s="26" t="s">
        <v>11224</v>
      </c>
      <c r="I7259" s="26" t="s">
        <v>11224</v>
      </c>
      <c r="J7259" s="26" t="s">
        <v>11224</v>
      </c>
      <c r="K7259" s="28" t="s">
        <v>11225</v>
      </c>
      <c r="L7259" s="28" t="s">
        <v>11225</v>
      </c>
      <c r="M7259" s="28" t="s">
        <v>11225</v>
      </c>
      <c r="N7259" s="28" t="s">
        <v>11225</v>
      </c>
      <c r="O7259" s="28" t="s">
        <v>11225</v>
      </c>
      <c r="P7259" s="28" t="s">
        <v>11225</v>
      </c>
      <c r="Q7259" s="28" t="s">
        <v>11225</v>
      </c>
      <c r="R7259" s="28" t="s">
        <v>11225</v>
      </c>
      <c r="S7259" s="28" t="s">
        <v>11225</v>
      </c>
      <c r="T7259" s="28" t="s">
        <v>11225</v>
      </c>
      <c r="U7259" s="53" t="s">
        <v>11225</v>
      </c>
    </row>
    <row r="7260" spans="1:21" outlineLevel="3" x14ac:dyDescent="0.25">
      <c r="A7260" s="47" t="s">
        <v>11053</v>
      </c>
      <c r="B7260" s="47" t="s">
        <v>7968</v>
      </c>
      <c r="C7260" s="48" t="s">
        <v>11008</v>
      </c>
      <c r="D7260" s="48" t="s">
        <v>8031</v>
      </c>
      <c r="E7260" s="26" t="s">
        <v>11224</v>
      </c>
      <c r="F7260" s="26" t="s">
        <v>11224</v>
      </c>
      <c r="G7260" s="26" t="s">
        <v>11224</v>
      </c>
      <c r="H7260" s="26" t="s">
        <v>11224</v>
      </c>
      <c r="I7260" s="26" t="s">
        <v>11224</v>
      </c>
      <c r="J7260" s="26" t="s">
        <v>11224</v>
      </c>
      <c r="K7260" s="28">
        <v>0</v>
      </c>
      <c r="L7260" s="28">
        <v>0</v>
      </c>
      <c r="M7260" s="28">
        <v>0</v>
      </c>
      <c r="N7260" s="28">
        <v>0</v>
      </c>
      <c r="O7260" s="28">
        <v>0</v>
      </c>
      <c r="P7260" s="28">
        <v>0</v>
      </c>
      <c r="Q7260" s="28">
        <v>0</v>
      </c>
      <c r="R7260" s="28">
        <v>0</v>
      </c>
      <c r="S7260" s="28" t="s">
        <v>11225</v>
      </c>
      <c r="T7260" s="28" t="s">
        <v>11225</v>
      </c>
      <c r="U7260" s="53" t="s">
        <v>11225</v>
      </c>
    </row>
    <row r="7261" spans="1:21" outlineLevel="3" x14ac:dyDescent="0.25">
      <c r="A7261" s="47" t="s">
        <v>11053</v>
      </c>
      <c r="B7261" s="47" t="s">
        <v>7968</v>
      </c>
      <c r="C7261" s="48" t="s">
        <v>11008</v>
      </c>
      <c r="D7261" s="48" t="s">
        <v>8032</v>
      </c>
      <c r="E7261" s="26">
        <v>1696868.4400000002</v>
      </c>
      <c r="F7261" s="26">
        <v>1722055.8699999999</v>
      </c>
      <c r="G7261" s="26">
        <v>1757584.58</v>
      </c>
      <c r="H7261" s="26">
        <v>2029776.57</v>
      </c>
      <c r="I7261" s="26">
        <v>2273823.71</v>
      </c>
      <c r="J7261" s="26">
        <v>2305649.13</v>
      </c>
      <c r="K7261" s="28">
        <v>2408164.27</v>
      </c>
      <c r="L7261" s="28">
        <v>2417839.31</v>
      </c>
      <c r="M7261" s="28">
        <v>2359062.9900000002</v>
      </c>
      <c r="N7261" s="28">
        <v>2466010.23</v>
      </c>
      <c r="O7261" s="28">
        <v>2514779.71</v>
      </c>
      <c r="P7261" s="28">
        <v>2714737.7599999993</v>
      </c>
      <c r="Q7261" s="28">
        <v>2754746.6399999997</v>
      </c>
      <c r="R7261" s="28">
        <v>2809745.64</v>
      </c>
      <c r="S7261" s="28">
        <v>2795743.37</v>
      </c>
      <c r="T7261" s="28">
        <v>2887390.9499999993</v>
      </c>
      <c r="U7261" s="53">
        <v>2736591.3200000003</v>
      </c>
    </row>
    <row r="7262" spans="1:21" outlineLevel="3" x14ac:dyDescent="0.25">
      <c r="A7262" s="47" t="s">
        <v>11053</v>
      </c>
      <c r="B7262" s="47" t="s">
        <v>7968</v>
      </c>
      <c r="C7262" s="48" t="s">
        <v>11008</v>
      </c>
      <c r="D7262" s="48" t="s">
        <v>8033</v>
      </c>
      <c r="E7262" s="26">
        <v>2456896.6799999997</v>
      </c>
      <c r="F7262" s="26">
        <v>2585712.1099999994</v>
      </c>
      <c r="G7262" s="26">
        <v>2396441.08</v>
      </c>
      <c r="H7262" s="26">
        <v>2364634.7199999997</v>
      </c>
      <c r="I7262" s="26">
        <v>2346574.9700000002</v>
      </c>
      <c r="J7262" s="26">
        <v>2386469.12</v>
      </c>
      <c r="K7262" s="28">
        <v>2393933.6100000003</v>
      </c>
      <c r="L7262" s="28">
        <v>2661261.2500000005</v>
      </c>
      <c r="M7262" s="28">
        <v>2707105.4599999995</v>
      </c>
      <c r="N7262" s="28">
        <v>2682597.69</v>
      </c>
      <c r="O7262" s="28">
        <v>2894442.1799999997</v>
      </c>
      <c r="P7262" s="28">
        <v>3085782.8199999994</v>
      </c>
      <c r="Q7262" s="28">
        <v>3225197.2800000003</v>
      </c>
      <c r="R7262" s="28">
        <v>3404970.8599999994</v>
      </c>
      <c r="S7262" s="28">
        <v>3248275.9200000004</v>
      </c>
      <c r="T7262" s="28">
        <v>3283211.54</v>
      </c>
      <c r="U7262" s="53">
        <v>3241128.48</v>
      </c>
    </row>
    <row r="7263" spans="1:21" outlineLevel="3" x14ac:dyDescent="0.25">
      <c r="A7263" s="47" t="s">
        <v>11053</v>
      </c>
      <c r="B7263" s="47" t="s">
        <v>7968</v>
      </c>
      <c r="C7263" s="48" t="s">
        <v>11008</v>
      </c>
      <c r="D7263" s="48" t="s">
        <v>8034</v>
      </c>
      <c r="E7263" s="26">
        <v>2109601.94</v>
      </c>
      <c r="F7263" s="26">
        <v>2170535.5</v>
      </c>
      <c r="G7263" s="26">
        <v>2111739.61</v>
      </c>
      <c r="H7263" s="26">
        <v>2241483.8400000003</v>
      </c>
      <c r="I7263" s="26">
        <v>2213159.89</v>
      </c>
      <c r="J7263" s="26">
        <v>2288138.15</v>
      </c>
      <c r="K7263" s="28">
        <v>2181785.9</v>
      </c>
      <c r="L7263" s="28">
        <v>2369428.52</v>
      </c>
      <c r="M7263" s="28">
        <v>2396021.21</v>
      </c>
      <c r="N7263" s="28">
        <v>2482121.19</v>
      </c>
      <c r="O7263" s="28">
        <v>2382062.3499999996</v>
      </c>
      <c r="P7263" s="28">
        <v>2493108.5299999998</v>
      </c>
      <c r="Q7263" s="28">
        <v>2686467.67</v>
      </c>
      <c r="R7263" s="28">
        <v>2832187.27</v>
      </c>
      <c r="S7263" s="28">
        <v>2924121.1399999997</v>
      </c>
      <c r="T7263" s="28">
        <v>2807396.42</v>
      </c>
      <c r="U7263" s="53">
        <v>2700158.98</v>
      </c>
    </row>
    <row r="7264" spans="1:21" outlineLevel="3" x14ac:dyDescent="0.25">
      <c r="A7264" s="47" t="s">
        <v>11053</v>
      </c>
      <c r="B7264" s="47" t="s">
        <v>7968</v>
      </c>
      <c r="C7264" s="48" t="s">
        <v>11008</v>
      </c>
      <c r="D7264" s="48" t="s">
        <v>8035</v>
      </c>
      <c r="E7264" s="26">
        <v>2394772.6799999997</v>
      </c>
      <c r="F7264" s="26">
        <v>2320014.8000000003</v>
      </c>
      <c r="G7264" s="26">
        <v>2341084.5699999998</v>
      </c>
      <c r="H7264" s="26">
        <v>2356940.3200000003</v>
      </c>
      <c r="I7264" s="26">
        <v>2476785.44</v>
      </c>
      <c r="J7264" s="26">
        <v>2428428.41</v>
      </c>
      <c r="K7264" s="28">
        <v>2385561.2299999995</v>
      </c>
      <c r="L7264" s="28">
        <v>2484824.39</v>
      </c>
      <c r="M7264" s="28">
        <v>2874603.93</v>
      </c>
      <c r="N7264" s="28">
        <v>2874740.3800000004</v>
      </c>
      <c r="O7264" s="28">
        <v>3065342.2199999997</v>
      </c>
      <c r="P7264" s="28">
        <v>3316619.1700000004</v>
      </c>
      <c r="Q7264" s="28">
        <v>3175089.7199999993</v>
      </c>
      <c r="R7264" s="28">
        <v>3293621.2299999995</v>
      </c>
      <c r="S7264" s="28">
        <v>3326338.76</v>
      </c>
      <c r="T7264" s="28">
        <v>3354714.2300000004</v>
      </c>
      <c r="U7264" s="53">
        <v>3137671.22</v>
      </c>
    </row>
    <row r="7265" spans="1:21" outlineLevel="3" x14ac:dyDescent="0.25">
      <c r="A7265" s="47" t="s">
        <v>11053</v>
      </c>
      <c r="B7265" s="47" t="s">
        <v>7968</v>
      </c>
      <c r="C7265" s="48" t="s">
        <v>11008</v>
      </c>
      <c r="D7265" s="48" t="s">
        <v>8036</v>
      </c>
      <c r="E7265" s="26" t="s">
        <v>11224</v>
      </c>
      <c r="F7265" s="26" t="s">
        <v>11224</v>
      </c>
      <c r="G7265" s="26" t="s">
        <v>11224</v>
      </c>
      <c r="H7265" s="26" t="s">
        <v>11224</v>
      </c>
      <c r="I7265" s="26" t="s">
        <v>11224</v>
      </c>
      <c r="J7265" s="26" t="s">
        <v>11224</v>
      </c>
      <c r="K7265" s="28">
        <v>0</v>
      </c>
      <c r="L7265" s="28">
        <v>0</v>
      </c>
      <c r="M7265" s="28">
        <v>0</v>
      </c>
      <c r="N7265" s="28">
        <v>0</v>
      </c>
      <c r="O7265" s="28">
        <v>0</v>
      </c>
      <c r="P7265" s="28">
        <v>0</v>
      </c>
      <c r="Q7265" s="28">
        <v>0</v>
      </c>
      <c r="R7265" s="28">
        <v>0</v>
      </c>
      <c r="S7265" s="28">
        <v>0</v>
      </c>
      <c r="T7265" s="28">
        <v>0</v>
      </c>
      <c r="U7265" s="53">
        <v>0</v>
      </c>
    </row>
    <row r="7266" spans="1:21" outlineLevel="3" x14ac:dyDescent="0.25">
      <c r="A7266" s="47" t="s">
        <v>11053</v>
      </c>
      <c r="B7266" s="47" t="s">
        <v>7968</v>
      </c>
      <c r="C7266" s="48" t="s">
        <v>11008</v>
      </c>
      <c r="D7266" s="48" t="s">
        <v>8037</v>
      </c>
      <c r="E7266" s="26">
        <v>3936888</v>
      </c>
      <c r="F7266" s="26">
        <v>3820075.91</v>
      </c>
      <c r="G7266" s="26">
        <v>3850498.36</v>
      </c>
      <c r="H7266" s="26">
        <v>3923151.91</v>
      </c>
      <c r="I7266" s="26">
        <v>4111819.03</v>
      </c>
      <c r="J7266" s="26">
        <v>4184209.68</v>
      </c>
      <c r="K7266" s="28">
        <v>4119108.5</v>
      </c>
      <c r="L7266" s="28">
        <v>4728863.6400000006</v>
      </c>
      <c r="M7266" s="28">
        <v>4712686.17</v>
      </c>
      <c r="N7266" s="28">
        <v>4780744.8099999996</v>
      </c>
      <c r="O7266" s="28">
        <v>5010552.9600000009</v>
      </c>
      <c r="P7266" s="28">
        <v>5229820.9200000009</v>
      </c>
      <c r="Q7266" s="28">
        <v>5537852.1500000004</v>
      </c>
      <c r="R7266" s="28">
        <v>5570396.5000000009</v>
      </c>
      <c r="S7266" s="28">
        <v>5359914.07</v>
      </c>
      <c r="T7266" s="28">
        <v>5457110.7699999996</v>
      </c>
      <c r="U7266" s="53">
        <v>5401866.3399999999</v>
      </c>
    </row>
    <row r="7267" spans="1:21" outlineLevel="3" x14ac:dyDescent="0.25">
      <c r="A7267" s="47" t="s">
        <v>11053</v>
      </c>
      <c r="B7267" s="47" t="s">
        <v>7968</v>
      </c>
      <c r="C7267" s="48" t="s">
        <v>11008</v>
      </c>
      <c r="D7267" s="48" t="s">
        <v>8038</v>
      </c>
      <c r="E7267" s="26">
        <v>2982738.55</v>
      </c>
      <c r="F7267" s="26">
        <v>2805276.5999999996</v>
      </c>
      <c r="G7267" s="26">
        <v>2791051.73</v>
      </c>
      <c r="H7267" s="26">
        <v>3095775.24</v>
      </c>
      <c r="I7267" s="26">
        <v>3134909.45</v>
      </c>
      <c r="J7267" s="26">
        <v>3094818.7</v>
      </c>
      <c r="K7267" s="28">
        <v>3140672.3000000003</v>
      </c>
      <c r="L7267" s="28">
        <v>3392756.2600000002</v>
      </c>
      <c r="M7267" s="28">
        <v>3569920.07</v>
      </c>
      <c r="N7267" s="28">
        <v>3641760.7299999995</v>
      </c>
      <c r="O7267" s="28">
        <v>3766202.850000001</v>
      </c>
      <c r="P7267" s="28">
        <v>3927739.7599999993</v>
      </c>
      <c r="Q7267" s="28">
        <v>4139018.3899999992</v>
      </c>
      <c r="R7267" s="28">
        <v>4494341.5500000007</v>
      </c>
      <c r="S7267" s="28">
        <v>4307853.4799999995</v>
      </c>
      <c r="T7267" s="28">
        <v>4444683.4399999995</v>
      </c>
      <c r="U7267" s="53">
        <v>4277613.95</v>
      </c>
    </row>
    <row r="7268" spans="1:21" outlineLevel="3" x14ac:dyDescent="0.25">
      <c r="A7268" s="47" t="s">
        <v>11053</v>
      </c>
      <c r="B7268" s="47" t="s">
        <v>7968</v>
      </c>
      <c r="C7268" s="48" t="s">
        <v>11008</v>
      </c>
      <c r="D7268" s="48" t="s">
        <v>8039</v>
      </c>
      <c r="E7268" s="26">
        <v>1761642.24</v>
      </c>
      <c r="F7268" s="26">
        <v>2407331.6999999997</v>
      </c>
      <c r="G7268" s="26">
        <v>2407699.2399999998</v>
      </c>
      <c r="H7268" s="26">
        <v>1910378.7200000002</v>
      </c>
      <c r="I7268" s="26">
        <v>1895957.6800000002</v>
      </c>
      <c r="J7268" s="26">
        <v>2027430.91</v>
      </c>
      <c r="K7268" s="28">
        <v>1995946.17</v>
      </c>
      <c r="L7268" s="28">
        <v>2071436.6300000001</v>
      </c>
      <c r="M7268" s="28">
        <v>2150959.56</v>
      </c>
      <c r="N7268" s="28">
        <v>2294962.98</v>
      </c>
      <c r="O7268" s="28">
        <v>2376687.19</v>
      </c>
      <c r="P7268" s="28">
        <v>2384513.8699999996</v>
      </c>
      <c r="Q7268" s="28">
        <v>2378247.8100000005</v>
      </c>
      <c r="R7268" s="28">
        <v>2351674.8200000003</v>
      </c>
      <c r="S7268" s="28">
        <v>2437950.12</v>
      </c>
      <c r="T7268" s="28">
        <v>2451953.81</v>
      </c>
      <c r="U7268" s="53">
        <v>2394827.4299999997</v>
      </c>
    </row>
    <row r="7269" spans="1:21" outlineLevel="3" x14ac:dyDescent="0.25">
      <c r="A7269" s="47" t="s">
        <v>11053</v>
      </c>
      <c r="B7269" s="47" t="s">
        <v>7968</v>
      </c>
      <c r="C7269" s="48" t="s">
        <v>11008</v>
      </c>
      <c r="D7269" s="48" t="s">
        <v>8040</v>
      </c>
      <c r="E7269" s="26">
        <v>1643329.3</v>
      </c>
      <c r="F7269" s="26">
        <v>1634698.66</v>
      </c>
      <c r="G7269" s="26">
        <v>1654618.2200000002</v>
      </c>
      <c r="H7269" s="26">
        <v>1569673.89</v>
      </c>
      <c r="I7269" s="26">
        <v>1490864.6600000001</v>
      </c>
      <c r="J7269" s="26">
        <v>1756526.96</v>
      </c>
      <c r="K7269" s="28">
        <v>1635943.7100000002</v>
      </c>
      <c r="L7269" s="28">
        <v>1775711.9899999998</v>
      </c>
      <c r="M7269" s="28">
        <v>1838482.0700000003</v>
      </c>
      <c r="N7269" s="28">
        <v>1999562.7199999997</v>
      </c>
      <c r="O7269" s="28">
        <v>2247224.9799999995</v>
      </c>
      <c r="P7269" s="28">
        <v>2350102.7799999998</v>
      </c>
      <c r="Q7269" s="28">
        <v>2451149.42</v>
      </c>
      <c r="R7269" s="28">
        <v>2584632.36</v>
      </c>
      <c r="S7269" s="28">
        <v>2584680.3400000003</v>
      </c>
      <c r="T7269" s="28">
        <v>2718344.39</v>
      </c>
      <c r="U7269" s="53">
        <v>2628937.1300000004</v>
      </c>
    </row>
    <row r="7270" spans="1:21" outlineLevel="3" x14ac:dyDescent="0.25">
      <c r="A7270" s="47" t="s">
        <v>11053</v>
      </c>
      <c r="B7270" s="47" t="s">
        <v>7968</v>
      </c>
      <c r="C7270" s="48" t="s">
        <v>11008</v>
      </c>
      <c r="D7270" s="48" t="s">
        <v>8041</v>
      </c>
      <c r="E7270" s="26" t="s">
        <v>11224</v>
      </c>
      <c r="F7270" s="26" t="s">
        <v>11224</v>
      </c>
      <c r="G7270" s="26" t="s">
        <v>11224</v>
      </c>
      <c r="H7270" s="26" t="s">
        <v>11224</v>
      </c>
      <c r="I7270" s="26" t="s">
        <v>11224</v>
      </c>
      <c r="J7270" s="26" t="s">
        <v>11224</v>
      </c>
      <c r="K7270" s="28" t="s">
        <v>11225</v>
      </c>
      <c r="L7270" s="28" t="s">
        <v>11225</v>
      </c>
      <c r="M7270" s="28" t="s">
        <v>11225</v>
      </c>
      <c r="N7270" s="28" t="s">
        <v>11225</v>
      </c>
      <c r="O7270" s="28" t="s">
        <v>11225</v>
      </c>
      <c r="P7270" s="28" t="s">
        <v>11225</v>
      </c>
      <c r="Q7270" s="28" t="s">
        <v>11225</v>
      </c>
      <c r="R7270" s="28" t="s">
        <v>11225</v>
      </c>
      <c r="S7270" s="28" t="s">
        <v>11225</v>
      </c>
      <c r="T7270" s="28" t="s">
        <v>11225</v>
      </c>
      <c r="U7270" s="53" t="s">
        <v>11225</v>
      </c>
    </row>
    <row r="7271" spans="1:21" outlineLevel="3" x14ac:dyDescent="0.25">
      <c r="A7271" s="47" t="s">
        <v>11053</v>
      </c>
      <c r="B7271" s="47" t="s">
        <v>7968</v>
      </c>
      <c r="C7271" s="48" t="s">
        <v>11008</v>
      </c>
      <c r="D7271" s="48" t="s">
        <v>8042</v>
      </c>
      <c r="E7271" s="26">
        <v>3614678.65</v>
      </c>
      <c r="F7271" s="26">
        <v>8738750.370000001</v>
      </c>
      <c r="G7271" s="26">
        <v>3481011.25</v>
      </c>
      <c r="H7271" s="26">
        <v>3612364.4</v>
      </c>
      <c r="I7271" s="26">
        <v>3777632.18</v>
      </c>
      <c r="J7271" s="26">
        <v>3888537.86</v>
      </c>
      <c r="K7271" s="28">
        <v>3835003.5300000003</v>
      </c>
      <c r="L7271" s="28">
        <v>4015858.92</v>
      </c>
      <c r="M7271" s="28">
        <v>4029952.24</v>
      </c>
      <c r="N7271" s="28">
        <v>4114243.09</v>
      </c>
      <c r="O7271" s="28">
        <v>4035558.91</v>
      </c>
      <c r="P7271" s="28">
        <v>4383329.4800000004</v>
      </c>
      <c r="Q7271" s="28">
        <v>4472156.8400000008</v>
      </c>
      <c r="R7271" s="28">
        <v>4766239</v>
      </c>
      <c r="S7271" s="28">
        <v>4639700.8600000003</v>
      </c>
      <c r="T7271" s="28">
        <v>4698196.8600000003</v>
      </c>
      <c r="U7271" s="53">
        <v>4578344.08</v>
      </c>
    </row>
    <row r="7272" spans="1:21" outlineLevel="3" x14ac:dyDescent="0.25">
      <c r="A7272" s="47" t="s">
        <v>11053</v>
      </c>
      <c r="B7272" s="47" t="s">
        <v>7968</v>
      </c>
      <c r="C7272" s="48" t="s">
        <v>11008</v>
      </c>
      <c r="D7272" s="48" t="s">
        <v>8043</v>
      </c>
      <c r="E7272" s="26">
        <v>5413781.7800000003</v>
      </c>
      <c r="F7272" s="26">
        <v>4939263.08</v>
      </c>
      <c r="G7272" s="26">
        <v>4945542.88</v>
      </c>
      <c r="H7272" s="26">
        <v>5176302.6199999992</v>
      </c>
      <c r="I7272" s="26">
        <v>5322936.7200000007</v>
      </c>
      <c r="J7272" s="26">
        <v>5256672.97</v>
      </c>
      <c r="K7272" s="28">
        <v>5272890.0699999994</v>
      </c>
      <c r="L7272" s="28">
        <v>5807466.8900000006</v>
      </c>
      <c r="M7272" s="28">
        <v>5806620.5399999991</v>
      </c>
      <c r="N7272" s="28">
        <v>5883583.7799999984</v>
      </c>
      <c r="O7272" s="28">
        <v>5460477.5899999999</v>
      </c>
      <c r="P7272" s="28">
        <v>5622014.8799999999</v>
      </c>
      <c r="Q7272" s="28">
        <v>5788579.6100000003</v>
      </c>
      <c r="R7272" s="28">
        <v>5870103.1200000001</v>
      </c>
      <c r="S7272" s="28">
        <v>5808270.25</v>
      </c>
      <c r="T7272" s="28">
        <v>5721047.0100000007</v>
      </c>
      <c r="U7272" s="53">
        <v>5635175.0900000008</v>
      </c>
    </row>
    <row r="7273" spans="1:21" outlineLevel="3" x14ac:dyDescent="0.25">
      <c r="A7273" s="47" t="s">
        <v>11053</v>
      </c>
      <c r="B7273" s="47" t="s">
        <v>7968</v>
      </c>
      <c r="C7273" s="48" t="s">
        <v>11008</v>
      </c>
      <c r="D7273" s="48" t="s">
        <v>8044</v>
      </c>
      <c r="E7273" s="26">
        <v>7720683.3700000001</v>
      </c>
      <c r="F7273" s="26">
        <v>7060031.4300000006</v>
      </c>
      <c r="G7273" s="26">
        <v>7845017.379999999</v>
      </c>
      <c r="H7273" s="26">
        <v>8214728.9299999997</v>
      </c>
      <c r="I7273" s="26">
        <v>8534398.3899999987</v>
      </c>
      <c r="J7273" s="26">
        <v>9170554.3200000003</v>
      </c>
      <c r="K7273" s="28">
        <v>9253393.2699999996</v>
      </c>
      <c r="L7273" s="28">
        <v>9479497.5099999998</v>
      </c>
      <c r="M7273" s="28">
        <v>10209705.859999998</v>
      </c>
      <c r="N7273" s="28">
        <v>10762442.629999999</v>
      </c>
      <c r="O7273" s="28">
        <v>10500862.710000003</v>
      </c>
      <c r="P7273" s="28">
        <v>11213680.670000002</v>
      </c>
      <c r="Q7273" s="28">
        <v>11639737.440000001</v>
      </c>
      <c r="R7273" s="28">
        <v>11789771.120000001</v>
      </c>
      <c r="S7273" s="28">
        <v>12443056.1</v>
      </c>
      <c r="T7273" s="28">
        <v>12918288.120000001</v>
      </c>
      <c r="U7273" s="53">
        <v>12302425.620000001</v>
      </c>
    </row>
    <row r="7274" spans="1:21" outlineLevel="3" x14ac:dyDescent="0.25">
      <c r="A7274" s="47" t="s">
        <v>11053</v>
      </c>
      <c r="B7274" s="47" t="s">
        <v>7968</v>
      </c>
      <c r="C7274" s="48" t="s">
        <v>11008</v>
      </c>
      <c r="D7274" s="48" t="s">
        <v>8045</v>
      </c>
      <c r="E7274" s="26">
        <v>4679087.5</v>
      </c>
      <c r="F7274" s="26">
        <v>4570231.6100000003</v>
      </c>
      <c r="G7274" s="26">
        <v>4852764.34</v>
      </c>
      <c r="H7274" s="26">
        <v>4997054.8600000003</v>
      </c>
      <c r="I7274" s="26">
        <v>5400933.2699999996</v>
      </c>
      <c r="J7274" s="26">
        <v>5531862.9100000001</v>
      </c>
      <c r="K7274" s="28">
        <v>5772889.3799999999</v>
      </c>
      <c r="L7274" s="28">
        <v>6165070.8800000008</v>
      </c>
      <c r="M7274" s="28">
        <v>6223912.3100000015</v>
      </c>
      <c r="N7274" s="28">
        <v>6569187.5599999996</v>
      </c>
      <c r="O7274" s="28">
        <v>6731566.4300000006</v>
      </c>
      <c r="P7274" s="28">
        <v>6972305.4900000002</v>
      </c>
      <c r="Q7274" s="28">
        <v>7307050.7800000012</v>
      </c>
      <c r="R7274" s="28">
        <v>7484920.9399999995</v>
      </c>
      <c r="S7274" s="28">
        <v>7838201.8799999999</v>
      </c>
      <c r="T7274" s="28">
        <v>7687901.6499999994</v>
      </c>
      <c r="U7274" s="53">
        <v>7598416.5699999994</v>
      </c>
    </row>
    <row r="7275" spans="1:21" outlineLevel="3" x14ac:dyDescent="0.25">
      <c r="A7275" s="47" t="s">
        <v>11053</v>
      </c>
      <c r="B7275" s="47" t="s">
        <v>7968</v>
      </c>
      <c r="C7275" s="48" t="s">
        <v>11008</v>
      </c>
      <c r="D7275" s="48" t="s">
        <v>8046</v>
      </c>
      <c r="E7275" s="26" t="s">
        <v>11224</v>
      </c>
      <c r="F7275" s="26" t="s">
        <v>11224</v>
      </c>
      <c r="G7275" s="26" t="s">
        <v>11224</v>
      </c>
      <c r="H7275" s="26" t="s">
        <v>11224</v>
      </c>
      <c r="I7275" s="26" t="s">
        <v>11224</v>
      </c>
      <c r="J7275" s="26" t="s">
        <v>11224</v>
      </c>
      <c r="K7275" s="28" t="s">
        <v>11225</v>
      </c>
      <c r="L7275" s="28" t="s">
        <v>11225</v>
      </c>
      <c r="M7275" s="28" t="s">
        <v>11225</v>
      </c>
      <c r="N7275" s="28" t="s">
        <v>11225</v>
      </c>
      <c r="O7275" s="28" t="s">
        <v>11225</v>
      </c>
      <c r="P7275" s="28" t="s">
        <v>11225</v>
      </c>
      <c r="Q7275" s="28" t="s">
        <v>11225</v>
      </c>
      <c r="R7275" s="28" t="s">
        <v>11225</v>
      </c>
      <c r="S7275" s="28" t="s">
        <v>11225</v>
      </c>
      <c r="T7275" s="28" t="s">
        <v>11225</v>
      </c>
      <c r="U7275" s="53" t="s">
        <v>11225</v>
      </c>
    </row>
    <row r="7276" spans="1:21" outlineLevel="3" x14ac:dyDescent="0.25">
      <c r="A7276" s="47" t="s">
        <v>11053</v>
      </c>
      <c r="B7276" s="47" t="s">
        <v>7968</v>
      </c>
      <c r="C7276" s="48" t="s">
        <v>11008</v>
      </c>
      <c r="D7276" s="48" t="s">
        <v>8047</v>
      </c>
      <c r="E7276" s="26" t="s">
        <v>11224</v>
      </c>
      <c r="F7276" s="26" t="s">
        <v>11224</v>
      </c>
      <c r="G7276" s="26" t="s">
        <v>11224</v>
      </c>
      <c r="H7276" s="26" t="s">
        <v>11224</v>
      </c>
      <c r="I7276" s="26" t="s">
        <v>11224</v>
      </c>
      <c r="J7276" s="26" t="s">
        <v>11224</v>
      </c>
      <c r="K7276" s="28" t="s">
        <v>11225</v>
      </c>
      <c r="L7276" s="28" t="s">
        <v>11225</v>
      </c>
      <c r="M7276" s="28" t="s">
        <v>11225</v>
      </c>
      <c r="N7276" s="28" t="s">
        <v>11225</v>
      </c>
      <c r="O7276" s="28" t="s">
        <v>11225</v>
      </c>
      <c r="P7276" s="28" t="s">
        <v>11225</v>
      </c>
      <c r="Q7276" s="28" t="s">
        <v>11225</v>
      </c>
      <c r="R7276" s="28" t="s">
        <v>11225</v>
      </c>
      <c r="S7276" s="28" t="s">
        <v>11225</v>
      </c>
      <c r="T7276" s="28" t="s">
        <v>11225</v>
      </c>
      <c r="U7276" s="53" t="s">
        <v>11225</v>
      </c>
    </row>
    <row r="7277" spans="1:21" outlineLevel="3" x14ac:dyDescent="0.25">
      <c r="A7277" s="47" t="s">
        <v>11053</v>
      </c>
      <c r="B7277" s="47" t="s">
        <v>7968</v>
      </c>
      <c r="C7277" s="48" t="s">
        <v>11008</v>
      </c>
      <c r="D7277" s="48" t="s">
        <v>8048</v>
      </c>
      <c r="E7277" s="26">
        <v>4121583.92</v>
      </c>
      <c r="F7277" s="26">
        <v>4091862.34</v>
      </c>
      <c r="G7277" s="26">
        <v>3858021.9</v>
      </c>
      <c r="H7277" s="26">
        <v>3852878.0500000003</v>
      </c>
      <c r="I7277" s="26">
        <v>4037632.4499999997</v>
      </c>
      <c r="J7277" s="26">
        <v>4015043.64</v>
      </c>
      <c r="K7277" s="28">
        <v>3991635.84</v>
      </c>
      <c r="L7277" s="28">
        <v>4307129.76</v>
      </c>
      <c r="M7277" s="28">
        <v>4248905.22</v>
      </c>
      <c r="N7277" s="28">
        <v>4397410.41</v>
      </c>
      <c r="O7277" s="28">
        <v>4887497.2799999993</v>
      </c>
      <c r="P7277" s="28">
        <v>5203235.22</v>
      </c>
      <c r="Q7277" s="28">
        <v>6209058.4100000001</v>
      </c>
      <c r="R7277" s="28">
        <v>6133819.9400000004</v>
      </c>
      <c r="S7277" s="28">
        <v>5556372.5300000003</v>
      </c>
      <c r="T7277" s="28">
        <v>7138419.6699999999</v>
      </c>
      <c r="U7277" s="53">
        <v>7005536.2200000007</v>
      </c>
    </row>
    <row r="7278" spans="1:21" outlineLevel="3" x14ac:dyDescent="0.25">
      <c r="A7278" s="47" t="s">
        <v>11053</v>
      </c>
      <c r="B7278" s="47" t="s">
        <v>7968</v>
      </c>
      <c r="C7278" s="48" t="s">
        <v>11008</v>
      </c>
      <c r="D7278" s="48" t="s">
        <v>8049</v>
      </c>
      <c r="E7278" s="26" t="s">
        <v>11224</v>
      </c>
      <c r="F7278" s="26" t="s">
        <v>11224</v>
      </c>
      <c r="G7278" s="26" t="s">
        <v>11224</v>
      </c>
      <c r="H7278" s="26" t="s">
        <v>11224</v>
      </c>
      <c r="I7278" s="26" t="s">
        <v>11224</v>
      </c>
      <c r="J7278" s="26" t="s">
        <v>11224</v>
      </c>
      <c r="K7278" s="28" t="s">
        <v>11225</v>
      </c>
      <c r="L7278" s="28" t="s">
        <v>11225</v>
      </c>
      <c r="M7278" s="28" t="s">
        <v>11225</v>
      </c>
      <c r="N7278" s="28" t="s">
        <v>11225</v>
      </c>
      <c r="O7278" s="28" t="s">
        <v>11225</v>
      </c>
      <c r="P7278" s="28" t="s">
        <v>11225</v>
      </c>
      <c r="Q7278" s="28" t="s">
        <v>11225</v>
      </c>
      <c r="R7278" s="28" t="s">
        <v>11225</v>
      </c>
      <c r="S7278" s="28" t="s">
        <v>11225</v>
      </c>
      <c r="T7278" s="28" t="s">
        <v>11225</v>
      </c>
      <c r="U7278" s="53" t="s">
        <v>11225</v>
      </c>
    </row>
    <row r="7279" spans="1:21" outlineLevel="3" x14ac:dyDescent="0.25">
      <c r="A7279" s="47" t="s">
        <v>11053</v>
      </c>
      <c r="B7279" s="47" t="s">
        <v>7968</v>
      </c>
      <c r="C7279" s="48" t="s">
        <v>11008</v>
      </c>
      <c r="D7279" s="48" t="s">
        <v>8050</v>
      </c>
      <c r="E7279" s="26">
        <v>2479573.9800000004</v>
      </c>
      <c r="F7279" s="26">
        <v>2541714.7800000003</v>
      </c>
      <c r="G7279" s="26">
        <v>2490823.46</v>
      </c>
      <c r="H7279" s="26">
        <v>2404314.5599999996</v>
      </c>
      <c r="I7279" s="26">
        <v>2603065.2299999995</v>
      </c>
      <c r="J7279" s="26">
        <v>2718531.7099999995</v>
      </c>
      <c r="K7279" s="28">
        <v>2792095.6799999997</v>
      </c>
      <c r="L7279" s="28">
        <v>3140364.65</v>
      </c>
      <c r="M7279" s="28">
        <v>3204927.47</v>
      </c>
      <c r="N7279" s="28">
        <v>3488229.2199999997</v>
      </c>
      <c r="O7279" s="28">
        <v>3370217.26</v>
      </c>
      <c r="P7279" s="28">
        <v>3889403.69</v>
      </c>
      <c r="Q7279" s="28">
        <v>4173644.77</v>
      </c>
      <c r="R7279" s="28">
        <v>4227579.7699999996</v>
      </c>
      <c r="S7279" s="28">
        <v>4253090.8599999994</v>
      </c>
      <c r="T7279" s="28">
        <v>4549056.4099999992</v>
      </c>
      <c r="U7279" s="53">
        <v>4398954.1500000004</v>
      </c>
    </row>
    <row r="7280" spans="1:21" outlineLevel="3" x14ac:dyDescent="0.25">
      <c r="A7280" s="47" t="s">
        <v>11053</v>
      </c>
      <c r="B7280" s="47" t="s">
        <v>7968</v>
      </c>
      <c r="C7280" s="48" t="s">
        <v>11008</v>
      </c>
      <c r="D7280" s="48" t="s">
        <v>8051</v>
      </c>
      <c r="E7280" s="26">
        <v>2832330.7199999997</v>
      </c>
      <c r="F7280" s="26">
        <v>2773795.8800000004</v>
      </c>
      <c r="G7280" s="26">
        <v>2841034.7</v>
      </c>
      <c r="H7280" s="26">
        <v>3018012.55</v>
      </c>
      <c r="I7280" s="26">
        <v>3264376.2300000004</v>
      </c>
      <c r="J7280" s="26">
        <v>3149899.43</v>
      </c>
      <c r="K7280" s="28">
        <v>3063125.4800000004</v>
      </c>
      <c r="L7280" s="28">
        <v>3117442.7799999993</v>
      </c>
      <c r="M7280" s="28">
        <v>3149231.15</v>
      </c>
      <c r="N7280" s="28">
        <v>3358073.6600000006</v>
      </c>
      <c r="O7280" s="28">
        <v>3426728.44</v>
      </c>
      <c r="P7280" s="28">
        <v>3523090.87</v>
      </c>
      <c r="Q7280" s="28">
        <v>3564081.3699999996</v>
      </c>
      <c r="R7280" s="28">
        <v>3507583.22</v>
      </c>
      <c r="S7280" s="28">
        <v>3575052.1</v>
      </c>
      <c r="T7280" s="28">
        <v>3636327.82</v>
      </c>
      <c r="U7280" s="53">
        <v>3429445.4000000004</v>
      </c>
    </row>
    <row r="7281" spans="1:21" outlineLevel="3" x14ac:dyDescent="0.25">
      <c r="A7281" s="47" t="s">
        <v>11053</v>
      </c>
      <c r="B7281" s="47" t="s">
        <v>7968</v>
      </c>
      <c r="C7281" s="48" t="s">
        <v>11008</v>
      </c>
      <c r="D7281" s="48" t="s">
        <v>11147</v>
      </c>
      <c r="E7281" s="26">
        <v>3505532.3599999985</v>
      </c>
      <c r="F7281" s="26">
        <v>2493152.7400000007</v>
      </c>
      <c r="G7281" s="26">
        <v>4237730.0599999996</v>
      </c>
      <c r="H7281" s="26">
        <v>2561479.5700000003</v>
      </c>
      <c r="I7281" s="26">
        <v>2998520.9700000011</v>
      </c>
      <c r="J7281" s="26">
        <v>2950061.2700000023</v>
      </c>
      <c r="K7281" s="28">
        <v>3009615.8599999971</v>
      </c>
      <c r="L7281" s="28">
        <v>3171944.9800000004</v>
      </c>
      <c r="M7281" s="28">
        <v>2895518.89</v>
      </c>
      <c r="N7281" s="28">
        <v>2869054.1599999997</v>
      </c>
      <c r="O7281" s="28">
        <v>2940421.29</v>
      </c>
      <c r="P7281" s="28">
        <v>2852383.8300000005</v>
      </c>
      <c r="Q7281" s="28">
        <v>2753258.2300000009</v>
      </c>
      <c r="R7281" s="28">
        <v>2788950.7500000009</v>
      </c>
      <c r="S7281" s="28">
        <v>2545670.3900000006</v>
      </c>
      <c r="T7281" s="28">
        <v>3085642.1</v>
      </c>
      <c r="U7281" s="53">
        <v>2423675.2399999993</v>
      </c>
    </row>
    <row r="7282" spans="1:21" outlineLevel="2" x14ac:dyDescent="0.25">
      <c r="A7282" s="47"/>
      <c r="B7282" s="47" t="s">
        <v>7968</v>
      </c>
      <c r="C7282" s="48" t="s">
        <v>11008</v>
      </c>
      <c r="D7282" s="48" t="s">
        <v>11311</v>
      </c>
      <c r="E7282" s="26">
        <v>279267041.09000015</v>
      </c>
      <c r="F7282" s="26">
        <v>290375646.36000001</v>
      </c>
      <c r="G7282" s="26">
        <v>276169996.81</v>
      </c>
      <c r="H7282" s="26">
        <v>280921660.98000008</v>
      </c>
      <c r="I7282" s="26">
        <v>289627944.25000012</v>
      </c>
      <c r="J7282" s="26">
        <v>297628613.69999999</v>
      </c>
      <c r="K7282" s="28">
        <v>300333704.74000007</v>
      </c>
      <c r="L7282" s="28">
        <v>316578401.78999996</v>
      </c>
      <c r="M7282" s="28">
        <v>323790442.38</v>
      </c>
      <c r="N7282" s="28">
        <v>333640764.7900002</v>
      </c>
      <c r="O7282" s="28">
        <v>337237753.80000001</v>
      </c>
      <c r="P7282" s="28">
        <v>352467181.43000013</v>
      </c>
      <c r="Q7282" s="28">
        <v>369221033.54000014</v>
      </c>
      <c r="R7282" s="28">
        <v>378477054.32000005</v>
      </c>
      <c r="S7282" s="28">
        <v>375120352.34000003</v>
      </c>
      <c r="T7282" s="28">
        <v>390513101.53000009</v>
      </c>
      <c r="U7282" s="53">
        <v>383744274.70999992</v>
      </c>
    </row>
    <row r="7283" spans="1:21" outlineLevel="3" x14ac:dyDescent="0.25">
      <c r="A7283" s="47" t="s">
        <v>11053</v>
      </c>
      <c r="B7283" s="47" t="s">
        <v>8627</v>
      </c>
      <c r="C7283" s="48" t="s">
        <v>11013</v>
      </c>
      <c r="D7283" s="48" t="s">
        <v>8626</v>
      </c>
      <c r="E7283" s="26">
        <v>3185092.6399999997</v>
      </c>
      <c r="F7283" s="26">
        <v>3389382.09</v>
      </c>
      <c r="G7283" s="26">
        <v>2948907.12</v>
      </c>
      <c r="H7283" s="26">
        <v>2901602.57</v>
      </c>
      <c r="I7283" s="26">
        <v>2976008.44</v>
      </c>
      <c r="J7283" s="26">
        <v>2965074.4099999992</v>
      </c>
      <c r="K7283" s="28">
        <v>3053770.2300000004</v>
      </c>
      <c r="L7283" s="28">
        <v>3112199.27</v>
      </c>
      <c r="M7283" s="28">
        <v>3187793.04</v>
      </c>
      <c r="N7283" s="28">
        <v>3345352.4</v>
      </c>
      <c r="O7283" s="28">
        <v>3290041.19</v>
      </c>
      <c r="P7283" s="28">
        <v>3424817.56</v>
      </c>
      <c r="Q7283" s="28">
        <v>3398941.66</v>
      </c>
      <c r="R7283" s="28">
        <v>3433007.27</v>
      </c>
      <c r="S7283" s="28">
        <v>3603887.850000001</v>
      </c>
      <c r="T7283" s="28">
        <v>3668961.2800000003</v>
      </c>
      <c r="U7283" s="53">
        <v>3856497.7800000003</v>
      </c>
    </row>
    <row r="7284" spans="1:21" outlineLevel="3" x14ac:dyDescent="0.25">
      <c r="A7284" s="47" t="s">
        <v>11053</v>
      </c>
      <c r="B7284" s="47" t="s">
        <v>8627</v>
      </c>
      <c r="C7284" s="48" t="s">
        <v>11013</v>
      </c>
      <c r="D7284" s="48" t="s">
        <v>8628</v>
      </c>
      <c r="E7284" s="26">
        <v>4215064.1399999997</v>
      </c>
      <c r="F7284" s="26">
        <v>4131840.98</v>
      </c>
      <c r="G7284" s="26">
        <v>4087575.7699999996</v>
      </c>
      <c r="H7284" s="26">
        <v>3994626.58</v>
      </c>
      <c r="I7284" s="26">
        <v>4044208.61</v>
      </c>
      <c r="J7284" s="26">
        <v>3967321.75</v>
      </c>
      <c r="K7284" s="28">
        <v>3840871.03</v>
      </c>
      <c r="L7284" s="28">
        <v>3903266.4000000004</v>
      </c>
      <c r="M7284" s="28">
        <v>3915633.1300000004</v>
      </c>
      <c r="N7284" s="28">
        <v>4120436.21</v>
      </c>
      <c r="O7284" s="28">
        <v>4154750.44</v>
      </c>
      <c r="P7284" s="28">
        <v>4292235.8</v>
      </c>
      <c r="Q7284" s="28">
        <v>4599985.3599999994</v>
      </c>
      <c r="R7284" s="28">
        <v>4766085.0000000009</v>
      </c>
      <c r="S7284" s="28">
        <v>4839678.4200000009</v>
      </c>
      <c r="T7284" s="28">
        <v>4865002.9799999995</v>
      </c>
      <c r="U7284" s="53">
        <v>4484084.8299999991</v>
      </c>
    </row>
    <row r="7285" spans="1:21" outlineLevel="3" x14ac:dyDescent="0.25">
      <c r="A7285" s="47" t="s">
        <v>11053</v>
      </c>
      <c r="B7285" s="47" t="s">
        <v>8627</v>
      </c>
      <c r="C7285" s="48" t="s">
        <v>11013</v>
      </c>
      <c r="D7285" s="48" t="s">
        <v>8629</v>
      </c>
      <c r="E7285" s="26">
        <v>4044392.4099999997</v>
      </c>
      <c r="F7285" s="26">
        <v>4324790.54</v>
      </c>
      <c r="G7285" s="26">
        <v>4021199.5900000008</v>
      </c>
      <c r="H7285" s="26">
        <v>4031805.4600000004</v>
      </c>
      <c r="I7285" s="26">
        <v>4203151.18</v>
      </c>
      <c r="J7285" s="26">
        <v>4284521.71</v>
      </c>
      <c r="K7285" s="28">
        <v>4390322.7</v>
      </c>
      <c r="L7285" s="28">
        <v>4448219.2700000014</v>
      </c>
      <c r="M7285" s="28">
        <v>4563591.17</v>
      </c>
      <c r="N7285" s="28">
        <v>4720602.2700000005</v>
      </c>
      <c r="O7285" s="28">
        <v>4943465.45</v>
      </c>
      <c r="P7285" s="28">
        <v>5152421.6899999995</v>
      </c>
      <c r="Q7285" s="28">
        <v>5377958.8300000001</v>
      </c>
      <c r="R7285" s="28">
        <v>5456350.4199999999</v>
      </c>
      <c r="S7285" s="28">
        <v>5500100.3399999999</v>
      </c>
      <c r="T7285" s="28">
        <v>5638279.4499999993</v>
      </c>
      <c r="U7285" s="53">
        <v>5505529.3199999994</v>
      </c>
    </row>
    <row r="7286" spans="1:21" outlineLevel="3" x14ac:dyDescent="0.25">
      <c r="A7286" s="47" t="s">
        <v>11053</v>
      </c>
      <c r="B7286" s="47" t="s">
        <v>8627</v>
      </c>
      <c r="C7286" s="48" t="s">
        <v>11013</v>
      </c>
      <c r="D7286" s="48" t="s">
        <v>8630</v>
      </c>
      <c r="E7286" s="26">
        <v>7048514.04</v>
      </c>
      <c r="F7286" s="26">
        <v>7235298.9100000001</v>
      </c>
      <c r="G7286" s="26">
        <v>7080407.8499999996</v>
      </c>
      <c r="H7286" s="26">
        <v>6993538.9499999993</v>
      </c>
      <c r="I7286" s="26">
        <v>6967367.7599999998</v>
      </c>
      <c r="J7286" s="26">
        <v>7139438.7499999991</v>
      </c>
      <c r="K7286" s="28">
        <v>7007177.4799999995</v>
      </c>
      <c r="L7286" s="28">
        <v>7295622.1600000001</v>
      </c>
      <c r="M7286" s="28">
        <v>7493390.5300000003</v>
      </c>
      <c r="N7286" s="28">
        <v>7585648.8599999994</v>
      </c>
      <c r="O7286" s="28">
        <v>7547019.4900000002</v>
      </c>
      <c r="P7286" s="28">
        <v>7888726.0499999989</v>
      </c>
      <c r="Q7286" s="28">
        <v>8061180.25</v>
      </c>
      <c r="R7286" s="28">
        <v>8212202.540000001</v>
      </c>
      <c r="S7286" s="28">
        <v>8433140.6999999993</v>
      </c>
      <c r="T7286" s="28">
        <v>8721578.8999999985</v>
      </c>
      <c r="U7286" s="53">
        <v>8408061.3399999999</v>
      </c>
    </row>
    <row r="7287" spans="1:21" outlineLevel="3" x14ac:dyDescent="0.25">
      <c r="A7287" s="47" t="s">
        <v>11053</v>
      </c>
      <c r="B7287" s="47" t="s">
        <v>8627</v>
      </c>
      <c r="C7287" s="48" t="s">
        <v>11013</v>
      </c>
      <c r="D7287" s="48" t="s">
        <v>8631</v>
      </c>
      <c r="E7287" s="26">
        <v>6203228.0300000003</v>
      </c>
      <c r="F7287" s="26">
        <v>6003496.5899999999</v>
      </c>
      <c r="G7287" s="26">
        <v>6065128.7199999997</v>
      </c>
      <c r="H7287" s="26">
        <v>6088921.6799999997</v>
      </c>
      <c r="I7287" s="26">
        <v>6053115.0799999991</v>
      </c>
      <c r="J7287" s="26">
        <v>6259853.620000001</v>
      </c>
      <c r="K7287" s="28">
        <v>6294707.4999999991</v>
      </c>
      <c r="L7287" s="28">
        <v>6640764.2700000005</v>
      </c>
      <c r="M7287" s="28">
        <v>6603838.0100000007</v>
      </c>
      <c r="N7287" s="28">
        <v>6574468.7100000009</v>
      </c>
      <c r="O7287" s="28">
        <v>6248825.5900000008</v>
      </c>
      <c r="P7287" s="28">
        <v>6426880.6900000004</v>
      </c>
      <c r="Q7287" s="28">
        <v>6839400.3700000001</v>
      </c>
      <c r="R7287" s="28">
        <v>6935297.9000000004</v>
      </c>
      <c r="S7287" s="28">
        <v>6928831.1200000001</v>
      </c>
      <c r="T7287" s="28">
        <v>6925455.3399999999</v>
      </c>
      <c r="U7287" s="53">
        <v>6820934.9300000006</v>
      </c>
    </row>
    <row r="7288" spans="1:21" outlineLevel="3" x14ac:dyDescent="0.25">
      <c r="A7288" s="47" t="s">
        <v>11053</v>
      </c>
      <c r="B7288" s="47" t="s">
        <v>8627</v>
      </c>
      <c r="C7288" s="48" t="s">
        <v>11013</v>
      </c>
      <c r="D7288" s="48" t="s">
        <v>8632</v>
      </c>
      <c r="E7288" s="26">
        <v>4814935.24</v>
      </c>
      <c r="F7288" s="26">
        <v>4611983.3199999994</v>
      </c>
      <c r="G7288" s="26">
        <v>4497592.1400000006</v>
      </c>
      <c r="H7288" s="26">
        <v>5078450.08</v>
      </c>
      <c r="I7288" s="26">
        <v>5058056.66</v>
      </c>
      <c r="J7288" s="26">
        <v>5010907.42</v>
      </c>
      <c r="K7288" s="28">
        <v>5248682.93</v>
      </c>
      <c r="L7288" s="28">
        <v>5402962.080000001</v>
      </c>
      <c r="M7288" s="28">
        <v>5562284.0500000007</v>
      </c>
      <c r="N7288" s="28">
        <v>5583579.0899999999</v>
      </c>
      <c r="O7288" s="28">
        <v>5656173.8199999994</v>
      </c>
      <c r="P7288" s="28">
        <v>5760619.040000001</v>
      </c>
      <c r="Q7288" s="28">
        <v>6024187.8000000007</v>
      </c>
      <c r="R7288" s="28">
        <v>5788074.7699999996</v>
      </c>
      <c r="S7288" s="28">
        <v>5783144.7199999988</v>
      </c>
      <c r="T7288" s="28">
        <v>5888923.4000000004</v>
      </c>
      <c r="U7288" s="53">
        <v>5777212.8700000001</v>
      </c>
    </row>
    <row r="7289" spans="1:21" outlineLevel="3" x14ac:dyDescent="0.25">
      <c r="A7289" s="47" t="s">
        <v>11053</v>
      </c>
      <c r="B7289" s="47" t="s">
        <v>8627</v>
      </c>
      <c r="C7289" s="48" t="s">
        <v>11013</v>
      </c>
      <c r="D7289" s="48" t="s">
        <v>8633</v>
      </c>
      <c r="E7289" s="26" t="s">
        <v>11224</v>
      </c>
      <c r="F7289" s="26" t="s">
        <v>11224</v>
      </c>
      <c r="G7289" s="26" t="s">
        <v>11224</v>
      </c>
      <c r="H7289" s="26" t="s">
        <v>11224</v>
      </c>
      <c r="I7289" s="26" t="s">
        <v>11224</v>
      </c>
      <c r="J7289" s="26" t="s">
        <v>11224</v>
      </c>
      <c r="K7289" s="28" t="s">
        <v>11225</v>
      </c>
      <c r="L7289" s="28" t="s">
        <v>11225</v>
      </c>
      <c r="M7289" s="28" t="s">
        <v>11225</v>
      </c>
      <c r="N7289" s="28" t="s">
        <v>11225</v>
      </c>
      <c r="O7289" s="28" t="s">
        <v>11225</v>
      </c>
      <c r="P7289" s="28" t="s">
        <v>11225</v>
      </c>
      <c r="Q7289" s="28" t="s">
        <v>11225</v>
      </c>
      <c r="R7289" s="28" t="s">
        <v>11225</v>
      </c>
      <c r="S7289" s="28" t="s">
        <v>11225</v>
      </c>
      <c r="T7289" s="28" t="s">
        <v>11225</v>
      </c>
      <c r="U7289" s="53" t="s">
        <v>11225</v>
      </c>
    </row>
    <row r="7290" spans="1:21" outlineLevel="3" x14ac:dyDescent="0.25">
      <c r="A7290" s="47" t="s">
        <v>11053</v>
      </c>
      <c r="B7290" s="47" t="s">
        <v>8627</v>
      </c>
      <c r="C7290" s="48" t="s">
        <v>11013</v>
      </c>
      <c r="D7290" s="48" t="s">
        <v>8634</v>
      </c>
      <c r="E7290" s="26">
        <v>804723.66</v>
      </c>
      <c r="F7290" s="26">
        <v>480526.75</v>
      </c>
      <c r="G7290" s="26">
        <v>366335.77</v>
      </c>
      <c r="H7290" s="26">
        <v>906405.07000000007</v>
      </c>
      <c r="I7290" s="26">
        <v>866175.55999999994</v>
      </c>
      <c r="J7290" s="26">
        <v>813757.72</v>
      </c>
      <c r="K7290" s="28">
        <v>796590.98</v>
      </c>
      <c r="L7290" s="28">
        <v>915617.82999999984</v>
      </c>
      <c r="M7290" s="28">
        <v>1048586.3400000001</v>
      </c>
      <c r="N7290" s="28">
        <v>1049540.1200000001</v>
      </c>
      <c r="O7290" s="28">
        <v>1151659.56</v>
      </c>
      <c r="P7290" s="28">
        <v>1290499.5</v>
      </c>
      <c r="Q7290" s="28">
        <v>1220544.4099999999</v>
      </c>
      <c r="R7290" s="28">
        <v>1139732.1000000001</v>
      </c>
      <c r="S7290" s="28">
        <v>1251038.4800000002</v>
      </c>
      <c r="T7290" s="28">
        <v>1263590.9500000002</v>
      </c>
      <c r="U7290" s="53">
        <v>1373074.3900000001</v>
      </c>
    </row>
    <row r="7291" spans="1:21" outlineLevel="3" x14ac:dyDescent="0.25">
      <c r="A7291" s="47" t="s">
        <v>11053</v>
      </c>
      <c r="B7291" s="47" t="s">
        <v>8627</v>
      </c>
      <c r="C7291" s="48" t="s">
        <v>11013</v>
      </c>
      <c r="D7291" s="48" t="s">
        <v>8635</v>
      </c>
      <c r="E7291" s="26">
        <v>2406468.2800000003</v>
      </c>
      <c r="F7291" s="26">
        <v>2582774.6999999997</v>
      </c>
      <c r="G7291" s="26">
        <v>2490610.63</v>
      </c>
      <c r="H7291" s="26">
        <v>2365578.14</v>
      </c>
      <c r="I7291" s="26">
        <v>2451268.3200000003</v>
      </c>
      <c r="J7291" s="26">
        <v>2442590.12</v>
      </c>
      <c r="K7291" s="28">
        <v>2409188.2599999998</v>
      </c>
      <c r="L7291" s="28">
        <v>2613484.4900000002</v>
      </c>
      <c r="M7291" s="28">
        <v>2787326.15</v>
      </c>
      <c r="N7291" s="28">
        <v>3122629.81</v>
      </c>
      <c r="O7291" s="28">
        <v>3369704.29</v>
      </c>
      <c r="P7291" s="28">
        <v>3535277.9400000004</v>
      </c>
      <c r="Q7291" s="28">
        <v>3742010.1800000006</v>
      </c>
      <c r="R7291" s="28">
        <v>3929190.91</v>
      </c>
      <c r="S7291" s="28">
        <v>4021938.5799999991</v>
      </c>
      <c r="T7291" s="28">
        <v>4129905.44</v>
      </c>
      <c r="U7291" s="53">
        <v>4131210.8899999997</v>
      </c>
    </row>
    <row r="7292" spans="1:21" outlineLevel="3" x14ac:dyDescent="0.25">
      <c r="A7292" s="47" t="s">
        <v>11053</v>
      </c>
      <c r="B7292" s="47" t="s">
        <v>8627</v>
      </c>
      <c r="C7292" s="48" t="s">
        <v>11013</v>
      </c>
      <c r="D7292" s="48" t="s">
        <v>8636</v>
      </c>
      <c r="E7292" s="26">
        <v>1161000.8</v>
      </c>
      <c r="F7292" s="26">
        <v>1269121.3499999999</v>
      </c>
      <c r="G7292" s="26">
        <v>1227482.55</v>
      </c>
      <c r="H7292" s="26">
        <v>1399030.4200000002</v>
      </c>
      <c r="I7292" s="26">
        <v>1642134.99</v>
      </c>
      <c r="J7292" s="26">
        <v>1732736.17</v>
      </c>
      <c r="K7292" s="28">
        <v>1892058.89</v>
      </c>
      <c r="L7292" s="28">
        <v>1943138.03</v>
      </c>
      <c r="M7292" s="28">
        <v>2000881.2000000002</v>
      </c>
      <c r="N7292" s="28">
        <v>2060616.5400000003</v>
      </c>
      <c r="O7292" s="28">
        <v>2292035.96</v>
      </c>
      <c r="P7292" s="28">
        <v>2583473.25</v>
      </c>
      <c r="Q7292" s="28">
        <v>2621974.8000000003</v>
      </c>
      <c r="R7292" s="28">
        <v>2483679.85</v>
      </c>
      <c r="S7292" s="28">
        <v>2455140.7399999998</v>
      </c>
      <c r="T7292" s="28">
        <v>2737930.11</v>
      </c>
      <c r="U7292" s="53">
        <v>2702429.28</v>
      </c>
    </row>
    <row r="7293" spans="1:21" outlineLevel="3" x14ac:dyDescent="0.25">
      <c r="A7293" s="47" t="s">
        <v>11053</v>
      </c>
      <c r="B7293" s="47" t="s">
        <v>8627</v>
      </c>
      <c r="C7293" s="48" t="s">
        <v>11013</v>
      </c>
      <c r="D7293" s="48" t="s">
        <v>8637</v>
      </c>
      <c r="E7293" s="26">
        <v>4588112.51</v>
      </c>
      <c r="F7293" s="26">
        <v>4791177.97</v>
      </c>
      <c r="G7293" s="26">
        <v>4430549.07</v>
      </c>
      <c r="H7293" s="26">
        <v>4540290.1100000003</v>
      </c>
      <c r="I7293" s="26">
        <v>4789370.7200000007</v>
      </c>
      <c r="J7293" s="26">
        <v>4871646.97</v>
      </c>
      <c r="K7293" s="28">
        <v>5289015.6399999997</v>
      </c>
      <c r="L7293" s="28">
        <v>5531829.3200000003</v>
      </c>
      <c r="M7293" s="28">
        <v>5601491.29</v>
      </c>
      <c r="N7293" s="28">
        <v>5804965.1400000006</v>
      </c>
      <c r="O7293" s="28">
        <v>5672625.6199999992</v>
      </c>
      <c r="P7293" s="28">
        <v>5923659.1499999994</v>
      </c>
      <c r="Q7293" s="28">
        <v>6298837.8600000003</v>
      </c>
      <c r="R7293" s="28">
        <v>6428935.6499999994</v>
      </c>
      <c r="S7293" s="28">
        <v>6511774.6700000009</v>
      </c>
      <c r="T7293" s="28">
        <v>6559879.209999999</v>
      </c>
      <c r="U7293" s="53">
        <v>6285046.2899999991</v>
      </c>
    </row>
    <row r="7294" spans="1:21" outlineLevel="3" x14ac:dyDescent="0.25">
      <c r="A7294" s="47" t="s">
        <v>11053</v>
      </c>
      <c r="B7294" s="47" t="s">
        <v>8627</v>
      </c>
      <c r="C7294" s="48" t="s">
        <v>11013</v>
      </c>
      <c r="D7294" s="48" t="s">
        <v>8638</v>
      </c>
      <c r="E7294" s="26" t="s">
        <v>11224</v>
      </c>
      <c r="F7294" s="26" t="s">
        <v>11224</v>
      </c>
      <c r="G7294" s="26" t="s">
        <v>11224</v>
      </c>
      <c r="H7294" s="26" t="s">
        <v>11224</v>
      </c>
      <c r="I7294" s="26" t="s">
        <v>11224</v>
      </c>
      <c r="J7294" s="26" t="s">
        <v>11224</v>
      </c>
      <c r="K7294" s="28" t="s">
        <v>11225</v>
      </c>
      <c r="L7294" s="28" t="s">
        <v>11225</v>
      </c>
      <c r="M7294" s="28" t="s">
        <v>11225</v>
      </c>
      <c r="N7294" s="28" t="s">
        <v>11225</v>
      </c>
      <c r="O7294" s="28" t="s">
        <v>11225</v>
      </c>
      <c r="P7294" s="28" t="s">
        <v>11225</v>
      </c>
      <c r="Q7294" s="28" t="s">
        <v>11225</v>
      </c>
      <c r="R7294" s="28" t="s">
        <v>11225</v>
      </c>
      <c r="S7294" s="28" t="s">
        <v>11225</v>
      </c>
      <c r="T7294" s="28" t="s">
        <v>11225</v>
      </c>
      <c r="U7294" s="53" t="s">
        <v>11225</v>
      </c>
    </row>
    <row r="7295" spans="1:21" outlineLevel="3" x14ac:dyDescent="0.25">
      <c r="A7295" s="47" t="s">
        <v>11053</v>
      </c>
      <c r="B7295" s="47" t="s">
        <v>8627</v>
      </c>
      <c r="C7295" s="48" t="s">
        <v>11013</v>
      </c>
      <c r="D7295" s="48" t="s">
        <v>8639</v>
      </c>
      <c r="E7295" s="26">
        <v>4528978.21</v>
      </c>
      <c r="F7295" s="26">
        <v>4612103.7699999996</v>
      </c>
      <c r="G7295" s="26">
        <v>4581939.97</v>
      </c>
      <c r="H7295" s="26">
        <v>4561111.9099999992</v>
      </c>
      <c r="I7295" s="26">
        <v>4674858.4899999993</v>
      </c>
      <c r="J7295" s="26">
        <v>4574575.54</v>
      </c>
      <c r="K7295" s="28">
        <v>4632626.3999999994</v>
      </c>
      <c r="L7295" s="28">
        <v>5041977.88</v>
      </c>
      <c r="M7295" s="28">
        <v>5212927.2</v>
      </c>
      <c r="N7295" s="28">
        <v>5353137.3999999994</v>
      </c>
      <c r="O7295" s="28">
        <v>5271643.7500000009</v>
      </c>
      <c r="P7295" s="28">
        <v>5261031.4300000006</v>
      </c>
      <c r="Q7295" s="28">
        <v>5378785.0900000008</v>
      </c>
      <c r="R7295" s="28">
        <v>5405998.879999999</v>
      </c>
      <c r="S7295" s="28">
        <v>5305973.24</v>
      </c>
      <c r="T7295" s="28">
        <v>5461697.3900000006</v>
      </c>
      <c r="U7295" s="53">
        <v>5357980.3600000003</v>
      </c>
    </row>
    <row r="7296" spans="1:21" outlineLevel="3" x14ac:dyDescent="0.25">
      <c r="A7296" s="47" t="s">
        <v>11053</v>
      </c>
      <c r="B7296" s="47" t="s">
        <v>8627</v>
      </c>
      <c r="C7296" s="48" t="s">
        <v>11013</v>
      </c>
      <c r="D7296" s="48" t="s">
        <v>8640</v>
      </c>
      <c r="E7296" s="26">
        <v>3368639.07</v>
      </c>
      <c r="F7296" s="26">
        <v>3217838.65</v>
      </c>
      <c r="G7296" s="26">
        <v>3156291.61</v>
      </c>
      <c r="H7296" s="26">
        <v>3164971.28</v>
      </c>
      <c r="I7296" s="26">
        <v>3136985.21</v>
      </c>
      <c r="J7296" s="26">
        <v>3120340.38</v>
      </c>
      <c r="K7296" s="28">
        <v>3188977.7599999993</v>
      </c>
      <c r="L7296" s="28">
        <v>3336067.01</v>
      </c>
      <c r="M7296" s="28">
        <v>3432562.94</v>
      </c>
      <c r="N7296" s="28">
        <v>3840100.76</v>
      </c>
      <c r="O7296" s="28">
        <v>3763603.67</v>
      </c>
      <c r="P7296" s="28">
        <v>4074807.2900000005</v>
      </c>
      <c r="Q7296" s="28">
        <v>4245666.3999999994</v>
      </c>
      <c r="R7296" s="28">
        <v>4571142.07</v>
      </c>
      <c r="S7296" s="28">
        <v>4645424.88</v>
      </c>
      <c r="T7296" s="28">
        <v>4533291.1999999993</v>
      </c>
      <c r="U7296" s="53">
        <v>4635213.3099999996</v>
      </c>
    </row>
    <row r="7297" spans="1:21" outlineLevel="3" x14ac:dyDescent="0.25">
      <c r="A7297" s="47" t="s">
        <v>11053</v>
      </c>
      <c r="B7297" s="47" t="s">
        <v>8627</v>
      </c>
      <c r="C7297" s="48" t="s">
        <v>11013</v>
      </c>
      <c r="D7297" s="48" t="s">
        <v>8641</v>
      </c>
      <c r="E7297" s="26">
        <v>2729035.08</v>
      </c>
      <c r="F7297" s="26">
        <v>2680034.5899999994</v>
      </c>
      <c r="G7297" s="26">
        <v>2721169.1500000004</v>
      </c>
      <c r="H7297" s="26">
        <v>3033256.65</v>
      </c>
      <c r="I7297" s="26">
        <v>3215702.7100000009</v>
      </c>
      <c r="J7297" s="26">
        <v>3278038.98</v>
      </c>
      <c r="K7297" s="28">
        <v>3178238.66</v>
      </c>
      <c r="L7297" s="28">
        <v>3158527.0799999996</v>
      </c>
      <c r="M7297" s="28">
        <v>3303830.9200000004</v>
      </c>
      <c r="N7297" s="28">
        <v>3577481.6699999995</v>
      </c>
      <c r="O7297" s="28">
        <v>3553086.0199999996</v>
      </c>
      <c r="P7297" s="28">
        <v>3717147.4</v>
      </c>
      <c r="Q7297" s="28">
        <v>3727158.2800000003</v>
      </c>
      <c r="R7297" s="28">
        <v>3941274.35</v>
      </c>
      <c r="S7297" s="28">
        <v>3611186.07</v>
      </c>
      <c r="T7297" s="28">
        <v>3882737.5700000003</v>
      </c>
      <c r="U7297" s="53">
        <v>3837369.23</v>
      </c>
    </row>
    <row r="7298" spans="1:21" outlineLevel="3" x14ac:dyDescent="0.25">
      <c r="A7298" s="47" t="s">
        <v>11053</v>
      </c>
      <c r="B7298" s="47" t="s">
        <v>8627</v>
      </c>
      <c r="C7298" s="48" t="s">
        <v>11013</v>
      </c>
      <c r="D7298" s="48" t="s">
        <v>8642</v>
      </c>
      <c r="E7298" s="26">
        <v>4983194.18</v>
      </c>
      <c r="F7298" s="26">
        <v>4823719.8000000007</v>
      </c>
      <c r="G7298" s="26">
        <v>5315810.5599999996</v>
      </c>
      <c r="H7298" s="26">
        <v>5303027.3900000006</v>
      </c>
      <c r="I7298" s="26">
        <v>5651177.4700000007</v>
      </c>
      <c r="J7298" s="26">
        <v>5699371.3400000008</v>
      </c>
      <c r="K7298" s="28">
        <v>5582890.5100000007</v>
      </c>
      <c r="L7298" s="28">
        <v>5955130.5399999991</v>
      </c>
      <c r="M7298" s="28">
        <v>6187252.8899999987</v>
      </c>
      <c r="N7298" s="28">
        <v>6388387.8799999999</v>
      </c>
      <c r="O7298" s="28">
        <v>6508972.8899999997</v>
      </c>
      <c r="P7298" s="28">
        <v>6910996.1000000006</v>
      </c>
      <c r="Q7298" s="28">
        <v>7210297.8500000006</v>
      </c>
      <c r="R7298" s="28">
        <v>7251581.6100000003</v>
      </c>
      <c r="S7298" s="28">
        <v>7046723.7700000005</v>
      </c>
      <c r="T7298" s="28">
        <v>7322186.5699999984</v>
      </c>
      <c r="U7298" s="53">
        <v>7228961.209999999</v>
      </c>
    </row>
    <row r="7299" spans="1:21" outlineLevel="3" x14ac:dyDescent="0.25">
      <c r="A7299" s="47" t="s">
        <v>11053</v>
      </c>
      <c r="B7299" s="47" t="s">
        <v>8627</v>
      </c>
      <c r="C7299" s="48" t="s">
        <v>11013</v>
      </c>
      <c r="D7299" s="48" t="s">
        <v>8643</v>
      </c>
      <c r="E7299" s="26">
        <v>3903522.88</v>
      </c>
      <c r="F7299" s="26">
        <v>3838950.4799999995</v>
      </c>
      <c r="G7299" s="26">
        <v>2577734.3199999998</v>
      </c>
      <c r="H7299" s="26">
        <v>2699104.4400000004</v>
      </c>
      <c r="I7299" s="26">
        <v>2811259.43</v>
      </c>
      <c r="J7299" s="26">
        <v>2586898.1300000004</v>
      </c>
      <c r="K7299" s="28">
        <v>2682690.2200000007</v>
      </c>
      <c r="L7299" s="28">
        <v>2877733.4800000004</v>
      </c>
      <c r="M7299" s="28">
        <v>2977648.8899999997</v>
      </c>
      <c r="N7299" s="28">
        <v>3259948.96</v>
      </c>
      <c r="O7299" s="28">
        <v>3576628.7</v>
      </c>
      <c r="P7299" s="28">
        <v>3737360.9800000004</v>
      </c>
      <c r="Q7299" s="28">
        <v>4755287.72</v>
      </c>
      <c r="R7299" s="28">
        <v>4707517.9899999993</v>
      </c>
      <c r="S7299" s="28">
        <v>4745319.07</v>
      </c>
      <c r="T7299" s="28">
        <v>4981520.4000000004</v>
      </c>
      <c r="U7299" s="53">
        <v>4589471.55</v>
      </c>
    </row>
    <row r="7300" spans="1:21" outlineLevel="3" x14ac:dyDescent="0.25">
      <c r="A7300" s="47" t="s">
        <v>11053</v>
      </c>
      <c r="B7300" s="47" t="s">
        <v>8627</v>
      </c>
      <c r="C7300" s="48" t="s">
        <v>11013</v>
      </c>
      <c r="D7300" s="48" t="s">
        <v>8644</v>
      </c>
      <c r="E7300" s="26" t="s">
        <v>11224</v>
      </c>
      <c r="F7300" s="26" t="s">
        <v>11224</v>
      </c>
      <c r="G7300" s="26" t="s">
        <v>11224</v>
      </c>
      <c r="H7300" s="26" t="s">
        <v>11224</v>
      </c>
      <c r="I7300" s="26" t="s">
        <v>11224</v>
      </c>
      <c r="J7300" s="26" t="s">
        <v>11224</v>
      </c>
      <c r="K7300" s="28" t="s">
        <v>11225</v>
      </c>
      <c r="L7300" s="28" t="s">
        <v>11225</v>
      </c>
      <c r="M7300" s="28" t="s">
        <v>11225</v>
      </c>
      <c r="N7300" s="28" t="s">
        <v>11225</v>
      </c>
      <c r="O7300" s="28" t="s">
        <v>11225</v>
      </c>
      <c r="P7300" s="28" t="s">
        <v>11225</v>
      </c>
      <c r="Q7300" s="28" t="s">
        <v>11225</v>
      </c>
      <c r="R7300" s="28" t="s">
        <v>11225</v>
      </c>
      <c r="S7300" s="28" t="s">
        <v>11225</v>
      </c>
      <c r="T7300" s="28" t="s">
        <v>11225</v>
      </c>
      <c r="U7300" s="53" t="s">
        <v>11225</v>
      </c>
    </row>
    <row r="7301" spans="1:21" outlineLevel="3" x14ac:dyDescent="0.25">
      <c r="A7301" s="47" t="s">
        <v>11053</v>
      </c>
      <c r="B7301" s="47" t="s">
        <v>8627</v>
      </c>
      <c r="C7301" s="48" t="s">
        <v>11013</v>
      </c>
      <c r="D7301" s="48" t="s">
        <v>8645</v>
      </c>
      <c r="E7301" s="26">
        <v>1648175.7700000003</v>
      </c>
      <c r="F7301" s="26">
        <v>1640735.9600000002</v>
      </c>
      <c r="G7301" s="26">
        <v>1660583.01</v>
      </c>
      <c r="H7301" s="26">
        <v>1761077.05</v>
      </c>
      <c r="I7301" s="26">
        <v>1805857.09</v>
      </c>
      <c r="J7301" s="26">
        <v>1993009.67</v>
      </c>
      <c r="K7301" s="28">
        <v>1906177.1400000004</v>
      </c>
      <c r="L7301" s="28">
        <v>1962119.2499999998</v>
      </c>
      <c r="M7301" s="28">
        <v>1943501.39</v>
      </c>
      <c r="N7301" s="28">
        <v>1972688.7800000003</v>
      </c>
      <c r="O7301" s="28">
        <v>1852777.3699999999</v>
      </c>
      <c r="P7301" s="28">
        <v>1971687.42</v>
      </c>
      <c r="Q7301" s="28">
        <v>2018106.12</v>
      </c>
      <c r="R7301" s="28">
        <v>2154301.0099999998</v>
      </c>
      <c r="S7301" s="28">
        <v>2113239.27</v>
      </c>
      <c r="T7301" s="28">
        <v>2389135.63</v>
      </c>
      <c r="U7301" s="53">
        <v>2276448.4800000004</v>
      </c>
    </row>
    <row r="7302" spans="1:21" outlineLevel="3" x14ac:dyDescent="0.25">
      <c r="A7302" s="47" t="s">
        <v>11053</v>
      </c>
      <c r="B7302" s="47" t="s">
        <v>8627</v>
      </c>
      <c r="C7302" s="48" t="s">
        <v>11013</v>
      </c>
      <c r="D7302" s="48" t="s">
        <v>8646</v>
      </c>
      <c r="E7302" s="26">
        <v>3210396.3200000003</v>
      </c>
      <c r="F7302" s="26">
        <v>3230684.8200000003</v>
      </c>
      <c r="G7302" s="26">
        <v>3298464.3799999994</v>
      </c>
      <c r="H7302" s="26">
        <v>3581735.7700000005</v>
      </c>
      <c r="I7302" s="26">
        <v>3595996.63</v>
      </c>
      <c r="J7302" s="26">
        <v>3866795.8600000003</v>
      </c>
      <c r="K7302" s="28">
        <v>3893676.96</v>
      </c>
      <c r="L7302" s="28">
        <v>4024853.2299999995</v>
      </c>
      <c r="M7302" s="28">
        <v>4183908.2500000005</v>
      </c>
      <c r="N7302" s="28">
        <v>4335109.7399999993</v>
      </c>
      <c r="O7302" s="28">
        <v>4184454.67</v>
      </c>
      <c r="P7302" s="28">
        <v>4101873.1499999994</v>
      </c>
      <c r="Q7302" s="28">
        <v>4085392.3399999994</v>
      </c>
      <c r="R7302" s="28">
        <v>4347873.8899999997</v>
      </c>
      <c r="S7302" s="28">
        <v>4537337.5899999989</v>
      </c>
      <c r="T7302" s="28">
        <v>4440754.03</v>
      </c>
      <c r="U7302" s="53">
        <v>4329899.8000000007</v>
      </c>
    </row>
    <row r="7303" spans="1:21" outlineLevel="3" x14ac:dyDescent="0.25">
      <c r="A7303" s="47" t="s">
        <v>11053</v>
      </c>
      <c r="B7303" s="47" t="s">
        <v>8627</v>
      </c>
      <c r="C7303" s="48" t="s">
        <v>11013</v>
      </c>
      <c r="D7303" s="48" t="s">
        <v>8647</v>
      </c>
      <c r="E7303" s="26">
        <v>4080942.2199999997</v>
      </c>
      <c r="F7303" s="26">
        <v>3965481.3999999994</v>
      </c>
      <c r="G7303" s="26">
        <v>3891129.02</v>
      </c>
      <c r="H7303" s="26">
        <v>4119165.0700000003</v>
      </c>
      <c r="I7303" s="26">
        <v>4298233.3100000005</v>
      </c>
      <c r="J7303" s="26">
        <v>4223795.17</v>
      </c>
      <c r="K7303" s="28">
        <v>4997097.47</v>
      </c>
      <c r="L7303" s="28">
        <v>5253768.37</v>
      </c>
      <c r="M7303" s="28">
        <v>5666132.0199999996</v>
      </c>
      <c r="N7303" s="28">
        <v>5804203.9800000014</v>
      </c>
      <c r="O7303" s="28">
        <v>5690998.1799999997</v>
      </c>
      <c r="P7303" s="28">
        <v>5987611.3899999997</v>
      </c>
      <c r="Q7303" s="28">
        <v>6097442.29</v>
      </c>
      <c r="R7303" s="28">
        <v>6183670.3999999994</v>
      </c>
      <c r="S7303" s="28">
        <v>6110086.9500000002</v>
      </c>
      <c r="T7303" s="28">
        <v>6358144.0300000003</v>
      </c>
      <c r="U7303" s="53">
        <v>6037442.5000000009</v>
      </c>
    </row>
    <row r="7304" spans="1:21" outlineLevel="3" x14ac:dyDescent="0.25">
      <c r="A7304" s="47" t="s">
        <v>11053</v>
      </c>
      <c r="B7304" s="47" t="s">
        <v>8627</v>
      </c>
      <c r="C7304" s="48" t="s">
        <v>11013</v>
      </c>
      <c r="D7304" s="48" t="s">
        <v>8648</v>
      </c>
      <c r="E7304" s="26">
        <v>3903827.6100000008</v>
      </c>
      <c r="F7304" s="26">
        <v>3844462.02</v>
      </c>
      <c r="G7304" s="26">
        <v>3719482.05</v>
      </c>
      <c r="H7304" s="26">
        <v>3499027.77</v>
      </c>
      <c r="I7304" s="26">
        <v>3610469.33</v>
      </c>
      <c r="J7304" s="26">
        <v>3575085.5299999993</v>
      </c>
      <c r="K7304" s="28">
        <v>3474349.67</v>
      </c>
      <c r="L7304" s="28">
        <v>3643429.07</v>
      </c>
      <c r="M7304" s="28">
        <v>3633757.5599999996</v>
      </c>
      <c r="N7304" s="28">
        <v>3669144.8100000005</v>
      </c>
      <c r="O7304" s="28">
        <v>3687784.86</v>
      </c>
      <c r="P7304" s="28">
        <v>3957985.8200000003</v>
      </c>
      <c r="Q7304" s="28">
        <v>4293441.68</v>
      </c>
      <c r="R7304" s="28">
        <v>4539733.75</v>
      </c>
      <c r="S7304" s="28">
        <v>4175975.77</v>
      </c>
      <c r="T7304" s="28">
        <v>4305839.4999999991</v>
      </c>
      <c r="U7304" s="53">
        <v>4396723.16</v>
      </c>
    </row>
    <row r="7305" spans="1:21" outlineLevel="3" x14ac:dyDescent="0.25">
      <c r="A7305" s="47" t="s">
        <v>11053</v>
      </c>
      <c r="B7305" s="47" t="s">
        <v>8627</v>
      </c>
      <c r="C7305" s="48" t="s">
        <v>11013</v>
      </c>
      <c r="D7305" s="48" t="s">
        <v>8649</v>
      </c>
      <c r="E7305" s="26">
        <v>4475659.919999999</v>
      </c>
      <c r="F7305" s="26">
        <v>4479526.3600000003</v>
      </c>
      <c r="G7305" s="26">
        <v>4272480.55</v>
      </c>
      <c r="H7305" s="26">
        <v>4096110.6799999997</v>
      </c>
      <c r="I7305" s="26">
        <v>4139141.4499999997</v>
      </c>
      <c r="J7305" s="26">
        <v>4298299.3999999994</v>
      </c>
      <c r="K7305" s="28">
        <v>4254860.1500000004</v>
      </c>
      <c r="L7305" s="28">
        <v>4457769.18</v>
      </c>
      <c r="M7305" s="28">
        <v>4464830.9099999992</v>
      </c>
      <c r="N7305" s="28">
        <v>4824789.3499999996</v>
      </c>
      <c r="O7305" s="28">
        <v>4805383.6900000004</v>
      </c>
      <c r="P7305" s="28">
        <v>5153534.3600000013</v>
      </c>
      <c r="Q7305" s="28">
        <v>5267339.3600000003</v>
      </c>
      <c r="R7305" s="28">
        <v>5348148.709999999</v>
      </c>
      <c r="S7305" s="28">
        <v>5181461.46</v>
      </c>
      <c r="T7305" s="28">
        <v>5170303.9399999995</v>
      </c>
      <c r="U7305" s="53">
        <v>5134253.8</v>
      </c>
    </row>
    <row r="7306" spans="1:21" outlineLevel="3" x14ac:dyDescent="0.25">
      <c r="A7306" s="47" t="s">
        <v>11053</v>
      </c>
      <c r="B7306" s="47" t="s">
        <v>8627</v>
      </c>
      <c r="C7306" s="48" t="s">
        <v>11013</v>
      </c>
      <c r="D7306" s="48" t="s">
        <v>8650</v>
      </c>
      <c r="E7306" s="26">
        <v>7767777.129999999</v>
      </c>
      <c r="F7306" s="26">
        <v>7502125.8399999999</v>
      </c>
      <c r="G7306" s="26">
        <v>7323283.6599999992</v>
      </c>
      <c r="H7306" s="26">
        <v>7558324.7800000012</v>
      </c>
      <c r="I7306" s="26">
        <v>7644797.6700000009</v>
      </c>
      <c r="J7306" s="26">
        <v>8072388.04</v>
      </c>
      <c r="K7306" s="28">
        <v>8166243.6499999994</v>
      </c>
      <c r="L7306" s="28">
        <v>8341433.5800000001</v>
      </c>
      <c r="M7306" s="28">
        <v>8598830.0499999989</v>
      </c>
      <c r="N7306" s="28">
        <v>8776647.8800000008</v>
      </c>
      <c r="O7306" s="28">
        <v>8930760.7599999998</v>
      </c>
      <c r="P7306" s="28">
        <v>9399904.8599999994</v>
      </c>
      <c r="Q7306" s="28">
        <v>9654452.2000000011</v>
      </c>
      <c r="R7306" s="28">
        <v>9917965.3100000005</v>
      </c>
      <c r="S7306" s="28">
        <v>9942556.1000000015</v>
      </c>
      <c r="T7306" s="28">
        <v>10301475.17</v>
      </c>
      <c r="U7306" s="53">
        <v>10160211.4</v>
      </c>
    </row>
    <row r="7307" spans="1:21" outlineLevel="3" x14ac:dyDescent="0.25">
      <c r="A7307" s="47" t="s">
        <v>11053</v>
      </c>
      <c r="B7307" s="47" t="s">
        <v>8627</v>
      </c>
      <c r="C7307" s="48" t="s">
        <v>11013</v>
      </c>
      <c r="D7307" s="48" t="s">
        <v>8651</v>
      </c>
      <c r="E7307" s="26" t="s">
        <v>11224</v>
      </c>
      <c r="F7307" s="26" t="s">
        <v>11224</v>
      </c>
      <c r="G7307" s="26" t="s">
        <v>11224</v>
      </c>
      <c r="H7307" s="26" t="s">
        <v>11224</v>
      </c>
      <c r="I7307" s="26" t="s">
        <v>11224</v>
      </c>
      <c r="J7307" s="26" t="s">
        <v>11224</v>
      </c>
      <c r="K7307" s="28" t="s">
        <v>11225</v>
      </c>
      <c r="L7307" s="28" t="s">
        <v>11225</v>
      </c>
      <c r="M7307" s="28" t="s">
        <v>11225</v>
      </c>
      <c r="N7307" s="28" t="s">
        <v>11225</v>
      </c>
      <c r="O7307" s="28" t="s">
        <v>11225</v>
      </c>
      <c r="P7307" s="28" t="s">
        <v>11225</v>
      </c>
      <c r="Q7307" s="28" t="s">
        <v>11225</v>
      </c>
      <c r="R7307" s="28" t="s">
        <v>11225</v>
      </c>
      <c r="S7307" s="28" t="s">
        <v>11225</v>
      </c>
      <c r="T7307" s="28" t="s">
        <v>11225</v>
      </c>
      <c r="U7307" s="53" t="s">
        <v>11225</v>
      </c>
    </row>
    <row r="7308" spans="1:21" outlineLevel="3" x14ac:dyDescent="0.25">
      <c r="A7308" s="47" t="s">
        <v>11053</v>
      </c>
      <c r="B7308" s="47" t="s">
        <v>8627</v>
      </c>
      <c r="C7308" s="48" t="s">
        <v>11013</v>
      </c>
      <c r="D7308" s="48" t="s">
        <v>8652</v>
      </c>
      <c r="E7308" s="26">
        <v>4390941.83</v>
      </c>
      <c r="F7308" s="26">
        <v>4291056.84</v>
      </c>
      <c r="G7308" s="26">
        <v>4185888.0300000003</v>
      </c>
      <c r="H7308" s="26">
        <v>3988990.5699999994</v>
      </c>
      <c r="I7308" s="26">
        <v>4137096.08</v>
      </c>
      <c r="J7308" s="26">
        <v>3978256.4399999995</v>
      </c>
      <c r="K7308" s="28">
        <v>3841342.9700000007</v>
      </c>
      <c r="L7308" s="28">
        <v>4070589.58</v>
      </c>
      <c r="M7308" s="28">
        <v>4124040.95</v>
      </c>
      <c r="N7308" s="28">
        <v>4086030.5400000005</v>
      </c>
      <c r="O7308" s="28">
        <v>4020382.2999999993</v>
      </c>
      <c r="P7308" s="28">
        <v>3955228.96</v>
      </c>
      <c r="Q7308" s="28">
        <v>4051550.99</v>
      </c>
      <c r="R7308" s="28">
        <v>4391784.05</v>
      </c>
      <c r="S7308" s="28">
        <v>4545872.8</v>
      </c>
      <c r="T7308" s="28">
        <v>4797172.3199999994</v>
      </c>
      <c r="U7308" s="53">
        <v>4834834.74</v>
      </c>
    </row>
    <row r="7309" spans="1:21" outlineLevel="3" x14ac:dyDescent="0.25">
      <c r="A7309" s="47" t="s">
        <v>11053</v>
      </c>
      <c r="B7309" s="47" t="s">
        <v>8627</v>
      </c>
      <c r="C7309" s="48" t="s">
        <v>11013</v>
      </c>
      <c r="D7309" s="48" t="s">
        <v>8653</v>
      </c>
      <c r="E7309" s="26" t="s">
        <v>11224</v>
      </c>
      <c r="F7309" s="26" t="s">
        <v>11224</v>
      </c>
      <c r="G7309" s="26" t="s">
        <v>11224</v>
      </c>
      <c r="H7309" s="26" t="s">
        <v>11224</v>
      </c>
      <c r="I7309" s="26" t="s">
        <v>11224</v>
      </c>
      <c r="J7309" s="26" t="s">
        <v>11224</v>
      </c>
      <c r="K7309" s="28" t="s">
        <v>11225</v>
      </c>
      <c r="L7309" s="28" t="s">
        <v>11225</v>
      </c>
      <c r="M7309" s="28" t="s">
        <v>11225</v>
      </c>
      <c r="N7309" s="28" t="s">
        <v>11225</v>
      </c>
      <c r="O7309" s="28" t="s">
        <v>11225</v>
      </c>
      <c r="P7309" s="28" t="s">
        <v>11225</v>
      </c>
      <c r="Q7309" s="28" t="s">
        <v>11225</v>
      </c>
      <c r="R7309" s="28" t="s">
        <v>11225</v>
      </c>
      <c r="S7309" s="28" t="s">
        <v>11225</v>
      </c>
      <c r="T7309" s="28" t="s">
        <v>11225</v>
      </c>
      <c r="U7309" s="53" t="s">
        <v>11225</v>
      </c>
    </row>
    <row r="7310" spans="1:21" outlineLevel="3" x14ac:dyDescent="0.25">
      <c r="A7310" s="47" t="s">
        <v>11053</v>
      </c>
      <c r="B7310" s="47" t="s">
        <v>8627</v>
      </c>
      <c r="C7310" s="48" t="s">
        <v>11013</v>
      </c>
      <c r="D7310" s="48" t="s">
        <v>8654</v>
      </c>
      <c r="E7310" s="26">
        <v>5954896.6100000003</v>
      </c>
      <c r="F7310" s="26">
        <v>5984778.4900000002</v>
      </c>
      <c r="G7310" s="26">
        <v>5889780.8500000006</v>
      </c>
      <c r="H7310" s="26">
        <v>6106475.6599999992</v>
      </c>
      <c r="I7310" s="26">
        <v>6379029.0499999989</v>
      </c>
      <c r="J7310" s="26">
        <v>6672004</v>
      </c>
      <c r="K7310" s="28">
        <v>6734792.879999999</v>
      </c>
      <c r="L7310" s="28">
        <v>7091542.5000000009</v>
      </c>
      <c r="M7310" s="28">
        <v>7379688.1100000003</v>
      </c>
      <c r="N7310" s="28">
        <v>7629682.7799999993</v>
      </c>
      <c r="O7310" s="28">
        <v>7507370.8499999996</v>
      </c>
      <c r="P7310" s="28">
        <v>8137971.0999999996</v>
      </c>
      <c r="Q7310" s="28">
        <v>8458608.7100000009</v>
      </c>
      <c r="R7310" s="28">
        <v>8623007.4900000002</v>
      </c>
      <c r="S7310" s="28">
        <v>8549630.2299999986</v>
      </c>
      <c r="T7310" s="28">
        <v>8789337.1499999985</v>
      </c>
      <c r="U7310" s="53">
        <v>9020893.2999999989</v>
      </c>
    </row>
    <row r="7311" spans="1:21" outlineLevel="3" x14ac:dyDescent="0.25">
      <c r="A7311" s="47" t="s">
        <v>11053</v>
      </c>
      <c r="B7311" s="47" t="s">
        <v>8627</v>
      </c>
      <c r="C7311" s="48" t="s">
        <v>11013</v>
      </c>
      <c r="D7311" s="48" t="s">
        <v>8655</v>
      </c>
      <c r="E7311" s="26">
        <v>3783319.3600000003</v>
      </c>
      <c r="F7311" s="26">
        <v>3901905.44</v>
      </c>
      <c r="G7311" s="26">
        <v>3851103.95</v>
      </c>
      <c r="H7311" s="26">
        <v>4073966.5299999993</v>
      </c>
      <c r="I7311" s="26">
        <v>3819295.61</v>
      </c>
      <c r="J7311" s="26">
        <v>3967122.84</v>
      </c>
      <c r="K7311" s="28">
        <v>3886409.35</v>
      </c>
      <c r="L7311" s="28">
        <v>3909521.5299999993</v>
      </c>
      <c r="M7311" s="28">
        <v>4059648.33</v>
      </c>
      <c r="N7311" s="28">
        <v>4125137.8800000004</v>
      </c>
      <c r="O7311" s="28">
        <v>3886177.85</v>
      </c>
      <c r="P7311" s="28">
        <v>4032306.8299999996</v>
      </c>
      <c r="Q7311" s="28">
        <v>4161284.6099999994</v>
      </c>
      <c r="R7311" s="28">
        <v>4393514.6900000004</v>
      </c>
      <c r="S7311" s="28">
        <v>4330824.99</v>
      </c>
      <c r="T7311" s="28">
        <v>4538292.55</v>
      </c>
      <c r="U7311" s="53">
        <v>4553070.3099999996</v>
      </c>
    </row>
    <row r="7312" spans="1:21" outlineLevel="3" x14ac:dyDescent="0.25">
      <c r="A7312" s="47" t="s">
        <v>11053</v>
      </c>
      <c r="B7312" s="47" t="s">
        <v>8627</v>
      </c>
      <c r="C7312" s="48" t="s">
        <v>11013</v>
      </c>
      <c r="D7312" s="48" t="s">
        <v>8656</v>
      </c>
      <c r="E7312" s="26">
        <v>6385855.7399999993</v>
      </c>
      <c r="F7312" s="26">
        <v>5765148.9500000002</v>
      </c>
      <c r="G7312" s="26">
        <v>6231943.4000000004</v>
      </c>
      <c r="H7312" s="26">
        <v>6271478.1699999999</v>
      </c>
      <c r="I7312" s="26">
        <v>6311232.6399999997</v>
      </c>
      <c r="J7312" s="26">
        <v>6363392.3500000006</v>
      </c>
      <c r="K7312" s="28">
        <v>6246425.1699999999</v>
      </c>
      <c r="L7312" s="28">
        <v>6531028.9000000004</v>
      </c>
      <c r="M7312" s="28">
        <v>6817897.4400000013</v>
      </c>
      <c r="N7312" s="28">
        <v>6876824.4500000011</v>
      </c>
      <c r="O7312" s="28">
        <v>6589406.3599999994</v>
      </c>
      <c r="P7312" s="28">
        <v>6709379.3500000006</v>
      </c>
      <c r="Q7312" s="28">
        <v>7017816.5500000007</v>
      </c>
      <c r="R7312" s="28">
        <v>7074436.0899999999</v>
      </c>
      <c r="S7312" s="28">
        <v>7031481.2599999998</v>
      </c>
      <c r="T7312" s="28">
        <v>7170755.7599999998</v>
      </c>
      <c r="U7312" s="53">
        <v>7061543.6900000004</v>
      </c>
    </row>
    <row r="7313" spans="1:21" outlineLevel="3" x14ac:dyDescent="0.25">
      <c r="A7313" s="47" t="s">
        <v>11053</v>
      </c>
      <c r="B7313" s="47" t="s">
        <v>8627</v>
      </c>
      <c r="C7313" s="48" t="s">
        <v>11013</v>
      </c>
      <c r="D7313" s="48" t="s">
        <v>8657</v>
      </c>
      <c r="E7313" s="26">
        <v>6143505.0599999996</v>
      </c>
      <c r="F7313" s="26">
        <v>5883258.0899999999</v>
      </c>
      <c r="G7313" s="26">
        <v>5864948.5999999996</v>
      </c>
      <c r="H7313" s="26">
        <v>5646435.1200000001</v>
      </c>
      <c r="I7313" s="26">
        <v>5811450.4199999999</v>
      </c>
      <c r="J7313" s="26">
        <v>5852127.7700000005</v>
      </c>
      <c r="K7313" s="28">
        <v>6054285.6899999995</v>
      </c>
      <c r="L7313" s="28">
        <v>6142790.9500000011</v>
      </c>
      <c r="M7313" s="28">
        <v>6278628.7700000014</v>
      </c>
      <c r="N7313" s="28">
        <v>6310032.2300000004</v>
      </c>
      <c r="O7313" s="28">
        <v>6020428.7400000002</v>
      </c>
      <c r="P7313" s="28">
        <v>6208807.8000000007</v>
      </c>
      <c r="Q7313" s="28">
        <v>6428663.7500000009</v>
      </c>
      <c r="R7313" s="28">
        <v>6606569.7400000012</v>
      </c>
      <c r="S7313" s="28">
        <v>6570183.8299999991</v>
      </c>
      <c r="T7313" s="28">
        <v>6632932.7199999997</v>
      </c>
      <c r="U7313" s="53">
        <v>6815352.1200000001</v>
      </c>
    </row>
    <row r="7314" spans="1:21" outlineLevel="3" x14ac:dyDescent="0.25">
      <c r="A7314" s="47" t="s">
        <v>11053</v>
      </c>
      <c r="B7314" s="47" t="s">
        <v>8627</v>
      </c>
      <c r="C7314" s="48" t="s">
        <v>11013</v>
      </c>
      <c r="D7314" s="48" t="s">
        <v>8658</v>
      </c>
      <c r="E7314" s="26">
        <v>2995761.46</v>
      </c>
      <c r="F7314" s="26">
        <v>2733490.3399999994</v>
      </c>
      <c r="G7314" s="26">
        <v>2814707.7100000004</v>
      </c>
      <c r="H7314" s="26">
        <v>2894653.92</v>
      </c>
      <c r="I7314" s="26">
        <v>3094170.1899999995</v>
      </c>
      <c r="J7314" s="26">
        <v>3105299.0500000003</v>
      </c>
      <c r="K7314" s="28">
        <v>3120737.2199999997</v>
      </c>
      <c r="L7314" s="28">
        <v>3551483.14</v>
      </c>
      <c r="M7314" s="28">
        <v>3546064.86</v>
      </c>
      <c r="N7314" s="28">
        <v>3746682.91</v>
      </c>
      <c r="O7314" s="28">
        <v>3502322.5299999993</v>
      </c>
      <c r="P7314" s="28">
        <v>3583465.68</v>
      </c>
      <c r="Q7314" s="28">
        <v>3709108.0200000005</v>
      </c>
      <c r="R7314" s="28">
        <v>3829344.64</v>
      </c>
      <c r="S7314" s="28">
        <v>3881551.5999999996</v>
      </c>
      <c r="T7314" s="28">
        <v>4029440.21</v>
      </c>
      <c r="U7314" s="53">
        <v>3965091.8</v>
      </c>
    </row>
    <row r="7315" spans="1:21" outlineLevel="3" x14ac:dyDescent="0.25">
      <c r="A7315" s="47" t="s">
        <v>11053</v>
      </c>
      <c r="B7315" s="47" t="s">
        <v>8627</v>
      </c>
      <c r="C7315" s="48" t="s">
        <v>11013</v>
      </c>
      <c r="D7315" s="48" t="s">
        <v>8659</v>
      </c>
      <c r="E7315" s="26" t="s">
        <v>11224</v>
      </c>
      <c r="F7315" s="26" t="s">
        <v>11224</v>
      </c>
      <c r="G7315" s="26" t="s">
        <v>11224</v>
      </c>
      <c r="H7315" s="26" t="s">
        <v>11224</v>
      </c>
      <c r="I7315" s="26" t="s">
        <v>11224</v>
      </c>
      <c r="J7315" s="26" t="s">
        <v>11224</v>
      </c>
      <c r="K7315" s="28" t="s">
        <v>11225</v>
      </c>
      <c r="L7315" s="28" t="s">
        <v>11225</v>
      </c>
      <c r="M7315" s="28" t="s">
        <v>11225</v>
      </c>
      <c r="N7315" s="28" t="s">
        <v>11225</v>
      </c>
      <c r="O7315" s="28" t="s">
        <v>11225</v>
      </c>
      <c r="P7315" s="28" t="s">
        <v>11225</v>
      </c>
      <c r="Q7315" s="28" t="s">
        <v>11225</v>
      </c>
      <c r="R7315" s="28" t="s">
        <v>11225</v>
      </c>
      <c r="S7315" s="28" t="s">
        <v>11225</v>
      </c>
      <c r="T7315" s="28" t="s">
        <v>11225</v>
      </c>
      <c r="U7315" s="53" t="s">
        <v>11225</v>
      </c>
    </row>
    <row r="7316" spans="1:21" outlineLevel="3" x14ac:dyDescent="0.25">
      <c r="A7316" s="47" t="s">
        <v>11053</v>
      </c>
      <c r="B7316" s="47" t="s">
        <v>8627</v>
      </c>
      <c r="C7316" s="48" t="s">
        <v>11013</v>
      </c>
      <c r="D7316" s="48" t="s">
        <v>8660</v>
      </c>
      <c r="E7316" s="26">
        <v>4920708.6899999995</v>
      </c>
      <c r="F7316" s="26">
        <v>4694236.05</v>
      </c>
      <c r="G7316" s="26">
        <v>4889914.04</v>
      </c>
      <c r="H7316" s="26">
        <v>4785590.3800000008</v>
      </c>
      <c r="I7316" s="26">
        <v>4822029.0599999996</v>
      </c>
      <c r="J7316" s="26">
        <v>4905972.5200000005</v>
      </c>
      <c r="K7316" s="28">
        <v>4693293.6100000003</v>
      </c>
      <c r="L7316" s="28">
        <v>4948193.3099999987</v>
      </c>
      <c r="M7316" s="28">
        <v>5093011.1100000003</v>
      </c>
      <c r="N7316" s="28">
        <v>5263759.66</v>
      </c>
      <c r="O7316" s="28">
        <v>5181058.43</v>
      </c>
      <c r="P7316" s="28">
        <v>5115334.0200000005</v>
      </c>
      <c r="Q7316" s="28">
        <v>5327626.1399999997</v>
      </c>
      <c r="R7316" s="28">
        <v>5349040.1900000004</v>
      </c>
      <c r="S7316" s="28">
        <v>5160560.3699999992</v>
      </c>
      <c r="T7316" s="28">
        <v>5349188.6099999994</v>
      </c>
      <c r="U7316" s="53">
        <v>5326459.29</v>
      </c>
    </row>
    <row r="7317" spans="1:21" outlineLevel="3" x14ac:dyDescent="0.25">
      <c r="A7317" s="47" t="s">
        <v>11053</v>
      </c>
      <c r="B7317" s="47" t="s">
        <v>8627</v>
      </c>
      <c r="C7317" s="48" t="s">
        <v>11013</v>
      </c>
      <c r="D7317" s="48" t="s">
        <v>8661</v>
      </c>
      <c r="E7317" s="26">
        <v>4064130.33</v>
      </c>
      <c r="F7317" s="26">
        <v>3820805.5</v>
      </c>
      <c r="G7317" s="26">
        <v>4066968.26</v>
      </c>
      <c r="H7317" s="26">
        <v>4182634.66</v>
      </c>
      <c r="I7317" s="26">
        <v>4315032.55</v>
      </c>
      <c r="J7317" s="26">
        <v>4335293.2699999996</v>
      </c>
      <c r="K7317" s="28">
        <v>4440191.49</v>
      </c>
      <c r="L7317" s="28">
        <v>4795642.7</v>
      </c>
      <c r="M7317" s="28">
        <v>5119914.0399999991</v>
      </c>
      <c r="N7317" s="28">
        <v>5166181.8199999994</v>
      </c>
      <c r="O7317" s="28">
        <v>4969671.0199999996</v>
      </c>
      <c r="P7317" s="28">
        <v>5010568.59</v>
      </c>
      <c r="Q7317" s="28">
        <v>5413831.7299999995</v>
      </c>
      <c r="R7317" s="28">
        <v>5579804.2300000004</v>
      </c>
      <c r="S7317" s="28">
        <v>5282753.82</v>
      </c>
      <c r="T7317" s="28">
        <v>5145558.9400000004</v>
      </c>
      <c r="U7317" s="53">
        <v>4879381.63</v>
      </c>
    </row>
    <row r="7318" spans="1:21" outlineLevel="3" x14ac:dyDescent="0.25">
      <c r="A7318" s="47" t="s">
        <v>11053</v>
      </c>
      <c r="B7318" s="47" t="s">
        <v>8627</v>
      </c>
      <c r="C7318" s="48" t="s">
        <v>11013</v>
      </c>
      <c r="D7318" s="48" t="s">
        <v>8662</v>
      </c>
      <c r="E7318" s="26">
        <v>6816146.2599999998</v>
      </c>
      <c r="F7318" s="26">
        <v>6479897.6600000001</v>
      </c>
      <c r="G7318" s="26">
        <v>6716781.8999999994</v>
      </c>
      <c r="H7318" s="26">
        <v>6382193.8500000006</v>
      </c>
      <c r="I7318" s="26">
        <v>6443623.8700000001</v>
      </c>
      <c r="J7318" s="26">
        <v>6544080.5899999999</v>
      </c>
      <c r="K7318" s="28">
        <v>6673242.9300000006</v>
      </c>
      <c r="L7318" s="28">
        <v>7153413.3999999994</v>
      </c>
      <c r="M7318" s="28">
        <v>7237679.629999999</v>
      </c>
      <c r="N7318" s="28">
        <v>7356289.4799999995</v>
      </c>
      <c r="O7318" s="28">
        <v>7194507.8200000012</v>
      </c>
      <c r="P7318" s="28">
        <v>7495069.9400000004</v>
      </c>
      <c r="Q7318" s="28">
        <v>7469728.6100000003</v>
      </c>
      <c r="R7318" s="28">
        <v>7628314.0899999999</v>
      </c>
      <c r="S7318" s="28">
        <v>7699060.2500000009</v>
      </c>
      <c r="T7318" s="28">
        <v>7855622.4800000004</v>
      </c>
      <c r="U7318" s="53">
        <v>7882269.5600000005</v>
      </c>
    </row>
    <row r="7319" spans="1:21" outlineLevel="3" x14ac:dyDescent="0.25">
      <c r="A7319" s="47" t="s">
        <v>11053</v>
      </c>
      <c r="B7319" s="47" t="s">
        <v>8627</v>
      </c>
      <c r="C7319" s="48" t="s">
        <v>11013</v>
      </c>
      <c r="D7319" s="48" t="s">
        <v>8663</v>
      </c>
      <c r="E7319" s="26">
        <v>8086991.96</v>
      </c>
      <c r="F7319" s="26">
        <v>7487566.3399999989</v>
      </c>
      <c r="G7319" s="26">
        <v>7943755.7799999993</v>
      </c>
      <c r="H7319" s="26">
        <v>7793563.5599999996</v>
      </c>
      <c r="I7319" s="26">
        <v>8164230.8599999994</v>
      </c>
      <c r="J7319" s="26">
        <v>8203322.2500000009</v>
      </c>
      <c r="K7319" s="28">
        <v>8132406.5500000007</v>
      </c>
      <c r="L7319" s="28">
        <v>8195510.7999999998</v>
      </c>
      <c r="M7319" s="28">
        <v>8323629.8600000003</v>
      </c>
      <c r="N7319" s="28">
        <v>8639565.6199999992</v>
      </c>
      <c r="O7319" s="28">
        <v>7822695.3999999994</v>
      </c>
      <c r="P7319" s="28">
        <v>8163873.7899999991</v>
      </c>
      <c r="Q7319" s="28">
        <v>8132825.8400000008</v>
      </c>
      <c r="R7319" s="28">
        <v>8367519.1999999993</v>
      </c>
      <c r="S7319" s="28">
        <v>8186490.5899999999</v>
      </c>
      <c r="T7319" s="28">
        <v>8302774.0000000009</v>
      </c>
      <c r="U7319" s="53">
        <v>8225567.080000001</v>
      </c>
    </row>
    <row r="7320" spans="1:21" outlineLevel="3" x14ac:dyDescent="0.25">
      <c r="A7320" s="47" t="s">
        <v>11053</v>
      </c>
      <c r="B7320" s="47" t="s">
        <v>8627</v>
      </c>
      <c r="C7320" s="48" t="s">
        <v>11013</v>
      </c>
      <c r="D7320" s="48" t="s">
        <v>8664</v>
      </c>
      <c r="E7320" s="26">
        <v>3463693.27</v>
      </c>
      <c r="F7320" s="26">
        <v>3296587.7599999993</v>
      </c>
      <c r="G7320" s="26">
        <v>3541501.0900000003</v>
      </c>
      <c r="H7320" s="26">
        <v>3565331.5300000003</v>
      </c>
      <c r="I7320" s="26">
        <v>3645789.44</v>
      </c>
      <c r="J7320" s="26">
        <v>3670420.3099999996</v>
      </c>
      <c r="K7320" s="28">
        <v>3650581.92</v>
      </c>
      <c r="L7320" s="28">
        <v>4186541.41</v>
      </c>
      <c r="M7320" s="28">
        <v>4392481.96</v>
      </c>
      <c r="N7320" s="28">
        <v>4502019.2200000007</v>
      </c>
      <c r="O7320" s="28">
        <v>4323342.71</v>
      </c>
      <c r="P7320" s="28">
        <v>4455908.1100000003</v>
      </c>
      <c r="Q7320" s="28">
        <v>4582116.0599999996</v>
      </c>
      <c r="R7320" s="28">
        <v>4606319.4800000004</v>
      </c>
      <c r="S7320" s="28">
        <v>4558775.34</v>
      </c>
      <c r="T7320" s="28">
        <v>4503658.4400000004</v>
      </c>
      <c r="U7320" s="53">
        <v>4361848.03</v>
      </c>
    </row>
    <row r="7321" spans="1:21" outlineLevel="3" x14ac:dyDescent="0.25">
      <c r="A7321" s="47" t="s">
        <v>11053</v>
      </c>
      <c r="B7321" s="47" t="s">
        <v>8627</v>
      </c>
      <c r="C7321" s="48" t="s">
        <v>11013</v>
      </c>
      <c r="D7321" s="48" t="s">
        <v>8665</v>
      </c>
      <c r="E7321" s="26">
        <v>4092035.8500000006</v>
      </c>
      <c r="F7321" s="26">
        <v>4068833.5800000005</v>
      </c>
      <c r="G7321" s="26">
        <v>4102956.98</v>
      </c>
      <c r="H7321" s="26">
        <v>4120782.72</v>
      </c>
      <c r="I7321" s="26">
        <v>4015738.3600000003</v>
      </c>
      <c r="J7321" s="26">
        <v>4147631.8299999996</v>
      </c>
      <c r="K7321" s="28">
        <v>4271531.7300000004</v>
      </c>
      <c r="L7321" s="28">
        <v>4389815</v>
      </c>
      <c r="M7321" s="28">
        <v>4710828.2100000009</v>
      </c>
      <c r="N7321" s="28">
        <v>4790794.1100000003</v>
      </c>
      <c r="O7321" s="28">
        <v>5061262.28</v>
      </c>
      <c r="P7321" s="28">
        <v>5134981.8499999996</v>
      </c>
      <c r="Q7321" s="28">
        <v>5086484.18</v>
      </c>
      <c r="R7321" s="28">
        <v>5246196.08</v>
      </c>
      <c r="S7321" s="28">
        <v>4977023.84</v>
      </c>
      <c r="T7321" s="28">
        <v>4800358.7800000012</v>
      </c>
      <c r="U7321" s="53">
        <v>4646808.2399999993</v>
      </c>
    </row>
    <row r="7322" spans="1:21" outlineLevel="3" x14ac:dyDescent="0.25">
      <c r="A7322" s="47" t="s">
        <v>11053</v>
      </c>
      <c r="B7322" s="47" t="s">
        <v>8627</v>
      </c>
      <c r="C7322" s="48" t="s">
        <v>11013</v>
      </c>
      <c r="D7322" s="48" t="s">
        <v>8666</v>
      </c>
      <c r="E7322" s="26">
        <v>2034081.64</v>
      </c>
      <c r="F7322" s="26">
        <v>2099225.5099999998</v>
      </c>
      <c r="G7322" s="26">
        <v>2152280.79</v>
      </c>
      <c r="H7322" s="26">
        <v>2096716.9100000001</v>
      </c>
      <c r="I7322" s="26">
        <v>2076162.8299999998</v>
      </c>
      <c r="J7322" s="26">
        <v>2392587.06</v>
      </c>
      <c r="K7322" s="28">
        <v>2620460.94</v>
      </c>
      <c r="L7322" s="28">
        <v>2737158.1300000004</v>
      </c>
      <c r="M7322" s="28">
        <v>2911858.3700000006</v>
      </c>
      <c r="N7322" s="28">
        <v>2822959.4200000004</v>
      </c>
      <c r="O7322" s="28">
        <v>2914333.5900000003</v>
      </c>
      <c r="P7322" s="28">
        <v>3028143.58</v>
      </c>
      <c r="Q7322" s="28">
        <v>3223443.24</v>
      </c>
      <c r="R7322" s="28">
        <v>3380383.82</v>
      </c>
      <c r="S7322" s="28">
        <v>3343203.64</v>
      </c>
      <c r="T7322" s="28">
        <v>3532407.6400000006</v>
      </c>
      <c r="U7322" s="53">
        <v>3416118.8299999996</v>
      </c>
    </row>
    <row r="7323" spans="1:21" outlineLevel="3" x14ac:dyDescent="0.25">
      <c r="A7323" s="47" t="s">
        <v>11053</v>
      </c>
      <c r="B7323" s="47" t="s">
        <v>8627</v>
      </c>
      <c r="C7323" s="48" t="s">
        <v>11013</v>
      </c>
      <c r="D7323" s="48" t="s">
        <v>8667</v>
      </c>
      <c r="E7323" s="26">
        <v>3290925.93</v>
      </c>
      <c r="F7323" s="26">
        <v>3326474.71</v>
      </c>
      <c r="G7323" s="26">
        <v>3907123.18</v>
      </c>
      <c r="H7323" s="26">
        <v>3567121.6900000004</v>
      </c>
      <c r="I7323" s="26">
        <v>3742831.58</v>
      </c>
      <c r="J7323" s="26">
        <v>3717176.6100000003</v>
      </c>
      <c r="K7323" s="28">
        <v>3526575.3200000003</v>
      </c>
      <c r="L7323" s="28">
        <v>3612630.3499999996</v>
      </c>
      <c r="M7323" s="28">
        <v>3833606.6399999997</v>
      </c>
      <c r="N7323" s="28">
        <v>3969937.92</v>
      </c>
      <c r="O7323" s="28">
        <v>4387261.2</v>
      </c>
      <c r="P7323" s="28">
        <v>4505324.84</v>
      </c>
      <c r="Q7323" s="28">
        <v>4842589.24</v>
      </c>
      <c r="R7323" s="28">
        <v>4933079.4500000011</v>
      </c>
      <c r="S7323" s="28">
        <v>4829955.3400000008</v>
      </c>
      <c r="T7323" s="28">
        <v>4941118.5</v>
      </c>
      <c r="U7323" s="53">
        <v>4959848.3899999987</v>
      </c>
    </row>
    <row r="7324" spans="1:21" outlineLevel="3" x14ac:dyDescent="0.25">
      <c r="A7324" s="47" t="s">
        <v>11053</v>
      </c>
      <c r="B7324" s="47" t="s">
        <v>8627</v>
      </c>
      <c r="C7324" s="48" t="s">
        <v>11013</v>
      </c>
      <c r="D7324" s="48" t="s">
        <v>8668</v>
      </c>
      <c r="E7324" s="26">
        <v>4067102.7499999995</v>
      </c>
      <c r="F7324" s="26">
        <v>4028888.29</v>
      </c>
      <c r="G7324" s="26">
        <v>4213779.42</v>
      </c>
      <c r="H7324" s="26">
        <v>4322866.5999999996</v>
      </c>
      <c r="I7324" s="26">
        <v>4248981.43</v>
      </c>
      <c r="J7324" s="26">
        <v>4390168.6800000006</v>
      </c>
      <c r="K7324" s="28">
        <v>4374694.0199999996</v>
      </c>
      <c r="L7324" s="28">
        <v>4463499.92</v>
      </c>
      <c r="M7324" s="28">
        <v>4548643.42</v>
      </c>
      <c r="N7324" s="28">
        <v>4578372.78</v>
      </c>
      <c r="O7324" s="28">
        <v>4478267.2800000012</v>
      </c>
      <c r="P7324" s="28">
        <v>4497063.9499999993</v>
      </c>
      <c r="Q7324" s="28">
        <v>4319713.9999999991</v>
      </c>
      <c r="R7324" s="28">
        <v>4648017.6800000006</v>
      </c>
      <c r="S7324" s="28">
        <v>4699137.8599999994</v>
      </c>
      <c r="T7324" s="28">
        <v>4912564.8999999994</v>
      </c>
      <c r="U7324" s="53">
        <v>4505641.03</v>
      </c>
    </row>
    <row r="7325" spans="1:21" outlineLevel="3" x14ac:dyDescent="0.25">
      <c r="A7325" s="47" t="s">
        <v>11053</v>
      </c>
      <c r="B7325" s="47" t="s">
        <v>8627</v>
      </c>
      <c r="C7325" s="48" t="s">
        <v>11013</v>
      </c>
      <c r="D7325" s="48" t="s">
        <v>8669</v>
      </c>
      <c r="E7325" s="26">
        <v>3369469.5100000007</v>
      </c>
      <c r="F7325" s="26">
        <v>3450584.3699999996</v>
      </c>
      <c r="G7325" s="26">
        <v>3442806.4800000004</v>
      </c>
      <c r="H7325" s="26">
        <v>3385381.01</v>
      </c>
      <c r="I7325" s="26">
        <v>3428327.72</v>
      </c>
      <c r="J7325" s="26">
        <v>3579719.37</v>
      </c>
      <c r="K7325" s="28">
        <v>3705724.6900000004</v>
      </c>
      <c r="L7325" s="28">
        <v>3732849.6899999995</v>
      </c>
      <c r="M7325" s="28">
        <v>3816777.86</v>
      </c>
      <c r="N7325" s="28">
        <v>3868183.23</v>
      </c>
      <c r="O7325" s="28">
        <v>3756529.7600000007</v>
      </c>
      <c r="P7325" s="28">
        <v>3754268.6500000004</v>
      </c>
      <c r="Q7325" s="28">
        <v>3862480.0200000005</v>
      </c>
      <c r="R7325" s="28">
        <v>4082077.3099999996</v>
      </c>
      <c r="S7325" s="28">
        <v>3959768.4599999995</v>
      </c>
      <c r="T7325" s="28">
        <v>4155555.07</v>
      </c>
      <c r="U7325" s="53">
        <v>4192557.9099999992</v>
      </c>
    </row>
    <row r="7326" spans="1:21" outlineLevel="3" x14ac:dyDescent="0.25">
      <c r="A7326" s="47" t="s">
        <v>11053</v>
      </c>
      <c r="B7326" s="47" t="s">
        <v>8627</v>
      </c>
      <c r="C7326" s="48" t="s">
        <v>11013</v>
      </c>
      <c r="D7326" s="48" t="s">
        <v>8670</v>
      </c>
      <c r="E7326" s="26">
        <v>3691071.84</v>
      </c>
      <c r="F7326" s="26">
        <v>3323707.02</v>
      </c>
      <c r="G7326" s="26">
        <v>3499832.4899999998</v>
      </c>
      <c r="H7326" s="26">
        <v>3511823.0100000002</v>
      </c>
      <c r="I7326" s="26">
        <v>3598632.74</v>
      </c>
      <c r="J7326" s="26">
        <v>3783777.3100000005</v>
      </c>
      <c r="K7326" s="28">
        <v>3701319.4099999997</v>
      </c>
      <c r="L7326" s="28">
        <v>3904795.46</v>
      </c>
      <c r="M7326" s="28">
        <v>3987335.2</v>
      </c>
      <c r="N7326" s="28">
        <v>4064754.2199999997</v>
      </c>
      <c r="O7326" s="28">
        <v>3717711.1999999997</v>
      </c>
      <c r="P7326" s="28">
        <v>3817060.71</v>
      </c>
      <c r="Q7326" s="28">
        <v>3805926.25</v>
      </c>
      <c r="R7326" s="28">
        <v>3860215.16</v>
      </c>
      <c r="S7326" s="28">
        <v>3803231.1300000004</v>
      </c>
      <c r="T7326" s="28">
        <v>3649145.44</v>
      </c>
      <c r="U7326" s="53">
        <v>3382038.5700000003</v>
      </c>
    </row>
    <row r="7327" spans="1:21" outlineLevel="3" x14ac:dyDescent="0.25">
      <c r="A7327" s="47" t="s">
        <v>11053</v>
      </c>
      <c r="B7327" s="47" t="s">
        <v>8627</v>
      </c>
      <c r="C7327" s="48" t="s">
        <v>11013</v>
      </c>
      <c r="D7327" s="48" t="s">
        <v>8671</v>
      </c>
      <c r="E7327" s="26">
        <v>3528011.49</v>
      </c>
      <c r="F7327" s="26">
        <v>3437759.9299999997</v>
      </c>
      <c r="G7327" s="26">
        <v>3506915.38</v>
      </c>
      <c r="H7327" s="26">
        <v>3520701.75</v>
      </c>
      <c r="I7327" s="26">
        <v>3530597.89</v>
      </c>
      <c r="J7327" s="26">
        <v>3560232.42</v>
      </c>
      <c r="K7327" s="28">
        <v>3768048.25</v>
      </c>
      <c r="L7327" s="28">
        <v>3781129.9499999997</v>
      </c>
      <c r="M7327" s="28">
        <v>3908497.4500000007</v>
      </c>
      <c r="N7327" s="28">
        <v>4030341.09</v>
      </c>
      <c r="O7327" s="28">
        <v>4066299.14</v>
      </c>
      <c r="P7327" s="28">
        <v>4310403.72</v>
      </c>
      <c r="Q7327" s="28">
        <v>4491401.43</v>
      </c>
      <c r="R7327" s="28">
        <v>4636493.28</v>
      </c>
      <c r="S7327" s="28">
        <v>4710896.4799999995</v>
      </c>
      <c r="T7327" s="28">
        <v>4934274.5000000009</v>
      </c>
      <c r="U7327" s="53">
        <v>4983202.95</v>
      </c>
    </row>
    <row r="7328" spans="1:21" outlineLevel="3" x14ac:dyDescent="0.25">
      <c r="A7328" s="47" t="s">
        <v>11053</v>
      </c>
      <c r="B7328" s="47" t="s">
        <v>8627</v>
      </c>
      <c r="C7328" s="48" t="s">
        <v>11013</v>
      </c>
      <c r="D7328" s="48" t="s">
        <v>8672</v>
      </c>
      <c r="E7328" s="26">
        <v>6784101.5299999993</v>
      </c>
      <c r="F7328" s="26">
        <v>6631308.1199999992</v>
      </c>
      <c r="G7328" s="26">
        <v>6801622.4200000009</v>
      </c>
      <c r="H7328" s="26">
        <v>7071268.2300000004</v>
      </c>
      <c r="I7328" s="26">
        <v>7211115.4199999999</v>
      </c>
      <c r="J7328" s="26">
        <v>7281300.8799999999</v>
      </c>
      <c r="K7328" s="28">
        <v>7454741.1300000008</v>
      </c>
      <c r="L7328" s="28">
        <v>7761415.6100000003</v>
      </c>
      <c r="M7328" s="28">
        <v>8093470.0899999999</v>
      </c>
      <c r="N7328" s="28">
        <v>8307180.5399999982</v>
      </c>
      <c r="O7328" s="28">
        <v>8436886.4399999995</v>
      </c>
      <c r="P7328" s="28">
        <v>8601408.0899999999</v>
      </c>
      <c r="Q7328" s="28">
        <v>8938407.6899999995</v>
      </c>
      <c r="R7328" s="28">
        <v>9428857.5600000005</v>
      </c>
      <c r="S7328" s="28">
        <v>9388207.3800000008</v>
      </c>
      <c r="T7328" s="28">
        <v>9473300.1300000008</v>
      </c>
      <c r="U7328" s="53">
        <v>8844531.0999999978</v>
      </c>
    </row>
    <row r="7329" spans="1:21" outlineLevel="3" x14ac:dyDescent="0.25">
      <c r="A7329" s="47" t="s">
        <v>11053</v>
      </c>
      <c r="B7329" s="47" t="s">
        <v>8627</v>
      </c>
      <c r="C7329" s="48" t="s">
        <v>11013</v>
      </c>
      <c r="D7329" s="48" t="s">
        <v>8673</v>
      </c>
      <c r="E7329" s="26" t="s">
        <v>11224</v>
      </c>
      <c r="F7329" s="26" t="s">
        <v>11224</v>
      </c>
      <c r="G7329" s="26" t="s">
        <v>11224</v>
      </c>
      <c r="H7329" s="26" t="s">
        <v>11224</v>
      </c>
      <c r="I7329" s="26" t="s">
        <v>11224</v>
      </c>
      <c r="J7329" s="26" t="s">
        <v>11224</v>
      </c>
      <c r="K7329" s="28" t="s">
        <v>11225</v>
      </c>
      <c r="L7329" s="28" t="s">
        <v>11225</v>
      </c>
      <c r="M7329" s="28" t="s">
        <v>11225</v>
      </c>
      <c r="N7329" s="28" t="s">
        <v>11225</v>
      </c>
      <c r="O7329" s="28" t="s">
        <v>11225</v>
      </c>
      <c r="P7329" s="28" t="s">
        <v>11225</v>
      </c>
      <c r="Q7329" s="28" t="s">
        <v>11225</v>
      </c>
      <c r="R7329" s="28" t="s">
        <v>11225</v>
      </c>
      <c r="S7329" s="28" t="s">
        <v>11225</v>
      </c>
      <c r="T7329" s="28" t="s">
        <v>11225</v>
      </c>
      <c r="U7329" s="53" t="s">
        <v>11225</v>
      </c>
    </row>
    <row r="7330" spans="1:21" outlineLevel="3" x14ac:dyDescent="0.25">
      <c r="A7330" s="47" t="s">
        <v>11053</v>
      </c>
      <c r="B7330" s="47" t="s">
        <v>8627</v>
      </c>
      <c r="C7330" s="48" t="s">
        <v>11013</v>
      </c>
      <c r="D7330" s="48" t="s">
        <v>8674</v>
      </c>
      <c r="E7330" s="26">
        <v>3008748</v>
      </c>
      <c r="F7330" s="26">
        <v>2991832.3000000003</v>
      </c>
      <c r="G7330" s="26">
        <v>3118022.43</v>
      </c>
      <c r="H7330" s="26">
        <v>3184218.4299999997</v>
      </c>
      <c r="I7330" s="26">
        <v>3427811.4999999995</v>
      </c>
      <c r="J7330" s="26">
        <v>3283872.05</v>
      </c>
      <c r="K7330" s="28">
        <v>3404009.5500000007</v>
      </c>
      <c r="L7330" s="28">
        <v>3549643.0800000005</v>
      </c>
      <c r="M7330" s="28">
        <v>3540940.1799999997</v>
      </c>
      <c r="N7330" s="28">
        <v>3576953.8200000003</v>
      </c>
      <c r="O7330" s="28">
        <v>3576082.17</v>
      </c>
      <c r="P7330" s="28">
        <v>3850305.5400000005</v>
      </c>
      <c r="Q7330" s="28">
        <v>3899371.7</v>
      </c>
      <c r="R7330" s="28">
        <v>4218528.5600000005</v>
      </c>
      <c r="S7330" s="28">
        <v>4367878.93</v>
      </c>
      <c r="T7330" s="28">
        <v>4593197.3499999996</v>
      </c>
      <c r="U7330" s="53">
        <v>4616785.2799999993</v>
      </c>
    </row>
    <row r="7331" spans="1:21" outlineLevel="3" x14ac:dyDescent="0.25">
      <c r="A7331" s="47" t="s">
        <v>11053</v>
      </c>
      <c r="B7331" s="47" t="s">
        <v>8627</v>
      </c>
      <c r="C7331" s="48" t="s">
        <v>11013</v>
      </c>
      <c r="D7331" s="48" t="s">
        <v>8675</v>
      </c>
      <c r="E7331" s="26">
        <v>3334018.42</v>
      </c>
      <c r="F7331" s="26">
        <v>3196054.59</v>
      </c>
      <c r="G7331" s="26">
        <v>3344345.7500000005</v>
      </c>
      <c r="H7331" s="26">
        <v>3505501.4100000006</v>
      </c>
      <c r="I7331" s="26">
        <v>3652975.43</v>
      </c>
      <c r="J7331" s="26">
        <v>3934136.84</v>
      </c>
      <c r="K7331" s="28">
        <v>3885809.09</v>
      </c>
      <c r="L7331" s="28">
        <v>4068652</v>
      </c>
      <c r="M7331" s="28">
        <v>3976367.8600000003</v>
      </c>
      <c r="N7331" s="28">
        <v>4183385.9399999995</v>
      </c>
      <c r="O7331" s="28">
        <v>3982878.3600000008</v>
      </c>
      <c r="P7331" s="28">
        <v>4131770.37</v>
      </c>
      <c r="Q7331" s="28">
        <v>4318606.3499999996</v>
      </c>
      <c r="R7331" s="28">
        <v>4125431.37</v>
      </c>
      <c r="S7331" s="28">
        <v>3991047.6600000006</v>
      </c>
      <c r="T7331" s="28">
        <v>4114246.8500000006</v>
      </c>
      <c r="U7331" s="53">
        <v>4220948.51</v>
      </c>
    </row>
    <row r="7332" spans="1:21" outlineLevel="3" x14ac:dyDescent="0.25">
      <c r="A7332" s="47" t="s">
        <v>11053</v>
      </c>
      <c r="B7332" s="47" t="s">
        <v>8627</v>
      </c>
      <c r="C7332" s="48" t="s">
        <v>11013</v>
      </c>
      <c r="D7332" s="48" t="s">
        <v>8676</v>
      </c>
      <c r="E7332" s="26">
        <v>2418030.0400000005</v>
      </c>
      <c r="F7332" s="26">
        <v>2463820.2400000007</v>
      </c>
      <c r="G7332" s="26">
        <v>2582894.91</v>
      </c>
      <c r="H7332" s="26">
        <v>2769795.41</v>
      </c>
      <c r="I7332" s="26">
        <v>2894307.8799999994</v>
      </c>
      <c r="J7332" s="26">
        <v>3132965.82</v>
      </c>
      <c r="K7332" s="28">
        <v>3085402.01</v>
      </c>
      <c r="L7332" s="28">
        <v>3060892.7800000003</v>
      </c>
      <c r="M7332" s="28">
        <v>3143017.7600000007</v>
      </c>
      <c r="N7332" s="28">
        <v>3195857.12</v>
      </c>
      <c r="O7332" s="28">
        <v>3171582.6</v>
      </c>
      <c r="P7332" s="28">
        <v>2995262.0300000003</v>
      </c>
      <c r="Q7332" s="28">
        <v>3261050.48</v>
      </c>
      <c r="R7332" s="28">
        <v>3384190.3100000005</v>
      </c>
      <c r="S7332" s="28">
        <v>3434280.5599999996</v>
      </c>
      <c r="T7332" s="28">
        <v>3472863.8400000003</v>
      </c>
      <c r="U7332" s="53">
        <v>3407669.9099999997</v>
      </c>
    </row>
    <row r="7333" spans="1:21" outlineLevel="3" x14ac:dyDescent="0.25">
      <c r="A7333" s="47" t="s">
        <v>11053</v>
      </c>
      <c r="B7333" s="47" t="s">
        <v>8627</v>
      </c>
      <c r="C7333" s="48" t="s">
        <v>11013</v>
      </c>
      <c r="D7333" s="48" t="s">
        <v>8677</v>
      </c>
      <c r="E7333" s="26">
        <v>6770758.4399999995</v>
      </c>
      <c r="F7333" s="26">
        <v>6320274.3200000003</v>
      </c>
      <c r="G7333" s="26">
        <v>6580832.9199999999</v>
      </c>
      <c r="H7333" s="26">
        <v>6586499.5600000005</v>
      </c>
      <c r="I7333" s="26">
        <v>6697304.5099999998</v>
      </c>
      <c r="J7333" s="26">
        <v>6788841.8900000006</v>
      </c>
      <c r="K7333" s="28">
        <v>6932096.8799999999</v>
      </c>
      <c r="L7333" s="28">
        <v>7102607.4399999995</v>
      </c>
      <c r="M7333" s="28">
        <v>7186078.7800000003</v>
      </c>
      <c r="N7333" s="28">
        <v>7310701.1200000001</v>
      </c>
      <c r="O7333" s="28">
        <v>6670664.879999999</v>
      </c>
      <c r="P7333" s="28">
        <v>6916430.6400000006</v>
      </c>
      <c r="Q7333" s="28">
        <v>7043629.2300000004</v>
      </c>
      <c r="R7333" s="28">
        <v>7172516.8900000006</v>
      </c>
      <c r="S7333" s="28">
        <v>7067118.3100000005</v>
      </c>
      <c r="T7333" s="28">
        <v>7160516.0999999996</v>
      </c>
      <c r="U7333" s="53">
        <v>6846111.9600000018</v>
      </c>
    </row>
    <row r="7334" spans="1:21" outlineLevel="3" x14ac:dyDescent="0.25">
      <c r="A7334" s="47" t="s">
        <v>11053</v>
      </c>
      <c r="B7334" s="47" t="s">
        <v>8627</v>
      </c>
      <c r="C7334" s="48" t="s">
        <v>11013</v>
      </c>
      <c r="D7334" s="48" t="s">
        <v>8678</v>
      </c>
      <c r="E7334" s="26" t="s">
        <v>11224</v>
      </c>
      <c r="F7334" s="26" t="s">
        <v>11224</v>
      </c>
      <c r="G7334" s="26" t="s">
        <v>11224</v>
      </c>
      <c r="H7334" s="26" t="s">
        <v>11224</v>
      </c>
      <c r="I7334" s="26" t="s">
        <v>11224</v>
      </c>
      <c r="J7334" s="26" t="s">
        <v>11224</v>
      </c>
      <c r="K7334" s="28" t="s">
        <v>11225</v>
      </c>
      <c r="L7334" s="28" t="s">
        <v>11225</v>
      </c>
      <c r="M7334" s="28" t="s">
        <v>11225</v>
      </c>
      <c r="N7334" s="28" t="s">
        <v>11225</v>
      </c>
      <c r="O7334" s="28" t="s">
        <v>11225</v>
      </c>
      <c r="P7334" s="28" t="s">
        <v>11225</v>
      </c>
      <c r="Q7334" s="28" t="s">
        <v>11225</v>
      </c>
      <c r="R7334" s="28">
        <v>0</v>
      </c>
      <c r="S7334" s="28" t="s">
        <v>11225</v>
      </c>
      <c r="T7334" s="28" t="s">
        <v>11225</v>
      </c>
      <c r="U7334" s="53" t="s">
        <v>11225</v>
      </c>
    </row>
    <row r="7335" spans="1:21" outlineLevel="3" x14ac:dyDescent="0.25">
      <c r="A7335" s="47" t="s">
        <v>11053</v>
      </c>
      <c r="B7335" s="47" t="s">
        <v>8627</v>
      </c>
      <c r="C7335" s="48" t="s">
        <v>11013</v>
      </c>
      <c r="D7335" s="48" t="s">
        <v>8679</v>
      </c>
      <c r="E7335" s="26">
        <v>1852436.3599999999</v>
      </c>
      <c r="F7335" s="26">
        <v>1949064.5300000003</v>
      </c>
      <c r="G7335" s="26">
        <v>1948607.32</v>
      </c>
      <c r="H7335" s="26">
        <v>2026135.96</v>
      </c>
      <c r="I7335" s="26">
        <v>1993614.8800000001</v>
      </c>
      <c r="J7335" s="26">
        <v>1975310.9799999997</v>
      </c>
      <c r="K7335" s="28">
        <v>2041842.4799999997</v>
      </c>
      <c r="L7335" s="28">
        <v>2188008.66</v>
      </c>
      <c r="M7335" s="28">
        <v>2197933.2400000002</v>
      </c>
      <c r="N7335" s="28">
        <v>2371359.88</v>
      </c>
      <c r="O7335" s="28">
        <v>2251823.58</v>
      </c>
      <c r="P7335" s="28">
        <v>2370470.2200000002</v>
      </c>
      <c r="Q7335" s="28">
        <v>2651527.1800000002</v>
      </c>
      <c r="R7335" s="28">
        <v>2846820.43</v>
      </c>
      <c r="S7335" s="28">
        <v>2709781.68</v>
      </c>
      <c r="T7335" s="28">
        <v>2803810.01</v>
      </c>
      <c r="U7335" s="53">
        <v>2634510.6700000004</v>
      </c>
    </row>
    <row r="7336" spans="1:21" outlineLevel="3" x14ac:dyDescent="0.25">
      <c r="A7336" s="47" t="s">
        <v>11053</v>
      </c>
      <c r="B7336" s="47" t="s">
        <v>8627</v>
      </c>
      <c r="C7336" s="48" t="s">
        <v>11013</v>
      </c>
      <c r="D7336" s="48" t="s">
        <v>8680</v>
      </c>
      <c r="E7336" s="26">
        <v>4476602.5500000007</v>
      </c>
      <c r="F7336" s="26">
        <v>4248589.8100000005</v>
      </c>
      <c r="G7336" s="26">
        <v>4489869.5299999993</v>
      </c>
      <c r="H7336" s="26">
        <v>4551069.4000000004</v>
      </c>
      <c r="I7336" s="26">
        <v>4703965.07</v>
      </c>
      <c r="J7336" s="26">
        <v>4683673.49</v>
      </c>
      <c r="K7336" s="28">
        <v>4589116.04</v>
      </c>
      <c r="L7336" s="28">
        <v>4736799.43</v>
      </c>
      <c r="M7336" s="28">
        <v>4823061.2</v>
      </c>
      <c r="N7336" s="28">
        <v>4796097.1800000006</v>
      </c>
      <c r="O7336" s="28">
        <v>4631269.57</v>
      </c>
      <c r="P7336" s="28">
        <v>4742198.63</v>
      </c>
      <c r="Q7336" s="28">
        <v>4733464.9099999992</v>
      </c>
      <c r="R7336" s="28">
        <v>4902652.2499999991</v>
      </c>
      <c r="S7336" s="28">
        <v>5035048.22</v>
      </c>
      <c r="T7336" s="28">
        <v>5040206.8800000008</v>
      </c>
      <c r="U7336" s="53">
        <v>4897410.2300000004</v>
      </c>
    </row>
    <row r="7337" spans="1:21" outlineLevel="3" x14ac:dyDescent="0.25">
      <c r="A7337" s="47" t="s">
        <v>11053</v>
      </c>
      <c r="B7337" s="47" t="s">
        <v>8627</v>
      </c>
      <c r="C7337" s="48" t="s">
        <v>11013</v>
      </c>
      <c r="D7337" s="48" t="s">
        <v>8681</v>
      </c>
      <c r="E7337" s="26">
        <v>1763122.72</v>
      </c>
      <c r="F7337" s="26">
        <v>1806406.72</v>
      </c>
      <c r="G7337" s="26">
        <v>1788256.7</v>
      </c>
      <c r="H7337" s="26">
        <v>1800974.68</v>
      </c>
      <c r="I7337" s="26">
        <v>1879285.46</v>
      </c>
      <c r="J7337" s="26">
        <v>2057564.3900000001</v>
      </c>
      <c r="K7337" s="28">
        <v>2045380.52</v>
      </c>
      <c r="L7337" s="28">
        <v>2184206.35</v>
      </c>
      <c r="M7337" s="28">
        <v>2175417.39</v>
      </c>
      <c r="N7337" s="28">
        <v>2491567.0300000003</v>
      </c>
      <c r="O7337" s="28">
        <v>2390328.9299999997</v>
      </c>
      <c r="P7337" s="28">
        <v>2495134.44</v>
      </c>
      <c r="Q7337" s="28">
        <v>2552210.1299999994</v>
      </c>
      <c r="R7337" s="28">
        <v>2582535.04</v>
      </c>
      <c r="S7337" s="28">
        <v>2656549.3000000003</v>
      </c>
      <c r="T7337" s="28">
        <v>2661552.0000000005</v>
      </c>
      <c r="U7337" s="53">
        <v>2647652.35</v>
      </c>
    </row>
    <row r="7338" spans="1:21" outlineLevel="3" x14ac:dyDescent="0.25">
      <c r="A7338" s="47" t="s">
        <v>11053</v>
      </c>
      <c r="B7338" s="47" t="s">
        <v>8627</v>
      </c>
      <c r="C7338" s="48" t="s">
        <v>11013</v>
      </c>
      <c r="D7338" s="48" t="s">
        <v>8682</v>
      </c>
      <c r="E7338" s="26" t="s">
        <v>11224</v>
      </c>
      <c r="F7338" s="26" t="s">
        <v>11224</v>
      </c>
      <c r="G7338" s="26" t="s">
        <v>11224</v>
      </c>
      <c r="H7338" s="26" t="s">
        <v>11224</v>
      </c>
      <c r="I7338" s="26" t="s">
        <v>11224</v>
      </c>
      <c r="J7338" s="26" t="s">
        <v>11224</v>
      </c>
      <c r="K7338" s="28" t="s">
        <v>11225</v>
      </c>
      <c r="L7338" s="28" t="s">
        <v>11225</v>
      </c>
      <c r="M7338" s="28" t="s">
        <v>11225</v>
      </c>
      <c r="N7338" s="28" t="s">
        <v>11225</v>
      </c>
      <c r="O7338" s="28" t="s">
        <v>11225</v>
      </c>
      <c r="P7338" s="28" t="s">
        <v>11225</v>
      </c>
      <c r="Q7338" s="28" t="s">
        <v>11225</v>
      </c>
      <c r="R7338" s="28" t="s">
        <v>11225</v>
      </c>
      <c r="S7338" s="28" t="s">
        <v>11225</v>
      </c>
      <c r="T7338" s="28" t="s">
        <v>11225</v>
      </c>
      <c r="U7338" s="53" t="s">
        <v>11225</v>
      </c>
    </row>
    <row r="7339" spans="1:21" outlineLevel="3" x14ac:dyDescent="0.25">
      <c r="A7339" s="47" t="s">
        <v>11053</v>
      </c>
      <c r="B7339" s="47" t="s">
        <v>8627</v>
      </c>
      <c r="C7339" s="48" t="s">
        <v>11013</v>
      </c>
      <c r="D7339" s="48" t="s">
        <v>8683</v>
      </c>
      <c r="E7339" s="26">
        <v>5403683.9900000002</v>
      </c>
      <c r="F7339" s="26">
        <v>4934146.4900000012</v>
      </c>
      <c r="G7339" s="26">
        <v>5095615.1700000009</v>
      </c>
      <c r="H7339" s="26">
        <v>5209875.2600000007</v>
      </c>
      <c r="I7339" s="26">
        <v>5307126.97</v>
      </c>
      <c r="J7339" s="26">
        <v>5271383.6399999997</v>
      </c>
      <c r="K7339" s="28">
        <v>5464317.6500000004</v>
      </c>
      <c r="L7339" s="28">
        <v>5678905.8999999994</v>
      </c>
      <c r="M7339" s="28">
        <v>5734738.6099999994</v>
      </c>
      <c r="N7339" s="28">
        <v>5595242.4100000001</v>
      </c>
      <c r="O7339" s="28">
        <v>5199725.72</v>
      </c>
      <c r="P7339" s="28">
        <v>5394045.3099999996</v>
      </c>
      <c r="Q7339" s="28">
        <v>5554119.1099999994</v>
      </c>
      <c r="R7339" s="28">
        <v>5849803.8799999999</v>
      </c>
      <c r="S7339" s="28">
        <v>5971355.3799999999</v>
      </c>
      <c r="T7339" s="28">
        <v>6205900.7599999988</v>
      </c>
      <c r="U7339" s="53">
        <v>6370669.5199999996</v>
      </c>
    </row>
    <row r="7340" spans="1:21" outlineLevel="3" x14ac:dyDescent="0.25">
      <c r="A7340" s="47" t="s">
        <v>11053</v>
      </c>
      <c r="B7340" s="47" t="s">
        <v>8627</v>
      </c>
      <c r="C7340" s="48" t="s">
        <v>11013</v>
      </c>
      <c r="D7340" s="48" t="s">
        <v>8684</v>
      </c>
      <c r="E7340" s="26">
        <v>3790417</v>
      </c>
      <c r="F7340" s="26">
        <v>3780049.29</v>
      </c>
      <c r="G7340" s="26">
        <v>3928845.9400000004</v>
      </c>
      <c r="H7340" s="26">
        <v>3869808.6400000006</v>
      </c>
      <c r="I7340" s="26">
        <v>3870155.9999999995</v>
      </c>
      <c r="J7340" s="26">
        <v>4008637.14</v>
      </c>
      <c r="K7340" s="28">
        <v>4127878.94</v>
      </c>
      <c r="L7340" s="28">
        <v>4235415.0599999996</v>
      </c>
      <c r="M7340" s="28">
        <v>4049360.37</v>
      </c>
      <c r="N7340" s="28">
        <v>4027680.45</v>
      </c>
      <c r="O7340" s="28">
        <v>3955053.42</v>
      </c>
      <c r="P7340" s="28">
        <v>4260907.7800000012</v>
      </c>
      <c r="Q7340" s="28">
        <v>4537644.49</v>
      </c>
      <c r="R7340" s="28">
        <v>4754815.71</v>
      </c>
      <c r="S7340" s="28">
        <v>4777148.45</v>
      </c>
      <c r="T7340" s="28">
        <v>4726364.4399999995</v>
      </c>
      <c r="U7340" s="53">
        <v>4576985.9000000004</v>
      </c>
    </row>
    <row r="7341" spans="1:21" outlineLevel="3" x14ac:dyDescent="0.25">
      <c r="A7341" s="47" t="s">
        <v>11053</v>
      </c>
      <c r="B7341" s="47" t="s">
        <v>8627</v>
      </c>
      <c r="C7341" s="48" t="s">
        <v>11013</v>
      </c>
      <c r="D7341" s="48" t="s">
        <v>8685</v>
      </c>
      <c r="E7341" s="26">
        <v>3444147.37</v>
      </c>
      <c r="F7341" s="26">
        <v>3351059.91</v>
      </c>
      <c r="G7341" s="26">
        <v>3399518.66</v>
      </c>
      <c r="H7341" s="26">
        <v>3364159.96</v>
      </c>
      <c r="I7341" s="26">
        <v>3557879.2199999997</v>
      </c>
      <c r="J7341" s="26">
        <v>3702711.0399999996</v>
      </c>
      <c r="K7341" s="28">
        <v>3777517.6000000006</v>
      </c>
      <c r="L7341" s="28">
        <v>3869824.6899999995</v>
      </c>
      <c r="M7341" s="28">
        <v>4045073.85</v>
      </c>
      <c r="N7341" s="28">
        <v>4125059.1900000004</v>
      </c>
      <c r="O7341" s="28">
        <v>3949557.83</v>
      </c>
      <c r="P7341" s="28">
        <v>4027511.4400000004</v>
      </c>
      <c r="Q7341" s="28">
        <v>4022250.6400000006</v>
      </c>
      <c r="R7341" s="28">
        <v>4307278.13</v>
      </c>
      <c r="S7341" s="28">
        <v>4398133.080000001</v>
      </c>
      <c r="T7341" s="28">
        <v>4568911.8099999996</v>
      </c>
      <c r="U7341" s="53">
        <v>4449989.83</v>
      </c>
    </row>
    <row r="7342" spans="1:21" outlineLevel="3" x14ac:dyDescent="0.25">
      <c r="A7342" s="47" t="s">
        <v>11053</v>
      </c>
      <c r="B7342" s="47" t="s">
        <v>8627</v>
      </c>
      <c r="C7342" s="48" t="s">
        <v>11013</v>
      </c>
      <c r="D7342" s="48" t="s">
        <v>8686</v>
      </c>
      <c r="E7342" s="26">
        <v>1372143.71</v>
      </c>
      <c r="F7342" s="26">
        <v>1344782.9300000002</v>
      </c>
      <c r="G7342" s="26">
        <v>1383697.2700000003</v>
      </c>
      <c r="H7342" s="26">
        <v>1532670.01</v>
      </c>
      <c r="I7342" s="26">
        <v>1698628.58</v>
      </c>
      <c r="J7342" s="26">
        <v>1775903.88</v>
      </c>
      <c r="K7342" s="28">
        <v>1706866.51</v>
      </c>
      <c r="L7342" s="28">
        <v>1838260.78</v>
      </c>
      <c r="M7342" s="28">
        <v>1820893.61</v>
      </c>
      <c r="N7342" s="28">
        <v>1994696.5100000002</v>
      </c>
      <c r="O7342" s="28">
        <v>1885347.2799999998</v>
      </c>
      <c r="P7342" s="28">
        <v>2091690.6300000001</v>
      </c>
      <c r="Q7342" s="28">
        <v>2135613.29</v>
      </c>
      <c r="R7342" s="28">
        <v>2248595.69</v>
      </c>
      <c r="S7342" s="28">
        <v>2165807.63</v>
      </c>
      <c r="T7342" s="28">
        <v>2170808.63</v>
      </c>
      <c r="U7342" s="53">
        <v>2115749.5999999996</v>
      </c>
    </row>
    <row r="7343" spans="1:21" outlineLevel="3" x14ac:dyDescent="0.25">
      <c r="A7343" s="47" t="s">
        <v>11053</v>
      </c>
      <c r="B7343" s="47" t="s">
        <v>8627</v>
      </c>
      <c r="C7343" s="48" t="s">
        <v>11013</v>
      </c>
      <c r="D7343" s="48" t="s">
        <v>8687</v>
      </c>
      <c r="E7343" s="26">
        <v>3087432.2600000002</v>
      </c>
      <c r="F7343" s="26">
        <v>2692406.9599999995</v>
      </c>
      <c r="G7343" s="26">
        <v>2970548.5599999996</v>
      </c>
      <c r="H7343" s="26">
        <v>3090719.3000000003</v>
      </c>
      <c r="I7343" s="26">
        <v>3046011.7099999995</v>
      </c>
      <c r="J7343" s="26">
        <v>3024940.88</v>
      </c>
      <c r="K7343" s="28">
        <v>3147796.12</v>
      </c>
      <c r="L7343" s="28">
        <v>3241789.54</v>
      </c>
      <c r="M7343" s="28">
        <v>3479914.69</v>
      </c>
      <c r="N7343" s="28">
        <v>3805114.89</v>
      </c>
      <c r="O7343" s="28">
        <v>3367479.86</v>
      </c>
      <c r="P7343" s="28">
        <v>3522584.41</v>
      </c>
      <c r="Q7343" s="28">
        <v>3639051.2300000004</v>
      </c>
      <c r="R7343" s="28">
        <v>3724075.7000000007</v>
      </c>
      <c r="S7343" s="28">
        <v>3524803.9900000007</v>
      </c>
      <c r="T7343" s="28">
        <v>3753503.8000000003</v>
      </c>
      <c r="U7343" s="53">
        <v>3610263.13</v>
      </c>
    </row>
    <row r="7344" spans="1:21" outlineLevel="3" x14ac:dyDescent="0.25">
      <c r="A7344" s="47" t="s">
        <v>11053</v>
      </c>
      <c r="B7344" s="47" t="s">
        <v>8627</v>
      </c>
      <c r="C7344" s="48" t="s">
        <v>11013</v>
      </c>
      <c r="D7344" s="48" t="s">
        <v>8688</v>
      </c>
      <c r="E7344" s="26">
        <v>1918725.9299999997</v>
      </c>
      <c r="F7344" s="26">
        <v>2015713.3400000003</v>
      </c>
      <c r="G7344" s="26">
        <v>1944664.11</v>
      </c>
      <c r="H7344" s="26">
        <v>1894127.85</v>
      </c>
      <c r="I7344" s="26">
        <v>1946284.6099999999</v>
      </c>
      <c r="J7344" s="26">
        <v>2309055.4500000002</v>
      </c>
      <c r="K7344" s="28">
        <v>2434234.36</v>
      </c>
      <c r="L7344" s="28">
        <v>2568205.2800000003</v>
      </c>
      <c r="M7344" s="28">
        <v>2632344.1699999995</v>
      </c>
      <c r="N7344" s="28">
        <v>2913320.09</v>
      </c>
      <c r="O7344" s="28">
        <v>2899133.32</v>
      </c>
      <c r="P7344" s="28">
        <v>3122263.0300000003</v>
      </c>
      <c r="Q7344" s="28">
        <v>3075425.0499999993</v>
      </c>
      <c r="R7344" s="28">
        <v>2959442.02</v>
      </c>
      <c r="S7344" s="28">
        <v>2896115.05</v>
      </c>
      <c r="T7344" s="28">
        <v>3148892.05</v>
      </c>
      <c r="U7344" s="53">
        <v>3119943.8499999996</v>
      </c>
    </row>
    <row r="7345" spans="1:21" outlineLevel="3" x14ac:dyDescent="0.25">
      <c r="A7345" s="47" t="s">
        <v>11053</v>
      </c>
      <c r="B7345" s="47" t="s">
        <v>8627</v>
      </c>
      <c r="C7345" s="48" t="s">
        <v>11013</v>
      </c>
      <c r="D7345" s="48" t="s">
        <v>8689</v>
      </c>
      <c r="E7345" s="26">
        <v>3232136.58</v>
      </c>
      <c r="F7345" s="26">
        <v>3081143.97</v>
      </c>
      <c r="G7345" s="26">
        <v>3298380.1</v>
      </c>
      <c r="H7345" s="26">
        <v>3517324.75</v>
      </c>
      <c r="I7345" s="26">
        <v>3437676.3899999997</v>
      </c>
      <c r="J7345" s="26">
        <v>3571779.07</v>
      </c>
      <c r="K7345" s="28">
        <v>3569768.75</v>
      </c>
      <c r="L7345" s="28">
        <v>3807073.85</v>
      </c>
      <c r="M7345" s="28">
        <v>3902211.0099999993</v>
      </c>
      <c r="N7345" s="28">
        <v>4058619.79</v>
      </c>
      <c r="O7345" s="28">
        <v>4164450.25</v>
      </c>
      <c r="P7345" s="28">
        <v>4165058.0100000002</v>
      </c>
      <c r="Q7345" s="28">
        <v>4243860</v>
      </c>
      <c r="R7345" s="28">
        <v>4538462.370000001</v>
      </c>
      <c r="S7345" s="28">
        <v>4826478.7699999996</v>
      </c>
      <c r="T7345" s="28">
        <v>4942186.4300000006</v>
      </c>
      <c r="U7345" s="53">
        <v>5071388.3499999996</v>
      </c>
    </row>
    <row r="7346" spans="1:21" outlineLevel="3" x14ac:dyDescent="0.25">
      <c r="A7346" s="47" t="s">
        <v>11053</v>
      </c>
      <c r="B7346" s="47" t="s">
        <v>8627</v>
      </c>
      <c r="C7346" s="48" t="s">
        <v>11013</v>
      </c>
      <c r="D7346" s="48" t="s">
        <v>11152</v>
      </c>
      <c r="E7346" s="26">
        <v>0</v>
      </c>
      <c r="F7346" s="26">
        <v>3853062.3000000017</v>
      </c>
      <c r="G7346" s="26">
        <v>1830228.3099999996</v>
      </c>
      <c r="H7346" s="26">
        <v>2390345.8700000006</v>
      </c>
      <c r="I7346" s="26">
        <v>3182808.8300000005</v>
      </c>
      <c r="J7346" s="26">
        <v>3289426.649999998</v>
      </c>
      <c r="K7346" s="28">
        <v>3088375.9299999978</v>
      </c>
      <c r="L7346" s="28">
        <v>3172005.43</v>
      </c>
      <c r="M7346" s="28">
        <v>3072691.2400000007</v>
      </c>
      <c r="N7346" s="28">
        <v>3079534.1599999992</v>
      </c>
      <c r="O7346" s="28">
        <v>2940269.9799999995</v>
      </c>
      <c r="P7346" s="28">
        <v>3000824.71</v>
      </c>
      <c r="Q7346" s="28">
        <v>2831479.3000000003</v>
      </c>
      <c r="R7346" s="28">
        <v>2747976.38</v>
      </c>
      <c r="S7346" s="28">
        <v>2699212.09</v>
      </c>
      <c r="T7346" s="28">
        <v>2911436.92</v>
      </c>
      <c r="U7346" s="53">
        <v>3135075.1999999993</v>
      </c>
    </row>
    <row r="7347" spans="1:21" outlineLevel="2" x14ac:dyDescent="0.25">
      <c r="A7347" s="47"/>
      <c r="B7347" s="47" t="s">
        <v>8627</v>
      </c>
      <c r="C7347" s="48" t="s">
        <v>11013</v>
      </c>
      <c r="D7347" s="48" t="s">
        <v>11312</v>
      </c>
      <c r="E7347" s="26">
        <v>216806834.62000003</v>
      </c>
      <c r="F7347" s="26">
        <v>215389977.58000007</v>
      </c>
      <c r="G7347" s="26">
        <v>215063095.91999993</v>
      </c>
      <c r="H7347" s="26">
        <v>218258364.20999998</v>
      </c>
      <c r="I7347" s="26">
        <v>223726540.89000005</v>
      </c>
      <c r="J7347" s="26">
        <v>228036535.43999997</v>
      </c>
      <c r="K7347" s="28">
        <v>230377431.92999998</v>
      </c>
      <c r="L7347" s="28">
        <v>240121754.39000002</v>
      </c>
      <c r="M7347" s="28">
        <v>246333744.19</v>
      </c>
      <c r="N7347" s="28">
        <v>253429399.83999991</v>
      </c>
      <c r="O7347" s="28">
        <v>249023958.61999995</v>
      </c>
      <c r="P7347" s="28">
        <v>258155577.61999997</v>
      </c>
      <c r="Q7347" s="28">
        <v>266741301</v>
      </c>
      <c r="R7347" s="28">
        <v>273969863.33999991</v>
      </c>
      <c r="S7347" s="28">
        <v>272773328.10000002</v>
      </c>
      <c r="T7347" s="28">
        <v>279334448.49999994</v>
      </c>
      <c r="U7347" s="53">
        <v>274906269.57999998</v>
      </c>
    </row>
    <row r="7348" spans="1:21" outlineLevel="3" x14ac:dyDescent="0.25">
      <c r="A7348" s="47" t="s">
        <v>11053</v>
      </c>
      <c r="B7348" s="47" t="s">
        <v>8799</v>
      </c>
      <c r="C7348" s="48" t="s">
        <v>11015</v>
      </c>
      <c r="D7348" s="48" t="s">
        <v>8798</v>
      </c>
      <c r="E7348" s="26">
        <v>3105951.5799999996</v>
      </c>
      <c r="F7348" s="26">
        <v>3204211.87</v>
      </c>
      <c r="G7348" s="26">
        <v>3200283.58</v>
      </c>
      <c r="H7348" s="26">
        <v>3346969.82</v>
      </c>
      <c r="I7348" s="26">
        <v>3606480.49</v>
      </c>
      <c r="J7348" s="26">
        <v>3684512.75</v>
      </c>
      <c r="K7348" s="28">
        <v>3957897.9099999997</v>
      </c>
      <c r="L7348" s="28">
        <v>4031230.9399999995</v>
      </c>
      <c r="M7348" s="28">
        <v>4093955.36</v>
      </c>
      <c r="N7348" s="28">
        <v>4088006.8099999996</v>
      </c>
      <c r="O7348" s="28">
        <v>4323180.92</v>
      </c>
      <c r="P7348" s="28">
        <v>4322637.4000000004</v>
      </c>
      <c r="Q7348" s="28">
        <v>4355206.4099999992</v>
      </c>
      <c r="R7348" s="28">
        <v>4290708.33</v>
      </c>
      <c r="S7348" s="28">
        <v>4379211.43</v>
      </c>
      <c r="T7348" s="28">
        <v>4442801.3099999996</v>
      </c>
      <c r="U7348" s="53">
        <v>4608328.1000000006</v>
      </c>
    </row>
    <row r="7349" spans="1:21" outlineLevel="3" x14ac:dyDescent="0.25">
      <c r="A7349" s="47" t="s">
        <v>11053</v>
      </c>
      <c r="B7349" s="47" t="s">
        <v>8799</v>
      </c>
      <c r="C7349" s="48" t="s">
        <v>11015</v>
      </c>
      <c r="D7349" s="48" t="s">
        <v>8800</v>
      </c>
      <c r="E7349" s="26" t="s">
        <v>11224</v>
      </c>
      <c r="F7349" s="26" t="s">
        <v>11224</v>
      </c>
      <c r="G7349" s="26" t="s">
        <v>11224</v>
      </c>
      <c r="H7349" s="26" t="s">
        <v>11224</v>
      </c>
      <c r="I7349" s="26" t="s">
        <v>11224</v>
      </c>
      <c r="J7349" s="26" t="s">
        <v>11224</v>
      </c>
      <c r="K7349" s="28" t="s">
        <v>11225</v>
      </c>
      <c r="L7349" s="28" t="s">
        <v>11225</v>
      </c>
      <c r="M7349" s="28" t="s">
        <v>11225</v>
      </c>
      <c r="N7349" s="28" t="s">
        <v>11225</v>
      </c>
      <c r="O7349" s="28" t="s">
        <v>11225</v>
      </c>
      <c r="P7349" s="28" t="s">
        <v>11225</v>
      </c>
      <c r="Q7349" s="28" t="s">
        <v>11225</v>
      </c>
      <c r="R7349" s="28" t="s">
        <v>11225</v>
      </c>
      <c r="S7349" s="28" t="s">
        <v>11225</v>
      </c>
      <c r="T7349" s="28" t="s">
        <v>11225</v>
      </c>
      <c r="U7349" s="53" t="s">
        <v>11225</v>
      </c>
    </row>
    <row r="7350" spans="1:21" outlineLevel="3" x14ac:dyDescent="0.25">
      <c r="A7350" s="47" t="s">
        <v>11053</v>
      </c>
      <c r="B7350" s="47" t="s">
        <v>8799</v>
      </c>
      <c r="C7350" s="48" t="s">
        <v>11015</v>
      </c>
      <c r="D7350" s="48" t="s">
        <v>8801</v>
      </c>
      <c r="E7350" s="26">
        <v>2643859.2199999997</v>
      </c>
      <c r="F7350" s="26">
        <v>2941447.1199999996</v>
      </c>
      <c r="G7350" s="26">
        <v>2773553.4000000004</v>
      </c>
      <c r="H7350" s="26">
        <v>2688501.29</v>
      </c>
      <c r="I7350" s="26">
        <v>2825395.8299999996</v>
      </c>
      <c r="J7350" s="26">
        <v>2895037.82</v>
      </c>
      <c r="K7350" s="28">
        <v>3015009.99</v>
      </c>
      <c r="L7350" s="28">
        <v>3151219.56</v>
      </c>
      <c r="M7350" s="28">
        <v>3265746.97</v>
      </c>
      <c r="N7350" s="28">
        <v>3255438.9600000004</v>
      </c>
      <c r="O7350" s="28">
        <v>3220488.6600000006</v>
      </c>
      <c r="P7350" s="28">
        <v>3372473.8200000003</v>
      </c>
      <c r="Q7350" s="28">
        <v>3338151.65</v>
      </c>
      <c r="R7350" s="28">
        <v>3390011.86</v>
      </c>
      <c r="S7350" s="28">
        <v>3418592.1</v>
      </c>
      <c r="T7350" s="28">
        <v>3546558.86</v>
      </c>
      <c r="U7350" s="53">
        <v>3511885.2800000007</v>
      </c>
    </row>
    <row r="7351" spans="1:21" outlineLevel="3" x14ac:dyDescent="0.25">
      <c r="A7351" s="47" t="s">
        <v>11053</v>
      </c>
      <c r="B7351" s="47" t="s">
        <v>8799</v>
      </c>
      <c r="C7351" s="48" t="s">
        <v>11015</v>
      </c>
      <c r="D7351" s="48" t="s">
        <v>8802</v>
      </c>
      <c r="E7351" s="26" t="s">
        <v>11224</v>
      </c>
      <c r="F7351" s="26" t="s">
        <v>11224</v>
      </c>
      <c r="G7351" s="26" t="s">
        <v>11224</v>
      </c>
      <c r="H7351" s="26" t="s">
        <v>11224</v>
      </c>
      <c r="I7351" s="26" t="s">
        <v>11224</v>
      </c>
      <c r="J7351" s="26" t="s">
        <v>11224</v>
      </c>
      <c r="K7351" s="28" t="s">
        <v>11225</v>
      </c>
      <c r="L7351" s="28" t="s">
        <v>11225</v>
      </c>
      <c r="M7351" s="28" t="s">
        <v>11225</v>
      </c>
      <c r="N7351" s="28" t="s">
        <v>11225</v>
      </c>
      <c r="O7351" s="28" t="s">
        <v>11225</v>
      </c>
      <c r="P7351" s="28" t="s">
        <v>11225</v>
      </c>
      <c r="Q7351" s="28" t="s">
        <v>11225</v>
      </c>
      <c r="R7351" s="28">
        <v>0</v>
      </c>
      <c r="S7351" s="28">
        <v>0</v>
      </c>
      <c r="T7351" s="28">
        <v>0</v>
      </c>
      <c r="U7351" s="53">
        <v>0</v>
      </c>
    </row>
    <row r="7352" spans="1:21" outlineLevel="3" x14ac:dyDescent="0.25">
      <c r="A7352" s="47" t="s">
        <v>11053</v>
      </c>
      <c r="B7352" s="47" t="s">
        <v>8799</v>
      </c>
      <c r="C7352" s="48" t="s">
        <v>11015</v>
      </c>
      <c r="D7352" s="48" t="s">
        <v>8803</v>
      </c>
      <c r="E7352" s="26">
        <v>2488008.9299999997</v>
      </c>
      <c r="F7352" s="26">
        <v>2604373.8499999996</v>
      </c>
      <c r="G7352" s="26">
        <v>2487308.4800000004</v>
      </c>
      <c r="H7352" s="26">
        <v>2433249.7500000005</v>
      </c>
      <c r="I7352" s="26">
        <v>2484113.3999999994</v>
      </c>
      <c r="J7352" s="26">
        <v>2424878.92</v>
      </c>
      <c r="K7352" s="28">
        <v>2448124.1399999997</v>
      </c>
      <c r="L7352" s="28">
        <v>2547758.5900000003</v>
      </c>
      <c r="M7352" s="28">
        <v>2639738.2800000003</v>
      </c>
      <c r="N7352" s="28">
        <v>2687818.76</v>
      </c>
      <c r="O7352" s="28">
        <v>2835946.55</v>
      </c>
      <c r="P7352" s="28">
        <v>3074480.14</v>
      </c>
      <c r="Q7352" s="28">
        <v>3230078.26</v>
      </c>
      <c r="R7352" s="28">
        <v>3435311.6700000004</v>
      </c>
      <c r="S7352" s="28">
        <v>3539907.6</v>
      </c>
      <c r="T7352" s="28">
        <v>3582066.13</v>
      </c>
      <c r="U7352" s="53">
        <v>3718320.1399999997</v>
      </c>
    </row>
    <row r="7353" spans="1:21" outlineLevel="3" x14ac:dyDescent="0.25">
      <c r="A7353" s="47" t="s">
        <v>11053</v>
      </c>
      <c r="B7353" s="47" t="s">
        <v>8799</v>
      </c>
      <c r="C7353" s="48" t="s">
        <v>11015</v>
      </c>
      <c r="D7353" s="48" t="s">
        <v>8804</v>
      </c>
      <c r="E7353" s="26">
        <v>7620550.5300000003</v>
      </c>
      <c r="F7353" s="26">
        <v>7591398.0899999989</v>
      </c>
      <c r="G7353" s="26">
        <v>7352865.4499999993</v>
      </c>
      <c r="H7353" s="26">
        <v>7501513.7199999997</v>
      </c>
      <c r="I7353" s="26">
        <v>7565469.1399999997</v>
      </c>
      <c r="J7353" s="26">
        <v>7603055.3199999994</v>
      </c>
      <c r="K7353" s="28">
        <v>7533301.7899999991</v>
      </c>
      <c r="L7353" s="28">
        <v>7959865.0899999999</v>
      </c>
      <c r="M7353" s="28">
        <v>8191722.0099999998</v>
      </c>
      <c r="N7353" s="28">
        <v>8556285.0999999996</v>
      </c>
      <c r="O7353" s="28">
        <v>8543707.7200000007</v>
      </c>
      <c r="P7353" s="28">
        <v>8983317.1899999995</v>
      </c>
      <c r="Q7353" s="28">
        <v>9214218.9699999988</v>
      </c>
      <c r="R7353" s="28">
        <v>9333381.7299999986</v>
      </c>
      <c r="S7353" s="28">
        <v>9285166.040000001</v>
      </c>
      <c r="T7353" s="28">
        <v>9223794.4199999999</v>
      </c>
      <c r="U7353" s="53">
        <v>9345406.9099999983</v>
      </c>
    </row>
    <row r="7354" spans="1:21" outlineLevel="3" x14ac:dyDescent="0.25">
      <c r="A7354" s="47" t="s">
        <v>11053</v>
      </c>
      <c r="B7354" s="47" t="s">
        <v>8799</v>
      </c>
      <c r="C7354" s="48" t="s">
        <v>11015</v>
      </c>
      <c r="D7354" s="48" t="s">
        <v>8805</v>
      </c>
      <c r="E7354" s="26">
        <v>7699630.8200000003</v>
      </c>
      <c r="F7354" s="26">
        <v>7801262.4500000002</v>
      </c>
      <c r="G7354" s="26">
        <v>7617435.580000001</v>
      </c>
      <c r="H7354" s="26">
        <v>7715216.7200000007</v>
      </c>
      <c r="I7354" s="26">
        <v>7687183.9000000004</v>
      </c>
      <c r="J7354" s="26">
        <v>7691040.8700000001</v>
      </c>
      <c r="K7354" s="28">
        <v>7558508.6599999992</v>
      </c>
      <c r="L7354" s="28">
        <v>7635407.8800000008</v>
      </c>
      <c r="M7354" s="28">
        <v>7590545.8500000006</v>
      </c>
      <c r="N7354" s="28">
        <v>7850630.2699999996</v>
      </c>
      <c r="O7354" s="28">
        <v>7673304.9099999992</v>
      </c>
      <c r="P7354" s="28">
        <v>8232575.8700000001</v>
      </c>
      <c r="Q7354" s="28">
        <v>8485492.7100000009</v>
      </c>
      <c r="R7354" s="28">
        <v>8759572.2100000009</v>
      </c>
      <c r="S7354" s="28">
        <v>8530168.4100000001</v>
      </c>
      <c r="T7354" s="28">
        <v>8922963.4499999993</v>
      </c>
      <c r="U7354" s="53">
        <v>8979742.3200000003</v>
      </c>
    </row>
    <row r="7355" spans="1:21" outlineLevel="3" x14ac:dyDescent="0.25">
      <c r="A7355" s="47" t="s">
        <v>11053</v>
      </c>
      <c r="B7355" s="47" t="s">
        <v>8799</v>
      </c>
      <c r="C7355" s="48" t="s">
        <v>11015</v>
      </c>
      <c r="D7355" s="48" t="s">
        <v>8806</v>
      </c>
      <c r="E7355" s="26">
        <v>438948.97999999992</v>
      </c>
      <c r="F7355" s="26">
        <v>520026.06</v>
      </c>
      <c r="G7355" s="26">
        <v>502272.01000000007</v>
      </c>
      <c r="H7355" s="26">
        <v>463676.75</v>
      </c>
      <c r="I7355" s="26">
        <v>455819.58999999997</v>
      </c>
      <c r="J7355" s="26">
        <v>473716.08</v>
      </c>
      <c r="K7355" s="28">
        <v>517632.28</v>
      </c>
      <c r="L7355" s="28">
        <v>498867.38999999996</v>
      </c>
      <c r="M7355" s="28">
        <v>523466.06000000006</v>
      </c>
      <c r="N7355" s="28">
        <v>645409.60000000009</v>
      </c>
      <c r="O7355" s="28">
        <v>717955.76</v>
      </c>
      <c r="P7355" s="28">
        <v>784203.76</v>
      </c>
      <c r="Q7355" s="28">
        <v>920040.44</v>
      </c>
      <c r="R7355" s="28">
        <v>1019138.2699999999</v>
      </c>
      <c r="S7355" s="28">
        <v>1014275.61</v>
      </c>
      <c r="T7355" s="28">
        <v>1041127.6600000001</v>
      </c>
      <c r="U7355" s="53">
        <v>1119002.6099999999</v>
      </c>
    </row>
    <row r="7356" spans="1:21" outlineLevel="3" x14ac:dyDescent="0.25">
      <c r="A7356" s="47" t="s">
        <v>11053</v>
      </c>
      <c r="B7356" s="47" t="s">
        <v>8799</v>
      </c>
      <c r="C7356" s="48" t="s">
        <v>11015</v>
      </c>
      <c r="D7356" s="48" t="s">
        <v>8807</v>
      </c>
      <c r="E7356" s="26">
        <v>8543204.5</v>
      </c>
      <c r="F7356" s="26">
        <v>8383344.2200000007</v>
      </c>
      <c r="G7356" s="26">
        <v>8223107.1799999997</v>
      </c>
      <c r="H7356" s="26">
        <v>8363820.330000001</v>
      </c>
      <c r="I7356" s="26">
        <v>8621300.1400000006</v>
      </c>
      <c r="J7356" s="26">
        <v>8746249.1099999994</v>
      </c>
      <c r="K7356" s="28">
        <v>8814029.6899999995</v>
      </c>
      <c r="L7356" s="28">
        <v>9249308.620000001</v>
      </c>
      <c r="M7356" s="28">
        <v>9590940.1100000013</v>
      </c>
      <c r="N7356" s="28">
        <v>9863056.7499999981</v>
      </c>
      <c r="O7356" s="28">
        <v>9637402.4399999995</v>
      </c>
      <c r="P7356" s="28">
        <v>9646620.9299999997</v>
      </c>
      <c r="Q7356" s="28">
        <v>9824866.4799999967</v>
      </c>
      <c r="R7356" s="28">
        <v>10241967.450000001</v>
      </c>
      <c r="S7356" s="28">
        <v>10006381.369999999</v>
      </c>
      <c r="T7356" s="28">
        <v>9974432.9399999995</v>
      </c>
      <c r="U7356" s="53">
        <v>9888346.5199999996</v>
      </c>
    </row>
    <row r="7357" spans="1:21" outlineLevel="3" x14ac:dyDescent="0.25">
      <c r="A7357" s="47" t="s">
        <v>11053</v>
      </c>
      <c r="B7357" s="47" t="s">
        <v>8799</v>
      </c>
      <c r="C7357" s="48" t="s">
        <v>11015</v>
      </c>
      <c r="D7357" s="48" t="s">
        <v>8808</v>
      </c>
      <c r="E7357" s="26">
        <v>4436935.8199999994</v>
      </c>
      <c r="F7357" s="26">
        <v>4474549.74</v>
      </c>
      <c r="G7357" s="26">
        <v>4347040.57</v>
      </c>
      <c r="H7357" s="26">
        <v>4416188.46</v>
      </c>
      <c r="I7357" s="26">
        <v>4472003.5199999996</v>
      </c>
      <c r="J7357" s="26">
        <v>4271738.3</v>
      </c>
      <c r="K7357" s="28">
        <v>4378920.21</v>
      </c>
      <c r="L7357" s="28">
        <v>4451912.4000000004</v>
      </c>
      <c r="M7357" s="28">
        <v>4259197.25</v>
      </c>
      <c r="N7357" s="28">
        <v>4498522.1900000004</v>
      </c>
      <c r="O7357" s="28">
        <v>4424164.05</v>
      </c>
      <c r="P7357" s="28">
        <v>4464303.3100000005</v>
      </c>
      <c r="Q7357" s="28">
        <v>4569792.1800000006</v>
      </c>
      <c r="R7357" s="28">
        <v>4639365.87</v>
      </c>
      <c r="S7357" s="28">
        <v>4716892.5199999996</v>
      </c>
      <c r="T7357" s="28">
        <v>4945776.84</v>
      </c>
      <c r="U7357" s="53">
        <v>4501368.74</v>
      </c>
    </row>
    <row r="7358" spans="1:21" outlineLevel="3" x14ac:dyDescent="0.25">
      <c r="A7358" s="47" t="s">
        <v>11053</v>
      </c>
      <c r="B7358" s="47" t="s">
        <v>8799</v>
      </c>
      <c r="C7358" s="48" t="s">
        <v>11015</v>
      </c>
      <c r="D7358" s="48" t="s">
        <v>8809</v>
      </c>
      <c r="E7358" s="26">
        <v>2621196.4600000004</v>
      </c>
      <c r="F7358" s="26">
        <v>2603940.13</v>
      </c>
      <c r="G7358" s="26">
        <v>2331668.5099999998</v>
      </c>
      <c r="H7358" s="26">
        <v>2298083.86</v>
      </c>
      <c r="I7358" s="26">
        <v>2360798.44</v>
      </c>
      <c r="J7358" s="26">
        <v>2290863.0699999998</v>
      </c>
      <c r="K7358" s="28">
        <v>2299402.6799999997</v>
      </c>
      <c r="L7358" s="28">
        <v>2356868.2999999993</v>
      </c>
      <c r="M7358" s="28">
        <v>2498578.25</v>
      </c>
      <c r="N7358" s="28">
        <v>2591938.2500000005</v>
      </c>
      <c r="O7358" s="28">
        <v>2510473.23</v>
      </c>
      <c r="P7358" s="28">
        <v>2700853.03</v>
      </c>
      <c r="Q7358" s="28">
        <v>2706562.55</v>
      </c>
      <c r="R7358" s="28">
        <v>2739433.27</v>
      </c>
      <c r="S7358" s="28">
        <v>2724356.33</v>
      </c>
      <c r="T7358" s="28">
        <v>2817858.61</v>
      </c>
      <c r="U7358" s="53">
        <v>2789141.3099999996</v>
      </c>
    </row>
    <row r="7359" spans="1:21" outlineLevel="3" x14ac:dyDescent="0.25">
      <c r="A7359" s="47" t="s">
        <v>11053</v>
      </c>
      <c r="B7359" s="47" t="s">
        <v>8799</v>
      </c>
      <c r="C7359" s="48" t="s">
        <v>11015</v>
      </c>
      <c r="D7359" s="48" t="s">
        <v>8810</v>
      </c>
      <c r="E7359" s="26">
        <v>1546850.3199999998</v>
      </c>
      <c r="F7359" s="26">
        <v>1573364.6099999999</v>
      </c>
      <c r="G7359" s="26">
        <v>1445335.9100000001</v>
      </c>
      <c r="H7359" s="26">
        <v>1529476.9500000002</v>
      </c>
      <c r="I7359" s="26">
        <v>1615856.49</v>
      </c>
      <c r="J7359" s="26">
        <v>1732843.1</v>
      </c>
      <c r="K7359" s="28">
        <v>1795850.54</v>
      </c>
      <c r="L7359" s="28">
        <v>1798300.24</v>
      </c>
      <c r="M7359" s="28">
        <v>1879839.85</v>
      </c>
      <c r="N7359" s="28">
        <v>2052162.52</v>
      </c>
      <c r="O7359" s="28">
        <v>2020751.15</v>
      </c>
      <c r="P7359" s="28">
        <v>1981460.54</v>
      </c>
      <c r="Q7359" s="28">
        <v>2048682.08</v>
      </c>
      <c r="R7359" s="28">
        <v>2193169.8199999998</v>
      </c>
      <c r="S7359" s="28">
        <v>2154756.91</v>
      </c>
      <c r="T7359" s="28">
        <v>2352417.7600000007</v>
      </c>
      <c r="U7359" s="53">
        <v>2189852.2500000005</v>
      </c>
    </row>
    <row r="7360" spans="1:21" outlineLevel="3" x14ac:dyDescent="0.25">
      <c r="A7360" s="47" t="s">
        <v>11053</v>
      </c>
      <c r="B7360" s="47" t="s">
        <v>8799</v>
      </c>
      <c r="C7360" s="48" t="s">
        <v>11015</v>
      </c>
      <c r="D7360" s="48" t="s">
        <v>8811</v>
      </c>
      <c r="E7360" s="26">
        <v>2332613.21</v>
      </c>
      <c r="F7360" s="26">
        <v>2147881.2400000002</v>
      </c>
      <c r="G7360" s="26">
        <v>2072796.77</v>
      </c>
      <c r="H7360" s="26">
        <v>2010179.94</v>
      </c>
      <c r="I7360" s="26">
        <v>2008070.2200000002</v>
      </c>
      <c r="J7360" s="26">
        <v>2121072.6799999997</v>
      </c>
      <c r="K7360" s="28">
        <v>2049332.9000000001</v>
      </c>
      <c r="L7360" s="28">
        <v>2080185.4399999997</v>
      </c>
      <c r="M7360" s="28">
        <v>2156311.6100000003</v>
      </c>
      <c r="N7360" s="28">
        <v>2201869.2299999995</v>
      </c>
      <c r="O7360" s="28">
        <v>2088613.77</v>
      </c>
      <c r="P7360" s="28">
        <v>2163858.0499999998</v>
      </c>
      <c r="Q7360" s="28">
        <v>2343590.6499999994</v>
      </c>
      <c r="R7360" s="28">
        <v>2291210.5099999998</v>
      </c>
      <c r="S7360" s="28">
        <v>2144662.7499999995</v>
      </c>
      <c r="T7360" s="28">
        <v>2364442.87</v>
      </c>
      <c r="U7360" s="53">
        <v>2381026.2899999996</v>
      </c>
    </row>
    <row r="7361" spans="1:21" outlineLevel="3" x14ac:dyDescent="0.25">
      <c r="A7361" s="47" t="s">
        <v>11053</v>
      </c>
      <c r="B7361" s="47" t="s">
        <v>8799</v>
      </c>
      <c r="C7361" s="48" t="s">
        <v>11015</v>
      </c>
      <c r="D7361" s="48" t="s">
        <v>8812</v>
      </c>
      <c r="E7361" s="26">
        <v>8500443.5099999979</v>
      </c>
      <c r="F7361" s="26">
        <v>8274431.5999999996</v>
      </c>
      <c r="G7361" s="26">
        <v>8537764.5800000001</v>
      </c>
      <c r="H7361" s="26">
        <v>8214317.6199999992</v>
      </c>
      <c r="I7361" s="26">
        <v>8390437.4000000004</v>
      </c>
      <c r="J7361" s="26">
        <v>8408407.6600000001</v>
      </c>
      <c r="K7361" s="28">
        <v>8399081.4799999986</v>
      </c>
      <c r="L7361" s="28">
        <v>8735202.1500000004</v>
      </c>
      <c r="M7361" s="28">
        <v>9238386.6300000008</v>
      </c>
      <c r="N7361" s="28">
        <v>9426812.5899999999</v>
      </c>
      <c r="O7361" s="28">
        <v>9249342.7100000009</v>
      </c>
      <c r="P7361" s="28">
        <v>9393471.5799999982</v>
      </c>
      <c r="Q7361" s="28">
        <v>9625666.4399999995</v>
      </c>
      <c r="R7361" s="28">
        <v>9869728.879999999</v>
      </c>
      <c r="S7361" s="28">
        <v>9572591.0800000001</v>
      </c>
      <c r="T7361" s="28">
        <v>9572116.4899999984</v>
      </c>
      <c r="U7361" s="53">
        <v>9596664.5</v>
      </c>
    </row>
    <row r="7362" spans="1:21" outlineLevel="3" x14ac:dyDescent="0.25">
      <c r="A7362" s="47" t="s">
        <v>11053</v>
      </c>
      <c r="B7362" s="47" t="s">
        <v>8799</v>
      </c>
      <c r="C7362" s="48" t="s">
        <v>11015</v>
      </c>
      <c r="D7362" s="48" t="s">
        <v>8813</v>
      </c>
      <c r="E7362" s="26">
        <v>4735313.1399999997</v>
      </c>
      <c r="F7362" s="26">
        <v>4440617.3599999994</v>
      </c>
      <c r="G7362" s="26">
        <v>4524392.96</v>
      </c>
      <c r="H7362" s="26">
        <v>4548159.9000000004</v>
      </c>
      <c r="I7362" s="26">
        <v>4590879.05</v>
      </c>
      <c r="J7362" s="26">
        <v>4654137.91</v>
      </c>
      <c r="K7362" s="28">
        <v>4897021.51</v>
      </c>
      <c r="L7362" s="28">
        <v>4996091.9400000004</v>
      </c>
      <c r="M7362" s="28">
        <v>5178101.5000000009</v>
      </c>
      <c r="N7362" s="28">
        <v>5327704.7500000019</v>
      </c>
      <c r="O7362" s="28">
        <v>5519710.5899999999</v>
      </c>
      <c r="P7362" s="28">
        <v>5700921.04</v>
      </c>
      <c r="Q7362" s="28">
        <v>5987415.959999999</v>
      </c>
      <c r="R7362" s="28">
        <v>6168504.0899999999</v>
      </c>
      <c r="S7362" s="28">
        <v>6199902.1600000001</v>
      </c>
      <c r="T7362" s="28">
        <v>6177926.5099999998</v>
      </c>
      <c r="U7362" s="53">
        <v>6179806.2899999991</v>
      </c>
    </row>
    <row r="7363" spans="1:21" outlineLevel="3" x14ac:dyDescent="0.25">
      <c r="A7363" s="47" t="s">
        <v>11053</v>
      </c>
      <c r="B7363" s="47" t="s">
        <v>8799</v>
      </c>
      <c r="C7363" s="48" t="s">
        <v>11015</v>
      </c>
      <c r="D7363" s="48" t="s">
        <v>8814</v>
      </c>
      <c r="E7363" s="26">
        <v>3234608.7500000005</v>
      </c>
      <c r="F7363" s="26">
        <v>3426918.9099999997</v>
      </c>
      <c r="G7363" s="26">
        <v>3308223.4699999997</v>
      </c>
      <c r="H7363" s="26">
        <v>3314548.34</v>
      </c>
      <c r="I7363" s="26">
        <v>3444121.38</v>
      </c>
      <c r="J7363" s="26">
        <v>3596186.21</v>
      </c>
      <c r="K7363" s="28">
        <v>3741222.9200000004</v>
      </c>
      <c r="L7363" s="28">
        <v>4219061.03</v>
      </c>
      <c r="M7363" s="28">
        <v>4276160.290000001</v>
      </c>
      <c r="N7363" s="28">
        <v>4526079.6599999992</v>
      </c>
      <c r="O7363" s="28">
        <v>4582776.8100000005</v>
      </c>
      <c r="P7363" s="28">
        <v>4750979.58</v>
      </c>
      <c r="Q7363" s="28">
        <v>5039940.5000000009</v>
      </c>
      <c r="R7363" s="28">
        <v>5242511.3499999996</v>
      </c>
      <c r="S7363" s="28">
        <v>4933767.54</v>
      </c>
      <c r="T7363" s="28">
        <v>5103299.53</v>
      </c>
      <c r="U7363" s="53">
        <v>4895936.8099999996</v>
      </c>
    </row>
    <row r="7364" spans="1:21" outlineLevel="3" x14ac:dyDescent="0.25">
      <c r="A7364" s="47" t="s">
        <v>11053</v>
      </c>
      <c r="B7364" s="47" t="s">
        <v>8799</v>
      </c>
      <c r="C7364" s="48" t="s">
        <v>11015</v>
      </c>
      <c r="D7364" s="48" t="s">
        <v>8815</v>
      </c>
      <c r="E7364" s="26">
        <v>2145019.25</v>
      </c>
      <c r="F7364" s="26">
        <v>2629015.9600000004</v>
      </c>
      <c r="G7364" s="26">
        <v>2551279.38</v>
      </c>
      <c r="H7364" s="26">
        <v>2595458.8000000003</v>
      </c>
      <c r="I7364" s="26">
        <v>2696007.2199999997</v>
      </c>
      <c r="J7364" s="26">
        <v>2799200.7900000005</v>
      </c>
      <c r="K7364" s="28">
        <v>2954339.4400000004</v>
      </c>
      <c r="L7364" s="28">
        <v>3034531.0900000003</v>
      </c>
      <c r="M7364" s="28">
        <v>3153052.88</v>
      </c>
      <c r="N7364" s="28">
        <v>3274687.6199999996</v>
      </c>
      <c r="O7364" s="28">
        <v>3476344.9699999997</v>
      </c>
      <c r="P7364" s="28">
        <v>3521806.06</v>
      </c>
      <c r="Q7364" s="28">
        <v>3843217.4</v>
      </c>
      <c r="R7364" s="28">
        <v>3866064.88</v>
      </c>
      <c r="S7364" s="28">
        <v>3880642.7899999996</v>
      </c>
      <c r="T7364" s="28">
        <v>3851278.17</v>
      </c>
      <c r="U7364" s="53">
        <v>3693190.98</v>
      </c>
    </row>
    <row r="7365" spans="1:21" outlineLevel="3" x14ac:dyDescent="0.25">
      <c r="A7365" s="47" t="s">
        <v>11053</v>
      </c>
      <c r="B7365" s="47" t="s">
        <v>8799</v>
      </c>
      <c r="C7365" s="48" t="s">
        <v>11015</v>
      </c>
      <c r="D7365" s="48" t="s">
        <v>8816</v>
      </c>
      <c r="E7365" s="26">
        <v>9586846.5100000016</v>
      </c>
      <c r="F7365" s="26">
        <v>8934081.5999999996</v>
      </c>
      <c r="G7365" s="26">
        <v>9169611.4100000001</v>
      </c>
      <c r="H7365" s="26">
        <v>9425842.3300000001</v>
      </c>
      <c r="I7365" s="26">
        <v>9499438.7300000023</v>
      </c>
      <c r="J7365" s="26">
        <v>9886759.959999999</v>
      </c>
      <c r="K7365" s="28">
        <v>9872173.8000000007</v>
      </c>
      <c r="L7365" s="28">
        <v>10323900.67</v>
      </c>
      <c r="M7365" s="28">
        <v>10320536.780000001</v>
      </c>
      <c r="N7365" s="28">
        <v>10657142.790000003</v>
      </c>
      <c r="O7365" s="28">
        <v>10689310.450000001</v>
      </c>
      <c r="P7365" s="28">
        <v>11143416.380000001</v>
      </c>
      <c r="Q7365" s="28">
        <v>11167403.080000002</v>
      </c>
      <c r="R7365" s="28">
        <v>11588131.680000002</v>
      </c>
      <c r="S7365" s="28">
        <v>11415944.299999999</v>
      </c>
      <c r="T7365" s="28">
        <v>11533628.620000001</v>
      </c>
      <c r="U7365" s="53">
        <v>11453939.809999999</v>
      </c>
    </row>
    <row r="7366" spans="1:21" outlineLevel="3" x14ac:dyDescent="0.25">
      <c r="A7366" s="47" t="s">
        <v>11053</v>
      </c>
      <c r="B7366" s="47" t="s">
        <v>8799</v>
      </c>
      <c r="C7366" s="48" t="s">
        <v>11015</v>
      </c>
      <c r="D7366" s="48" t="s">
        <v>8817</v>
      </c>
      <c r="E7366" s="26">
        <v>3182725.23</v>
      </c>
      <c r="F7366" s="26">
        <v>3002632.1599999997</v>
      </c>
      <c r="G7366" s="26">
        <v>2891240.46</v>
      </c>
      <c r="H7366" s="26">
        <v>3030193.15</v>
      </c>
      <c r="I7366" s="26">
        <v>2947028.2</v>
      </c>
      <c r="J7366" s="26">
        <v>3005331.07</v>
      </c>
      <c r="K7366" s="28">
        <v>3071060.92</v>
      </c>
      <c r="L7366" s="28">
        <v>3306090.0200000005</v>
      </c>
      <c r="M7366" s="28">
        <v>3299919.54</v>
      </c>
      <c r="N7366" s="28">
        <v>3273282.53</v>
      </c>
      <c r="O7366" s="28">
        <v>3297053.4799999995</v>
      </c>
      <c r="P7366" s="28">
        <v>3528847.8800000004</v>
      </c>
      <c r="Q7366" s="28">
        <v>3474927.7</v>
      </c>
      <c r="R7366" s="28">
        <v>3446723.18</v>
      </c>
      <c r="S7366" s="28">
        <v>3289141.1300000004</v>
      </c>
      <c r="T7366" s="28">
        <v>3216903.8000000003</v>
      </c>
      <c r="U7366" s="53">
        <v>3220785.2500000005</v>
      </c>
    </row>
    <row r="7367" spans="1:21" outlineLevel="3" x14ac:dyDescent="0.25">
      <c r="A7367" s="47" t="s">
        <v>11053</v>
      </c>
      <c r="B7367" s="47" t="s">
        <v>8799</v>
      </c>
      <c r="C7367" s="48" t="s">
        <v>11015</v>
      </c>
      <c r="D7367" s="48" t="s">
        <v>8818</v>
      </c>
      <c r="E7367" s="26" t="s">
        <v>11224</v>
      </c>
      <c r="F7367" s="26" t="s">
        <v>11224</v>
      </c>
      <c r="G7367" s="26" t="s">
        <v>11224</v>
      </c>
      <c r="H7367" s="26" t="s">
        <v>11224</v>
      </c>
      <c r="I7367" s="26" t="s">
        <v>11224</v>
      </c>
      <c r="J7367" s="26" t="s">
        <v>11224</v>
      </c>
      <c r="K7367" s="28" t="s">
        <v>11225</v>
      </c>
      <c r="L7367" s="28" t="s">
        <v>11225</v>
      </c>
      <c r="M7367" s="28" t="s">
        <v>11225</v>
      </c>
      <c r="N7367" s="28" t="s">
        <v>11225</v>
      </c>
      <c r="O7367" s="28" t="s">
        <v>11225</v>
      </c>
      <c r="P7367" s="28" t="s">
        <v>11225</v>
      </c>
      <c r="Q7367" s="28" t="s">
        <v>11225</v>
      </c>
      <c r="R7367" s="28" t="s">
        <v>11225</v>
      </c>
      <c r="S7367" s="28" t="s">
        <v>11225</v>
      </c>
      <c r="T7367" s="28" t="s">
        <v>11225</v>
      </c>
      <c r="U7367" s="53" t="s">
        <v>11225</v>
      </c>
    </row>
    <row r="7368" spans="1:21" outlineLevel="3" x14ac:dyDescent="0.25">
      <c r="A7368" s="47" t="s">
        <v>11053</v>
      </c>
      <c r="B7368" s="47" t="s">
        <v>8799</v>
      </c>
      <c r="C7368" s="48" t="s">
        <v>11015</v>
      </c>
      <c r="D7368" s="48" t="s">
        <v>8819</v>
      </c>
      <c r="E7368" s="26">
        <v>2044981.01</v>
      </c>
      <c r="F7368" s="26">
        <v>2112878.7400000002</v>
      </c>
      <c r="G7368" s="26">
        <v>2131872.38</v>
      </c>
      <c r="H7368" s="26">
        <v>2064512.5100000002</v>
      </c>
      <c r="I7368" s="26">
        <v>2110489.88</v>
      </c>
      <c r="J7368" s="26">
        <v>2134609.9300000002</v>
      </c>
      <c r="K7368" s="28">
        <v>2189199.09</v>
      </c>
      <c r="L7368" s="28">
        <v>2236049.61</v>
      </c>
      <c r="M7368" s="28">
        <v>2328971.4699999997</v>
      </c>
      <c r="N7368" s="28">
        <v>2407839.1999999997</v>
      </c>
      <c r="O7368" s="28">
        <v>2513316.23</v>
      </c>
      <c r="P7368" s="28">
        <v>2417395.4500000002</v>
      </c>
      <c r="Q7368" s="28">
        <v>2463307.9800000004</v>
      </c>
      <c r="R7368" s="28">
        <v>2656062.83</v>
      </c>
      <c r="S7368" s="28">
        <v>2528727.1</v>
      </c>
      <c r="T7368" s="28">
        <v>2747833.0700000003</v>
      </c>
      <c r="U7368" s="53">
        <v>2763162.24</v>
      </c>
    </row>
    <row r="7369" spans="1:21" outlineLevel="3" x14ac:dyDescent="0.25">
      <c r="A7369" s="47" t="s">
        <v>11053</v>
      </c>
      <c r="B7369" s="47" t="s">
        <v>8799</v>
      </c>
      <c r="C7369" s="48" t="s">
        <v>11015</v>
      </c>
      <c r="D7369" s="48" t="s">
        <v>8820</v>
      </c>
      <c r="E7369" s="26">
        <v>7649023.7199999997</v>
      </c>
      <c r="F7369" s="26">
        <v>7376904.0600000005</v>
      </c>
      <c r="G7369" s="26">
        <v>7663038.9899999993</v>
      </c>
      <c r="H7369" s="26">
        <v>8072388.7100000009</v>
      </c>
      <c r="I7369" s="26">
        <v>8392055.8000000007</v>
      </c>
      <c r="J7369" s="26">
        <v>8535614.2699999996</v>
      </c>
      <c r="K7369" s="28">
        <v>8884337.6400000006</v>
      </c>
      <c r="L7369" s="28">
        <v>9589234.4500000011</v>
      </c>
      <c r="M7369" s="28">
        <v>9962043.3000000007</v>
      </c>
      <c r="N7369" s="28">
        <v>10129791.390000001</v>
      </c>
      <c r="O7369" s="28">
        <v>10466058.66</v>
      </c>
      <c r="P7369" s="28">
        <v>11168096.57</v>
      </c>
      <c r="Q7369" s="28">
        <v>11715638.729999999</v>
      </c>
      <c r="R7369" s="28">
        <v>12214343.710000001</v>
      </c>
      <c r="S7369" s="28">
        <v>12158758.759999998</v>
      </c>
      <c r="T7369" s="28">
        <v>12404620.639999999</v>
      </c>
      <c r="U7369" s="53">
        <v>12472188.34</v>
      </c>
    </row>
    <row r="7370" spans="1:21" outlineLevel="3" x14ac:dyDescent="0.25">
      <c r="A7370" s="47" t="s">
        <v>11053</v>
      </c>
      <c r="B7370" s="47" t="s">
        <v>8799</v>
      </c>
      <c r="C7370" s="48" t="s">
        <v>11015</v>
      </c>
      <c r="D7370" s="48" t="s">
        <v>8821</v>
      </c>
      <c r="E7370" s="26">
        <v>11734303.289999999</v>
      </c>
      <c r="F7370" s="26">
        <v>11111598.400000002</v>
      </c>
      <c r="G7370" s="26">
        <v>11287381.380000003</v>
      </c>
      <c r="H7370" s="26">
        <v>11253029.370000001</v>
      </c>
      <c r="I7370" s="26">
        <v>11523313.610000001</v>
      </c>
      <c r="J7370" s="26">
        <v>11386341.01</v>
      </c>
      <c r="K7370" s="28">
        <v>10946449.979999999</v>
      </c>
      <c r="L7370" s="28">
        <v>11364672.93</v>
      </c>
      <c r="M7370" s="28">
        <v>11727437.42</v>
      </c>
      <c r="N7370" s="28">
        <v>12442800.859999999</v>
      </c>
      <c r="O7370" s="28">
        <v>12008424.85</v>
      </c>
      <c r="P7370" s="28">
        <v>12514131.620000001</v>
      </c>
      <c r="Q7370" s="28">
        <v>13316774.41</v>
      </c>
      <c r="R7370" s="28">
        <v>13185981.6</v>
      </c>
      <c r="S7370" s="28">
        <v>12977413.17</v>
      </c>
      <c r="T7370" s="28">
        <v>13114681.460000001</v>
      </c>
      <c r="U7370" s="53">
        <v>13208532.310000001</v>
      </c>
    </row>
    <row r="7371" spans="1:21" outlineLevel="3" x14ac:dyDescent="0.25">
      <c r="A7371" s="47" t="s">
        <v>11053</v>
      </c>
      <c r="B7371" s="47" t="s">
        <v>8799</v>
      </c>
      <c r="C7371" s="48" t="s">
        <v>11015</v>
      </c>
      <c r="D7371" s="48" t="s">
        <v>8822</v>
      </c>
      <c r="E7371" s="26">
        <v>3218203.4899999998</v>
      </c>
      <c r="F7371" s="26">
        <v>3105167.12</v>
      </c>
      <c r="G7371" s="26">
        <v>3063647.4500000007</v>
      </c>
      <c r="H7371" s="26">
        <v>3143156.4</v>
      </c>
      <c r="I7371" s="26">
        <v>3221617.16</v>
      </c>
      <c r="J7371" s="26">
        <v>3528269.01</v>
      </c>
      <c r="K7371" s="28">
        <v>3590821.26</v>
      </c>
      <c r="L7371" s="28">
        <v>3942450.01</v>
      </c>
      <c r="M7371" s="28">
        <v>3976020.9200000009</v>
      </c>
      <c r="N7371" s="28">
        <v>4000270.8200000003</v>
      </c>
      <c r="O7371" s="28">
        <v>4338319.43</v>
      </c>
      <c r="P7371" s="28">
        <v>4128958.86</v>
      </c>
      <c r="Q7371" s="28">
        <v>4096263.6</v>
      </c>
      <c r="R7371" s="28">
        <v>4254507.8199999994</v>
      </c>
      <c r="S7371" s="28">
        <v>4203903.8900000006</v>
      </c>
      <c r="T7371" s="28">
        <v>4365430.47</v>
      </c>
      <c r="U7371" s="53">
        <v>4190334.83</v>
      </c>
    </row>
    <row r="7372" spans="1:21" outlineLevel="3" x14ac:dyDescent="0.25">
      <c r="A7372" s="47" t="s">
        <v>11053</v>
      </c>
      <c r="B7372" s="47" t="s">
        <v>8799</v>
      </c>
      <c r="C7372" s="48" t="s">
        <v>11015</v>
      </c>
      <c r="D7372" s="48" t="s">
        <v>8823</v>
      </c>
      <c r="E7372" s="26">
        <v>1795021.1100000003</v>
      </c>
      <c r="F7372" s="26">
        <v>1783684.6300000001</v>
      </c>
      <c r="G7372" s="26">
        <v>1656658.5999999999</v>
      </c>
      <c r="H7372" s="26">
        <v>1829163.6500000001</v>
      </c>
      <c r="I7372" s="26">
        <v>1820156.62</v>
      </c>
      <c r="J7372" s="26">
        <v>1893373.5000000002</v>
      </c>
      <c r="K7372" s="28">
        <v>1978811.4699999997</v>
      </c>
      <c r="L7372" s="28">
        <v>2178931.4299999997</v>
      </c>
      <c r="M7372" s="28">
        <v>2196118.7800000003</v>
      </c>
      <c r="N7372" s="28">
        <v>2381764.0499999998</v>
      </c>
      <c r="O7372" s="28">
        <v>2394506.06</v>
      </c>
      <c r="P7372" s="28">
        <v>2457031.5299999998</v>
      </c>
      <c r="Q7372" s="28">
        <v>2754742.6799999997</v>
      </c>
      <c r="R7372" s="28">
        <v>2889699.7399999998</v>
      </c>
      <c r="S7372" s="28">
        <v>2733644.83</v>
      </c>
      <c r="T7372" s="28">
        <v>3063591.01</v>
      </c>
      <c r="U7372" s="53">
        <v>2785316.0700000003</v>
      </c>
    </row>
    <row r="7373" spans="1:21" outlineLevel="3" x14ac:dyDescent="0.25">
      <c r="A7373" s="47" t="s">
        <v>11053</v>
      </c>
      <c r="B7373" s="47" t="s">
        <v>8799</v>
      </c>
      <c r="C7373" s="48" t="s">
        <v>11015</v>
      </c>
      <c r="D7373" s="48" t="s">
        <v>8824</v>
      </c>
      <c r="E7373" s="26">
        <v>2888828.9099999997</v>
      </c>
      <c r="F7373" s="26">
        <v>3016466.1300000004</v>
      </c>
      <c r="G7373" s="26">
        <v>2974547.1599999997</v>
      </c>
      <c r="H7373" s="26">
        <v>3275005.55</v>
      </c>
      <c r="I7373" s="26">
        <v>3294985.9300000006</v>
      </c>
      <c r="J7373" s="26">
        <v>4802437.37</v>
      </c>
      <c r="K7373" s="28">
        <v>4708304.6100000003</v>
      </c>
      <c r="L7373" s="28">
        <v>4895213.05</v>
      </c>
      <c r="M7373" s="28">
        <v>5044824.66</v>
      </c>
      <c r="N7373" s="28">
        <v>5479790.1799999997</v>
      </c>
      <c r="O7373" s="28">
        <v>5443727.0099999998</v>
      </c>
      <c r="P7373" s="28">
        <v>5771187.1699999999</v>
      </c>
      <c r="Q7373" s="28">
        <v>6205689.3999999994</v>
      </c>
      <c r="R7373" s="28">
        <v>6339994.6799999997</v>
      </c>
      <c r="S7373" s="28">
        <v>6055901.8699999992</v>
      </c>
      <c r="T7373" s="28">
        <v>5196002.16</v>
      </c>
      <c r="U7373" s="53">
        <v>5394542.3200000003</v>
      </c>
    </row>
    <row r="7374" spans="1:21" outlineLevel="3" x14ac:dyDescent="0.25">
      <c r="A7374" s="47" t="s">
        <v>11053</v>
      </c>
      <c r="B7374" s="47" t="s">
        <v>8799</v>
      </c>
      <c r="C7374" s="48" t="s">
        <v>11015</v>
      </c>
      <c r="D7374" s="48" t="s">
        <v>8825</v>
      </c>
      <c r="E7374" s="26">
        <v>4651330.13</v>
      </c>
      <c r="F7374" s="26">
        <v>4693982.04</v>
      </c>
      <c r="G7374" s="26">
        <v>4760849.9800000004</v>
      </c>
      <c r="H7374" s="26">
        <v>5080808.22</v>
      </c>
      <c r="I7374" s="26">
        <v>5132303.6500000004</v>
      </c>
      <c r="J7374" s="26">
        <v>5476731.21</v>
      </c>
      <c r="K7374" s="28">
        <v>5915881.3599999994</v>
      </c>
      <c r="L7374" s="28">
        <v>6036020.7600000007</v>
      </c>
      <c r="M7374" s="28">
        <v>6260622.4300000006</v>
      </c>
      <c r="N7374" s="28">
        <v>6112234.6400000006</v>
      </c>
      <c r="O7374" s="28">
        <v>6014804.5199999996</v>
      </c>
      <c r="P7374" s="28">
        <v>6116487.790000001</v>
      </c>
      <c r="Q7374" s="28">
        <v>6590438.1500000004</v>
      </c>
      <c r="R7374" s="28">
        <v>6871344.9699999988</v>
      </c>
      <c r="S7374" s="28">
        <v>6722354.4300000016</v>
      </c>
      <c r="T7374" s="28">
        <v>6941784.6299999999</v>
      </c>
      <c r="U7374" s="53">
        <v>6925530.7400000002</v>
      </c>
    </row>
    <row r="7375" spans="1:21" outlineLevel="3" x14ac:dyDescent="0.25">
      <c r="A7375" s="47" t="s">
        <v>11053</v>
      </c>
      <c r="B7375" s="47" t="s">
        <v>8799</v>
      </c>
      <c r="C7375" s="48" t="s">
        <v>11015</v>
      </c>
      <c r="D7375" s="48" t="s">
        <v>8826</v>
      </c>
      <c r="E7375" s="26">
        <v>5591322.8799999999</v>
      </c>
      <c r="F7375" s="26">
        <v>5341770.34</v>
      </c>
      <c r="G7375" s="26">
        <v>5397353.3099999996</v>
      </c>
      <c r="H7375" s="26">
        <v>5617528.1200000001</v>
      </c>
      <c r="I7375" s="26">
        <v>5838099.0099999998</v>
      </c>
      <c r="J7375" s="26">
        <v>5989764.2399999993</v>
      </c>
      <c r="K7375" s="28">
        <v>5989040.0900000008</v>
      </c>
      <c r="L7375" s="28">
        <v>6226828.3900000006</v>
      </c>
      <c r="M7375" s="28">
        <v>6334046.8999999994</v>
      </c>
      <c r="N7375" s="28">
        <v>7019565.7800000003</v>
      </c>
      <c r="O7375" s="28">
        <v>7140802.5199999996</v>
      </c>
      <c r="P7375" s="28">
        <v>7431639.3199999994</v>
      </c>
      <c r="Q7375" s="28">
        <v>7826697.4200000009</v>
      </c>
      <c r="R7375" s="28">
        <v>8114569.8699999992</v>
      </c>
      <c r="S7375" s="28">
        <v>8140479.9799999986</v>
      </c>
      <c r="T7375" s="28">
        <v>8276080.5200000014</v>
      </c>
      <c r="U7375" s="53">
        <v>8083806.4100000001</v>
      </c>
    </row>
    <row r="7376" spans="1:21" outlineLevel="3" x14ac:dyDescent="0.25">
      <c r="A7376" s="47" t="s">
        <v>11053</v>
      </c>
      <c r="B7376" s="47" t="s">
        <v>8799</v>
      </c>
      <c r="C7376" s="48" t="s">
        <v>11015</v>
      </c>
      <c r="D7376" s="48" t="s">
        <v>8827</v>
      </c>
      <c r="E7376" s="26">
        <v>4237820.9000000004</v>
      </c>
      <c r="F7376" s="26">
        <v>4242546.09</v>
      </c>
      <c r="G7376" s="26">
        <v>4148296.7899999996</v>
      </c>
      <c r="H7376" s="26">
        <v>4336405.84</v>
      </c>
      <c r="I7376" s="26">
        <v>4599272.37</v>
      </c>
      <c r="J7376" s="26">
        <v>4700150.33</v>
      </c>
      <c r="K7376" s="28">
        <v>4837479.4400000004</v>
      </c>
      <c r="L7376" s="28">
        <v>4980406.8699999992</v>
      </c>
      <c r="M7376" s="28">
        <v>4979972.2600000007</v>
      </c>
      <c r="N7376" s="28">
        <v>5226706.9300000006</v>
      </c>
      <c r="O7376" s="28">
        <v>5194344.3999999994</v>
      </c>
      <c r="P7376" s="28">
        <v>5482266.6699999999</v>
      </c>
      <c r="Q7376" s="28">
        <v>5812161.7300000004</v>
      </c>
      <c r="R7376" s="28">
        <v>6002678.1700000009</v>
      </c>
      <c r="S7376" s="28">
        <v>5942967.8799999999</v>
      </c>
      <c r="T7376" s="28">
        <v>5838412.2000000011</v>
      </c>
      <c r="U7376" s="53">
        <v>5718369.4199999999</v>
      </c>
    </row>
    <row r="7377" spans="1:21" outlineLevel="3" x14ac:dyDescent="0.25">
      <c r="A7377" s="47" t="s">
        <v>11053</v>
      </c>
      <c r="B7377" s="47" t="s">
        <v>8799</v>
      </c>
      <c r="C7377" s="48" t="s">
        <v>11015</v>
      </c>
      <c r="D7377" s="48" t="s">
        <v>8828</v>
      </c>
      <c r="E7377" s="26">
        <v>1922501.01</v>
      </c>
      <c r="F7377" s="26">
        <v>1983322.54</v>
      </c>
      <c r="G7377" s="26">
        <v>2733933.1100000003</v>
      </c>
      <c r="H7377" s="26">
        <v>2756872.5700000003</v>
      </c>
      <c r="I7377" s="26">
        <v>2830912.9</v>
      </c>
      <c r="J7377" s="26">
        <v>2904129.1199999996</v>
      </c>
      <c r="K7377" s="28">
        <v>2843767.58</v>
      </c>
      <c r="L7377" s="28">
        <v>2879613.81</v>
      </c>
      <c r="M7377" s="28">
        <v>2187224.73</v>
      </c>
      <c r="N7377" s="28">
        <v>2755674.3499999996</v>
      </c>
      <c r="O7377" s="28">
        <v>2626010.5300000003</v>
      </c>
      <c r="P7377" s="28">
        <v>2781933.1199999996</v>
      </c>
      <c r="Q7377" s="28">
        <v>2873158.16</v>
      </c>
      <c r="R7377" s="28">
        <v>2813878.2399999998</v>
      </c>
      <c r="S7377" s="28">
        <v>2903766.26</v>
      </c>
      <c r="T7377" s="28">
        <v>3204362.22</v>
      </c>
      <c r="U7377" s="53">
        <v>3195511.3899999997</v>
      </c>
    </row>
    <row r="7378" spans="1:21" outlineLevel="3" x14ac:dyDescent="0.25">
      <c r="A7378" s="47" t="s">
        <v>11053</v>
      </c>
      <c r="B7378" s="47" t="s">
        <v>8799</v>
      </c>
      <c r="C7378" s="48" t="s">
        <v>11015</v>
      </c>
      <c r="D7378" s="48" t="s">
        <v>8829</v>
      </c>
      <c r="E7378" s="26" t="s">
        <v>11224</v>
      </c>
      <c r="F7378" s="26" t="s">
        <v>11224</v>
      </c>
      <c r="G7378" s="26" t="s">
        <v>11224</v>
      </c>
      <c r="H7378" s="26" t="s">
        <v>11224</v>
      </c>
      <c r="I7378" s="26" t="s">
        <v>11224</v>
      </c>
      <c r="J7378" s="26" t="s">
        <v>11224</v>
      </c>
      <c r="K7378" s="28" t="s">
        <v>11225</v>
      </c>
      <c r="L7378" s="28" t="s">
        <v>11225</v>
      </c>
      <c r="M7378" s="28" t="s">
        <v>11225</v>
      </c>
      <c r="N7378" s="28" t="s">
        <v>11225</v>
      </c>
      <c r="O7378" s="28" t="s">
        <v>11225</v>
      </c>
      <c r="P7378" s="28" t="s">
        <v>11225</v>
      </c>
      <c r="Q7378" s="28" t="s">
        <v>11225</v>
      </c>
      <c r="R7378" s="28" t="s">
        <v>11225</v>
      </c>
      <c r="S7378" s="28" t="s">
        <v>11225</v>
      </c>
      <c r="T7378" s="28" t="s">
        <v>11225</v>
      </c>
      <c r="U7378" s="53" t="s">
        <v>11225</v>
      </c>
    </row>
    <row r="7379" spans="1:21" outlineLevel="3" x14ac:dyDescent="0.25">
      <c r="A7379" s="47" t="s">
        <v>11053</v>
      </c>
      <c r="B7379" s="47" t="s">
        <v>8799</v>
      </c>
      <c r="C7379" s="48" t="s">
        <v>11015</v>
      </c>
      <c r="D7379" s="48" t="s">
        <v>8830</v>
      </c>
      <c r="E7379" s="26">
        <v>2068343.0799999998</v>
      </c>
      <c r="F7379" s="26">
        <v>2005823.97</v>
      </c>
      <c r="G7379" s="26">
        <v>1940102.21</v>
      </c>
      <c r="H7379" s="26">
        <v>1894967.85</v>
      </c>
      <c r="I7379" s="26">
        <v>2098475.91</v>
      </c>
      <c r="J7379" s="26">
        <v>2330580.7000000002</v>
      </c>
      <c r="K7379" s="28">
        <v>2562523.6399999997</v>
      </c>
      <c r="L7379" s="28">
        <v>2552005.29</v>
      </c>
      <c r="M7379" s="28">
        <v>3026430.3600000003</v>
      </c>
      <c r="N7379" s="28">
        <v>3279658.96</v>
      </c>
      <c r="O7379" s="28">
        <v>3205201.7600000002</v>
      </c>
      <c r="P7379" s="28">
        <v>3221891.87</v>
      </c>
      <c r="Q7379" s="28">
        <v>3688537.6900000004</v>
      </c>
      <c r="R7379" s="28">
        <v>3876842.03</v>
      </c>
      <c r="S7379" s="28">
        <v>3664202.24</v>
      </c>
      <c r="T7379" s="28">
        <v>4029090.33</v>
      </c>
      <c r="U7379" s="53">
        <v>3920635.7499999995</v>
      </c>
    </row>
    <row r="7380" spans="1:21" outlineLevel="3" x14ac:dyDescent="0.25">
      <c r="A7380" s="47" t="s">
        <v>11053</v>
      </c>
      <c r="B7380" s="47" t="s">
        <v>8799</v>
      </c>
      <c r="C7380" s="48" t="s">
        <v>11015</v>
      </c>
      <c r="D7380" s="48" t="s">
        <v>8831</v>
      </c>
      <c r="E7380" s="26" t="s">
        <v>11224</v>
      </c>
      <c r="F7380" s="26" t="s">
        <v>11224</v>
      </c>
      <c r="G7380" s="26" t="s">
        <v>11224</v>
      </c>
      <c r="H7380" s="26" t="s">
        <v>11224</v>
      </c>
      <c r="I7380" s="26" t="s">
        <v>11224</v>
      </c>
      <c r="J7380" s="26" t="s">
        <v>11224</v>
      </c>
      <c r="K7380" s="28" t="s">
        <v>11225</v>
      </c>
      <c r="L7380" s="28" t="s">
        <v>11225</v>
      </c>
      <c r="M7380" s="28" t="s">
        <v>11225</v>
      </c>
      <c r="N7380" s="28" t="s">
        <v>11225</v>
      </c>
      <c r="O7380" s="28" t="s">
        <v>11225</v>
      </c>
      <c r="P7380" s="28" t="s">
        <v>11225</v>
      </c>
      <c r="Q7380" s="28" t="s">
        <v>11225</v>
      </c>
      <c r="R7380" s="28" t="s">
        <v>11225</v>
      </c>
      <c r="S7380" s="28" t="s">
        <v>11225</v>
      </c>
      <c r="T7380" s="28" t="s">
        <v>11225</v>
      </c>
      <c r="U7380" s="53" t="s">
        <v>11225</v>
      </c>
    </row>
    <row r="7381" spans="1:21" outlineLevel="3" x14ac:dyDescent="0.25">
      <c r="A7381" s="47" t="s">
        <v>11053</v>
      </c>
      <c r="B7381" s="47" t="s">
        <v>8799</v>
      </c>
      <c r="C7381" s="48" t="s">
        <v>11015</v>
      </c>
      <c r="D7381" s="48" t="s">
        <v>8832</v>
      </c>
      <c r="E7381" s="26">
        <v>2695188.2000000007</v>
      </c>
      <c r="F7381" s="26">
        <v>2710499.47</v>
      </c>
      <c r="G7381" s="26">
        <v>2769492.62</v>
      </c>
      <c r="H7381" s="26">
        <v>2728360.14</v>
      </c>
      <c r="I7381" s="26">
        <v>2965175.73</v>
      </c>
      <c r="J7381" s="26">
        <v>3210811.37</v>
      </c>
      <c r="K7381" s="28">
        <v>3286324.67</v>
      </c>
      <c r="L7381" s="28">
        <v>3730912.6900000004</v>
      </c>
      <c r="M7381" s="28">
        <v>4153947.12</v>
      </c>
      <c r="N7381" s="28">
        <v>4439693.0099999988</v>
      </c>
      <c r="O7381" s="28">
        <v>4573010.1600000011</v>
      </c>
      <c r="P7381" s="28">
        <v>5016377.8400000008</v>
      </c>
      <c r="Q7381" s="28">
        <v>5560506.9399999995</v>
      </c>
      <c r="R7381" s="28">
        <v>5640260.3700000001</v>
      </c>
      <c r="S7381" s="28">
        <v>5323507.8900000015</v>
      </c>
      <c r="T7381" s="28">
        <v>5473766.7800000003</v>
      </c>
      <c r="U7381" s="53">
        <v>5255438.8399999989</v>
      </c>
    </row>
    <row r="7382" spans="1:21" outlineLevel="3" x14ac:dyDescent="0.25">
      <c r="A7382" s="47" t="s">
        <v>11053</v>
      </c>
      <c r="B7382" s="47" t="s">
        <v>8799</v>
      </c>
      <c r="C7382" s="48" t="s">
        <v>11015</v>
      </c>
      <c r="D7382" s="48" t="s">
        <v>8833</v>
      </c>
      <c r="E7382" s="26">
        <v>4228976.62</v>
      </c>
      <c r="F7382" s="26">
        <v>4208737.54</v>
      </c>
      <c r="G7382" s="26">
        <v>4144144.9800000004</v>
      </c>
      <c r="H7382" s="26">
        <v>4103820.7199999997</v>
      </c>
      <c r="I7382" s="26">
        <v>4215421.1899999995</v>
      </c>
      <c r="J7382" s="26">
        <v>4274819.6500000004</v>
      </c>
      <c r="K7382" s="28">
        <v>4319253.16</v>
      </c>
      <c r="L7382" s="28">
        <v>4463916.46</v>
      </c>
      <c r="M7382" s="28">
        <v>4424954.01</v>
      </c>
      <c r="N7382" s="28">
        <v>4829031.7699999996</v>
      </c>
      <c r="O7382" s="28">
        <v>5069064.9799999995</v>
      </c>
      <c r="P7382" s="28">
        <v>5542635.8399999989</v>
      </c>
      <c r="Q7382" s="28">
        <v>5589112.0499999998</v>
      </c>
      <c r="R7382" s="28">
        <v>5814605.4700000007</v>
      </c>
      <c r="S7382" s="28">
        <v>5932077.9199999999</v>
      </c>
      <c r="T7382" s="28">
        <v>6085370.1600000001</v>
      </c>
      <c r="U7382" s="53">
        <v>5707052.6100000013</v>
      </c>
    </row>
    <row r="7383" spans="1:21" outlineLevel="3" x14ac:dyDescent="0.25">
      <c r="A7383" s="47" t="s">
        <v>11053</v>
      </c>
      <c r="B7383" s="47" t="s">
        <v>8799</v>
      </c>
      <c r="C7383" s="48" t="s">
        <v>11015</v>
      </c>
      <c r="D7383" s="48" t="s">
        <v>8834</v>
      </c>
      <c r="E7383" s="26">
        <v>2974455.5599999996</v>
      </c>
      <c r="F7383" s="26">
        <v>3206765.0599999996</v>
      </c>
      <c r="G7383" s="26">
        <v>3341620.6999999997</v>
      </c>
      <c r="H7383" s="26">
        <v>3335692.26</v>
      </c>
      <c r="I7383" s="26">
        <v>3641773.36</v>
      </c>
      <c r="J7383" s="26">
        <v>3838123.6500000004</v>
      </c>
      <c r="K7383" s="28">
        <v>4018361.84</v>
      </c>
      <c r="L7383" s="28">
        <v>4175144.95</v>
      </c>
      <c r="M7383" s="28">
        <v>4685503.5099999988</v>
      </c>
      <c r="N7383" s="28">
        <v>4935374.66</v>
      </c>
      <c r="O7383" s="28">
        <v>5408023.9399999995</v>
      </c>
      <c r="P7383" s="28">
        <v>5975671.0200000005</v>
      </c>
      <c r="Q7383" s="28">
        <v>6939369.1899999985</v>
      </c>
      <c r="R7383" s="28">
        <v>7206696.669999999</v>
      </c>
      <c r="S7383" s="28">
        <v>6352483.4699999988</v>
      </c>
      <c r="T7383" s="28">
        <v>7542446.0899999989</v>
      </c>
      <c r="U7383" s="53">
        <v>7551476.21</v>
      </c>
    </row>
    <row r="7384" spans="1:21" outlineLevel="3" x14ac:dyDescent="0.25">
      <c r="A7384" s="47" t="s">
        <v>11053</v>
      </c>
      <c r="B7384" s="47" t="s">
        <v>8799</v>
      </c>
      <c r="C7384" s="48" t="s">
        <v>11015</v>
      </c>
      <c r="D7384" s="48" t="s">
        <v>8835</v>
      </c>
      <c r="E7384" s="26">
        <v>2690103.55</v>
      </c>
      <c r="F7384" s="26">
        <v>2582179.5300000003</v>
      </c>
      <c r="G7384" s="26">
        <v>2850934.7</v>
      </c>
      <c r="H7384" s="26">
        <v>3064582.5199999996</v>
      </c>
      <c r="I7384" s="26">
        <v>3186630.6899999995</v>
      </c>
      <c r="J7384" s="26">
        <v>3278062.01</v>
      </c>
      <c r="K7384" s="28">
        <v>3386724.6399999997</v>
      </c>
      <c r="L7384" s="28">
        <v>3661633.5199999996</v>
      </c>
      <c r="M7384" s="28">
        <v>3810353.34</v>
      </c>
      <c r="N7384" s="28">
        <v>3798359.2400000007</v>
      </c>
      <c r="O7384" s="28">
        <v>3702554.65</v>
      </c>
      <c r="P7384" s="28">
        <v>3948939.23</v>
      </c>
      <c r="Q7384" s="28">
        <v>3991937.6799999997</v>
      </c>
      <c r="R7384" s="28">
        <v>4046815.0300000003</v>
      </c>
      <c r="S7384" s="28">
        <v>3911418.6</v>
      </c>
      <c r="T7384" s="28">
        <v>4004018.9599999995</v>
      </c>
      <c r="U7384" s="53">
        <v>3997238.28</v>
      </c>
    </row>
    <row r="7385" spans="1:21" outlineLevel="3" x14ac:dyDescent="0.25">
      <c r="A7385" s="47" t="s">
        <v>11053</v>
      </c>
      <c r="B7385" s="47" t="s">
        <v>8799</v>
      </c>
      <c r="C7385" s="48" t="s">
        <v>11015</v>
      </c>
      <c r="D7385" s="48" t="s">
        <v>8836</v>
      </c>
      <c r="E7385" s="26">
        <v>2853230.46</v>
      </c>
      <c r="F7385" s="26">
        <v>2736259.42</v>
      </c>
      <c r="G7385" s="26">
        <v>2100847.84</v>
      </c>
      <c r="H7385" s="26">
        <v>2768152.0999999996</v>
      </c>
      <c r="I7385" s="26">
        <v>2934865.2100000004</v>
      </c>
      <c r="J7385" s="26">
        <v>3002857.97</v>
      </c>
      <c r="K7385" s="28">
        <v>3033668.33</v>
      </c>
      <c r="L7385" s="28">
        <v>3117507.79</v>
      </c>
      <c r="M7385" s="28">
        <v>3217033.6100000003</v>
      </c>
      <c r="N7385" s="28">
        <v>3211156.22</v>
      </c>
      <c r="O7385" s="28">
        <v>3394020.6999999997</v>
      </c>
      <c r="P7385" s="28">
        <v>3711166.98</v>
      </c>
      <c r="Q7385" s="28">
        <v>3769343.57</v>
      </c>
      <c r="R7385" s="28">
        <v>3867857.92</v>
      </c>
      <c r="S7385" s="28">
        <v>3711814.6399999997</v>
      </c>
      <c r="T7385" s="28">
        <v>3766466.94</v>
      </c>
      <c r="U7385" s="53">
        <v>3739087.5200000005</v>
      </c>
    </row>
    <row r="7386" spans="1:21" outlineLevel="3" x14ac:dyDescent="0.25">
      <c r="A7386" s="47" t="s">
        <v>11053</v>
      </c>
      <c r="B7386" s="47" t="s">
        <v>8799</v>
      </c>
      <c r="C7386" s="48" t="s">
        <v>11015</v>
      </c>
      <c r="D7386" s="48" t="s">
        <v>8837</v>
      </c>
      <c r="E7386" s="26">
        <v>5669253.5199999996</v>
      </c>
      <c r="F7386" s="26">
        <v>5547363.6800000006</v>
      </c>
      <c r="G7386" s="26">
        <v>5322418.0599999996</v>
      </c>
      <c r="H7386" s="26">
        <v>5551960.2999999998</v>
      </c>
      <c r="I7386" s="26">
        <v>5593788.0899999999</v>
      </c>
      <c r="J7386" s="26">
        <v>5888291.6200000001</v>
      </c>
      <c r="K7386" s="28">
        <v>5987104.5099999998</v>
      </c>
      <c r="L7386" s="28">
        <v>6396684.96</v>
      </c>
      <c r="M7386" s="28">
        <v>6761031.9100000001</v>
      </c>
      <c r="N7386" s="28">
        <v>6771833.129999999</v>
      </c>
      <c r="O7386" s="28">
        <v>6827536.3700000001</v>
      </c>
      <c r="P7386" s="28">
        <v>7038995.9100000001</v>
      </c>
      <c r="Q7386" s="28">
        <v>7332070.0700000003</v>
      </c>
      <c r="R7386" s="28">
        <v>7830097.9700000007</v>
      </c>
      <c r="S7386" s="28">
        <v>7786724.2700000005</v>
      </c>
      <c r="T7386" s="28">
        <v>8072469.5099999998</v>
      </c>
      <c r="U7386" s="53">
        <v>7720751.5799999982</v>
      </c>
    </row>
    <row r="7387" spans="1:21" outlineLevel="3" x14ac:dyDescent="0.25">
      <c r="A7387" s="47" t="s">
        <v>11053</v>
      </c>
      <c r="B7387" s="47" t="s">
        <v>8799</v>
      </c>
      <c r="C7387" s="48" t="s">
        <v>11015</v>
      </c>
      <c r="D7387" s="48" t="s">
        <v>8838</v>
      </c>
      <c r="E7387" s="26">
        <v>5594438.0800000001</v>
      </c>
      <c r="F7387" s="26">
        <v>5266013.88</v>
      </c>
      <c r="G7387" s="26">
        <v>5497816.79</v>
      </c>
      <c r="H7387" s="26">
        <v>5871630.919999999</v>
      </c>
      <c r="I7387" s="26">
        <v>5794293.46</v>
      </c>
      <c r="J7387" s="26">
        <v>6129363.1599999992</v>
      </c>
      <c r="K7387" s="28">
        <v>6321609.0899999989</v>
      </c>
      <c r="L7387" s="28">
        <v>6826575.9500000002</v>
      </c>
      <c r="M7387" s="28">
        <v>6848579.1600000001</v>
      </c>
      <c r="N7387" s="28">
        <v>7151227.4900000002</v>
      </c>
      <c r="O7387" s="28">
        <v>7069612.5500000007</v>
      </c>
      <c r="P7387" s="28">
        <v>7105516.5699999994</v>
      </c>
      <c r="Q7387" s="28">
        <v>7520543.8600000003</v>
      </c>
      <c r="R7387" s="28">
        <v>7747247.6099999994</v>
      </c>
      <c r="S7387" s="28">
        <v>7626695.7699999996</v>
      </c>
      <c r="T7387" s="28">
        <v>8400635.1799999997</v>
      </c>
      <c r="U7387" s="53">
        <v>7955358.8099999996</v>
      </c>
    </row>
    <row r="7388" spans="1:21" outlineLevel="3" x14ac:dyDescent="0.25">
      <c r="A7388" s="47" t="s">
        <v>11053</v>
      </c>
      <c r="B7388" s="47" t="s">
        <v>8799</v>
      </c>
      <c r="C7388" s="48" t="s">
        <v>11015</v>
      </c>
      <c r="D7388" s="48" t="s">
        <v>8839</v>
      </c>
      <c r="E7388" s="26">
        <v>3696796.8899999997</v>
      </c>
      <c r="F7388" s="26">
        <v>3601153.7699999996</v>
      </c>
      <c r="G7388" s="26">
        <v>3578214.51</v>
      </c>
      <c r="H7388" s="26">
        <v>3683710.18</v>
      </c>
      <c r="I7388" s="26">
        <v>3822536.45</v>
      </c>
      <c r="J7388" s="26">
        <v>4003033.93</v>
      </c>
      <c r="K7388" s="28">
        <v>4231800.5199999996</v>
      </c>
      <c r="L7388" s="28">
        <v>4673171.8600000003</v>
      </c>
      <c r="M7388" s="28">
        <v>4966985.6900000004</v>
      </c>
      <c r="N7388" s="28">
        <v>5137187.0100000007</v>
      </c>
      <c r="O7388" s="28">
        <v>4961715.6399999997</v>
      </c>
      <c r="P7388" s="28">
        <v>5215337.4600000009</v>
      </c>
      <c r="Q7388" s="28">
        <v>5539730.2400000002</v>
      </c>
      <c r="R7388" s="28">
        <v>5628419.8099999996</v>
      </c>
      <c r="S7388" s="28">
        <v>5613549.0499999998</v>
      </c>
      <c r="T7388" s="28">
        <v>5525560.2399999993</v>
      </c>
      <c r="U7388" s="53">
        <v>5380140.1399999997</v>
      </c>
    </row>
    <row r="7389" spans="1:21" outlineLevel="3" x14ac:dyDescent="0.25">
      <c r="A7389" s="47" t="s">
        <v>11053</v>
      </c>
      <c r="B7389" s="47" t="s">
        <v>8799</v>
      </c>
      <c r="C7389" s="48" t="s">
        <v>11015</v>
      </c>
      <c r="D7389" s="48" t="s">
        <v>8840</v>
      </c>
      <c r="E7389" s="26">
        <v>2687929.2900000005</v>
      </c>
      <c r="F7389" s="26">
        <v>2659808.08</v>
      </c>
      <c r="G7389" s="26">
        <v>2638681.08</v>
      </c>
      <c r="H7389" s="26">
        <v>2705703.2299999995</v>
      </c>
      <c r="I7389" s="26">
        <v>2825235.27</v>
      </c>
      <c r="J7389" s="26">
        <v>2766269.9400000004</v>
      </c>
      <c r="K7389" s="28">
        <v>2746458.16</v>
      </c>
      <c r="L7389" s="28">
        <v>2861502.95</v>
      </c>
      <c r="M7389" s="28">
        <v>3031197.9299999997</v>
      </c>
      <c r="N7389" s="28">
        <v>3058959.37</v>
      </c>
      <c r="O7389" s="28">
        <v>3185335.0700000003</v>
      </c>
      <c r="P7389" s="28">
        <v>3424227.2600000002</v>
      </c>
      <c r="Q7389" s="28">
        <v>3515239.5799999996</v>
      </c>
      <c r="R7389" s="28">
        <v>3696470.4300000006</v>
      </c>
      <c r="S7389" s="28">
        <v>3571686.1499999994</v>
      </c>
      <c r="T7389" s="28">
        <v>3551355.97</v>
      </c>
      <c r="U7389" s="53">
        <v>3456217.3800000004</v>
      </c>
    </row>
    <row r="7390" spans="1:21" outlineLevel="3" x14ac:dyDescent="0.25">
      <c r="A7390" s="47" t="s">
        <v>11053</v>
      </c>
      <c r="B7390" s="47" t="s">
        <v>8799</v>
      </c>
      <c r="C7390" s="48" t="s">
        <v>11015</v>
      </c>
      <c r="D7390" s="48" t="s">
        <v>8841</v>
      </c>
      <c r="E7390" s="26">
        <v>4248659.75</v>
      </c>
      <c r="F7390" s="26">
        <v>3916551.1499999994</v>
      </c>
      <c r="G7390" s="26">
        <v>4148496.3200000003</v>
      </c>
      <c r="H7390" s="26">
        <v>4126827.0600000005</v>
      </c>
      <c r="I7390" s="26">
        <v>4074186.97</v>
      </c>
      <c r="J7390" s="26">
        <v>3909723.24</v>
      </c>
      <c r="K7390" s="28">
        <v>3989699.1999999997</v>
      </c>
      <c r="L7390" s="28">
        <v>4422039.8899999997</v>
      </c>
      <c r="M7390" s="28">
        <v>4831342.7600000007</v>
      </c>
      <c r="N7390" s="28">
        <v>4870263.47</v>
      </c>
      <c r="O7390" s="28">
        <v>4598350.46</v>
      </c>
      <c r="P7390" s="28">
        <v>4968866.7699999996</v>
      </c>
      <c r="Q7390" s="28">
        <v>5119648.04</v>
      </c>
      <c r="R7390" s="28">
        <v>5322925.45</v>
      </c>
      <c r="S7390" s="28">
        <v>5660959.3999999994</v>
      </c>
      <c r="T7390" s="28">
        <v>5966643.4699999997</v>
      </c>
      <c r="U7390" s="53">
        <v>6066261.8000000007</v>
      </c>
    </row>
    <row r="7391" spans="1:21" outlineLevel="3" x14ac:dyDescent="0.25">
      <c r="A7391" s="47" t="s">
        <v>11053</v>
      </c>
      <c r="B7391" s="47" t="s">
        <v>8799</v>
      </c>
      <c r="C7391" s="48" t="s">
        <v>11015</v>
      </c>
      <c r="D7391" s="48" t="s">
        <v>8842</v>
      </c>
      <c r="E7391" s="26">
        <v>4481636.29</v>
      </c>
      <c r="F7391" s="26">
        <v>4220485.3499999996</v>
      </c>
      <c r="G7391" s="26">
        <v>4271894.67</v>
      </c>
      <c r="H7391" s="26">
        <v>4230938.5500000007</v>
      </c>
      <c r="I7391" s="26">
        <v>4103739.3</v>
      </c>
      <c r="J7391" s="26">
        <v>4144797.91</v>
      </c>
      <c r="K7391" s="28">
        <v>4423074.9399999995</v>
      </c>
      <c r="L7391" s="28">
        <v>4716159.9300000006</v>
      </c>
      <c r="M7391" s="28">
        <v>4926136.99</v>
      </c>
      <c r="N7391" s="28">
        <v>5273476.5399999991</v>
      </c>
      <c r="O7391" s="28">
        <v>5122122.1799999988</v>
      </c>
      <c r="P7391" s="28">
        <v>5299534.370000001</v>
      </c>
      <c r="Q7391" s="28">
        <v>5332811.1000000006</v>
      </c>
      <c r="R7391" s="28">
        <v>5633094.6200000001</v>
      </c>
      <c r="S7391" s="28">
        <v>5695738.8800000008</v>
      </c>
      <c r="T7391" s="28">
        <v>5923816.4800000004</v>
      </c>
      <c r="U7391" s="53">
        <v>5681256.71</v>
      </c>
    </row>
    <row r="7392" spans="1:21" outlineLevel="3" x14ac:dyDescent="0.25">
      <c r="A7392" s="47" t="s">
        <v>11053</v>
      </c>
      <c r="B7392" s="47" t="s">
        <v>8799</v>
      </c>
      <c r="C7392" s="48" t="s">
        <v>11015</v>
      </c>
      <c r="D7392" s="48" t="s">
        <v>8843</v>
      </c>
      <c r="E7392" s="26">
        <v>3021930.17</v>
      </c>
      <c r="F7392" s="26">
        <v>2922073.38</v>
      </c>
      <c r="G7392" s="26">
        <v>3164221.45</v>
      </c>
      <c r="H7392" s="26">
        <v>3356862.46</v>
      </c>
      <c r="I7392" s="26">
        <v>3487022.41</v>
      </c>
      <c r="J7392" s="26">
        <v>3755784.5100000002</v>
      </c>
      <c r="K7392" s="28">
        <v>3813766.24</v>
      </c>
      <c r="L7392" s="28">
        <v>4205954.4099999992</v>
      </c>
      <c r="M7392" s="28">
        <v>4381030.2300000004</v>
      </c>
      <c r="N7392" s="28">
        <v>4558251.3800000008</v>
      </c>
      <c r="O7392" s="28">
        <v>4715493.09</v>
      </c>
      <c r="P7392" s="28">
        <v>4969702</v>
      </c>
      <c r="Q7392" s="28">
        <v>5050245.24</v>
      </c>
      <c r="R7392" s="28">
        <v>5060368.6000000006</v>
      </c>
      <c r="S7392" s="28">
        <v>5013917.3499999996</v>
      </c>
      <c r="T7392" s="28">
        <v>5293374.370000001</v>
      </c>
      <c r="U7392" s="53">
        <v>5263245.0699999994</v>
      </c>
    </row>
    <row r="7393" spans="1:21" outlineLevel="3" x14ac:dyDescent="0.25">
      <c r="A7393" s="47" t="s">
        <v>11053</v>
      </c>
      <c r="B7393" s="47" t="s">
        <v>8799</v>
      </c>
      <c r="C7393" s="48" t="s">
        <v>11015</v>
      </c>
      <c r="D7393" s="48" t="s">
        <v>8844</v>
      </c>
      <c r="E7393" s="26">
        <v>2694498.9</v>
      </c>
      <c r="F7393" s="26">
        <v>2681131.2800000003</v>
      </c>
      <c r="G7393" s="26">
        <v>2632814.52</v>
      </c>
      <c r="H7393" s="26">
        <v>2900716.0100000002</v>
      </c>
      <c r="I7393" s="26">
        <v>2975266.0500000003</v>
      </c>
      <c r="J7393" s="26">
        <v>3158577.0199999996</v>
      </c>
      <c r="K7393" s="28">
        <v>3349789.5300000003</v>
      </c>
      <c r="L7393" s="28">
        <v>3397482.52</v>
      </c>
      <c r="M7393" s="28">
        <v>3273547.88</v>
      </c>
      <c r="N7393" s="28">
        <v>3674792.8000000003</v>
      </c>
      <c r="O7393" s="28">
        <v>3768312.16</v>
      </c>
      <c r="P7393" s="28">
        <v>3717288.14</v>
      </c>
      <c r="Q7393" s="28">
        <v>3712915.9499999997</v>
      </c>
      <c r="R7393" s="28">
        <v>3911110.62</v>
      </c>
      <c r="S7393" s="28">
        <v>3909115.4999999995</v>
      </c>
      <c r="T7393" s="28">
        <v>3997357.2899999996</v>
      </c>
      <c r="U7393" s="53">
        <v>3923859.0999999996</v>
      </c>
    </row>
    <row r="7394" spans="1:21" outlineLevel="3" x14ac:dyDescent="0.25">
      <c r="A7394" s="47" t="s">
        <v>11053</v>
      </c>
      <c r="B7394" s="47" t="s">
        <v>8799</v>
      </c>
      <c r="C7394" s="48" t="s">
        <v>11015</v>
      </c>
      <c r="D7394" s="48" t="s">
        <v>8845</v>
      </c>
      <c r="E7394" s="26" t="s">
        <v>11224</v>
      </c>
      <c r="F7394" s="26" t="s">
        <v>11224</v>
      </c>
      <c r="G7394" s="26" t="s">
        <v>11224</v>
      </c>
      <c r="H7394" s="26" t="s">
        <v>11224</v>
      </c>
      <c r="I7394" s="26" t="s">
        <v>11224</v>
      </c>
      <c r="J7394" s="26" t="s">
        <v>11224</v>
      </c>
      <c r="K7394" s="28" t="s">
        <v>11225</v>
      </c>
      <c r="L7394" s="28" t="s">
        <v>11225</v>
      </c>
      <c r="M7394" s="28" t="s">
        <v>11225</v>
      </c>
      <c r="N7394" s="28" t="s">
        <v>11225</v>
      </c>
      <c r="O7394" s="28" t="s">
        <v>11225</v>
      </c>
      <c r="P7394" s="28" t="s">
        <v>11225</v>
      </c>
      <c r="Q7394" s="28" t="s">
        <v>11225</v>
      </c>
      <c r="R7394" s="28" t="s">
        <v>11225</v>
      </c>
      <c r="S7394" s="28" t="s">
        <v>11225</v>
      </c>
      <c r="T7394" s="28" t="s">
        <v>11225</v>
      </c>
      <c r="U7394" s="53" t="s">
        <v>11225</v>
      </c>
    </row>
    <row r="7395" spans="1:21" outlineLevel="3" x14ac:dyDescent="0.25">
      <c r="A7395" s="47" t="s">
        <v>11053</v>
      </c>
      <c r="B7395" s="47" t="s">
        <v>8799</v>
      </c>
      <c r="C7395" s="48" t="s">
        <v>11015</v>
      </c>
      <c r="D7395" s="48" t="s">
        <v>8846</v>
      </c>
      <c r="E7395" s="26">
        <v>3724117.2199999997</v>
      </c>
      <c r="F7395" s="26">
        <v>3734434.4699999993</v>
      </c>
      <c r="G7395" s="26">
        <v>3606459.7800000003</v>
      </c>
      <c r="H7395" s="26">
        <v>3995240.3000000003</v>
      </c>
      <c r="I7395" s="26">
        <v>3980821.31</v>
      </c>
      <c r="J7395" s="26">
        <v>4047218.8200000003</v>
      </c>
      <c r="K7395" s="28">
        <v>4209528.72</v>
      </c>
      <c r="L7395" s="28">
        <v>4350093.63</v>
      </c>
      <c r="M7395" s="28">
        <v>4347629.24</v>
      </c>
      <c r="N7395" s="28">
        <v>4657557.96</v>
      </c>
      <c r="O7395" s="28">
        <v>4780234.709999999</v>
      </c>
      <c r="P7395" s="28">
        <v>4857507.6400000006</v>
      </c>
      <c r="Q7395" s="28">
        <v>4969914.5900000008</v>
      </c>
      <c r="R7395" s="28">
        <v>5115101.6500000004</v>
      </c>
      <c r="S7395" s="28">
        <v>5189529.8600000003</v>
      </c>
      <c r="T7395" s="28">
        <v>5173673.3299999991</v>
      </c>
      <c r="U7395" s="53">
        <v>5087209.41</v>
      </c>
    </row>
    <row r="7396" spans="1:21" outlineLevel="3" x14ac:dyDescent="0.25">
      <c r="A7396" s="47" t="s">
        <v>11053</v>
      </c>
      <c r="B7396" s="47" t="s">
        <v>8799</v>
      </c>
      <c r="C7396" s="48" t="s">
        <v>11015</v>
      </c>
      <c r="D7396" s="48" t="s">
        <v>8847</v>
      </c>
      <c r="E7396" s="26">
        <v>2360935.5100000002</v>
      </c>
      <c r="F7396" s="26">
        <v>2211143.9200000004</v>
      </c>
      <c r="G7396" s="26">
        <v>2365015.65</v>
      </c>
      <c r="H7396" s="26">
        <v>2964013.75</v>
      </c>
      <c r="I7396" s="26">
        <v>2444325.19</v>
      </c>
      <c r="J7396" s="26">
        <v>2362528.16</v>
      </c>
      <c r="K7396" s="28">
        <v>2491447.58</v>
      </c>
      <c r="L7396" s="28">
        <v>2897338.6200000006</v>
      </c>
      <c r="M7396" s="28">
        <v>2966421.8599999994</v>
      </c>
      <c r="N7396" s="28">
        <v>3074212.17</v>
      </c>
      <c r="O7396" s="28">
        <v>2945923.0699999994</v>
      </c>
      <c r="P7396" s="28">
        <v>3210024.6399999997</v>
      </c>
      <c r="Q7396" s="28">
        <v>3312025.6299999994</v>
      </c>
      <c r="R7396" s="28">
        <v>3449619.7800000003</v>
      </c>
      <c r="S7396" s="28">
        <v>3451659.8600000003</v>
      </c>
      <c r="T7396" s="28">
        <v>3624712.7600000002</v>
      </c>
      <c r="U7396" s="53">
        <v>3496386.6700000009</v>
      </c>
    </row>
    <row r="7397" spans="1:21" outlineLevel="3" x14ac:dyDescent="0.25">
      <c r="A7397" s="47" t="s">
        <v>11053</v>
      </c>
      <c r="B7397" s="47" t="s">
        <v>8799</v>
      </c>
      <c r="C7397" s="48" t="s">
        <v>11015</v>
      </c>
      <c r="D7397" s="48" t="s">
        <v>8848</v>
      </c>
      <c r="E7397" s="26">
        <v>3409241.54</v>
      </c>
      <c r="F7397" s="26">
        <v>3445359.9699999997</v>
      </c>
      <c r="G7397" s="26">
        <v>3483267.18</v>
      </c>
      <c r="H7397" s="26">
        <v>3738524.2899999996</v>
      </c>
      <c r="I7397" s="26">
        <v>3927831.91</v>
      </c>
      <c r="J7397" s="26">
        <v>4391321.1899999995</v>
      </c>
      <c r="K7397" s="28">
        <v>4480388.24</v>
      </c>
      <c r="L7397" s="28">
        <v>4647345.3699999992</v>
      </c>
      <c r="M7397" s="28">
        <v>4526928.1800000006</v>
      </c>
      <c r="N7397" s="28">
        <v>4832441.95</v>
      </c>
      <c r="O7397" s="28">
        <v>4489070.68</v>
      </c>
      <c r="P7397" s="28">
        <v>4859092.54</v>
      </c>
      <c r="Q7397" s="28">
        <v>4862917.1100000003</v>
      </c>
      <c r="R7397" s="28">
        <v>4889062.4399999995</v>
      </c>
      <c r="S7397" s="28">
        <v>4773654.34</v>
      </c>
      <c r="T7397" s="28">
        <v>4941299.92</v>
      </c>
      <c r="U7397" s="53">
        <v>4860503.87</v>
      </c>
    </row>
    <row r="7398" spans="1:21" outlineLevel="3" x14ac:dyDescent="0.25">
      <c r="A7398" s="47" t="s">
        <v>11053</v>
      </c>
      <c r="B7398" s="47" t="s">
        <v>8799</v>
      </c>
      <c r="C7398" s="48" t="s">
        <v>11015</v>
      </c>
      <c r="D7398" s="48" t="s">
        <v>8849</v>
      </c>
      <c r="E7398" s="26" t="s">
        <v>11224</v>
      </c>
      <c r="F7398" s="26" t="s">
        <v>11224</v>
      </c>
      <c r="G7398" s="26" t="s">
        <v>11224</v>
      </c>
      <c r="H7398" s="26" t="s">
        <v>11224</v>
      </c>
      <c r="I7398" s="26" t="s">
        <v>11224</v>
      </c>
      <c r="J7398" s="26" t="s">
        <v>11224</v>
      </c>
      <c r="K7398" s="28" t="s">
        <v>11225</v>
      </c>
      <c r="L7398" s="28" t="s">
        <v>11225</v>
      </c>
      <c r="M7398" s="28" t="s">
        <v>11225</v>
      </c>
      <c r="N7398" s="28" t="s">
        <v>11225</v>
      </c>
      <c r="O7398" s="28" t="s">
        <v>11225</v>
      </c>
      <c r="P7398" s="28" t="s">
        <v>11225</v>
      </c>
      <c r="Q7398" s="28" t="s">
        <v>11225</v>
      </c>
      <c r="R7398" s="28" t="s">
        <v>11225</v>
      </c>
      <c r="S7398" s="28" t="s">
        <v>11225</v>
      </c>
      <c r="T7398" s="28" t="s">
        <v>11225</v>
      </c>
      <c r="U7398" s="53" t="s">
        <v>11225</v>
      </c>
    </row>
    <row r="7399" spans="1:21" outlineLevel="3" x14ac:dyDescent="0.25">
      <c r="A7399" s="47" t="s">
        <v>11053</v>
      </c>
      <c r="B7399" s="47" t="s">
        <v>8799</v>
      </c>
      <c r="C7399" s="48" t="s">
        <v>11015</v>
      </c>
      <c r="D7399" s="48" t="s">
        <v>8850</v>
      </c>
      <c r="E7399" s="26">
        <v>2731584.4</v>
      </c>
      <c r="F7399" s="26">
        <v>2597034.7600000002</v>
      </c>
      <c r="G7399" s="26">
        <v>2717848.9699999997</v>
      </c>
      <c r="H7399" s="26">
        <v>2753865.33</v>
      </c>
      <c r="I7399" s="26">
        <v>2855214.3299999996</v>
      </c>
      <c r="J7399" s="26">
        <v>3024630.6400000006</v>
      </c>
      <c r="K7399" s="28">
        <v>3223551.45</v>
      </c>
      <c r="L7399" s="28">
        <v>3393163.22</v>
      </c>
      <c r="M7399" s="28">
        <v>3461491.53</v>
      </c>
      <c r="N7399" s="28">
        <v>3622258.33</v>
      </c>
      <c r="O7399" s="28">
        <v>3444315.7699999996</v>
      </c>
      <c r="P7399" s="28">
        <v>3813063.7699999996</v>
      </c>
      <c r="Q7399" s="28">
        <v>4084579.5900000003</v>
      </c>
      <c r="R7399" s="28">
        <v>4151857.69</v>
      </c>
      <c r="S7399" s="28">
        <v>3962186.51</v>
      </c>
      <c r="T7399" s="28">
        <v>4332678.42</v>
      </c>
      <c r="U7399" s="53">
        <v>4289124.1099999994</v>
      </c>
    </row>
    <row r="7400" spans="1:21" outlineLevel="3" x14ac:dyDescent="0.25">
      <c r="A7400" s="47" t="s">
        <v>11053</v>
      </c>
      <c r="B7400" s="47" t="s">
        <v>8799</v>
      </c>
      <c r="C7400" s="48" t="s">
        <v>11015</v>
      </c>
      <c r="D7400" s="48" t="s">
        <v>8851</v>
      </c>
      <c r="E7400" s="26">
        <v>1825156.7</v>
      </c>
      <c r="F7400" s="26">
        <v>1822361.8399999999</v>
      </c>
      <c r="G7400" s="26">
        <v>1819531.6600000001</v>
      </c>
      <c r="H7400" s="26">
        <v>1965258.8800000001</v>
      </c>
      <c r="I7400" s="26">
        <v>1921098.73</v>
      </c>
      <c r="J7400" s="26">
        <v>2169334.0999999996</v>
      </c>
      <c r="K7400" s="28">
        <v>2190286.83</v>
      </c>
      <c r="L7400" s="28">
        <v>2354102.88</v>
      </c>
      <c r="M7400" s="28">
        <v>2480021.6399999997</v>
      </c>
      <c r="N7400" s="28">
        <v>2615240.8500000006</v>
      </c>
      <c r="O7400" s="28">
        <v>2945468.92</v>
      </c>
      <c r="P7400" s="28">
        <v>3182778.73</v>
      </c>
      <c r="Q7400" s="28">
        <v>3555176.96</v>
      </c>
      <c r="R7400" s="28">
        <v>3476878.24</v>
      </c>
      <c r="S7400" s="28">
        <v>3319717.4399999995</v>
      </c>
      <c r="T7400" s="28">
        <v>3181382.49</v>
      </c>
      <c r="U7400" s="53">
        <v>3073951.74</v>
      </c>
    </row>
    <row r="7401" spans="1:21" outlineLevel="3" x14ac:dyDescent="0.25">
      <c r="A7401" s="47" t="s">
        <v>11053</v>
      </c>
      <c r="B7401" s="47" t="s">
        <v>8799</v>
      </c>
      <c r="C7401" s="48" t="s">
        <v>11015</v>
      </c>
      <c r="D7401" s="48" t="s">
        <v>8852</v>
      </c>
      <c r="E7401" s="26" t="s">
        <v>11224</v>
      </c>
      <c r="F7401" s="26" t="s">
        <v>11224</v>
      </c>
      <c r="G7401" s="26" t="s">
        <v>11224</v>
      </c>
      <c r="H7401" s="26" t="s">
        <v>11224</v>
      </c>
      <c r="I7401" s="26" t="s">
        <v>11224</v>
      </c>
      <c r="J7401" s="26" t="s">
        <v>11224</v>
      </c>
      <c r="K7401" s="28" t="s">
        <v>11225</v>
      </c>
      <c r="L7401" s="28" t="s">
        <v>11225</v>
      </c>
      <c r="M7401" s="28" t="s">
        <v>11225</v>
      </c>
      <c r="N7401" s="28" t="s">
        <v>11225</v>
      </c>
      <c r="O7401" s="28" t="s">
        <v>11225</v>
      </c>
      <c r="P7401" s="28" t="s">
        <v>11225</v>
      </c>
      <c r="Q7401" s="28" t="s">
        <v>11225</v>
      </c>
      <c r="R7401" s="28" t="s">
        <v>11225</v>
      </c>
      <c r="S7401" s="28" t="s">
        <v>11225</v>
      </c>
      <c r="T7401" s="28" t="s">
        <v>11225</v>
      </c>
      <c r="U7401" s="53" t="s">
        <v>11225</v>
      </c>
    </row>
    <row r="7402" spans="1:21" outlineLevel="3" x14ac:dyDescent="0.25">
      <c r="A7402" s="47" t="s">
        <v>11053</v>
      </c>
      <c r="B7402" s="47" t="s">
        <v>8799</v>
      </c>
      <c r="C7402" s="48" t="s">
        <v>11015</v>
      </c>
      <c r="D7402" s="48" t="s">
        <v>8853</v>
      </c>
      <c r="E7402" s="26">
        <v>2275970.54</v>
      </c>
      <c r="F7402" s="26">
        <v>2786072.92</v>
      </c>
      <c r="G7402" s="26">
        <v>2415350.88</v>
      </c>
      <c r="H7402" s="26">
        <v>2684930.0900000003</v>
      </c>
      <c r="I7402" s="26">
        <v>2877971.9000000004</v>
      </c>
      <c r="J7402" s="26">
        <v>2912974.44</v>
      </c>
      <c r="K7402" s="28">
        <v>3028755.41</v>
      </c>
      <c r="L7402" s="28">
        <v>3486477.3400000003</v>
      </c>
      <c r="M7402" s="28">
        <v>4055914.5900000008</v>
      </c>
      <c r="N7402" s="28">
        <v>4248452.03</v>
      </c>
      <c r="O7402" s="28">
        <v>4407234.0900000008</v>
      </c>
      <c r="P7402" s="28">
        <v>4503889.0299999993</v>
      </c>
      <c r="Q7402" s="28">
        <v>4888763.0200000005</v>
      </c>
      <c r="R7402" s="28">
        <v>4953838.5499999989</v>
      </c>
      <c r="S7402" s="28">
        <v>4660193.38</v>
      </c>
      <c r="T7402" s="28">
        <v>4832454.6599999992</v>
      </c>
      <c r="U7402" s="53">
        <v>4743821.93</v>
      </c>
    </row>
    <row r="7403" spans="1:21" outlineLevel="3" x14ac:dyDescent="0.25">
      <c r="A7403" s="47" t="s">
        <v>11053</v>
      </c>
      <c r="B7403" s="47" t="s">
        <v>8799</v>
      </c>
      <c r="C7403" s="48" t="s">
        <v>11015</v>
      </c>
      <c r="D7403" s="48" t="s">
        <v>8854</v>
      </c>
      <c r="E7403" s="26">
        <v>3094155.55</v>
      </c>
      <c r="F7403" s="26">
        <v>2885230.39</v>
      </c>
      <c r="G7403" s="26">
        <v>3054083.5700000003</v>
      </c>
      <c r="H7403" s="26">
        <v>2676180.5499999998</v>
      </c>
      <c r="I7403" s="26">
        <v>2836101.77</v>
      </c>
      <c r="J7403" s="26">
        <v>2883775.2199999997</v>
      </c>
      <c r="K7403" s="28">
        <v>3140789.65</v>
      </c>
      <c r="L7403" s="28">
        <v>3144622.31</v>
      </c>
      <c r="M7403" s="28">
        <v>3078287.02</v>
      </c>
      <c r="N7403" s="28">
        <v>3159585.5100000007</v>
      </c>
      <c r="O7403" s="28">
        <v>3300846.2800000003</v>
      </c>
      <c r="P7403" s="28">
        <v>3384283.82</v>
      </c>
      <c r="Q7403" s="28">
        <v>3953616.22</v>
      </c>
      <c r="R7403" s="28">
        <v>4176297.27</v>
      </c>
      <c r="S7403" s="28">
        <v>4014256.05</v>
      </c>
      <c r="T7403" s="28">
        <v>4186072.39</v>
      </c>
      <c r="U7403" s="53">
        <v>3972336.82</v>
      </c>
    </row>
    <row r="7404" spans="1:21" outlineLevel="3" x14ac:dyDescent="0.25">
      <c r="A7404" s="47" t="s">
        <v>11053</v>
      </c>
      <c r="B7404" s="47" t="s">
        <v>8799</v>
      </c>
      <c r="C7404" s="48" t="s">
        <v>11015</v>
      </c>
      <c r="D7404" s="48" t="s">
        <v>8855</v>
      </c>
      <c r="E7404" s="26">
        <v>2772981.72</v>
      </c>
      <c r="F7404" s="26">
        <v>2671596.92</v>
      </c>
      <c r="G7404" s="26">
        <v>2738888.58</v>
      </c>
      <c r="H7404" s="26">
        <v>3057283.39</v>
      </c>
      <c r="I7404" s="26">
        <v>3164736.71</v>
      </c>
      <c r="J7404" s="26">
        <v>3339224.09</v>
      </c>
      <c r="K7404" s="28">
        <v>3097824.12</v>
      </c>
      <c r="L7404" s="28">
        <v>3228542.1900000004</v>
      </c>
      <c r="M7404" s="28">
        <v>3147014.0600000005</v>
      </c>
      <c r="N7404" s="28">
        <v>3221181.7199999993</v>
      </c>
      <c r="O7404" s="28">
        <v>3046334.0599999991</v>
      </c>
      <c r="P7404" s="28">
        <v>3100320.5600000005</v>
      </c>
      <c r="Q7404" s="28">
        <v>3551794.2899999996</v>
      </c>
      <c r="R7404" s="28">
        <v>3878736.22</v>
      </c>
      <c r="S7404" s="28">
        <v>3910465.9899999998</v>
      </c>
      <c r="T7404" s="28">
        <v>3942788.41</v>
      </c>
      <c r="U7404" s="53">
        <v>3968502.17</v>
      </c>
    </row>
    <row r="7405" spans="1:21" outlineLevel="3" x14ac:dyDescent="0.25">
      <c r="A7405" s="47" t="s">
        <v>11053</v>
      </c>
      <c r="B7405" s="47" t="s">
        <v>8799</v>
      </c>
      <c r="C7405" s="48" t="s">
        <v>11015</v>
      </c>
      <c r="D7405" s="48" t="s">
        <v>8856</v>
      </c>
      <c r="E7405" s="26" t="s">
        <v>11224</v>
      </c>
      <c r="F7405" s="26" t="s">
        <v>11224</v>
      </c>
      <c r="G7405" s="26" t="s">
        <v>11224</v>
      </c>
      <c r="H7405" s="26" t="s">
        <v>11224</v>
      </c>
      <c r="I7405" s="26" t="s">
        <v>11224</v>
      </c>
      <c r="J7405" s="26" t="s">
        <v>11224</v>
      </c>
      <c r="K7405" s="28" t="s">
        <v>11225</v>
      </c>
      <c r="L7405" s="28" t="s">
        <v>11225</v>
      </c>
      <c r="M7405" s="28" t="s">
        <v>11225</v>
      </c>
      <c r="N7405" s="28" t="s">
        <v>11225</v>
      </c>
      <c r="O7405" s="28" t="s">
        <v>11225</v>
      </c>
      <c r="P7405" s="28" t="s">
        <v>11225</v>
      </c>
      <c r="Q7405" s="28" t="s">
        <v>11225</v>
      </c>
      <c r="R7405" s="28" t="s">
        <v>11225</v>
      </c>
      <c r="S7405" s="28" t="s">
        <v>11225</v>
      </c>
      <c r="T7405" s="28" t="s">
        <v>11225</v>
      </c>
      <c r="U7405" s="53" t="s">
        <v>11225</v>
      </c>
    </row>
    <row r="7406" spans="1:21" outlineLevel="3" x14ac:dyDescent="0.25">
      <c r="A7406" s="47" t="s">
        <v>11053</v>
      </c>
      <c r="B7406" s="47" t="s">
        <v>8799</v>
      </c>
      <c r="C7406" s="48" t="s">
        <v>11015</v>
      </c>
      <c r="D7406" s="48" t="s">
        <v>11154</v>
      </c>
      <c r="E7406" s="26">
        <v>3760837.1699999981</v>
      </c>
      <c r="F7406" s="26">
        <v>3672257.2600000021</v>
      </c>
      <c r="G7406" s="26">
        <v>1620831.8599999985</v>
      </c>
      <c r="H7406" s="26">
        <v>2590664.8900000015</v>
      </c>
      <c r="I7406" s="26">
        <v>3143433.83</v>
      </c>
      <c r="J7406" s="26">
        <v>1905502.780000001</v>
      </c>
      <c r="K7406" s="28">
        <v>1782923.1700000013</v>
      </c>
      <c r="L7406" s="28">
        <v>1820522.3600000003</v>
      </c>
      <c r="M7406" s="28">
        <v>2358501.16</v>
      </c>
      <c r="N7406" s="28">
        <v>1770348.04</v>
      </c>
      <c r="O7406" s="28">
        <v>1682698.19</v>
      </c>
      <c r="P7406" s="28">
        <v>1660684.04</v>
      </c>
      <c r="Q7406" s="28">
        <v>1723227.9200000002</v>
      </c>
      <c r="R7406" s="28">
        <v>1762945.7600000002</v>
      </c>
      <c r="S7406" s="28">
        <v>1749445.4100000004</v>
      </c>
      <c r="T7406" s="28">
        <v>4026374.8099999996</v>
      </c>
      <c r="U7406" s="53">
        <v>4336711.2299999995</v>
      </c>
    </row>
    <row r="7407" spans="1:21" outlineLevel="2" x14ac:dyDescent="0.25">
      <c r="A7407" s="47"/>
      <c r="B7407" s="47" t="s">
        <v>8799</v>
      </c>
      <c r="C7407" s="48" t="s">
        <v>11015</v>
      </c>
      <c r="D7407" s="48" t="s">
        <v>11313</v>
      </c>
      <c r="E7407" s="26">
        <v>196156463.91999996</v>
      </c>
      <c r="F7407" s="26">
        <v>193412155.06999996</v>
      </c>
      <c r="G7407" s="26">
        <v>191376737.42999998</v>
      </c>
      <c r="H7407" s="26">
        <v>198074154.44000006</v>
      </c>
      <c r="I7407" s="26">
        <v>202903555.84000009</v>
      </c>
      <c r="J7407" s="26">
        <v>208364057.72999996</v>
      </c>
      <c r="K7407" s="28">
        <v>212302657.02000001</v>
      </c>
      <c r="L7407" s="28">
        <v>223228123.75</v>
      </c>
      <c r="M7407" s="28">
        <v>229913765.87</v>
      </c>
      <c r="N7407" s="28">
        <v>238923830.18999997</v>
      </c>
      <c r="O7407" s="28">
        <v>239593321.86000001</v>
      </c>
      <c r="P7407" s="28">
        <v>249763150.68999997</v>
      </c>
      <c r="Q7407" s="28">
        <v>261394152.25000003</v>
      </c>
      <c r="R7407" s="28">
        <v>268995146.88</v>
      </c>
      <c r="S7407" s="28">
        <v>264379278.21000001</v>
      </c>
      <c r="T7407" s="28">
        <v>273696001.31</v>
      </c>
      <c r="U7407" s="53">
        <v>270256605.93000001</v>
      </c>
    </row>
    <row r="7408" spans="1:21" outlineLevel="3" x14ac:dyDescent="0.25">
      <c r="A7408" s="47" t="s">
        <v>11053</v>
      </c>
      <c r="B7408" s="47" t="s">
        <v>8983</v>
      </c>
      <c r="C7408" s="48" t="s">
        <v>11017</v>
      </c>
      <c r="D7408" s="48" t="s">
        <v>8984</v>
      </c>
      <c r="E7408" s="26">
        <v>2361263.17</v>
      </c>
      <c r="F7408" s="26">
        <v>2528967.63</v>
      </c>
      <c r="G7408" s="26">
        <v>2610632.96</v>
      </c>
      <c r="H7408" s="26">
        <v>2317528.67</v>
      </c>
      <c r="I7408" s="26">
        <v>2334801.12</v>
      </c>
      <c r="J7408" s="26">
        <v>2367267.8399999999</v>
      </c>
      <c r="K7408" s="28">
        <v>2474001.1199999996</v>
      </c>
      <c r="L7408" s="28">
        <v>2612368.56</v>
      </c>
      <c r="M7408" s="28">
        <v>2750992.1500000004</v>
      </c>
      <c r="N7408" s="28">
        <v>2824176.1700000004</v>
      </c>
      <c r="O7408" s="28">
        <v>2849158.28</v>
      </c>
      <c r="P7408" s="28">
        <v>2859443.79</v>
      </c>
      <c r="Q7408" s="28">
        <v>2905822.98</v>
      </c>
      <c r="R7408" s="28">
        <v>2749634.4400000004</v>
      </c>
      <c r="S7408" s="28">
        <v>2731966.87</v>
      </c>
      <c r="T7408" s="28">
        <v>2843805.14</v>
      </c>
      <c r="U7408" s="53">
        <v>2726312.75</v>
      </c>
    </row>
    <row r="7409" spans="1:21" outlineLevel="3" x14ac:dyDescent="0.25">
      <c r="A7409" s="47" t="s">
        <v>11053</v>
      </c>
      <c r="B7409" s="47" t="s">
        <v>8983</v>
      </c>
      <c r="C7409" s="48" t="s">
        <v>11017</v>
      </c>
      <c r="D7409" s="48" t="s">
        <v>8985</v>
      </c>
      <c r="E7409" s="26">
        <v>532774.81000000006</v>
      </c>
      <c r="F7409" s="26">
        <v>563987.80000000005</v>
      </c>
      <c r="G7409" s="26">
        <v>522257.69999999995</v>
      </c>
      <c r="H7409" s="26">
        <v>521809.16</v>
      </c>
      <c r="I7409" s="26">
        <v>551351.72</v>
      </c>
      <c r="J7409" s="26">
        <v>639337.00000000012</v>
      </c>
      <c r="K7409" s="28">
        <v>652615.51000000013</v>
      </c>
      <c r="L7409" s="28">
        <v>704749.82</v>
      </c>
      <c r="M7409" s="28">
        <v>616270.59</v>
      </c>
      <c r="N7409" s="28">
        <v>623413.25999999989</v>
      </c>
      <c r="O7409" s="28">
        <v>631451.10000000009</v>
      </c>
      <c r="P7409" s="28">
        <v>621970.75</v>
      </c>
      <c r="Q7409" s="28">
        <v>657767.71</v>
      </c>
      <c r="R7409" s="28">
        <v>685567.19000000006</v>
      </c>
      <c r="S7409" s="28">
        <v>723892.58</v>
      </c>
      <c r="T7409" s="28">
        <v>764332.37999999989</v>
      </c>
      <c r="U7409" s="53">
        <v>759386.12999999989</v>
      </c>
    </row>
    <row r="7410" spans="1:21" outlineLevel="3" x14ac:dyDescent="0.25">
      <c r="A7410" s="47" t="s">
        <v>11053</v>
      </c>
      <c r="B7410" s="47" t="s">
        <v>8983</v>
      </c>
      <c r="C7410" s="48" t="s">
        <v>11017</v>
      </c>
      <c r="D7410" s="48" t="s">
        <v>8986</v>
      </c>
      <c r="E7410" s="26">
        <v>664332.52</v>
      </c>
      <c r="F7410" s="26">
        <v>719212.99</v>
      </c>
      <c r="G7410" s="26">
        <v>628854.35000000009</v>
      </c>
      <c r="H7410" s="26">
        <v>636156.41</v>
      </c>
      <c r="I7410" s="26">
        <v>693523.12999999989</v>
      </c>
      <c r="J7410" s="26">
        <v>706654.22</v>
      </c>
      <c r="K7410" s="28">
        <v>681822.81</v>
      </c>
      <c r="L7410" s="28">
        <v>672980.09</v>
      </c>
      <c r="M7410" s="28">
        <v>646054.74</v>
      </c>
      <c r="N7410" s="28">
        <v>710025.62</v>
      </c>
      <c r="O7410" s="28">
        <v>773705.47000000009</v>
      </c>
      <c r="P7410" s="28">
        <v>779394.41999999993</v>
      </c>
      <c r="Q7410" s="28">
        <v>753512.94000000006</v>
      </c>
      <c r="R7410" s="28">
        <v>852478.47</v>
      </c>
      <c r="S7410" s="28">
        <v>877328.33000000007</v>
      </c>
      <c r="T7410" s="28">
        <v>862403.84</v>
      </c>
      <c r="U7410" s="53">
        <v>845503.76</v>
      </c>
    </row>
    <row r="7411" spans="1:21" outlineLevel="3" x14ac:dyDescent="0.25">
      <c r="A7411" s="47" t="s">
        <v>11053</v>
      </c>
      <c r="B7411" s="47" t="s">
        <v>8983</v>
      </c>
      <c r="C7411" s="48" t="s">
        <v>11017</v>
      </c>
      <c r="D7411" s="48" t="s">
        <v>8987</v>
      </c>
      <c r="E7411" s="26">
        <v>2547571.0099999998</v>
      </c>
      <c r="F7411" s="26">
        <v>2693560.6999999997</v>
      </c>
      <c r="G7411" s="26">
        <v>2565998.6499999994</v>
      </c>
      <c r="H7411" s="26">
        <v>2436901.12</v>
      </c>
      <c r="I7411" s="26">
        <v>2627111.0700000003</v>
      </c>
      <c r="J7411" s="26">
        <v>2674837.9</v>
      </c>
      <c r="K7411" s="28">
        <v>2612652.25</v>
      </c>
      <c r="L7411" s="28">
        <v>3006108.5599999991</v>
      </c>
      <c r="M7411" s="28">
        <v>3019902.9000000004</v>
      </c>
      <c r="N7411" s="28">
        <v>3190367.2699999996</v>
      </c>
      <c r="O7411" s="28">
        <v>3279366.1399999997</v>
      </c>
      <c r="P7411" s="28">
        <v>3291209.63</v>
      </c>
      <c r="Q7411" s="28">
        <v>3446445.88</v>
      </c>
      <c r="R7411" s="28">
        <v>3604639.08</v>
      </c>
      <c r="S7411" s="28">
        <v>3649642.8800000004</v>
      </c>
      <c r="T7411" s="28">
        <v>3584416.33</v>
      </c>
      <c r="U7411" s="53">
        <v>3567537.2599999993</v>
      </c>
    </row>
    <row r="7412" spans="1:21" outlineLevel="3" x14ac:dyDescent="0.25">
      <c r="A7412" s="47" t="s">
        <v>11053</v>
      </c>
      <c r="B7412" s="47" t="s">
        <v>8983</v>
      </c>
      <c r="C7412" s="48" t="s">
        <v>11017</v>
      </c>
      <c r="D7412" s="48" t="s">
        <v>8988</v>
      </c>
      <c r="E7412" s="26">
        <v>704952.3600000001</v>
      </c>
      <c r="F7412" s="26">
        <v>699262.3</v>
      </c>
      <c r="G7412" s="26">
        <v>644945.88</v>
      </c>
      <c r="H7412" s="26">
        <v>607607.78</v>
      </c>
      <c r="I7412" s="26">
        <v>567608.64</v>
      </c>
      <c r="J7412" s="26">
        <v>590652.49</v>
      </c>
      <c r="K7412" s="28">
        <v>617893.51000000013</v>
      </c>
      <c r="L7412" s="28">
        <v>599754.91</v>
      </c>
      <c r="M7412" s="28">
        <v>605352.1399999999</v>
      </c>
      <c r="N7412" s="28">
        <v>637387.56999999995</v>
      </c>
      <c r="O7412" s="28">
        <v>677941.11</v>
      </c>
      <c r="P7412" s="28">
        <v>698092.64</v>
      </c>
      <c r="Q7412" s="28">
        <v>828719.15999999992</v>
      </c>
      <c r="R7412" s="28">
        <v>880124.82000000007</v>
      </c>
      <c r="S7412" s="28">
        <v>865218.23000000021</v>
      </c>
      <c r="T7412" s="28">
        <v>883721.95</v>
      </c>
      <c r="U7412" s="53">
        <v>820045.92</v>
      </c>
    </row>
    <row r="7413" spans="1:21" outlineLevel="3" x14ac:dyDescent="0.25">
      <c r="A7413" s="47" t="s">
        <v>11053</v>
      </c>
      <c r="B7413" s="47" t="s">
        <v>8983</v>
      </c>
      <c r="C7413" s="48" t="s">
        <v>11017</v>
      </c>
      <c r="D7413" s="48" t="s">
        <v>8989</v>
      </c>
      <c r="E7413" s="26">
        <v>1286779.1899999997</v>
      </c>
      <c r="F7413" s="26">
        <v>1238564.28</v>
      </c>
      <c r="G7413" s="26">
        <v>1225896.1599999999</v>
      </c>
      <c r="H7413" s="26">
        <v>1269397.1700000002</v>
      </c>
      <c r="I7413" s="26">
        <v>1244685.6399999999</v>
      </c>
      <c r="J7413" s="26">
        <v>1183614.6300000001</v>
      </c>
      <c r="K7413" s="28">
        <v>1159695.25</v>
      </c>
      <c r="L7413" s="28">
        <v>1340019.6200000001</v>
      </c>
      <c r="M7413" s="28">
        <v>1244548.27</v>
      </c>
      <c r="N7413" s="28">
        <v>1343825.7399999998</v>
      </c>
      <c r="O7413" s="28">
        <v>1202791.6399999999</v>
      </c>
      <c r="P7413" s="28">
        <v>1454390.7699999998</v>
      </c>
      <c r="Q7413" s="28">
        <v>1441110.6400000001</v>
      </c>
      <c r="R7413" s="28">
        <v>1614714.2600000002</v>
      </c>
      <c r="S7413" s="28">
        <v>1612053.8900000001</v>
      </c>
      <c r="T7413" s="28">
        <v>1568742.01</v>
      </c>
      <c r="U7413" s="53">
        <v>1632191.31</v>
      </c>
    </row>
    <row r="7414" spans="1:21" outlineLevel="3" x14ac:dyDescent="0.25">
      <c r="A7414" s="47" t="s">
        <v>11053</v>
      </c>
      <c r="B7414" s="47" t="s">
        <v>8983</v>
      </c>
      <c r="C7414" s="48" t="s">
        <v>11017</v>
      </c>
      <c r="D7414" s="48" t="s">
        <v>8990</v>
      </c>
      <c r="E7414" s="26">
        <v>55836.59</v>
      </c>
      <c r="F7414" s="26">
        <v>51818.609999999993</v>
      </c>
      <c r="G7414" s="26" t="s">
        <v>11224</v>
      </c>
      <c r="H7414" s="26" t="s">
        <v>11224</v>
      </c>
      <c r="I7414" s="26" t="s">
        <v>11224</v>
      </c>
      <c r="J7414" s="26" t="s">
        <v>11224</v>
      </c>
      <c r="K7414" s="28">
        <v>0</v>
      </c>
      <c r="L7414" s="28">
        <v>0</v>
      </c>
      <c r="M7414" s="28">
        <v>0</v>
      </c>
      <c r="N7414" s="28">
        <v>53688.249999999993</v>
      </c>
      <c r="O7414" s="28">
        <v>62477.59</v>
      </c>
      <c r="P7414" s="28">
        <v>70078.42</v>
      </c>
      <c r="Q7414" s="28">
        <v>62893.27</v>
      </c>
      <c r="R7414" s="28">
        <v>48386.239999999998</v>
      </c>
      <c r="S7414" s="28">
        <v>134648.18</v>
      </c>
      <c r="T7414" s="28">
        <v>101282.75</v>
      </c>
      <c r="U7414" s="53">
        <v>110875.77</v>
      </c>
    </row>
    <row r="7415" spans="1:21" outlineLevel="3" x14ac:dyDescent="0.25">
      <c r="A7415" s="47" t="s">
        <v>11053</v>
      </c>
      <c r="B7415" s="47" t="s">
        <v>8983</v>
      </c>
      <c r="C7415" s="48" t="s">
        <v>11017</v>
      </c>
      <c r="D7415" s="48" t="s">
        <v>8991</v>
      </c>
      <c r="E7415" s="26">
        <v>337035.9</v>
      </c>
      <c r="F7415" s="26">
        <v>667410.06000000006</v>
      </c>
      <c r="G7415" s="26">
        <v>574339.76</v>
      </c>
      <c r="H7415" s="26">
        <v>622783.43000000005</v>
      </c>
      <c r="I7415" s="26">
        <v>591217.93000000005</v>
      </c>
      <c r="J7415" s="26">
        <v>640049.91999999993</v>
      </c>
      <c r="K7415" s="28">
        <v>634581.94999999995</v>
      </c>
      <c r="L7415" s="28">
        <v>671257.20000000007</v>
      </c>
      <c r="M7415" s="28">
        <v>604631.97</v>
      </c>
      <c r="N7415" s="28">
        <v>626852.35000000009</v>
      </c>
      <c r="O7415" s="28">
        <v>659954.96</v>
      </c>
      <c r="P7415" s="28">
        <v>746885.46000000008</v>
      </c>
      <c r="Q7415" s="28">
        <v>731537.81000000017</v>
      </c>
      <c r="R7415" s="28">
        <v>734422.88</v>
      </c>
      <c r="S7415" s="28">
        <v>765769.52</v>
      </c>
      <c r="T7415" s="28">
        <v>864192.78999999992</v>
      </c>
      <c r="U7415" s="53">
        <v>928436.08000000007</v>
      </c>
    </row>
    <row r="7416" spans="1:21" outlineLevel="3" x14ac:dyDescent="0.25">
      <c r="A7416" s="47" t="s">
        <v>11053</v>
      </c>
      <c r="B7416" s="47" t="s">
        <v>8983</v>
      </c>
      <c r="C7416" s="48" t="s">
        <v>11017</v>
      </c>
      <c r="D7416" s="48" t="s">
        <v>8992</v>
      </c>
      <c r="E7416" s="26">
        <v>700872.98999999987</v>
      </c>
      <c r="F7416" s="26">
        <v>814174.27</v>
      </c>
      <c r="G7416" s="26">
        <v>752830.37</v>
      </c>
      <c r="H7416" s="26">
        <v>702196.4</v>
      </c>
      <c r="I7416" s="26">
        <v>667919.4</v>
      </c>
      <c r="J7416" s="26">
        <v>686856.71</v>
      </c>
      <c r="K7416" s="28">
        <v>779405.34</v>
      </c>
      <c r="L7416" s="28">
        <v>830510.55</v>
      </c>
      <c r="M7416" s="28">
        <v>929364.29</v>
      </c>
      <c r="N7416" s="28">
        <v>1000120.7899999999</v>
      </c>
      <c r="O7416" s="28">
        <v>1025156.7400000001</v>
      </c>
      <c r="P7416" s="28">
        <v>1064091.52</v>
      </c>
      <c r="Q7416" s="28">
        <v>1125155.5099999998</v>
      </c>
      <c r="R7416" s="28">
        <v>1119976.5299999998</v>
      </c>
      <c r="S7416" s="28">
        <v>1045856.66</v>
      </c>
      <c r="T7416" s="28">
        <v>1118394.27</v>
      </c>
      <c r="U7416" s="53">
        <v>1253301.8099999998</v>
      </c>
    </row>
    <row r="7417" spans="1:21" outlineLevel="3" x14ac:dyDescent="0.25">
      <c r="A7417" s="47" t="s">
        <v>11053</v>
      </c>
      <c r="B7417" s="47" t="s">
        <v>8983</v>
      </c>
      <c r="C7417" s="48" t="s">
        <v>11017</v>
      </c>
      <c r="D7417" s="48" t="s">
        <v>8993</v>
      </c>
      <c r="E7417" s="26">
        <v>2921455.27</v>
      </c>
      <c r="F7417" s="26">
        <v>2969356.86</v>
      </c>
      <c r="G7417" s="26">
        <v>3004791.1999999997</v>
      </c>
      <c r="H7417" s="26">
        <v>2903418.89</v>
      </c>
      <c r="I7417" s="26">
        <v>2907949.6700000004</v>
      </c>
      <c r="J7417" s="26">
        <v>2877669.55</v>
      </c>
      <c r="K7417" s="28">
        <v>2842659.82</v>
      </c>
      <c r="L7417" s="28">
        <v>2879593.52</v>
      </c>
      <c r="M7417" s="28">
        <v>2865312.8100000005</v>
      </c>
      <c r="N7417" s="28">
        <v>2927679.3</v>
      </c>
      <c r="O7417" s="28">
        <v>2746080.52</v>
      </c>
      <c r="P7417" s="28">
        <v>2805158.76</v>
      </c>
      <c r="Q7417" s="28">
        <v>2993558.2700000005</v>
      </c>
      <c r="R7417" s="28">
        <v>3225365.85</v>
      </c>
      <c r="S7417" s="28">
        <v>3161213.02</v>
      </c>
      <c r="T7417" s="28">
        <v>3235574.9299999997</v>
      </c>
      <c r="U7417" s="53">
        <v>3357279.6100000003</v>
      </c>
    </row>
    <row r="7418" spans="1:21" outlineLevel="3" x14ac:dyDescent="0.25">
      <c r="A7418" s="47" t="s">
        <v>11053</v>
      </c>
      <c r="B7418" s="47" t="s">
        <v>8983</v>
      </c>
      <c r="C7418" s="48" t="s">
        <v>11017</v>
      </c>
      <c r="D7418" s="48" t="s">
        <v>8994</v>
      </c>
      <c r="E7418" s="26">
        <v>3176688.7300000009</v>
      </c>
      <c r="F7418" s="26">
        <v>3194320.1500000004</v>
      </c>
      <c r="G7418" s="26">
        <v>3067235.84</v>
      </c>
      <c r="H7418" s="26">
        <v>3099710.03</v>
      </c>
      <c r="I7418" s="26">
        <v>3108761.8200000003</v>
      </c>
      <c r="J7418" s="26">
        <v>3242651.7100000004</v>
      </c>
      <c r="K7418" s="28">
        <v>3319306.2799999993</v>
      </c>
      <c r="L7418" s="28">
        <v>3386157.62</v>
      </c>
      <c r="M7418" s="28">
        <v>3601831.14</v>
      </c>
      <c r="N7418" s="28">
        <v>3788964.33</v>
      </c>
      <c r="O7418" s="28">
        <v>3965809.38</v>
      </c>
      <c r="P7418" s="28">
        <v>3999868.23</v>
      </c>
      <c r="Q7418" s="28">
        <v>4077637.3299999996</v>
      </c>
      <c r="R7418" s="28">
        <v>4276508.1300000008</v>
      </c>
      <c r="S7418" s="28">
        <v>4209808.1499999994</v>
      </c>
      <c r="T7418" s="28">
        <v>4291475.42</v>
      </c>
      <c r="U7418" s="53">
        <v>4422491.3</v>
      </c>
    </row>
    <row r="7419" spans="1:21" outlineLevel="3" x14ac:dyDescent="0.25">
      <c r="A7419" s="47" t="s">
        <v>11053</v>
      </c>
      <c r="B7419" s="47" t="s">
        <v>8983</v>
      </c>
      <c r="C7419" s="48" t="s">
        <v>11017</v>
      </c>
      <c r="D7419" s="48" t="s">
        <v>8995</v>
      </c>
      <c r="E7419" s="26">
        <v>1602244.01</v>
      </c>
      <c r="F7419" s="26">
        <v>1638410.49</v>
      </c>
      <c r="G7419" s="26">
        <v>1700189.28</v>
      </c>
      <c r="H7419" s="26">
        <v>1665560.16</v>
      </c>
      <c r="I7419" s="26">
        <v>1646011.7400000002</v>
      </c>
      <c r="J7419" s="26">
        <v>1645976.9899999998</v>
      </c>
      <c r="K7419" s="28">
        <v>1628147.6500000001</v>
      </c>
      <c r="L7419" s="28">
        <v>1724171.6</v>
      </c>
      <c r="M7419" s="28">
        <v>1834468.2700000003</v>
      </c>
      <c r="N7419" s="28">
        <v>1999023.23</v>
      </c>
      <c r="O7419" s="28">
        <v>1994144.2899999998</v>
      </c>
      <c r="P7419" s="28">
        <v>2014007.13</v>
      </c>
      <c r="Q7419" s="28">
        <v>2014771.72</v>
      </c>
      <c r="R7419" s="28">
        <v>2171505.87</v>
      </c>
      <c r="S7419" s="28">
        <v>2127508.9699999997</v>
      </c>
      <c r="T7419" s="28">
        <v>2208160.38</v>
      </c>
      <c r="U7419" s="53">
        <v>2298152.4499999997</v>
      </c>
    </row>
    <row r="7420" spans="1:21" outlineLevel="3" x14ac:dyDescent="0.25">
      <c r="A7420" s="47" t="s">
        <v>11053</v>
      </c>
      <c r="B7420" s="47" t="s">
        <v>8983</v>
      </c>
      <c r="C7420" s="48" t="s">
        <v>11017</v>
      </c>
      <c r="D7420" s="48" t="s">
        <v>8996</v>
      </c>
      <c r="E7420" s="26">
        <v>4593737.63</v>
      </c>
      <c r="F7420" s="26">
        <v>4574203.9800000004</v>
      </c>
      <c r="G7420" s="26">
        <v>4433248.7700000005</v>
      </c>
      <c r="H7420" s="26">
        <v>4284768.3499999996</v>
      </c>
      <c r="I7420" s="26">
        <v>4338259.01</v>
      </c>
      <c r="J7420" s="26">
        <v>4566687.33</v>
      </c>
      <c r="K7420" s="28">
        <v>4655387.45</v>
      </c>
      <c r="L7420" s="28">
        <v>4746120.9100000011</v>
      </c>
      <c r="M7420" s="28">
        <v>4839463.3500000006</v>
      </c>
      <c r="N7420" s="28">
        <v>5017090.4700000007</v>
      </c>
      <c r="O7420" s="28">
        <v>5128521.26</v>
      </c>
      <c r="P7420" s="28">
        <v>5169885.3600000003</v>
      </c>
      <c r="Q7420" s="28">
        <v>5283037.0900000008</v>
      </c>
      <c r="R7420" s="28">
        <v>5441987.7800000003</v>
      </c>
      <c r="S7420" s="28">
        <v>5525057.5099999998</v>
      </c>
      <c r="T7420" s="28">
        <v>5662639.0900000008</v>
      </c>
      <c r="U7420" s="53">
        <v>5641454.1699999999</v>
      </c>
    </row>
    <row r="7421" spans="1:21" outlineLevel="3" x14ac:dyDescent="0.25">
      <c r="A7421" s="47" t="s">
        <v>11053</v>
      </c>
      <c r="B7421" s="47" t="s">
        <v>8983</v>
      </c>
      <c r="C7421" s="48" t="s">
        <v>11017</v>
      </c>
      <c r="D7421" s="48" t="s">
        <v>8997</v>
      </c>
      <c r="E7421" s="26">
        <v>770851.25</v>
      </c>
      <c r="F7421" s="26">
        <v>1261383.4100000001</v>
      </c>
      <c r="G7421" s="26">
        <v>1255966.82</v>
      </c>
      <c r="H7421" s="26">
        <v>1318023.76</v>
      </c>
      <c r="I7421" s="26">
        <v>1189802.7799999998</v>
      </c>
      <c r="J7421" s="26">
        <v>1253413.45</v>
      </c>
      <c r="K7421" s="28">
        <v>1251630.4900000002</v>
      </c>
      <c r="L7421" s="28">
        <v>1222223.04</v>
      </c>
      <c r="M7421" s="28">
        <v>1237561.5799999998</v>
      </c>
      <c r="N7421" s="28">
        <v>1252332.6399999999</v>
      </c>
      <c r="O7421" s="28">
        <v>1225884.6100000001</v>
      </c>
      <c r="P7421" s="28">
        <v>1230863.01</v>
      </c>
      <c r="Q7421" s="28">
        <v>1273962.4800000002</v>
      </c>
      <c r="R7421" s="28">
        <v>1303525.78</v>
      </c>
      <c r="S7421" s="28">
        <v>1187564.0699999998</v>
      </c>
      <c r="T7421" s="28">
        <v>1215596.5</v>
      </c>
      <c r="U7421" s="53">
        <v>1138966.7</v>
      </c>
    </row>
    <row r="7422" spans="1:21" outlineLevel="3" x14ac:dyDescent="0.25">
      <c r="A7422" s="47" t="s">
        <v>11053</v>
      </c>
      <c r="B7422" s="47" t="s">
        <v>8983</v>
      </c>
      <c r="C7422" s="48" t="s">
        <v>11017</v>
      </c>
      <c r="D7422" s="48" t="s">
        <v>8998</v>
      </c>
      <c r="E7422" s="26">
        <v>1287024.4499999997</v>
      </c>
      <c r="F7422" s="26">
        <v>1248630.8399999999</v>
      </c>
      <c r="G7422" s="26">
        <v>1293832.17</v>
      </c>
      <c r="H7422" s="26">
        <v>1326272.79</v>
      </c>
      <c r="I7422" s="26">
        <v>1333939.8800000001</v>
      </c>
      <c r="J7422" s="26">
        <v>1287364.5900000001</v>
      </c>
      <c r="K7422" s="28">
        <v>1314882.79</v>
      </c>
      <c r="L7422" s="28">
        <v>1421521.2</v>
      </c>
      <c r="M7422" s="28">
        <v>1430223.27</v>
      </c>
      <c r="N7422" s="28">
        <v>1524439.8900000001</v>
      </c>
      <c r="O7422" s="28">
        <v>1634722.5499999998</v>
      </c>
      <c r="P7422" s="28">
        <v>1577135.01</v>
      </c>
      <c r="Q7422" s="28">
        <v>1621714.9700000002</v>
      </c>
      <c r="R7422" s="28">
        <v>1467940.36</v>
      </c>
      <c r="S7422" s="28">
        <v>1495178.5699999998</v>
      </c>
      <c r="T7422" s="28">
        <v>1503758.5</v>
      </c>
      <c r="U7422" s="53">
        <v>1500763.9300000002</v>
      </c>
    </row>
    <row r="7423" spans="1:21" outlineLevel="3" x14ac:dyDescent="0.25">
      <c r="A7423" s="47" t="s">
        <v>11053</v>
      </c>
      <c r="B7423" s="47" t="s">
        <v>8983</v>
      </c>
      <c r="C7423" s="48" t="s">
        <v>11017</v>
      </c>
      <c r="D7423" s="48" t="s">
        <v>8999</v>
      </c>
      <c r="E7423" s="26" t="s">
        <v>11224</v>
      </c>
      <c r="F7423" s="26" t="s">
        <v>11224</v>
      </c>
      <c r="G7423" s="26" t="s">
        <v>11224</v>
      </c>
      <c r="H7423" s="26" t="s">
        <v>11224</v>
      </c>
      <c r="I7423" s="26" t="s">
        <v>11224</v>
      </c>
      <c r="J7423" s="26" t="s">
        <v>11224</v>
      </c>
      <c r="K7423" s="28" t="s">
        <v>11225</v>
      </c>
      <c r="L7423" s="28" t="s">
        <v>11225</v>
      </c>
      <c r="M7423" s="28" t="s">
        <v>11225</v>
      </c>
      <c r="N7423" s="28" t="s">
        <v>11225</v>
      </c>
      <c r="O7423" s="28">
        <v>0</v>
      </c>
      <c r="P7423" s="28" t="s">
        <v>11225</v>
      </c>
      <c r="Q7423" s="28" t="s">
        <v>11225</v>
      </c>
      <c r="R7423" s="28" t="s">
        <v>11225</v>
      </c>
      <c r="S7423" s="28" t="s">
        <v>11225</v>
      </c>
      <c r="T7423" s="28" t="s">
        <v>11225</v>
      </c>
      <c r="U7423" s="53" t="s">
        <v>11225</v>
      </c>
    </row>
    <row r="7424" spans="1:21" outlineLevel="3" x14ac:dyDescent="0.25">
      <c r="A7424" s="47" t="s">
        <v>11053</v>
      </c>
      <c r="B7424" s="47" t="s">
        <v>8983</v>
      </c>
      <c r="C7424" s="48" t="s">
        <v>11017</v>
      </c>
      <c r="D7424" s="48" t="s">
        <v>9000</v>
      </c>
      <c r="E7424" s="26">
        <v>730581.68</v>
      </c>
      <c r="F7424" s="26">
        <v>778495.15999999992</v>
      </c>
      <c r="G7424" s="26">
        <v>728060.16</v>
      </c>
      <c r="H7424" s="26">
        <v>877235.87999999989</v>
      </c>
      <c r="I7424" s="26">
        <v>910539.78</v>
      </c>
      <c r="J7424" s="26">
        <v>882538.05</v>
      </c>
      <c r="K7424" s="28">
        <v>937185.75000000012</v>
      </c>
      <c r="L7424" s="28">
        <v>955666.03999999992</v>
      </c>
      <c r="M7424" s="28">
        <v>1004832.9</v>
      </c>
      <c r="N7424" s="28">
        <v>1012828.28</v>
      </c>
      <c r="O7424" s="28">
        <v>1027121.6300000001</v>
      </c>
      <c r="P7424" s="28">
        <v>1041710.81</v>
      </c>
      <c r="Q7424" s="28">
        <v>1009614.3699999999</v>
      </c>
      <c r="R7424" s="28">
        <v>1014075.95</v>
      </c>
      <c r="S7424" s="28">
        <v>974030.36999999988</v>
      </c>
      <c r="T7424" s="28">
        <v>1072169.58</v>
      </c>
      <c r="U7424" s="53">
        <v>1023771.07</v>
      </c>
    </row>
    <row r="7425" spans="1:21" outlineLevel="3" x14ac:dyDescent="0.25">
      <c r="A7425" s="47" t="s">
        <v>11053</v>
      </c>
      <c r="B7425" s="47" t="s">
        <v>8983</v>
      </c>
      <c r="C7425" s="48" t="s">
        <v>11017</v>
      </c>
      <c r="D7425" s="48" t="s">
        <v>9001</v>
      </c>
      <c r="E7425" s="26">
        <v>579005.36999999988</v>
      </c>
      <c r="F7425" s="26">
        <v>612945.64</v>
      </c>
      <c r="G7425" s="26">
        <v>624869.15</v>
      </c>
      <c r="H7425" s="26">
        <v>602631.77</v>
      </c>
      <c r="I7425" s="26">
        <v>559509.74</v>
      </c>
      <c r="J7425" s="26">
        <v>512262.83999999997</v>
      </c>
      <c r="K7425" s="28">
        <v>563527.01</v>
      </c>
      <c r="L7425" s="28">
        <v>527443.73</v>
      </c>
      <c r="M7425" s="28">
        <v>502453.10000000003</v>
      </c>
      <c r="N7425" s="28">
        <v>473109</v>
      </c>
      <c r="O7425" s="28">
        <v>508903.76</v>
      </c>
      <c r="P7425" s="28">
        <v>528861.71000000008</v>
      </c>
      <c r="Q7425" s="28">
        <v>544922.22000000009</v>
      </c>
      <c r="R7425" s="28">
        <v>563731.99</v>
      </c>
      <c r="S7425" s="28">
        <v>538554.22000000009</v>
      </c>
      <c r="T7425" s="28">
        <v>529500.99</v>
      </c>
      <c r="U7425" s="53">
        <v>595666.85000000009</v>
      </c>
    </row>
    <row r="7426" spans="1:21" outlineLevel="3" x14ac:dyDescent="0.25">
      <c r="A7426" s="47" t="s">
        <v>11053</v>
      </c>
      <c r="B7426" s="47" t="s">
        <v>8983</v>
      </c>
      <c r="C7426" s="48" t="s">
        <v>11017</v>
      </c>
      <c r="D7426" s="48" t="s">
        <v>9002</v>
      </c>
      <c r="E7426" s="26">
        <v>3502350.37</v>
      </c>
      <c r="F7426" s="26">
        <v>3425074.99</v>
      </c>
      <c r="G7426" s="26">
        <v>3460775.48</v>
      </c>
      <c r="H7426" s="26">
        <v>3342589.7600000002</v>
      </c>
      <c r="I7426" s="26">
        <v>3282288.4899999998</v>
      </c>
      <c r="J7426" s="26">
        <v>3245408.7100000004</v>
      </c>
      <c r="K7426" s="28">
        <v>3249061.41</v>
      </c>
      <c r="L7426" s="28">
        <v>3517346.5600000005</v>
      </c>
      <c r="M7426" s="28">
        <v>3626295.7800000003</v>
      </c>
      <c r="N7426" s="28">
        <v>3617656.61</v>
      </c>
      <c r="O7426" s="28">
        <v>3688598.58</v>
      </c>
      <c r="P7426" s="28">
        <v>3844657.34</v>
      </c>
      <c r="Q7426" s="28">
        <v>4072148.24</v>
      </c>
      <c r="R7426" s="28">
        <v>4328490.4800000004</v>
      </c>
      <c r="S7426" s="28">
        <v>4301669.5600000005</v>
      </c>
      <c r="T7426" s="28">
        <v>4020375.3700000006</v>
      </c>
      <c r="U7426" s="53">
        <v>3885647.5999999996</v>
      </c>
    </row>
    <row r="7427" spans="1:21" outlineLevel="3" x14ac:dyDescent="0.25">
      <c r="A7427" s="47" t="s">
        <v>11053</v>
      </c>
      <c r="B7427" s="47" t="s">
        <v>8983</v>
      </c>
      <c r="C7427" s="48" t="s">
        <v>11017</v>
      </c>
      <c r="D7427" s="48" t="s">
        <v>9003</v>
      </c>
      <c r="E7427" s="26">
        <v>3160014.4600000004</v>
      </c>
      <c r="F7427" s="26">
        <v>3140192.4499999997</v>
      </c>
      <c r="G7427" s="26">
        <v>3044243.86</v>
      </c>
      <c r="H7427" s="26">
        <v>2973887.68</v>
      </c>
      <c r="I7427" s="26">
        <v>3134092.8099999996</v>
      </c>
      <c r="J7427" s="26">
        <v>3058184.6499999994</v>
      </c>
      <c r="K7427" s="28">
        <v>3150493.94</v>
      </c>
      <c r="L7427" s="28">
        <v>3296839.08</v>
      </c>
      <c r="M7427" s="28">
        <v>3285433.9000000004</v>
      </c>
      <c r="N7427" s="28">
        <v>3325200.3000000003</v>
      </c>
      <c r="O7427" s="28">
        <v>3400248.9899999998</v>
      </c>
      <c r="P7427" s="28">
        <v>3465173.79</v>
      </c>
      <c r="Q7427" s="28">
        <v>3564851.85</v>
      </c>
      <c r="R7427" s="28">
        <v>3653262</v>
      </c>
      <c r="S7427" s="28">
        <v>3673440.2700000005</v>
      </c>
      <c r="T7427" s="28">
        <v>3857865.54</v>
      </c>
      <c r="U7427" s="53">
        <v>3924963.1899999995</v>
      </c>
    </row>
    <row r="7428" spans="1:21" outlineLevel="3" x14ac:dyDescent="0.25">
      <c r="A7428" s="47" t="s">
        <v>11053</v>
      </c>
      <c r="B7428" s="47" t="s">
        <v>8983</v>
      </c>
      <c r="C7428" s="48" t="s">
        <v>11017</v>
      </c>
      <c r="D7428" s="48" t="s">
        <v>9004</v>
      </c>
      <c r="E7428" s="26">
        <v>4315638.1100000003</v>
      </c>
      <c r="F7428" s="26">
        <v>4349237.9700000007</v>
      </c>
      <c r="G7428" s="26">
        <v>4155910.28</v>
      </c>
      <c r="H7428" s="26">
        <v>4126864.22</v>
      </c>
      <c r="I7428" s="26">
        <v>4010364.3899999997</v>
      </c>
      <c r="J7428" s="26">
        <v>4090531.26</v>
      </c>
      <c r="K7428" s="28">
        <v>4024622.77</v>
      </c>
      <c r="L7428" s="28">
        <v>4033327.67</v>
      </c>
      <c r="M7428" s="28">
        <v>4214283.09</v>
      </c>
      <c r="N7428" s="28">
        <v>4253110.7700000005</v>
      </c>
      <c r="O7428" s="28">
        <v>4365333.41</v>
      </c>
      <c r="P7428" s="28">
        <v>4572295.8299999991</v>
      </c>
      <c r="Q7428" s="28">
        <v>4747123.6500000004</v>
      </c>
      <c r="R7428" s="28">
        <v>4857141.5200000005</v>
      </c>
      <c r="S7428" s="28">
        <v>4701502.32</v>
      </c>
      <c r="T7428" s="28">
        <v>4819090.76</v>
      </c>
      <c r="U7428" s="53">
        <v>4784465.87</v>
      </c>
    </row>
    <row r="7429" spans="1:21" outlineLevel="3" x14ac:dyDescent="0.25">
      <c r="A7429" s="47" t="s">
        <v>11053</v>
      </c>
      <c r="B7429" s="47" t="s">
        <v>8983</v>
      </c>
      <c r="C7429" s="48" t="s">
        <v>11017</v>
      </c>
      <c r="D7429" s="48" t="s">
        <v>9005</v>
      </c>
      <c r="E7429" s="26">
        <v>4761855.97</v>
      </c>
      <c r="F7429" s="26">
        <v>4565167.0999999996</v>
      </c>
      <c r="G7429" s="26">
        <v>4518846.0999999996</v>
      </c>
      <c r="H7429" s="26">
        <v>4417313.3900000006</v>
      </c>
      <c r="I7429" s="26">
        <v>4316011.5199999996</v>
      </c>
      <c r="J7429" s="26">
        <v>4297598.3500000006</v>
      </c>
      <c r="K7429" s="28">
        <v>4242149.4700000007</v>
      </c>
      <c r="L7429" s="28">
        <v>4370681.3</v>
      </c>
      <c r="M7429" s="28">
        <v>4400642.53</v>
      </c>
      <c r="N7429" s="28">
        <v>4715142.6399999997</v>
      </c>
      <c r="O7429" s="28">
        <v>4456006.26</v>
      </c>
      <c r="P7429" s="28">
        <v>4534331.2100000009</v>
      </c>
      <c r="Q7429" s="28">
        <v>4642994.29</v>
      </c>
      <c r="R7429" s="28">
        <v>4819011.8899999997</v>
      </c>
      <c r="S7429" s="28">
        <v>4723244.2700000005</v>
      </c>
      <c r="T7429" s="28">
        <v>4713350.95</v>
      </c>
      <c r="U7429" s="53">
        <v>4628513.28</v>
      </c>
    </row>
    <row r="7430" spans="1:21" outlineLevel="3" x14ac:dyDescent="0.25">
      <c r="A7430" s="47" t="s">
        <v>11053</v>
      </c>
      <c r="B7430" s="47" t="s">
        <v>8983</v>
      </c>
      <c r="C7430" s="48" t="s">
        <v>11017</v>
      </c>
      <c r="D7430" s="48" t="s">
        <v>9006</v>
      </c>
      <c r="E7430" s="26">
        <v>2953359.1099999994</v>
      </c>
      <c r="F7430" s="26">
        <v>2925916.04</v>
      </c>
      <c r="G7430" s="26">
        <v>2760634.9699999997</v>
      </c>
      <c r="H7430" s="26">
        <v>2754351.15</v>
      </c>
      <c r="I7430" s="26">
        <v>2783230.2600000002</v>
      </c>
      <c r="J7430" s="26">
        <v>3123120.45</v>
      </c>
      <c r="K7430" s="28">
        <v>3459987.2199999997</v>
      </c>
      <c r="L7430" s="28">
        <v>3754262.1199999996</v>
      </c>
      <c r="M7430" s="28">
        <v>3710241.53</v>
      </c>
      <c r="N7430" s="28">
        <v>3853899.18</v>
      </c>
      <c r="O7430" s="28">
        <v>4091960.71</v>
      </c>
      <c r="P7430" s="28">
        <v>4657569.1400000006</v>
      </c>
      <c r="Q7430" s="28">
        <v>4465289.3499999996</v>
      </c>
      <c r="R7430" s="28">
        <v>4448943.87</v>
      </c>
      <c r="S7430" s="28">
        <v>4540666.26</v>
      </c>
      <c r="T7430" s="28">
        <v>4594206.9300000006</v>
      </c>
      <c r="U7430" s="53">
        <v>4551506.6100000003</v>
      </c>
    </row>
    <row r="7431" spans="1:21" outlineLevel="3" x14ac:dyDescent="0.25">
      <c r="A7431" s="47" t="s">
        <v>11053</v>
      </c>
      <c r="B7431" s="47" t="s">
        <v>8983</v>
      </c>
      <c r="C7431" s="48" t="s">
        <v>11017</v>
      </c>
      <c r="D7431" s="48" t="s">
        <v>9007</v>
      </c>
      <c r="E7431" s="26">
        <v>6614800.0700000003</v>
      </c>
      <c r="F7431" s="26">
        <v>6433863.9800000004</v>
      </c>
      <c r="G7431" s="26">
        <v>6436992.0600000005</v>
      </c>
      <c r="H7431" s="26">
        <v>6271676.8700000001</v>
      </c>
      <c r="I7431" s="26">
        <v>6266470.3099999996</v>
      </c>
      <c r="J7431" s="26">
        <v>6394437.2100000009</v>
      </c>
      <c r="K7431" s="28">
        <v>6445372.3200000003</v>
      </c>
      <c r="L7431" s="28">
        <v>6615876.0100000007</v>
      </c>
      <c r="M7431" s="28">
        <v>6791141.9600000009</v>
      </c>
      <c r="N7431" s="28">
        <v>6893918.8399999999</v>
      </c>
      <c r="O7431" s="28">
        <v>6668760.0999999996</v>
      </c>
      <c r="P7431" s="28">
        <v>6930407.8399999999</v>
      </c>
      <c r="Q7431" s="28">
        <v>7274633.0600000005</v>
      </c>
      <c r="R7431" s="28">
        <v>7728869.0499999998</v>
      </c>
      <c r="S7431" s="28">
        <v>7585335.0700000012</v>
      </c>
      <c r="T7431" s="28">
        <v>7428699.9699999997</v>
      </c>
      <c r="U7431" s="53">
        <v>7324693.6100000003</v>
      </c>
    </row>
    <row r="7432" spans="1:21" outlineLevel="3" x14ac:dyDescent="0.25">
      <c r="A7432" s="47" t="s">
        <v>11053</v>
      </c>
      <c r="B7432" s="47" t="s">
        <v>8983</v>
      </c>
      <c r="C7432" s="48" t="s">
        <v>11017</v>
      </c>
      <c r="D7432" s="48" t="s">
        <v>9008</v>
      </c>
      <c r="E7432" s="26">
        <v>5211075.04</v>
      </c>
      <c r="F7432" s="26">
        <v>5118590.9000000004</v>
      </c>
      <c r="G7432" s="26">
        <v>5083397.2699999996</v>
      </c>
      <c r="H7432" s="26">
        <v>4932410.87</v>
      </c>
      <c r="I7432" s="26">
        <v>5031962.78</v>
      </c>
      <c r="J7432" s="26">
        <v>5194156.2000000011</v>
      </c>
      <c r="K7432" s="28">
        <v>5255276.12</v>
      </c>
      <c r="L7432" s="28">
        <v>5562482.5100000016</v>
      </c>
      <c r="M7432" s="28">
        <v>5713280.7599999988</v>
      </c>
      <c r="N7432" s="28">
        <v>5837803.1399999997</v>
      </c>
      <c r="O7432" s="28">
        <v>5739822.6899999995</v>
      </c>
      <c r="P7432" s="28">
        <v>6126694.8499999987</v>
      </c>
      <c r="Q7432" s="28">
        <v>6378911.9400000004</v>
      </c>
      <c r="R7432" s="28">
        <v>6553700.6099999994</v>
      </c>
      <c r="S7432" s="28">
        <v>6405394.3499999996</v>
      </c>
      <c r="T7432" s="28">
        <v>6718936.6400000006</v>
      </c>
      <c r="U7432" s="53">
        <v>6628481.0899999999</v>
      </c>
    </row>
    <row r="7433" spans="1:21" outlineLevel="3" x14ac:dyDescent="0.25">
      <c r="A7433" s="47" t="s">
        <v>11053</v>
      </c>
      <c r="B7433" s="47" t="s">
        <v>8983</v>
      </c>
      <c r="C7433" s="48" t="s">
        <v>11017</v>
      </c>
      <c r="D7433" s="48" t="s">
        <v>9009</v>
      </c>
      <c r="E7433" s="26">
        <v>1970894.46</v>
      </c>
      <c r="F7433" s="26">
        <v>1868937.74</v>
      </c>
      <c r="G7433" s="26">
        <v>1935814.6300000001</v>
      </c>
      <c r="H7433" s="26">
        <v>1940529.7999999998</v>
      </c>
      <c r="I7433" s="26">
        <v>2068397.31</v>
      </c>
      <c r="J7433" s="26">
        <v>2171360.4699999997</v>
      </c>
      <c r="K7433" s="28">
        <v>2131932.8199999998</v>
      </c>
      <c r="L7433" s="28">
        <v>2127264.8199999998</v>
      </c>
      <c r="M7433" s="28">
        <v>2083309.72</v>
      </c>
      <c r="N7433" s="28">
        <v>2109130.7599999998</v>
      </c>
      <c r="O7433" s="28">
        <v>1881130.92</v>
      </c>
      <c r="P7433" s="28">
        <v>1891137.35</v>
      </c>
      <c r="Q7433" s="28">
        <v>2170232.5999999992</v>
      </c>
      <c r="R7433" s="28">
        <v>2070399.07</v>
      </c>
      <c r="S7433" s="28">
        <v>1721419.09</v>
      </c>
      <c r="T7433" s="28">
        <v>2041307.1700000002</v>
      </c>
      <c r="U7433" s="53">
        <v>1999266.77</v>
      </c>
    </row>
    <row r="7434" spans="1:21" outlineLevel="3" x14ac:dyDescent="0.25">
      <c r="A7434" s="47" t="s">
        <v>11053</v>
      </c>
      <c r="B7434" s="47" t="s">
        <v>8983</v>
      </c>
      <c r="C7434" s="48" t="s">
        <v>11017</v>
      </c>
      <c r="D7434" s="48" t="s">
        <v>9010</v>
      </c>
      <c r="E7434" s="26">
        <v>2118589.0100000002</v>
      </c>
      <c r="F7434" s="26">
        <v>2163767.3899999997</v>
      </c>
      <c r="G7434" s="26">
        <v>2083189.7699999998</v>
      </c>
      <c r="H7434" s="26">
        <v>1937920.0300000003</v>
      </c>
      <c r="I7434" s="26">
        <v>1980277.96</v>
      </c>
      <c r="J7434" s="26">
        <v>1974545.2200000002</v>
      </c>
      <c r="K7434" s="28">
        <v>1899305.6300000001</v>
      </c>
      <c r="L7434" s="28">
        <v>2008221.85</v>
      </c>
      <c r="M7434" s="28">
        <v>1924888.99</v>
      </c>
      <c r="N7434" s="28">
        <v>2049983.1399999997</v>
      </c>
      <c r="O7434" s="28">
        <v>2076470.2099999997</v>
      </c>
      <c r="P7434" s="28">
        <v>2157195.5299999998</v>
      </c>
      <c r="Q7434" s="28">
        <v>2308963.15</v>
      </c>
      <c r="R7434" s="28">
        <v>2439232.13</v>
      </c>
      <c r="S7434" s="28">
        <v>2381901.71</v>
      </c>
      <c r="T7434" s="28">
        <v>2377655.3300000005</v>
      </c>
      <c r="U7434" s="53">
        <v>2471007.5900000003</v>
      </c>
    </row>
    <row r="7435" spans="1:21" outlineLevel="3" x14ac:dyDescent="0.25">
      <c r="A7435" s="47" t="s">
        <v>11053</v>
      </c>
      <c r="B7435" s="47" t="s">
        <v>8983</v>
      </c>
      <c r="C7435" s="48" t="s">
        <v>11017</v>
      </c>
      <c r="D7435" s="48" t="s">
        <v>9011</v>
      </c>
      <c r="E7435" s="26">
        <v>1062521.48</v>
      </c>
      <c r="F7435" s="26">
        <v>840655.41</v>
      </c>
      <c r="G7435" s="26">
        <v>1008577.91</v>
      </c>
      <c r="H7435" s="26">
        <v>1021085.8600000001</v>
      </c>
      <c r="I7435" s="26">
        <v>983675.33</v>
      </c>
      <c r="J7435" s="26">
        <v>918013.96000000008</v>
      </c>
      <c r="K7435" s="28">
        <v>982778.13000000012</v>
      </c>
      <c r="L7435" s="28">
        <v>984096.05</v>
      </c>
      <c r="M7435" s="28">
        <v>910990.37999999989</v>
      </c>
      <c r="N7435" s="28">
        <v>994908.92</v>
      </c>
      <c r="O7435" s="28">
        <v>957857.81</v>
      </c>
      <c r="P7435" s="28">
        <v>1010578.91</v>
      </c>
      <c r="Q7435" s="28">
        <v>1071127.53</v>
      </c>
      <c r="R7435" s="28">
        <v>1224971.23</v>
      </c>
      <c r="S7435" s="28">
        <v>1190076.93</v>
      </c>
      <c r="T7435" s="28">
        <v>1197250.23</v>
      </c>
      <c r="U7435" s="53">
        <v>1118885.5599999998</v>
      </c>
    </row>
    <row r="7436" spans="1:21" outlineLevel="3" x14ac:dyDescent="0.25">
      <c r="A7436" s="47" t="s">
        <v>11053</v>
      </c>
      <c r="B7436" s="47" t="s">
        <v>8983</v>
      </c>
      <c r="C7436" s="48" t="s">
        <v>11017</v>
      </c>
      <c r="D7436" s="48" t="s">
        <v>9012</v>
      </c>
      <c r="E7436" s="26">
        <v>4138018.4899999993</v>
      </c>
      <c r="F7436" s="26">
        <v>4211442.57</v>
      </c>
      <c r="G7436" s="26">
        <v>4138724.4699999997</v>
      </c>
      <c r="H7436" s="26">
        <v>4083568.02</v>
      </c>
      <c r="I7436" s="26">
        <v>4155539.15</v>
      </c>
      <c r="J7436" s="26">
        <v>4084024.2199999997</v>
      </c>
      <c r="K7436" s="28">
        <v>4085741.33</v>
      </c>
      <c r="L7436" s="28">
        <v>4118488.95</v>
      </c>
      <c r="M7436" s="28">
        <v>4032408.0699999994</v>
      </c>
      <c r="N7436" s="28">
        <v>4171044.57</v>
      </c>
      <c r="O7436" s="28">
        <v>4346006.67</v>
      </c>
      <c r="P7436" s="28">
        <v>4520694.07</v>
      </c>
      <c r="Q7436" s="28">
        <v>4498283.68</v>
      </c>
      <c r="R7436" s="28">
        <v>4393774.2100000009</v>
      </c>
      <c r="S7436" s="28">
        <v>4484415.3000000007</v>
      </c>
      <c r="T7436" s="28">
        <v>4596050.9099999992</v>
      </c>
      <c r="U7436" s="53">
        <v>4475922.91</v>
      </c>
    </row>
    <row r="7437" spans="1:21" outlineLevel="3" x14ac:dyDescent="0.25">
      <c r="A7437" s="47" t="s">
        <v>11053</v>
      </c>
      <c r="B7437" s="47" t="s">
        <v>8983</v>
      </c>
      <c r="C7437" s="48" t="s">
        <v>11017</v>
      </c>
      <c r="D7437" s="48" t="s">
        <v>9013</v>
      </c>
      <c r="E7437" s="26">
        <v>4042653.7499999995</v>
      </c>
      <c r="F7437" s="26">
        <v>3964963.37</v>
      </c>
      <c r="G7437" s="26">
        <v>3881433.7500000009</v>
      </c>
      <c r="H7437" s="26">
        <v>3740707.52</v>
      </c>
      <c r="I7437" s="26">
        <v>3890990.8399999994</v>
      </c>
      <c r="J7437" s="26">
        <v>3983930.75</v>
      </c>
      <c r="K7437" s="28">
        <v>3877780.1299999994</v>
      </c>
      <c r="L7437" s="28">
        <v>4147512.91</v>
      </c>
      <c r="M7437" s="28">
        <v>4281626.95</v>
      </c>
      <c r="N7437" s="28">
        <v>4365568.29</v>
      </c>
      <c r="O7437" s="28">
        <v>4261179.51</v>
      </c>
      <c r="P7437" s="28">
        <v>4531820.38</v>
      </c>
      <c r="Q7437" s="28">
        <v>4656620.05</v>
      </c>
      <c r="R7437" s="28">
        <v>4783017.78</v>
      </c>
      <c r="S7437" s="28">
        <v>4732700.28</v>
      </c>
      <c r="T7437" s="28">
        <v>4803058.03</v>
      </c>
      <c r="U7437" s="53">
        <v>4916911.16</v>
      </c>
    </row>
    <row r="7438" spans="1:21" outlineLevel="3" x14ac:dyDescent="0.25">
      <c r="A7438" s="47" t="s">
        <v>11053</v>
      </c>
      <c r="B7438" s="47" t="s">
        <v>8983</v>
      </c>
      <c r="C7438" s="48" t="s">
        <v>11017</v>
      </c>
      <c r="D7438" s="48" t="s">
        <v>9014</v>
      </c>
      <c r="E7438" s="26">
        <v>2550761.5099999998</v>
      </c>
      <c r="F7438" s="26">
        <v>2743561.09</v>
      </c>
      <c r="G7438" s="26">
        <v>2536714.3199999998</v>
      </c>
      <c r="H7438" s="26">
        <v>2499547.17</v>
      </c>
      <c r="I7438" s="26">
        <v>2542354.4500000007</v>
      </c>
      <c r="J7438" s="26">
        <v>2718739.5900000003</v>
      </c>
      <c r="K7438" s="28">
        <v>2724771.4999999995</v>
      </c>
      <c r="L7438" s="28">
        <v>2823709.4200000004</v>
      </c>
      <c r="M7438" s="28">
        <v>2825289.4299999992</v>
      </c>
      <c r="N7438" s="28">
        <v>2824745.0500000007</v>
      </c>
      <c r="O7438" s="28">
        <v>2928993.68</v>
      </c>
      <c r="P7438" s="28">
        <v>2978274.47</v>
      </c>
      <c r="Q7438" s="28">
        <v>2936080.8899999997</v>
      </c>
      <c r="R7438" s="28">
        <v>2932052.1900000004</v>
      </c>
      <c r="S7438" s="28">
        <v>2835760.8099999996</v>
      </c>
      <c r="T7438" s="28">
        <v>2759142.1799999992</v>
      </c>
      <c r="U7438" s="53">
        <v>2684459.6900000004</v>
      </c>
    </row>
    <row r="7439" spans="1:21" outlineLevel="3" x14ac:dyDescent="0.25">
      <c r="A7439" s="47" t="s">
        <v>11053</v>
      </c>
      <c r="B7439" s="47" t="s">
        <v>8983</v>
      </c>
      <c r="C7439" s="48" t="s">
        <v>11017</v>
      </c>
      <c r="D7439" s="48" t="s">
        <v>9015</v>
      </c>
      <c r="E7439" s="26">
        <v>2002335.17</v>
      </c>
      <c r="F7439" s="26">
        <v>2150544.94</v>
      </c>
      <c r="G7439" s="26">
        <v>2184737.19</v>
      </c>
      <c r="H7439" s="26">
        <v>2178700.4899999998</v>
      </c>
      <c r="I7439" s="26">
        <v>2202232.6800000002</v>
      </c>
      <c r="J7439" s="26">
        <v>2291517.66</v>
      </c>
      <c r="K7439" s="28">
        <v>2244035.2700000005</v>
      </c>
      <c r="L7439" s="28">
        <v>2177066.65</v>
      </c>
      <c r="M7439" s="28">
        <v>2198977.98</v>
      </c>
      <c r="N7439" s="28">
        <v>2207480.2799999998</v>
      </c>
      <c r="O7439" s="28">
        <v>2129369.6199999996</v>
      </c>
      <c r="P7439" s="28">
        <v>2306552.4699999997</v>
      </c>
      <c r="Q7439" s="28">
        <v>2475998.0499999998</v>
      </c>
      <c r="R7439" s="28">
        <v>2524991.83</v>
      </c>
      <c r="S7439" s="28">
        <v>2544567.58</v>
      </c>
      <c r="T7439" s="28">
        <v>2659472.67</v>
      </c>
      <c r="U7439" s="53">
        <v>2629662.8000000003</v>
      </c>
    </row>
    <row r="7440" spans="1:21" outlineLevel="3" x14ac:dyDescent="0.25">
      <c r="A7440" s="47" t="s">
        <v>11053</v>
      </c>
      <c r="B7440" s="47" t="s">
        <v>8983</v>
      </c>
      <c r="C7440" s="48" t="s">
        <v>11017</v>
      </c>
      <c r="D7440" s="48" t="s">
        <v>9016</v>
      </c>
      <c r="E7440" s="26">
        <v>4230653.76</v>
      </c>
      <c r="F7440" s="26">
        <v>4067124.32</v>
      </c>
      <c r="G7440" s="26">
        <v>3979731</v>
      </c>
      <c r="H7440" s="26">
        <v>3972434.98</v>
      </c>
      <c r="I7440" s="26">
        <v>3958300.4299999997</v>
      </c>
      <c r="J7440" s="26">
        <v>4093667.2200000007</v>
      </c>
      <c r="K7440" s="28">
        <v>4168185.3</v>
      </c>
      <c r="L7440" s="28">
        <v>4245590.7700000005</v>
      </c>
      <c r="M7440" s="28">
        <v>4235562.4600000009</v>
      </c>
      <c r="N7440" s="28">
        <v>4211036.5199999996</v>
      </c>
      <c r="O7440" s="28">
        <v>4176318.7700000005</v>
      </c>
      <c r="P7440" s="28">
        <v>4300670.6100000003</v>
      </c>
      <c r="Q7440" s="28">
        <v>4496683.87</v>
      </c>
      <c r="R7440" s="28">
        <v>4778506.4800000014</v>
      </c>
      <c r="S7440" s="28">
        <v>4794308.9399999995</v>
      </c>
      <c r="T7440" s="28">
        <v>4791717.32</v>
      </c>
      <c r="U7440" s="53">
        <v>4641744.53</v>
      </c>
    </row>
    <row r="7441" spans="1:21" outlineLevel="3" x14ac:dyDescent="0.25">
      <c r="A7441" s="47" t="s">
        <v>11053</v>
      </c>
      <c r="B7441" s="47" t="s">
        <v>8983</v>
      </c>
      <c r="C7441" s="48" t="s">
        <v>11017</v>
      </c>
      <c r="D7441" s="48" t="s">
        <v>9017</v>
      </c>
      <c r="E7441" s="26">
        <v>1223281.94</v>
      </c>
      <c r="F7441" s="26">
        <v>1294434.8900000001</v>
      </c>
      <c r="G7441" s="26">
        <v>1095755.1199999999</v>
      </c>
      <c r="H7441" s="26">
        <v>1134813.79</v>
      </c>
      <c r="I7441" s="26">
        <v>1134530.93</v>
      </c>
      <c r="J7441" s="26">
        <v>1160634.5599999998</v>
      </c>
      <c r="K7441" s="28">
        <v>1192802.0299999998</v>
      </c>
      <c r="L7441" s="28">
        <v>1261134.82</v>
      </c>
      <c r="M7441" s="28">
        <v>1267058.0200000003</v>
      </c>
      <c r="N7441" s="28">
        <v>1172212.2799999998</v>
      </c>
      <c r="O7441" s="28">
        <v>1160261.47</v>
      </c>
      <c r="P7441" s="28">
        <v>1246617.49</v>
      </c>
      <c r="Q7441" s="28">
        <v>1306022.95</v>
      </c>
      <c r="R7441" s="28">
        <v>1348095.45</v>
      </c>
      <c r="S7441" s="28">
        <v>1402951.99</v>
      </c>
      <c r="T7441" s="28">
        <v>1449003.9</v>
      </c>
      <c r="U7441" s="53">
        <v>1387038.3599999999</v>
      </c>
    </row>
    <row r="7442" spans="1:21" outlineLevel="3" x14ac:dyDescent="0.25">
      <c r="A7442" s="47" t="s">
        <v>11053</v>
      </c>
      <c r="B7442" s="47" t="s">
        <v>8983</v>
      </c>
      <c r="C7442" s="48" t="s">
        <v>11017</v>
      </c>
      <c r="D7442" s="48" t="s">
        <v>9018</v>
      </c>
      <c r="E7442" s="26" t="s">
        <v>11224</v>
      </c>
      <c r="F7442" s="26" t="s">
        <v>11224</v>
      </c>
      <c r="G7442" s="26" t="s">
        <v>11224</v>
      </c>
      <c r="H7442" s="26" t="s">
        <v>11224</v>
      </c>
      <c r="I7442" s="26" t="s">
        <v>11224</v>
      </c>
      <c r="J7442" s="26" t="s">
        <v>11224</v>
      </c>
      <c r="K7442" s="28" t="s">
        <v>11225</v>
      </c>
      <c r="L7442" s="28" t="s">
        <v>11225</v>
      </c>
      <c r="M7442" s="28" t="s">
        <v>11225</v>
      </c>
      <c r="N7442" s="28" t="s">
        <v>11225</v>
      </c>
      <c r="O7442" s="28" t="s">
        <v>11225</v>
      </c>
      <c r="P7442" s="28" t="s">
        <v>11225</v>
      </c>
      <c r="Q7442" s="28" t="s">
        <v>11225</v>
      </c>
      <c r="R7442" s="28" t="s">
        <v>11225</v>
      </c>
      <c r="S7442" s="28" t="s">
        <v>11225</v>
      </c>
      <c r="T7442" s="28" t="s">
        <v>11225</v>
      </c>
      <c r="U7442" s="53" t="s">
        <v>11225</v>
      </c>
    </row>
    <row r="7443" spans="1:21" outlineLevel="3" x14ac:dyDescent="0.25">
      <c r="A7443" s="47" t="s">
        <v>11053</v>
      </c>
      <c r="B7443" s="47" t="s">
        <v>8983</v>
      </c>
      <c r="C7443" s="48" t="s">
        <v>11017</v>
      </c>
      <c r="D7443" s="48" t="s">
        <v>9019</v>
      </c>
      <c r="E7443" s="26">
        <v>1764119.8900000001</v>
      </c>
      <c r="F7443" s="26">
        <v>1767293.5199999998</v>
      </c>
      <c r="G7443" s="26">
        <v>1742481.31</v>
      </c>
      <c r="H7443" s="26">
        <v>1679134.21</v>
      </c>
      <c r="I7443" s="26">
        <v>1638533.8699999999</v>
      </c>
      <c r="J7443" s="26">
        <v>1746206.7599999998</v>
      </c>
      <c r="K7443" s="28">
        <v>1740925.39</v>
      </c>
      <c r="L7443" s="28">
        <v>1770416.8</v>
      </c>
      <c r="M7443" s="28">
        <v>1787653.68</v>
      </c>
      <c r="N7443" s="28">
        <v>1718950.4800000002</v>
      </c>
      <c r="O7443" s="28">
        <v>1840268.44</v>
      </c>
      <c r="P7443" s="28">
        <v>1874743.38</v>
      </c>
      <c r="Q7443" s="28">
        <v>1994995.94</v>
      </c>
      <c r="R7443" s="28">
        <v>2063526.9099999997</v>
      </c>
      <c r="S7443" s="28">
        <v>2129542.13</v>
      </c>
      <c r="T7443" s="28">
        <v>2308080.0499999998</v>
      </c>
      <c r="U7443" s="53">
        <v>2187913.1</v>
      </c>
    </row>
    <row r="7444" spans="1:21" outlineLevel="3" x14ac:dyDescent="0.25">
      <c r="A7444" s="47" t="s">
        <v>11053</v>
      </c>
      <c r="B7444" s="47" t="s">
        <v>8983</v>
      </c>
      <c r="C7444" s="48" t="s">
        <v>11017</v>
      </c>
      <c r="D7444" s="48" t="s">
        <v>9020</v>
      </c>
      <c r="E7444" s="26">
        <v>1635489.7</v>
      </c>
      <c r="F7444" s="26">
        <v>1800360.36</v>
      </c>
      <c r="G7444" s="26">
        <v>1570479.4</v>
      </c>
      <c r="H7444" s="26">
        <v>1522546.9100000001</v>
      </c>
      <c r="I7444" s="26">
        <v>1602935.84</v>
      </c>
      <c r="J7444" s="26">
        <v>1593421.28</v>
      </c>
      <c r="K7444" s="28">
        <v>1522012</v>
      </c>
      <c r="L7444" s="28">
        <v>1538802.34</v>
      </c>
      <c r="M7444" s="28">
        <v>1587879.21</v>
      </c>
      <c r="N7444" s="28">
        <v>1635386.59</v>
      </c>
      <c r="O7444" s="28">
        <v>1696322.0499999998</v>
      </c>
      <c r="P7444" s="28">
        <v>1783931.6699999997</v>
      </c>
      <c r="Q7444" s="28">
        <v>1800785.71</v>
      </c>
      <c r="R7444" s="28">
        <v>1821618.8599999999</v>
      </c>
      <c r="S7444" s="28">
        <v>1772494.41</v>
      </c>
      <c r="T7444" s="28">
        <v>1822550.1</v>
      </c>
      <c r="U7444" s="53">
        <v>1746324.51</v>
      </c>
    </row>
    <row r="7445" spans="1:21" outlineLevel="3" x14ac:dyDescent="0.25">
      <c r="A7445" s="47" t="s">
        <v>11053</v>
      </c>
      <c r="B7445" s="47" t="s">
        <v>8983</v>
      </c>
      <c r="C7445" s="48" t="s">
        <v>11017</v>
      </c>
      <c r="D7445" s="48" t="s">
        <v>9021</v>
      </c>
      <c r="E7445" s="26">
        <v>3632232.97</v>
      </c>
      <c r="F7445" s="26">
        <v>3546313.94</v>
      </c>
      <c r="G7445" s="26">
        <v>3645522.1900000004</v>
      </c>
      <c r="H7445" s="26">
        <v>3574466.42</v>
      </c>
      <c r="I7445" s="26">
        <v>3623102.1999999997</v>
      </c>
      <c r="J7445" s="26">
        <v>3650700.0999999996</v>
      </c>
      <c r="K7445" s="28">
        <v>3925195.7800000003</v>
      </c>
      <c r="L7445" s="28">
        <v>4167317.7800000007</v>
      </c>
      <c r="M7445" s="28">
        <v>4042269.18</v>
      </c>
      <c r="N7445" s="28">
        <v>4009104.8299999996</v>
      </c>
      <c r="O7445" s="28">
        <v>4054704.43</v>
      </c>
      <c r="P7445" s="28">
        <v>4228537.82</v>
      </c>
      <c r="Q7445" s="28">
        <v>4293257</v>
      </c>
      <c r="R7445" s="28">
        <v>4662486.4399999995</v>
      </c>
      <c r="S7445" s="28">
        <v>4685205.1900000004</v>
      </c>
      <c r="T7445" s="28">
        <v>4898248.58</v>
      </c>
      <c r="U7445" s="53">
        <v>5014540.5199999996</v>
      </c>
    </row>
    <row r="7446" spans="1:21" outlineLevel="3" x14ac:dyDescent="0.25">
      <c r="A7446" s="47" t="s">
        <v>11053</v>
      </c>
      <c r="B7446" s="47" t="s">
        <v>8983</v>
      </c>
      <c r="C7446" s="48" t="s">
        <v>11017</v>
      </c>
      <c r="D7446" s="48" t="s">
        <v>9022</v>
      </c>
      <c r="E7446" s="26">
        <v>979893.74</v>
      </c>
      <c r="F7446" s="26">
        <v>900012.49</v>
      </c>
      <c r="G7446" s="26">
        <v>944379.5</v>
      </c>
      <c r="H7446" s="26">
        <v>858159.55999999994</v>
      </c>
      <c r="I7446" s="26">
        <v>916938.51</v>
      </c>
      <c r="J7446" s="26">
        <v>928938.18999999983</v>
      </c>
      <c r="K7446" s="28">
        <v>1073959.3899999999</v>
      </c>
      <c r="L7446" s="28">
        <v>1049672.55</v>
      </c>
      <c r="M7446" s="28">
        <v>1123856.7</v>
      </c>
      <c r="N7446" s="28">
        <v>1076180.23</v>
      </c>
      <c r="O7446" s="28">
        <v>1066921.7899999998</v>
      </c>
      <c r="P7446" s="28">
        <v>1109712.95</v>
      </c>
      <c r="Q7446" s="28">
        <v>1180083.23</v>
      </c>
      <c r="R7446" s="28">
        <v>1202845.55</v>
      </c>
      <c r="S7446" s="28">
        <v>1196286.57</v>
      </c>
      <c r="T7446" s="28">
        <v>1151826.8700000001</v>
      </c>
      <c r="U7446" s="53">
        <v>1042592.59</v>
      </c>
    </row>
    <row r="7447" spans="1:21" outlineLevel="3" x14ac:dyDescent="0.25">
      <c r="A7447" s="47" t="s">
        <v>11053</v>
      </c>
      <c r="B7447" s="47" t="s">
        <v>8983</v>
      </c>
      <c r="C7447" s="48" t="s">
        <v>11017</v>
      </c>
      <c r="D7447" s="48" t="s">
        <v>9023</v>
      </c>
      <c r="E7447" s="26">
        <v>903706.43</v>
      </c>
      <c r="F7447" s="26">
        <v>903333.18</v>
      </c>
      <c r="G7447" s="26">
        <v>894423.33</v>
      </c>
      <c r="H7447" s="26">
        <v>854598.25999999989</v>
      </c>
      <c r="I7447" s="26">
        <v>763753.49000000011</v>
      </c>
      <c r="J7447" s="26">
        <v>807843.67</v>
      </c>
      <c r="K7447" s="28">
        <v>863477.2300000001</v>
      </c>
      <c r="L7447" s="28">
        <v>890671.62</v>
      </c>
      <c r="M7447" s="28">
        <v>853684.27</v>
      </c>
      <c r="N7447" s="28">
        <v>943637.06000000017</v>
      </c>
      <c r="O7447" s="28">
        <v>954616.03</v>
      </c>
      <c r="P7447" s="28">
        <v>981405.39</v>
      </c>
      <c r="Q7447" s="28">
        <v>1039408.8499999999</v>
      </c>
      <c r="R7447" s="28">
        <v>1161914.54</v>
      </c>
      <c r="S7447" s="28">
        <v>1130777.03</v>
      </c>
      <c r="T7447" s="28">
        <v>1086053.82</v>
      </c>
      <c r="U7447" s="53">
        <v>1084337.0900000001</v>
      </c>
    </row>
    <row r="7448" spans="1:21" outlineLevel="3" x14ac:dyDescent="0.25">
      <c r="A7448" s="47" t="s">
        <v>11053</v>
      </c>
      <c r="B7448" s="47" t="s">
        <v>8983</v>
      </c>
      <c r="C7448" s="48" t="s">
        <v>11017</v>
      </c>
      <c r="D7448" s="48" t="s">
        <v>9024</v>
      </c>
      <c r="E7448" s="26">
        <v>4063475.55</v>
      </c>
      <c r="F7448" s="26">
        <v>3924543.4300000006</v>
      </c>
      <c r="G7448" s="26">
        <v>4039973.62</v>
      </c>
      <c r="H7448" s="26">
        <v>4044632.0100000002</v>
      </c>
      <c r="I7448" s="26">
        <v>4076271.4800000004</v>
      </c>
      <c r="J7448" s="26">
        <v>4298109.5</v>
      </c>
      <c r="K7448" s="28">
        <v>4338570.3499999996</v>
      </c>
      <c r="L7448" s="28">
        <v>4261357.67</v>
      </c>
      <c r="M7448" s="28">
        <v>4328648.54</v>
      </c>
      <c r="N7448" s="28">
        <v>4433508.2700000014</v>
      </c>
      <c r="O7448" s="28">
        <v>4314323.1500000004</v>
      </c>
      <c r="P7448" s="28">
        <v>4429422.6099999994</v>
      </c>
      <c r="Q7448" s="28">
        <v>4489538.16</v>
      </c>
      <c r="R7448" s="28">
        <v>4539176.68</v>
      </c>
      <c r="S7448" s="28">
        <v>4404438.74</v>
      </c>
      <c r="T7448" s="28">
        <v>4445074.16</v>
      </c>
      <c r="U7448" s="53">
        <v>4571268.0100000007</v>
      </c>
    </row>
    <row r="7449" spans="1:21" outlineLevel="3" x14ac:dyDescent="0.25">
      <c r="A7449" s="47" t="s">
        <v>11053</v>
      </c>
      <c r="B7449" s="47" t="s">
        <v>8983</v>
      </c>
      <c r="C7449" s="48" t="s">
        <v>11017</v>
      </c>
      <c r="D7449" s="48" t="s">
        <v>9025</v>
      </c>
      <c r="E7449" s="26">
        <v>3866886.88</v>
      </c>
      <c r="F7449" s="26">
        <v>3712663.99</v>
      </c>
      <c r="G7449" s="26">
        <v>3829018.84</v>
      </c>
      <c r="H7449" s="26">
        <v>3690132.03</v>
      </c>
      <c r="I7449" s="26">
        <v>3626117.1300000004</v>
      </c>
      <c r="J7449" s="26">
        <v>3693463.0900000008</v>
      </c>
      <c r="K7449" s="28">
        <v>3438532.55</v>
      </c>
      <c r="L7449" s="28">
        <v>3592231.35</v>
      </c>
      <c r="M7449" s="28">
        <v>3540751.03</v>
      </c>
      <c r="N7449" s="28">
        <v>3674305.9</v>
      </c>
      <c r="O7449" s="28">
        <v>3425750.02</v>
      </c>
      <c r="P7449" s="28">
        <v>3700926.22</v>
      </c>
      <c r="Q7449" s="28">
        <v>3834165.07</v>
      </c>
      <c r="R7449" s="28">
        <v>4074859.6999999997</v>
      </c>
      <c r="S7449" s="28">
        <v>3993772.0200000005</v>
      </c>
      <c r="T7449" s="28">
        <v>4111036.3000000003</v>
      </c>
      <c r="U7449" s="53">
        <v>4100740.86</v>
      </c>
    </row>
    <row r="7450" spans="1:21" outlineLevel="3" x14ac:dyDescent="0.25">
      <c r="A7450" s="47" t="s">
        <v>11053</v>
      </c>
      <c r="B7450" s="47" t="s">
        <v>8983</v>
      </c>
      <c r="C7450" s="48" t="s">
        <v>11017</v>
      </c>
      <c r="D7450" s="48" t="s">
        <v>9026</v>
      </c>
      <c r="E7450" s="26">
        <v>5143922.4000000004</v>
      </c>
      <c r="F7450" s="26">
        <v>4891860.6099999994</v>
      </c>
      <c r="G7450" s="26">
        <v>4828960.71</v>
      </c>
      <c r="H7450" s="26">
        <v>4769701.05</v>
      </c>
      <c r="I7450" s="26">
        <v>4886354.18</v>
      </c>
      <c r="J7450" s="26">
        <v>4973677.8299999991</v>
      </c>
      <c r="K7450" s="28">
        <v>4782641.6199999992</v>
      </c>
      <c r="L7450" s="28">
        <v>4994379.5599999996</v>
      </c>
      <c r="M7450" s="28">
        <v>5128939.5999999996</v>
      </c>
      <c r="N7450" s="28">
        <v>5143228.03</v>
      </c>
      <c r="O7450" s="28">
        <v>4761798.129999999</v>
      </c>
      <c r="P7450" s="28">
        <v>5014223.47</v>
      </c>
      <c r="Q7450" s="28">
        <v>5157145.2700000005</v>
      </c>
      <c r="R7450" s="28">
        <v>5159716.6399999997</v>
      </c>
      <c r="S7450" s="28">
        <v>5239103.68</v>
      </c>
      <c r="T7450" s="28">
        <v>5215900.04</v>
      </c>
      <c r="U7450" s="53">
        <v>5134274.3399999989</v>
      </c>
    </row>
    <row r="7451" spans="1:21" outlineLevel="3" x14ac:dyDescent="0.25">
      <c r="A7451" s="47" t="s">
        <v>11053</v>
      </c>
      <c r="B7451" s="47" t="s">
        <v>8983</v>
      </c>
      <c r="C7451" s="48" t="s">
        <v>11017</v>
      </c>
      <c r="D7451" s="48" t="s">
        <v>9027</v>
      </c>
      <c r="E7451" s="26">
        <v>7919120.3700000001</v>
      </c>
      <c r="F7451" s="26">
        <v>7142273.8999999994</v>
      </c>
      <c r="G7451" s="26">
        <v>7570647.4900000002</v>
      </c>
      <c r="H7451" s="26">
        <v>7259506.3599999994</v>
      </c>
      <c r="I7451" s="26">
        <v>7297716.96</v>
      </c>
      <c r="J7451" s="26">
        <v>7573390.8600000003</v>
      </c>
      <c r="K7451" s="28">
        <v>7797231.5199999996</v>
      </c>
      <c r="L7451" s="28">
        <v>7936015.2499999991</v>
      </c>
      <c r="M7451" s="28">
        <v>8092624.1900000004</v>
      </c>
      <c r="N7451" s="28">
        <v>8367930.7999999989</v>
      </c>
      <c r="O7451" s="28">
        <v>7989244.54</v>
      </c>
      <c r="P7451" s="28">
        <v>8195716.5199999996</v>
      </c>
      <c r="Q7451" s="28">
        <v>8353273.7700000014</v>
      </c>
      <c r="R7451" s="28">
        <v>8885993.7000000011</v>
      </c>
      <c r="S7451" s="28">
        <v>8988232.5999999996</v>
      </c>
      <c r="T7451" s="28">
        <v>9088945.2000000011</v>
      </c>
      <c r="U7451" s="53">
        <v>9098853.1000000015</v>
      </c>
    </row>
    <row r="7452" spans="1:21" outlineLevel="3" x14ac:dyDescent="0.25">
      <c r="A7452" s="47" t="s">
        <v>11053</v>
      </c>
      <c r="B7452" s="47" t="s">
        <v>8983</v>
      </c>
      <c r="C7452" s="48" t="s">
        <v>11017</v>
      </c>
      <c r="D7452" s="48" t="s">
        <v>9028</v>
      </c>
      <c r="E7452" s="26">
        <v>1902808.01</v>
      </c>
      <c r="F7452" s="26">
        <v>2145106.6</v>
      </c>
      <c r="G7452" s="26">
        <v>1933541.1600000001</v>
      </c>
      <c r="H7452" s="26">
        <v>2016450.29</v>
      </c>
      <c r="I7452" s="26">
        <v>2210047.8200000003</v>
      </c>
      <c r="J7452" s="26">
        <v>2332521.96</v>
      </c>
      <c r="K7452" s="28">
        <v>2336760.2200000002</v>
      </c>
      <c r="L7452" s="28">
        <v>2577896.2599999998</v>
      </c>
      <c r="M7452" s="28">
        <v>2556443.1199999996</v>
      </c>
      <c r="N7452" s="28">
        <v>2530980.5100000002</v>
      </c>
      <c r="O7452" s="28">
        <v>2546602.9000000004</v>
      </c>
      <c r="P7452" s="28">
        <v>2641740.54</v>
      </c>
      <c r="Q7452" s="28">
        <v>2677299.52</v>
      </c>
      <c r="R7452" s="28">
        <v>2833027.75</v>
      </c>
      <c r="S7452" s="28">
        <v>2774695.8</v>
      </c>
      <c r="T7452" s="28">
        <v>2699585.2</v>
      </c>
      <c r="U7452" s="53">
        <v>2612818.7100000004</v>
      </c>
    </row>
    <row r="7453" spans="1:21" outlineLevel="3" x14ac:dyDescent="0.25">
      <c r="A7453" s="47" t="s">
        <v>11053</v>
      </c>
      <c r="B7453" s="47" t="s">
        <v>8983</v>
      </c>
      <c r="C7453" s="48" t="s">
        <v>11017</v>
      </c>
      <c r="D7453" s="48" t="s">
        <v>9029</v>
      </c>
      <c r="E7453" s="26">
        <v>2547323.7600000002</v>
      </c>
      <c r="F7453" s="26">
        <v>2849109.9900000007</v>
      </c>
      <c r="G7453" s="26">
        <v>2681640.3199999998</v>
      </c>
      <c r="H7453" s="26">
        <v>2782263.3099999996</v>
      </c>
      <c r="I7453" s="26">
        <v>2851278.66</v>
      </c>
      <c r="J7453" s="26">
        <v>2792462.2899999996</v>
      </c>
      <c r="K7453" s="28">
        <v>2999941.4699999997</v>
      </c>
      <c r="L7453" s="28">
        <v>3255156.0100000007</v>
      </c>
      <c r="M7453" s="28">
        <v>2787331.73</v>
      </c>
      <c r="N7453" s="28">
        <v>2876730.6500000004</v>
      </c>
      <c r="O7453" s="28">
        <v>2729611.4299999997</v>
      </c>
      <c r="P7453" s="28">
        <v>2692762.1</v>
      </c>
      <c r="Q7453" s="28">
        <v>3183147.78</v>
      </c>
      <c r="R7453" s="28">
        <v>3283709.6100000003</v>
      </c>
      <c r="S7453" s="28">
        <v>3224726.43</v>
      </c>
      <c r="T7453" s="28">
        <v>3322224.9200000004</v>
      </c>
      <c r="U7453" s="53">
        <v>3262756.09</v>
      </c>
    </row>
    <row r="7454" spans="1:21" outlineLevel="3" x14ac:dyDescent="0.25">
      <c r="A7454" s="47" t="s">
        <v>11053</v>
      </c>
      <c r="B7454" s="47" t="s">
        <v>8983</v>
      </c>
      <c r="C7454" s="48" t="s">
        <v>11017</v>
      </c>
      <c r="D7454" s="48" t="s">
        <v>9030</v>
      </c>
      <c r="E7454" s="26">
        <v>3384100.09</v>
      </c>
      <c r="F7454" s="26">
        <v>4695537.8100000005</v>
      </c>
      <c r="G7454" s="26">
        <v>4349833.99</v>
      </c>
      <c r="H7454" s="26">
        <v>3533858.04</v>
      </c>
      <c r="I7454" s="26">
        <v>3766965.72</v>
      </c>
      <c r="J7454" s="26">
        <v>3692362.21</v>
      </c>
      <c r="K7454" s="28">
        <v>3740763.49</v>
      </c>
      <c r="L7454" s="28">
        <v>3885609.3400000003</v>
      </c>
      <c r="M7454" s="28">
        <v>4048481.3100000005</v>
      </c>
      <c r="N7454" s="28">
        <v>4070156.76</v>
      </c>
      <c r="O7454" s="28">
        <v>4098156.22</v>
      </c>
      <c r="P7454" s="28">
        <v>4547638.07</v>
      </c>
      <c r="Q7454" s="28">
        <v>4920285.4700000007</v>
      </c>
      <c r="R7454" s="28">
        <v>4796033.0399999991</v>
      </c>
      <c r="S7454" s="28">
        <v>4748365.1100000003</v>
      </c>
      <c r="T7454" s="28">
        <v>5005373.3899999997</v>
      </c>
      <c r="U7454" s="53">
        <v>4864004.42</v>
      </c>
    </row>
    <row r="7455" spans="1:21" outlineLevel="3" x14ac:dyDescent="0.25">
      <c r="A7455" s="47" t="s">
        <v>11053</v>
      </c>
      <c r="B7455" s="47" t="s">
        <v>8983</v>
      </c>
      <c r="C7455" s="48" t="s">
        <v>11017</v>
      </c>
      <c r="D7455" s="48" t="s">
        <v>9031</v>
      </c>
      <c r="E7455" s="26">
        <v>2909125.12</v>
      </c>
      <c r="F7455" s="26">
        <v>2923834.25</v>
      </c>
      <c r="G7455" s="26">
        <v>3009828.3</v>
      </c>
      <c r="H7455" s="26">
        <v>3181718.8100000005</v>
      </c>
      <c r="I7455" s="26">
        <v>3432805.37</v>
      </c>
      <c r="J7455" s="26">
        <v>3557361.42</v>
      </c>
      <c r="K7455" s="28">
        <v>3683867.25</v>
      </c>
      <c r="L7455" s="28">
        <v>3905675.4</v>
      </c>
      <c r="M7455" s="28">
        <v>3788958.6799999997</v>
      </c>
      <c r="N7455" s="28">
        <v>3953248.59</v>
      </c>
      <c r="O7455" s="28">
        <v>4132648.4799999995</v>
      </c>
      <c r="P7455" s="28">
        <v>4119296.91</v>
      </c>
      <c r="Q7455" s="28">
        <v>4533144.5599999996</v>
      </c>
      <c r="R7455" s="28">
        <v>4520472.28</v>
      </c>
      <c r="S7455" s="28">
        <v>4618031.7</v>
      </c>
      <c r="T7455" s="28">
        <v>4772946.9000000004</v>
      </c>
      <c r="U7455" s="53">
        <v>4533865.3099999996</v>
      </c>
    </row>
    <row r="7456" spans="1:21" outlineLevel="3" x14ac:dyDescent="0.25">
      <c r="A7456" s="47" t="s">
        <v>11053</v>
      </c>
      <c r="B7456" s="47" t="s">
        <v>8983</v>
      </c>
      <c r="C7456" s="48" t="s">
        <v>11017</v>
      </c>
      <c r="D7456" s="48" t="s">
        <v>9032</v>
      </c>
      <c r="E7456" s="26">
        <v>3350359.18</v>
      </c>
      <c r="F7456" s="26">
        <v>3405200.5100000002</v>
      </c>
      <c r="G7456" s="26">
        <v>3416982.0199999996</v>
      </c>
      <c r="H7456" s="26">
        <v>3635071.5999999996</v>
      </c>
      <c r="I7456" s="26">
        <v>3850756.8100000005</v>
      </c>
      <c r="J7456" s="26">
        <v>4047348.36</v>
      </c>
      <c r="K7456" s="28">
        <v>4114714.4</v>
      </c>
      <c r="L7456" s="28">
        <v>4402417.6800000006</v>
      </c>
      <c r="M7456" s="28">
        <v>4374771.3</v>
      </c>
      <c r="N7456" s="28">
        <v>4432442.370000001</v>
      </c>
      <c r="O7456" s="28">
        <v>4422844.08</v>
      </c>
      <c r="P7456" s="28">
        <v>4865449.82</v>
      </c>
      <c r="Q7456" s="28">
        <v>5020605.4400000004</v>
      </c>
      <c r="R7456" s="28">
        <v>5071469.2699999996</v>
      </c>
      <c r="S7456" s="28">
        <v>5031432.1100000013</v>
      </c>
      <c r="T7456" s="28">
        <v>5058839.6100000003</v>
      </c>
      <c r="U7456" s="53">
        <v>4999968.3100000005</v>
      </c>
    </row>
    <row r="7457" spans="1:21" outlineLevel="3" x14ac:dyDescent="0.25">
      <c r="A7457" s="47" t="s">
        <v>11053</v>
      </c>
      <c r="B7457" s="47" t="s">
        <v>8983</v>
      </c>
      <c r="C7457" s="48" t="s">
        <v>11017</v>
      </c>
      <c r="D7457" s="48" t="s">
        <v>9033</v>
      </c>
      <c r="E7457" s="26">
        <v>3691546.23</v>
      </c>
      <c r="F7457" s="26">
        <v>3655842.3499999996</v>
      </c>
      <c r="G7457" s="26">
        <v>3593386.3800000004</v>
      </c>
      <c r="H7457" s="26">
        <v>3497920.29</v>
      </c>
      <c r="I7457" s="26">
        <v>3451880.19</v>
      </c>
      <c r="J7457" s="26">
        <v>3620890.7399999993</v>
      </c>
      <c r="K7457" s="28">
        <v>3544367.98</v>
      </c>
      <c r="L7457" s="28">
        <v>3759765.08</v>
      </c>
      <c r="M7457" s="28">
        <v>4059741.63</v>
      </c>
      <c r="N7457" s="28">
        <v>4122695.65</v>
      </c>
      <c r="O7457" s="28">
        <v>4099457.89</v>
      </c>
      <c r="P7457" s="28">
        <v>4322608.99</v>
      </c>
      <c r="Q7457" s="28">
        <v>4298191.8499999996</v>
      </c>
      <c r="R7457" s="28">
        <v>4258664.07</v>
      </c>
      <c r="S7457" s="28">
        <v>4340324.04</v>
      </c>
      <c r="T7457" s="28">
        <v>4671841.95</v>
      </c>
      <c r="U7457" s="53">
        <v>4623514.4200000009</v>
      </c>
    </row>
    <row r="7458" spans="1:21" outlineLevel="3" x14ac:dyDescent="0.25">
      <c r="A7458" s="47" t="s">
        <v>11053</v>
      </c>
      <c r="B7458" s="47" t="s">
        <v>8983</v>
      </c>
      <c r="C7458" s="48" t="s">
        <v>11017</v>
      </c>
      <c r="D7458" s="48" t="s">
        <v>9034</v>
      </c>
      <c r="E7458" s="26">
        <v>2725012.9999999995</v>
      </c>
      <c r="F7458" s="26">
        <v>2730115.43</v>
      </c>
      <c r="G7458" s="26">
        <v>2727404.2500000005</v>
      </c>
      <c r="H7458" s="26">
        <v>2963528.13</v>
      </c>
      <c r="I7458" s="26">
        <v>3148061.3300000005</v>
      </c>
      <c r="J7458" s="26">
        <v>3157069.6599999997</v>
      </c>
      <c r="K7458" s="28">
        <v>2942323.71</v>
      </c>
      <c r="L7458" s="28">
        <v>2812903.1799999997</v>
      </c>
      <c r="M7458" s="28">
        <v>2883258.42</v>
      </c>
      <c r="N7458" s="28">
        <v>2851484.0300000007</v>
      </c>
      <c r="O7458" s="28">
        <v>3017240.4699999993</v>
      </c>
      <c r="P7458" s="28">
        <v>3194418.66</v>
      </c>
      <c r="Q7458" s="28">
        <v>3540622.07</v>
      </c>
      <c r="R7458" s="28">
        <v>3374057.0199999996</v>
      </c>
      <c r="S7458" s="28">
        <v>3287625.91</v>
      </c>
      <c r="T7458" s="28">
        <v>3729911.6999999997</v>
      </c>
      <c r="U7458" s="53">
        <v>3787364.06</v>
      </c>
    </row>
    <row r="7459" spans="1:21" outlineLevel="3" x14ac:dyDescent="0.25">
      <c r="A7459" s="47" t="s">
        <v>11053</v>
      </c>
      <c r="B7459" s="47" t="s">
        <v>8983</v>
      </c>
      <c r="C7459" s="48" t="s">
        <v>11017</v>
      </c>
      <c r="D7459" s="48" t="s">
        <v>9035</v>
      </c>
      <c r="E7459" s="26">
        <v>3689006.21</v>
      </c>
      <c r="F7459" s="26">
        <v>3758676.69</v>
      </c>
      <c r="G7459" s="26">
        <v>3835195.71</v>
      </c>
      <c r="H7459" s="26">
        <v>3992951.95</v>
      </c>
      <c r="I7459" s="26">
        <v>4005820.06</v>
      </c>
      <c r="J7459" s="26">
        <v>4248525.04</v>
      </c>
      <c r="K7459" s="28">
        <v>4231075.4000000004</v>
      </c>
      <c r="L7459" s="28">
        <v>4124384.7199999993</v>
      </c>
      <c r="M7459" s="28">
        <v>4335973.6100000003</v>
      </c>
      <c r="N7459" s="28">
        <v>4190516.14</v>
      </c>
      <c r="O7459" s="28">
        <v>3998205.84</v>
      </c>
      <c r="P7459" s="28">
        <v>4250910.21</v>
      </c>
      <c r="Q7459" s="28">
        <v>4385324.9700000007</v>
      </c>
      <c r="R7459" s="28">
        <v>4566476.0900000008</v>
      </c>
      <c r="S7459" s="28">
        <v>4474201.0299999993</v>
      </c>
      <c r="T7459" s="28">
        <v>4645317.2799999993</v>
      </c>
      <c r="U7459" s="53">
        <v>4617055.9000000004</v>
      </c>
    </row>
    <row r="7460" spans="1:21" outlineLevel="3" x14ac:dyDescent="0.25">
      <c r="A7460" s="47" t="s">
        <v>11053</v>
      </c>
      <c r="B7460" s="47" t="s">
        <v>8983</v>
      </c>
      <c r="C7460" s="48" t="s">
        <v>11017</v>
      </c>
      <c r="D7460" s="48" t="s">
        <v>9036</v>
      </c>
      <c r="E7460" s="26">
        <v>2142528.52</v>
      </c>
      <c r="F7460" s="26">
        <v>2207800.9699999997</v>
      </c>
      <c r="G7460" s="26">
        <v>2185473.13</v>
      </c>
      <c r="H7460" s="26">
        <v>2296001.85</v>
      </c>
      <c r="I7460" s="26">
        <v>2344937.6499999994</v>
      </c>
      <c r="J7460" s="26">
        <v>2408130.17</v>
      </c>
      <c r="K7460" s="28">
        <v>2375255.38</v>
      </c>
      <c r="L7460" s="28">
        <v>2438841.91</v>
      </c>
      <c r="M7460" s="28">
        <v>2489428.9200000004</v>
      </c>
      <c r="N7460" s="28">
        <v>2473727.08</v>
      </c>
      <c r="O7460" s="28">
        <v>2391775.62</v>
      </c>
      <c r="P7460" s="28">
        <v>2429408.17</v>
      </c>
      <c r="Q7460" s="28">
        <v>2566804.44</v>
      </c>
      <c r="R7460" s="28">
        <v>2686374.47</v>
      </c>
      <c r="S7460" s="28">
        <v>2797204.8600000003</v>
      </c>
      <c r="T7460" s="28">
        <v>2703254.3600000003</v>
      </c>
      <c r="U7460" s="53">
        <v>2588243.4200000004</v>
      </c>
    </row>
    <row r="7461" spans="1:21" outlineLevel="3" x14ac:dyDescent="0.25">
      <c r="A7461" s="47" t="s">
        <v>11053</v>
      </c>
      <c r="B7461" s="47" t="s">
        <v>8983</v>
      </c>
      <c r="C7461" s="48" t="s">
        <v>11017</v>
      </c>
      <c r="D7461" s="48" t="s">
        <v>9037</v>
      </c>
      <c r="E7461" s="26" t="s">
        <v>11224</v>
      </c>
      <c r="F7461" s="26" t="s">
        <v>11224</v>
      </c>
      <c r="G7461" s="26" t="s">
        <v>11224</v>
      </c>
      <c r="H7461" s="26" t="s">
        <v>11224</v>
      </c>
      <c r="I7461" s="26" t="s">
        <v>11224</v>
      </c>
      <c r="J7461" s="26" t="s">
        <v>11224</v>
      </c>
      <c r="K7461" s="28" t="s">
        <v>11225</v>
      </c>
      <c r="L7461" s="28" t="s">
        <v>11225</v>
      </c>
      <c r="M7461" s="28" t="s">
        <v>11225</v>
      </c>
      <c r="N7461" s="28" t="s">
        <v>11225</v>
      </c>
      <c r="O7461" s="28" t="s">
        <v>11225</v>
      </c>
      <c r="P7461" s="28" t="s">
        <v>11225</v>
      </c>
      <c r="Q7461" s="28" t="s">
        <v>11225</v>
      </c>
      <c r="R7461" s="28" t="s">
        <v>11225</v>
      </c>
      <c r="S7461" s="28" t="s">
        <v>11225</v>
      </c>
      <c r="T7461" s="28" t="s">
        <v>11225</v>
      </c>
      <c r="U7461" s="53" t="s">
        <v>11225</v>
      </c>
    </row>
    <row r="7462" spans="1:21" outlineLevel="3" x14ac:dyDescent="0.25">
      <c r="A7462" s="47" t="s">
        <v>11053</v>
      </c>
      <c r="B7462" s="47" t="s">
        <v>8983</v>
      </c>
      <c r="C7462" s="48" t="s">
        <v>11017</v>
      </c>
      <c r="D7462" s="48" t="s">
        <v>11360</v>
      </c>
      <c r="E7462" s="26"/>
      <c r="F7462" s="26"/>
      <c r="H7462" s="26"/>
      <c r="I7462" s="26"/>
      <c r="J7462" s="26"/>
      <c r="M7462" s="28" t="s">
        <v>11225</v>
      </c>
      <c r="N7462" s="28" t="s">
        <v>11225</v>
      </c>
      <c r="O7462" s="28" t="s">
        <v>11225</v>
      </c>
      <c r="P7462" s="28" t="s">
        <v>11225</v>
      </c>
      <c r="Q7462" s="28" t="s">
        <v>11225</v>
      </c>
      <c r="R7462" s="28" t="s">
        <v>11225</v>
      </c>
      <c r="S7462" s="28" t="s">
        <v>11225</v>
      </c>
      <c r="T7462" s="28" t="s">
        <v>11225</v>
      </c>
      <c r="U7462" s="53" t="s">
        <v>11225</v>
      </c>
    </row>
    <row r="7463" spans="1:21" outlineLevel="3" x14ac:dyDescent="0.25">
      <c r="A7463" s="47" t="s">
        <v>11053</v>
      </c>
      <c r="B7463" s="47" t="s">
        <v>8983</v>
      </c>
      <c r="C7463" s="48" t="s">
        <v>11017</v>
      </c>
      <c r="D7463" s="48" t="s">
        <v>9038</v>
      </c>
      <c r="E7463" s="26">
        <v>3910673.7600000002</v>
      </c>
      <c r="F7463" s="26">
        <v>3968180.32</v>
      </c>
      <c r="G7463" s="26">
        <v>4026847.0500000003</v>
      </c>
      <c r="H7463" s="26">
        <v>4267817.959999999</v>
      </c>
      <c r="I7463" s="26">
        <v>4379624.3999999994</v>
      </c>
      <c r="J7463" s="26">
        <v>4577160.75</v>
      </c>
      <c r="K7463" s="28">
        <v>4831876.42</v>
      </c>
      <c r="L7463" s="28">
        <v>4963220.6399999997</v>
      </c>
      <c r="M7463" s="28">
        <v>5041068.6199999992</v>
      </c>
      <c r="N7463" s="28">
        <v>5330158.01</v>
      </c>
      <c r="O7463" s="28">
        <v>5114743.6000000006</v>
      </c>
      <c r="P7463" s="28">
        <v>5316542.3299999991</v>
      </c>
      <c r="Q7463" s="28">
        <v>5371596.6900000004</v>
      </c>
      <c r="R7463" s="28">
        <v>5470527.3600000013</v>
      </c>
      <c r="S7463" s="28">
        <v>5411457.4699999997</v>
      </c>
      <c r="T7463" s="28">
        <v>5358212.9400000004</v>
      </c>
      <c r="U7463" s="53">
        <v>5661099.3699999982</v>
      </c>
    </row>
    <row r="7464" spans="1:21" outlineLevel="3" x14ac:dyDescent="0.25">
      <c r="A7464" s="47" t="s">
        <v>11053</v>
      </c>
      <c r="B7464" s="47" t="s">
        <v>8983</v>
      </c>
      <c r="C7464" s="48" t="s">
        <v>11017</v>
      </c>
      <c r="D7464" s="48" t="s">
        <v>9039</v>
      </c>
      <c r="E7464" s="26">
        <v>1485871.9</v>
      </c>
      <c r="F7464" s="26">
        <v>1374572.89</v>
      </c>
      <c r="G7464" s="26">
        <v>1235513.98</v>
      </c>
      <c r="H7464" s="26">
        <v>1258409.31</v>
      </c>
      <c r="I7464" s="26">
        <v>1285523.1600000001</v>
      </c>
      <c r="J7464" s="26">
        <v>1307998.03</v>
      </c>
      <c r="K7464" s="28">
        <v>1316301.03</v>
      </c>
      <c r="L7464" s="28">
        <v>1412099.6400000001</v>
      </c>
      <c r="M7464" s="28">
        <v>1418644.18</v>
      </c>
      <c r="N7464" s="28">
        <v>1408295.41</v>
      </c>
      <c r="O7464" s="28">
        <v>1346210.09</v>
      </c>
      <c r="P7464" s="28">
        <v>1467540.61</v>
      </c>
      <c r="Q7464" s="28">
        <v>1457547.79</v>
      </c>
      <c r="R7464" s="28">
        <v>1471722</v>
      </c>
      <c r="S7464" s="28">
        <v>1484023.46</v>
      </c>
      <c r="T7464" s="28">
        <v>1578987.01</v>
      </c>
      <c r="U7464" s="53">
        <v>1404941.7</v>
      </c>
    </row>
    <row r="7465" spans="1:21" outlineLevel="3" x14ac:dyDescent="0.25">
      <c r="A7465" s="47" t="s">
        <v>11053</v>
      </c>
      <c r="B7465" s="47" t="s">
        <v>8983</v>
      </c>
      <c r="C7465" s="48" t="s">
        <v>11017</v>
      </c>
      <c r="D7465" s="48" t="s">
        <v>9040</v>
      </c>
      <c r="E7465" s="26">
        <v>2055269.8900000001</v>
      </c>
      <c r="F7465" s="26">
        <v>1813025.3800000001</v>
      </c>
      <c r="G7465" s="26">
        <v>2004847.3199999998</v>
      </c>
      <c r="H7465" s="26">
        <v>1974829.34</v>
      </c>
      <c r="I7465" s="26">
        <v>1941746.6800000002</v>
      </c>
      <c r="J7465" s="26">
        <v>2011363.6699999997</v>
      </c>
      <c r="K7465" s="28">
        <v>2035397.06</v>
      </c>
      <c r="L7465" s="28">
        <v>2072374.6400000001</v>
      </c>
      <c r="M7465" s="28">
        <v>2135879.2099999995</v>
      </c>
      <c r="N7465" s="28">
        <v>2300097.3000000003</v>
      </c>
      <c r="O7465" s="28">
        <v>2103102.5700000003</v>
      </c>
      <c r="P7465" s="28">
        <v>2039444.3199999998</v>
      </c>
      <c r="Q7465" s="28">
        <v>2190108.6800000002</v>
      </c>
      <c r="R7465" s="28">
        <v>2165740.85</v>
      </c>
      <c r="S7465" s="28">
        <v>1990240.07</v>
      </c>
      <c r="T7465" s="28">
        <v>2179330.21</v>
      </c>
      <c r="U7465" s="53">
        <v>2169100.42</v>
      </c>
    </row>
    <row r="7466" spans="1:21" outlineLevel="3" x14ac:dyDescent="0.25">
      <c r="A7466" s="47" t="s">
        <v>11053</v>
      </c>
      <c r="B7466" s="47" t="s">
        <v>8983</v>
      </c>
      <c r="C7466" s="48" t="s">
        <v>11017</v>
      </c>
      <c r="D7466" s="48" t="s">
        <v>9041</v>
      </c>
      <c r="E7466" s="26">
        <v>1971992.3399999999</v>
      </c>
      <c r="F7466" s="26">
        <v>2133074.6500000004</v>
      </c>
      <c r="G7466" s="26">
        <v>2128066.27</v>
      </c>
      <c r="H7466" s="26">
        <v>2037683.9100000001</v>
      </c>
      <c r="I7466" s="26">
        <v>2108245.6</v>
      </c>
      <c r="J7466" s="26">
        <v>2154985.81</v>
      </c>
      <c r="K7466" s="28">
        <v>2202736.8400000003</v>
      </c>
      <c r="L7466" s="28">
        <v>2314577.33</v>
      </c>
      <c r="M7466" s="28">
        <v>2502556.44</v>
      </c>
      <c r="N7466" s="28">
        <v>2617973.65</v>
      </c>
      <c r="O7466" s="28">
        <v>2804251.2499999995</v>
      </c>
      <c r="P7466" s="28">
        <v>3000974.22</v>
      </c>
      <c r="Q7466" s="28">
        <v>3165963.55</v>
      </c>
      <c r="R7466" s="28">
        <v>3012349.34</v>
      </c>
      <c r="S7466" s="28">
        <v>2942660.8</v>
      </c>
      <c r="T7466" s="28">
        <v>2993076.14</v>
      </c>
      <c r="U7466" s="53">
        <v>2995967.05</v>
      </c>
    </row>
    <row r="7467" spans="1:21" outlineLevel="3" x14ac:dyDescent="0.25">
      <c r="A7467" s="47" t="s">
        <v>11053</v>
      </c>
      <c r="B7467" s="47" t="s">
        <v>8983</v>
      </c>
      <c r="C7467" s="48" t="s">
        <v>11017</v>
      </c>
      <c r="D7467" s="48" t="s">
        <v>9042</v>
      </c>
      <c r="E7467" s="26" t="s">
        <v>11224</v>
      </c>
      <c r="F7467" s="26" t="s">
        <v>11224</v>
      </c>
      <c r="G7467" s="26" t="s">
        <v>11224</v>
      </c>
      <c r="H7467" s="26" t="s">
        <v>11224</v>
      </c>
      <c r="I7467" s="26" t="s">
        <v>11224</v>
      </c>
      <c r="J7467" s="26" t="s">
        <v>11224</v>
      </c>
      <c r="K7467" s="28" t="s">
        <v>11225</v>
      </c>
      <c r="L7467" s="28" t="s">
        <v>11225</v>
      </c>
      <c r="M7467" s="28" t="s">
        <v>11225</v>
      </c>
      <c r="N7467" s="28" t="s">
        <v>11225</v>
      </c>
      <c r="O7467" s="28" t="s">
        <v>11225</v>
      </c>
      <c r="P7467" s="28" t="s">
        <v>11225</v>
      </c>
      <c r="Q7467" s="28" t="s">
        <v>11225</v>
      </c>
      <c r="R7467" s="28" t="s">
        <v>11225</v>
      </c>
      <c r="S7467" s="28" t="s">
        <v>11225</v>
      </c>
      <c r="T7467" s="28" t="s">
        <v>11225</v>
      </c>
      <c r="U7467" s="53" t="s">
        <v>11225</v>
      </c>
    </row>
    <row r="7468" spans="1:21" outlineLevel="3" x14ac:dyDescent="0.25">
      <c r="A7468" s="47" t="s">
        <v>11053</v>
      </c>
      <c r="B7468" s="47" t="s">
        <v>8983</v>
      </c>
      <c r="C7468" s="48" t="s">
        <v>11017</v>
      </c>
      <c r="D7468" s="48" t="s">
        <v>9043</v>
      </c>
      <c r="E7468" s="26">
        <v>2866515.75</v>
      </c>
      <c r="F7468" s="26">
        <v>3028989.08</v>
      </c>
      <c r="G7468" s="26">
        <v>2872735.4400000004</v>
      </c>
      <c r="H7468" s="26">
        <v>2766486.06</v>
      </c>
      <c r="I7468" s="26">
        <v>3073846.1</v>
      </c>
      <c r="J7468" s="26">
        <v>3064921.1399999997</v>
      </c>
      <c r="K7468" s="28">
        <v>3229254.0400000005</v>
      </c>
      <c r="L7468" s="28">
        <v>3555787.4899999993</v>
      </c>
      <c r="M7468" s="28">
        <v>3541079.34</v>
      </c>
      <c r="N7468" s="28">
        <v>3702076.99</v>
      </c>
      <c r="O7468" s="28">
        <v>3871792.2699999996</v>
      </c>
      <c r="P7468" s="28">
        <v>4051429.6399999997</v>
      </c>
      <c r="Q7468" s="28">
        <v>3999915.83</v>
      </c>
      <c r="R7468" s="28">
        <v>4077344.2799999993</v>
      </c>
      <c r="S7468" s="28">
        <v>4125960.9</v>
      </c>
      <c r="T7468" s="28">
        <v>4181176.0600000005</v>
      </c>
      <c r="U7468" s="53">
        <v>4035442.8500000006</v>
      </c>
    </row>
    <row r="7469" spans="1:21" outlineLevel="3" x14ac:dyDescent="0.25">
      <c r="A7469" s="47" t="s">
        <v>11053</v>
      </c>
      <c r="B7469" s="47" t="s">
        <v>8983</v>
      </c>
      <c r="C7469" s="48" t="s">
        <v>11017</v>
      </c>
      <c r="D7469" s="48" t="s">
        <v>11216</v>
      </c>
      <c r="E7469" s="26"/>
      <c r="F7469" s="26"/>
      <c r="H7469" s="26"/>
      <c r="I7469" s="26"/>
      <c r="J7469" s="26"/>
      <c r="K7469" s="28" t="s">
        <v>11225</v>
      </c>
      <c r="L7469" s="28" t="s">
        <v>11225</v>
      </c>
      <c r="M7469" s="28" t="s">
        <v>11225</v>
      </c>
      <c r="N7469" s="28" t="s">
        <v>11225</v>
      </c>
      <c r="O7469" s="28" t="s">
        <v>11225</v>
      </c>
      <c r="P7469" s="28" t="s">
        <v>11225</v>
      </c>
      <c r="Q7469" s="28" t="s">
        <v>11225</v>
      </c>
      <c r="R7469" s="28" t="s">
        <v>11225</v>
      </c>
      <c r="S7469" s="28" t="s">
        <v>11225</v>
      </c>
      <c r="T7469" s="28" t="s">
        <v>11225</v>
      </c>
      <c r="U7469" s="53" t="s">
        <v>11225</v>
      </c>
    </row>
    <row r="7470" spans="1:21" outlineLevel="3" x14ac:dyDescent="0.25">
      <c r="A7470" s="47" t="s">
        <v>11053</v>
      </c>
      <c r="B7470" s="47" t="s">
        <v>8983</v>
      </c>
      <c r="C7470" s="48" t="s">
        <v>11017</v>
      </c>
      <c r="D7470" s="48" t="s">
        <v>9044</v>
      </c>
      <c r="E7470" s="26">
        <v>3309700.0299999993</v>
      </c>
      <c r="F7470" s="26">
        <v>3572837.3200000003</v>
      </c>
      <c r="G7470" s="26">
        <v>3480047.3200000003</v>
      </c>
      <c r="H7470" s="26">
        <v>3620311.1700000004</v>
      </c>
      <c r="I7470" s="26">
        <v>3687346.87</v>
      </c>
      <c r="J7470" s="26">
        <v>3680041.47</v>
      </c>
      <c r="K7470" s="28">
        <v>3850496.7600000002</v>
      </c>
      <c r="L7470" s="28">
        <v>4042666.5799999996</v>
      </c>
      <c r="M7470" s="28">
        <v>4097704.6600000006</v>
      </c>
      <c r="N7470" s="28">
        <v>4185290.78</v>
      </c>
      <c r="O7470" s="28">
        <v>4172510.3499999996</v>
      </c>
      <c r="P7470" s="28">
        <v>4407800.66</v>
      </c>
      <c r="Q7470" s="28">
        <v>4334699.46</v>
      </c>
      <c r="R7470" s="28">
        <v>4461635.1000000006</v>
      </c>
      <c r="S7470" s="28">
        <v>4377529.0300000012</v>
      </c>
      <c r="T7470" s="28">
        <v>4634366.32</v>
      </c>
      <c r="U7470" s="53">
        <v>4381711.99</v>
      </c>
    </row>
    <row r="7471" spans="1:21" outlineLevel="3" x14ac:dyDescent="0.25">
      <c r="A7471" s="47" t="s">
        <v>11053</v>
      </c>
      <c r="B7471" s="47" t="s">
        <v>8983</v>
      </c>
      <c r="C7471" s="48" t="s">
        <v>11017</v>
      </c>
      <c r="D7471" s="48" t="s">
        <v>9045</v>
      </c>
      <c r="E7471" s="26">
        <v>7887374.8199999994</v>
      </c>
      <c r="F7471" s="26">
        <v>8088163.9699999997</v>
      </c>
      <c r="G7471" s="26">
        <v>7808446.790000001</v>
      </c>
      <c r="H7471" s="26">
        <v>8194382.169999999</v>
      </c>
      <c r="I7471" s="26">
        <v>8223628.1099999994</v>
      </c>
      <c r="J7471" s="26">
        <v>8310058.3999999985</v>
      </c>
      <c r="K7471" s="28">
        <v>8650911.8100000005</v>
      </c>
      <c r="L7471" s="28">
        <v>9002664.3000000007</v>
      </c>
      <c r="M7471" s="28">
        <v>9090990.8100000005</v>
      </c>
      <c r="N7471" s="28">
        <v>9293047.7100000009</v>
      </c>
      <c r="O7471" s="28">
        <v>9248955.709999999</v>
      </c>
      <c r="P7471" s="28">
        <v>9647974.2999999989</v>
      </c>
      <c r="Q7471" s="28">
        <v>10382668.619999999</v>
      </c>
      <c r="R7471" s="28">
        <v>10688916.209999997</v>
      </c>
      <c r="S7471" s="28">
        <v>10575610.17</v>
      </c>
      <c r="T7471" s="28">
        <v>10586853.77</v>
      </c>
      <c r="U7471" s="53">
        <v>10058747.039999999</v>
      </c>
    </row>
    <row r="7472" spans="1:21" outlineLevel="3" x14ac:dyDescent="0.25">
      <c r="A7472" s="47" t="s">
        <v>11053</v>
      </c>
      <c r="B7472" s="47" t="s">
        <v>8983</v>
      </c>
      <c r="C7472" s="48" t="s">
        <v>11017</v>
      </c>
      <c r="D7472" s="48" t="s">
        <v>9046</v>
      </c>
      <c r="E7472" s="26">
        <v>3279006.6399999997</v>
      </c>
      <c r="F7472" s="26">
        <v>3178416.1999999997</v>
      </c>
      <c r="G7472" s="26">
        <v>3169405.4399999995</v>
      </c>
      <c r="H7472" s="26">
        <v>3281012.3</v>
      </c>
      <c r="I7472" s="26">
        <v>3308588.33</v>
      </c>
      <c r="J7472" s="26">
        <v>3300331.27</v>
      </c>
      <c r="K7472" s="28">
        <v>3351234.0599999996</v>
      </c>
      <c r="L7472" s="28">
        <v>3637113.29</v>
      </c>
      <c r="M7472" s="28">
        <v>3722535.2500000005</v>
      </c>
      <c r="N7472" s="28">
        <v>3836552.05</v>
      </c>
      <c r="O7472" s="28">
        <v>3697320.52</v>
      </c>
      <c r="P7472" s="28">
        <v>3897096.3600000003</v>
      </c>
      <c r="Q7472" s="28">
        <v>4008441.7900000005</v>
      </c>
      <c r="R7472" s="28">
        <v>4029804.4600000004</v>
      </c>
      <c r="S7472" s="28">
        <v>3951431.34</v>
      </c>
      <c r="T7472" s="28">
        <v>4022259.8400000008</v>
      </c>
      <c r="U7472" s="53">
        <v>3930421.35</v>
      </c>
    </row>
    <row r="7473" spans="1:21" outlineLevel="3" x14ac:dyDescent="0.25">
      <c r="A7473" s="47" t="s">
        <v>11053</v>
      </c>
      <c r="B7473" s="47" t="s">
        <v>8983</v>
      </c>
      <c r="C7473" s="48" t="s">
        <v>11017</v>
      </c>
      <c r="D7473" s="48" t="s">
        <v>9047</v>
      </c>
      <c r="E7473" s="26">
        <v>3087128.14</v>
      </c>
      <c r="F7473" s="26">
        <v>2762069.2</v>
      </c>
      <c r="G7473" s="26">
        <v>2872039.16</v>
      </c>
      <c r="H7473" s="26">
        <v>2931184.3200000003</v>
      </c>
      <c r="I7473" s="26">
        <v>2852375.1900000004</v>
      </c>
      <c r="J7473" s="26">
        <v>2863951.44</v>
      </c>
      <c r="K7473" s="28">
        <v>3039074.5100000002</v>
      </c>
      <c r="L7473" s="28">
        <v>3307928.5300000003</v>
      </c>
      <c r="M7473" s="28">
        <v>3354958.88</v>
      </c>
      <c r="N7473" s="28">
        <v>3419905.4699999997</v>
      </c>
      <c r="O7473" s="28">
        <v>3253189.18</v>
      </c>
      <c r="P7473" s="28">
        <v>3256899.1199999992</v>
      </c>
      <c r="Q7473" s="28">
        <v>3432802.6299999994</v>
      </c>
      <c r="R7473" s="28">
        <v>3448947.4699999997</v>
      </c>
      <c r="S7473" s="28">
        <v>3501494.5</v>
      </c>
      <c r="T7473" s="28">
        <v>3663734.41</v>
      </c>
      <c r="U7473" s="53">
        <v>3578707.64</v>
      </c>
    </row>
    <row r="7474" spans="1:21" outlineLevel="3" x14ac:dyDescent="0.25">
      <c r="A7474" s="47" t="s">
        <v>11053</v>
      </c>
      <c r="B7474" s="47" t="s">
        <v>8983</v>
      </c>
      <c r="C7474" s="48" t="s">
        <v>11017</v>
      </c>
      <c r="D7474" s="48" t="s">
        <v>9048</v>
      </c>
      <c r="E7474" s="26" t="s">
        <v>11224</v>
      </c>
      <c r="F7474" s="26" t="s">
        <v>11224</v>
      </c>
      <c r="G7474" s="26" t="s">
        <v>11224</v>
      </c>
      <c r="H7474" s="26" t="s">
        <v>11224</v>
      </c>
      <c r="I7474" s="26" t="s">
        <v>11224</v>
      </c>
      <c r="J7474" s="26" t="s">
        <v>11224</v>
      </c>
      <c r="K7474" s="28" t="s">
        <v>11225</v>
      </c>
      <c r="L7474" s="28" t="s">
        <v>11225</v>
      </c>
      <c r="M7474" s="28" t="s">
        <v>11225</v>
      </c>
      <c r="N7474" s="28" t="s">
        <v>11225</v>
      </c>
      <c r="O7474" s="28" t="s">
        <v>11225</v>
      </c>
      <c r="P7474" s="28" t="s">
        <v>11225</v>
      </c>
      <c r="Q7474" s="28" t="s">
        <v>11225</v>
      </c>
      <c r="R7474" s="28" t="s">
        <v>11225</v>
      </c>
      <c r="S7474" s="28" t="s">
        <v>11225</v>
      </c>
      <c r="T7474" s="28" t="s">
        <v>11225</v>
      </c>
      <c r="U7474" s="53" t="s">
        <v>11225</v>
      </c>
    </row>
    <row r="7475" spans="1:21" outlineLevel="3" x14ac:dyDescent="0.25">
      <c r="A7475" s="47" t="s">
        <v>11053</v>
      </c>
      <c r="B7475" s="47" t="s">
        <v>8983</v>
      </c>
      <c r="C7475" s="48" t="s">
        <v>11017</v>
      </c>
      <c r="D7475" s="48" t="s">
        <v>9049</v>
      </c>
      <c r="E7475" s="26" t="s">
        <v>11224</v>
      </c>
      <c r="F7475" s="26" t="s">
        <v>11224</v>
      </c>
      <c r="G7475" s="26" t="s">
        <v>11224</v>
      </c>
      <c r="H7475" s="26" t="s">
        <v>11224</v>
      </c>
      <c r="I7475" s="26" t="s">
        <v>11224</v>
      </c>
      <c r="J7475" s="26" t="s">
        <v>11224</v>
      </c>
      <c r="K7475" s="28">
        <v>0</v>
      </c>
      <c r="L7475" s="28">
        <v>0</v>
      </c>
      <c r="M7475" s="28">
        <v>0</v>
      </c>
      <c r="N7475" s="28" t="s">
        <v>11225</v>
      </c>
      <c r="O7475" s="28" t="s">
        <v>11225</v>
      </c>
      <c r="P7475" s="28" t="s">
        <v>11225</v>
      </c>
      <c r="Q7475" s="28" t="s">
        <v>11225</v>
      </c>
      <c r="R7475" s="28" t="s">
        <v>11225</v>
      </c>
      <c r="S7475" s="28" t="s">
        <v>11225</v>
      </c>
      <c r="T7475" s="28" t="s">
        <v>11225</v>
      </c>
      <c r="U7475" s="53" t="s">
        <v>11225</v>
      </c>
    </row>
    <row r="7476" spans="1:21" outlineLevel="3" x14ac:dyDescent="0.25">
      <c r="A7476" s="47" t="s">
        <v>11053</v>
      </c>
      <c r="B7476" s="47" t="s">
        <v>8983</v>
      </c>
      <c r="C7476" s="48" t="s">
        <v>11017</v>
      </c>
      <c r="D7476" s="48" t="s">
        <v>9050</v>
      </c>
      <c r="E7476" s="26">
        <v>1463514.68</v>
      </c>
      <c r="F7476" s="26">
        <v>1564680.53</v>
      </c>
      <c r="G7476" s="26">
        <v>1538339.8099999998</v>
      </c>
      <c r="H7476" s="26">
        <v>1605461.9100000001</v>
      </c>
      <c r="I7476" s="26">
        <v>1643505.6899999997</v>
      </c>
      <c r="J7476" s="26">
        <v>1738920.09</v>
      </c>
      <c r="K7476" s="28">
        <v>1650538.51</v>
      </c>
      <c r="L7476" s="28">
        <v>1803329.3</v>
      </c>
      <c r="M7476" s="28">
        <v>1860561.63</v>
      </c>
      <c r="N7476" s="28">
        <v>1846870.02</v>
      </c>
      <c r="O7476" s="28">
        <v>1718502.2599999998</v>
      </c>
      <c r="P7476" s="28">
        <v>1720047.09</v>
      </c>
      <c r="Q7476" s="28">
        <v>1937610.5</v>
      </c>
      <c r="R7476" s="28">
        <v>2137590.9800000004</v>
      </c>
      <c r="S7476" s="28">
        <v>2111574.7599999998</v>
      </c>
      <c r="T7476" s="28">
        <v>2140162.7200000002</v>
      </c>
      <c r="U7476" s="53">
        <v>1999337.2</v>
      </c>
    </row>
    <row r="7477" spans="1:21" outlineLevel="3" x14ac:dyDescent="0.25">
      <c r="A7477" s="47" t="s">
        <v>11053</v>
      </c>
      <c r="B7477" s="47" t="s">
        <v>8983</v>
      </c>
      <c r="C7477" s="48" t="s">
        <v>11017</v>
      </c>
      <c r="D7477" s="48" t="s">
        <v>9051</v>
      </c>
      <c r="E7477" s="26">
        <v>2772578.29</v>
      </c>
      <c r="F7477" s="26">
        <v>2742896.1300000004</v>
      </c>
      <c r="G7477" s="26">
        <v>2936940.6399999997</v>
      </c>
      <c r="H7477" s="26">
        <v>2857528.02</v>
      </c>
      <c r="I7477" s="26">
        <v>2922568.3400000003</v>
      </c>
      <c r="J7477" s="26">
        <v>2936448.96</v>
      </c>
      <c r="K7477" s="28">
        <v>3078324.78</v>
      </c>
      <c r="L7477" s="28">
        <v>3173132.5599999996</v>
      </c>
      <c r="M7477" s="28">
        <v>2984727.2200000007</v>
      </c>
      <c r="N7477" s="28">
        <v>3058874.96</v>
      </c>
      <c r="O7477" s="28">
        <v>3136297.2</v>
      </c>
      <c r="P7477" s="28">
        <v>3121740.07</v>
      </c>
      <c r="Q7477" s="28">
        <v>3167989.9200000004</v>
      </c>
      <c r="R7477" s="28">
        <v>2992574.07</v>
      </c>
      <c r="S7477" s="28">
        <v>2879225.0200000005</v>
      </c>
      <c r="T7477" s="28">
        <v>3125235.96</v>
      </c>
      <c r="U7477" s="53">
        <v>3081710.4499999997</v>
      </c>
    </row>
    <row r="7478" spans="1:21" outlineLevel="3" x14ac:dyDescent="0.25">
      <c r="A7478" s="47" t="s">
        <v>11053</v>
      </c>
      <c r="B7478" s="47" t="s">
        <v>8983</v>
      </c>
      <c r="C7478" s="48" t="s">
        <v>11017</v>
      </c>
      <c r="D7478" s="48" t="s">
        <v>9052</v>
      </c>
      <c r="E7478" s="26">
        <v>3561656.6400000006</v>
      </c>
      <c r="F7478" s="26">
        <v>3412973.81</v>
      </c>
      <c r="G7478" s="26">
        <v>3619103.1199999996</v>
      </c>
      <c r="H7478" s="26">
        <v>3745159.7600000002</v>
      </c>
      <c r="I7478" s="26">
        <v>3747678.0700000003</v>
      </c>
      <c r="J7478" s="26">
        <v>3640137.87</v>
      </c>
      <c r="K7478" s="28">
        <v>3570933.9699999997</v>
      </c>
      <c r="L7478" s="28">
        <v>3652129.09</v>
      </c>
      <c r="M7478" s="28">
        <v>3689227.52</v>
      </c>
      <c r="N7478" s="28">
        <v>3853950.6999999993</v>
      </c>
      <c r="O7478" s="28">
        <v>3551319.8200000003</v>
      </c>
      <c r="P7478" s="28">
        <v>3862126.28</v>
      </c>
      <c r="Q7478" s="28">
        <v>3912305.8699999996</v>
      </c>
      <c r="R7478" s="28">
        <v>3976719.55</v>
      </c>
      <c r="S7478" s="28">
        <v>3867582.3800000004</v>
      </c>
      <c r="T7478" s="28">
        <v>3848863.56</v>
      </c>
      <c r="U7478" s="53">
        <v>3766675.05</v>
      </c>
    </row>
    <row r="7479" spans="1:21" outlineLevel="3" x14ac:dyDescent="0.25">
      <c r="A7479" s="47" t="s">
        <v>11053</v>
      </c>
      <c r="B7479" s="47" t="s">
        <v>8983</v>
      </c>
      <c r="C7479" s="48" t="s">
        <v>11017</v>
      </c>
      <c r="D7479" s="48" t="s">
        <v>9053</v>
      </c>
      <c r="E7479" s="26">
        <v>6598447.6500000004</v>
      </c>
      <c r="F7479" s="26">
        <v>6564481.8299999991</v>
      </c>
      <c r="G7479" s="26">
        <v>6607456.7999999998</v>
      </c>
      <c r="H7479" s="26">
        <v>6772491.370000001</v>
      </c>
      <c r="I7479" s="26">
        <v>6862693.0800000001</v>
      </c>
      <c r="J7479" s="26">
        <v>7233329.9099999992</v>
      </c>
      <c r="K7479" s="28">
        <v>7268757.1200000001</v>
      </c>
      <c r="L7479" s="28">
        <v>7431984.4400000013</v>
      </c>
      <c r="M7479" s="28">
        <v>7835166.3900000006</v>
      </c>
      <c r="N7479" s="28">
        <v>7886902.040000001</v>
      </c>
      <c r="O7479" s="28">
        <v>7547133.5899999999</v>
      </c>
      <c r="P7479" s="28">
        <v>7875054.8700000001</v>
      </c>
      <c r="Q7479" s="28">
        <v>8327710.3600000003</v>
      </c>
      <c r="R7479" s="28">
        <v>8582942.3899999987</v>
      </c>
      <c r="S7479" s="28">
        <v>8509522.5000000019</v>
      </c>
      <c r="T7479" s="28">
        <v>8608086.8400000017</v>
      </c>
      <c r="U7479" s="53">
        <v>8308451.3399999999</v>
      </c>
    </row>
    <row r="7480" spans="1:21" outlineLevel="3" x14ac:dyDescent="0.25">
      <c r="A7480" s="47" t="s">
        <v>11053</v>
      </c>
      <c r="B7480" s="47" t="s">
        <v>8983</v>
      </c>
      <c r="C7480" s="48" t="s">
        <v>11017</v>
      </c>
      <c r="D7480" s="48" t="s">
        <v>9054</v>
      </c>
      <c r="E7480" s="26">
        <v>4443527.99</v>
      </c>
      <c r="F7480" s="26">
        <v>4013446.7199999997</v>
      </c>
      <c r="G7480" s="26">
        <v>4115164.5500000003</v>
      </c>
      <c r="H7480" s="26">
        <v>4260183.3600000003</v>
      </c>
      <c r="I7480" s="26">
        <v>4514675.43</v>
      </c>
      <c r="J7480" s="26">
        <v>4676480.0899999989</v>
      </c>
      <c r="K7480" s="28">
        <v>4834057.0299999993</v>
      </c>
      <c r="L7480" s="28">
        <v>5182194.3500000006</v>
      </c>
      <c r="M7480" s="28">
        <v>5354177.2199999988</v>
      </c>
      <c r="N7480" s="28">
        <v>5552645.8899999997</v>
      </c>
      <c r="O7480" s="28">
        <v>5428232.9699999997</v>
      </c>
      <c r="P7480" s="28">
        <v>5609122.3100000005</v>
      </c>
      <c r="Q7480" s="28">
        <v>5846527.75</v>
      </c>
      <c r="R7480" s="28">
        <v>6193377.1700000009</v>
      </c>
      <c r="S7480" s="28">
        <v>6072021.3999999994</v>
      </c>
      <c r="T7480" s="28">
        <v>6382197.5700000003</v>
      </c>
      <c r="U7480" s="53">
        <v>6150316.3599999994</v>
      </c>
    </row>
    <row r="7481" spans="1:21" outlineLevel="3" x14ac:dyDescent="0.25">
      <c r="A7481" s="47" t="s">
        <v>11053</v>
      </c>
      <c r="B7481" s="47" t="s">
        <v>8983</v>
      </c>
      <c r="C7481" s="48" t="s">
        <v>11017</v>
      </c>
      <c r="D7481" s="48" t="s">
        <v>9055</v>
      </c>
      <c r="E7481" s="26">
        <v>3765018.4599999995</v>
      </c>
      <c r="F7481" s="26">
        <v>3520247.4699999997</v>
      </c>
      <c r="G7481" s="26">
        <v>3766418.8099999996</v>
      </c>
      <c r="H7481" s="26">
        <v>3781639.32</v>
      </c>
      <c r="I7481" s="26">
        <v>3730626.8099999996</v>
      </c>
      <c r="J7481" s="26">
        <v>3717288.0799999996</v>
      </c>
      <c r="K7481" s="28">
        <v>3565191.36</v>
      </c>
      <c r="L7481" s="28">
        <v>4038382.6399999997</v>
      </c>
      <c r="M7481" s="28">
        <v>4326950.6499999994</v>
      </c>
      <c r="N7481" s="28">
        <v>4367468.53</v>
      </c>
      <c r="O7481" s="28">
        <v>4101944.24</v>
      </c>
      <c r="P7481" s="28">
        <v>4358063.04</v>
      </c>
      <c r="Q7481" s="28">
        <v>4478739.97</v>
      </c>
      <c r="R7481" s="28">
        <v>4570136.2700000005</v>
      </c>
      <c r="S7481" s="28">
        <v>4495979.66</v>
      </c>
      <c r="T7481" s="28">
        <v>4380557.63</v>
      </c>
      <c r="U7481" s="53">
        <v>4168323.2900000005</v>
      </c>
    </row>
    <row r="7482" spans="1:21" outlineLevel="3" x14ac:dyDescent="0.25">
      <c r="A7482" s="47" t="s">
        <v>11053</v>
      </c>
      <c r="B7482" s="47" t="s">
        <v>8983</v>
      </c>
      <c r="C7482" s="48" t="s">
        <v>11017</v>
      </c>
      <c r="D7482" s="48" t="s">
        <v>9056</v>
      </c>
      <c r="E7482" s="26">
        <v>4423363.78</v>
      </c>
      <c r="F7482" s="26">
        <v>3992967.52</v>
      </c>
      <c r="G7482" s="26">
        <v>4383909.99</v>
      </c>
      <c r="H7482" s="26">
        <v>3966685.8899999997</v>
      </c>
      <c r="I7482" s="26">
        <v>4137574.0499999993</v>
      </c>
      <c r="J7482" s="26">
        <v>4418054.5200000005</v>
      </c>
      <c r="K7482" s="28">
        <v>4580748.1099999994</v>
      </c>
      <c r="L7482" s="28">
        <v>4858113.12</v>
      </c>
      <c r="M7482" s="28">
        <v>5021811.32</v>
      </c>
      <c r="N7482" s="28">
        <v>4900922.129999999</v>
      </c>
      <c r="O7482" s="28">
        <v>4553259.8600000003</v>
      </c>
      <c r="P7482" s="28">
        <v>4909569.5399999991</v>
      </c>
      <c r="Q7482" s="28">
        <v>4705403.7799999993</v>
      </c>
      <c r="R7482" s="28">
        <v>4541012.4499999993</v>
      </c>
      <c r="S7482" s="28">
        <v>4633807.5</v>
      </c>
      <c r="T7482" s="28">
        <v>4930102.5</v>
      </c>
      <c r="U7482" s="53">
        <v>4910698.8000000007</v>
      </c>
    </row>
    <row r="7483" spans="1:21" outlineLevel="3" x14ac:dyDescent="0.25">
      <c r="A7483" s="47" t="s">
        <v>11053</v>
      </c>
      <c r="B7483" s="47" t="s">
        <v>8983</v>
      </c>
      <c r="C7483" s="48" t="s">
        <v>11017</v>
      </c>
      <c r="D7483" s="48" t="s">
        <v>9057</v>
      </c>
      <c r="E7483" s="26">
        <v>3522150.0700000003</v>
      </c>
      <c r="F7483" s="26">
        <v>3553282.61</v>
      </c>
      <c r="G7483" s="26">
        <v>3590638.0300000003</v>
      </c>
      <c r="H7483" s="26">
        <v>3954822.99</v>
      </c>
      <c r="I7483" s="26">
        <v>4115660.5600000005</v>
      </c>
      <c r="J7483" s="26">
        <v>4164571.96</v>
      </c>
      <c r="K7483" s="28">
        <v>3968583.27</v>
      </c>
      <c r="L7483" s="28">
        <v>4069677.05</v>
      </c>
      <c r="M7483" s="28">
        <v>4050629.620000001</v>
      </c>
      <c r="N7483" s="28">
        <v>4141336.8899999997</v>
      </c>
      <c r="O7483" s="28">
        <v>4055882.74</v>
      </c>
      <c r="P7483" s="28">
        <v>4255458.29</v>
      </c>
      <c r="Q7483" s="28">
        <v>4451699.9500000011</v>
      </c>
      <c r="R7483" s="28">
        <v>4720323.75</v>
      </c>
      <c r="S7483" s="28">
        <v>4670434.8500000006</v>
      </c>
      <c r="T7483" s="28">
        <v>4789611.0999999996</v>
      </c>
      <c r="U7483" s="53">
        <v>5013880.3199999994</v>
      </c>
    </row>
    <row r="7484" spans="1:21" outlineLevel="3" x14ac:dyDescent="0.25">
      <c r="A7484" s="47" t="s">
        <v>11053</v>
      </c>
      <c r="B7484" s="47" t="s">
        <v>8983</v>
      </c>
      <c r="C7484" s="48" t="s">
        <v>11017</v>
      </c>
      <c r="D7484" s="48" t="s">
        <v>9058</v>
      </c>
      <c r="E7484" s="26">
        <v>4685191.33</v>
      </c>
      <c r="F7484" s="26">
        <v>4684446.6900000004</v>
      </c>
      <c r="G7484" s="26">
        <v>4853702.0999999996</v>
      </c>
      <c r="H7484" s="26">
        <v>5180069.7300000004</v>
      </c>
      <c r="I7484" s="26">
        <v>5338744.72</v>
      </c>
      <c r="J7484" s="26">
        <v>5548203.1900000004</v>
      </c>
      <c r="K7484" s="28">
        <v>5792026.9800000004</v>
      </c>
      <c r="L7484" s="28">
        <v>6136321.04</v>
      </c>
      <c r="M7484" s="28">
        <v>6358721.4300000006</v>
      </c>
      <c r="N7484" s="28">
        <v>6458385.6300000018</v>
      </c>
      <c r="O7484" s="28">
        <v>6304554.1499999994</v>
      </c>
      <c r="P7484" s="28">
        <v>6415319.1299999999</v>
      </c>
      <c r="Q7484" s="28">
        <v>6877851.3699999992</v>
      </c>
      <c r="R7484" s="28">
        <v>7026712.6800000006</v>
      </c>
      <c r="S7484" s="28">
        <v>7136481.3899999997</v>
      </c>
      <c r="T7484" s="28">
        <v>7634106.3199999994</v>
      </c>
      <c r="U7484" s="53">
        <v>7579282.5099999988</v>
      </c>
    </row>
    <row r="7485" spans="1:21" outlineLevel="3" x14ac:dyDescent="0.25">
      <c r="A7485" s="47" t="s">
        <v>11053</v>
      </c>
      <c r="B7485" s="47" t="s">
        <v>8983</v>
      </c>
      <c r="C7485" s="48" t="s">
        <v>11017</v>
      </c>
      <c r="D7485" s="48" t="s">
        <v>9059</v>
      </c>
      <c r="E7485" s="26">
        <v>2010299.71</v>
      </c>
      <c r="F7485" s="26">
        <v>1553229.16</v>
      </c>
      <c r="G7485" s="26">
        <v>5171348.05</v>
      </c>
      <c r="H7485" s="26">
        <v>2238077.34</v>
      </c>
      <c r="I7485" s="26">
        <v>2363894.1200000006</v>
      </c>
      <c r="J7485" s="26">
        <v>2457241.4000000004</v>
      </c>
      <c r="K7485" s="28">
        <v>2631801.61</v>
      </c>
      <c r="L7485" s="28">
        <v>2701054.68</v>
      </c>
      <c r="M7485" s="28">
        <v>2808419.1999999997</v>
      </c>
      <c r="N7485" s="28">
        <v>2788886.7300000004</v>
      </c>
      <c r="O7485" s="28">
        <v>2938125.8500000006</v>
      </c>
      <c r="P7485" s="28">
        <v>3159059.9400000004</v>
      </c>
      <c r="Q7485" s="28">
        <v>3047347.5700000003</v>
      </c>
      <c r="R7485" s="28">
        <v>2793123.64</v>
      </c>
      <c r="S7485" s="28">
        <v>2691796.29</v>
      </c>
      <c r="T7485" s="28">
        <v>2120262.5</v>
      </c>
      <c r="U7485" s="53">
        <v>1991458.6400000001</v>
      </c>
    </row>
    <row r="7486" spans="1:21" outlineLevel="3" x14ac:dyDescent="0.25">
      <c r="A7486" s="47" t="s">
        <v>11053</v>
      </c>
      <c r="B7486" s="47" t="s">
        <v>8983</v>
      </c>
      <c r="C7486" s="48" t="s">
        <v>11017</v>
      </c>
      <c r="D7486" s="48" t="s">
        <v>9060</v>
      </c>
      <c r="E7486" s="26" t="s">
        <v>11224</v>
      </c>
      <c r="F7486" s="26" t="s">
        <v>11224</v>
      </c>
      <c r="G7486" s="26" t="s">
        <v>11224</v>
      </c>
      <c r="H7486" s="26" t="s">
        <v>11224</v>
      </c>
      <c r="I7486" s="26" t="s">
        <v>11224</v>
      </c>
      <c r="J7486" s="26" t="s">
        <v>11224</v>
      </c>
      <c r="K7486" s="28" t="s">
        <v>11225</v>
      </c>
      <c r="L7486" s="28" t="s">
        <v>11225</v>
      </c>
      <c r="M7486" s="28" t="s">
        <v>11225</v>
      </c>
      <c r="N7486" s="28" t="s">
        <v>11225</v>
      </c>
      <c r="O7486" s="28" t="s">
        <v>11225</v>
      </c>
      <c r="P7486" s="28" t="s">
        <v>11225</v>
      </c>
      <c r="Q7486" s="28" t="s">
        <v>11225</v>
      </c>
      <c r="R7486" s="28" t="s">
        <v>11225</v>
      </c>
      <c r="S7486" s="28" t="s">
        <v>11225</v>
      </c>
      <c r="T7486" s="28" t="s">
        <v>11225</v>
      </c>
      <c r="U7486" s="53" t="s">
        <v>11225</v>
      </c>
    </row>
    <row r="7487" spans="1:21" outlineLevel="3" x14ac:dyDescent="0.25">
      <c r="A7487" s="47" t="s">
        <v>11053</v>
      </c>
      <c r="B7487" s="47" t="s">
        <v>8983</v>
      </c>
      <c r="C7487" s="48" t="s">
        <v>11017</v>
      </c>
      <c r="D7487" s="48" t="s">
        <v>9061</v>
      </c>
      <c r="E7487" s="26">
        <v>4762842.53</v>
      </c>
      <c r="F7487" s="26">
        <v>5052688.1900000004</v>
      </c>
      <c r="G7487" s="26">
        <v>4746166.08</v>
      </c>
      <c r="H7487" s="26">
        <v>4609368.21</v>
      </c>
      <c r="I7487" s="26">
        <v>4574617.2699999996</v>
      </c>
      <c r="J7487" s="26">
        <v>4593517.42</v>
      </c>
      <c r="K7487" s="28">
        <v>4605403.59</v>
      </c>
      <c r="L7487" s="28">
        <v>4787057.18</v>
      </c>
      <c r="M7487" s="28">
        <v>4732499.2300000004</v>
      </c>
      <c r="N7487" s="28">
        <v>4765162.2200000007</v>
      </c>
      <c r="O7487" s="28">
        <v>4838606.33</v>
      </c>
      <c r="P7487" s="28">
        <v>5130711.919999999</v>
      </c>
      <c r="Q7487" s="28">
        <v>5251284.2</v>
      </c>
      <c r="R7487" s="28">
        <v>5482974.7000000002</v>
      </c>
      <c r="S7487" s="28">
        <v>5542528.2999999998</v>
      </c>
      <c r="T7487" s="28">
        <v>5595372.4600000009</v>
      </c>
      <c r="U7487" s="53">
        <v>5596961.1500000004</v>
      </c>
    </row>
    <row r="7488" spans="1:21" outlineLevel="3" x14ac:dyDescent="0.25">
      <c r="A7488" s="47" t="s">
        <v>11053</v>
      </c>
      <c r="B7488" s="47" t="s">
        <v>8983</v>
      </c>
      <c r="C7488" s="48" t="s">
        <v>11017</v>
      </c>
      <c r="D7488" s="48" t="s">
        <v>9062</v>
      </c>
      <c r="E7488" s="26">
        <v>3872062.4000000004</v>
      </c>
      <c r="F7488" s="26">
        <v>3730873.6599999997</v>
      </c>
      <c r="G7488" s="26">
        <v>3847620.5800000005</v>
      </c>
      <c r="H7488" s="26">
        <v>3966180.0700000003</v>
      </c>
      <c r="I7488" s="26">
        <v>4107048.63</v>
      </c>
      <c r="J7488" s="26">
        <v>4165311.41</v>
      </c>
      <c r="K7488" s="28">
        <v>4129406.2499999991</v>
      </c>
      <c r="L7488" s="28">
        <v>4207916.1800000006</v>
      </c>
      <c r="M7488" s="28">
        <v>4162345.9</v>
      </c>
      <c r="N7488" s="28">
        <v>4336242.8699999992</v>
      </c>
      <c r="O7488" s="28">
        <v>4219496.79</v>
      </c>
      <c r="P7488" s="28">
        <v>4343816.7500000009</v>
      </c>
      <c r="Q7488" s="28">
        <v>4436050.0900000008</v>
      </c>
      <c r="R7488" s="28">
        <v>4428646.8899999997</v>
      </c>
      <c r="S7488" s="28">
        <v>4424538.68</v>
      </c>
      <c r="T7488" s="28">
        <v>4549651.57</v>
      </c>
      <c r="U7488" s="53">
        <v>4510698.2600000007</v>
      </c>
    </row>
    <row r="7489" spans="1:21" outlineLevel="3" x14ac:dyDescent="0.25">
      <c r="A7489" s="47" t="s">
        <v>11053</v>
      </c>
      <c r="B7489" s="47" t="s">
        <v>8983</v>
      </c>
      <c r="C7489" s="48" t="s">
        <v>11017</v>
      </c>
      <c r="D7489" s="48" t="s">
        <v>9063</v>
      </c>
      <c r="E7489" s="26">
        <v>3767186.27</v>
      </c>
      <c r="F7489" s="26">
        <v>3940060.18</v>
      </c>
      <c r="G7489" s="26">
        <v>3681267.36</v>
      </c>
      <c r="H7489" s="26">
        <v>3900870.6799999992</v>
      </c>
      <c r="I7489" s="26">
        <v>3974091.8899999997</v>
      </c>
      <c r="J7489" s="26">
        <v>4120805.7899999996</v>
      </c>
      <c r="K7489" s="28">
        <v>4196177.7300000004</v>
      </c>
      <c r="L7489" s="28">
        <v>4450563.0600000005</v>
      </c>
      <c r="M7489" s="28">
        <v>4467211.6100000003</v>
      </c>
      <c r="N7489" s="28">
        <v>4558205.6900000004</v>
      </c>
      <c r="O7489" s="28">
        <v>4320977.6800000006</v>
      </c>
      <c r="P7489" s="28">
        <v>4537316.5799999991</v>
      </c>
      <c r="Q7489" s="28">
        <v>4573376.1500000004</v>
      </c>
      <c r="R7489" s="28">
        <v>4748675.5999999996</v>
      </c>
      <c r="S7489" s="28">
        <v>4705284.2299999995</v>
      </c>
      <c r="T7489" s="28">
        <v>4659884.0199999996</v>
      </c>
      <c r="U7489" s="53">
        <v>4609369.4400000004</v>
      </c>
    </row>
    <row r="7490" spans="1:21" outlineLevel="3" x14ac:dyDescent="0.25">
      <c r="A7490" s="47" t="s">
        <v>11053</v>
      </c>
      <c r="B7490" s="47" t="s">
        <v>8983</v>
      </c>
      <c r="C7490" s="48" t="s">
        <v>11017</v>
      </c>
      <c r="D7490" s="48" t="s">
        <v>9064</v>
      </c>
      <c r="E7490" s="26">
        <v>2239984.29</v>
      </c>
      <c r="F7490" s="26">
        <v>2415641.52</v>
      </c>
      <c r="G7490" s="26">
        <v>2351516.2400000002</v>
      </c>
      <c r="H7490" s="26">
        <v>2480445.5299999998</v>
      </c>
      <c r="I7490" s="26">
        <v>2648800.5099999998</v>
      </c>
      <c r="J7490" s="26">
        <v>2798654.28</v>
      </c>
      <c r="K7490" s="28">
        <v>2806906.7600000002</v>
      </c>
      <c r="L7490" s="28">
        <v>2851623.4399999995</v>
      </c>
      <c r="M7490" s="28">
        <v>2972964.8900000006</v>
      </c>
      <c r="N7490" s="28">
        <v>2985089.31</v>
      </c>
      <c r="O7490" s="28">
        <v>2875369.34</v>
      </c>
      <c r="P7490" s="28">
        <v>3042125.6899999995</v>
      </c>
      <c r="Q7490" s="28">
        <v>3039819.9099999997</v>
      </c>
      <c r="R7490" s="28">
        <v>3359152</v>
      </c>
      <c r="S7490" s="28">
        <v>3245164.4800000004</v>
      </c>
      <c r="T7490" s="28">
        <v>3415147.06</v>
      </c>
      <c r="U7490" s="53">
        <v>3121016.9699999997</v>
      </c>
    </row>
    <row r="7491" spans="1:21" outlineLevel="3" x14ac:dyDescent="0.25">
      <c r="A7491" s="47" t="s">
        <v>11053</v>
      </c>
      <c r="B7491" s="47" t="s">
        <v>8983</v>
      </c>
      <c r="C7491" s="48" t="s">
        <v>11017</v>
      </c>
      <c r="D7491" s="48" t="s">
        <v>9065</v>
      </c>
      <c r="E7491" s="26">
        <v>5711281.6500000004</v>
      </c>
      <c r="F7491" s="26">
        <v>5255642.3600000003</v>
      </c>
      <c r="G7491" s="26">
        <v>5571227.419999999</v>
      </c>
      <c r="H7491" s="26">
        <v>5434063.5600000005</v>
      </c>
      <c r="I7491" s="26">
        <v>5502467.5500000007</v>
      </c>
      <c r="J7491" s="26">
        <v>5493366.5800000001</v>
      </c>
      <c r="K7491" s="28">
        <v>5491858.2999999998</v>
      </c>
      <c r="L7491" s="28">
        <v>5741165.4199999999</v>
      </c>
      <c r="M7491" s="28">
        <v>5797746.6100000013</v>
      </c>
      <c r="N7491" s="28">
        <v>6008417.120000001</v>
      </c>
      <c r="O7491" s="28">
        <v>5608916.7699999996</v>
      </c>
      <c r="P7491" s="28">
        <v>5557667.2200000007</v>
      </c>
      <c r="Q7491" s="28">
        <v>5502441.9199999999</v>
      </c>
      <c r="R7491" s="28">
        <v>5748613.5499999998</v>
      </c>
      <c r="S7491" s="28">
        <v>5530408.21</v>
      </c>
      <c r="T7491" s="28">
        <v>5551422.7200000007</v>
      </c>
      <c r="U7491" s="53">
        <v>5429272.3999999994</v>
      </c>
    </row>
    <row r="7492" spans="1:21" outlineLevel="3" x14ac:dyDescent="0.25">
      <c r="A7492" s="47" t="s">
        <v>11053</v>
      </c>
      <c r="B7492" s="47" t="s">
        <v>8983</v>
      </c>
      <c r="C7492" s="48" t="s">
        <v>11017</v>
      </c>
      <c r="D7492" s="48" t="s">
        <v>9066</v>
      </c>
      <c r="E7492" s="26">
        <v>2963876.18</v>
      </c>
      <c r="F7492" s="26">
        <v>2735910.19</v>
      </c>
      <c r="G7492" s="26">
        <v>3124912.8899999997</v>
      </c>
      <c r="H7492" s="26">
        <v>3161014.05</v>
      </c>
      <c r="I7492" s="26">
        <v>3104035.3700000006</v>
      </c>
      <c r="J7492" s="26">
        <v>3065312.1300000004</v>
      </c>
      <c r="K7492" s="28">
        <v>3055764.2</v>
      </c>
      <c r="L7492" s="28">
        <v>3229248.93</v>
      </c>
      <c r="M7492" s="28">
        <v>3259679.4299999997</v>
      </c>
      <c r="N7492" s="28">
        <v>3462545.8600000003</v>
      </c>
      <c r="O7492" s="28">
        <v>3082350.4800000004</v>
      </c>
      <c r="P7492" s="28">
        <v>3224113.96</v>
      </c>
      <c r="Q7492" s="28">
        <v>3537757.2900000005</v>
      </c>
      <c r="R7492" s="28">
        <v>3581786.56</v>
      </c>
      <c r="S7492" s="28">
        <v>3458417.9099999997</v>
      </c>
      <c r="T7492" s="28">
        <v>3502219.9899999998</v>
      </c>
      <c r="U7492" s="53">
        <v>3565276.3500000006</v>
      </c>
    </row>
    <row r="7493" spans="1:21" outlineLevel="3" x14ac:dyDescent="0.25">
      <c r="A7493" s="47" t="s">
        <v>11053</v>
      </c>
      <c r="B7493" s="47" t="s">
        <v>8983</v>
      </c>
      <c r="C7493" s="48" t="s">
        <v>11017</v>
      </c>
      <c r="D7493" s="48" t="s">
        <v>9067</v>
      </c>
      <c r="E7493" s="26">
        <v>3966795.5999999996</v>
      </c>
      <c r="F7493" s="26">
        <v>3874595.6799999997</v>
      </c>
      <c r="G7493" s="26">
        <v>3836318.6500000004</v>
      </c>
      <c r="H7493" s="26">
        <v>3958926.53</v>
      </c>
      <c r="I7493" s="26">
        <v>4160173.6199999996</v>
      </c>
      <c r="J7493" s="26">
        <v>4291494.1399999997</v>
      </c>
      <c r="K7493" s="28">
        <v>4530538.5200000005</v>
      </c>
      <c r="L7493" s="28">
        <v>4829116.93</v>
      </c>
      <c r="M7493" s="28">
        <v>4722800.169999999</v>
      </c>
      <c r="N7493" s="28">
        <v>5033636.4800000004</v>
      </c>
      <c r="O7493" s="28">
        <v>5014154.6399999997</v>
      </c>
      <c r="P7493" s="28">
        <v>5319640.84</v>
      </c>
      <c r="Q7493" s="28">
        <v>5615511.7800000012</v>
      </c>
      <c r="R7493" s="28">
        <v>5845271.04</v>
      </c>
      <c r="S7493" s="28">
        <v>6017347.5500000007</v>
      </c>
      <c r="T7493" s="28">
        <v>5812334.3700000001</v>
      </c>
      <c r="U7493" s="53">
        <v>5710719.0999999996</v>
      </c>
    </row>
    <row r="7494" spans="1:21" outlineLevel="3" x14ac:dyDescent="0.25">
      <c r="A7494" s="47" t="s">
        <v>11053</v>
      </c>
      <c r="B7494" s="47" t="s">
        <v>8983</v>
      </c>
      <c r="C7494" s="48" t="s">
        <v>11017</v>
      </c>
      <c r="D7494" s="48" t="s">
        <v>9068</v>
      </c>
      <c r="E7494" s="26" t="s">
        <v>11224</v>
      </c>
      <c r="F7494" s="26" t="s">
        <v>11224</v>
      </c>
      <c r="G7494" s="26" t="s">
        <v>11224</v>
      </c>
      <c r="H7494" s="26" t="s">
        <v>11224</v>
      </c>
      <c r="I7494" s="26" t="s">
        <v>11224</v>
      </c>
      <c r="J7494" s="26" t="s">
        <v>11224</v>
      </c>
      <c r="K7494" s="28" t="s">
        <v>11225</v>
      </c>
      <c r="L7494" s="28" t="s">
        <v>11225</v>
      </c>
      <c r="M7494" s="28" t="s">
        <v>11225</v>
      </c>
      <c r="N7494" s="28" t="s">
        <v>11225</v>
      </c>
      <c r="O7494" s="28" t="s">
        <v>11225</v>
      </c>
      <c r="P7494" s="28" t="s">
        <v>11225</v>
      </c>
      <c r="Q7494" s="28" t="s">
        <v>11225</v>
      </c>
      <c r="R7494" s="28" t="s">
        <v>11225</v>
      </c>
      <c r="S7494" s="28" t="s">
        <v>11225</v>
      </c>
      <c r="T7494" s="28" t="s">
        <v>11225</v>
      </c>
      <c r="U7494" s="53" t="s">
        <v>11225</v>
      </c>
    </row>
    <row r="7495" spans="1:21" outlineLevel="3" x14ac:dyDescent="0.25">
      <c r="A7495" s="47" t="s">
        <v>11053</v>
      </c>
      <c r="B7495" s="47" t="s">
        <v>8983</v>
      </c>
      <c r="C7495" s="48" t="s">
        <v>11017</v>
      </c>
      <c r="D7495" s="48" t="s">
        <v>9069</v>
      </c>
      <c r="E7495" s="26">
        <v>682479.84</v>
      </c>
      <c r="F7495" s="26">
        <v>912136.40999999992</v>
      </c>
      <c r="G7495" s="26">
        <v>974141.46000000008</v>
      </c>
      <c r="H7495" s="26">
        <v>900216.93</v>
      </c>
      <c r="I7495" s="26">
        <v>906022.34</v>
      </c>
      <c r="J7495" s="26">
        <v>923623.72</v>
      </c>
      <c r="K7495" s="28">
        <v>879561.24</v>
      </c>
      <c r="L7495" s="28">
        <v>1069477.96</v>
      </c>
      <c r="M7495" s="28">
        <v>1154670.8600000001</v>
      </c>
      <c r="N7495" s="28">
        <v>1088273.17</v>
      </c>
      <c r="O7495" s="28">
        <v>1163656.28</v>
      </c>
      <c r="P7495" s="28">
        <v>1407294.3399999999</v>
      </c>
      <c r="Q7495" s="28">
        <v>1372829.25</v>
      </c>
      <c r="R7495" s="28">
        <v>1414515.7</v>
      </c>
      <c r="S7495" s="28">
        <v>1452908.1800000002</v>
      </c>
      <c r="T7495" s="28">
        <v>1427406.9100000001</v>
      </c>
      <c r="U7495" s="53">
        <v>1383782.08</v>
      </c>
    </row>
    <row r="7496" spans="1:21" outlineLevel="3" x14ac:dyDescent="0.25">
      <c r="A7496" s="47" t="s">
        <v>11053</v>
      </c>
      <c r="B7496" s="47" t="s">
        <v>8983</v>
      </c>
      <c r="C7496" s="48" t="s">
        <v>11017</v>
      </c>
      <c r="D7496" s="48" t="s">
        <v>9070</v>
      </c>
      <c r="E7496" s="26">
        <v>808058.38</v>
      </c>
      <c r="F7496" s="26">
        <v>1130573.6599999999</v>
      </c>
      <c r="G7496" s="26">
        <v>817770.86</v>
      </c>
      <c r="H7496" s="26">
        <v>842916.67</v>
      </c>
      <c r="I7496" s="26">
        <v>823914.7</v>
      </c>
      <c r="J7496" s="26">
        <v>954300.14999999991</v>
      </c>
      <c r="K7496" s="28">
        <v>915318.29</v>
      </c>
      <c r="L7496" s="28">
        <v>898084.69000000006</v>
      </c>
      <c r="M7496" s="28">
        <v>961043.30999999994</v>
      </c>
      <c r="N7496" s="28">
        <v>870362.43999999983</v>
      </c>
      <c r="O7496" s="28">
        <v>984278.49</v>
      </c>
      <c r="P7496" s="28">
        <v>912751.59000000008</v>
      </c>
      <c r="Q7496" s="28">
        <v>924429.37</v>
      </c>
      <c r="R7496" s="28">
        <v>905943.87</v>
      </c>
      <c r="S7496" s="28">
        <v>897804.14</v>
      </c>
      <c r="T7496" s="28">
        <v>1060175.31</v>
      </c>
      <c r="U7496" s="53">
        <v>1233339.17</v>
      </c>
    </row>
    <row r="7497" spans="1:21" outlineLevel="3" x14ac:dyDescent="0.25">
      <c r="A7497" s="47" t="s">
        <v>11053</v>
      </c>
      <c r="B7497" s="47" t="s">
        <v>8983</v>
      </c>
      <c r="C7497" s="48" t="s">
        <v>11017</v>
      </c>
      <c r="D7497" s="48" t="s">
        <v>9071</v>
      </c>
      <c r="E7497" s="26">
        <v>1545067.9000000001</v>
      </c>
      <c r="F7497" s="26">
        <v>1535674.72</v>
      </c>
      <c r="G7497" s="26">
        <v>1507955.1</v>
      </c>
      <c r="H7497" s="26">
        <v>1618167.03</v>
      </c>
      <c r="I7497" s="26">
        <v>1656841.74</v>
      </c>
      <c r="J7497" s="26">
        <v>2032070.6000000003</v>
      </c>
      <c r="K7497" s="28">
        <v>2052098.7</v>
      </c>
      <c r="L7497" s="28">
        <v>2109280.4999999995</v>
      </c>
      <c r="M7497" s="28">
        <v>2243015.92</v>
      </c>
      <c r="N7497" s="28">
        <v>2377673.7199999997</v>
      </c>
      <c r="O7497" s="28">
        <v>2371004.8699999996</v>
      </c>
      <c r="P7497" s="28">
        <v>2303253.44</v>
      </c>
      <c r="Q7497" s="28">
        <v>2529625.0699999998</v>
      </c>
      <c r="R7497" s="28">
        <v>2632368.7600000002</v>
      </c>
      <c r="S7497" s="28">
        <v>2615610.31</v>
      </c>
      <c r="T7497" s="28">
        <v>2576994.21</v>
      </c>
      <c r="U7497" s="53">
        <v>2517780.63</v>
      </c>
    </row>
    <row r="7498" spans="1:21" outlineLevel="3" x14ac:dyDescent="0.25">
      <c r="A7498" s="47" t="s">
        <v>11053</v>
      </c>
      <c r="B7498" s="47" t="s">
        <v>8983</v>
      </c>
      <c r="C7498" s="48" t="s">
        <v>11017</v>
      </c>
      <c r="D7498" s="48" t="s">
        <v>9072</v>
      </c>
      <c r="E7498" s="26">
        <v>2766556.82</v>
      </c>
      <c r="F7498" s="26">
        <v>2835070.33</v>
      </c>
      <c r="G7498" s="26">
        <v>2889135.7000000007</v>
      </c>
      <c r="H7498" s="26">
        <v>3138276.9999999995</v>
      </c>
      <c r="I7498" s="26">
        <v>3346230.78</v>
      </c>
      <c r="J7498" s="26">
        <v>3242933.38</v>
      </c>
      <c r="K7498" s="28">
        <v>3535450.77</v>
      </c>
      <c r="L7498" s="28">
        <v>3684420.33</v>
      </c>
      <c r="M7498" s="28">
        <v>3897719.16</v>
      </c>
      <c r="N7498" s="28">
        <v>3787672.84</v>
      </c>
      <c r="O7498" s="28">
        <v>3765322.62</v>
      </c>
      <c r="P7498" s="28">
        <v>3944737.79</v>
      </c>
      <c r="Q7498" s="28">
        <v>3992517.3200000003</v>
      </c>
      <c r="R7498" s="28">
        <v>4210138.79</v>
      </c>
      <c r="S7498" s="28">
        <v>4194192.45</v>
      </c>
      <c r="T7498" s="28">
        <v>4307567.1800000006</v>
      </c>
      <c r="U7498" s="53">
        <v>4207440.1700000009</v>
      </c>
    </row>
    <row r="7499" spans="1:21" outlineLevel="3" x14ac:dyDescent="0.25">
      <c r="A7499" s="47" t="s">
        <v>11053</v>
      </c>
      <c r="B7499" s="47" t="s">
        <v>8983</v>
      </c>
      <c r="C7499" s="48" t="s">
        <v>11017</v>
      </c>
      <c r="D7499" s="48" t="s">
        <v>9073</v>
      </c>
      <c r="E7499" s="26">
        <v>3205192.8600000003</v>
      </c>
      <c r="F7499" s="26">
        <v>3001366.92</v>
      </c>
      <c r="G7499" s="26">
        <v>3206357.9099999997</v>
      </c>
      <c r="H7499" s="26">
        <v>3313609.2900000005</v>
      </c>
      <c r="I7499" s="26">
        <v>3225585.25</v>
      </c>
      <c r="J7499" s="26">
        <v>3268506.7100000004</v>
      </c>
      <c r="K7499" s="28">
        <v>3304310.69</v>
      </c>
      <c r="L7499" s="28">
        <v>3595074.71</v>
      </c>
      <c r="M7499" s="28">
        <v>3879910.0799999996</v>
      </c>
      <c r="N7499" s="28">
        <v>4167253.78</v>
      </c>
      <c r="O7499" s="28">
        <v>3891624.0599999996</v>
      </c>
      <c r="P7499" s="28">
        <v>3908255.78</v>
      </c>
      <c r="Q7499" s="28">
        <v>4138149.8900000006</v>
      </c>
      <c r="R7499" s="28">
        <v>4205407.7799999993</v>
      </c>
      <c r="S7499" s="28">
        <v>4016484.0900000003</v>
      </c>
      <c r="T7499" s="28">
        <v>4057567.0100000002</v>
      </c>
      <c r="U7499" s="53">
        <v>3837910.9699999997</v>
      </c>
    </row>
    <row r="7500" spans="1:21" outlineLevel="3" x14ac:dyDescent="0.25">
      <c r="A7500" s="47" t="s">
        <v>11053</v>
      </c>
      <c r="B7500" s="47" t="s">
        <v>8983</v>
      </c>
      <c r="C7500" s="48" t="s">
        <v>11017</v>
      </c>
      <c r="D7500" s="48" t="s">
        <v>9074</v>
      </c>
      <c r="E7500" s="26">
        <v>1824246.92</v>
      </c>
      <c r="F7500" s="26">
        <v>1842986.4800000002</v>
      </c>
      <c r="G7500" s="26">
        <v>1798698.5099999998</v>
      </c>
      <c r="H7500" s="26">
        <v>2107552.21</v>
      </c>
      <c r="I7500" s="26">
        <v>2353023.7000000002</v>
      </c>
      <c r="J7500" s="26">
        <v>2222297.4999999995</v>
      </c>
      <c r="K7500" s="28">
        <v>2218604.04</v>
      </c>
      <c r="L7500" s="28">
        <v>2590341.9200000004</v>
      </c>
      <c r="M7500" s="28">
        <v>2524801.29</v>
      </c>
      <c r="N7500" s="28">
        <v>2712003.7500000005</v>
      </c>
      <c r="O7500" s="28">
        <v>2779508.5900000003</v>
      </c>
      <c r="P7500" s="28">
        <v>2885991.8200000003</v>
      </c>
      <c r="Q7500" s="28">
        <v>2924441.33</v>
      </c>
      <c r="R7500" s="28">
        <v>2996509.3899999997</v>
      </c>
      <c r="S7500" s="28">
        <v>2926125.49</v>
      </c>
      <c r="T7500" s="28">
        <v>2853665.14</v>
      </c>
      <c r="U7500" s="53">
        <v>2819521.2700000005</v>
      </c>
    </row>
    <row r="7501" spans="1:21" outlineLevel="3" x14ac:dyDescent="0.25">
      <c r="A7501" s="47" t="s">
        <v>11053</v>
      </c>
      <c r="B7501" s="47" t="s">
        <v>8983</v>
      </c>
      <c r="C7501" s="48" t="s">
        <v>11017</v>
      </c>
      <c r="D7501" s="48" t="s">
        <v>9075</v>
      </c>
      <c r="E7501" s="26">
        <v>2025404.72</v>
      </c>
      <c r="F7501" s="26">
        <v>1958154.13</v>
      </c>
      <c r="G7501" s="26">
        <v>1762236.2700000003</v>
      </c>
      <c r="H7501" s="26">
        <v>1859822.26</v>
      </c>
      <c r="I7501" s="26">
        <v>1954441.7200000002</v>
      </c>
      <c r="J7501" s="26">
        <v>2113042.64</v>
      </c>
      <c r="K7501" s="28">
        <v>2215976.88</v>
      </c>
      <c r="L7501" s="28">
        <v>2377748.21</v>
      </c>
      <c r="M7501" s="28">
        <v>2371894.17</v>
      </c>
      <c r="N7501" s="28">
        <v>2417542.8600000003</v>
      </c>
      <c r="O7501" s="28">
        <v>2405298.2499999995</v>
      </c>
      <c r="P7501" s="28">
        <v>2484944.2800000003</v>
      </c>
      <c r="Q7501" s="28">
        <v>2675220.5600000005</v>
      </c>
      <c r="R7501" s="28">
        <v>2887235.25</v>
      </c>
      <c r="S7501" s="28">
        <v>2619521.16</v>
      </c>
      <c r="T7501" s="28">
        <v>2639601.2800000003</v>
      </c>
      <c r="U7501" s="53">
        <v>2676578.71</v>
      </c>
    </row>
    <row r="7502" spans="1:21" outlineLevel="3" x14ac:dyDescent="0.25">
      <c r="A7502" s="47" t="s">
        <v>11053</v>
      </c>
      <c r="B7502" s="47" t="s">
        <v>8983</v>
      </c>
      <c r="C7502" s="48" t="s">
        <v>11017</v>
      </c>
      <c r="D7502" s="48" t="s">
        <v>9076</v>
      </c>
      <c r="E7502" s="26">
        <v>3340351.41</v>
      </c>
      <c r="F7502" s="26">
        <v>3478477.27</v>
      </c>
      <c r="G7502" s="26">
        <v>3458009.7899999996</v>
      </c>
      <c r="H7502" s="26">
        <v>3343466.17</v>
      </c>
      <c r="I7502" s="26">
        <v>3610881.1000000006</v>
      </c>
      <c r="J7502" s="26">
        <v>3662051.37</v>
      </c>
      <c r="K7502" s="28">
        <v>3629979.1300000004</v>
      </c>
      <c r="L7502" s="28">
        <v>3778781.0999999992</v>
      </c>
      <c r="M7502" s="28">
        <v>3709966.4199999995</v>
      </c>
      <c r="N7502" s="28">
        <v>3999347.14</v>
      </c>
      <c r="O7502" s="28">
        <v>4184182.3</v>
      </c>
      <c r="P7502" s="28">
        <v>4299989.3</v>
      </c>
      <c r="Q7502" s="28">
        <v>4545792.9699999988</v>
      </c>
      <c r="R7502" s="28">
        <v>4532696.7300000004</v>
      </c>
      <c r="S7502" s="28">
        <v>4460670.24</v>
      </c>
      <c r="T7502" s="28">
        <v>4690656.87</v>
      </c>
      <c r="U7502" s="53">
        <v>4673978.24</v>
      </c>
    </row>
    <row r="7503" spans="1:21" outlineLevel="3" x14ac:dyDescent="0.25">
      <c r="A7503" s="47" t="s">
        <v>11053</v>
      </c>
      <c r="B7503" s="47" t="s">
        <v>8983</v>
      </c>
      <c r="C7503" s="48" t="s">
        <v>11017</v>
      </c>
      <c r="D7503" s="48" t="s">
        <v>9077</v>
      </c>
      <c r="E7503" s="26">
        <v>3894628.13</v>
      </c>
      <c r="F7503" s="26">
        <v>3762363.2700000005</v>
      </c>
      <c r="G7503" s="26">
        <v>4046331.3499999996</v>
      </c>
      <c r="H7503" s="26">
        <v>4099090.58</v>
      </c>
      <c r="I7503" s="26">
        <v>4170222.76</v>
      </c>
      <c r="J7503" s="26">
        <v>4181890.53</v>
      </c>
      <c r="K7503" s="28">
        <v>4260894.5999999996</v>
      </c>
      <c r="L7503" s="28">
        <v>4479029.0699999994</v>
      </c>
      <c r="M7503" s="28">
        <v>4623088.79</v>
      </c>
      <c r="N7503" s="28">
        <v>4733211.8800000008</v>
      </c>
      <c r="O7503" s="28">
        <v>4346902.49</v>
      </c>
      <c r="P7503" s="28">
        <v>4563360.8999999994</v>
      </c>
      <c r="Q7503" s="28">
        <v>4601050.51</v>
      </c>
      <c r="R7503" s="28">
        <v>4762748.6100000003</v>
      </c>
      <c r="S7503" s="28">
        <v>4824195.4000000004</v>
      </c>
      <c r="T7503" s="28">
        <v>4623704.47</v>
      </c>
      <c r="U7503" s="53">
        <v>4492742.5100000007</v>
      </c>
    </row>
    <row r="7504" spans="1:21" outlineLevel="3" x14ac:dyDescent="0.25">
      <c r="A7504" s="47" t="s">
        <v>11053</v>
      </c>
      <c r="B7504" s="47" t="s">
        <v>8983</v>
      </c>
      <c r="C7504" s="48" t="s">
        <v>11017</v>
      </c>
      <c r="D7504" s="48" t="s">
        <v>9078</v>
      </c>
      <c r="E7504" s="26">
        <v>2637106.0500000003</v>
      </c>
      <c r="F7504" s="26">
        <v>2674485.46</v>
      </c>
      <c r="G7504" s="26">
        <v>2638995.86</v>
      </c>
      <c r="H7504" s="26">
        <v>2727740.58</v>
      </c>
      <c r="I7504" s="26">
        <v>2716028.67</v>
      </c>
      <c r="J7504" s="26">
        <v>2666475.34</v>
      </c>
      <c r="K7504" s="28">
        <v>2625658.11</v>
      </c>
      <c r="L7504" s="28">
        <v>2731105.4499999997</v>
      </c>
      <c r="M7504" s="28">
        <v>2666348.94</v>
      </c>
      <c r="N7504" s="28">
        <v>2676717.8599999994</v>
      </c>
      <c r="O7504" s="28">
        <v>2566435.71</v>
      </c>
      <c r="P7504" s="28">
        <v>2489185.5800000005</v>
      </c>
      <c r="Q7504" s="28">
        <v>2615134.5599999996</v>
      </c>
      <c r="R7504" s="28">
        <v>2686442.92</v>
      </c>
      <c r="S7504" s="28">
        <v>2698032.2300000004</v>
      </c>
      <c r="T7504" s="28">
        <v>2681228.39</v>
      </c>
      <c r="U7504" s="53">
        <v>2695225.2299999995</v>
      </c>
    </row>
    <row r="7505" spans="1:21" outlineLevel="3" x14ac:dyDescent="0.25">
      <c r="A7505" s="47" t="s">
        <v>11053</v>
      </c>
      <c r="B7505" s="47" t="s">
        <v>8983</v>
      </c>
      <c r="C7505" s="48" t="s">
        <v>11017</v>
      </c>
      <c r="D7505" s="48" t="s">
        <v>9079</v>
      </c>
      <c r="E7505" s="26">
        <v>2610516.79</v>
      </c>
      <c r="F7505" s="26">
        <v>2547651.4500000002</v>
      </c>
      <c r="G7505" s="26">
        <v>2524763.9400000004</v>
      </c>
      <c r="H7505" s="26">
        <v>2613371.9700000002</v>
      </c>
      <c r="I7505" s="26">
        <v>2845023.2099999995</v>
      </c>
      <c r="J7505" s="26">
        <v>2867023.1500000004</v>
      </c>
      <c r="K7505" s="28">
        <v>2879690.6700000004</v>
      </c>
      <c r="L7505" s="28">
        <v>2811522.0999999996</v>
      </c>
      <c r="M7505" s="28">
        <v>2829215.8299999996</v>
      </c>
      <c r="N7505" s="28">
        <v>2847960.8899999997</v>
      </c>
      <c r="O7505" s="28">
        <v>2868614.07</v>
      </c>
      <c r="P7505" s="28">
        <v>3010245.65</v>
      </c>
      <c r="Q7505" s="28">
        <v>3080710.46</v>
      </c>
      <c r="R7505" s="28">
        <v>3038002.1299999994</v>
      </c>
      <c r="S7505" s="28">
        <v>3164354.8600000003</v>
      </c>
      <c r="T7505" s="28">
        <v>3011578.14</v>
      </c>
      <c r="U7505" s="53">
        <v>3026719.39</v>
      </c>
    </row>
    <row r="7506" spans="1:21" outlineLevel="3" x14ac:dyDescent="0.25">
      <c r="A7506" s="47" t="s">
        <v>11053</v>
      </c>
      <c r="B7506" s="47" t="s">
        <v>8983</v>
      </c>
      <c r="C7506" s="48" t="s">
        <v>11017</v>
      </c>
      <c r="D7506" s="48" t="s">
        <v>9080</v>
      </c>
      <c r="E7506" s="26">
        <v>4126012.3299999996</v>
      </c>
      <c r="F7506" s="26">
        <v>3790230.53</v>
      </c>
      <c r="G7506" s="26">
        <v>3944068.1299999994</v>
      </c>
      <c r="H7506" s="26">
        <v>4101204.5900000003</v>
      </c>
      <c r="I7506" s="26">
        <v>4035900.87</v>
      </c>
      <c r="J7506" s="26">
        <v>4171015.67</v>
      </c>
      <c r="K7506" s="28">
        <v>4117901.29</v>
      </c>
      <c r="L7506" s="28">
        <v>4305878.34</v>
      </c>
      <c r="M7506" s="28">
        <v>4334319</v>
      </c>
      <c r="N7506" s="28">
        <v>4285760.8099999996</v>
      </c>
      <c r="O7506" s="28">
        <v>3934235</v>
      </c>
      <c r="P7506" s="28">
        <v>4054570.97</v>
      </c>
      <c r="Q7506" s="28">
        <v>4269449.83</v>
      </c>
      <c r="R7506" s="28">
        <v>4299161.3899999997</v>
      </c>
      <c r="S7506" s="28">
        <v>4375409.1800000006</v>
      </c>
      <c r="T7506" s="28">
        <v>4077289.86</v>
      </c>
      <c r="U7506" s="53">
        <v>3886467.1500000004</v>
      </c>
    </row>
    <row r="7507" spans="1:21" outlineLevel="3" x14ac:dyDescent="0.25">
      <c r="A7507" s="47" t="s">
        <v>11053</v>
      </c>
      <c r="B7507" s="47" t="s">
        <v>8983</v>
      </c>
      <c r="C7507" s="48" t="s">
        <v>11017</v>
      </c>
      <c r="D7507" s="48" t="s">
        <v>9081</v>
      </c>
      <c r="E7507" s="26">
        <v>2071597.72</v>
      </c>
      <c r="F7507" s="26">
        <v>1924544.6899999997</v>
      </c>
      <c r="G7507" s="26">
        <v>2021931.7500000002</v>
      </c>
      <c r="H7507" s="26">
        <v>2019669.24</v>
      </c>
      <c r="I7507" s="26">
        <v>1917162.7599999998</v>
      </c>
      <c r="J7507" s="26">
        <v>1949936.96</v>
      </c>
      <c r="K7507" s="28">
        <v>1903494.52</v>
      </c>
      <c r="L7507" s="28">
        <v>1999818.33</v>
      </c>
      <c r="M7507" s="28">
        <v>2083524.94</v>
      </c>
      <c r="N7507" s="28">
        <v>2129119.2400000002</v>
      </c>
      <c r="O7507" s="28">
        <v>1759074.8699999999</v>
      </c>
      <c r="P7507" s="28">
        <v>1896108.32</v>
      </c>
      <c r="Q7507" s="28">
        <v>1814576.16</v>
      </c>
      <c r="R7507" s="28">
        <v>1825684.57</v>
      </c>
      <c r="S7507" s="28">
        <v>1814832.99</v>
      </c>
      <c r="T7507" s="28">
        <v>1848563.9100000001</v>
      </c>
      <c r="U7507" s="53">
        <v>1865653.0699999998</v>
      </c>
    </row>
    <row r="7508" spans="1:21" outlineLevel="3" x14ac:dyDescent="0.25">
      <c r="A7508" s="47" t="s">
        <v>11053</v>
      </c>
      <c r="B7508" s="47" t="s">
        <v>8983</v>
      </c>
      <c r="C7508" s="48" t="s">
        <v>11017</v>
      </c>
      <c r="D7508" s="48" t="s">
        <v>11364</v>
      </c>
      <c r="E7508" s="26"/>
      <c r="F7508" s="26"/>
      <c r="H7508" s="26"/>
      <c r="I7508" s="26"/>
      <c r="J7508" s="26"/>
      <c r="N7508" s="28" t="s">
        <v>11225</v>
      </c>
      <c r="O7508" s="28" t="s">
        <v>11225</v>
      </c>
      <c r="P7508" s="28" t="s">
        <v>11225</v>
      </c>
      <c r="Q7508" s="28" t="s">
        <v>11225</v>
      </c>
      <c r="R7508" s="28" t="s">
        <v>11225</v>
      </c>
      <c r="S7508" s="28" t="s">
        <v>11225</v>
      </c>
      <c r="T7508" s="28" t="s">
        <v>11225</v>
      </c>
      <c r="U7508" s="53" t="s">
        <v>11225</v>
      </c>
    </row>
    <row r="7509" spans="1:21" outlineLevel="3" x14ac:dyDescent="0.25">
      <c r="A7509" s="47" t="s">
        <v>11053</v>
      </c>
      <c r="B7509" s="47" t="s">
        <v>8983</v>
      </c>
      <c r="C7509" s="48" t="s">
        <v>11017</v>
      </c>
      <c r="D7509" s="48" t="s">
        <v>9082</v>
      </c>
      <c r="E7509" s="26" t="s">
        <v>11224</v>
      </c>
      <c r="F7509" s="26" t="s">
        <v>11224</v>
      </c>
      <c r="G7509" s="26" t="s">
        <v>11224</v>
      </c>
      <c r="H7509" s="26" t="s">
        <v>11224</v>
      </c>
      <c r="I7509" s="26" t="s">
        <v>11224</v>
      </c>
      <c r="J7509" s="26" t="s">
        <v>11224</v>
      </c>
      <c r="K7509" s="28" t="s">
        <v>11225</v>
      </c>
      <c r="L7509" s="28" t="s">
        <v>11225</v>
      </c>
      <c r="M7509" s="28" t="s">
        <v>11225</v>
      </c>
      <c r="N7509" s="28" t="s">
        <v>11225</v>
      </c>
      <c r="O7509" s="28" t="s">
        <v>11225</v>
      </c>
      <c r="P7509" s="28" t="s">
        <v>11225</v>
      </c>
      <c r="Q7509" s="28" t="s">
        <v>11225</v>
      </c>
      <c r="R7509" s="28" t="s">
        <v>11225</v>
      </c>
      <c r="S7509" s="28" t="s">
        <v>11225</v>
      </c>
      <c r="T7509" s="28" t="s">
        <v>11225</v>
      </c>
      <c r="U7509" s="53" t="s">
        <v>11225</v>
      </c>
    </row>
    <row r="7510" spans="1:21" outlineLevel="3" x14ac:dyDescent="0.25">
      <c r="A7510" s="47" t="s">
        <v>11053</v>
      </c>
      <c r="B7510" s="47" t="s">
        <v>8983</v>
      </c>
      <c r="C7510" s="48" t="s">
        <v>11017</v>
      </c>
      <c r="D7510" s="48" t="s">
        <v>9083</v>
      </c>
      <c r="E7510" s="26">
        <v>5295710.93</v>
      </c>
      <c r="F7510" s="26">
        <v>5478059.6100000003</v>
      </c>
      <c r="G7510" s="26">
        <v>5324723.04</v>
      </c>
      <c r="H7510" s="26">
        <v>5479244.4899999993</v>
      </c>
      <c r="I7510" s="26">
        <v>5322287.68</v>
      </c>
      <c r="J7510" s="26">
        <v>5539141.7699999996</v>
      </c>
      <c r="K7510" s="28">
        <v>5584016.8099999987</v>
      </c>
      <c r="L7510" s="28">
        <v>5837104.1399999997</v>
      </c>
      <c r="M7510" s="28">
        <v>5896208.1600000001</v>
      </c>
      <c r="N7510" s="28">
        <v>5924388.6100000003</v>
      </c>
      <c r="O7510" s="28">
        <v>5734381.5800000001</v>
      </c>
      <c r="P7510" s="28">
        <v>5958638.4599999981</v>
      </c>
      <c r="Q7510" s="28">
        <v>6362292.2700000014</v>
      </c>
      <c r="R7510" s="28">
        <v>6871401.2899999991</v>
      </c>
      <c r="S7510" s="28">
        <v>6654892.5500000007</v>
      </c>
      <c r="T7510" s="28">
        <v>6937752.0200000014</v>
      </c>
      <c r="U7510" s="53">
        <v>6819375.7400000002</v>
      </c>
    </row>
    <row r="7511" spans="1:21" outlineLevel="3" x14ac:dyDescent="0.25">
      <c r="A7511" s="47" t="s">
        <v>11053</v>
      </c>
      <c r="B7511" s="47" t="s">
        <v>8983</v>
      </c>
      <c r="C7511" s="48" t="s">
        <v>11017</v>
      </c>
      <c r="D7511" s="48" t="s">
        <v>9084</v>
      </c>
      <c r="E7511" s="26">
        <v>6367312.5</v>
      </c>
      <c r="F7511" s="26">
        <v>6301262.6799999997</v>
      </c>
      <c r="G7511" s="26">
        <v>6041118.8200000003</v>
      </c>
      <c r="H7511" s="26">
        <v>5952667.3399999999</v>
      </c>
      <c r="I7511" s="26">
        <v>5977400.7500000009</v>
      </c>
      <c r="J7511" s="26">
        <v>6070329.0500000007</v>
      </c>
      <c r="K7511" s="28">
        <v>6239945.7199999997</v>
      </c>
      <c r="L7511" s="28">
        <v>6429544.8699999992</v>
      </c>
      <c r="M7511" s="28">
        <v>6508822.0099999998</v>
      </c>
      <c r="N7511" s="28">
        <v>6488324.1900000013</v>
      </c>
      <c r="O7511" s="28">
        <v>6279263.2800000003</v>
      </c>
      <c r="P7511" s="28">
        <v>6352238.0099999988</v>
      </c>
      <c r="Q7511" s="28">
        <v>6578444.7699999996</v>
      </c>
      <c r="R7511" s="28">
        <v>6962068.4999999991</v>
      </c>
      <c r="S7511" s="28">
        <v>7051508.1099999994</v>
      </c>
      <c r="T7511" s="28">
        <v>7149265.4300000006</v>
      </c>
      <c r="U7511" s="53">
        <v>7224003.0800000001</v>
      </c>
    </row>
    <row r="7512" spans="1:21" outlineLevel="3" x14ac:dyDescent="0.25">
      <c r="A7512" s="47" t="s">
        <v>11053</v>
      </c>
      <c r="B7512" s="47" t="s">
        <v>8983</v>
      </c>
      <c r="C7512" s="48" t="s">
        <v>11017</v>
      </c>
      <c r="D7512" s="48" t="s">
        <v>9085</v>
      </c>
      <c r="E7512" s="26">
        <v>3506509.16</v>
      </c>
      <c r="F7512" s="26">
        <v>3229318.0699999994</v>
      </c>
      <c r="G7512" s="26">
        <v>3342433.94</v>
      </c>
      <c r="H7512" s="26">
        <v>3468602.0500000003</v>
      </c>
      <c r="I7512" s="26">
        <v>3467348.72</v>
      </c>
      <c r="J7512" s="26">
        <v>3568013.6800000006</v>
      </c>
      <c r="K7512" s="28">
        <v>3524079.72</v>
      </c>
      <c r="L7512" s="28">
        <v>3724235.7300000004</v>
      </c>
      <c r="M7512" s="28">
        <v>3873862.1799999997</v>
      </c>
      <c r="N7512" s="28">
        <v>3891081.75</v>
      </c>
      <c r="O7512" s="28">
        <v>3814384.5899999994</v>
      </c>
      <c r="P7512" s="28">
        <v>3995420.0999999992</v>
      </c>
      <c r="Q7512" s="28">
        <v>3968381.54</v>
      </c>
      <c r="R7512" s="28">
        <v>3932507.06</v>
      </c>
      <c r="S7512" s="28">
        <v>3926762.4800000004</v>
      </c>
      <c r="T7512" s="28">
        <v>4294638.3000000007</v>
      </c>
      <c r="U7512" s="53">
        <v>4362536.16</v>
      </c>
    </row>
    <row r="7513" spans="1:21" outlineLevel="3" x14ac:dyDescent="0.25">
      <c r="A7513" s="47" t="s">
        <v>11053</v>
      </c>
      <c r="B7513" s="47" t="s">
        <v>8983</v>
      </c>
      <c r="C7513" s="48" t="s">
        <v>11017</v>
      </c>
      <c r="D7513" s="48" t="s">
        <v>9086</v>
      </c>
      <c r="E7513" s="26">
        <v>3941014.66</v>
      </c>
      <c r="F7513" s="26">
        <v>3971979.37</v>
      </c>
      <c r="G7513" s="26">
        <v>3932567.32</v>
      </c>
      <c r="H7513" s="26">
        <v>3965449.73</v>
      </c>
      <c r="I7513" s="26">
        <v>4094745.15</v>
      </c>
      <c r="J7513" s="26">
        <v>4253140.9800000004</v>
      </c>
      <c r="K7513" s="28">
        <v>4315772.34</v>
      </c>
      <c r="L7513" s="28">
        <v>4342256.05</v>
      </c>
      <c r="M7513" s="28">
        <v>4694623.6399999997</v>
      </c>
      <c r="N7513" s="28">
        <v>4719341.1800000006</v>
      </c>
      <c r="O7513" s="28">
        <v>4754970.6099999994</v>
      </c>
      <c r="P7513" s="28">
        <v>5063255.5900000008</v>
      </c>
      <c r="Q7513" s="28">
        <v>5032864.05</v>
      </c>
      <c r="R7513" s="28">
        <v>5289704.16</v>
      </c>
      <c r="S7513" s="28">
        <v>5492830.9799999995</v>
      </c>
      <c r="T7513" s="28">
        <v>5663515.459999999</v>
      </c>
      <c r="U7513" s="53">
        <v>5776479.8499999996</v>
      </c>
    </row>
    <row r="7514" spans="1:21" outlineLevel="3" x14ac:dyDescent="0.25">
      <c r="A7514" s="47" t="s">
        <v>11053</v>
      </c>
      <c r="B7514" s="47" t="s">
        <v>8983</v>
      </c>
      <c r="C7514" s="48" t="s">
        <v>11017</v>
      </c>
      <c r="D7514" s="48" t="s">
        <v>9087</v>
      </c>
      <c r="E7514" s="26">
        <v>4182179.3699999996</v>
      </c>
      <c r="F7514" s="26">
        <v>3675554.4200000004</v>
      </c>
      <c r="G7514" s="26">
        <v>4206839.08</v>
      </c>
      <c r="H7514" s="26">
        <v>4085089.59</v>
      </c>
      <c r="I7514" s="26">
        <v>4441992.62</v>
      </c>
      <c r="J7514" s="26">
        <v>4486047.4499999993</v>
      </c>
      <c r="K7514" s="28">
        <v>4496430.0599999996</v>
      </c>
      <c r="L7514" s="28">
        <v>4478047.55</v>
      </c>
      <c r="M7514" s="28">
        <v>4407657.33</v>
      </c>
      <c r="N7514" s="28">
        <v>4216608.72</v>
      </c>
      <c r="O7514" s="28">
        <v>3943530.8099999996</v>
      </c>
      <c r="P7514" s="28">
        <v>4234079.1899999995</v>
      </c>
      <c r="Q7514" s="28">
        <v>4594600.34</v>
      </c>
      <c r="R7514" s="28">
        <v>5069793.91</v>
      </c>
      <c r="S7514" s="28">
        <v>5206083.9000000004</v>
      </c>
      <c r="T7514" s="28">
        <v>5102997.74</v>
      </c>
      <c r="U7514" s="53">
        <v>4984152.7</v>
      </c>
    </row>
    <row r="7515" spans="1:21" outlineLevel="3" x14ac:dyDescent="0.25">
      <c r="A7515" s="47" t="s">
        <v>11053</v>
      </c>
      <c r="B7515" s="47" t="s">
        <v>8983</v>
      </c>
      <c r="C7515" s="48" t="s">
        <v>11017</v>
      </c>
      <c r="D7515" s="48" t="s">
        <v>9088</v>
      </c>
      <c r="E7515" s="26">
        <v>3862366.8</v>
      </c>
      <c r="F7515" s="26">
        <v>3659913.0500000003</v>
      </c>
      <c r="G7515" s="26">
        <v>3940608.73</v>
      </c>
      <c r="H7515" s="26">
        <v>4187731.61</v>
      </c>
      <c r="I7515" s="26">
        <v>4211997.34</v>
      </c>
      <c r="J7515" s="26">
        <v>4242066.4000000004</v>
      </c>
      <c r="K7515" s="28">
        <v>4420906.33</v>
      </c>
      <c r="L7515" s="28">
        <v>4631471.26</v>
      </c>
      <c r="M7515" s="28">
        <v>4701968.08</v>
      </c>
      <c r="N7515" s="28">
        <v>4956401.96</v>
      </c>
      <c r="O7515" s="28">
        <v>4748069.2299999986</v>
      </c>
      <c r="P7515" s="28">
        <v>4973861.32</v>
      </c>
      <c r="Q7515" s="28">
        <v>5100594.57</v>
      </c>
      <c r="R7515" s="28">
        <v>5254553.3100000005</v>
      </c>
      <c r="S7515" s="28">
        <v>5077732.41</v>
      </c>
      <c r="T7515" s="28">
        <v>5156398.2700000005</v>
      </c>
      <c r="U7515" s="53">
        <v>4868179.33</v>
      </c>
    </row>
    <row r="7516" spans="1:21" outlineLevel="3" x14ac:dyDescent="0.25">
      <c r="A7516" s="47" t="s">
        <v>11053</v>
      </c>
      <c r="B7516" s="47" t="s">
        <v>8983</v>
      </c>
      <c r="C7516" s="48" t="s">
        <v>11017</v>
      </c>
      <c r="D7516" s="48" t="s">
        <v>9089</v>
      </c>
      <c r="E7516" s="26">
        <v>2011137.3900000001</v>
      </c>
      <c r="F7516" s="26">
        <v>2174091.37</v>
      </c>
      <c r="G7516" s="26">
        <v>2070130.9700000002</v>
      </c>
      <c r="H7516" s="26">
        <v>2208192.85</v>
      </c>
      <c r="I7516" s="26">
        <v>2489221.56</v>
      </c>
      <c r="J7516" s="26">
        <v>2615092.87</v>
      </c>
      <c r="K7516" s="28">
        <v>2693763.42</v>
      </c>
      <c r="L7516" s="28">
        <v>2924467.54</v>
      </c>
      <c r="M7516" s="28">
        <v>3107147.83</v>
      </c>
      <c r="N7516" s="28">
        <v>3414853.15</v>
      </c>
      <c r="O7516" s="28">
        <v>3562949.91</v>
      </c>
      <c r="P7516" s="28">
        <v>3951782.94</v>
      </c>
      <c r="Q7516" s="28">
        <v>4330064.87</v>
      </c>
      <c r="R7516" s="28">
        <v>4596472.41</v>
      </c>
      <c r="S7516" s="28">
        <v>4506233.91</v>
      </c>
      <c r="T7516" s="28">
        <v>4671713.2699999996</v>
      </c>
      <c r="U7516" s="53">
        <v>4702360.22</v>
      </c>
    </row>
    <row r="7517" spans="1:21" outlineLevel="3" x14ac:dyDescent="0.25">
      <c r="A7517" s="47" t="s">
        <v>11053</v>
      </c>
      <c r="B7517" s="47" t="s">
        <v>8983</v>
      </c>
      <c r="C7517" s="48" t="s">
        <v>11017</v>
      </c>
      <c r="D7517" s="48" t="s">
        <v>9090</v>
      </c>
      <c r="E7517" s="26" t="s">
        <v>11224</v>
      </c>
      <c r="F7517" s="26" t="s">
        <v>11224</v>
      </c>
      <c r="G7517" s="26" t="s">
        <v>11224</v>
      </c>
      <c r="H7517" s="26" t="s">
        <v>11224</v>
      </c>
      <c r="I7517" s="26" t="s">
        <v>11224</v>
      </c>
      <c r="J7517" s="26" t="s">
        <v>11224</v>
      </c>
      <c r="K7517" s="28" t="s">
        <v>11225</v>
      </c>
      <c r="L7517" s="28" t="s">
        <v>11225</v>
      </c>
      <c r="M7517" s="28" t="s">
        <v>11225</v>
      </c>
      <c r="N7517" s="28" t="s">
        <v>11225</v>
      </c>
      <c r="O7517" s="28" t="s">
        <v>11225</v>
      </c>
      <c r="P7517" s="28" t="s">
        <v>11225</v>
      </c>
      <c r="Q7517" s="28" t="s">
        <v>11225</v>
      </c>
      <c r="R7517" s="28" t="s">
        <v>11225</v>
      </c>
      <c r="S7517" s="28" t="s">
        <v>11225</v>
      </c>
      <c r="T7517" s="28" t="s">
        <v>11225</v>
      </c>
      <c r="U7517" s="53" t="s">
        <v>11225</v>
      </c>
    </row>
    <row r="7518" spans="1:21" outlineLevel="3" x14ac:dyDescent="0.25">
      <c r="A7518" s="47" t="s">
        <v>11053</v>
      </c>
      <c r="B7518" s="47" t="s">
        <v>8983</v>
      </c>
      <c r="C7518" s="48" t="s">
        <v>11017</v>
      </c>
      <c r="D7518" s="48" t="s">
        <v>9091</v>
      </c>
      <c r="E7518" s="26">
        <v>1740680.72</v>
      </c>
      <c r="F7518" s="26">
        <v>1673786.75</v>
      </c>
      <c r="G7518" s="26">
        <v>1731044.34</v>
      </c>
      <c r="H7518" s="26">
        <v>1561483.01</v>
      </c>
      <c r="I7518" s="26">
        <v>1550955.08</v>
      </c>
      <c r="J7518" s="26">
        <v>1583419.6</v>
      </c>
      <c r="K7518" s="28">
        <v>1555750.2199999997</v>
      </c>
      <c r="L7518" s="28">
        <v>1605043.59</v>
      </c>
      <c r="M7518" s="28">
        <v>1842921.42</v>
      </c>
      <c r="N7518" s="28">
        <v>1815991.5500000003</v>
      </c>
      <c r="O7518" s="28">
        <v>1752897.3199999998</v>
      </c>
      <c r="P7518" s="28">
        <v>1826282.46</v>
      </c>
      <c r="Q7518" s="28">
        <v>1936084.84</v>
      </c>
      <c r="R7518" s="28">
        <v>1916406.22</v>
      </c>
      <c r="S7518" s="28">
        <v>1821274.99</v>
      </c>
      <c r="T7518" s="28">
        <v>1879008.7999999998</v>
      </c>
      <c r="U7518" s="53">
        <v>1889639.1700000002</v>
      </c>
    </row>
    <row r="7519" spans="1:21" outlineLevel="3" x14ac:dyDescent="0.25">
      <c r="A7519" s="47" t="s">
        <v>11053</v>
      </c>
      <c r="B7519" s="47" t="s">
        <v>8983</v>
      </c>
      <c r="C7519" s="48" t="s">
        <v>11017</v>
      </c>
      <c r="D7519" s="48" t="s">
        <v>9092</v>
      </c>
      <c r="E7519" s="26">
        <v>2365271.1100000003</v>
      </c>
      <c r="F7519" s="26">
        <v>2410297.9899999998</v>
      </c>
      <c r="G7519" s="26">
        <v>2342374.1500000004</v>
      </c>
      <c r="H7519" s="26">
        <v>2104761.7199999997</v>
      </c>
      <c r="I7519" s="26">
        <v>2374670.1999999997</v>
      </c>
      <c r="J7519" s="26">
        <v>2491552.65</v>
      </c>
      <c r="K7519" s="28">
        <v>2576180.35</v>
      </c>
      <c r="L7519" s="28">
        <v>3043261.93</v>
      </c>
      <c r="M7519" s="28">
        <v>2983002.02</v>
      </c>
      <c r="N7519" s="28">
        <v>3019304.0999999996</v>
      </c>
      <c r="O7519" s="28">
        <v>3223670.3200000003</v>
      </c>
      <c r="P7519" s="28">
        <v>3544760.2099999995</v>
      </c>
      <c r="Q7519" s="28">
        <v>3873657.4899999998</v>
      </c>
      <c r="R7519" s="28">
        <v>4257538.8</v>
      </c>
      <c r="S7519" s="28">
        <v>3476702.99</v>
      </c>
      <c r="T7519" s="28">
        <v>4061878.8599999994</v>
      </c>
      <c r="U7519" s="53">
        <v>3868685.03</v>
      </c>
    </row>
    <row r="7520" spans="1:21" outlineLevel="3" x14ac:dyDescent="0.25">
      <c r="A7520" s="47" t="s">
        <v>11053</v>
      </c>
      <c r="B7520" s="47" t="s">
        <v>8983</v>
      </c>
      <c r="C7520" s="48" t="s">
        <v>11017</v>
      </c>
      <c r="D7520" s="48" t="s">
        <v>9093</v>
      </c>
      <c r="E7520" s="26">
        <v>3529385.13</v>
      </c>
      <c r="F7520" s="26">
        <v>3467452.0300000007</v>
      </c>
      <c r="G7520" s="26">
        <v>3643893.89</v>
      </c>
      <c r="H7520" s="26">
        <v>3337804.92</v>
      </c>
      <c r="I7520" s="26">
        <v>3467754.33</v>
      </c>
      <c r="J7520" s="26">
        <v>3635004.1999999997</v>
      </c>
      <c r="K7520" s="28">
        <v>3678866.1</v>
      </c>
      <c r="L7520" s="28">
        <v>3884930.45</v>
      </c>
      <c r="M7520" s="28">
        <v>3728171.21</v>
      </c>
      <c r="N7520" s="28">
        <v>3895276.1099999994</v>
      </c>
      <c r="O7520" s="28">
        <v>3637331.17</v>
      </c>
      <c r="P7520" s="28">
        <v>3946250.7500000005</v>
      </c>
      <c r="Q7520" s="28">
        <v>4090592.1900000004</v>
      </c>
      <c r="R7520" s="28">
        <v>4046390.3500000006</v>
      </c>
      <c r="S7520" s="28">
        <v>3999409.42</v>
      </c>
      <c r="T7520" s="28">
        <v>3936358.7300000004</v>
      </c>
      <c r="U7520" s="53">
        <v>3701930.330000001</v>
      </c>
    </row>
    <row r="7521" spans="1:21" outlineLevel="3" x14ac:dyDescent="0.25">
      <c r="A7521" s="47" t="s">
        <v>11053</v>
      </c>
      <c r="B7521" s="47" t="s">
        <v>8983</v>
      </c>
      <c r="C7521" s="48" t="s">
        <v>11017</v>
      </c>
      <c r="D7521" s="48" t="s">
        <v>9094</v>
      </c>
      <c r="E7521" s="26">
        <v>2156044.4700000002</v>
      </c>
      <c r="F7521" s="26">
        <v>2065124.3199999998</v>
      </c>
      <c r="G7521" s="26">
        <v>2154749.5</v>
      </c>
      <c r="H7521" s="26">
        <v>1907148.5</v>
      </c>
      <c r="I7521" s="26">
        <v>1935733.4000000001</v>
      </c>
      <c r="J7521" s="26">
        <v>1908434.1300000001</v>
      </c>
      <c r="K7521" s="28">
        <v>2009648.7200000002</v>
      </c>
      <c r="L7521" s="28">
        <v>2052455.98</v>
      </c>
      <c r="M7521" s="28">
        <v>2011331.93</v>
      </c>
      <c r="N7521" s="28">
        <v>2030514.9699999997</v>
      </c>
      <c r="O7521" s="28">
        <v>2117120.23</v>
      </c>
      <c r="P7521" s="28">
        <v>2222212.9900000002</v>
      </c>
      <c r="Q7521" s="28">
        <v>2331525.1</v>
      </c>
      <c r="R7521" s="28">
        <v>2371383.81</v>
      </c>
      <c r="S7521" s="28">
        <v>2308158.04</v>
      </c>
      <c r="T7521" s="28">
        <v>2402298.1800000002</v>
      </c>
      <c r="U7521" s="53">
        <v>2209853.83</v>
      </c>
    </row>
    <row r="7522" spans="1:21" outlineLevel="3" x14ac:dyDescent="0.25">
      <c r="A7522" s="47" t="s">
        <v>11053</v>
      </c>
      <c r="B7522" s="47" t="s">
        <v>8983</v>
      </c>
      <c r="C7522" s="48" t="s">
        <v>11017</v>
      </c>
      <c r="D7522" s="48" t="s">
        <v>9095</v>
      </c>
      <c r="E7522" s="26">
        <v>633409.12</v>
      </c>
      <c r="F7522" s="26">
        <v>624427.47000000009</v>
      </c>
      <c r="G7522" s="26">
        <v>593599.07999999996</v>
      </c>
      <c r="H7522" s="26">
        <v>647166.51</v>
      </c>
      <c r="I7522" s="26">
        <v>714688.96000000008</v>
      </c>
      <c r="J7522" s="26">
        <v>818086.25999999989</v>
      </c>
      <c r="K7522" s="28">
        <v>750448.73</v>
      </c>
      <c r="L7522" s="28">
        <v>774365.11</v>
      </c>
      <c r="M7522" s="28">
        <v>889745.98999999976</v>
      </c>
      <c r="N7522" s="28">
        <v>1027893.43</v>
      </c>
      <c r="O7522" s="28">
        <v>971259.58</v>
      </c>
      <c r="P7522" s="28">
        <v>908479.21999999986</v>
      </c>
      <c r="Q7522" s="28">
        <v>961641.40000000014</v>
      </c>
      <c r="R7522" s="28">
        <v>1003010.4699999999</v>
      </c>
      <c r="S7522" s="28">
        <v>1168888.9099999999</v>
      </c>
      <c r="T7522" s="28">
        <v>1191153.99</v>
      </c>
      <c r="U7522" s="53">
        <v>1092446.0900000001</v>
      </c>
    </row>
    <row r="7523" spans="1:21" outlineLevel="3" x14ac:dyDescent="0.25">
      <c r="A7523" s="47" t="s">
        <v>11053</v>
      </c>
      <c r="B7523" s="47" t="s">
        <v>8983</v>
      </c>
      <c r="C7523" s="48" t="s">
        <v>11017</v>
      </c>
      <c r="D7523" s="48" t="s">
        <v>9096</v>
      </c>
      <c r="E7523" s="26">
        <v>3601614.6900000004</v>
      </c>
      <c r="F7523" s="26">
        <v>3300398.07</v>
      </c>
      <c r="G7523" s="26">
        <v>3533910.04</v>
      </c>
      <c r="H7523" s="26">
        <v>3148801.32</v>
      </c>
      <c r="I7523" s="26">
        <v>3288392.16</v>
      </c>
      <c r="J7523" s="26">
        <v>3354920.2800000003</v>
      </c>
      <c r="K7523" s="28">
        <v>3471947.0000000005</v>
      </c>
      <c r="L7523" s="28">
        <v>3711329.32</v>
      </c>
      <c r="M7523" s="28">
        <v>3768307.0000000005</v>
      </c>
      <c r="N7523" s="28">
        <v>3957621.8299999996</v>
      </c>
      <c r="O7523" s="28">
        <v>3794107.6199999996</v>
      </c>
      <c r="P7523" s="28">
        <v>3876021.93</v>
      </c>
      <c r="Q7523" s="28">
        <v>3937765.49</v>
      </c>
      <c r="R7523" s="28">
        <v>4034080.39</v>
      </c>
      <c r="S7523" s="28">
        <v>4136715.03</v>
      </c>
      <c r="T7523" s="28">
        <v>4235836</v>
      </c>
      <c r="U7523" s="53">
        <v>4082048.2900000005</v>
      </c>
    </row>
    <row r="7524" spans="1:21" outlineLevel="3" x14ac:dyDescent="0.25">
      <c r="A7524" s="47" t="s">
        <v>11053</v>
      </c>
      <c r="B7524" s="47" t="s">
        <v>8983</v>
      </c>
      <c r="C7524" s="48" t="s">
        <v>11017</v>
      </c>
      <c r="D7524" s="48" t="s">
        <v>9097</v>
      </c>
      <c r="E7524" s="26">
        <v>1911729.19</v>
      </c>
      <c r="F7524" s="26">
        <v>1824243.46</v>
      </c>
      <c r="G7524" s="26">
        <v>1919537.4600000002</v>
      </c>
      <c r="H7524" s="26">
        <v>2055016.3199999998</v>
      </c>
      <c r="I7524" s="26">
        <v>2031334.1300000001</v>
      </c>
      <c r="J7524" s="26">
        <v>2365427.8800000004</v>
      </c>
      <c r="K7524" s="28">
        <v>2445361.7200000002</v>
      </c>
      <c r="L7524" s="28">
        <v>2770223.29</v>
      </c>
      <c r="M7524" s="28">
        <v>2795618.08</v>
      </c>
      <c r="N7524" s="28">
        <v>2855873.21</v>
      </c>
      <c r="O7524" s="28">
        <v>2868893.1599999997</v>
      </c>
      <c r="P7524" s="28">
        <v>2865959.8800000004</v>
      </c>
      <c r="Q7524" s="28">
        <v>2916819.2799999993</v>
      </c>
      <c r="R7524" s="28">
        <v>2748647.84</v>
      </c>
      <c r="S7524" s="28">
        <v>2691965.81</v>
      </c>
      <c r="T7524" s="28">
        <v>2618087.06</v>
      </c>
      <c r="U7524" s="53">
        <v>2612381.48</v>
      </c>
    </row>
    <row r="7525" spans="1:21" outlineLevel="3" x14ac:dyDescent="0.25">
      <c r="A7525" s="47" t="s">
        <v>11053</v>
      </c>
      <c r="B7525" s="47" t="s">
        <v>8983</v>
      </c>
      <c r="C7525" s="48" t="s">
        <v>11017</v>
      </c>
      <c r="D7525" s="48" t="s">
        <v>9098</v>
      </c>
      <c r="E7525" s="26">
        <v>4535553.2</v>
      </c>
      <c r="F7525" s="26">
        <v>4315624.7399999993</v>
      </c>
      <c r="G7525" s="26">
        <v>4532049.18</v>
      </c>
      <c r="H7525" s="26">
        <v>4560258.8399999989</v>
      </c>
      <c r="I7525" s="26">
        <v>4661099.1500000004</v>
      </c>
      <c r="J7525" s="26">
        <v>4821266.8499999996</v>
      </c>
      <c r="K7525" s="28">
        <v>4718829.8599999994</v>
      </c>
      <c r="L7525" s="28">
        <v>4884070.9800000004</v>
      </c>
      <c r="M7525" s="28">
        <v>5133363.1900000004</v>
      </c>
      <c r="N7525" s="28">
        <v>5377930.3399999999</v>
      </c>
      <c r="O7525" s="28">
        <v>4727488.7799999993</v>
      </c>
      <c r="P7525" s="28">
        <v>4925543.91</v>
      </c>
      <c r="Q7525" s="28">
        <v>5169692.8000000007</v>
      </c>
      <c r="R7525" s="28">
        <v>5178341.33</v>
      </c>
      <c r="S7525" s="28">
        <v>5174174.0999999996</v>
      </c>
      <c r="T7525" s="28">
        <v>5227288.51</v>
      </c>
      <c r="U7525" s="53">
        <v>5109899.01</v>
      </c>
    </row>
    <row r="7526" spans="1:21" outlineLevel="3" x14ac:dyDescent="0.25">
      <c r="A7526" s="47" t="s">
        <v>11053</v>
      </c>
      <c r="B7526" s="47" t="s">
        <v>8983</v>
      </c>
      <c r="C7526" s="48" t="s">
        <v>11017</v>
      </c>
      <c r="D7526" s="48" t="s">
        <v>9099</v>
      </c>
      <c r="E7526" s="26">
        <v>3544304.84</v>
      </c>
      <c r="F7526" s="26">
        <v>3246026.44</v>
      </c>
      <c r="G7526" s="26">
        <v>3261328.7899999996</v>
      </c>
      <c r="H7526" s="26">
        <v>3371872.8600000003</v>
      </c>
      <c r="I7526" s="26">
        <v>3464993.4200000004</v>
      </c>
      <c r="J7526" s="26">
        <v>3380553.09</v>
      </c>
      <c r="K7526" s="28">
        <v>3451412.58</v>
      </c>
      <c r="L7526" s="28">
        <v>3528644.7399999998</v>
      </c>
      <c r="M7526" s="28">
        <v>3623037.57</v>
      </c>
      <c r="N7526" s="28">
        <v>3693639.18</v>
      </c>
      <c r="O7526" s="28">
        <v>3782378.0199999991</v>
      </c>
      <c r="P7526" s="28">
        <v>3955107.2400000007</v>
      </c>
      <c r="Q7526" s="28">
        <v>4096597.7899999996</v>
      </c>
      <c r="R7526" s="28">
        <v>4227150.38</v>
      </c>
      <c r="S7526" s="28">
        <v>4350976.46</v>
      </c>
      <c r="T7526" s="28">
        <v>4414994.5299999993</v>
      </c>
      <c r="U7526" s="53">
        <v>4264751.5</v>
      </c>
    </row>
    <row r="7527" spans="1:21" outlineLevel="3" x14ac:dyDescent="0.25">
      <c r="A7527" s="47" t="s">
        <v>11053</v>
      </c>
      <c r="B7527" s="47" t="s">
        <v>8983</v>
      </c>
      <c r="C7527" s="48" t="s">
        <v>11017</v>
      </c>
      <c r="D7527" s="48" t="s">
        <v>9100</v>
      </c>
      <c r="E7527" s="26">
        <v>4460765.49</v>
      </c>
      <c r="F7527" s="26">
        <v>4327622.01</v>
      </c>
      <c r="G7527" s="26">
        <v>4730817.55</v>
      </c>
      <c r="H7527" s="26">
        <v>4548406.0199999996</v>
      </c>
      <c r="I7527" s="26">
        <v>4567107.4700000007</v>
      </c>
      <c r="J7527" s="26">
        <v>4820226.2300000004</v>
      </c>
      <c r="K7527" s="28">
        <v>4730307.12</v>
      </c>
      <c r="L7527" s="28">
        <v>5150479.6099999994</v>
      </c>
      <c r="M7527" s="28">
        <v>5341990.28</v>
      </c>
      <c r="N7527" s="28">
        <v>5575281.4100000001</v>
      </c>
      <c r="O7527" s="28">
        <v>5096938.7000000011</v>
      </c>
      <c r="P7527" s="28">
        <v>5209424.0100000007</v>
      </c>
      <c r="Q7527" s="28">
        <v>5339529.05</v>
      </c>
      <c r="R7527" s="28">
        <v>5406488.6900000004</v>
      </c>
      <c r="S7527" s="28">
        <v>5318229.9700000007</v>
      </c>
      <c r="T7527" s="28">
        <v>5579892.5700000003</v>
      </c>
      <c r="U7527" s="53">
        <v>5314841.58</v>
      </c>
    </row>
    <row r="7528" spans="1:21" outlineLevel="3" x14ac:dyDescent="0.25">
      <c r="A7528" s="47" t="s">
        <v>11053</v>
      </c>
      <c r="B7528" s="47" t="s">
        <v>8983</v>
      </c>
      <c r="C7528" s="48" t="s">
        <v>11017</v>
      </c>
      <c r="D7528" s="48" t="s">
        <v>9101</v>
      </c>
      <c r="E7528" s="26">
        <v>1862342.8099999998</v>
      </c>
      <c r="F7528" s="26">
        <v>1640781.8899999997</v>
      </c>
      <c r="G7528" s="26">
        <v>1892838.0499999998</v>
      </c>
      <c r="H7528" s="26">
        <v>2052439.76</v>
      </c>
      <c r="I7528" s="26">
        <v>2045420.94</v>
      </c>
      <c r="J7528" s="26">
        <v>2261314.85</v>
      </c>
      <c r="K7528" s="28">
        <v>2289829.6300000004</v>
      </c>
      <c r="L7528" s="28">
        <v>2224058.71</v>
      </c>
      <c r="M7528" s="28">
        <v>2451863.31</v>
      </c>
      <c r="N7528" s="28">
        <v>2560444.0000000005</v>
      </c>
      <c r="O7528" s="28">
        <v>2304284.0999999996</v>
      </c>
      <c r="P7528" s="28">
        <v>2309055.4199999995</v>
      </c>
      <c r="Q7528" s="28">
        <v>2273324.7900000005</v>
      </c>
      <c r="R7528" s="28">
        <v>2404603.04</v>
      </c>
      <c r="S7528" s="28">
        <v>2348660.2399999998</v>
      </c>
      <c r="T7528" s="28">
        <v>2390159.5699999998</v>
      </c>
      <c r="U7528" s="53">
        <v>2557673.16</v>
      </c>
    </row>
    <row r="7529" spans="1:21" outlineLevel="3" x14ac:dyDescent="0.25">
      <c r="A7529" s="47" t="s">
        <v>11053</v>
      </c>
      <c r="B7529" s="47" t="s">
        <v>8983</v>
      </c>
      <c r="C7529" s="48" t="s">
        <v>11017</v>
      </c>
      <c r="D7529" s="48" t="s">
        <v>9102</v>
      </c>
      <c r="E7529" s="26" t="s">
        <v>11224</v>
      </c>
      <c r="F7529" s="26" t="s">
        <v>11224</v>
      </c>
      <c r="G7529" s="26" t="s">
        <v>11224</v>
      </c>
      <c r="H7529" s="26" t="s">
        <v>11224</v>
      </c>
      <c r="I7529" s="26" t="s">
        <v>11224</v>
      </c>
      <c r="J7529" s="26" t="s">
        <v>11224</v>
      </c>
      <c r="K7529" s="28" t="s">
        <v>11225</v>
      </c>
      <c r="L7529" s="28" t="s">
        <v>11225</v>
      </c>
      <c r="M7529" s="28" t="s">
        <v>11225</v>
      </c>
      <c r="N7529" s="28" t="s">
        <v>11225</v>
      </c>
      <c r="O7529" s="28" t="s">
        <v>11225</v>
      </c>
      <c r="P7529" s="28" t="s">
        <v>11225</v>
      </c>
      <c r="Q7529" s="28" t="s">
        <v>11225</v>
      </c>
      <c r="R7529" s="28" t="s">
        <v>11225</v>
      </c>
      <c r="S7529" s="28" t="s">
        <v>11225</v>
      </c>
      <c r="T7529" s="28" t="s">
        <v>11225</v>
      </c>
      <c r="U7529" s="53" t="s">
        <v>11225</v>
      </c>
    </row>
    <row r="7530" spans="1:21" outlineLevel="3" x14ac:dyDescent="0.25">
      <c r="A7530" s="47" t="s">
        <v>11053</v>
      </c>
      <c r="B7530" s="47" t="s">
        <v>8983</v>
      </c>
      <c r="C7530" s="48" t="s">
        <v>11017</v>
      </c>
      <c r="D7530" s="48" t="s">
        <v>11157</v>
      </c>
      <c r="E7530" s="26">
        <v>2437071.2699999986</v>
      </c>
      <c r="F7530" s="26">
        <v>5228863.32</v>
      </c>
      <c r="G7530" s="26">
        <v>1807470.2799999979</v>
      </c>
      <c r="H7530" s="26">
        <v>1371327.6400000008</v>
      </c>
      <c r="I7530" s="26">
        <v>2362417.1600000006</v>
      </c>
      <c r="J7530" s="26">
        <v>2365146.0399999996</v>
      </c>
      <c r="K7530" s="28">
        <v>2557597.5499999989</v>
      </c>
      <c r="L7530" s="28">
        <v>2626249.5499999993</v>
      </c>
      <c r="M7530" s="28">
        <v>2574294.7299999995</v>
      </c>
      <c r="N7530" s="28">
        <v>2336339.66</v>
      </c>
      <c r="O7530" s="28">
        <v>2241516.3299999996</v>
      </c>
      <c r="P7530" s="28">
        <v>2092891.6099999999</v>
      </c>
      <c r="Q7530" s="28">
        <v>2053720.2200000002</v>
      </c>
      <c r="R7530" s="28">
        <v>1878035.3900000001</v>
      </c>
      <c r="S7530" s="28">
        <v>1972991.4599999997</v>
      </c>
      <c r="T7530" s="28">
        <v>2566291.0100000002</v>
      </c>
      <c r="U7530" s="53">
        <v>2869778.8000000003</v>
      </c>
    </row>
    <row r="7531" spans="1:21" outlineLevel="2" x14ac:dyDescent="0.25">
      <c r="A7531" s="47"/>
      <c r="B7531" s="47" t="s">
        <v>8983</v>
      </c>
      <c r="C7531" s="48" t="s">
        <v>11017</v>
      </c>
      <c r="D7531" s="48" t="s">
        <v>11314</v>
      </c>
      <c r="E7531" s="26">
        <v>322827401.19000018</v>
      </c>
      <c r="F7531" s="26">
        <v>323013995.98000002</v>
      </c>
      <c r="G7531" s="26">
        <v>324671029.77999997</v>
      </c>
      <c r="H7531" s="26">
        <v>321576718.91000003</v>
      </c>
      <c r="I7531" s="26">
        <v>328848609.94999999</v>
      </c>
      <c r="J7531" s="26">
        <v>336844430.60999995</v>
      </c>
      <c r="K7531" s="28">
        <v>341025639.03000015</v>
      </c>
      <c r="L7531" s="28">
        <v>356212307.92000014</v>
      </c>
      <c r="M7531" s="28">
        <v>361969902.24000001</v>
      </c>
      <c r="N7531" s="28">
        <v>370061329.59000009</v>
      </c>
      <c r="O7531" s="28">
        <v>362544775.13000005</v>
      </c>
      <c r="P7531" s="28">
        <v>377309182.27999991</v>
      </c>
      <c r="Q7531" s="28">
        <v>390591522.14999998</v>
      </c>
      <c r="R7531" s="28">
        <v>401003521.63000011</v>
      </c>
      <c r="S7531" s="28">
        <v>397577961.44000018</v>
      </c>
      <c r="T7531" s="28">
        <v>405453103.74999994</v>
      </c>
      <c r="U7531" s="53">
        <v>399903483.2299999</v>
      </c>
    </row>
    <row r="7532" spans="1:21" outlineLevel="3" x14ac:dyDescent="0.25">
      <c r="A7532" s="47" t="s">
        <v>11053</v>
      </c>
      <c r="B7532" s="47" t="s">
        <v>9724</v>
      </c>
      <c r="C7532" s="48" t="s">
        <v>11047</v>
      </c>
      <c r="D7532" s="48" t="s">
        <v>9723</v>
      </c>
      <c r="E7532" s="26">
        <v>2126618.5300000003</v>
      </c>
      <c r="F7532" s="26">
        <v>2346821.7199999997</v>
      </c>
      <c r="G7532" s="26">
        <v>2098044.27</v>
      </c>
      <c r="H7532" s="26">
        <v>1974760.5299999998</v>
      </c>
      <c r="I7532" s="26">
        <v>2008969.7499999998</v>
      </c>
      <c r="J7532" s="26">
        <v>2083756.02</v>
      </c>
      <c r="K7532" s="28">
        <v>1850121.0000000002</v>
      </c>
      <c r="L7532" s="28">
        <v>1980739.4400000002</v>
      </c>
      <c r="M7532" s="28">
        <v>2024929.5</v>
      </c>
      <c r="N7532" s="28">
        <v>2208398.86</v>
      </c>
      <c r="O7532" s="28">
        <v>2338583.4600000004</v>
      </c>
      <c r="P7532" s="28">
        <v>2405575.2200000002</v>
      </c>
      <c r="Q7532" s="28">
        <v>2589234.5900000003</v>
      </c>
      <c r="R7532" s="28">
        <v>2615831.7600000002</v>
      </c>
      <c r="S7532" s="28">
        <v>2523803.5</v>
      </c>
      <c r="T7532" s="28">
        <v>2761192.13</v>
      </c>
      <c r="U7532" s="53">
        <v>2716728.81</v>
      </c>
    </row>
    <row r="7533" spans="1:21" outlineLevel="3" x14ac:dyDescent="0.25">
      <c r="A7533" s="47" t="s">
        <v>11053</v>
      </c>
      <c r="B7533" s="47" t="s">
        <v>9724</v>
      </c>
      <c r="C7533" s="48" t="s">
        <v>11047</v>
      </c>
      <c r="D7533" s="48" t="s">
        <v>9725</v>
      </c>
      <c r="E7533" s="26">
        <v>3792244.4699999997</v>
      </c>
      <c r="F7533" s="26">
        <v>3758001.8</v>
      </c>
      <c r="G7533" s="26">
        <v>3787911.14</v>
      </c>
      <c r="H7533" s="26">
        <v>3801776.1300000004</v>
      </c>
      <c r="I7533" s="26">
        <v>3910363.85</v>
      </c>
      <c r="J7533" s="26">
        <v>4139225.9600000004</v>
      </c>
      <c r="K7533" s="28">
        <v>4244702.84</v>
      </c>
      <c r="L7533" s="28">
        <v>4308458.12</v>
      </c>
      <c r="M7533" s="28">
        <v>4323169.46</v>
      </c>
      <c r="N7533" s="28">
        <v>4421142.5100000007</v>
      </c>
      <c r="O7533" s="28">
        <v>4429069.57</v>
      </c>
      <c r="P7533" s="28">
        <v>4524267.91</v>
      </c>
      <c r="Q7533" s="28">
        <v>4684832.7500000009</v>
      </c>
      <c r="R7533" s="28">
        <v>4721076.1899999995</v>
      </c>
      <c r="S7533" s="28">
        <v>4921972.8600000003</v>
      </c>
      <c r="T7533" s="28">
        <v>5257760.88</v>
      </c>
      <c r="U7533" s="53">
        <v>5052267.12</v>
      </c>
    </row>
    <row r="7534" spans="1:21" outlineLevel="3" x14ac:dyDescent="0.25">
      <c r="A7534" s="47" t="s">
        <v>11053</v>
      </c>
      <c r="B7534" s="47" t="s">
        <v>9724</v>
      </c>
      <c r="C7534" s="48" t="s">
        <v>11047</v>
      </c>
      <c r="D7534" s="48" t="s">
        <v>9726</v>
      </c>
      <c r="E7534" s="26">
        <v>3189561.4</v>
      </c>
      <c r="F7534" s="26">
        <v>3334550.38</v>
      </c>
      <c r="G7534" s="26">
        <v>3236318.3900000006</v>
      </c>
      <c r="H7534" s="26">
        <v>3323084.47</v>
      </c>
      <c r="I7534" s="26">
        <v>3466991.98</v>
      </c>
      <c r="J7534" s="26">
        <v>3426292.8700000006</v>
      </c>
      <c r="K7534" s="28">
        <v>3483796.33</v>
      </c>
      <c r="L7534" s="28">
        <v>3451309.6700000004</v>
      </c>
      <c r="M7534" s="28">
        <v>3563912.16</v>
      </c>
      <c r="N7534" s="28">
        <v>3650009.5000000005</v>
      </c>
      <c r="O7534" s="28">
        <v>3598731.7900000005</v>
      </c>
      <c r="P7534" s="28">
        <v>3735385.84</v>
      </c>
      <c r="Q7534" s="28">
        <v>3678642.4099999997</v>
      </c>
      <c r="R7534" s="28">
        <v>3748872.4299999997</v>
      </c>
      <c r="S7534" s="28">
        <v>3793082.01</v>
      </c>
      <c r="T7534" s="28">
        <v>3889729.52</v>
      </c>
      <c r="U7534" s="53">
        <v>3972141.3699999996</v>
      </c>
    </row>
    <row r="7535" spans="1:21" outlineLevel="3" x14ac:dyDescent="0.25">
      <c r="A7535" s="47" t="s">
        <v>11053</v>
      </c>
      <c r="B7535" s="47" t="s">
        <v>9724</v>
      </c>
      <c r="C7535" s="48" t="s">
        <v>11047</v>
      </c>
      <c r="D7535" s="48" t="s">
        <v>9727</v>
      </c>
      <c r="E7535" s="26">
        <v>3583067.23</v>
      </c>
      <c r="F7535" s="26">
        <v>3759977.65</v>
      </c>
      <c r="G7535" s="26">
        <v>3601193.5200000005</v>
      </c>
      <c r="H7535" s="26">
        <v>3805233.3700000006</v>
      </c>
      <c r="I7535" s="26">
        <v>3840358.0100000002</v>
      </c>
      <c r="J7535" s="26">
        <v>3906299.55</v>
      </c>
      <c r="K7535" s="28">
        <v>3931147.15</v>
      </c>
      <c r="L7535" s="28">
        <v>3907440.17</v>
      </c>
      <c r="M7535" s="28">
        <v>3980464.3999999994</v>
      </c>
      <c r="N7535" s="28">
        <v>4135798.54</v>
      </c>
      <c r="O7535" s="28">
        <v>4101921.6199999996</v>
      </c>
      <c r="P7535" s="28">
        <v>4108140.75</v>
      </c>
      <c r="Q7535" s="28">
        <v>4301719.96</v>
      </c>
      <c r="R7535" s="28">
        <v>4462378.040000001</v>
      </c>
      <c r="S7535" s="28">
        <v>4426328.1500000004</v>
      </c>
      <c r="T7535" s="28">
        <v>4529931.84</v>
      </c>
      <c r="U7535" s="53">
        <v>4463699.0000000009</v>
      </c>
    </row>
    <row r="7536" spans="1:21" outlineLevel="3" x14ac:dyDescent="0.25">
      <c r="A7536" s="47" t="s">
        <v>11053</v>
      </c>
      <c r="B7536" s="47" t="s">
        <v>9724</v>
      </c>
      <c r="C7536" s="48" t="s">
        <v>11047</v>
      </c>
      <c r="D7536" s="48" t="s">
        <v>9728</v>
      </c>
      <c r="E7536" s="26">
        <v>2167666.7800000003</v>
      </c>
      <c r="F7536" s="26">
        <v>2085682.94</v>
      </c>
      <c r="G7536" s="26">
        <v>1983371.4200000002</v>
      </c>
      <c r="H7536" s="26">
        <v>2005418.58</v>
      </c>
      <c r="I7536" s="26">
        <v>2213139.4899999998</v>
      </c>
      <c r="J7536" s="26">
        <v>2258025.44</v>
      </c>
      <c r="K7536" s="28">
        <v>2341359.8800000004</v>
      </c>
      <c r="L7536" s="28">
        <v>2605349.2200000002</v>
      </c>
      <c r="M7536" s="28">
        <v>2620173.9700000002</v>
      </c>
      <c r="N7536" s="28">
        <v>2708065.43</v>
      </c>
      <c r="O7536" s="28">
        <v>2744983.8599999994</v>
      </c>
      <c r="P7536" s="28">
        <v>2818911.9700000007</v>
      </c>
      <c r="Q7536" s="28">
        <v>2689489.5500000003</v>
      </c>
      <c r="R7536" s="28">
        <v>3603838.0600000005</v>
      </c>
      <c r="S7536" s="28">
        <v>3081015.52</v>
      </c>
      <c r="T7536" s="28">
        <v>3693788.4799999995</v>
      </c>
      <c r="U7536" s="53">
        <v>3698577.2999999993</v>
      </c>
    </row>
    <row r="7537" spans="1:21" outlineLevel="3" x14ac:dyDescent="0.25">
      <c r="A7537" s="47" t="s">
        <v>11053</v>
      </c>
      <c r="B7537" s="47" t="s">
        <v>9724</v>
      </c>
      <c r="C7537" s="48" t="s">
        <v>11047</v>
      </c>
      <c r="D7537" s="48" t="s">
        <v>9729</v>
      </c>
      <c r="E7537" s="26">
        <v>1776856.64</v>
      </c>
      <c r="F7537" s="26">
        <v>1850890.84</v>
      </c>
      <c r="G7537" s="26">
        <v>1835148.84</v>
      </c>
      <c r="H7537" s="26">
        <v>2024211.35</v>
      </c>
      <c r="I7537" s="26">
        <v>1756244.3699999996</v>
      </c>
      <c r="J7537" s="26">
        <v>1843337.4300000002</v>
      </c>
      <c r="K7537" s="28">
        <v>1927403.7300000002</v>
      </c>
      <c r="L7537" s="28">
        <v>1908773.5699999998</v>
      </c>
      <c r="M7537" s="28">
        <v>2115734.4900000002</v>
      </c>
      <c r="N7537" s="28">
        <v>2032341.9200000004</v>
      </c>
      <c r="O7537" s="28">
        <v>2133993.63</v>
      </c>
      <c r="P7537" s="28">
        <v>2318851.2500000005</v>
      </c>
      <c r="Q7537" s="28">
        <v>2688090.4</v>
      </c>
      <c r="R7537" s="28">
        <v>2713025.05</v>
      </c>
      <c r="S7537" s="28">
        <v>2538844.0700000003</v>
      </c>
      <c r="T7537" s="28">
        <v>2884959.0500000003</v>
      </c>
      <c r="U7537" s="53">
        <v>2853360.6599999997</v>
      </c>
    </row>
    <row r="7538" spans="1:21" outlineLevel="3" x14ac:dyDescent="0.25">
      <c r="A7538" s="47" t="s">
        <v>11053</v>
      </c>
      <c r="B7538" s="47" t="s">
        <v>9724</v>
      </c>
      <c r="C7538" s="48" t="s">
        <v>11047</v>
      </c>
      <c r="D7538" s="48" t="s">
        <v>9730</v>
      </c>
      <c r="E7538" s="26">
        <v>2227021.83</v>
      </c>
      <c r="F7538" s="26">
        <v>2247795.4899999998</v>
      </c>
      <c r="G7538" s="26">
        <v>2174217.23</v>
      </c>
      <c r="H7538" s="26">
        <v>2307364.39</v>
      </c>
      <c r="I7538" s="26">
        <v>2476533.0099999998</v>
      </c>
      <c r="J7538" s="26">
        <v>2582410.14</v>
      </c>
      <c r="K7538" s="28">
        <v>2685740.9899999998</v>
      </c>
      <c r="L7538" s="28">
        <v>2938854.3299999996</v>
      </c>
      <c r="M7538" s="28">
        <v>2984227.16</v>
      </c>
      <c r="N7538" s="28">
        <v>3037491.689999999</v>
      </c>
      <c r="O7538" s="28">
        <v>3013037.21</v>
      </c>
      <c r="P7538" s="28">
        <v>3245935.0199999996</v>
      </c>
      <c r="Q7538" s="28">
        <v>3706528.7</v>
      </c>
      <c r="R7538" s="28">
        <v>4074733.37</v>
      </c>
      <c r="S7538" s="28">
        <v>4064575.1</v>
      </c>
      <c r="T7538" s="28">
        <v>4203855.34</v>
      </c>
      <c r="U7538" s="53">
        <v>4153814.9099999992</v>
      </c>
    </row>
    <row r="7539" spans="1:21" outlineLevel="3" x14ac:dyDescent="0.25">
      <c r="A7539" s="47" t="s">
        <v>11053</v>
      </c>
      <c r="B7539" s="47" t="s">
        <v>9724</v>
      </c>
      <c r="C7539" s="48" t="s">
        <v>11047</v>
      </c>
      <c r="D7539" s="48" t="s">
        <v>9731</v>
      </c>
      <c r="E7539" s="26">
        <v>3289445.91</v>
      </c>
      <c r="F7539" s="26">
        <v>3282997.4</v>
      </c>
      <c r="G7539" s="26">
        <v>3446948.9199999995</v>
      </c>
      <c r="H7539" s="26">
        <v>3412872.59</v>
      </c>
      <c r="I7539" s="26">
        <v>3374718.54</v>
      </c>
      <c r="J7539" s="26">
        <v>3244236.34</v>
      </c>
      <c r="K7539" s="28">
        <v>3195685.45</v>
      </c>
      <c r="L7539" s="28">
        <v>3458054.4</v>
      </c>
      <c r="M7539" s="28">
        <v>3575682.28</v>
      </c>
      <c r="N7539" s="28">
        <v>3664341.34</v>
      </c>
      <c r="O7539" s="28">
        <v>3611561.9800000004</v>
      </c>
      <c r="P7539" s="28">
        <v>3729464.8599999994</v>
      </c>
      <c r="Q7539" s="28">
        <v>4025487.03</v>
      </c>
      <c r="R7539" s="28">
        <v>4196236.38</v>
      </c>
      <c r="S7539" s="28">
        <v>4356012.6499999994</v>
      </c>
      <c r="T7539" s="28">
        <v>4378773.6399999997</v>
      </c>
      <c r="U7539" s="53">
        <v>4372684.43</v>
      </c>
    </row>
    <row r="7540" spans="1:21" outlineLevel="3" x14ac:dyDescent="0.25">
      <c r="A7540" s="47" t="s">
        <v>11053</v>
      </c>
      <c r="B7540" s="47" t="s">
        <v>9724</v>
      </c>
      <c r="C7540" s="48" t="s">
        <v>11047</v>
      </c>
      <c r="D7540" s="48" t="s">
        <v>9732</v>
      </c>
      <c r="E7540" s="26">
        <v>1483064.9</v>
      </c>
      <c r="F7540" s="26">
        <v>1473663.11</v>
      </c>
      <c r="G7540" s="26">
        <v>1540681.24</v>
      </c>
      <c r="H7540" s="26">
        <v>1775388.6500000001</v>
      </c>
      <c r="I7540" s="26">
        <v>1813239.0300000003</v>
      </c>
      <c r="J7540" s="26">
        <v>1885838.0500000003</v>
      </c>
      <c r="K7540" s="28">
        <v>1788311.2100000002</v>
      </c>
      <c r="L7540" s="28">
        <v>1801951.3800000001</v>
      </c>
      <c r="M7540" s="28">
        <v>1899882.0899999996</v>
      </c>
      <c r="N7540" s="28">
        <v>1891394.8599999996</v>
      </c>
      <c r="O7540" s="28">
        <v>1782489.07</v>
      </c>
      <c r="P7540" s="28">
        <v>1916849.45</v>
      </c>
      <c r="Q7540" s="28">
        <v>2031562.4300000002</v>
      </c>
      <c r="R7540" s="28">
        <v>2094170.9899999998</v>
      </c>
      <c r="S7540" s="28">
        <v>2031470.11</v>
      </c>
      <c r="T7540" s="28">
        <v>1916920.58</v>
      </c>
      <c r="U7540" s="53">
        <v>1901403.1699999997</v>
      </c>
    </row>
    <row r="7541" spans="1:21" outlineLevel="3" x14ac:dyDescent="0.25">
      <c r="A7541" s="47" t="s">
        <v>11053</v>
      </c>
      <c r="B7541" s="47" t="s">
        <v>9724</v>
      </c>
      <c r="C7541" s="48" t="s">
        <v>11047</v>
      </c>
      <c r="D7541" s="48" t="s">
        <v>9733</v>
      </c>
      <c r="E7541" s="26">
        <v>4641650.7799999993</v>
      </c>
      <c r="F7541" s="26">
        <v>4702004.83</v>
      </c>
      <c r="G7541" s="26">
        <v>4515887.4399999995</v>
      </c>
      <c r="H7541" s="26">
        <v>5030142.370000001</v>
      </c>
      <c r="I7541" s="26">
        <v>4975496.92</v>
      </c>
      <c r="J7541" s="26">
        <v>5090307.0000000009</v>
      </c>
      <c r="K7541" s="28">
        <v>5052604.6500000004</v>
      </c>
      <c r="L7541" s="28">
        <v>5291530.7300000004</v>
      </c>
      <c r="M7541" s="28">
        <v>5278223.2600000007</v>
      </c>
      <c r="N7541" s="28">
        <v>5557909.6400000006</v>
      </c>
      <c r="O7541" s="28">
        <v>5348303.68</v>
      </c>
      <c r="P7541" s="28">
        <v>5523596.71</v>
      </c>
      <c r="Q7541" s="28">
        <v>5656027.6699999999</v>
      </c>
      <c r="R7541" s="28">
        <v>5725414.25</v>
      </c>
      <c r="S7541" s="28">
        <v>5457502.9700000007</v>
      </c>
      <c r="T7541" s="28">
        <v>5580191.3400000008</v>
      </c>
      <c r="U7541" s="53">
        <v>5514269.9900000002</v>
      </c>
    </row>
    <row r="7542" spans="1:21" outlineLevel="3" x14ac:dyDescent="0.25">
      <c r="A7542" s="47" t="s">
        <v>11053</v>
      </c>
      <c r="B7542" s="47" t="s">
        <v>9724</v>
      </c>
      <c r="C7542" s="48" t="s">
        <v>11047</v>
      </c>
      <c r="D7542" s="48" t="s">
        <v>9734</v>
      </c>
      <c r="E7542" s="26">
        <v>2506381.6800000002</v>
      </c>
      <c r="F7542" s="26">
        <v>2728740.06</v>
      </c>
      <c r="G7542" s="26">
        <v>1092002.1600000001</v>
      </c>
      <c r="H7542" s="26">
        <v>2349831</v>
      </c>
      <c r="I7542" s="26">
        <v>2520038.08</v>
      </c>
      <c r="J7542" s="26">
        <v>2833044.18</v>
      </c>
      <c r="K7542" s="28">
        <v>2895649.3</v>
      </c>
      <c r="L7542" s="28">
        <v>1779984.6199999994</v>
      </c>
      <c r="M7542" s="28">
        <v>1839170.7400000002</v>
      </c>
      <c r="N7542" s="28">
        <v>1848028.6299999997</v>
      </c>
      <c r="O7542" s="28">
        <v>2028348.6799999997</v>
      </c>
      <c r="P7542" s="28">
        <v>2233136.0700000003</v>
      </c>
      <c r="Q7542" s="28">
        <v>2289020.35</v>
      </c>
      <c r="R7542" s="28">
        <v>2144695.8200000003</v>
      </c>
      <c r="S7542" s="28">
        <v>2299622.8899999997</v>
      </c>
      <c r="T7542" s="28">
        <v>2436860.7299999995</v>
      </c>
      <c r="U7542" s="53">
        <v>2434147.59</v>
      </c>
    </row>
    <row r="7543" spans="1:21" outlineLevel="3" x14ac:dyDescent="0.25">
      <c r="A7543" s="47" t="s">
        <v>11053</v>
      </c>
      <c r="B7543" s="47" t="s">
        <v>9724</v>
      </c>
      <c r="C7543" s="48" t="s">
        <v>11047</v>
      </c>
      <c r="D7543" s="48" t="s">
        <v>9735</v>
      </c>
      <c r="E7543" s="26">
        <v>674348.01000000013</v>
      </c>
      <c r="F7543" s="26">
        <v>686775.73</v>
      </c>
      <c r="G7543" s="26">
        <v>1156766.6100000001</v>
      </c>
      <c r="H7543" s="26">
        <v>756037.28</v>
      </c>
      <c r="I7543" s="26">
        <v>742830.94</v>
      </c>
      <c r="J7543" s="26">
        <v>703878.55999999994</v>
      </c>
      <c r="K7543" s="28">
        <v>711076.53</v>
      </c>
      <c r="L7543" s="28">
        <v>758438.8899999999</v>
      </c>
      <c r="M7543" s="28">
        <v>861754.90000000014</v>
      </c>
      <c r="N7543" s="28">
        <v>942055.26999999979</v>
      </c>
      <c r="O7543" s="28">
        <v>862876.66000000027</v>
      </c>
      <c r="P7543" s="28">
        <v>1006009.3300000002</v>
      </c>
      <c r="Q7543" s="28">
        <v>1052972.52</v>
      </c>
      <c r="R7543" s="28">
        <v>1060775.43</v>
      </c>
      <c r="S7543" s="28">
        <v>1098119.5999999999</v>
      </c>
      <c r="T7543" s="28">
        <v>1220650.58</v>
      </c>
      <c r="U7543" s="53">
        <v>1186955.67</v>
      </c>
    </row>
    <row r="7544" spans="1:21" outlineLevel="3" x14ac:dyDescent="0.25">
      <c r="A7544" s="47" t="s">
        <v>11053</v>
      </c>
      <c r="B7544" s="47" t="s">
        <v>9724</v>
      </c>
      <c r="C7544" s="48" t="s">
        <v>11047</v>
      </c>
      <c r="D7544" s="48" t="s">
        <v>9736</v>
      </c>
      <c r="E7544" s="26">
        <v>1975020.5099999998</v>
      </c>
      <c r="F7544" s="26">
        <v>2059563.1899999997</v>
      </c>
      <c r="G7544" s="26">
        <v>2061221.17</v>
      </c>
      <c r="H7544" s="26">
        <v>2156936.3099999996</v>
      </c>
      <c r="I7544" s="26">
        <v>2251045.38</v>
      </c>
      <c r="J7544" s="26">
        <v>2331102.1800000002</v>
      </c>
      <c r="K7544" s="28">
        <v>2366046.7200000002</v>
      </c>
      <c r="L7544" s="28">
        <v>2542382.2300000004</v>
      </c>
      <c r="M7544" s="28">
        <v>2653270.8100000005</v>
      </c>
      <c r="N7544" s="28">
        <v>2846125.5</v>
      </c>
      <c r="O7544" s="28">
        <v>3042482.84</v>
      </c>
      <c r="P7544" s="28">
        <v>3254434.52</v>
      </c>
      <c r="Q7544" s="28">
        <v>3400768.3200000003</v>
      </c>
      <c r="R7544" s="28">
        <v>3430541.2900000005</v>
      </c>
      <c r="S7544" s="28">
        <v>3388915.6</v>
      </c>
      <c r="T7544" s="28">
        <v>3645057.6200000006</v>
      </c>
      <c r="U7544" s="53">
        <v>3625265.5500000003</v>
      </c>
    </row>
    <row r="7545" spans="1:21" outlineLevel="3" x14ac:dyDescent="0.25">
      <c r="A7545" s="47" t="s">
        <v>11053</v>
      </c>
      <c r="B7545" s="47" t="s">
        <v>9724</v>
      </c>
      <c r="C7545" s="48" t="s">
        <v>11047</v>
      </c>
      <c r="D7545" s="48" t="s">
        <v>9737</v>
      </c>
      <c r="E7545" s="26">
        <v>2528152.6799999997</v>
      </c>
      <c r="F7545" s="26">
        <v>1812266.27</v>
      </c>
      <c r="G7545" s="26">
        <v>1722455.23</v>
      </c>
      <c r="H7545" s="26">
        <v>1877129.1900000002</v>
      </c>
      <c r="I7545" s="26">
        <v>2710810.81</v>
      </c>
      <c r="J7545" s="26">
        <v>3006146.51</v>
      </c>
      <c r="K7545" s="28">
        <v>3108096.17</v>
      </c>
      <c r="L7545" s="28">
        <v>3507262.69</v>
      </c>
      <c r="M7545" s="28">
        <v>3681315.0899999994</v>
      </c>
      <c r="N7545" s="28">
        <v>3765257.59</v>
      </c>
      <c r="O7545" s="28">
        <v>3475100.13</v>
      </c>
      <c r="P7545" s="28">
        <v>3832528.4400000004</v>
      </c>
      <c r="Q7545" s="28">
        <v>4066170.2600000002</v>
      </c>
      <c r="R7545" s="28">
        <v>4061083.4799999995</v>
      </c>
      <c r="S7545" s="28">
        <v>3852119.33</v>
      </c>
      <c r="T7545" s="28">
        <v>4014254.4299999997</v>
      </c>
      <c r="U7545" s="53">
        <v>3726005.0900000003</v>
      </c>
    </row>
    <row r="7546" spans="1:21" outlineLevel="3" x14ac:dyDescent="0.25">
      <c r="A7546" s="47" t="s">
        <v>11053</v>
      </c>
      <c r="B7546" s="47" t="s">
        <v>9724</v>
      </c>
      <c r="C7546" s="48" t="s">
        <v>11047</v>
      </c>
      <c r="D7546" s="48" t="s">
        <v>9738</v>
      </c>
      <c r="E7546" s="26">
        <v>4402308.8800000008</v>
      </c>
      <c r="F7546" s="26">
        <v>4381331.38</v>
      </c>
      <c r="G7546" s="26">
        <v>4188810.45</v>
      </c>
      <c r="H7546" s="26">
        <v>4516587.38</v>
      </c>
      <c r="I7546" s="26">
        <v>4706341.3199999994</v>
      </c>
      <c r="J7546" s="26">
        <v>4964312.9399999995</v>
      </c>
      <c r="K7546" s="28">
        <v>4983941.1399999997</v>
      </c>
      <c r="L7546" s="28">
        <v>5520163.8399999999</v>
      </c>
      <c r="M7546" s="28">
        <v>5685535.5800000001</v>
      </c>
      <c r="N7546" s="28">
        <v>5889305.8299999991</v>
      </c>
      <c r="O7546" s="28">
        <v>5996852.5999999987</v>
      </c>
      <c r="P7546" s="28">
        <v>6224514.5899999999</v>
      </c>
      <c r="Q7546" s="28">
        <v>7607953.5800000001</v>
      </c>
      <c r="R7546" s="28">
        <v>7561122.3599999994</v>
      </c>
      <c r="S7546" s="28">
        <v>6382974.6900000004</v>
      </c>
      <c r="T7546" s="28">
        <v>7516588.8099999996</v>
      </c>
      <c r="U7546" s="53">
        <v>7348376.3199999994</v>
      </c>
    </row>
    <row r="7547" spans="1:21" outlineLevel="3" x14ac:dyDescent="0.25">
      <c r="A7547" s="47" t="s">
        <v>11053</v>
      </c>
      <c r="B7547" s="47" t="s">
        <v>9724</v>
      </c>
      <c r="C7547" s="48" t="s">
        <v>11047</v>
      </c>
      <c r="D7547" s="48" t="s">
        <v>9739</v>
      </c>
      <c r="E7547" s="26">
        <v>4233492.5</v>
      </c>
      <c r="F7547" s="26">
        <v>4031017.57</v>
      </c>
      <c r="G7547" s="26">
        <v>4085926.9000000004</v>
      </c>
      <c r="H7547" s="26">
        <v>4304041.58</v>
      </c>
      <c r="I7547" s="26">
        <v>4753062.96</v>
      </c>
      <c r="J7547" s="26">
        <v>5039949.76</v>
      </c>
      <c r="K7547" s="28">
        <v>4849839.33</v>
      </c>
      <c r="L7547" s="28">
        <v>5295012.1700000009</v>
      </c>
      <c r="M7547" s="28">
        <v>5082236.13</v>
      </c>
      <c r="N7547" s="28">
        <v>5267447.4099999992</v>
      </c>
      <c r="O7547" s="28">
        <v>5171268.32</v>
      </c>
      <c r="P7547" s="28">
        <v>5323234.87</v>
      </c>
      <c r="Q7547" s="28">
        <v>6388626.5500000007</v>
      </c>
      <c r="R7547" s="28">
        <v>6546547.459999999</v>
      </c>
      <c r="S7547" s="28">
        <v>5744283.0099999998</v>
      </c>
      <c r="T7547" s="28">
        <v>6873339.870000001</v>
      </c>
      <c r="U7547" s="53">
        <v>7104755.8499999996</v>
      </c>
    </row>
    <row r="7548" spans="1:21" outlineLevel="3" x14ac:dyDescent="0.25">
      <c r="A7548" s="47" t="s">
        <v>11053</v>
      </c>
      <c r="B7548" s="47" t="s">
        <v>9724</v>
      </c>
      <c r="C7548" s="48" t="s">
        <v>11047</v>
      </c>
      <c r="D7548" s="48" t="s">
        <v>9740</v>
      </c>
      <c r="E7548" s="26" t="s">
        <v>11224</v>
      </c>
      <c r="F7548" s="26" t="s">
        <v>11224</v>
      </c>
      <c r="G7548" s="26" t="s">
        <v>11224</v>
      </c>
      <c r="H7548" s="26" t="s">
        <v>11224</v>
      </c>
      <c r="I7548" s="26" t="s">
        <v>11224</v>
      </c>
      <c r="J7548" s="26" t="s">
        <v>11224</v>
      </c>
      <c r="K7548" s="28" t="s">
        <v>11225</v>
      </c>
      <c r="L7548" s="28" t="s">
        <v>11225</v>
      </c>
      <c r="M7548" s="28" t="s">
        <v>11225</v>
      </c>
      <c r="N7548" s="28" t="s">
        <v>11225</v>
      </c>
      <c r="O7548" s="28" t="s">
        <v>11225</v>
      </c>
      <c r="P7548" s="28" t="s">
        <v>11225</v>
      </c>
      <c r="Q7548" s="28" t="s">
        <v>11225</v>
      </c>
      <c r="R7548" s="28" t="s">
        <v>11225</v>
      </c>
      <c r="S7548" s="28" t="s">
        <v>11225</v>
      </c>
      <c r="T7548" s="28" t="s">
        <v>11225</v>
      </c>
      <c r="U7548" s="53" t="s">
        <v>11225</v>
      </c>
    </row>
    <row r="7549" spans="1:21" outlineLevel="3" x14ac:dyDescent="0.25">
      <c r="A7549" s="47" t="s">
        <v>11053</v>
      </c>
      <c r="B7549" s="47" t="s">
        <v>9724</v>
      </c>
      <c r="C7549" s="48" t="s">
        <v>11047</v>
      </c>
      <c r="D7549" s="48" t="s">
        <v>9741</v>
      </c>
      <c r="E7549" s="26">
        <v>2855679.3800000004</v>
      </c>
      <c r="F7549" s="26">
        <v>2672021.6799999997</v>
      </c>
      <c r="G7549" s="26">
        <v>2772629.81</v>
      </c>
      <c r="H7549" s="26">
        <v>3077787.62</v>
      </c>
      <c r="I7549" s="26">
        <v>3343634.2700000005</v>
      </c>
      <c r="J7549" s="26">
        <v>3583718.2</v>
      </c>
      <c r="K7549" s="28">
        <v>3707415.44</v>
      </c>
      <c r="L7549" s="28">
        <v>3712355.5000000005</v>
      </c>
      <c r="M7549" s="28">
        <v>4035127.5700000003</v>
      </c>
      <c r="N7549" s="28">
        <v>4129536.0700000008</v>
      </c>
      <c r="O7549" s="28">
        <v>4171215.8</v>
      </c>
      <c r="P7549" s="28">
        <v>4466967.08</v>
      </c>
      <c r="Q7549" s="28">
        <v>4493675.9899999993</v>
      </c>
      <c r="R7549" s="28">
        <v>4781294.370000001</v>
      </c>
      <c r="S7549" s="28">
        <v>4874299.0200000005</v>
      </c>
      <c r="T7549" s="28">
        <v>5352086.6599999992</v>
      </c>
      <c r="U7549" s="53">
        <v>5274810.2299999995</v>
      </c>
    </row>
    <row r="7550" spans="1:21" outlineLevel="3" x14ac:dyDescent="0.25">
      <c r="A7550" s="47" t="s">
        <v>11053</v>
      </c>
      <c r="B7550" s="47" t="s">
        <v>9724</v>
      </c>
      <c r="C7550" s="48" t="s">
        <v>11047</v>
      </c>
      <c r="D7550" s="48" t="s">
        <v>9742</v>
      </c>
      <c r="E7550" s="26">
        <v>2087154.8699999999</v>
      </c>
      <c r="F7550" s="26">
        <v>2066917.77</v>
      </c>
      <c r="G7550" s="26">
        <v>2015888.8199999998</v>
      </c>
      <c r="H7550" s="26">
        <v>2124411.6599999997</v>
      </c>
      <c r="I7550" s="26">
        <v>2147917.0099999998</v>
      </c>
      <c r="J7550" s="26">
        <v>2023392.3599999999</v>
      </c>
      <c r="K7550" s="28">
        <v>2242922.2999999998</v>
      </c>
      <c r="L7550" s="28">
        <v>2282660.7599999998</v>
      </c>
      <c r="M7550" s="28">
        <v>2367490.33</v>
      </c>
      <c r="N7550" s="28">
        <v>2519264.4</v>
      </c>
      <c r="O7550" s="28">
        <v>2670899.6900000004</v>
      </c>
      <c r="P7550" s="28">
        <v>2679783.44</v>
      </c>
      <c r="Q7550" s="28">
        <v>2983538.43</v>
      </c>
      <c r="R7550" s="28">
        <v>3028266.42</v>
      </c>
      <c r="S7550" s="28">
        <v>3084111.0300000007</v>
      </c>
      <c r="T7550" s="28">
        <v>3033875.9299999997</v>
      </c>
      <c r="U7550" s="53">
        <v>2883082.49</v>
      </c>
    </row>
    <row r="7551" spans="1:21" outlineLevel="3" x14ac:dyDescent="0.25">
      <c r="A7551" s="47" t="s">
        <v>11053</v>
      </c>
      <c r="B7551" s="47" t="s">
        <v>9724</v>
      </c>
      <c r="C7551" s="48" t="s">
        <v>11047</v>
      </c>
      <c r="D7551" s="48" t="s">
        <v>9743</v>
      </c>
      <c r="E7551" s="26">
        <v>2533150.91</v>
      </c>
      <c r="F7551" s="26">
        <v>2743992.6999999997</v>
      </c>
      <c r="G7551" s="26">
        <v>2750376.84</v>
      </c>
      <c r="H7551" s="26">
        <v>2755705.5</v>
      </c>
      <c r="I7551" s="26">
        <v>2898942.1599999997</v>
      </c>
      <c r="J7551" s="26">
        <v>3148067.8299999996</v>
      </c>
      <c r="K7551" s="28">
        <v>3217216.2700000005</v>
      </c>
      <c r="L7551" s="28">
        <v>3476232.39</v>
      </c>
      <c r="M7551" s="28">
        <v>3471404.57</v>
      </c>
      <c r="N7551" s="28">
        <v>3329104.35</v>
      </c>
      <c r="O7551" s="28">
        <v>3547234.4899999998</v>
      </c>
      <c r="P7551" s="28">
        <v>3724891.1600000006</v>
      </c>
      <c r="Q7551" s="28">
        <v>3865399.9099999997</v>
      </c>
      <c r="R7551" s="28">
        <v>3931862.49</v>
      </c>
      <c r="S7551" s="28">
        <v>4026953.4800000004</v>
      </c>
      <c r="T7551" s="28">
        <v>4058230.96</v>
      </c>
      <c r="U7551" s="53">
        <v>4117087.9999999995</v>
      </c>
    </row>
    <row r="7552" spans="1:21" outlineLevel="3" x14ac:dyDescent="0.25">
      <c r="A7552" s="47" t="s">
        <v>11053</v>
      </c>
      <c r="B7552" s="47" t="s">
        <v>9724</v>
      </c>
      <c r="C7552" s="48" t="s">
        <v>11047</v>
      </c>
      <c r="D7552" s="48" t="s">
        <v>9744</v>
      </c>
      <c r="E7552" s="26">
        <v>1296501.43</v>
      </c>
      <c r="F7552" s="26">
        <v>1402309</v>
      </c>
      <c r="G7552" s="26">
        <v>1311362.6000000001</v>
      </c>
      <c r="H7552" s="26">
        <v>1660129.47</v>
      </c>
      <c r="I7552" s="26">
        <v>1764575.53</v>
      </c>
      <c r="J7552" s="26">
        <v>2066628.77</v>
      </c>
      <c r="K7552" s="28">
        <v>2598529.98</v>
      </c>
      <c r="L7552" s="28">
        <v>2650366.5399999996</v>
      </c>
      <c r="M7552" s="28">
        <v>2534907.35</v>
      </c>
      <c r="N7552" s="28">
        <v>2537060.8800000008</v>
      </c>
      <c r="O7552" s="28">
        <v>2880562.7500000005</v>
      </c>
      <c r="P7552" s="28">
        <v>3170324.5300000003</v>
      </c>
      <c r="Q7552" s="28">
        <v>4401451.0599999996</v>
      </c>
      <c r="R7552" s="28">
        <v>4686376.3100000005</v>
      </c>
      <c r="S7552" s="28">
        <v>3668581.0599999996</v>
      </c>
      <c r="T7552" s="28">
        <v>5089856.9000000013</v>
      </c>
      <c r="U7552" s="53">
        <v>5009835.3599999994</v>
      </c>
    </row>
    <row r="7553" spans="1:21" outlineLevel="3" x14ac:dyDescent="0.25">
      <c r="A7553" s="47" t="s">
        <v>11053</v>
      </c>
      <c r="B7553" s="47" t="s">
        <v>9724</v>
      </c>
      <c r="C7553" s="48" t="s">
        <v>11047</v>
      </c>
      <c r="D7553" s="48" t="s">
        <v>9745</v>
      </c>
      <c r="E7553" s="26">
        <v>4962011.9300000006</v>
      </c>
      <c r="F7553" s="26">
        <v>4807932.22</v>
      </c>
      <c r="G7553" s="26">
        <v>5002958.3499999996</v>
      </c>
      <c r="H7553" s="26">
        <v>5192728.4300000006</v>
      </c>
      <c r="I7553" s="26">
        <v>5723111.5999999996</v>
      </c>
      <c r="J7553" s="26">
        <v>5790220.6799999997</v>
      </c>
      <c r="K7553" s="28">
        <v>5845925.7799999993</v>
      </c>
      <c r="L7553" s="28">
        <v>6150860.6899999995</v>
      </c>
      <c r="M7553" s="28">
        <v>6369543.0200000005</v>
      </c>
      <c r="N7553" s="28">
        <v>6444162.6799999997</v>
      </c>
      <c r="O7553" s="28">
        <v>6703235.5499999998</v>
      </c>
      <c r="P7553" s="28">
        <v>6999932.1799999988</v>
      </c>
      <c r="Q7553" s="28">
        <v>6898571.0899999999</v>
      </c>
      <c r="R7553" s="28">
        <v>7124129.7500000009</v>
      </c>
      <c r="S7553" s="28">
        <v>7042498.3200000003</v>
      </c>
      <c r="T7553" s="28">
        <v>7327131.9500000002</v>
      </c>
      <c r="U7553" s="53">
        <v>7177131.2799999993</v>
      </c>
    </row>
    <row r="7554" spans="1:21" outlineLevel="3" x14ac:dyDescent="0.25">
      <c r="A7554" s="47" t="s">
        <v>11053</v>
      </c>
      <c r="B7554" s="47" t="s">
        <v>9724</v>
      </c>
      <c r="C7554" s="48" t="s">
        <v>11047</v>
      </c>
      <c r="D7554" s="48" t="s">
        <v>9746</v>
      </c>
      <c r="E7554" s="26">
        <v>1854151.51</v>
      </c>
      <c r="F7554" s="26">
        <v>1826356.9000000001</v>
      </c>
      <c r="G7554" s="26">
        <v>1916851.83</v>
      </c>
      <c r="H7554" s="26">
        <v>2012658.02</v>
      </c>
      <c r="I7554" s="26">
        <v>2019584.74</v>
      </c>
      <c r="J7554" s="26">
        <v>2355944.21</v>
      </c>
      <c r="K7554" s="28">
        <v>2394957.8099999996</v>
      </c>
      <c r="L7554" s="28">
        <v>2525809.3000000003</v>
      </c>
      <c r="M7554" s="28">
        <v>2689053.76</v>
      </c>
      <c r="N7554" s="28">
        <v>2668657.0199999996</v>
      </c>
      <c r="O7554" s="28">
        <v>2700959.26</v>
      </c>
      <c r="P7554" s="28">
        <v>2945916.01</v>
      </c>
      <c r="Q7554" s="28">
        <v>3091582.5300000003</v>
      </c>
      <c r="R7554" s="28">
        <v>3322627.44</v>
      </c>
      <c r="S7554" s="28">
        <v>3108452.94</v>
      </c>
      <c r="T7554" s="28">
        <v>3305640.31</v>
      </c>
      <c r="U7554" s="53">
        <v>3293943.63</v>
      </c>
    </row>
    <row r="7555" spans="1:21" outlineLevel="3" x14ac:dyDescent="0.25">
      <c r="A7555" s="47" t="s">
        <v>11053</v>
      </c>
      <c r="B7555" s="47" t="s">
        <v>9724</v>
      </c>
      <c r="C7555" s="48" t="s">
        <v>11047</v>
      </c>
      <c r="D7555" s="48" t="s">
        <v>9747</v>
      </c>
      <c r="E7555" s="26">
        <v>2628682.8200000003</v>
      </c>
      <c r="F7555" s="26">
        <v>3174124.74</v>
      </c>
      <c r="G7555" s="26">
        <v>2592403.31</v>
      </c>
      <c r="H7555" s="26">
        <v>2759381.4</v>
      </c>
      <c r="I7555" s="26">
        <v>2775283.0399999996</v>
      </c>
      <c r="J7555" s="26">
        <v>2828316.45</v>
      </c>
      <c r="K7555" s="28">
        <v>2864102.7499999995</v>
      </c>
      <c r="L7555" s="28">
        <v>3192820.9099999997</v>
      </c>
      <c r="M7555" s="28">
        <v>3229326.21</v>
      </c>
      <c r="N7555" s="28">
        <v>3498677.61</v>
      </c>
      <c r="O7555" s="28">
        <v>3548997.5300000003</v>
      </c>
      <c r="P7555" s="28">
        <v>3707557.2200000007</v>
      </c>
      <c r="Q7555" s="28">
        <v>4011866.6499999994</v>
      </c>
      <c r="R7555" s="28">
        <v>4141566.7199999997</v>
      </c>
      <c r="S7555" s="28">
        <v>4126709.94</v>
      </c>
      <c r="T7555" s="28">
        <v>4219398.2100000009</v>
      </c>
      <c r="U7555" s="53">
        <v>4236657.82</v>
      </c>
    </row>
    <row r="7556" spans="1:21" outlineLevel="3" x14ac:dyDescent="0.25">
      <c r="A7556" s="47" t="s">
        <v>11053</v>
      </c>
      <c r="B7556" s="47" t="s">
        <v>9724</v>
      </c>
      <c r="C7556" s="48" t="s">
        <v>11047</v>
      </c>
      <c r="D7556" s="48" t="s">
        <v>9748</v>
      </c>
      <c r="E7556" s="26">
        <v>750262.63000000012</v>
      </c>
      <c r="F7556" s="26">
        <v>816193.67</v>
      </c>
      <c r="G7556" s="26">
        <v>873377.27</v>
      </c>
      <c r="H7556" s="26">
        <v>954090.29</v>
      </c>
      <c r="I7556" s="26">
        <v>1034788.7000000001</v>
      </c>
      <c r="J7556" s="26">
        <v>1088011.5100000002</v>
      </c>
      <c r="K7556" s="28">
        <v>1181816.83</v>
      </c>
      <c r="L7556" s="28">
        <v>1357195.45</v>
      </c>
      <c r="M7556" s="28">
        <v>1450191.02</v>
      </c>
      <c r="N7556" s="28">
        <v>1529792.2599999998</v>
      </c>
      <c r="O7556" s="28">
        <v>1549333.82</v>
      </c>
      <c r="P7556" s="28">
        <v>1692868.3400000003</v>
      </c>
      <c r="Q7556" s="28">
        <v>1579426.29</v>
      </c>
      <c r="R7556" s="28">
        <v>1876132.4699999997</v>
      </c>
      <c r="S7556" s="28">
        <v>2117061.75</v>
      </c>
      <c r="T7556" s="28">
        <v>2104827.8000000003</v>
      </c>
      <c r="U7556" s="53">
        <v>1957876.53</v>
      </c>
    </row>
    <row r="7557" spans="1:21" outlineLevel="3" x14ac:dyDescent="0.25">
      <c r="A7557" s="47" t="s">
        <v>11053</v>
      </c>
      <c r="B7557" s="47" t="s">
        <v>9724</v>
      </c>
      <c r="C7557" s="48" t="s">
        <v>11047</v>
      </c>
      <c r="D7557" s="48" t="s">
        <v>9749</v>
      </c>
      <c r="E7557" s="26">
        <v>2426976.9</v>
      </c>
      <c r="F7557" s="26">
        <v>2177351.7299999995</v>
      </c>
      <c r="G7557" s="26">
        <v>2477254.5300000003</v>
      </c>
      <c r="H7557" s="26">
        <v>2461528.19</v>
      </c>
      <c r="I7557" s="26">
        <v>2484324.6599999997</v>
      </c>
      <c r="J7557" s="26">
        <v>2670534.0999999996</v>
      </c>
      <c r="K7557" s="28">
        <v>2829844.3899999997</v>
      </c>
      <c r="L7557" s="28">
        <v>2924453.25</v>
      </c>
      <c r="M7557" s="28">
        <v>3104569.0400000005</v>
      </c>
      <c r="N7557" s="28">
        <v>3279584.77</v>
      </c>
      <c r="O7557" s="28">
        <v>3439795.3300000005</v>
      </c>
      <c r="P7557" s="28">
        <v>3618430</v>
      </c>
      <c r="Q7557" s="28">
        <v>3730677.09</v>
      </c>
      <c r="R7557" s="28">
        <v>4010003.9400000004</v>
      </c>
      <c r="S7557" s="28">
        <v>4281361.76</v>
      </c>
      <c r="T7557" s="28">
        <v>4450801.9400000004</v>
      </c>
      <c r="U7557" s="53">
        <v>4205710.0699999994</v>
      </c>
    </row>
    <row r="7558" spans="1:21" outlineLevel="3" x14ac:dyDescent="0.25">
      <c r="A7558" s="47" t="s">
        <v>11053</v>
      </c>
      <c r="B7558" s="47" t="s">
        <v>9724</v>
      </c>
      <c r="C7558" s="48" t="s">
        <v>11047</v>
      </c>
      <c r="D7558" s="48" t="s">
        <v>9750</v>
      </c>
      <c r="E7558" s="26">
        <v>1419890.56</v>
      </c>
      <c r="F7558" s="26">
        <v>1376826.69</v>
      </c>
      <c r="G7558" s="26">
        <v>1379027.4000000001</v>
      </c>
      <c r="H7558" s="26">
        <v>1516077.95</v>
      </c>
      <c r="I7558" s="26">
        <v>1638652.64</v>
      </c>
      <c r="J7558" s="26">
        <v>1738140.8000000003</v>
      </c>
      <c r="K7558" s="28">
        <v>1924095.41</v>
      </c>
      <c r="L7558" s="28">
        <v>2179788.1999999997</v>
      </c>
      <c r="M7558" s="28">
        <v>2332379.88</v>
      </c>
      <c r="N7558" s="28">
        <v>2374037.21</v>
      </c>
      <c r="O7558" s="28">
        <v>2377270.4899999998</v>
      </c>
      <c r="P7558" s="28">
        <v>2457027.8899999997</v>
      </c>
      <c r="Q7558" s="28">
        <v>2484845.4900000002</v>
      </c>
      <c r="R7558" s="28">
        <v>2625498.84</v>
      </c>
      <c r="S7558" s="28">
        <v>2574426.1999999997</v>
      </c>
      <c r="T7558" s="28">
        <v>2768658.0100000002</v>
      </c>
      <c r="U7558" s="53">
        <v>2736522.23</v>
      </c>
    </row>
    <row r="7559" spans="1:21" outlineLevel="3" x14ac:dyDescent="0.25">
      <c r="A7559" s="47" t="s">
        <v>11053</v>
      </c>
      <c r="B7559" s="47" t="s">
        <v>9724</v>
      </c>
      <c r="C7559" s="48" t="s">
        <v>11047</v>
      </c>
      <c r="D7559" s="48" t="s">
        <v>9751</v>
      </c>
      <c r="E7559" s="26">
        <v>6442654.540000001</v>
      </c>
      <c r="F7559" s="26">
        <v>6221160.2300000004</v>
      </c>
      <c r="G7559" s="26">
        <v>6610836.6399999987</v>
      </c>
      <c r="H7559" s="26">
        <v>6630432.2700000005</v>
      </c>
      <c r="I7559" s="26">
        <v>7033861.5499999989</v>
      </c>
      <c r="J7559" s="26">
        <v>7252062.6599999992</v>
      </c>
      <c r="K7559" s="28">
        <v>7379281.7899999991</v>
      </c>
      <c r="L7559" s="28">
        <v>7712883.330000001</v>
      </c>
      <c r="M7559" s="28">
        <v>7807020.2599999998</v>
      </c>
      <c r="N7559" s="28">
        <v>7989403.9099999992</v>
      </c>
      <c r="O7559" s="28">
        <v>7995417.8900000006</v>
      </c>
      <c r="P7559" s="28">
        <v>8182844.5500000007</v>
      </c>
      <c r="Q7559" s="28">
        <v>8467621.0199999996</v>
      </c>
      <c r="R7559" s="28">
        <v>8559486.3600000013</v>
      </c>
      <c r="S7559" s="28">
        <v>8730157.1300000008</v>
      </c>
      <c r="T7559" s="28">
        <v>8784806.1699999981</v>
      </c>
      <c r="U7559" s="53">
        <v>8423001.0600000005</v>
      </c>
    </row>
    <row r="7560" spans="1:21" outlineLevel="3" x14ac:dyDescent="0.25">
      <c r="A7560" s="47" t="s">
        <v>11053</v>
      </c>
      <c r="B7560" s="47" t="s">
        <v>9724</v>
      </c>
      <c r="C7560" s="48" t="s">
        <v>11047</v>
      </c>
      <c r="D7560" s="48" t="s">
        <v>9752</v>
      </c>
      <c r="E7560" s="26" t="s">
        <v>11224</v>
      </c>
      <c r="F7560" s="26" t="s">
        <v>11224</v>
      </c>
      <c r="G7560" s="26" t="s">
        <v>11224</v>
      </c>
      <c r="H7560" s="26" t="s">
        <v>11224</v>
      </c>
      <c r="I7560" s="26" t="s">
        <v>11224</v>
      </c>
      <c r="J7560" s="26" t="s">
        <v>11224</v>
      </c>
      <c r="K7560" s="28" t="s">
        <v>11225</v>
      </c>
      <c r="L7560" s="28" t="s">
        <v>11225</v>
      </c>
      <c r="M7560" s="28" t="s">
        <v>11225</v>
      </c>
      <c r="N7560" s="28" t="s">
        <v>11225</v>
      </c>
      <c r="O7560" s="28" t="s">
        <v>11225</v>
      </c>
      <c r="P7560" s="28" t="s">
        <v>11225</v>
      </c>
      <c r="Q7560" s="28" t="s">
        <v>11225</v>
      </c>
      <c r="R7560" s="28" t="s">
        <v>11225</v>
      </c>
      <c r="S7560" s="28" t="s">
        <v>11225</v>
      </c>
      <c r="T7560" s="28" t="s">
        <v>11225</v>
      </c>
      <c r="U7560" s="53" t="s">
        <v>11225</v>
      </c>
    </row>
    <row r="7561" spans="1:21" outlineLevel="3" x14ac:dyDescent="0.25">
      <c r="A7561" s="47" t="s">
        <v>11053</v>
      </c>
      <c r="B7561" s="47" t="s">
        <v>9724</v>
      </c>
      <c r="C7561" s="48" t="s">
        <v>11047</v>
      </c>
      <c r="D7561" s="48" t="s">
        <v>9753</v>
      </c>
      <c r="E7561" s="26">
        <v>907647.57000000007</v>
      </c>
      <c r="F7561" s="26">
        <v>919243.25000000012</v>
      </c>
      <c r="G7561" s="26">
        <v>759004.43</v>
      </c>
      <c r="H7561" s="26">
        <v>839028.19</v>
      </c>
      <c r="I7561" s="26">
        <v>883196.78</v>
      </c>
      <c r="J7561" s="26">
        <v>916378.6</v>
      </c>
      <c r="K7561" s="28">
        <v>941100.37</v>
      </c>
      <c r="L7561" s="28">
        <v>1118482.5399999998</v>
      </c>
      <c r="M7561" s="28">
        <v>1287047.5</v>
      </c>
      <c r="N7561" s="28">
        <v>1383893.7100000002</v>
      </c>
      <c r="O7561" s="28">
        <v>1618683.1900000002</v>
      </c>
      <c r="P7561" s="28">
        <v>1751439.39</v>
      </c>
      <c r="Q7561" s="28">
        <v>1766079.55</v>
      </c>
      <c r="R7561" s="28">
        <v>1875614.9100000001</v>
      </c>
      <c r="S7561" s="28">
        <v>1994779.08</v>
      </c>
      <c r="T7561" s="28">
        <v>1941711.7</v>
      </c>
      <c r="U7561" s="53">
        <v>1989655.68</v>
      </c>
    </row>
    <row r="7562" spans="1:21" outlineLevel="3" x14ac:dyDescent="0.25">
      <c r="A7562" s="47" t="s">
        <v>11053</v>
      </c>
      <c r="B7562" s="47" t="s">
        <v>9724</v>
      </c>
      <c r="C7562" s="48" t="s">
        <v>11047</v>
      </c>
      <c r="D7562" s="48" t="s">
        <v>9754</v>
      </c>
      <c r="E7562" s="26">
        <v>1816192.4</v>
      </c>
      <c r="F7562" s="26">
        <v>1851516.0199999998</v>
      </c>
      <c r="G7562" s="26">
        <v>1372513.7000000002</v>
      </c>
      <c r="H7562" s="26">
        <v>2215869.2400000002</v>
      </c>
      <c r="I7562" s="26">
        <v>2198898.21</v>
      </c>
      <c r="J7562" s="26">
        <v>2242548.2599999998</v>
      </c>
      <c r="K7562" s="28">
        <v>2255182.4300000002</v>
      </c>
      <c r="L7562" s="28">
        <v>2388316.0300000003</v>
      </c>
      <c r="M7562" s="28">
        <v>2440183.48</v>
      </c>
      <c r="N7562" s="28">
        <v>2581092.1</v>
      </c>
      <c r="O7562" s="28">
        <v>2691526.0100000002</v>
      </c>
      <c r="P7562" s="28">
        <v>2963892.6900000004</v>
      </c>
      <c r="Q7562" s="28">
        <v>3140228.42</v>
      </c>
      <c r="R7562" s="28">
        <v>3222545.3299999996</v>
      </c>
      <c r="S7562" s="28">
        <v>2336053.0100000002</v>
      </c>
      <c r="T7562" s="28">
        <v>3062188.26</v>
      </c>
      <c r="U7562" s="53">
        <v>2991563.3</v>
      </c>
    </row>
    <row r="7563" spans="1:21" outlineLevel="3" x14ac:dyDescent="0.25">
      <c r="A7563" s="47" t="s">
        <v>11053</v>
      </c>
      <c r="B7563" s="47" t="s">
        <v>9724</v>
      </c>
      <c r="C7563" s="48" t="s">
        <v>11047</v>
      </c>
      <c r="D7563" s="48" t="s">
        <v>9755</v>
      </c>
      <c r="E7563" s="26">
        <v>2173930.1</v>
      </c>
      <c r="F7563" s="26">
        <v>2196528.4400000004</v>
      </c>
      <c r="G7563" s="26">
        <v>2020917.11</v>
      </c>
      <c r="H7563" s="26">
        <v>1898757.4100000001</v>
      </c>
      <c r="I7563" s="26">
        <v>1955312.7400000002</v>
      </c>
      <c r="J7563" s="26">
        <v>1970999.77</v>
      </c>
      <c r="K7563" s="28">
        <v>1943382.98</v>
      </c>
      <c r="L7563" s="28">
        <v>2121934.3699999996</v>
      </c>
      <c r="M7563" s="28">
        <v>2168134.2400000002</v>
      </c>
      <c r="N7563" s="28">
        <v>2162715.9300000002</v>
      </c>
      <c r="O7563" s="28">
        <v>2171368.21</v>
      </c>
      <c r="P7563" s="28">
        <v>2382171.1200000006</v>
      </c>
      <c r="Q7563" s="28">
        <v>2394389.02</v>
      </c>
      <c r="R7563" s="28">
        <v>2524632.08</v>
      </c>
      <c r="S7563" s="28">
        <v>2507916.63</v>
      </c>
      <c r="T7563" s="28">
        <v>2505108.2899999996</v>
      </c>
      <c r="U7563" s="53">
        <v>2606292.0700000003</v>
      </c>
    </row>
    <row r="7564" spans="1:21" outlineLevel="3" x14ac:dyDescent="0.25">
      <c r="A7564" s="47" t="s">
        <v>11053</v>
      </c>
      <c r="B7564" s="47" t="s">
        <v>9724</v>
      </c>
      <c r="C7564" s="48" t="s">
        <v>11047</v>
      </c>
      <c r="D7564" s="48" t="s">
        <v>9756</v>
      </c>
      <c r="E7564" s="26">
        <v>2008159.4</v>
      </c>
      <c r="F7564" s="26">
        <v>2134087.94</v>
      </c>
      <c r="G7564" s="26">
        <v>2021207.7800000003</v>
      </c>
      <c r="H7564" s="26">
        <v>2042293.88</v>
      </c>
      <c r="I7564" s="26">
        <v>2226386.7599999998</v>
      </c>
      <c r="J7564" s="26">
        <v>2492446.58</v>
      </c>
      <c r="K7564" s="28">
        <v>2500148.0399999996</v>
      </c>
      <c r="L7564" s="28">
        <v>2600118.9600000004</v>
      </c>
      <c r="M7564" s="28">
        <v>2584811.0499999998</v>
      </c>
      <c r="N7564" s="28">
        <v>2728899.7699999996</v>
      </c>
      <c r="O7564" s="28">
        <v>2431307.2400000002</v>
      </c>
      <c r="P7564" s="28">
        <v>2511189.7200000002</v>
      </c>
      <c r="Q7564" s="28">
        <v>2669401.9300000002</v>
      </c>
      <c r="R7564" s="28">
        <v>2678631.1300000004</v>
      </c>
      <c r="S7564" s="28">
        <v>2912422.07</v>
      </c>
      <c r="T7564" s="28">
        <v>3223155.6499999994</v>
      </c>
      <c r="U7564" s="53">
        <v>2977075.33</v>
      </c>
    </row>
    <row r="7565" spans="1:21" outlineLevel="3" x14ac:dyDescent="0.25">
      <c r="A7565" s="47" t="s">
        <v>11053</v>
      </c>
      <c r="B7565" s="47" t="s">
        <v>9724</v>
      </c>
      <c r="C7565" s="48" t="s">
        <v>11047</v>
      </c>
      <c r="D7565" s="48" t="s">
        <v>9757</v>
      </c>
      <c r="E7565" s="26" t="s">
        <v>11224</v>
      </c>
      <c r="F7565" s="26" t="s">
        <v>11224</v>
      </c>
      <c r="G7565" s="26" t="s">
        <v>11224</v>
      </c>
      <c r="H7565" s="26" t="s">
        <v>11224</v>
      </c>
      <c r="I7565" s="26" t="s">
        <v>11224</v>
      </c>
      <c r="J7565" s="26" t="s">
        <v>11224</v>
      </c>
      <c r="K7565" s="28" t="s">
        <v>11225</v>
      </c>
      <c r="L7565" s="28" t="s">
        <v>11225</v>
      </c>
      <c r="M7565" s="28" t="s">
        <v>11225</v>
      </c>
      <c r="N7565" s="28" t="s">
        <v>11225</v>
      </c>
      <c r="O7565" s="28" t="s">
        <v>11225</v>
      </c>
      <c r="P7565" s="28" t="s">
        <v>11225</v>
      </c>
      <c r="Q7565" s="28" t="s">
        <v>11225</v>
      </c>
      <c r="R7565" s="28" t="s">
        <v>11225</v>
      </c>
      <c r="S7565" s="28" t="s">
        <v>11225</v>
      </c>
      <c r="T7565" s="28" t="s">
        <v>11225</v>
      </c>
      <c r="U7565" s="53" t="s">
        <v>11225</v>
      </c>
    </row>
    <row r="7566" spans="1:21" outlineLevel="3" x14ac:dyDescent="0.25">
      <c r="A7566" s="47" t="s">
        <v>11053</v>
      </c>
      <c r="B7566" s="47" t="s">
        <v>9724</v>
      </c>
      <c r="C7566" s="48" t="s">
        <v>11047</v>
      </c>
      <c r="D7566" s="48" t="s">
        <v>9758</v>
      </c>
      <c r="E7566" s="26">
        <v>1770354.53</v>
      </c>
      <c r="F7566" s="26">
        <v>1803887.65</v>
      </c>
      <c r="G7566" s="26">
        <v>1690468.68</v>
      </c>
      <c r="H7566" s="26">
        <v>1788455.25</v>
      </c>
      <c r="I7566" s="26">
        <v>1964857.5699999998</v>
      </c>
      <c r="J7566" s="26">
        <v>2110270.5300000003</v>
      </c>
      <c r="K7566" s="28">
        <v>2089663.5899999999</v>
      </c>
      <c r="L7566" s="28">
        <v>2123461.79</v>
      </c>
      <c r="M7566" s="28">
        <v>2279460.34</v>
      </c>
      <c r="N7566" s="28">
        <v>2317336.67</v>
      </c>
      <c r="O7566" s="28">
        <v>2266185.4400000004</v>
      </c>
      <c r="P7566" s="28">
        <v>2402218.13</v>
      </c>
      <c r="Q7566" s="28">
        <v>2342012.81</v>
      </c>
      <c r="R7566" s="28">
        <v>2433915</v>
      </c>
      <c r="S7566" s="28">
        <v>2269344.12</v>
      </c>
      <c r="T7566" s="28">
        <v>2410439.7199999997</v>
      </c>
      <c r="U7566" s="53">
        <v>2348156.9500000002</v>
      </c>
    </row>
    <row r="7567" spans="1:21" outlineLevel="3" x14ac:dyDescent="0.25">
      <c r="A7567" s="47" t="s">
        <v>11053</v>
      </c>
      <c r="B7567" s="47" t="s">
        <v>9724</v>
      </c>
      <c r="C7567" s="48" t="s">
        <v>11047</v>
      </c>
      <c r="D7567" s="48" t="s">
        <v>9759</v>
      </c>
      <c r="E7567" s="26">
        <v>1324891.1800000002</v>
      </c>
      <c r="F7567" s="26">
        <v>1305073.73</v>
      </c>
      <c r="G7567" s="26">
        <v>1476737.0499999998</v>
      </c>
      <c r="H7567" s="26">
        <v>1518654.36</v>
      </c>
      <c r="I7567" s="26">
        <v>1725865.82</v>
      </c>
      <c r="J7567" s="26">
        <v>1654417.8800000001</v>
      </c>
      <c r="K7567" s="28">
        <v>1760727.97</v>
      </c>
      <c r="L7567" s="28">
        <v>1906763.87</v>
      </c>
      <c r="M7567" s="28">
        <v>2114993.77</v>
      </c>
      <c r="N7567" s="28">
        <v>2106253.65</v>
      </c>
      <c r="O7567" s="28">
        <v>2168011.4099999997</v>
      </c>
      <c r="P7567" s="28">
        <v>2395888.7100000004</v>
      </c>
      <c r="Q7567" s="28">
        <v>2511304.4599999995</v>
      </c>
      <c r="R7567" s="28">
        <v>2591517.2400000002</v>
      </c>
      <c r="S7567" s="28">
        <v>2514186.73</v>
      </c>
      <c r="T7567" s="28">
        <v>2095076.9100000001</v>
      </c>
      <c r="U7567" s="53">
        <v>1901097.1799999997</v>
      </c>
    </row>
    <row r="7568" spans="1:21" outlineLevel="3" x14ac:dyDescent="0.25">
      <c r="A7568" s="47" t="s">
        <v>11053</v>
      </c>
      <c r="B7568" s="47" t="s">
        <v>9724</v>
      </c>
      <c r="C7568" s="48" t="s">
        <v>11047</v>
      </c>
      <c r="D7568" s="48" t="s">
        <v>9760</v>
      </c>
      <c r="E7568" s="26">
        <v>2428813.6</v>
      </c>
      <c r="F7568" s="26">
        <v>1792786.87</v>
      </c>
      <c r="G7568" s="26">
        <v>2393112.6799999997</v>
      </c>
      <c r="H7568" s="26">
        <v>2606909.66</v>
      </c>
      <c r="I7568" s="26">
        <v>2637870.9700000002</v>
      </c>
      <c r="J7568" s="26">
        <v>2612406.85</v>
      </c>
      <c r="K7568" s="28">
        <v>2690118.8</v>
      </c>
      <c r="L7568" s="28">
        <v>2900555.37</v>
      </c>
      <c r="M7568" s="28">
        <v>2989853.3499999996</v>
      </c>
      <c r="N7568" s="28">
        <v>3215730.8699999996</v>
      </c>
      <c r="O7568" s="28">
        <v>3314175.6199999996</v>
      </c>
      <c r="P7568" s="28">
        <v>3379560.78</v>
      </c>
      <c r="Q7568" s="28">
        <v>3575969.5500000003</v>
      </c>
      <c r="R7568" s="28">
        <v>3884296.51</v>
      </c>
      <c r="S7568" s="28">
        <v>3984079.47</v>
      </c>
      <c r="T7568" s="28">
        <v>4021565.4</v>
      </c>
      <c r="U7568" s="53">
        <v>4064294.8700000006</v>
      </c>
    </row>
    <row r="7569" spans="1:21" outlineLevel="3" x14ac:dyDescent="0.25">
      <c r="A7569" s="47" t="s">
        <v>11053</v>
      </c>
      <c r="B7569" s="47" t="s">
        <v>9724</v>
      </c>
      <c r="C7569" s="48" t="s">
        <v>11047</v>
      </c>
      <c r="D7569" s="48" t="s">
        <v>9761</v>
      </c>
      <c r="E7569" s="26">
        <v>4016330</v>
      </c>
      <c r="F7569" s="26">
        <v>3935235.72</v>
      </c>
      <c r="G7569" s="26">
        <v>3982096.13</v>
      </c>
      <c r="H7569" s="26">
        <v>4348996.4400000004</v>
      </c>
      <c r="I7569" s="26">
        <v>4510944.8899999997</v>
      </c>
      <c r="J7569" s="26">
        <v>4461515.8099999996</v>
      </c>
      <c r="K7569" s="28">
        <v>4411178.63</v>
      </c>
      <c r="L7569" s="28">
        <v>4517164.3099999996</v>
      </c>
      <c r="M7569" s="28">
        <v>4676088.3599999994</v>
      </c>
      <c r="N7569" s="28">
        <v>4716284.66</v>
      </c>
      <c r="O7569" s="28">
        <v>4920379.2300000004</v>
      </c>
      <c r="P7569" s="28">
        <v>5130647.25</v>
      </c>
      <c r="Q7569" s="28">
        <v>5425158.0999999996</v>
      </c>
      <c r="R7569" s="28">
        <v>5391443.6100000003</v>
      </c>
      <c r="S7569" s="28">
        <v>5312391.9200000009</v>
      </c>
      <c r="T7569" s="28">
        <v>5621575.0999999996</v>
      </c>
      <c r="U7569" s="53">
        <v>5366314.7799999993</v>
      </c>
    </row>
    <row r="7570" spans="1:21" outlineLevel="3" x14ac:dyDescent="0.25">
      <c r="A7570" s="47" t="s">
        <v>11053</v>
      </c>
      <c r="B7570" s="47" t="s">
        <v>9724</v>
      </c>
      <c r="C7570" s="48" t="s">
        <v>11047</v>
      </c>
      <c r="D7570" s="48" t="s">
        <v>9762</v>
      </c>
      <c r="E7570" s="26">
        <v>3367869.6300000004</v>
      </c>
      <c r="F7570" s="26">
        <v>3323301.1000000006</v>
      </c>
      <c r="G7570" s="26">
        <v>3775468.1899999995</v>
      </c>
      <c r="H7570" s="26">
        <v>3931254.98</v>
      </c>
      <c r="I7570" s="26">
        <v>3947039.5200000005</v>
      </c>
      <c r="J7570" s="26">
        <v>4150829.5</v>
      </c>
      <c r="K7570" s="28">
        <v>4297235.2699999996</v>
      </c>
      <c r="L7570" s="28">
        <v>4519278.0399999991</v>
      </c>
      <c r="M7570" s="28">
        <v>4425176.0900000008</v>
      </c>
      <c r="N7570" s="28">
        <v>4778334.4699999988</v>
      </c>
      <c r="O7570" s="28">
        <v>4615754.62</v>
      </c>
      <c r="P7570" s="28">
        <v>4714800.92</v>
      </c>
      <c r="Q7570" s="28">
        <v>5448123.6899999995</v>
      </c>
      <c r="R7570" s="28">
        <v>5503475.6799999997</v>
      </c>
      <c r="S7570" s="28">
        <v>4951634.4899999993</v>
      </c>
      <c r="T7570" s="28">
        <v>5546676.5099999998</v>
      </c>
      <c r="U7570" s="53">
        <v>5520742.3799999999</v>
      </c>
    </row>
    <row r="7571" spans="1:21" outlineLevel="3" x14ac:dyDescent="0.25">
      <c r="A7571" s="47" t="s">
        <v>11053</v>
      </c>
      <c r="B7571" s="47" t="s">
        <v>9724</v>
      </c>
      <c r="C7571" s="48" t="s">
        <v>11047</v>
      </c>
      <c r="D7571" s="48" t="s">
        <v>9763</v>
      </c>
      <c r="E7571" s="26">
        <v>4625453.1900000004</v>
      </c>
      <c r="F7571" s="26">
        <v>4537998.5599999996</v>
      </c>
      <c r="G7571" s="26">
        <v>4304584.57</v>
      </c>
      <c r="H7571" s="26">
        <v>4729406.6499999994</v>
      </c>
      <c r="I7571" s="26">
        <v>4856514.3</v>
      </c>
      <c r="J7571" s="26">
        <v>5070252</v>
      </c>
      <c r="K7571" s="28">
        <v>5194389.32</v>
      </c>
      <c r="L7571" s="28">
        <v>5440565.7700000005</v>
      </c>
      <c r="M7571" s="28">
        <v>5630867.5000000009</v>
      </c>
      <c r="N7571" s="28">
        <v>5885951.96</v>
      </c>
      <c r="O7571" s="28">
        <v>5963384.25</v>
      </c>
      <c r="P7571" s="28">
        <v>6280651.6799999997</v>
      </c>
      <c r="Q7571" s="28">
        <v>6754738.2000000002</v>
      </c>
      <c r="R7571" s="28">
        <v>6950276.7999999998</v>
      </c>
      <c r="S7571" s="28">
        <v>6114041.8100000005</v>
      </c>
      <c r="T7571" s="28">
        <v>6855222.9999999991</v>
      </c>
      <c r="U7571" s="53">
        <v>6609491.9000000004</v>
      </c>
    </row>
    <row r="7572" spans="1:21" outlineLevel="3" x14ac:dyDescent="0.25">
      <c r="A7572" s="47" t="s">
        <v>11053</v>
      </c>
      <c r="B7572" s="47" t="s">
        <v>9724</v>
      </c>
      <c r="C7572" s="48" t="s">
        <v>11047</v>
      </c>
      <c r="D7572" s="48" t="s">
        <v>9764</v>
      </c>
      <c r="E7572" s="26" t="s">
        <v>11224</v>
      </c>
      <c r="F7572" s="26" t="s">
        <v>11224</v>
      </c>
      <c r="G7572" s="26" t="s">
        <v>11224</v>
      </c>
      <c r="H7572" s="26" t="s">
        <v>11224</v>
      </c>
      <c r="I7572" s="26" t="s">
        <v>11224</v>
      </c>
      <c r="J7572" s="26" t="s">
        <v>11224</v>
      </c>
      <c r="K7572" s="28" t="s">
        <v>11225</v>
      </c>
      <c r="L7572" s="28" t="s">
        <v>11225</v>
      </c>
      <c r="M7572" s="28" t="s">
        <v>11225</v>
      </c>
      <c r="N7572" s="28" t="s">
        <v>11225</v>
      </c>
      <c r="O7572" s="28" t="s">
        <v>11225</v>
      </c>
      <c r="P7572" s="28" t="s">
        <v>11225</v>
      </c>
      <c r="Q7572" s="28" t="s">
        <v>11225</v>
      </c>
      <c r="R7572" s="28" t="s">
        <v>11225</v>
      </c>
      <c r="S7572" s="28" t="s">
        <v>11225</v>
      </c>
      <c r="T7572" s="28" t="s">
        <v>11225</v>
      </c>
      <c r="U7572" s="53" t="s">
        <v>11225</v>
      </c>
    </row>
    <row r="7573" spans="1:21" outlineLevel="3" x14ac:dyDescent="0.25">
      <c r="A7573" s="47" t="s">
        <v>11053</v>
      </c>
      <c r="B7573" s="47" t="s">
        <v>9724</v>
      </c>
      <c r="C7573" s="48" t="s">
        <v>11047</v>
      </c>
      <c r="D7573" s="48" t="s">
        <v>9765</v>
      </c>
      <c r="E7573" s="26">
        <v>1991750.9299999997</v>
      </c>
      <c r="F7573" s="26">
        <v>2065232.4100000001</v>
      </c>
      <c r="G7573" s="26">
        <v>1880926.8000000003</v>
      </c>
      <c r="H7573" s="26">
        <v>2028513.1099999999</v>
      </c>
      <c r="I7573" s="26">
        <v>2062817.3599999999</v>
      </c>
      <c r="J7573" s="26">
        <v>2319259.63</v>
      </c>
      <c r="K7573" s="28">
        <v>2443895.2399999998</v>
      </c>
      <c r="L7573" s="28">
        <v>2452763.5</v>
      </c>
      <c r="M7573" s="28">
        <v>2614699.2999999998</v>
      </c>
      <c r="N7573" s="28">
        <v>2706017.91</v>
      </c>
      <c r="O7573" s="28">
        <v>2758090.4300000006</v>
      </c>
      <c r="P7573" s="28">
        <v>2803420.47</v>
      </c>
      <c r="Q7573" s="28">
        <v>3201602.76</v>
      </c>
      <c r="R7573" s="28">
        <v>3302846.1999999997</v>
      </c>
      <c r="S7573" s="28">
        <v>3062943.77</v>
      </c>
      <c r="T7573" s="28">
        <v>3315201.9599999995</v>
      </c>
      <c r="U7573" s="53">
        <v>3185586.46</v>
      </c>
    </row>
    <row r="7574" spans="1:21" outlineLevel="3" x14ac:dyDescent="0.25">
      <c r="A7574" s="47" t="s">
        <v>11053</v>
      </c>
      <c r="B7574" s="47" t="s">
        <v>9724</v>
      </c>
      <c r="C7574" s="48" t="s">
        <v>11047</v>
      </c>
      <c r="D7574" s="48" t="s">
        <v>9766</v>
      </c>
      <c r="E7574" s="26">
        <v>2881150.83</v>
      </c>
      <c r="F7574" s="26">
        <v>2983767.28</v>
      </c>
      <c r="G7574" s="26">
        <v>3011828.59</v>
      </c>
      <c r="H7574" s="26">
        <v>3196911.7899999996</v>
      </c>
      <c r="I7574" s="26">
        <v>3350692.19</v>
      </c>
      <c r="J7574" s="26">
        <v>3430023.1199999996</v>
      </c>
      <c r="K7574" s="28">
        <v>3484078.0600000005</v>
      </c>
      <c r="L7574" s="28">
        <v>3534137.01</v>
      </c>
      <c r="M7574" s="28">
        <v>3705226.11</v>
      </c>
      <c r="N7574" s="28">
        <v>3671072.67</v>
      </c>
      <c r="O7574" s="28">
        <v>3536513.0999999996</v>
      </c>
      <c r="P7574" s="28">
        <v>3744188.4399999995</v>
      </c>
      <c r="Q7574" s="28">
        <v>4043122.9899999993</v>
      </c>
      <c r="R7574" s="28">
        <v>3749534.92</v>
      </c>
      <c r="S7574" s="28">
        <v>3771648.5500000003</v>
      </c>
      <c r="T7574" s="28">
        <v>3849649.8</v>
      </c>
      <c r="U7574" s="53">
        <v>3674861.6700000004</v>
      </c>
    </row>
    <row r="7575" spans="1:21" outlineLevel="3" x14ac:dyDescent="0.25">
      <c r="A7575" s="47" t="s">
        <v>11053</v>
      </c>
      <c r="B7575" s="47" t="s">
        <v>9724</v>
      </c>
      <c r="C7575" s="48" t="s">
        <v>11047</v>
      </c>
      <c r="D7575" s="48" t="s">
        <v>9767</v>
      </c>
      <c r="E7575" s="26" t="s">
        <v>11224</v>
      </c>
      <c r="F7575" s="26" t="s">
        <v>11224</v>
      </c>
      <c r="G7575" s="26" t="s">
        <v>11224</v>
      </c>
      <c r="H7575" s="26" t="s">
        <v>11224</v>
      </c>
      <c r="I7575" s="26" t="s">
        <v>11224</v>
      </c>
      <c r="J7575" s="26" t="s">
        <v>11224</v>
      </c>
      <c r="K7575" s="28" t="s">
        <v>11225</v>
      </c>
      <c r="L7575" s="28" t="s">
        <v>11225</v>
      </c>
      <c r="M7575" s="28" t="s">
        <v>11225</v>
      </c>
      <c r="N7575" s="28" t="s">
        <v>11225</v>
      </c>
      <c r="O7575" s="28" t="s">
        <v>11225</v>
      </c>
      <c r="P7575" s="28" t="s">
        <v>11225</v>
      </c>
      <c r="Q7575" s="28" t="s">
        <v>11225</v>
      </c>
      <c r="R7575" s="28" t="s">
        <v>11225</v>
      </c>
      <c r="S7575" s="28" t="s">
        <v>11225</v>
      </c>
      <c r="T7575" s="28" t="s">
        <v>11225</v>
      </c>
      <c r="U7575" s="53" t="s">
        <v>11225</v>
      </c>
    </row>
    <row r="7576" spans="1:21" outlineLevel="3" x14ac:dyDescent="0.25">
      <c r="A7576" s="47" t="s">
        <v>11053</v>
      </c>
      <c r="B7576" s="47" t="s">
        <v>9724</v>
      </c>
      <c r="C7576" s="48" t="s">
        <v>11047</v>
      </c>
      <c r="D7576" s="48" t="s">
        <v>9768</v>
      </c>
      <c r="E7576" s="26">
        <v>3659475.9099999997</v>
      </c>
      <c r="F7576" s="26">
        <v>3607734.23</v>
      </c>
      <c r="G7576" s="26">
        <v>3459374.07</v>
      </c>
      <c r="H7576" s="26">
        <v>3711174.0399999996</v>
      </c>
      <c r="I7576" s="26">
        <v>3890526.25</v>
      </c>
      <c r="J7576" s="26">
        <v>4178575.1800000006</v>
      </c>
      <c r="K7576" s="28">
        <v>4108717.29</v>
      </c>
      <c r="L7576" s="28">
        <v>4308979.2699999996</v>
      </c>
      <c r="M7576" s="28">
        <v>4184769.7900000005</v>
      </c>
      <c r="N7576" s="28">
        <v>4197947.43</v>
      </c>
      <c r="O7576" s="28">
        <v>4079350.3200000003</v>
      </c>
      <c r="P7576" s="28">
        <v>4473667.1000000006</v>
      </c>
      <c r="Q7576" s="28">
        <v>4666697.32</v>
      </c>
      <c r="R7576" s="28">
        <v>4901524.53</v>
      </c>
      <c r="S7576" s="28">
        <v>4898120.8</v>
      </c>
      <c r="T7576" s="28">
        <v>4977755.21</v>
      </c>
      <c r="U7576" s="53">
        <v>5056888.82</v>
      </c>
    </row>
    <row r="7577" spans="1:21" outlineLevel="3" x14ac:dyDescent="0.25">
      <c r="A7577" s="47" t="s">
        <v>11053</v>
      </c>
      <c r="B7577" s="47" t="s">
        <v>9724</v>
      </c>
      <c r="C7577" s="48" t="s">
        <v>11047</v>
      </c>
      <c r="D7577" s="48" t="s">
        <v>9769</v>
      </c>
      <c r="E7577" s="26">
        <v>1081797.0699999998</v>
      </c>
      <c r="F7577" s="26">
        <v>1007448.3600000001</v>
      </c>
      <c r="G7577" s="26">
        <v>1065478.3799999999</v>
      </c>
      <c r="H7577" s="26">
        <v>1057115.9099999999</v>
      </c>
      <c r="I7577" s="26">
        <v>1189962.1299999999</v>
      </c>
      <c r="J7577" s="26">
        <v>1197238.9800000002</v>
      </c>
      <c r="K7577" s="28">
        <v>1326703.42</v>
      </c>
      <c r="L7577" s="28">
        <v>1313631.3099999998</v>
      </c>
      <c r="M7577" s="28">
        <v>1308710.24</v>
      </c>
      <c r="N7577" s="28">
        <v>1358022.5599999998</v>
      </c>
      <c r="O7577" s="28">
        <v>1916956.12</v>
      </c>
      <c r="P7577" s="28">
        <v>1962408.8499999999</v>
      </c>
      <c r="Q7577" s="28">
        <v>2075785.0999999999</v>
      </c>
      <c r="R7577" s="28">
        <v>2151177.63</v>
      </c>
      <c r="S7577" s="28">
        <v>1679669.7000000002</v>
      </c>
      <c r="T7577" s="28">
        <v>2151941.9300000002</v>
      </c>
      <c r="U7577" s="53">
        <v>2054651.35</v>
      </c>
    </row>
    <row r="7578" spans="1:21" outlineLevel="3" x14ac:dyDescent="0.25">
      <c r="A7578" s="47" t="s">
        <v>11053</v>
      </c>
      <c r="B7578" s="47" t="s">
        <v>9724</v>
      </c>
      <c r="C7578" s="48" t="s">
        <v>11047</v>
      </c>
      <c r="D7578" s="48" t="s">
        <v>9770</v>
      </c>
      <c r="E7578" s="26">
        <v>3430677.01</v>
      </c>
      <c r="F7578" s="26">
        <v>3461471.21</v>
      </c>
      <c r="G7578" s="26">
        <v>3337029.2700000009</v>
      </c>
      <c r="H7578" s="26">
        <v>3358981.6</v>
      </c>
      <c r="I7578" s="26">
        <v>3221111.15</v>
      </c>
      <c r="J7578" s="26">
        <v>3313020.72</v>
      </c>
      <c r="K7578" s="28">
        <v>3328778.7600000002</v>
      </c>
      <c r="L7578" s="28">
        <v>3403142.9</v>
      </c>
      <c r="M7578" s="28">
        <v>3470161.2</v>
      </c>
      <c r="N7578" s="28">
        <v>3655103.17</v>
      </c>
      <c r="O7578" s="28">
        <v>3492317.45</v>
      </c>
      <c r="P7578" s="28">
        <v>3413041.5</v>
      </c>
      <c r="Q7578" s="28">
        <v>3553778.7500000005</v>
      </c>
      <c r="R7578" s="28">
        <v>3680800.15</v>
      </c>
      <c r="S7578" s="28">
        <v>3643306.29</v>
      </c>
      <c r="T7578" s="28">
        <v>3892864.0399999996</v>
      </c>
      <c r="U7578" s="53">
        <v>3743524.3</v>
      </c>
    </row>
    <row r="7579" spans="1:21" outlineLevel="3" x14ac:dyDescent="0.25">
      <c r="A7579" s="47" t="s">
        <v>11053</v>
      </c>
      <c r="B7579" s="47" t="s">
        <v>9724</v>
      </c>
      <c r="C7579" s="48" t="s">
        <v>11047</v>
      </c>
      <c r="D7579" s="48" t="s">
        <v>9771</v>
      </c>
      <c r="E7579" s="26">
        <v>1561592.36</v>
      </c>
      <c r="F7579" s="26">
        <v>1557148.07</v>
      </c>
      <c r="G7579" s="26">
        <v>1582053.42</v>
      </c>
      <c r="H7579" s="26">
        <v>1628128.81</v>
      </c>
      <c r="I7579" s="26">
        <v>1687004.91</v>
      </c>
      <c r="J7579" s="26">
        <v>1611692.21</v>
      </c>
      <c r="K7579" s="28">
        <v>1627446.06</v>
      </c>
      <c r="L7579" s="28">
        <v>1693350.2699999996</v>
      </c>
      <c r="M7579" s="28">
        <v>1932552.07</v>
      </c>
      <c r="N7579" s="28">
        <v>2002465.8399999999</v>
      </c>
      <c r="O7579" s="28">
        <v>1962435.8099999998</v>
      </c>
      <c r="P7579" s="28">
        <v>2019284.4400000002</v>
      </c>
      <c r="Q7579" s="28">
        <v>1956260.95</v>
      </c>
      <c r="R7579" s="28">
        <v>1911100.5100000002</v>
      </c>
      <c r="S7579" s="28">
        <v>1979512.55</v>
      </c>
      <c r="T7579" s="28">
        <v>2095301.71</v>
      </c>
      <c r="U7579" s="53">
        <v>2069834.92</v>
      </c>
    </row>
    <row r="7580" spans="1:21" outlineLevel="3" x14ac:dyDescent="0.25">
      <c r="A7580" s="47" t="s">
        <v>11053</v>
      </c>
      <c r="B7580" s="47" t="s">
        <v>9724</v>
      </c>
      <c r="C7580" s="48" t="s">
        <v>11047</v>
      </c>
      <c r="D7580" s="48" t="s">
        <v>9772</v>
      </c>
      <c r="E7580" s="26">
        <v>2024479.8099999998</v>
      </c>
      <c r="F7580" s="26">
        <v>3227033.1599999997</v>
      </c>
      <c r="G7580" s="26">
        <v>3295361.1899999995</v>
      </c>
      <c r="H7580" s="26">
        <v>2387238.3699999996</v>
      </c>
      <c r="I7580" s="26">
        <v>2404177.7800000003</v>
      </c>
      <c r="J7580" s="26">
        <v>2472503.2599999998</v>
      </c>
      <c r="K7580" s="28">
        <v>2636284.88</v>
      </c>
      <c r="L7580" s="28">
        <v>2641593.5699999994</v>
      </c>
      <c r="M7580" s="28">
        <v>3504577.7499999995</v>
      </c>
      <c r="N7580" s="28">
        <v>3714826.82</v>
      </c>
      <c r="O7580" s="28">
        <v>3933563.83</v>
      </c>
      <c r="P7580" s="28">
        <v>3839712.06</v>
      </c>
      <c r="Q7580" s="28">
        <v>3529757.06</v>
      </c>
      <c r="R7580" s="28">
        <v>3377453.7899999991</v>
      </c>
      <c r="S7580" s="28">
        <v>3786751.3699999996</v>
      </c>
      <c r="T7580" s="28">
        <v>5258214.08</v>
      </c>
      <c r="U7580" s="53">
        <v>5169498.8999999994</v>
      </c>
    </row>
    <row r="7581" spans="1:21" outlineLevel="3" x14ac:dyDescent="0.25">
      <c r="A7581" s="47" t="s">
        <v>11053</v>
      </c>
      <c r="B7581" s="47" t="s">
        <v>9724</v>
      </c>
      <c r="C7581" s="48" t="s">
        <v>11047</v>
      </c>
      <c r="D7581" s="48" t="s">
        <v>9773</v>
      </c>
      <c r="E7581" s="26">
        <v>1529335.9100000001</v>
      </c>
      <c r="F7581" s="26">
        <v>1802668.87</v>
      </c>
      <c r="G7581" s="26">
        <v>1770044.5700000003</v>
      </c>
      <c r="H7581" s="26">
        <v>1853893.08</v>
      </c>
      <c r="I7581" s="26">
        <v>1909701.98</v>
      </c>
      <c r="J7581" s="26">
        <v>2112611.64</v>
      </c>
      <c r="K7581" s="28">
        <v>2128490.6</v>
      </c>
      <c r="L7581" s="28">
        <v>2201123.4900000002</v>
      </c>
      <c r="M7581" s="28">
        <v>2065126.22</v>
      </c>
      <c r="N7581" s="28">
        <v>2104024.54</v>
      </c>
      <c r="O7581" s="28">
        <v>2354447.31</v>
      </c>
      <c r="P7581" s="28">
        <v>2451287.0700000003</v>
      </c>
      <c r="Q7581" s="28">
        <v>2541581.84</v>
      </c>
      <c r="R7581" s="28">
        <v>2578511.4500000002</v>
      </c>
      <c r="S7581" s="28">
        <v>2533512.77</v>
      </c>
      <c r="T7581" s="28">
        <v>2628970.17</v>
      </c>
      <c r="U7581" s="53">
        <v>2609109.94</v>
      </c>
    </row>
    <row r="7582" spans="1:21" outlineLevel="3" x14ac:dyDescent="0.25">
      <c r="A7582" s="47" t="s">
        <v>11053</v>
      </c>
      <c r="B7582" s="47" t="s">
        <v>9724</v>
      </c>
      <c r="C7582" s="48" t="s">
        <v>11047</v>
      </c>
      <c r="D7582" s="48" t="s">
        <v>9774</v>
      </c>
      <c r="E7582" s="26">
        <v>4924800.2</v>
      </c>
      <c r="F7582" s="26">
        <v>4801992.26</v>
      </c>
      <c r="G7582" s="26">
        <v>5228987.84</v>
      </c>
      <c r="H7582" s="26">
        <v>5283458.2599999988</v>
      </c>
      <c r="I7582" s="26">
        <v>5307783.2699999996</v>
      </c>
      <c r="J7582" s="26">
        <v>5450661.8799999999</v>
      </c>
      <c r="K7582" s="28">
        <v>5408203.3799999999</v>
      </c>
      <c r="L7582" s="28">
        <v>5873442.9400000004</v>
      </c>
      <c r="M7582" s="28">
        <v>5829805.0600000015</v>
      </c>
      <c r="N7582" s="28">
        <v>6253155.1400000006</v>
      </c>
      <c r="O7582" s="28">
        <v>5847149.6100000003</v>
      </c>
      <c r="P7582" s="28">
        <v>6064029.2599999998</v>
      </c>
      <c r="Q7582" s="28">
        <v>6202543.7299999995</v>
      </c>
      <c r="R7582" s="28">
        <v>6163407.0800000001</v>
      </c>
      <c r="S7582" s="28">
        <v>5965574.7700000005</v>
      </c>
      <c r="T7582" s="28">
        <v>5997383.959999999</v>
      </c>
      <c r="U7582" s="53">
        <v>6117796.2600000007</v>
      </c>
    </row>
    <row r="7583" spans="1:21" outlineLevel="3" x14ac:dyDescent="0.25">
      <c r="A7583" s="47" t="s">
        <v>11053</v>
      </c>
      <c r="B7583" s="47" t="s">
        <v>9724</v>
      </c>
      <c r="C7583" s="48" t="s">
        <v>11047</v>
      </c>
      <c r="D7583" s="48" t="s">
        <v>9775</v>
      </c>
      <c r="E7583" s="26" t="s">
        <v>11224</v>
      </c>
      <c r="F7583" s="26" t="s">
        <v>11224</v>
      </c>
      <c r="G7583" s="26" t="s">
        <v>11224</v>
      </c>
      <c r="H7583" s="26" t="s">
        <v>11224</v>
      </c>
      <c r="I7583" s="26" t="s">
        <v>11224</v>
      </c>
      <c r="J7583" s="26" t="s">
        <v>11224</v>
      </c>
      <c r="K7583" s="28" t="s">
        <v>11225</v>
      </c>
      <c r="L7583" s="28" t="s">
        <v>11225</v>
      </c>
      <c r="M7583" s="28" t="s">
        <v>11225</v>
      </c>
      <c r="N7583" s="28" t="s">
        <v>11225</v>
      </c>
      <c r="O7583" s="28">
        <v>0</v>
      </c>
      <c r="P7583" s="28">
        <v>0</v>
      </c>
      <c r="Q7583" s="28" t="s">
        <v>11225</v>
      </c>
      <c r="R7583" s="28" t="s">
        <v>11225</v>
      </c>
      <c r="S7583" s="28" t="s">
        <v>11225</v>
      </c>
      <c r="T7583" s="28" t="s">
        <v>11225</v>
      </c>
      <c r="U7583" s="53" t="s">
        <v>11225</v>
      </c>
    </row>
    <row r="7584" spans="1:21" outlineLevel="3" x14ac:dyDescent="0.25">
      <c r="A7584" s="47" t="s">
        <v>11053</v>
      </c>
      <c r="B7584" s="47" t="s">
        <v>9724</v>
      </c>
      <c r="C7584" s="48" t="s">
        <v>11047</v>
      </c>
      <c r="D7584" s="48" t="s">
        <v>9776</v>
      </c>
      <c r="E7584" s="26">
        <v>669314.09000000008</v>
      </c>
      <c r="F7584" s="26">
        <v>747362.12</v>
      </c>
      <c r="G7584" s="26">
        <v>699268.01</v>
      </c>
      <c r="H7584" s="26">
        <v>743562.04999999993</v>
      </c>
      <c r="I7584" s="26">
        <v>728323.49</v>
      </c>
      <c r="J7584" s="26">
        <v>779274.67</v>
      </c>
      <c r="K7584" s="28">
        <v>865698.92999999993</v>
      </c>
      <c r="L7584" s="28">
        <v>953253.39000000013</v>
      </c>
      <c r="M7584" s="28">
        <v>869850.92000000016</v>
      </c>
      <c r="N7584" s="28">
        <v>1002701.9</v>
      </c>
      <c r="O7584" s="28">
        <v>1087603.79</v>
      </c>
      <c r="P7584" s="28">
        <v>1020668.3499999999</v>
      </c>
      <c r="Q7584" s="28">
        <v>1100690.4899999998</v>
      </c>
      <c r="R7584" s="28">
        <v>1078252.03</v>
      </c>
      <c r="S7584" s="28">
        <v>1064023.9399999997</v>
      </c>
      <c r="T7584" s="28">
        <v>1147334.81</v>
      </c>
      <c r="U7584" s="53">
        <v>1227523.19</v>
      </c>
    </row>
    <row r="7585" spans="1:21" outlineLevel="3" x14ac:dyDescent="0.25">
      <c r="A7585" s="47" t="s">
        <v>11053</v>
      </c>
      <c r="B7585" s="47" t="s">
        <v>9724</v>
      </c>
      <c r="C7585" s="48" t="s">
        <v>11047</v>
      </c>
      <c r="D7585" s="48" t="s">
        <v>9777</v>
      </c>
      <c r="E7585" s="26">
        <v>9670003.3199999984</v>
      </c>
      <c r="F7585" s="26">
        <v>9619273.0699999984</v>
      </c>
      <c r="G7585" s="26">
        <v>9355387.9499999993</v>
      </c>
      <c r="H7585" s="26">
        <v>9162684.3400000017</v>
      </c>
      <c r="I7585" s="26">
        <v>9656761.1400000006</v>
      </c>
      <c r="J7585" s="26">
        <v>9876333.4100000001</v>
      </c>
      <c r="K7585" s="28">
        <v>10161836.350000001</v>
      </c>
      <c r="L7585" s="28">
        <v>11035829.369999999</v>
      </c>
      <c r="M7585" s="28">
        <v>11117930.280000001</v>
      </c>
      <c r="N7585" s="28">
        <v>11051209.760000002</v>
      </c>
      <c r="O7585" s="28">
        <v>11016815.26</v>
      </c>
      <c r="P7585" s="28">
        <v>11415789.139999999</v>
      </c>
      <c r="Q7585" s="28">
        <v>11676711.720000001</v>
      </c>
      <c r="R7585" s="28">
        <v>12038892.619999997</v>
      </c>
      <c r="S7585" s="28">
        <v>12150518.280000001</v>
      </c>
      <c r="T7585" s="28">
        <v>11926275.559999999</v>
      </c>
      <c r="U7585" s="53">
        <v>11967346.51</v>
      </c>
    </row>
    <row r="7586" spans="1:21" outlineLevel="3" x14ac:dyDescent="0.25">
      <c r="A7586" s="47" t="s">
        <v>11053</v>
      </c>
      <c r="B7586" s="47" t="s">
        <v>9724</v>
      </c>
      <c r="C7586" s="48" t="s">
        <v>11047</v>
      </c>
      <c r="D7586" s="48" t="s">
        <v>9778</v>
      </c>
      <c r="E7586" s="26">
        <v>2547054.5500000007</v>
      </c>
      <c r="F7586" s="26">
        <v>3469996.8800000004</v>
      </c>
      <c r="G7586" s="26">
        <v>3497392.96</v>
      </c>
      <c r="H7586" s="26">
        <v>2477016.35</v>
      </c>
      <c r="I7586" s="26">
        <v>2505285.5500000003</v>
      </c>
      <c r="J7586" s="26">
        <v>2527442.39</v>
      </c>
      <c r="K7586" s="28">
        <v>2421613.8800000004</v>
      </c>
      <c r="L7586" s="28">
        <v>2660205.0100000002</v>
      </c>
      <c r="M7586" s="28">
        <v>2829357.7600000002</v>
      </c>
      <c r="N7586" s="28">
        <v>2787560.64</v>
      </c>
      <c r="O7586" s="28">
        <v>2642967.5699999998</v>
      </c>
      <c r="P7586" s="28">
        <v>2667017.0600000005</v>
      </c>
      <c r="Q7586" s="28">
        <v>2727685.69</v>
      </c>
      <c r="R7586" s="28">
        <v>2673706.5</v>
      </c>
      <c r="S7586" s="28">
        <v>2739399.93</v>
      </c>
      <c r="T7586" s="28">
        <v>2817811.95</v>
      </c>
      <c r="U7586" s="53">
        <v>2701927.82</v>
      </c>
    </row>
    <row r="7587" spans="1:21" outlineLevel="3" x14ac:dyDescent="0.25">
      <c r="A7587" s="47" t="s">
        <v>11053</v>
      </c>
      <c r="B7587" s="47" t="s">
        <v>9724</v>
      </c>
      <c r="C7587" s="48" t="s">
        <v>11047</v>
      </c>
      <c r="D7587" s="48" t="s">
        <v>9779</v>
      </c>
      <c r="E7587" s="26">
        <v>8046066.5500000007</v>
      </c>
      <c r="F7587" s="26">
        <v>7884720.7699999996</v>
      </c>
      <c r="G7587" s="26">
        <v>8057712.6399999997</v>
      </c>
      <c r="H7587" s="26">
        <v>8316693.3300000001</v>
      </c>
      <c r="I7587" s="26">
        <v>8354546.4499999993</v>
      </c>
      <c r="J7587" s="26">
        <v>8453742.8300000001</v>
      </c>
      <c r="K7587" s="28">
        <v>8699488.209999999</v>
      </c>
      <c r="L7587" s="28">
        <v>8807088.6300000008</v>
      </c>
      <c r="M7587" s="28">
        <v>8978650.7400000021</v>
      </c>
      <c r="N7587" s="28">
        <v>9083745.3900000006</v>
      </c>
      <c r="O7587" s="28">
        <v>9020419.2599999998</v>
      </c>
      <c r="P7587" s="28">
        <v>9281740.2699999996</v>
      </c>
      <c r="Q7587" s="28">
        <v>9459667.5</v>
      </c>
      <c r="R7587" s="28">
        <v>9585775.9700000007</v>
      </c>
      <c r="S7587" s="28">
        <v>9639699.2300000004</v>
      </c>
      <c r="T7587" s="28">
        <v>9508634.6500000004</v>
      </c>
      <c r="U7587" s="53">
        <v>9580287.0399999991</v>
      </c>
    </row>
    <row r="7588" spans="1:21" outlineLevel="3" x14ac:dyDescent="0.25">
      <c r="A7588" s="47" t="s">
        <v>11053</v>
      </c>
      <c r="B7588" s="47" t="s">
        <v>9724</v>
      </c>
      <c r="C7588" s="48" t="s">
        <v>11047</v>
      </c>
      <c r="D7588" s="48" t="s">
        <v>9780</v>
      </c>
      <c r="E7588" s="26">
        <v>736205.89</v>
      </c>
      <c r="F7588" s="26">
        <v>711011.07</v>
      </c>
      <c r="G7588" s="26">
        <v>713401.17000000016</v>
      </c>
      <c r="H7588" s="26">
        <v>732667.71</v>
      </c>
      <c r="I7588" s="26">
        <v>736554.04</v>
      </c>
      <c r="J7588" s="26">
        <v>813119.74</v>
      </c>
      <c r="K7588" s="28">
        <v>811269.18</v>
      </c>
      <c r="L7588" s="28">
        <v>764838.37</v>
      </c>
      <c r="M7588" s="28">
        <v>779530.44000000006</v>
      </c>
      <c r="N7588" s="28">
        <v>813515.17000000016</v>
      </c>
      <c r="O7588" s="28">
        <v>744019.69</v>
      </c>
      <c r="P7588" s="28">
        <v>795544.85999999987</v>
      </c>
      <c r="Q7588" s="28">
        <v>884089.27</v>
      </c>
      <c r="R7588" s="28">
        <v>997818.57</v>
      </c>
      <c r="S7588" s="28">
        <v>985148.21999999986</v>
      </c>
      <c r="T7588" s="28">
        <v>1153919.8899999999</v>
      </c>
      <c r="U7588" s="53">
        <v>1028406.01</v>
      </c>
    </row>
    <row r="7589" spans="1:21" outlineLevel="3" x14ac:dyDescent="0.25">
      <c r="A7589" s="47" t="s">
        <v>11053</v>
      </c>
      <c r="B7589" s="47" t="s">
        <v>9724</v>
      </c>
      <c r="C7589" s="48" t="s">
        <v>11047</v>
      </c>
      <c r="D7589" s="48" t="s">
        <v>9781</v>
      </c>
      <c r="E7589" s="26">
        <v>1829004.6800000002</v>
      </c>
      <c r="F7589" s="26">
        <v>1743837.8900000001</v>
      </c>
      <c r="G7589" s="26">
        <v>1680200.0499999998</v>
      </c>
      <c r="H7589" s="26">
        <v>1752225.0399999998</v>
      </c>
      <c r="I7589" s="26">
        <v>1858200.1400000004</v>
      </c>
      <c r="J7589" s="26">
        <v>1918597.0100000002</v>
      </c>
      <c r="K7589" s="28">
        <v>1861237.8599999999</v>
      </c>
      <c r="L7589" s="28">
        <v>1965972.5499999998</v>
      </c>
      <c r="M7589" s="28">
        <v>1934248.9999999998</v>
      </c>
      <c r="N7589" s="28">
        <v>1860711.06</v>
      </c>
      <c r="O7589" s="28">
        <v>1693299.3999999997</v>
      </c>
      <c r="P7589" s="28">
        <v>1725032.5299999998</v>
      </c>
      <c r="Q7589" s="28">
        <v>1753843.14</v>
      </c>
      <c r="R7589" s="28">
        <v>1730102.9400000004</v>
      </c>
      <c r="S7589" s="28">
        <v>1590541.3800000004</v>
      </c>
      <c r="T7589" s="28">
        <v>1716378.2799999998</v>
      </c>
      <c r="U7589" s="53">
        <v>1714780.11</v>
      </c>
    </row>
    <row r="7590" spans="1:21" outlineLevel="3" x14ac:dyDescent="0.25">
      <c r="A7590" s="47" t="s">
        <v>11053</v>
      </c>
      <c r="B7590" s="47" t="s">
        <v>9724</v>
      </c>
      <c r="C7590" s="48" t="s">
        <v>11047</v>
      </c>
      <c r="D7590" s="48" t="s">
        <v>9782</v>
      </c>
      <c r="E7590" s="26" t="s">
        <v>11224</v>
      </c>
      <c r="F7590" s="26" t="s">
        <v>11224</v>
      </c>
      <c r="G7590" s="26" t="s">
        <v>11224</v>
      </c>
      <c r="H7590" s="26" t="s">
        <v>11224</v>
      </c>
      <c r="I7590" s="26" t="s">
        <v>11224</v>
      </c>
      <c r="J7590" s="26" t="s">
        <v>11224</v>
      </c>
      <c r="K7590" s="28" t="s">
        <v>11225</v>
      </c>
      <c r="L7590" s="28" t="s">
        <v>11225</v>
      </c>
      <c r="M7590" s="28" t="s">
        <v>11225</v>
      </c>
      <c r="N7590" s="28" t="s">
        <v>11225</v>
      </c>
      <c r="O7590" s="28" t="s">
        <v>11225</v>
      </c>
      <c r="P7590" s="28" t="s">
        <v>11225</v>
      </c>
      <c r="Q7590" s="28" t="s">
        <v>11225</v>
      </c>
      <c r="R7590" s="28" t="s">
        <v>11225</v>
      </c>
      <c r="S7590" s="28" t="s">
        <v>11225</v>
      </c>
      <c r="T7590" s="28" t="s">
        <v>11225</v>
      </c>
      <c r="U7590" s="53" t="s">
        <v>11225</v>
      </c>
    </row>
    <row r="7591" spans="1:21" outlineLevel="3" x14ac:dyDescent="0.25">
      <c r="A7591" s="47" t="s">
        <v>11053</v>
      </c>
      <c r="B7591" s="47" t="s">
        <v>9724</v>
      </c>
      <c r="C7591" s="48" t="s">
        <v>11047</v>
      </c>
      <c r="D7591" s="48" t="s">
        <v>9783</v>
      </c>
      <c r="E7591" s="26">
        <v>8724956.9400000013</v>
      </c>
      <c r="F7591" s="26">
        <v>8442630.0300000012</v>
      </c>
      <c r="G7591" s="26">
        <v>8974587.4499999993</v>
      </c>
      <c r="H7591" s="26">
        <v>9056654.9900000002</v>
      </c>
      <c r="I7591" s="26">
        <v>9223186.5900000017</v>
      </c>
      <c r="J7591" s="26">
        <v>9402704.6300000008</v>
      </c>
      <c r="K7591" s="28">
        <v>9326862.4199999999</v>
      </c>
      <c r="L7591" s="28">
        <v>9793848.0500000007</v>
      </c>
      <c r="M7591" s="28">
        <v>9744357.8400000017</v>
      </c>
      <c r="N7591" s="28">
        <v>10081828.359999999</v>
      </c>
      <c r="O7591" s="28">
        <v>9559498.5899999999</v>
      </c>
      <c r="P7591" s="28">
        <v>9804149.0700000003</v>
      </c>
      <c r="Q7591" s="28">
        <v>10151393.48</v>
      </c>
      <c r="R7591" s="28">
        <v>10069588.399999999</v>
      </c>
      <c r="S7591" s="28">
        <v>10216045.140000002</v>
      </c>
      <c r="T7591" s="28">
        <v>10159476.410000002</v>
      </c>
      <c r="U7591" s="53">
        <v>10030690.390000001</v>
      </c>
    </row>
    <row r="7592" spans="1:21" outlineLevel="3" x14ac:dyDescent="0.25">
      <c r="A7592" s="47" t="s">
        <v>11053</v>
      </c>
      <c r="B7592" s="47" t="s">
        <v>9724</v>
      </c>
      <c r="C7592" s="48" t="s">
        <v>11047</v>
      </c>
      <c r="D7592" s="48" t="s">
        <v>9784</v>
      </c>
      <c r="E7592" s="26">
        <v>3434628.8599999994</v>
      </c>
      <c r="F7592" s="26">
        <v>3035998.23</v>
      </c>
      <c r="G7592" s="26">
        <v>3262588.2000000007</v>
      </c>
      <c r="H7592" s="26">
        <v>3306044.2399999998</v>
      </c>
      <c r="I7592" s="26">
        <v>3424694.43</v>
      </c>
      <c r="J7592" s="26">
        <v>3673913.41</v>
      </c>
      <c r="K7592" s="28">
        <v>3515910.4</v>
      </c>
      <c r="L7592" s="28">
        <v>3526586.72</v>
      </c>
      <c r="M7592" s="28">
        <v>3736245.8499999992</v>
      </c>
      <c r="N7592" s="28">
        <v>3735858.87</v>
      </c>
      <c r="O7592" s="28">
        <v>3572695.95</v>
      </c>
      <c r="P7592" s="28">
        <v>3641279.3499999996</v>
      </c>
      <c r="Q7592" s="28">
        <v>3712027.05</v>
      </c>
      <c r="R7592" s="28">
        <v>4087002.0999999996</v>
      </c>
      <c r="S7592" s="28">
        <v>4126493.06</v>
      </c>
      <c r="T7592" s="28">
        <v>4223301.7600000007</v>
      </c>
      <c r="U7592" s="53">
        <v>4340923.95</v>
      </c>
    </row>
    <row r="7593" spans="1:21" outlineLevel="3" x14ac:dyDescent="0.25">
      <c r="A7593" s="47" t="s">
        <v>11053</v>
      </c>
      <c r="B7593" s="47" t="s">
        <v>9724</v>
      </c>
      <c r="C7593" s="48" t="s">
        <v>11047</v>
      </c>
      <c r="D7593" s="48" t="s">
        <v>9785</v>
      </c>
      <c r="E7593" s="26">
        <v>6306585.5</v>
      </c>
      <c r="F7593" s="26">
        <v>6198823.8700000001</v>
      </c>
      <c r="G7593" s="26">
        <v>6296171.1399999997</v>
      </c>
      <c r="H7593" s="26">
        <v>6585267.7800000003</v>
      </c>
      <c r="I7593" s="26">
        <v>6607153.1500000004</v>
      </c>
      <c r="J7593" s="26">
        <v>6788451.8699999992</v>
      </c>
      <c r="K7593" s="28">
        <v>6711735.5300000003</v>
      </c>
      <c r="L7593" s="28">
        <v>6979622.0700000003</v>
      </c>
      <c r="M7593" s="28">
        <v>7312711.4299999997</v>
      </c>
      <c r="N7593" s="28">
        <v>7671964.8600000003</v>
      </c>
      <c r="O7593" s="28">
        <v>7505032.1600000001</v>
      </c>
      <c r="P7593" s="28">
        <v>7734911.1000000006</v>
      </c>
      <c r="Q7593" s="28">
        <v>7855813.4500000002</v>
      </c>
      <c r="R7593" s="28">
        <v>7953621.1999999993</v>
      </c>
      <c r="S7593" s="28">
        <v>7970469.8299999991</v>
      </c>
      <c r="T7593" s="28">
        <v>8069410.9400000004</v>
      </c>
      <c r="U7593" s="53">
        <v>7939849.21</v>
      </c>
    </row>
    <row r="7594" spans="1:21" outlineLevel="3" x14ac:dyDescent="0.25">
      <c r="A7594" s="47" t="s">
        <v>11053</v>
      </c>
      <c r="B7594" s="47" t="s">
        <v>9724</v>
      </c>
      <c r="C7594" s="48" t="s">
        <v>11047</v>
      </c>
      <c r="D7594" s="48" t="s">
        <v>9786</v>
      </c>
      <c r="E7594" s="26">
        <v>3201472.22</v>
      </c>
      <c r="F7594" s="26">
        <v>3001760.6999999997</v>
      </c>
      <c r="G7594" s="26">
        <v>3069658.15</v>
      </c>
      <c r="H7594" s="26">
        <v>3141270.81</v>
      </c>
      <c r="I7594" s="26">
        <v>3211734.1900000004</v>
      </c>
      <c r="J7594" s="26">
        <v>3391755.0700000003</v>
      </c>
      <c r="K7594" s="28">
        <v>3720126.89</v>
      </c>
      <c r="L7594" s="28">
        <v>4014482.8799999994</v>
      </c>
      <c r="M7594" s="28">
        <v>4027915.7099999995</v>
      </c>
      <c r="N7594" s="28">
        <v>4359027.91</v>
      </c>
      <c r="O7594" s="28">
        <v>4165912.8200000003</v>
      </c>
      <c r="P7594" s="28">
        <v>4192005.3000000007</v>
      </c>
      <c r="Q7594" s="28">
        <v>4478519.6800000006</v>
      </c>
      <c r="R7594" s="28">
        <v>4670419.0900000008</v>
      </c>
      <c r="S7594" s="28">
        <v>4656819.0299999993</v>
      </c>
      <c r="T7594" s="28">
        <v>4796941.78</v>
      </c>
      <c r="U7594" s="53">
        <v>4686957.57</v>
      </c>
    </row>
    <row r="7595" spans="1:21" outlineLevel="3" x14ac:dyDescent="0.25">
      <c r="A7595" s="47" t="s">
        <v>11053</v>
      </c>
      <c r="B7595" s="47" t="s">
        <v>9724</v>
      </c>
      <c r="C7595" s="48" t="s">
        <v>11047</v>
      </c>
      <c r="D7595" s="48" t="s">
        <v>9787</v>
      </c>
      <c r="E7595" s="26">
        <v>1734362.04</v>
      </c>
      <c r="F7595" s="26">
        <v>1722210.63</v>
      </c>
      <c r="G7595" s="26">
        <v>1681158.6099999999</v>
      </c>
      <c r="H7595" s="26">
        <v>1760270.2099999997</v>
      </c>
      <c r="I7595" s="26">
        <v>1749536.04</v>
      </c>
      <c r="J7595" s="26">
        <v>1764200.35</v>
      </c>
      <c r="K7595" s="28">
        <v>1798433.0399999998</v>
      </c>
      <c r="L7595" s="28">
        <v>1866093.55</v>
      </c>
      <c r="M7595" s="28">
        <v>1956458.48</v>
      </c>
      <c r="N7595" s="28">
        <v>1879354.4099999997</v>
      </c>
      <c r="O7595" s="28">
        <v>2010461.8699999996</v>
      </c>
      <c r="P7595" s="28">
        <v>2178150.27</v>
      </c>
      <c r="Q7595" s="28">
        <v>2296412.17</v>
      </c>
      <c r="R7595" s="28">
        <v>2320319.29</v>
      </c>
      <c r="S7595" s="28">
        <v>2203495.96</v>
      </c>
      <c r="T7595" s="28">
        <v>2106751.89</v>
      </c>
      <c r="U7595" s="53">
        <v>2112872.29</v>
      </c>
    </row>
    <row r="7596" spans="1:21" outlineLevel="3" x14ac:dyDescent="0.25">
      <c r="A7596" s="47" t="s">
        <v>11053</v>
      </c>
      <c r="B7596" s="47" t="s">
        <v>9724</v>
      </c>
      <c r="C7596" s="48" t="s">
        <v>11047</v>
      </c>
      <c r="D7596" s="48" t="s">
        <v>9788</v>
      </c>
      <c r="E7596" s="26">
        <v>2313980.21</v>
      </c>
      <c r="F7596" s="26">
        <v>2185963.66</v>
      </c>
      <c r="G7596" s="26">
        <v>2307649.4300000002</v>
      </c>
      <c r="H7596" s="26">
        <v>2476114.92</v>
      </c>
      <c r="I7596" s="26">
        <v>2697658.28</v>
      </c>
      <c r="J7596" s="26">
        <v>2816152.68</v>
      </c>
      <c r="K7596" s="28">
        <v>2940897.81</v>
      </c>
      <c r="L7596" s="28">
        <v>2825292.9000000004</v>
      </c>
      <c r="M7596" s="28">
        <v>2805514.39</v>
      </c>
      <c r="N7596" s="28">
        <v>3004845.9299999992</v>
      </c>
      <c r="O7596" s="28">
        <v>3017295.55</v>
      </c>
      <c r="P7596" s="28">
        <v>3247661.12</v>
      </c>
      <c r="Q7596" s="28">
        <v>3388745.6</v>
      </c>
      <c r="R7596" s="28">
        <v>3668557.57</v>
      </c>
      <c r="S7596" s="28">
        <v>3579671.9699999997</v>
      </c>
      <c r="T7596" s="28">
        <v>3742456.82</v>
      </c>
      <c r="U7596" s="53">
        <v>3679682.44</v>
      </c>
    </row>
    <row r="7597" spans="1:21" outlineLevel="3" x14ac:dyDescent="0.25">
      <c r="A7597" s="47" t="s">
        <v>11053</v>
      </c>
      <c r="B7597" s="47" t="s">
        <v>9724</v>
      </c>
      <c r="C7597" s="48" t="s">
        <v>11047</v>
      </c>
      <c r="D7597" s="48" t="s">
        <v>9789</v>
      </c>
      <c r="E7597" s="26">
        <v>1723850.3599999999</v>
      </c>
      <c r="F7597" s="26">
        <v>1793209.32</v>
      </c>
      <c r="G7597" s="26">
        <v>1841367.2499999998</v>
      </c>
      <c r="H7597" s="26">
        <v>1909641.5299999998</v>
      </c>
      <c r="I7597" s="26">
        <v>1846421.1800000002</v>
      </c>
      <c r="J7597" s="26">
        <v>1977996.8699999996</v>
      </c>
      <c r="K7597" s="28">
        <v>2050970.18</v>
      </c>
      <c r="L7597" s="28">
        <v>2243336.8599999994</v>
      </c>
      <c r="M7597" s="28">
        <v>2292044.5500000003</v>
      </c>
      <c r="N7597" s="28">
        <v>2372181.67</v>
      </c>
      <c r="O7597" s="28">
        <v>2565469.5700000003</v>
      </c>
      <c r="P7597" s="28">
        <v>2889219.0399999996</v>
      </c>
      <c r="Q7597" s="28">
        <v>3259580.76</v>
      </c>
      <c r="R7597" s="28">
        <v>3422649.7299999995</v>
      </c>
      <c r="S7597" s="28">
        <v>3595220.35</v>
      </c>
      <c r="T7597" s="28">
        <v>3904503.8099999996</v>
      </c>
      <c r="U7597" s="53">
        <v>3764413.1199999996</v>
      </c>
    </row>
    <row r="7598" spans="1:21" outlineLevel="3" x14ac:dyDescent="0.25">
      <c r="A7598" s="47" t="s">
        <v>11053</v>
      </c>
      <c r="B7598" s="47" t="s">
        <v>9724</v>
      </c>
      <c r="C7598" s="48" t="s">
        <v>11047</v>
      </c>
      <c r="D7598" s="48" t="s">
        <v>9790</v>
      </c>
      <c r="E7598" s="26">
        <v>1731531.56</v>
      </c>
      <c r="F7598" s="26">
        <v>1720287.44</v>
      </c>
      <c r="G7598" s="26">
        <v>1635028.81</v>
      </c>
      <c r="H7598" s="26">
        <v>1776649.21</v>
      </c>
      <c r="I7598" s="26">
        <v>1881028.1199999999</v>
      </c>
      <c r="J7598" s="26">
        <v>1853482.0699999998</v>
      </c>
      <c r="K7598" s="28">
        <v>1752247.56</v>
      </c>
      <c r="L7598" s="28">
        <v>1774158.26</v>
      </c>
      <c r="M7598" s="28">
        <v>1810833.9800000002</v>
      </c>
      <c r="N7598" s="28">
        <v>1914902.0300000003</v>
      </c>
      <c r="O7598" s="28">
        <v>1818159.5099999998</v>
      </c>
      <c r="P7598" s="28">
        <v>2044078.1</v>
      </c>
      <c r="Q7598" s="28">
        <v>2241517.5499999998</v>
      </c>
      <c r="R7598" s="28">
        <v>2309160.8000000003</v>
      </c>
      <c r="S7598" s="28">
        <v>2235312.2999999998</v>
      </c>
      <c r="T7598" s="28">
        <v>2373697.81</v>
      </c>
      <c r="U7598" s="53">
        <v>2246902.2599999998</v>
      </c>
    </row>
    <row r="7599" spans="1:21" outlineLevel="3" x14ac:dyDescent="0.25">
      <c r="A7599" s="47" t="s">
        <v>11053</v>
      </c>
      <c r="B7599" s="47" t="s">
        <v>9724</v>
      </c>
      <c r="C7599" s="48" t="s">
        <v>11047</v>
      </c>
      <c r="D7599" s="48" t="s">
        <v>9791</v>
      </c>
      <c r="E7599" s="26">
        <v>1943071.4299999997</v>
      </c>
      <c r="F7599" s="26">
        <v>2151709.67</v>
      </c>
      <c r="G7599" s="26">
        <v>2216952.41</v>
      </c>
      <c r="H7599" s="26">
        <v>2351492.64</v>
      </c>
      <c r="I7599" s="26">
        <v>2338216.14</v>
      </c>
      <c r="J7599" s="26">
        <v>2268043.15</v>
      </c>
      <c r="K7599" s="28">
        <v>2327103.2600000002</v>
      </c>
      <c r="L7599" s="28">
        <v>2270768.62</v>
      </c>
      <c r="M7599" s="28">
        <v>2277071.3000000003</v>
      </c>
      <c r="N7599" s="28">
        <v>2499712.3000000003</v>
      </c>
      <c r="O7599" s="28">
        <v>2764606.42</v>
      </c>
      <c r="P7599" s="28">
        <v>2839406.21</v>
      </c>
      <c r="Q7599" s="28">
        <v>2909586.09</v>
      </c>
      <c r="R7599" s="28">
        <v>3097636.04</v>
      </c>
      <c r="S7599" s="28">
        <v>3473685.0199999996</v>
      </c>
      <c r="T7599" s="28">
        <v>3479838.2800000007</v>
      </c>
      <c r="U7599" s="53">
        <v>3246211.4999999995</v>
      </c>
    </row>
    <row r="7600" spans="1:21" outlineLevel="3" x14ac:dyDescent="0.25">
      <c r="A7600" s="47" t="s">
        <v>11053</v>
      </c>
      <c r="B7600" s="47" t="s">
        <v>9724</v>
      </c>
      <c r="C7600" s="48" t="s">
        <v>11047</v>
      </c>
      <c r="D7600" s="48" t="s">
        <v>9792</v>
      </c>
      <c r="E7600" s="26">
        <v>2521346.5600000005</v>
      </c>
      <c r="F7600" s="26">
        <v>2654615.1100000003</v>
      </c>
      <c r="G7600" s="26">
        <v>2489876.9699999997</v>
      </c>
      <c r="H7600" s="26">
        <v>2421958.8699999996</v>
      </c>
      <c r="I7600" s="26">
        <v>2574320.44</v>
      </c>
      <c r="J7600" s="26">
        <v>2769267.2</v>
      </c>
      <c r="K7600" s="28">
        <v>2898052.09</v>
      </c>
      <c r="L7600" s="28">
        <v>3043038.15</v>
      </c>
      <c r="M7600" s="28">
        <v>3175137.6600000006</v>
      </c>
      <c r="N7600" s="28">
        <v>3150143.56</v>
      </c>
      <c r="O7600" s="28">
        <v>3513254.54</v>
      </c>
      <c r="P7600" s="28">
        <v>3581397.76</v>
      </c>
      <c r="Q7600" s="28">
        <v>3575470.1999999997</v>
      </c>
      <c r="R7600" s="28">
        <v>3707049.0500000003</v>
      </c>
      <c r="S7600" s="28">
        <v>3568162.5100000002</v>
      </c>
      <c r="T7600" s="28">
        <v>3710415.02</v>
      </c>
      <c r="U7600" s="53">
        <v>3647482.8200000003</v>
      </c>
    </row>
    <row r="7601" spans="1:21" outlineLevel="3" x14ac:dyDescent="0.25">
      <c r="A7601" s="47" t="s">
        <v>11053</v>
      </c>
      <c r="B7601" s="47" t="s">
        <v>9724</v>
      </c>
      <c r="C7601" s="48" t="s">
        <v>11047</v>
      </c>
      <c r="D7601" s="48" t="s">
        <v>9793</v>
      </c>
      <c r="E7601" s="26">
        <v>1874841.84</v>
      </c>
      <c r="F7601" s="26">
        <v>1774566.79</v>
      </c>
      <c r="G7601" s="26">
        <v>1731722.21</v>
      </c>
      <c r="H7601" s="26">
        <v>1896481.7200000002</v>
      </c>
      <c r="I7601" s="26">
        <v>2052982.53</v>
      </c>
      <c r="J7601" s="26">
        <v>2219777.86</v>
      </c>
      <c r="K7601" s="28">
        <v>2285026.9000000004</v>
      </c>
      <c r="L7601" s="28">
        <v>2532816.8699999996</v>
      </c>
      <c r="M7601" s="28">
        <v>2632922.63</v>
      </c>
      <c r="N7601" s="28">
        <v>2757261.13</v>
      </c>
      <c r="O7601" s="28">
        <v>3030293.52</v>
      </c>
      <c r="P7601" s="28">
        <v>3101772.17</v>
      </c>
      <c r="Q7601" s="28">
        <v>3407877.6</v>
      </c>
      <c r="R7601" s="28">
        <v>3646330.5</v>
      </c>
      <c r="S7601" s="28">
        <v>3469759.88</v>
      </c>
      <c r="T7601" s="28">
        <v>3386864.33</v>
      </c>
      <c r="U7601" s="53">
        <v>3359190.7000000007</v>
      </c>
    </row>
    <row r="7602" spans="1:21" outlineLevel="3" x14ac:dyDescent="0.25">
      <c r="A7602" s="47" t="s">
        <v>11053</v>
      </c>
      <c r="B7602" s="47" t="s">
        <v>9724</v>
      </c>
      <c r="C7602" s="48" t="s">
        <v>11047</v>
      </c>
      <c r="D7602" s="48" t="s">
        <v>9794</v>
      </c>
      <c r="E7602" s="26">
        <v>2312804.42</v>
      </c>
      <c r="F7602" s="26">
        <v>2247237.1600000006</v>
      </c>
      <c r="G7602" s="26">
        <v>2233602.27</v>
      </c>
      <c r="H7602" s="26">
        <v>2411658.86</v>
      </c>
      <c r="I7602" s="26">
        <v>2505180.3600000003</v>
      </c>
      <c r="J7602" s="26">
        <v>2685549.67</v>
      </c>
      <c r="K7602" s="28">
        <v>2668129.17</v>
      </c>
      <c r="L7602" s="28">
        <v>2845770.3300000005</v>
      </c>
      <c r="M7602" s="28">
        <v>2943468.0900000003</v>
      </c>
      <c r="N7602" s="28">
        <v>3091952.7100000004</v>
      </c>
      <c r="O7602" s="28">
        <v>3065461.6799999997</v>
      </c>
      <c r="P7602" s="28">
        <v>2907657.27</v>
      </c>
      <c r="Q7602" s="28">
        <v>2944907.42</v>
      </c>
      <c r="R7602" s="28">
        <v>3009037.8299999996</v>
      </c>
      <c r="S7602" s="28">
        <v>3220912.6999999997</v>
      </c>
      <c r="T7602" s="28">
        <v>3379249.71</v>
      </c>
      <c r="U7602" s="53">
        <v>3649700.8200000003</v>
      </c>
    </row>
    <row r="7603" spans="1:21" outlineLevel="3" x14ac:dyDescent="0.25">
      <c r="A7603" s="47" t="s">
        <v>11053</v>
      </c>
      <c r="B7603" s="47" t="s">
        <v>9724</v>
      </c>
      <c r="C7603" s="48" t="s">
        <v>11047</v>
      </c>
      <c r="D7603" s="48" t="s">
        <v>9795</v>
      </c>
      <c r="E7603" s="26">
        <v>2128907.4</v>
      </c>
      <c r="F7603" s="26">
        <v>2124189.0499999998</v>
      </c>
      <c r="G7603" s="26">
        <v>2172801.14</v>
      </c>
      <c r="H7603" s="26">
        <v>2300516.4400000004</v>
      </c>
      <c r="I7603" s="26">
        <v>2365128.1300000004</v>
      </c>
      <c r="J7603" s="26">
        <v>2546075.87</v>
      </c>
      <c r="K7603" s="28">
        <v>2640824.19</v>
      </c>
      <c r="L7603" s="28">
        <v>2859170.7600000002</v>
      </c>
      <c r="M7603" s="28">
        <v>2860792.19</v>
      </c>
      <c r="N7603" s="28">
        <v>2877846.1199999996</v>
      </c>
      <c r="O7603" s="28">
        <v>2625199.6500000004</v>
      </c>
      <c r="P7603" s="28">
        <v>2752009.19</v>
      </c>
      <c r="Q7603" s="28">
        <v>3034650.7600000002</v>
      </c>
      <c r="R7603" s="28">
        <v>3276605.88</v>
      </c>
      <c r="S7603" s="28">
        <v>2893554.0699999994</v>
      </c>
      <c r="T7603" s="28">
        <v>3221145.14</v>
      </c>
      <c r="U7603" s="53">
        <v>2983641.7699999996</v>
      </c>
    </row>
    <row r="7604" spans="1:21" outlineLevel="3" x14ac:dyDescent="0.25">
      <c r="A7604" s="47" t="s">
        <v>11053</v>
      </c>
      <c r="B7604" s="47" t="s">
        <v>9724</v>
      </c>
      <c r="C7604" s="48" t="s">
        <v>11047</v>
      </c>
      <c r="D7604" s="48" t="s">
        <v>9796</v>
      </c>
      <c r="E7604" s="26">
        <v>4555986.4500000011</v>
      </c>
      <c r="F7604" s="26">
        <v>4604183.3600000003</v>
      </c>
      <c r="G7604" s="26">
        <v>4608990.4400000004</v>
      </c>
      <c r="H7604" s="26">
        <v>4562432.82</v>
      </c>
      <c r="I7604" s="26">
        <v>4585252.8199999994</v>
      </c>
      <c r="J7604" s="26">
        <v>4537090.05</v>
      </c>
      <c r="K7604" s="28">
        <v>4485250.5699999994</v>
      </c>
      <c r="L7604" s="28">
        <v>4612118.09</v>
      </c>
      <c r="M7604" s="28">
        <v>4944683.08</v>
      </c>
      <c r="N7604" s="28">
        <v>5235437.95</v>
      </c>
      <c r="O7604" s="28">
        <v>5215029.16</v>
      </c>
      <c r="P7604" s="28">
        <v>5441220.3700000001</v>
      </c>
      <c r="Q7604" s="28">
        <v>5521395.5300000003</v>
      </c>
      <c r="R7604" s="28">
        <v>5542807.7699999996</v>
      </c>
      <c r="S7604" s="28">
        <v>5335069.4899999993</v>
      </c>
      <c r="T7604" s="28">
        <v>5318461.379999999</v>
      </c>
      <c r="U7604" s="53">
        <v>5278229.6500000004</v>
      </c>
    </row>
    <row r="7605" spans="1:21" outlineLevel="3" x14ac:dyDescent="0.25">
      <c r="A7605" s="47" t="s">
        <v>11053</v>
      </c>
      <c r="B7605" s="47" t="s">
        <v>9724</v>
      </c>
      <c r="C7605" s="48" t="s">
        <v>11047</v>
      </c>
      <c r="D7605" s="48" t="s">
        <v>9797</v>
      </c>
      <c r="E7605" s="26" t="s">
        <v>11224</v>
      </c>
      <c r="F7605" s="26" t="s">
        <v>11224</v>
      </c>
      <c r="G7605" s="26" t="s">
        <v>11224</v>
      </c>
      <c r="H7605" s="26" t="s">
        <v>11224</v>
      </c>
      <c r="I7605" s="26" t="s">
        <v>11224</v>
      </c>
      <c r="J7605" s="26" t="s">
        <v>11224</v>
      </c>
      <c r="K7605" s="28" t="s">
        <v>11225</v>
      </c>
      <c r="L7605" s="28" t="s">
        <v>11225</v>
      </c>
      <c r="M7605" s="28" t="s">
        <v>11225</v>
      </c>
      <c r="N7605" s="28" t="s">
        <v>11225</v>
      </c>
      <c r="O7605" s="28" t="s">
        <v>11225</v>
      </c>
      <c r="P7605" s="28" t="s">
        <v>11225</v>
      </c>
      <c r="Q7605" s="28" t="s">
        <v>11225</v>
      </c>
      <c r="R7605" s="28" t="s">
        <v>11225</v>
      </c>
      <c r="S7605" s="28">
        <v>0</v>
      </c>
      <c r="T7605" s="28">
        <v>0</v>
      </c>
      <c r="U7605" s="53">
        <v>0</v>
      </c>
    </row>
    <row r="7606" spans="1:21" outlineLevel="3" x14ac:dyDescent="0.25">
      <c r="A7606" s="47" t="s">
        <v>11053</v>
      </c>
      <c r="B7606" s="47" t="s">
        <v>9724</v>
      </c>
      <c r="C7606" s="48" t="s">
        <v>11047</v>
      </c>
      <c r="D7606" s="48" t="s">
        <v>9798</v>
      </c>
      <c r="E7606" s="26">
        <v>3965774.63</v>
      </c>
      <c r="F7606" s="26">
        <v>3707636.23</v>
      </c>
      <c r="G7606" s="26">
        <v>4006414.0200000005</v>
      </c>
      <c r="H7606" s="26">
        <v>4210504.0599999996</v>
      </c>
      <c r="I7606" s="26">
        <v>4359533.49</v>
      </c>
      <c r="J7606" s="26">
        <v>4429555.78</v>
      </c>
      <c r="K7606" s="28">
        <v>4413289.21</v>
      </c>
      <c r="L7606" s="28">
        <v>4524660.25</v>
      </c>
      <c r="M7606" s="28">
        <v>4654453.3</v>
      </c>
      <c r="N7606" s="28">
        <v>4710713.0700000012</v>
      </c>
      <c r="O7606" s="28">
        <v>4466838.75</v>
      </c>
      <c r="P7606" s="28">
        <v>4497574.84</v>
      </c>
      <c r="Q7606" s="28">
        <v>4462678.24</v>
      </c>
      <c r="R7606" s="28">
        <v>4455684.58</v>
      </c>
      <c r="S7606" s="28">
        <v>4457671.6999999993</v>
      </c>
      <c r="T7606" s="28">
        <v>4755725.919999999</v>
      </c>
      <c r="U7606" s="53">
        <v>4540780.41</v>
      </c>
    </row>
    <row r="7607" spans="1:21" outlineLevel="3" x14ac:dyDescent="0.25">
      <c r="A7607" s="47" t="s">
        <v>11053</v>
      </c>
      <c r="B7607" s="47" t="s">
        <v>9724</v>
      </c>
      <c r="C7607" s="48" t="s">
        <v>11047</v>
      </c>
      <c r="D7607" s="48" t="s">
        <v>9799</v>
      </c>
      <c r="E7607" s="26">
        <v>3716747.31</v>
      </c>
      <c r="F7607" s="26">
        <v>3542652.2600000002</v>
      </c>
      <c r="G7607" s="26">
        <v>3657224.1100000003</v>
      </c>
      <c r="H7607" s="26">
        <v>3743825.76</v>
      </c>
      <c r="I7607" s="26">
        <v>3772282.1500000004</v>
      </c>
      <c r="J7607" s="26">
        <v>3776059.9000000004</v>
      </c>
      <c r="K7607" s="28">
        <v>3723222.2699999996</v>
      </c>
      <c r="L7607" s="28">
        <v>3785934.17</v>
      </c>
      <c r="M7607" s="28">
        <v>3786217.4899999998</v>
      </c>
      <c r="N7607" s="28">
        <v>3970533.52</v>
      </c>
      <c r="O7607" s="28">
        <v>3613052.3700000006</v>
      </c>
      <c r="P7607" s="28">
        <v>3632879.73</v>
      </c>
      <c r="Q7607" s="28">
        <v>3855319.23</v>
      </c>
      <c r="R7607" s="28">
        <v>3945501.69</v>
      </c>
      <c r="S7607" s="28">
        <v>3860748.8000000003</v>
      </c>
      <c r="T7607" s="28">
        <v>3834571.01</v>
      </c>
      <c r="U7607" s="53">
        <v>3885400.6399999997</v>
      </c>
    </row>
    <row r="7608" spans="1:21" outlineLevel="3" x14ac:dyDescent="0.25">
      <c r="A7608" s="47" t="s">
        <v>11053</v>
      </c>
      <c r="B7608" s="47" t="s">
        <v>9724</v>
      </c>
      <c r="C7608" s="48" t="s">
        <v>11047</v>
      </c>
      <c r="D7608" s="48" t="s">
        <v>9800</v>
      </c>
      <c r="E7608" s="26">
        <v>2408804.5900000003</v>
      </c>
      <c r="F7608" s="26">
        <v>2457227.09</v>
      </c>
      <c r="G7608" s="26">
        <v>2452408.29</v>
      </c>
      <c r="H7608" s="26">
        <v>2525082.15</v>
      </c>
      <c r="I7608" s="26">
        <v>2819047.58</v>
      </c>
      <c r="J7608" s="26">
        <v>3012511.48</v>
      </c>
      <c r="K7608" s="28">
        <v>2754158.1</v>
      </c>
      <c r="L7608" s="28">
        <v>3019316.69</v>
      </c>
      <c r="M7608" s="28">
        <v>3226436.4399999995</v>
      </c>
      <c r="N7608" s="28">
        <v>3387175.0900000003</v>
      </c>
      <c r="O7608" s="28">
        <v>3493517.0100000002</v>
      </c>
      <c r="P7608" s="28">
        <v>3640033.7</v>
      </c>
      <c r="Q7608" s="28">
        <v>3692550.4899999998</v>
      </c>
      <c r="R7608" s="28">
        <v>3879894.9200000004</v>
      </c>
      <c r="S7608" s="28">
        <v>3815499.1700000004</v>
      </c>
      <c r="T7608" s="28">
        <v>3928971.75</v>
      </c>
      <c r="U7608" s="53">
        <v>3809719.4499999997</v>
      </c>
    </row>
    <row r="7609" spans="1:21" outlineLevel="3" x14ac:dyDescent="0.25">
      <c r="A7609" s="47" t="s">
        <v>11053</v>
      </c>
      <c r="B7609" s="47" t="s">
        <v>9724</v>
      </c>
      <c r="C7609" s="48" t="s">
        <v>11047</v>
      </c>
      <c r="D7609" s="48" t="s">
        <v>9801</v>
      </c>
      <c r="E7609" s="26">
        <v>797365.21</v>
      </c>
      <c r="F7609" s="26">
        <v>957974.1399999999</v>
      </c>
      <c r="G7609" s="26">
        <v>886187.82000000007</v>
      </c>
      <c r="H7609" s="26">
        <v>944435.82000000007</v>
      </c>
      <c r="I7609" s="26">
        <v>930173.33999999985</v>
      </c>
      <c r="J7609" s="26">
        <v>1136204.3699999999</v>
      </c>
      <c r="K7609" s="28">
        <v>1144269.8599999999</v>
      </c>
      <c r="L7609" s="28">
        <v>1347582.66</v>
      </c>
      <c r="M7609" s="28">
        <v>1392257.6900000002</v>
      </c>
      <c r="N7609" s="28">
        <v>1500655.46</v>
      </c>
      <c r="O7609" s="28">
        <v>1742650.93</v>
      </c>
      <c r="P7609" s="28">
        <v>1779296.4800000002</v>
      </c>
      <c r="Q7609" s="28">
        <v>1500933.7200000002</v>
      </c>
      <c r="R7609" s="28">
        <v>1641215.8699999999</v>
      </c>
      <c r="S7609" s="28">
        <v>1689503.5299999998</v>
      </c>
      <c r="T7609" s="28">
        <v>1793625.87</v>
      </c>
      <c r="U7609" s="53">
        <v>1730534.08</v>
      </c>
    </row>
    <row r="7610" spans="1:21" outlineLevel="3" x14ac:dyDescent="0.25">
      <c r="A7610" s="47" t="s">
        <v>11053</v>
      </c>
      <c r="B7610" s="47" t="s">
        <v>9724</v>
      </c>
      <c r="C7610" s="48" t="s">
        <v>11047</v>
      </c>
      <c r="D7610" s="48" t="s">
        <v>9802</v>
      </c>
      <c r="E7610" s="26">
        <v>2314923.41</v>
      </c>
      <c r="F7610" s="26">
        <v>2568421.04</v>
      </c>
      <c r="G7610" s="26">
        <v>2140528.2400000002</v>
      </c>
      <c r="H7610" s="26">
        <v>2217711.1999999997</v>
      </c>
      <c r="I7610" s="26">
        <v>2262260.9300000002</v>
      </c>
      <c r="J7610" s="26">
        <v>2393122.84</v>
      </c>
      <c r="K7610" s="28">
        <v>2472992.5099999998</v>
      </c>
      <c r="L7610" s="28">
        <v>2742988.67</v>
      </c>
      <c r="M7610" s="28">
        <v>2883929.5300000003</v>
      </c>
      <c r="N7610" s="28">
        <v>3211637.85</v>
      </c>
      <c r="O7610" s="28">
        <v>2832585.1599999997</v>
      </c>
      <c r="P7610" s="28">
        <v>2928730.3600000003</v>
      </c>
      <c r="Q7610" s="28">
        <v>3498374.5399999996</v>
      </c>
      <c r="R7610" s="28">
        <v>2873014.0599999996</v>
      </c>
      <c r="S7610" s="28">
        <v>3366109.54</v>
      </c>
      <c r="T7610" s="28">
        <v>3086817.2799999998</v>
      </c>
      <c r="U7610" s="53">
        <v>2808030.7199999997</v>
      </c>
    </row>
    <row r="7611" spans="1:21" outlineLevel="3" x14ac:dyDescent="0.25">
      <c r="A7611" s="47" t="s">
        <v>11053</v>
      </c>
      <c r="B7611" s="47" t="s">
        <v>9724</v>
      </c>
      <c r="C7611" s="48" t="s">
        <v>11047</v>
      </c>
      <c r="D7611" s="48" t="s">
        <v>9803</v>
      </c>
      <c r="E7611" s="26">
        <v>2182142.6100000003</v>
      </c>
      <c r="F7611" s="26">
        <v>2113645.1599999997</v>
      </c>
      <c r="G7611" s="26">
        <v>2090158.4300000002</v>
      </c>
      <c r="H7611" s="26">
        <v>2246956.35</v>
      </c>
      <c r="I7611" s="26">
        <v>2489974.04</v>
      </c>
      <c r="J7611" s="26">
        <v>2495761.4300000002</v>
      </c>
      <c r="K7611" s="28">
        <v>2575765.8299999996</v>
      </c>
      <c r="L7611" s="28">
        <v>2902720.9200000004</v>
      </c>
      <c r="M7611" s="28">
        <v>2853561.18</v>
      </c>
      <c r="N7611" s="28">
        <v>2907289.8999999994</v>
      </c>
      <c r="O7611" s="28">
        <v>2903785.18</v>
      </c>
      <c r="P7611" s="28">
        <v>2939878.4600000004</v>
      </c>
      <c r="Q7611" s="28">
        <v>3057932</v>
      </c>
      <c r="R7611" s="28">
        <v>3144120.6399999997</v>
      </c>
      <c r="S7611" s="28">
        <v>3145439.1100000003</v>
      </c>
      <c r="T7611" s="28">
        <v>3172393.42</v>
      </c>
      <c r="U7611" s="53">
        <v>3004523.5700000003</v>
      </c>
    </row>
    <row r="7612" spans="1:21" outlineLevel="3" x14ac:dyDescent="0.25">
      <c r="A7612" s="47" t="s">
        <v>11053</v>
      </c>
      <c r="B7612" s="47" t="s">
        <v>9724</v>
      </c>
      <c r="C7612" s="48" t="s">
        <v>11047</v>
      </c>
      <c r="D7612" s="48" t="s">
        <v>9804</v>
      </c>
      <c r="E7612" s="26">
        <v>1779443.47</v>
      </c>
      <c r="F7612" s="26">
        <v>1793139.45</v>
      </c>
      <c r="G7612" s="26">
        <v>1752457.48</v>
      </c>
      <c r="H7612" s="26">
        <v>1740599.59</v>
      </c>
      <c r="I7612" s="26">
        <v>1735732.5299999998</v>
      </c>
      <c r="J7612" s="26">
        <v>2101418.23</v>
      </c>
      <c r="K7612" s="28">
        <v>2137580.48</v>
      </c>
      <c r="L7612" s="28">
        <v>2347024.3800000004</v>
      </c>
      <c r="M7612" s="28">
        <v>2442535.64</v>
      </c>
      <c r="N7612" s="28">
        <v>2501192.4500000007</v>
      </c>
      <c r="O7612" s="28">
        <v>2436161.66</v>
      </c>
      <c r="P7612" s="28">
        <v>2406479.2799999998</v>
      </c>
      <c r="Q7612" s="28">
        <v>2537469.5699999998</v>
      </c>
      <c r="R7612" s="28">
        <v>2657308.0599999996</v>
      </c>
      <c r="S7612" s="28">
        <v>2762920.08</v>
      </c>
      <c r="T7612" s="28">
        <v>2797760.4499999997</v>
      </c>
      <c r="U7612" s="53">
        <v>2562282.8499999996</v>
      </c>
    </row>
    <row r="7613" spans="1:21" outlineLevel="3" x14ac:dyDescent="0.25">
      <c r="A7613" s="47" t="s">
        <v>11053</v>
      </c>
      <c r="B7613" s="47" t="s">
        <v>9724</v>
      </c>
      <c r="C7613" s="48" t="s">
        <v>11047</v>
      </c>
      <c r="D7613" s="48" t="s">
        <v>9805</v>
      </c>
      <c r="E7613" s="26" t="s">
        <v>11224</v>
      </c>
      <c r="F7613" s="26" t="s">
        <v>11224</v>
      </c>
      <c r="G7613" s="26" t="s">
        <v>11224</v>
      </c>
      <c r="H7613" s="26" t="s">
        <v>11224</v>
      </c>
      <c r="I7613" s="26" t="s">
        <v>11224</v>
      </c>
      <c r="J7613" s="26" t="s">
        <v>11224</v>
      </c>
      <c r="K7613" s="28" t="s">
        <v>11225</v>
      </c>
      <c r="L7613" s="28" t="s">
        <v>11225</v>
      </c>
      <c r="M7613" s="28" t="s">
        <v>11225</v>
      </c>
      <c r="N7613" s="28" t="s">
        <v>11225</v>
      </c>
      <c r="O7613" s="28" t="s">
        <v>11225</v>
      </c>
      <c r="P7613" s="28" t="s">
        <v>11225</v>
      </c>
      <c r="Q7613" s="28" t="s">
        <v>11225</v>
      </c>
      <c r="R7613" s="28" t="s">
        <v>11225</v>
      </c>
      <c r="S7613" s="28" t="s">
        <v>11225</v>
      </c>
      <c r="T7613" s="28" t="s">
        <v>11225</v>
      </c>
      <c r="U7613" s="53" t="s">
        <v>11225</v>
      </c>
    </row>
    <row r="7614" spans="1:21" outlineLevel="3" x14ac:dyDescent="0.25">
      <c r="A7614" s="47" t="s">
        <v>11053</v>
      </c>
      <c r="B7614" s="47" t="s">
        <v>9724</v>
      </c>
      <c r="C7614" s="48" t="s">
        <v>11047</v>
      </c>
      <c r="D7614" s="48" t="s">
        <v>9806</v>
      </c>
      <c r="E7614" s="26">
        <v>3197302.82</v>
      </c>
      <c r="F7614" s="26">
        <v>4154512.9599999995</v>
      </c>
      <c r="G7614" s="26">
        <v>3253735.59</v>
      </c>
      <c r="H7614" s="26">
        <v>3388309.4099999997</v>
      </c>
      <c r="I7614" s="26">
        <v>3374906.8799999994</v>
      </c>
      <c r="J7614" s="26">
        <v>3612312.12</v>
      </c>
      <c r="K7614" s="28">
        <v>3554984.13</v>
      </c>
      <c r="L7614" s="28">
        <v>3778624.66</v>
      </c>
      <c r="M7614" s="28">
        <v>3918762.8899999997</v>
      </c>
      <c r="N7614" s="28">
        <v>3702144.1299999994</v>
      </c>
      <c r="O7614" s="28">
        <v>3780385.2</v>
      </c>
      <c r="P7614" s="28">
        <v>3957805.21</v>
      </c>
      <c r="Q7614" s="28">
        <v>4060398.99</v>
      </c>
      <c r="R7614" s="28">
        <v>4355414.33</v>
      </c>
      <c r="S7614" s="28">
        <v>4253877.29</v>
      </c>
      <c r="T7614" s="28">
        <v>4340120.72</v>
      </c>
      <c r="U7614" s="53">
        <v>4216682.4400000004</v>
      </c>
    </row>
    <row r="7615" spans="1:21" outlineLevel="3" x14ac:dyDescent="0.25">
      <c r="A7615" s="47" t="s">
        <v>11053</v>
      </c>
      <c r="B7615" s="47" t="s">
        <v>9724</v>
      </c>
      <c r="C7615" s="48" t="s">
        <v>11047</v>
      </c>
      <c r="D7615" s="48" t="s">
        <v>9807</v>
      </c>
      <c r="E7615" s="26">
        <v>3468396.4000000004</v>
      </c>
      <c r="F7615" s="26">
        <v>3492289.5899999994</v>
      </c>
      <c r="G7615" s="26">
        <v>3473083.41</v>
      </c>
      <c r="H7615" s="26">
        <v>3592594.2500000005</v>
      </c>
      <c r="I7615" s="26">
        <v>3683472.99</v>
      </c>
      <c r="J7615" s="26">
        <v>3770111.77</v>
      </c>
      <c r="K7615" s="28">
        <v>3878609.13</v>
      </c>
      <c r="L7615" s="28">
        <v>3870761.1100000003</v>
      </c>
      <c r="M7615" s="28">
        <v>3968909.81</v>
      </c>
      <c r="N7615" s="28">
        <v>3982216.99</v>
      </c>
      <c r="O7615" s="28">
        <v>3815384.16</v>
      </c>
      <c r="P7615" s="28">
        <v>3903964.65</v>
      </c>
      <c r="Q7615" s="28">
        <v>3942396.5299999993</v>
      </c>
      <c r="R7615" s="28">
        <v>4018661.5300000003</v>
      </c>
      <c r="S7615" s="28">
        <v>3935542.02</v>
      </c>
      <c r="T7615" s="28">
        <v>4316019.32</v>
      </c>
      <c r="U7615" s="53">
        <v>4195720.4200000009</v>
      </c>
    </row>
    <row r="7616" spans="1:21" outlineLevel="3" x14ac:dyDescent="0.25">
      <c r="A7616" s="47" t="s">
        <v>11053</v>
      </c>
      <c r="B7616" s="47" t="s">
        <v>9724</v>
      </c>
      <c r="C7616" s="48" t="s">
        <v>11047</v>
      </c>
      <c r="D7616" s="48" t="s">
        <v>9808</v>
      </c>
      <c r="E7616" s="26" t="s">
        <v>11224</v>
      </c>
      <c r="F7616" s="26" t="s">
        <v>11224</v>
      </c>
      <c r="G7616" s="26" t="s">
        <v>11224</v>
      </c>
      <c r="H7616" s="26" t="s">
        <v>11224</v>
      </c>
      <c r="I7616" s="26" t="s">
        <v>11224</v>
      </c>
      <c r="J7616" s="26" t="s">
        <v>11224</v>
      </c>
      <c r="K7616" s="28" t="s">
        <v>11225</v>
      </c>
      <c r="L7616" s="28" t="s">
        <v>11225</v>
      </c>
      <c r="M7616" s="28" t="s">
        <v>11225</v>
      </c>
      <c r="N7616" s="28" t="s">
        <v>11225</v>
      </c>
      <c r="O7616" s="28" t="s">
        <v>11225</v>
      </c>
      <c r="P7616" s="28" t="s">
        <v>11225</v>
      </c>
      <c r="Q7616" s="28" t="s">
        <v>11225</v>
      </c>
      <c r="R7616" s="28" t="s">
        <v>11225</v>
      </c>
      <c r="S7616" s="28" t="s">
        <v>11225</v>
      </c>
      <c r="T7616" s="28" t="s">
        <v>11225</v>
      </c>
      <c r="U7616" s="53" t="s">
        <v>11225</v>
      </c>
    </row>
    <row r="7617" spans="1:21" outlineLevel="3" x14ac:dyDescent="0.25">
      <c r="A7617" s="47" t="s">
        <v>11053</v>
      </c>
      <c r="B7617" s="47" t="s">
        <v>9724</v>
      </c>
      <c r="C7617" s="48" t="s">
        <v>11047</v>
      </c>
      <c r="D7617" s="48" t="s">
        <v>9809</v>
      </c>
      <c r="E7617" s="26">
        <v>2323192.3299999996</v>
      </c>
      <c r="F7617" s="26">
        <v>2615557.9000000004</v>
      </c>
      <c r="G7617" s="26">
        <v>2354374.7499999995</v>
      </c>
      <c r="H7617" s="26">
        <v>2506205.4</v>
      </c>
      <c r="I7617" s="26">
        <v>2662905.7199999997</v>
      </c>
      <c r="J7617" s="26">
        <v>2711346.54</v>
      </c>
      <c r="K7617" s="28">
        <v>2770263.38</v>
      </c>
      <c r="L7617" s="28">
        <v>2746650.7800000003</v>
      </c>
      <c r="M7617" s="28">
        <v>2830031.3600000003</v>
      </c>
      <c r="N7617" s="28">
        <v>2836473.54</v>
      </c>
      <c r="O7617" s="28">
        <v>2928407.7700000005</v>
      </c>
      <c r="P7617" s="28">
        <v>3218024.4199999995</v>
      </c>
      <c r="Q7617" s="28">
        <v>3264971.4499999993</v>
      </c>
      <c r="R7617" s="28">
        <v>3451710.24</v>
      </c>
      <c r="S7617" s="28">
        <v>3455985.37</v>
      </c>
      <c r="T7617" s="28">
        <v>3435132.77</v>
      </c>
      <c r="U7617" s="53">
        <v>3426409.74</v>
      </c>
    </row>
    <row r="7618" spans="1:21" outlineLevel="3" x14ac:dyDescent="0.25">
      <c r="A7618" s="47" t="s">
        <v>11053</v>
      </c>
      <c r="B7618" s="47" t="s">
        <v>9724</v>
      </c>
      <c r="C7618" s="48" t="s">
        <v>11047</v>
      </c>
      <c r="D7618" s="48" t="s">
        <v>9810</v>
      </c>
      <c r="E7618" s="26">
        <v>4301135.59</v>
      </c>
      <c r="F7618" s="26">
        <v>4467959.3499999996</v>
      </c>
      <c r="G7618" s="26">
        <v>4147911.6999999997</v>
      </c>
      <c r="H7618" s="26">
        <v>4417579.88</v>
      </c>
      <c r="I7618" s="26">
        <v>4566632.7800000012</v>
      </c>
      <c r="J7618" s="26">
        <v>4768623.79</v>
      </c>
      <c r="K7618" s="28">
        <v>4631302</v>
      </c>
      <c r="L7618" s="28">
        <v>4816967.3599999994</v>
      </c>
      <c r="M7618" s="28">
        <v>4827180.78</v>
      </c>
      <c r="N7618" s="28">
        <v>4778361.8699999992</v>
      </c>
      <c r="O7618" s="28">
        <v>4981352.669999999</v>
      </c>
      <c r="P7618" s="28">
        <v>5218394.0600000005</v>
      </c>
      <c r="Q7618" s="28">
        <v>5278832.6999999993</v>
      </c>
      <c r="R7618" s="28">
        <v>5453392.21</v>
      </c>
      <c r="S7618" s="28">
        <v>5504111.2599999988</v>
      </c>
      <c r="T7618" s="28">
        <v>5457938.3199999994</v>
      </c>
      <c r="U7618" s="53">
        <v>5471503.3600000003</v>
      </c>
    </row>
    <row r="7619" spans="1:21" outlineLevel="3" x14ac:dyDescent="0.25">
      <c r="A7619" s="47" t="s">
        <v>11053</v>
      </c>
      <c r="B7619" s="47" t="s">
        <v>9724</v>
      </c>
      <c r="C7619" s="48" t="s">
        <v>11047</v>
      </c>
      <c r="D7619" s="48" t="s">
        <v>9811</v>
      </c>
      <c r="E7619" s="26" t="s">
        <v>11224</v>
      </c>
      <c r="F7619" s="26" t="s">
        <v>11224</v>
      </c>
      <c r="G7619" s="26" t="s">
        <v>11224</v>
      </c>
      <c r="H7619" s="26" t="s">
        <v>11224</v>
      </c>
      <c r="I7619" s="26" t="s">
        <v>11224</v>
      </c>
      <c r="J7619" s="26" t="s">
        <v>11224</v>
      </c>
      <c r="K7619" s="28" t="s">
        <v>11225</v>
      </c>
      <c r="L7619" s="28" t="s">
        <v>11225</v>
      </c>
      <c r="M7619" s="28" t="s">
        <v>11225</v>
      </c>
      <c r="N7619" s="28" t="s">
        <v>11225</v>
      </c>
      <c r="O7619" s="28" t="s">
        <v>11225</v>
      </c>
      <c r="P7619" s="28" t="s">
        <v>11225</v>
      </c>
      <c r="Q7619" s="28" t="s">
        <v>11225</v>
      </c>
      <c r="R7619" s="28" t="s">
        <v>11225</v>
      </c>
      <c r="S7619" s="28" t="s">
        <v>11225</v>
      </c>
      <c r="T7619" s="28" t="s">
        <v>11225</v>
      </c>
      <c r="U7619" s="53" t="s">
        <v>11225</v>
      </c>
    </row>
    <row r="7620" spans="1:21" outlineLevel="3" x14ac:dyDescent="0.25">
      <c r="A7620" s="47" t="s">
        <v>11053</v>
      </c>
      <c r="B7620" s="47" t="s">
        <v>9724</v>
      </c>
      <c r="C7620" s="48" t="s">
        <v>11047</v>
      </c>
      <c r="D7620" s="48" t="s">
        <v>9812</v>
      </c>
      <c r="E7620" s="26">
        <v>1854256.9800000002</v>
      </c>
      <c r="F7620" s="26">
        <v>1905862.91</v>
      </c>
      <c r="G7620" s="26">
        <v>1811383.2999999998</v>
      </c>
      <c r="H7620" s="26">
        <v>1939601.85</v>
      </c>
      <c r="I7620" s="26">
        <v>2020235.6400000001</v>
      </c>
      <c r="J7620" s="26">
        <v>2101406.69</v>
      </c>
      <c r="K7620" s="28">
        <v>2085668.54</v>
      </c>
      <c r="L7620" s="28">
        <v>2199462.16</v>
      </c>
      <c r="M7620" s="28">
        <v>2360281.4300000002</v>
      </c>
      <c r="N7620" s="28">
        <v>2541402.1700000004</v>
      </c>
      <c r="O7620" s="28">
        <v>2549137.4099999997</v>
      </c>
      <c r="P7620" s="28">
        <v>2684210.4300000002</v>
      </c>
      <c r="Q7620" s="28">
        <v>3017382.1999999997</v>
      </c>
      <c r="R7620" s="28">
        <v>2928119.2</v>
      </c>
      <c r="S7620" s="28">
        <v>2967589.34</v>
      </c>
      <c r="T7620" s="28">
        <v>2951596.5199999996</v>
      </c>
      <c r="U7620" s="53">
        <v>2831238.77</v>
      </c>
    </row>
    <row r="7621" spans="1:21" outlineLevel="3" x14ac:dyDescent="0.25">
      <c r="A7621" s="47" t="s">
        <v>11053</v>
      </c>
      <c r="B7621" s="47" t="s">
        <v>9724</v>
      </c>
      <c r="C7621" s="48" t="s">
        <v>11047</v>
      </c>
      <c r="D7621" s="48" t="s">
        <v>9813</v>
      </c>
      <c r="E7621" s="26">
        <v>2212601.44</v>
      </c>
      <c r="F7621" s="26">
        <v>2235624.9099999997</v>
      </c>
      <c r="G7621" s="26">
        <v>2075010.31</v>
      </c>
      <c r="H7621" s="26">
        <v>2038540.8999999997</v>
      </c>
      <c r="I7621" s="26">
        <v>2172555.6999999997</v>
      </c>
      <c r="J7621" s="26">
        <v>2271690.0300000003</v>
      </c>
      <c r="K7621" s="28">
        <v>2270281.77</v>
      </c>
      <c r="L7621" s="28">
        <v>2408125.8000000003</v>
      </c>
      <c r="M7621" s="28">
        <v>2445694.37</v>
      </c>
      <c r="N7621" s="28">
        <v>2460488.52</v>
      </c>
      <c r="O7621" s="28">
        <v>2473752.36</v>
      </c>
      <c r="P7621" s="28">
        <v>2600994.98</v>
      </c>
      <c r="Q7621" s="28">
        <v>2648967.8099999996</v>
      </c>
      <c r="R7621" s="28">
        <v>2777317.9</v>
      </c>
      <c r="S7621" s="28">
        <v>2784115.77</v>
      </c>
      <c r="T7621" s="28">
        <v>2969247.48</v>
      </c>
      <c r="U7621" s="53">
        <v>2823676.9200000004</v>
      </c>
    </row>
    <row r="7622" spans="1:21" outlineLevel="3" x14ac:dyDescent="0.25">
      <c r="A7622" s="47" t="s">
        <v>11053</v>
      </c>
      <c r="B7622" s="47" t="s">
        <v>9724</v>
      </c>
      <c r="C7622" s="48" t="s">
        <v>11047</v>
      </c>
      <c r="D7622" s="48" t="s">
        <v>9814</v>
      </c>
      <c r="E7622" s="26">
        <v>5755159.8399999999</v>
      </c>
      <c r="F7622" s="26">
        <v>6062469.9700000007</v>
      </c>
      <c r="G7622" s="26">
        <v>5920241.9700000007</v>
      </c>
      <c r="H7622" s="26">
        <v>5849182.1000000006</v>
      </c>
      <c r="I7622" s="26">
        <v>5970850.2300000004</v>
      </c>
      <c r="J7622" s="26">
        <v>5841329.8999999994</v>
      </c>
      <c r="K7622" s="28">
        <v>5862480.4000000004</v>
      </c>
      <c r="L7622" s="28">
        <v>6012843.5200000005</v>
      </c>
      <c r="M7622" s="28">
        <v>6281327.1199999992</v>
      </c>
      <c r="N7622" s="28">
        <v>6217601.3000000007</v>
      </c>
      <c r="O7622" s="28">
        <v>6295508.6299999999</v>
      </c>
      <c r="P7622" s="28">
        <v>6503704.1299999999</v>
      </c>
      <c r="Q7622" s="28">
        <v>6991664.4700000007</v>
      </c>
      <c r="R7622" s="28">
        <v>7177125.4399999995</v>
      </c>
      <c r="S7622" s="28">
        <v>6956926.2899999991</v>
      </c>
      <c r="T7622" s="28">
        <v>7303182.2700000005</v>
      </c>
      <c r="U7622" s="53">
        <v>7214856.1099999994</v>
      </c>
    </row>
    <row r="7623" spans="1:21" outlineLevel="3" x14ac:dyDescent="0.25">
      <c r="A7623" s="47" t="s">
        <v>11053</v>
      </c>
      <c r="B7623" s="47" t="s">
        <v>9724</v>
      </c>
      <c r="C7623" s="48" t="s">
        <v>11047</v>
      </c>
      <c r="D7623" s="48" t="s">
        <v>9815</v>
      </c>
      <c r="E7623" s="26">
        <v>4087413.58</v>
      </c>
      <c r="F7623" s="26">
        <v>3870055.2199999997</v>
      </c>
      <c r="G7623" s="26">
        <v>3967056.29</v>
      </c>
      <c r="H7623" s="26">
        <v>3932132.29</v>
      </c>
      <c r="I7623" s="26">
        <v>3946727.95</v>
      </c>
      <c r="J7623" s="26">
        <v>4164962.2199999997</v>
      </c>
      <c r="K7623" s="28">
        <v>4095360.1799999997</v>
      </c>
      <c r="L7623" s="28">
        <v>4466335.17</v>
      </c>
      <c r="M7623" s="28">
        <v>4560340.88</v>
      </c>
      <c r="N7623" s="28">
        <v>4745864.620000001</v>
      </c>
      <c r="O7623" s="28">
        <v>4586270.54</v>
      </c>
      <c r="P7623" s="28">
        <v>4630066.4000000004</v>
      </c>
      <c r="Q7623" s="28">
        <v>4801603.9400000004</v>
      </c>
      <c r="R7623" s="28">
        <v>4946593.4000000004</v>
      </c>
      <c r="S7623" s="28">
        <v>5038370.18</v>
      </c>
      <c r="T7623" s="28">
        <v>5061481.6000000006</v>
      </c>
      <c r="U7623" s="53">
        <v>4978984.370000001</v>
      </c>
    </row>
    <row r="7624" spans="1:21" outlineLevel="3" x14ac:dyDescent="0.25">
      <c r="A7624" s="47" t="s">
        <v>11053</v>
      </c>
      <c r="B7624" s="47" t="s">
        <v>9724</v>
      </c>
      <c r="C7624" s="48" t="s">
        <v>11047</v>
      </c>
      <c r="D7624" s="48" t="s">
        <v>9816</v>
      </c>
      <c r="E7624" s="26" t="s">
        <v>11224</v>
      </c>
      <c r="F7624" s="26" t="s">
        <v>11224</v>
      </c>
      <c r="G7624" s="26" t="s">
        <v>11224</v>
      </c>
      <c r="H7624" s="26" t="s">
        <v>11224</v>
      </c>
      <c r="I7624" s="26" t="s">
        <v>11224</v>
      </c>
      <c r="J7624" s="26" t="s">
        <v>11224</v>
      </c>
      <c r="K7624" s="28">
        <v>0</v>
      </c>
      <c r="L7624" s="28">
        <v>0</v>
      </c>
      <c r="M7624" s="28">
        <v>0</v>
      </c>
      <c r="N7624" s="28">
        <v>0</v>
      </c>
      <c r="O7624" s="28" t="s">
        <v>11225</v>
      </c>
      <c r="P7624" s="28" t="s">
        <v>11225</v>
      </c>
      <c r="Q7624" s="28" t="s">
        <v>11225</v>
      </c>
      <c r="R7624" s="28" t="s">
        <v>11225</v>
      </c>
      <c r="S7624" s="28" t="s">
        <v>11225</v>
      </c>
      <c r="T7624" s="28" t="s">
        <v>11225</v>
      </c>
      <c r="U7624" s="53" t="s">
        <v>11225</v>
      </c>
    </row>
    <row r="7625" spans="1:21" outlineLevel="3" x14ac:dyDescent="0.25">
      <c r="A7625" s="47" t="s">
        <v>11053</v>
      </c>
      <c r="B7625" s="47" t="s">
        <v>9724</v>
      </c>
      <c r="C7625" s="48" t="s">
        <v>11047</v>
      </c>
      <c r="D7625" s="48" t="s">
        <v>9817</v>
      </c>
      <c r="E7625" s="26">
        <v>3394414.0999999996</v>
      </c>
      <c r="F7625" s="26">
        <v>3567536.77</v>
      </c>
      <c r="G7625" s="26">
        <v>3377197.99</v>
      </c>
      <c r="H7625" s="26">
        <v>3573373.39</v>
      </c>
      <c r="I7625" s="26">
        <v>3686679.95</v>
      </c>
      <c r="J7625" s="26">
        <v>3756567.5</v>
      </c>
      <c r="K7625" s="28">
        <v>3705812.9100000006</v>
      </c>
      <c r="L7625" s="28">
        <v>3690381.5100000002</v>
      </c>
      <c r="M7625" s="28">
        <v>3755824.9</v>
      </c>
      <c r="N7625" s="28">
        <v>3708695.51</v>
      </c>
      <c r="O7625" s="28">
        <v>3850124.2</v>
      </c>
      <c r="P7625" s="28">
        <v>4027323.51</v>
      </c>
      <c r="Q7625" s="28">
        <v>3983673.07</v>
      </c>
      <c r="R7625" s="28">
        <v>4132901.32</v>
      </c>
      <c r="S7625" s="28">
        <v>4005793.4499999997</v>
      </c>
      <c r="T7625" s="28">
        <v>4102999.17</v>
      </c>
      <c r="U7625" s="53">
        <v>4054961.1500000004</v>
      </c>
    </row>
    <row r="7626" spans="1:21" outlineLevel="3" x14ac:dyDescent="0.25">
      <c r="A7626" s="47" t="s">
        <v>11053</v>
      </c>
      <c r="B7626" s="47" t="s">
        <v>9724</v>
      </c>
      <c r="C7626" s="48" t="s">
        <v>11047</v>
      </c>
      <c r="D7626" s="48" t="s">
        <v>9818</v>
      </c>
      <c r="E7626" s="26">
        <v>4473740.4800000004</v>
      </c>
      <c r="F7626" s="26">
        <v>4155472.57</v>
      </c>
      <c r="G7626" s="26">
        <v>4353599.0199999996</v>
      </c>
      <c r="H7626" s="26">
        <v>4254927.6100000003</v>
      </c>
      <c r="I7626" s="26">
        <v>4329135.51</v>
      </c>
      <c r="J7626" s="26">
        <v>4505761.5199999996</v>
      </c>
      <c r="K7626" s="28">
        <v>4450350.97</v>
      </c>
      <c r="L7626" s="28">
        <v>4828088.38</v>
      </c>
      <c r="M7626" s="28">
        <v>5126398.3500000006</v>
      </c>
      <c r="N7626" s="28">
        <v>5239386.3999999994</v>
      </c>
      <c r="O7626" s="28">
        <v>5079087.9000000004</v>
      </c>
      <c r="P7626" s="28">
        <v>5190983.3899999997</v>
      </c>
      <c r="Q7626" s="28">
        <v>5281933.9300000006</v>
      </c>
      <c r="R7626" s="28">
        <v>5261448.49</v>
      </c>
      <c r="S7626" s="28">
        <v>5190695.1100000013</v>
      </c>
      <c r="T7626" s="28">
        <v>5464472.5299999993</v>
      </c>
      <c r="U7626" s="53">
        <v>5193745.2399999993</v>
      </c>
    </row>
    <row r="7627" spans="1:21" outlineLevel="3" x14ac:dyDescent="0.25">
      <c r="A7627" s="47" t="s">
        <v>11053</v>
      </c>
      <c r="B7627" s="47" t="s">
        <v>9724</v>
      </c>
      <c r="C7627" s="48" t="s">
        <v>11047</v>
      </c>
      <c r="D7627" s="48" t="s">
        <v>9819</v>
      </c>
      <c r="E7627" s="26">
        <v>1201780.46</v>
      </c>
      <c r="F7627" s="26">
        <v>1158717.54</v>
      </c>
      <c r="G7627" s="26">
        <v>1155142.73</v>
      </c>
      <c r="H7627" s="26">
        <v>1174232.48</v>
      </c>
      <c r="I7627" s="26">
        <v>1177088.5799999998</v>
      </c>
      <c r="J7627" s="26">
        <v>1110299.24</v>
      </c>
      <c r="K7627" s="28">
        <v>1083271.26</v>
      </c>
      <c r="L7627" s="28">
        <v>1163705.4700000002</v>
      </c>
      <c r="M7627" s="28">
        <v>1275148.5</v>
      </c>
      <c r="N7627" s="28">
        <v>1256279.8500000003</v>
      </c>
      <c r="O7627" s="28">
        <v>1294784.5800000003</v>
      </c>
      <c r="P7627" s="28">
        <v>1279095.6399999999</v>
      </c>
      <c r="Q7627" s="28">
        <v>1320369.04</v>
      </c>
      <c r="R7627" s="28">
        <v>1467370.15</v>
      </c>
      <c r="S7627" s="28">
        <v>1402220.9700000002</v>
      </c>
      <c r="T7627" s="28">
        <v>1441070.24</v>
      </c>
      <c r="U7627" s="53">
        <v>1443248.6000000003</v>
      </c>
    </row>
    <row r="7628" spans="1:21" outlineLevel="3" x14ac:dyDescent="0.25">
      <c r="A7628" s="47" t="s">
        <v>11053</v>
      </c>
      <c r="B7628" s="47" t="s">
        <v>9724</v>
      </c>
      <c r="C7628" s="48" t="s">
        <v>11047</v>
      </c>
      <c r="D7628" s="48" t="s">
        <v>9820</v>
      </c>
      <c r="E7628" s="26">
        <v>3453909.4699999997</v>
      </c>
      <c r="F7628" s="26">
        <v>3457138.8299999996</v>
      </c>
      <c r="G7628" s="26">
        <v>3437216.7899999996</v>
      </c>
      <c r="H7628" s="26">
        <v>3545685.41</v>
      </c>
      <c r="I7628" s="26">
        <v>3666518.5300000003</v>
      </c>
      <c r="J7628" s="26">
        <v>3658887.7899999996</v>
      </c>
      <c r="K7628" s="28">
        <v>3805742.4400000004</v>
      </c>
      <c r="L7628" s="28">
        <v>3960830.02</v>
      </c>
      <c r="M7628" s="28">
        <v>3986402.9099999997</v>
      </c>
      <c r="N7628" s="28">
        <v>3898350.4499999997</v>
      </c>
      <c r="O7628" s="28">
        <v>3798159.59</v>
      </c>
      <c r="P7628" s="28">
        <v>3973554.65</v>
      </c>
      <c r="Q7628" s="28">
        <v>3931936.5400000005</v>
      </c>
      <c r="R7628" s="28">
        <v>3926150.96</v>
      </c>
      <c r="S7628" s="28">
        <v>4033660.67</v>
      </c>
      <c r="T7628" s="28">
        <v>4236952.9799999995</v>
      </c>
      <c r="U7628" s="53">
        <v>4337485.42</v>
      </c>
    </row>
    <row r="7629" spans="1:21" outlineLevel="3" x14ac:dyDescent="0.25">
      <c r="A7629" s="47" t="s">
        <v>11053</v>
      </c>
      <c r="B7629" s="47" t="s">
        <v>9724</v>
      </c>
      <c r="C7629" s="48" t="s">
        <v>11047</v>
      </c>
      <c r="D7629" s="48" t="s">
        <v>9821</v>
      </c>
      <c r="E7629" s="26">
        <v>5583690.1700000009</v>
      </c>
      <c r="F7629" s="26">
        <v>5401241.2999999989</v>
      </c>
      <c r="G7629" s="26">
        <v>5603609.8200000003</v>
      </c>
      <c r="H7629" s="26">
        <v>5700583.25</v>
      </c>
      <c r="I7629" s="26">
        <v>5913040.8599999994</v>
      </c>
      <c r="J7629" s="26">
        <v>6298609.5800000001</v>
      </c>
      <c r="K7629" s="28">
        <v>6251470.4399999995</v>
      </c>
      <c r="L7629" s="28">
        <v>6601792.7800000012</v>
      </c>
      <c r="M7629" s="28">
        <v>6633633.0200000005</v>
      </c>
      <c r="N7629" s="28">
        <v>6636468.0800000001</v>
      </c>
      <c r="O7629" s="28">
        <v>6553259.0899999999</v>
      </c>
      <c r="P7629" s="28">
        <v>6558339.3799999999</v>
      </c>
      <c r="Q7629" s="28">
        <v>6632522.8999999976</v>
      </c>
      <c r="R7629" s="28">
        <v>6960881</v>
      </c>
      <c r="S7629" s="28">
        <v>6809546.7799999993</v>
      </c>
      <c r="T7629" s="28">
        <v>6987411.2299999995</v>
      </c>
      <c r="U7629" s="53">
        <v>7044043.0399999991</v>
      </c>
    </row>
    <row r="7630" spans="1:21" outlineLevel="3" x14ac:dyDescent="0.25">
      <c r="A7630" s="47" t="s">
        <v>11053</v>
      </c>
      <c r="B7630" s="47" t="s">
        <v>9724</v>
      </c>
      <c r="C7630" s="48" t="s">
        <v>11047</v>
      </c>
      <c r="D7630" s="48" t="s">
        <v>9822</v>
      </c>
      <c r="E7630" s="26">
        <v>6321890.3499999987</v>
      </c>
      <c r="F7630" s="26">
        <v>5909190.7400000002</v>
      </c>
      <c r="G7630" s="26">
        <v>6219822.3399999999</v>
      </c>
      <c r="H7630" s="26">
        <v>6189492.8700000001</v>
      </c>
      <c r="I7630" s="26">
        <v>6435579.6499999994</v>
      </c>
      <c r="J7630" s="26">
        <v>6414333.9900000012</v>
      </c>
      <c r="K7630" s="28">
        <v>6293693.3099999996</v>
      </c>
      <c r="L7630" s="28">
        <v>6546308.7200000007</v>
      </c>
      <c r="M7630" s="28">
        <v>6507163.4700000007</v>
      </c>
      <c r="N7630" s="28">
        <v>6671591.0700000003</v>
      </c>
      <c r="O7630" s="28">
        <v>6312649.0200000005</v>
      </c>
      <c r="P7630" s="28">
        <v>6749971.6599999992</v>
      </c>
      <c r="Q7630" s="28">
        <v>6978397.2999999989</v>
      </c>
      <c r="R7630" s="28">
        <v>7125478.2999999998</v>
      </c>
      <c r="S7630" s="28">
        <v>7147625.4199999999</v>
      </c>
      <c r="T7630" s="28">
        <v>7229226.4600000018</v>
      </c>
      <c r="U7630" s="53">
        <v>7381421.6500000013</v>
      </c>
    </row>
    <row r="7631" spans="1:21" outlineLevel="3" x14ac:dyDescent="0.25">
      <c r="A7631" s="47" t="s">
        <v>11053</v>
      </c>
      <c r="B7631" s="47" t="s">
        <v>9724</v>
      </c>
      <c r="C7631" s="48" t="s">
        <v>11047</v>
      </c>
      <c r="D7631" s="48" t="s">
        <v>9823</v>
      </c>
      <c r="E7631" s="26" t="s">
        <v>11224</v>
      </c>
      <c r="F7631" s="26" t="s">
        <v>11224</v>
      </c>
      <c r="G7631" s="26" t="s">
        <v>11224</v>
      </c>
      <c r="H7631" s="26" t="s">
        <v>11224</v>
      </c>
      <c r="I7631" s="26" t="s">
        <v>11224</v>
      </c>
      <c r="J7631" s="26" t="s">
        <v>11224</v>
      </c>
      <c r="K7631" s="28">
        <v>0</v>
      </c>
      <c r="L7631" s="28">
        <v>0</v>
      </c>
      <c r="M7631" s="28">
        <v>0</v>
      </c>
      <c r="N7631" s="28">
        <v>0</v>
      </c>
      <c r="O7631" s="28">
        <v>0</v>
      </c>
      <c r="P7631" s="28">
        <v>0</v>
      </c>
      <c r="Q7631" s="28">
        <v>0</v>
      </c>
      <c r="R7631" s="28" t="s">
        <v>11225</v>
      </c>
      <c r="S7631" s="28" t="s">
        <v>11225</v>
      </c>
      <c r="T7631" s="28" t="s">
        <v>11225</v>
      </c>
      <c r="U7631" s="53" t="s">
        <v>11225</v>
      </c>
    </row>
    <row r="7632" spans="1:21" outlineLevel="3" x14ac:dyDescent="0.25">
      <c r="A7632" s="47" t="s">
        <v>11053</v>
      </c>
      <c r="B7632" s="47" t="s">
        <v>9724</v>
      </c>
      <c r="C7632" s="48" t="s">
        <v>11047</v>
      </c>
      <c r="D7632" s="48" t="s">
        <v>9824</v>
      </c>
      <c r="E7632" s="26">
        <v>3315683.0600000005</v>
      </c>
      <c r="F7632" s="26">
        <v>3050909.61</v>
      </c>
      <c r="G7632" s="26">
        <v>3226774.33</v>
      </c>
      <c r="H7632" s="26">
        <v>3231258.11</v>
      </c>
      <c r="I7632" s="26">
        <v>3413069.4899999998</v>
      </c>
      <c r="J7632" s="26">
        <v>3436530.9899999998</v>
      </c>
      <c r="K7632" s="28">
        <v>3499727.0300000003</v>
      </c>
      <c r="L7632" s="28">
        <v>3723741.5</v>
      </c>
      <c r="M7632" s="28">
        <v>3673382.4400000004</v>
      </c>
      <c r="N7632" s="28">
        <v>3710289.05</v>
      </c>
      <c r="O7632" s="28">
        <v>3286116.86</v>
      </c>
      <c r="P7632" s="28">
        <v>3307780.79</v>
      </c>
      <c r="Q7632" s="28">
        <v>3445395.06</v>
      </c>
      <c r="R7632" s="28">
        <v>3590846.8800000004</v>
      </c>
      <c r="S7632" s="28">
        <v>3510006.2499999995</v>
      </c>
      <c r="T7632" s="28">
        <v>3776289.95</v>
      </c>
      <c r="U7632" s="53">
        <v>3768260.6900000004</v>
      </c>
    </row>
    <row r="7633" spans="1:21" outlineLevel="3" x14ac:dyDescent="0.25">
      <c r="A7633" s="47" t="s">
        <v>11053</v>
      </c>
      <c r="B7633" s="47" t="s">
        <v>9724</v>
      </c>
      <c r="C7633" s="48" t="s">
        <v>11047</v>
      </c>
      <c r="D7633" s="48" t="s">
        <v>9825</v>
      </c>
      <c r="E7633" s="26">
        <v>4383581.43</v>
      </c>
      <c r="F7633" s="26">
        <v>3938911.0600000005</v>
      </c>
      <c r="G7633" s="26">
        <v>4272681.1099999994</v>
      </c>
      <c r="H7633" s="26">
        <v>4348235.1999999993</v>
      </c>
      <c r="I7633" s="26">
        <v>4348421.33</v>
      </c>
      <c r="J7633" s="26">
        <v>4559131.46</v>
      </c>
      <c r="K7633" s="28">
        <v>4586458.42</v>
      </c>
      <c r="L7633" s="28">
        <v>4716088.7200000007</v>
      </c>
      <c r="M7633" s="28">
        <v>4888364.78</v>
      </c>
      <c r="N7633" s="28">
        <v>5115793.0599999996</v>
      </c>
      <c r="O7633" s="28">
        <v>4730663.959999999</v>
      </c>
      <c r="P7633" s="28">
        <v>4724336.57</v>
      </c>
      <c r="Q7633" s="28">
        <v>4832396.7199999988</v>
      </c>
      <c r="R7633" s="28">
        <v>4811001.82</v>
      </c>
      <c r="S7633" s="28">
        <v>4919493.93</v>
      </c>
      <c r="T7633" s="28">
        <v>5290662.9800000014</v>
      </c>
      <c r="U7633" s="53">
        <v>5189616.3900000006</v>
      </c>
    </row>
    <row r="7634" spans="1:21" outlineLevel="3" x14ac:dyDescent="0.25">
      <c r="A7634" s="47" t="s">
        <v>11053</v>
      </c>
      <c r="B7634" s="47" t="s">
        <v>9724</v>
      </c>
      <c r="C7634" s="48" t="s">
        <v>11047</v>
      </c>
      <c r="D7634" s="48" t="s">
        <v>9826</v>
      </c>
      <c r="E7634" s="26">
        <v>3239701.8</v>
      </c>
      <c r="F7634" s="26">
        <v>3390700.9400000004</v>
      </c>
      <c r="G7634" s="26">
        <v>3376341.4999999995</v>
      </c>
      <c r="H7634" s="26">
        <v>3356696.7</v>
      </c>
      <c r="I7634" s="26">
        <v>3563427.8800000004</v>
      </c>
      <c r="J7634" s="26">
        <v>3456688.49</v>
      </c>
      <c r="K7634" s="28">
        <v>3480366.1899999995</v>
      </c>
      <c r="L7634" s="28">
        <v>3576778.46</v>
      </c>
      <c r="M7634" s="28">
        <v>3703551.46</v>
      </c>
      <c r="N7634" s="28">
        <v>3795620.6899999995</v>
      </c>
      <c r="O7634" s="28">
        <v>3862232.0600000005</v>
      </c>
      <c r="P7634" s="28">
        <v>4001222.7199999993</v>
      </c>
      <c r="Q7634" s="28">
        <v>4234174.24</v>
      </c>
      <c r="R7634" s="28">
        <v>4586137.5200000005</v>
      </c>
      <c r="S7634" s="28">
        <v>4409650.66</v>
      </c>
      <c r="T7634" s="28">
        <v>4486661.1900000004</v>
      </c>
      <c r="U7634" s="53">
        <v>4411094.7399999993</v>
      </c>
    </row>
    <row r="7635" spans="1:21" outlineLevel="3" x14ac:dyDescent="0.25">
      <c r="A7635" s="47" t="s">
        <v>11053</v>
      </c>
      <c r="B7635" s="47" t="s">
        <v>9724</v>
      </c>
      <c r="C7635" s="48" t="s">
        <v>11047</v>
      </c>
      <c r="D7635" s="48" t="s">
        <v>9827</v>
      </c>
      <c r="E7635" s="26">
        <v>4333918.18</v>
      </c>
      <c r="F7635" s="26">
        <v>4201027.8100000005</v>
      </c>
      <c r="G7635" s="26">
        <v>5055461.8599999994</v>
      </c>
      <c r="H7635" s="26">
        <v>4279242.3600000003</v>
      </c>
      <c r="I7635" s="26">
        <v>4239076.71</v>
      </c>
      <c r="J7635" s="26">
        <v>4320524.91</v>
      </c>
      <c r="K7635" s="28">
        <v>4617293.6399999997</v>
      </c>
      <c r="L7635" s="28">
        <v>4780131.4899999993</v>
      </c>
      <c r="M7635" s="28">
        <v>4684162.7799999993</v>
      </c>
      <c r="N7635" s="28">
        <v>4552026.3899999997</v>
      </c>
      <c r="O7635" s="28">
        <v>4565081.9399999995</v>
      </c>
      <c r="P7635" s="28">
        <v>4792460.84</v>
      </c>
      <c r="Q7635" s="28">
        <v>4817021.82</v>
      </c>
      <c r="R7635" s="28">
        <v>4893298.51</v>
      </c>
      <c r="S7635" s="28">
        <v>4757853.92</v>
      </c>
      <c r="T7635" s="28">
        <v>4746611.7000000011</v>
      </c>
      <c r="U7635" s="53">
        <v>4713187.33</v>
      </c>
    </row>
    <row r="7636" spans="1:21" outlineLevel="3" x14ac:dyDescent="0.25">
      <c r="A7636" s="47" t="s">
        <v>11053</v>
      </c>
      <c r="B7636" s="47" t="s">
        <v>9724</v>
      </c>
      <c r="C7636" s="48" t="s">
        <v>11047</v>
      </c>
      <c r="D7636" s="48" t="s">
        <v>9828</v>
      </c>
      <c r="E7636" s="26">
        <v>2656686.7300000004</v>
      </c>
      <c r="F7636" s="26">
        <v>2753415.2</v>
      </c>
      <c r="G7636" s="26">
        <v>2789274.65</v>
      </c>
      <c r="H7636" s="26">
        <v>2618998.02</v>
      </c>
      <c r="I7636" s="26">
        <v>2715680.9400000004</v>
      </c>
      <c r="J7636" s="26">
        <v>2708670.78</v>
      </c>
      <c r="K7636" s="28">
        <v>2740563.89</v>
      </c>
      <c r="L7636" s="28">
        <v>2816198.39</v>
      </c>
      <c r="M7636" s="28">
        <v>2879669.6399999997</v>
      </c>
      <c r="N7636" s="28">
        <v>3089812.58</v>
      </c>
      <c r="O7636" s="28">
        <v>2841067.8600000003</v>
      </c>
      <c r="P7636" s="28">
        <v>2846757.7</v>
      </c>
      <c r="Q7636" s="28">
        <v>3059385.2600000002</v>
      </c>
      <c r="R7636" s="28">
        <v>2957333.5300000003</v>
      </c>
      <c r="S7636" s="28">
        <v>2826979.5200000005</v>
      </c>
      <c r="T7636" s="28">
        <v>2819814.2199999997</v>
      </c>
      <c r="U7636" s="53">
        <v>2853384.7199999997</v>
      </c>
    </row>
    <row r="7637" spans="1:21" outlineLevel="3" x14ac:dyDescent="0.25">
      <c r="A7637" s="47" t="s">
        <v>11053</v>
      </c>
      <c r="B7637" s="47" t="s">
        <v>9724</v>
      </c>
      <c r="C7637" s="48" t="s">
        <v>11047</v>
      </c>
      <c r="D7637" s="48" t="s">
        <v>9829</v>
      </c>
      <c r="E7637" s="26">
        <v>4297375.93</v>
      </c>
      <c r="F7637" s="26">
        <v>3854168.1599999997</v>
      </c>
      <c r="G7637" s="26">
        <v>4206011.6100000003</v>
      </c>
      <c r="H7637" s="26">
        <v>4396189.1000000006</v>
      </c>
      <c r="I7637" s="26">
        <v>4630569.13</v>
      </c>
      <c r="J7637" s="26">
        <v>4630458.2699999996</v>
      </c>
      <c r="K7637" s="28">
        <v>4547017.16</v>
      </c>
      <c r="L7637" s="28">
        <v>4712096.8099999996</v>
      </c>
      <c r="M7637" s="28">
        <v>4960955.3100000005</v>
      </c>
      <c r="N7637" s="28">
        <v>5194560.54</v>
      </c>
      <c r="O7637" s="28">
        <v>5003387.1000000006</v>
      </c>
      <c r="P7637" s="28">
        <v>5082989.29</v>
      </c>
      <c r="Q7637" s="28">
        <v>5469422.0800000001</v>
      </c>
      <c r="R7637" s="28">
        <v>5709193.46</v>
      </c>
      <c r="S7637" s="28">
        <v>5485397.7699999996</v>
      </c>
      <c r="T7637" s="28">
        <v>6023421.6699999999</v>
      </c>
      <c r="U7637" s="53">
        <v>5857872.5500000007</v>
      </c>
    </row>
    <row r="7638" spans="1:21" outlineLevel="3" x14ac:dyDescent="0.25">
      <c r="A7638" s="47" t="s">
        <v>11053</v>
      </c>
      <c r="B7638" s="47" t="s">
        <v>9724</v>
      </c>
      <c r="C7638" s="48" t="s">
        <v>11047</v>
      </c>
      <c r="D7638" s="48" t="s">
        <v>9830</v>
      </c>
      <c r="E7638" s="26">
        <v>3607786.42</v>
      </c>
      <c r="F7638" s="26">
        <v>3470670.8900000006</v>
      </c>
      <c r="G7638" s="26">
        <v>3594763.44</v>
      </c>
      <c r="H7638" s="26">
        <v>3846909.0200000005</v>
      </c>
      <c r="I7638" s="26">
        <v>3895216.5500000003</v>
      </c>
      <c r="J7638" s="26">
        <v>4212892.2299999995</v>
      </c>
      <c r="K7638" s="28">
        <v>4529145.919999999</v>
      </c>
      <c r="L7638" s="28">
        <v>4518999.7399999993</v>
      </c>
      <c r="M7638" s="28">
        <v>4630078.46</v>
      </c>
      <c r="N7638" s="28">
        <v>4540521.33</v>
      </c>
      <c r="O7638" s="28">
        <v>4476737.3899999997</v>
      </c>
      <c r="P7638" s="28">
        <v>4475170.4699999988</v>
      </c>
      <c r="Q7638" s="28">
        <v>5037608.37</v>
      </c>
      <c r="R7638" s="28">
        <v>5152394.540000001</v>
      </c>
      <c r="S7638" s="28">
        <v>5055506.42</v>
      </c>
      <c r="T7638" s="28">
        <v>5505949.080000001</v>
      </c>
      <c r="U7638" s="53">
        <v>5494045.04</v>
      </c>
    </row>
    <row r="7639" spans="1:21" outlineLevel="3" x14ac:dyDescent="0.25">
      <c r="A7639" s="47" t="s">
        <v>11053</v>
      </c>
      <c r="B7639" s="47" t="s">
        <v>9724</v>
      </c>
      <c r="C7639" s="48" t="s">
        <v>11047</v>
      </c>
      <c r="D7639" s="48" t="s">
        <v>9831</v>
      </c>
      <c r="E7639" s="26">
        <v>6524330.4000000004</v>
      </c>
      <c r="F7639" s="26">
        <v>5847613.4199999999</v>
      </c>
      <c r="G7639" s="26">
        <v>6364333.1499999985</v>
      </c>
      <c r="H7639" s="26">
        <v>6735117.1600000001</v>
      </c>
      <c r="I7639" s="26">
        <v>6937190.3900000006</v>
      </c>
      <c r="J7639" s="26">
        <v>7062745.9100000001</v>
      </c>
      <c r="K7639" s="28">
        <v>6869089</v>
      </c>
      <c r="L7639" s="28">
        <v>7235741.6500000004</v>
      </c>
      <c r="M7639" s="28">
        <v>7326743.9699999997</v>
      </c>
      <c r="N7639" s="28">
        <v>7401746.0899999999</v>
      </c>
      <c r="O7639" s="28">
        <v>6779082.8600000003</v>
      </c>
      <c r="P7639" s="28">
        <v>7135691.9400000004</v>
      </c>
      <c r="Q7639" s="28">
        <v>7768664.8099999996</v>
      </c>
      <c r="R7639" s="28">
        <v>7846661.5700000003</v>
      </c>
      <c r="S7639" s="28">
        <v>7229871.4500000002</v>
      </c>
      <c r="T7639" s="28">
        <v>7849036.1900000004</v>
      </c>
      <c r="U7639" s="53">
        <v>7737774.9400000004</v>
      </c>
    </row>
    <row r="7640" spans="1:21" outlineLevel="3" x14ac:dyDescent="0.25">
      <c r="A7640" s="47" t="s">
        <v>11053</v>
      </c>
      <c r="B7640" s="47" t="s">
        <v>9724</v>
      </c>
      <c r="C7640" s="48" t="s">
        <v>11047</v>
      </c>
      <c r="D7640" s="48" t="s">
        <v>9832</v>
      </c>
      <c r="E7640" s="26">
        <v>3429143.5</v>
      </c>
      <c r="F7640" s="26">
        <v>3346278.1399999997</v>
      </c>
      <c r="G7640" s="26">
        <v>3352488.4899999993</v>
      </c>
      <c r="H7640" s="26">
        <v>3193041.42</v>
      </c>
      <c r="I7640" s="26">
        <v>3121177.79</v>
      </c>
      <c r="J7640" s="26">
        <v>3200982.66</v>
      </c>
      <c r="K7640" s="28">
        <v>3323624.1399999997</v>
      </c>
      <c r="L7640" s="28">
        <v>3538681.26</v>
      </c>
      <c r="M7640" s="28">
        <v>3567544.6800000006</v>
      </c>
      <c r="N7640" s="28">
        <v>3644784.38</v>
      </c>
      <c r="O7640" s="28">
        <v>3546169.48</v>
      </c>
      <c r="P7640" s="28">
        <v>3540472.29</v>
      </c>
      <c r="Q7640" s="28">
        <v>3667598.12</v>
      </c>
      <c r="R7640" s="28">
        <v>3743703.2600000002</v>
      </c>
      <c r="S7640" s="28">
        <v>3668100.12</v>
      </c>
      <c r="T7640" s="28">
        <v>3698619.17</v>
      </c>
      <c r="U7640" s="53">
        <v>3787991.02</v>
      </c>
    </row>
    <row r="7641" spans="1:21" outlineLevel="3" x14ac:dyDescent="0.25">
      <c r="A7641" s="47" t="s">
        <v>11053</v>
      </c>
      <c r="B7641" s="47" t="s">
        <v>9724</v>
      </c>
      <c r="C7641" s="48" t="s">
        <v>11047</v>
      </c>
      <c r="D7641" s="48" t="s">
        <v>9833</v>
      </c>
      <c r="E7641" s="26">
        <v>5568559.25</v>
      </c>
      <c r="F7641" s="26">
        <v>5002239.3099999996</v>
      </c>
      <c r="G7641" s="26">
        <v>5256523.32</v>
      </c>
      <c r="H7641" s="26">
        <v>5322186.16</v>
      </c>
      <c r="I7641" s="26">
        <v>5490182.2399999993</v>
      </c>
      <c r="J7641" s="26">
        <v>5669904.7799999993</v>
      </c>
      <c r="K7641" s="28">
        <v>5438427.3099999996</v>
      </c>
      <c r="L7641" s="28">
        <v>5593709.0799999991</v>
      </c>
      <c r="M7641" s="28">
        <v>5564509.04</v>
      </c>
      <c r="N7641" s="28">
        <v>5736035.9400000004</v>
      </c>
      <c r="O7641" s="28">
        <v>5332203.58</v>
      </c>
      <c r="P7641" s="28">
        <v>5393397.4199999999</v>
      </c>
      <c r="Q7641" s="28">
        <v>5385098.8699999992</v>
      </c>
      <c r="R7641" s="28">
        <v>5459165.7699999996</v>
      </c>
      <c r="S7641" s="28">
        <v>5462816.7299999995</v>
      </c>
      <c r="T7641" s="28">
        <v>5524904.4499999993</v>
      </c>
      <c r="U7641" s="53">
        <v>5520259.75</v>
      </c>
    </row>
    <row r="7642" spans="1:21" outlineLevel="3" x14ac:dyDescent="0.25">
      <c r="A7642" s="47" t="s">
        <v>11053</v>
      </c>
      <c r="B7642" s="47" t="s">
        <v>9724</v>
      </c>
      <c r="C7642" s="48" t="s">
        <v>11047</v>
      </c>
      <c r="D7642" s="48" t="s">
        <v>9834</v>
      </c>
      <c r="E7642" s="26" t="s">
        <v>11224</v>
      </c>
      <c r="F7642" s="26" t="s">
        <v>11224</v>
      </c>
      <c r="G7642" s="26" t="s">
        <v>11224</v>
      </c>
      <c r="H7642" s="26" t="s">
        <v>11224</v>
      </c>
      <c r="I7642" s="26" t="s">
        <v>11224</v>
      </c>
      <c r="J7642" s="26" t="s">
        <v>11224</v>
      </c>
      <c r="K7642" s="28">
        <v>0</v>
      </c>
      <c r="L7642" s="28">
        <v>0</v>
      </c>
      <c r="M7642" s="28">
        <v>0</v>
      </c>
      <c r="N7642" s="28">
        <v>0</v>
      </c>
      <c r="O7642" s="28">
        <v>0</v>
      </c>
      <c r="P7642" s="28">
        <v>0</v>
      </c>
      <c r="Q7642" s="28">
        <v>0</v>
      </c>
      <c r="R7642" s="28">
        <v>0</v>
      </c>
      <c r="S7642" s="28">
        <v>0</v>
      </c>
      <c r="T7642" s="28">
        <v>0</v>
      </c>
      <c r="U7642" s="53">
        <v>0</v>
      </c>
    </row>
    <row r="7643" spans="1:21" outlineLevel="3" x14ac:dyDescent="0.25">
      <c r="A7643" s="47" t="s">
        <v>11053</v>
      </c>
      <c r="B7643" s="47" t="s">
        <v>9724</v>
      </c>
      <c r="C7643" s="48" t="s">
        <v>11047</v>
      </c>
      <c r="D7643" s="48" t="s">
        <v>9835</v>
      </c>
      <c r="E7643" s="26">
        <v>2589968.0699999998</v>
      </c>
      <c r="F7643" s="26">
        <v>2499286.08</v>
      </c>
      <c r="G7643" s="26">
        <v>2593244.23</v>
      </c>
      <c r="H7643" s="26">
        <v>2984170.5999999996</v>
      </c>
      <c r="I7643" s="26">
        <v>3052485.2299999995</v>
      </c>
      <c r="J7643" s="26">
        <v>3371665.3</v>
      </c>
      <c r="K7643" s="28">
        <v>3574457.16</v>
      </c>
      <c r="L7643" s="28">
        <v>3804490.9899999998</v>
      </c>
      <c r="M7643" s="28">
        <v>3876106.15</v>
      </c>
      <c r="N7643" s="28">
        <v>3801974.1599999997</v>
      </c>
      <c r="O7643" s="28">
        <v>3771396.55</v>
      </c>
      <c r="P7643" s="28">
        <v>3921461.4100000006</v>
      </c>
      <c r="Q7643" s="28">
        <v>3949453.08</v>
      </c>
      <c r="R7643" s="28">
        <v>3943714.31</v>
      </c>
      <c r="S7643" s="28">
        <v>4252776.9300000006</v>
      </c>
      <c r="T7643" s="28">
        <v>4052417.82</v>
      </c>
      <c r="U7643" s="53">
        <v>4045468.69</v>
      </c>
    </row>
    <row r="7644" spans="1:21" outlineLevel="3" x14ac:dyDescent="0.25">
      <c r="A7644" s="47" t="s">
        <v>11053</v>
      </c>
      <c r="B7644" s="47" t="s">
        <v>9724</v>
      </c>
      <c r="C7644" s="48" t="s">
        <v>11047</v>
      </c>
      <c r="D7644" s="48" t="s">
        <v>9836</v>
      </c>
      <c r="E7644" s="26">
        <v>2650656.3800000004</v>
      </c>
      <c r="F7644" s="26">
        <v>2802353.3000000003</v>
      </c>
      <c r="G7644" s="26">
        <v>2667123.4700000002</v>
      </c>
      <c r="H7644" s="26">
        <v>2790625.34</v>
      </c>
      <c r="I7644" s="26">
        <v>2747327.4099999997</v>
      </c>
      <c r="J7644" s="26">
        <v>2916517.6500000004</v>
      </c>
      <c r="K7644" s="28">
        <v>2865773.2300000004</v>
      </c>
      <c r="L7644" s="28">
        <v>2696296.56</v>
      </c>
      <c r="M7644" s="28">
        <v>2671566.4000000004</v>
      </c>
      <c r="N7644" s="28">
        <v>3087215.68</v>
      </c>
      <c r="O7644" s="28">
        <v>2966601.43</v>
      </c>
      <c r="P7644" s="28">
        <v>3042861.12</v>
      </c>
      <c r="Q7644" s="28">
        <v>3164418.4000000004</v>
      </c>
      <c r="R7644" s="28">
        <v>3233625.75</v>
      </c>
      <c r="S7644" s="28">
        <v>3158397.2199999997</v>
      </c>
      <c r="T7644" s="28">
        <v>3473747.45</v>
      </c>
      <c r="U7644" s="53">
        <v>3271967.06</v>
      </c>
    </row>
    <row r="7645" spans="1:21" outlineLevel="3" x14ac:dyDescent="0.25">
      <c r="A7645" s="47" t="s">
        <v>11053</v>
      </c>
      <c r="B7645" s="47" t="s">
        <v>9724</v>
      </c>
      <c r="C7645" s="48" t="s">
        <v>11047</v>
      </c>
      <c r="D7645" s="48" t="s">
        <v>9837</v>
      </c>
      <c r="E7645" s="26">
        <v>3435074.0400000005</v>
      </c>
      <c r="F7645" s="26">
        <v>3371571.86</v>
      </c>
      <c r="G7645" s="26">
        <v>3361449.34</v>
      </c>
      <c r="H7645" s="26">
        <v>3519489.94</v>
      </c>
      <c r="I7645" s="26">
        <v>3704669.5199999996</v>
      </c>
      <c r="J7645" s="26">
        <v>3687920.8299999996</v>
      </c>
      <c r="K7645" s="28">
        <v>4050837.1900000004</v>
      </c>
      <c r="L7645" s="28">
        <v>4532201.8</v>
      </c>
      <c r="M7645" s="28">
        <v>4511463.7500000009</v>
      </c>
      <c r="N7645" s="28">
        <v>4597046.3100000005</v>
      </c>
      <c r="O7645" s="28">
        <v>4596720.33</v>
      </c>
      <c r="P7645" s="28">
        <v>5209619.8600000003</v>
      </c>
      <c r="Q7645" s="28">
        <v>5693314.9500000002</v>
      </c>
      <c r="R7645" s="28">
        <v>5608427.25</v>
      </c>
      <c r="S7645" s="28">
        <v>5468505.3499999987</v>
      </c>
      <c r="T7645" s="28">
        <v>5731555.0599999996</v>
      </c>
      <c r="U7645" s="53">
        <v>5596860.8399999989</v>
      </c>
    </row>
    <row r="7646" spans="1:21" outlineLevel="3" x14ac:dyDescent="0.25">
      <c r="A7646" s="47" t="s">
        <v>11053</v>
      </c>
      <c r="B7646" s="47" t="s">
        <v>9724</v>
      </c>
      <c r="C7646" s="48" t="s">
        <v>11047</v>
      </c>
      <c r="D7646" s="48" t="s">
        <v>9838</v>
      </c>
      <c r="E7646" s="26">
        <v>5253839.6199999992</v>
      </c>
      <c r="F7646" s="26">
        <v>4949626.62</v>
      </c>
      <c r="G7646" s="26">
        <v>5023101.01</v>
      </c>
      <c r="H7646" s="26">
        <v>5532219.1600000011</v>
      </c>
      <c r="I7646" s="26">
        <v>5527578.8200000003</v>
      </c>
      <c r="J7646" s="26">
        <v>5765680.7400000002</v>
      </c>
      <c r="K7646" s="28">
        <v>5993737.1799999997</v>
      </c>
      <c r="L7646" s="28">
        <v>6131133.9200000009</v>
      </c>
      <c r="M7646" s="28">
        <v>6249949.7600000007</v>
      </c>
      <c r="N7646" s="28">
        <v>6275379.54</v>
      </c>
      <c r="O7646" s="28">
        <v>5748764.9100000001</v>
      </c>
      <c r="P7646" s="28">
        <v>6046254.1900000004</v>
      </c>
      <c r="Q7646" s="28">
        <v>6308710.4299999997</v>
      </c>
      <c r="R7646" s="28">
        <v>6373000.1300000008</v>
      </c>
      <c r="S7646" s="28">
        <v>6471738.8800000008</v>
      </c>
      <c r="T7646" s="28">
        <v>6613446.9499999993</v>
      </c>
      <c r="U7646" s="53">
        <v>6354003.5499999998</v>
      </c>
    </row>
    <row r="7647" spans="1:21" outlineLevel="3" x14ac:dyDescent="0.25">
      <c r="A7647" s="47" t="s">
        <v>11053</v>
      </c>
      <c r="B7647" s="47" t="s">
        <v>9724</v>
      </c>
      <c r="C7647" s="48" t="s">
        <v>11047</v>
      </c>
      <c r="D7647" s="48" t="s">
        <v>9839</v>
      </c>
      <c r="E7647" s="26">
        <v>3279911.37</v>
      </c>
      <c r="F7647" s="26">
        <v>3259502.3000000003</v>
      </c>
      <c r="G7647" s="26">
        <v>3396974.1600000006</v>
      </c>
      <c r="H7647" s="26">
        <v>3552639.6599999997</v>
      </c>
      <c r="I7647" s="26">
        <v>3958349.86</v>
      </c>
      <c r="J7647" s="26">
        <v>4259850.93</v>
      </c>
      <c r="K7647" s="28">
        <v>4401633.8599999994</v>
      </c>
      <c r="L7647" s="28">
        <v>4703947.8000000007</v>
      </c>
      <c r="M7647" s="28">
        <v>4685048.0900000008</v>
      </c>
      <c r="N7647" s="28">
        <v>5002523.830000001</v>
      </c>
      <c r="O7647" s="28">
        <v>4858020.9499999993</v>
      </c>
      <c r="P7647" s="28">
        <v>4991479.2</v>
      </c>
      <c r="Q7647" s="28">
        <v>5209068.3</v>
      </c>
      <c r="R7647" s="28">
        <v>5426440.7199999997</v>
      </c>
      <c r="S7647" s="28">
        <v>5251186.4700000007</v>
      </c>
      <c r="T7647" s="28">
        <v>5494147.3800000008</v>
      </c>
      <c r="U7647" s="53">
        <v>5139416.67</v>
      </c>
    </row>
    <row r="7648" spans="1:21" outlineLevel="3" x14ac:dyDescent="0.25">
      <c r="A7648" s="47" t="s">
        <v>11053</v>
      </c>
      <c r="B7648" s="47" t="s">
        <v>9724</v>
      </c>
      <c r="C7648" s="48" t="s">
        <v>11047</v>
      </c>
      <c r="D7648" s="48" t="s">
        <v>9840</v>
      </c>
      <c r="E7648" s="26" t="s">
        <v>11224</v>
      </c>
      <c r="F7648" s="26" t="s">
        <v>11224</v>
      </c>
      <c r="G7648" s="26" t="s">
        <v>11224</v>
      </c>
      <c r="H7648" s="26" t="s">
        <v>11224</v>
      </c>
      <c r="I7648" s="26" t="s">
        <v>11224</v>
      </c>
      <c r="J7648" s="26" t="s">
        <v>11224</v>
      </c>
      <c r="K7648" s="28" t="s">
        <v>11225</v>
      </c>
      <c r="L7648" s="28" t="s">
        <v>11225</v>
      </c>
      <c r="M7648" s="28" t="s">
        <v>11225</v>
      </c>
      <c r="N7648" s="28" t="s">
        <v>11225</v>
      </c>
      <c r="O7648" s="28" t="s">
        <v>11225</v>
      </c>
      <c r="P7648" s="28" t="s">
        <v>11225</v>
      </c>
      <c r="Q7648" s="28" t="s">
        <v>11225</v>
      </c>
      <c r="R7648" s="28" t="s">
        <v>11225</v>
      </c>
      <c r="S7648" s="28" t="s">
        <v>11225</v>
      </c>
      <c r="T7648" s="28" t="s">
        <v>11225</v>
      </c>
      <c r="U7648" s="53" t="s">
        <v>11225</v>
      </c>
    </row>
    <row r="7649" spans="1:21" outlineLevel="3" x14ac:dyDescent="0.25">
      <c r="A7649" s="47" t="s">
        <v>11053</v>
      </c>
      <c r="B7649" s="47" t="s">
        <v>9724</v>
      </c>
      <c r="C7649" s="48" t="s">
        <v>11047</v>
      </c>
      <c r="D7649" s="48" t="s">
        <v>9841</v>
      </c>
      <c r="E7649" s="26">
        <v>1115526.4400000002</v>
      </c>
      <c r="F7649" s="26">
        <v>1097319.0300000003</v>
      </c>
      <c r="G7649" s="26">
        <v>1155434.2100000002</v>
      </c>
      <c r="H7649" s="26">
        <v>1228388.52</v>
      </c>
      <c r="I7649" s="26">
        <v>1240161.0099999998</v>
      </c>
      <c r="J7649" s="26">
        <v>1357651.58</v>
      </c>
      <c r="K7649" s="28">
        <v>1391161.0499999998</v>
      </c>
      <c r="L7649" s="28">
        <v>1462837.29</v>
      </c>
      <c r="M7649" s="28">
        <v>1524106.07</v>
      </c>
      <c r="N7649" s="28">
        <v>1454679.84</v>
      </c>
      <c r="O7649" s="28">
        <v>1402661.52</v>
      </c>
      <c r="P7649" s="28">
        <v>1487030.4200000002</v>
      </c>
      <c r="Q7649" s="28">
        <v>1546643.6800000004</v>
      </c>
      <c r="R7649" s="28">
        <v>1509658.37</v>
      </c>
      <c r="S7649" s="28">
        <v>1453636.9899999998</v>
      </c>
      <c r="T7649" s="28">
        <v>1579121.06</v>
      </c>
      <c r="U7649" s="53">
        <v>1540295.45</v>
      </c>
    </row>
    <row r="7650" spans="1:21" outlineLevel="3" x14ac:dyDescent="0.25">
      <c r="A7650" s="47" t="s">
        <v>11053</v>
      </c>
      <c r="B7650" s="47" t="s">
        <v>9724</v>
      </c>
      <c r="C7650" s="48" t="s">
        <v>11047</v>
      </c>
      <c r="D7650" s="48" t="s">
        <v>9842</v>
      </c>
      <c r="E7650" s="26">
        <v>3079796.9</v>
      </c>
      <c r="F7650" s="26">
        <v>2845090.98</v>
      </c>
      <c r="G7650" s="26">
        <v>3046233.0500000003</v>
      </c>
      <c r="H7650" s="26">
        <v>3168771.86</v>
      </c>
      <c r="I7650" s="26">
        <v>3349355.83</v>
      </c>
      <c r="J7650" s="26">
        <v>3548369.4400000004</v>
      </c>
      <c r="K7650" s="28">
        <v>3485197.24</v>
      </c>
      <c r="L7650" s="28">
        <v>3901955.37</v>
      </c>
      <c r="M7650" s="28">
        <v>4052519.2099999995</v>
      </c>
      <c r="N7650" s="28">
        <v>3928715.8299999996</v>
      </c>
      <c r="O7650" s="28">
        <v>3852064.61</v>
      </c>
      <c r="P7650" s="28">
        <v>3945240.0399999996</v>
      </c>
      <c r="Q7650" s="28">
        <v>3896568.49</v>
      </c>
      <c r="R7650" s="28">
        <v>3865510.46</v>
      </c>
      <c r="S7650" s="28">
        <v>3834095.91</v>
      </c>
      <c r="T7650" s="28">
        <v>4023879.87</v>
      </c>
      <c r="U7650" s="53">
        <v>3783030.02</v>
      </c>
    </row>
    <row r="7651" spans="1:21" outlineLevel="3" x14ac:dyDescent="0.25">
      <c r="A7651" s="47" t="s">
        <v>11053</v>
      </c>
      <c r="B7651" s="47" t="s">
        <v>9724</v>
      </c>
      <c r="C7651" s="48" t="s">
        <v>11047</v>
      </c>
      <c r="D7651" s="48" t="s">
        <v>9843</v>
      </c>
      <c r="E7651" s="26">
        <v>2997246.7800000003</v>
      </c>
      <c r="F7651" s="26">
        <v>2801416.1700000004</v>
      </c>
      <c r="G7651" s="26">
        <v>2919164.73</v>
      </c>
      <c r="H7651" s="26">
        <v>3082937.3700000006</v>
      </c>
      <c r="I7651" s="26">
        <v>3204078.45</v>
      </c>
      <c r="J7651" s="26">
        <v>3260774.8699999996</v>
      </c>
      <c r="K7651" s="28">
        <v>3434460.5700000003</v>
      </c>
      <c r="L7651" s="28">
        <v>3591374.15</v>
      </c>
      <c r="M7651" s="28">
        <v>3710403.39</v>
      </c>
      <c r="N7651" s="28">
        <v>3988794.55</v>
      </c>
      <c r="O7651" s="28">
        <v>3878339.3600000008</v>
      </c>
      <c r="P7651" s="28">
        <v>3992898.0999999996</v>
      </c>
      <c r="Q7651" s="28">
        <v>4091750.58</v>
      </c>
      <c r="R7651" s="28">
        <v>4318166.3900000006</v>
      </c>
      <c r="S7651" s="28">
        <v>4373134.6499999994</v>
      </c>
      <c r="T7651" s="28">
        <v>4409620.75</v>
      </c>
      <c r="U7651" s="53">
        <v>4232050.9399999995</v>
      </c>
    </row>
    <row r="7652" spans="1:21" outlineLevel="3" x14ac:dyDescent="0.25">
      <c r="A7652" s="47" t="s">
        <v>11053</v>
      </c>
      <c r="B7652" s="47" t="s">
        <v>9724</v>
      </c>
      <c r="C7652" s="48" t="s">
        <v>11047</v>
      </c>
      <c r="D7652" s="48" t="s">
        <v>9844</v>
      </c>
      <c r="E7652" s="26">
        <v>1613607.43</v>
      </c>
      <c r="F7652" s="26">
        <v>1419035.8800000001</v>
      </c>
      <c r="G7652" s="26">
        <v>1601717.25</v>
      </c>
      <c r="H7652" s="26">
        <v>1288633.23</v>
      </c>
      <c r="I7652" s="26">
        <v>1347382.6099999999</v>
      </c>
      <c r="J7652" s="26">
        <v>1809250</v>
      </c>
      <c r="K7652" s="28">
        <v>1922853.1000000003</v>
      </c>
      <c r="L7652" s="28">
        <v>1908029.0699999996</v>
      </c>
      <c r="M7652" s="28">
        <v>2337781.2200000002</v>
      </c>
      <c r="N7652" s="28">
        <v>2277881.4299999997</v>
      </c>
      <c r="O7652" s="28">
        <v>2301766.7000000002</v>
      </c>
      <c r="P7652" s="28">
        <v>2667331.8099999996</v>
      </c>
      <c r="Q7652" s="28">
        <v>2603467.29</v>
      </c>
      <c r="R7652" s="28">
        <v>2584124.16</v>
      </c>
      <c r="S7652" s="28">
        <v>2454122.5700000003</v>
      </c>
      <c r="T7652" s="28">
        <v>2532275.1800000002</v>
      </c>
      <c r="U7652" s="53">
        <v>2561509.2999999998</v>
      </c>
    </row>
    <row r="7653" spans="1:21" outlineLevel="3" x14ac:dyDescent="0.25">
      <c r="A7653" s="47" t="s">
        <v>11053</v>
      </c>
      <c r="B7653" s="47" t="s">
        <v>9724</v>
      </c>
      <c r="C7653" s="48" t="s">
        <v>11047</v>
      </c>
      <c r="D7653" s="48" t="s">
        <v>9845</v>
      </c>
      <c r="E7653" s="26" t="s">
        <v>11224</v>
      </c>
      <c r="F7653" s="26" t="s">
        <v>11224</v>
      </c>
      <c r="G7653" s="26" t="s">
        <v>11224</v>
      </c>
      <c r="H7653" s="26" t="s">
        <v>11224</v>
      </c>
      <c r="I7653" s="26" t="s">
        <v>11224</v>
      </c>
      <c r="J7653" s="26" t="s">
        <v>11224</v>
      </c>
      <c r="K7653" s="28" t="s">
        <v>11225</v>
      </c>
      <c r="L7653" s="28" t="s">
        <v>11225</v>
      </c>
      <c r="M7653" s="28" t="s">
        <v>11225</v>
      </c>
      <c r="N7653" s="28" t="s">
        <v>11225</v>
      </c>
      <c r="O7653" s="28" t="s">
        <v>11225</v>
      </c>
      <c r="P7653" s="28" t="s">
        <v>11225</v>
      </c>
      <c r="Q7653" s="28" t="s">
        <v>11225</v>
      </c>
      <c r="R7653" s="28" t="s">
        <v>11225</v>
      </c>
      <c r="S7653" s="28" t="s">
        <v>11225</v>
      </c>
      <c r="T7653" s="28" t="s">
        <v>11225</v>
      </c>
      <c r="U7653" s="53" t="s">
        <v>11225</v>
      </c>
    </row>
    <row r="7654" spans="1:21" outlineLevel="3" x14ac:dyDescent="0.25">
      <c r="A7654" s="47" t="s">
        <v>11053</v>
      </c>
      <c r="B7654" s="47" t="s">
        <v>9724</v>
      </c>
      <c r="C7654" s="48" t="s">
        <v>11047</v>
      </c>
      <c r="D7654" s="48" t="s">
        <v>9846</v>
      </c>
      <c r="E7654" s="26">
        <v>2774794.7199999997</v>
      </c>
      <c r="F7654" s="26">
        <v>2657513.9300000002</v>
      </c>
      <c r="G7654" s="26">
        <v>2698658.1</v>
      </c>
      <c r="H7654" s="26">
        <v>2866055.71</v>
      </c>
      <c r="I7654" s="26">
        <v>2837923.14</v>
      </c>
      <c r="J7654" s="26">
        <v>2868382.2800000003</v>
      </c>
      <c r="K7654" s="28">
        <v>3002115.0199999996</v>
      </c>
      <c r="L7654" s="28">
        <v>3307936.38</v>
      </c>
      <c r="M7654" s="28">
        <v>3572590.5</v>
      </c>
      <c r="N7654" s="28">
        <v>3427276.4600000004</v>
      </c>
      <c r="O7654" s="28">
        <v>3475552.82</v>
      </c>
      <c r="P7654" s="28">
        <v>3423809.09</v>
      </c>
      <c r="Q7654" s="28">
        <v>3639007</v>
      </c>
      <c r="R7654" s="28">
        <v>3898113.0800000005</v>
      </c>
      <c r="S7654" s="28">
        <v>4060243.37</v>
      </c>
      <c r="T7654" s="28">
        <v>4310415.32</v>
      </c>
      <c r="U7654" s="53">
        <v>4176565.08</v>
      </c>
    </row>
    <row r="7655" spans="1:21" outlineLevel="3" x14ac:dyDescent="0.25">
      <c r="A7655" s="47" t="s">
        <v>11053</v>
      </c>
      <c r="B7655" s="47" t="s">
        <v>9724</v>
      </c>
      <c r="C7655" s="48" t="s">
        <v>11047</v>
      </c>
      <c r="D7655" s="48" t="s">
        <v>9847</v>
      </c>
      <c r="E7655" s="26">
        <v>5424607.3700000001</v>
      </c>
      <c r="F7655" s="26">
        <v>4715430.57</v>
      </c>
      <c r="G7655" s="26">
        <v>5139923.25</v>
      </c>
      <c r="H7655" s="26">
        <v>5226623.34</v>
      </c>
      <c r="I7655" s="26">
        <v>5416829.0600000005</v>
      </c>
      <c r="J7655" s="26">
        <v>5758099.04</v>
      </c>
      <c r="K7655" s="28">
        <v>5715178.8400000008</v>
      </c>
      <c r="L7655" s="28">
        <v>5598544.0199999996</v>
      </c>
      <c r="M7655" s="28">
        <v>5582334.4899999993</v>
      </c>
      <c r="N7655" s="28">
        <v>5663028.1699999999</v>
      </c>
      <c r="O7655" s="28">
        <v>5161809.2699999996</v>
      </c>
      <c r="P7655" s="28">
        <v>5161686</v>
      </c>
      <c r="Q7655" s="28">
        <v>5358754.09</v>
      </c>
      <c r="R7655" s="28">
        <v>5643971.6299999999</v>
      </c>
      <c r="S7655" s="28">
        <v>5539408.7200000016</v>
      </c>
      <c r="T7655" s="28">
        <v>5737030.2200000007</v>
      </c>
      <c r="U7655" s="53">
        <v>5752833.7800000003</v>
      </c>
    </row>
    <row r="7656" spans="1:21" outlineLevel="3" x14ac:dyDescent="0.25">
      <c r="A7656" s="47" t="s">
        <v>11053</v>
      </c>
      <c r="B7656" s="47" t="s">
        <v>9724</v>
      </c>
      <c r="C7656" s="48" t="s">
        <v>11047</v>
      </c>
      <c r="D7656" s="48" t="s">
        <v>9848</v>
      </c>
      <c r="E7656" s="26" t="s">
        <v>11224</v>
      </c>
      <c r="F7656" s="26" t="s">
        <v>11224</v>
      </c>
      <c r="G7656" s="26" t="s">
        <v>11224</v>
      </c>
      <c r="H7656" s="26" t="s">
        <v>11224</v>
      </c>
      <c r="I7656" s="26" t="s">
        <v>11224</v>
      </c>
      <c r="J7656" s="26" t="s">
        <v>11224</v>
      </c>
      <c r="K7656" s="28" t="s">
        <v>11225</v>
      </c>
      <c r="L7656" s="28" t="s">
        <v>11225</v>
      </c>
      <c r="M7656" s="28" t="s">
        <v>11225</v>
      </c>
      <c r="N7656" s="28" t="s">
        <v>11225</v>
      </c>
      <c r="O7656" s="28" t="s">
        <v>11225</v>
      </c>
      <c r="P7656" s="28" t="s">
        <v>11225</v>
      </c>
      <c r="Q7656" s="28" t="s">
        <v>11225</v>
      </c>
      <c r="R7656" s="28" t="s">
        <v>11225</v>
      </c>
      <c r="S7656" s="28" t="s">
        <v>11225</v>
      </c>
      <c r="T7656" s="28" t="s">
        <v>11225</v>
      </c>
      <c r="U7656" s="53" t="s">
        <v>11225</v>
      </c>
    </row>
    <row r="7657" spans="1:21" outlineLevel="3" x14ac:dyDescent="0.25">
      <c r="A7657" s="47" t="s">
        <v>11053</v>
      </c>
      <c r="B7657" s="47" t="s">
        <v>9724</v>
      </c>
      <c r="C7657" s="48" t="s">
        <v>11047</v>
      </c>
      <c r="D7657" s="48" t="s">
        <v>11167</v>
      </c>
      <c r="E7657" s="26">
        <v>5562138.2700000014</v>
      </c>
      <c r="F7657" s="26">
        <v>11306005.799999997</v>
      </c>
      <c r="G7657" s="26">
        <v>8854307.2500000019</v>
      </c>
      <c r="H7657" s="26">
        <v>6896150.1500000004</v>
      </c>
      <c r="I7657" s="26">
        <v>6214229.3400000045</v>
      </c>
      <c r="J7657" s="26">
        <v>5810924.0799999973</v>
      </c>
      <c r="K7657" s="28">
        <v>4873823.740000003</v>
      </c>
      <c r="L7657" s="28">
        <v>6590609.7600000063</v>
      </c>
      <c r="M7657" s="28">
        <v>4841544.589999998</v>
      </c>
      <c r="N7657" s="28">
        <v>4849728.5599999996</v>
      </c>
      <c r="O7657" s="28">
        <v>4447791.8900000025</v>
      </c>
      <c r="P7657" s="28">
        <v>4545595.3999999994</v>
      </c>
      <c r="Q7657" s="28">
        <v>7035470.1199999992</v>
      </c>
      <c r="R7657" s="28">
        <v>6725448.919999999</v>
      </c>
      <c r="S7657" s="28">
        <v>5313736.1599999992</v>
      </c>
      <c r="T7657" s="28">
        <v>5537937.3399999999</v>
      </c>
      <c r="U7657" s="53">
        <v>6042886.4800000023</v>
      </c>
    </row>
    <row r="7658" spans="1:21" outlineLevel="2" x14ac:dyDescent="0.25">
      <c r="A7658" s="47"/>
      <c r="B7658" s="47" t="s">
        <v>9724</v>
      </c>
      <c r="C7658" s="48" t="s">
        <v>11047</v>
      </c>
      <c r="D7658" s="48" t="s">
        <v>11315</v>
      </c>
      <c r="E7658" s="26">
        <v>339312716.04000008</v>
      </c>
      <c r="F7658" s="26">
        <v>342149422.63000005</v>
      </c>
      <c r="G7658" s="26">
        <v>341269331.95000005</v>
      </c>
      <c r="H7658" s="26">
        <v>349328225.00999999</v>
      </c>
      <c r="I7658" s="26">
        <v>360147405.88999993</v>
      </c>
      <c r="J7658" s="26">
        <v>372718317.63</v>
      </c>
      <c r="K7658" s="28">
        <v>376423580.68000007</v>
      </c>
      <c r="L7658" s="28">
        <v>394856857.92000002</v>
      </c>
      <c r="M7658" s="28">
        <v>403013532.00999987</v>
      </c>
      <c r="N7658" s="28">
        <v>412935243.52999991</v>
      </c>
      <c r="O7658" s="28">
        <v>408610710.46999991</v>
      </c>
      <c r="P7658" s="28">
        <v>423848439.33999991</v>
      </c>
      <c r="Q7658" s="28">
        <v>445998604.4199999</v>
      </c>
      <c r="R7658" s="28">
        <v>457064868.21999967</v>
      </c>
      <c r="S7658" s="28">
        <v>448067758.72000027</v>
      </c>
      <c r="T7658" s="28">
        <v>468776325.61000007</v>
      </c>
      <c r="U7658" s="53">
        <v>461469191.74000001</v>
      </c>
    </row>
    <row r="7659" spans="1:21" outlineLevel="1" x14ac:dyDescent="0.25">
      <c r="A7659" s="47" t="s">
        <v>11053</v>
      </c>
      <c r="B7659" s="47"/>
      <c r="C7659" s="48"/>
      <c r="D7659" s="48"/>
      <c r="E7659" s="26">
        <v>4407955311.6999998</v>
      </c>
      <c r="F7659" s="26">
        <v>4473172687.7799997</v>
      </c>
      <c r="G7659" s="26">
        <v>4371680782.8699989</v>
      </c>
      <c r="H7659" s="26">
        <v>4439460151.7400007</v>
      </c>
      <c r="I7659" s="26">
        <v>4553458406.4000006</v>
      </c>
      <c r="J7659" s="26">
        <v>4669564295.1900005</v>
      </c>
      <c r="K7659" s="28">
        <v>4716833317.3900013</v>
      </c>
      <c r="L7659" s="28">
        <v>4920545841.9399996</v>
      </c>
      <c r="M7659" s="28">
        <v>5018767557.2700005</v>
      </c>
      <c r="N7659" s="28">
        <v>5151787344.0699997</v>
      </c>
      <c r="O7659" s="28">
        <v>5178189152.4700003</v>
      </c>
      <c r="P7659" s="28">
        <v>5372081178.9699993</v>
      </c>
      <c r="Q7659" s="28">
        <v>5580009227.0599995</v>
      </c>
      <c r="R7659" s="28">
        <v>5728327011.5499992</v>
      </c>
      <c r="S7659" s="28">
        <v>5665789100.5100012</v>
      </c>
      <c r="T7659" s="28">
        <v>5840272489.0799999</v>
      </c>
      <c r="U7659" s="53">
        <v>5761816079.0699997</v>
      </c>
    </row>
    <row r="7660" spans="1:21" outlineLevel="3" x14ac:dyDescent="0.25">
      <c r="A7660" s="47" t="s">
        <v>11054</v>
      </c>
      <c r="B7660" s="47" t="s">
        <v>413</v>
      </c>
      <c r="C7660" s="48" t="s">
        <v>10934</v>
      </c>
      <c r="D7660" s="48" t="s">
        <v>412</v>
      </c>
      <c r="E7660" s="26" t="s">
        <v>11224</v>
      </c>
      <c r="F7660" s="26" t="s">
        <v>11224</v>
      </c>
      <c r="G7660" s="26" t="s">
        <v>11224</v>
      </c>
      <c r="H7660" s="26" t="s">
        <v>11224</v>
      </c>
      <c r="I7660" s="26" t="s">
        <v>11224</v>
      </c>
      <c r="J7660" s="26" t="s">
        <v>11224</v>
      </c>
      <c r="K7660" s="28" t="s">
        <v>11225</v>
      </c>
      <c r="L7660" s="28" t="s">
        <v>11225</v>
      </c>
      <c r="M7660" s="28" t="s">
        <v>11225</v>
      </c>
      <c r="N7660" s="28" t="s">
        <v>11225</v>
      </c>
      <c r="O7660" s="28" t="s">
        <v>11225</v>
      </c>
      <c r="P7660" s="28" t="s">
        <v>11225</v>
      </c>
      <c r="Q7660" s="28" t="s">
        <v>11225</v>
      </c>
      <c r="R7660" s="28" t="s">
        <v>11225</v>
      </c>
      <c r="S7660" s="28" t="s">
        <v>11225</v>
      </c>
      <c r="T7660" s="28">
        <v>0</v>
      </c>
      <c r="U7660" s="53" t="s">
        <v>11225</v>
      </c>
    </row>
    <row r="7661" spans="1:21" outlineLevel="3" x14ac:dyDescent="0.25">
      <c r="A7661" s="47" t="s">
        <v>11054</v>
      </c>
      <c r="B7661" s="47" t="s">
        <v>413</v>
      </c>
      <c r="C7661" s="48" t="s">
        <v>10934</v>
      </c>
      <c r="D7661" s="48" t="s">
        <v>414</v>
      </c>
      <c r="E7661" s="26">
        <v>400758.65</v>
      </c>
      <c r="F7661" s="26">
        <v>440158.93</v>
      </c>
      <c r="G7661" s="26">
        <v>364322.96</v>
      </c>
      <c r="H7661" s="26">
        <v>401595.52000000008</v>
      </c>
      <c r="I7661" s="26">
        <v>377796.95</v>
      </c>
      <c r="J7661" s="26">
        <v>390429.19999999995</v>
      </c>
      <c r="K7661" s="28">
        <v>411414.39</v>
      </c>
      <c r="L7661" s="28">
        <v>349839.28</v>
      </c>
      <c r="M7661" s="28">
        <v>416833.27</v>
      </c>
      <c r="N7661" s="28">
        <v>386143.47999999992</v>
      </c>
      <c r="O7661" s="28">
        <v>456386.57999999996</v>
      </c>
      <c r="P7661" s="28">
        <v>431118.85</v>
      </c>
      <c r="Q7661" s="28">
        <v>488248.82999999996</v>
      </c>
      <c r="R7661" s="28">
        <v>476583.97000000003</v>
      </c>
      <c r="S7661" s="28">
        <v>483881.40999999992</v>
      </c>
      <c r="T7661" s="28">
        <v>557374.34000000008</v>
      </c>
      <c r="U7661" s="53">
        <v>545437.56000000006</v>
      </c>
    </row>
    <row r="7662" spans="1:21" outlineLevel="3" x14ac:dyDescent="0.25">
      <c r="A7662" s="47" t="s">
        <v>11054</v>
      </c>
      <c r="B7662" s="47" t="s">
        <v>413</v>
      </c>
      <c r="C7662" s="48" t="s">
        <v>10934</v>
      </c>
      <c r="D7662" s="48" t="s">
        <v>415</v>
      </c>
      <c r="E7662" s="26">
        <v>1848490.15</v>
      </c>
      <c r="F7662" s="26">
        <v>1974017.43</v>
      </c>
      <c r="G7662" s="26">
        <v>1716409.0199999998</v>
      </c>
      <c r="H7662" s="26">
        <v>1850431.2</v>
      </c>
      <c r="I7662" s="26">
        <v>2163161.96</v>
      </c>
      <c r="J7662" s="26">
        <v>2075907.4899999998</v>
      </c>
      <c r="K7662" s="28">
        <v>2070877.8799999997</v>
      </c>
      <c r="L7662" s="28">
        <v>2275624.33</v>
      </c>
      <c r="M7662" s="28">
        <v>2238532.0499999998</v>
      </c>
      <c r="N7662" s="28">
        <v>2246011.4299999997</v>
      </c>
      <c r="O7662" s="28">
        <v>2501562.5</v>
      </c>
      <c r="P7662" s="28">
        <v>2810943.61</v>
      </c>
      <c r="Q7662" s="28">
        <v>2822536.7400000007</v>
      </c>
      <c r="R7662" s="28">
        <v>2854416.99</v>
      </c>
      <c r="S7662" s="28">
        <v>2713394.9</v>
      </c>
      <c r="T7662" s="28">
        <v>2750791.5600000005</v>
      </c>
      <c r="U7662" s="53">
        <v>2689892.0200000005</v>
      </c>
    </row>
    <row r="7663" spans="1:21" outlineLevel="3" x14ac:dyDescent="0.25">
      <c r="A7663" s="47" t="s">
        <v>11054</v>
      </c>
      <c r="B7663" s="47" t="s">
        <v>413</v>
      </c>
      <c r="C7663" s="48" t="s">
        <v>10934</v>
      </c>
      <c r="D7663" s="48" t="s">
        <v>416</v>
      </c>
      <c r="E7663" s="26">
        <v>2592945.7800000003</v>
      </c>
      <c r="F7663" s="26">
        <v>2583511.81</v>
      </c>
      <c r="G7663" s="26">
        <v>2368299.3199999998</v>
      </c>
      <c r="H7663" s="26">
        <v>2405616.0499999998</v>
      </c>
      <c r="I7663" s="26">
        <v>2293730.0299999998</v>
      </c>
      <c r="J7663" s="26">
        <v>2368148.3400000003</v>
      </c>
      <c r="K7663" s="28">
        <v>2577990.88</v>
      </c>
      <c r="L7663" s="28">
        <v>2696104.04</v>
      </c>
      <c r="M7663" s="28">
        <v>2916286.7899999996</v>
      </c>
      <c r="N7663" s="28">
        <v>2956835.78</v>
      </c>
      <c r="O7663" s="28">
        <v>3170034.8099999996</v>
      </c>
      <c r="P7663" s="28">
        <v>3447727.9699999997</v>
      </c>
      <c r="Q7663" s="28">
        <v>3508497.3900000006</v>
      </c>
      <c r="R7663" s="28">
        <v>3652604.56</v>
      </c>
      <c r="S7663" s="28">
        <v>3538900.9200000004</v>
      </c>
      <c r="T7663" s="28">
        <v>3692678.98</v>
      </c>
      <c r="U7663" s="53">
        <v>3555151.28</v>
      </c>
    </row>
    <row r="7664" spans="1:21" outlineLevel="3" x14ac:dyDescent="0.25">
      <c r="A7664" s="47" t="s">
        <v>11054</v>
      </c>
      <c r="B7664" s="47" t="s">
        <v>413</v>
      </c>
      <c r="C7664" s="48" t="s">
        <v>10934</v>
      </c>
      <c r="D7664" s="48" t="s">
        <v>417</v>
      </c>
      <c r="E7664" s="26">
        <v>2270972.9699999997</v>
      </c>
      <c r="F7664" s="26">
        <v>2333664.04</v>
      </c>
      <c r="G7664" s="26">
        <v>2056492.3299999996</v>
      </c>
      <c r="H7664" s="26">
        <v>2211312.6</v>
      </c>
      <c r="I7664" s="26">
        <v>2223353.9699999997</v>
      </c>
      <c r="J7664" s="26">
        <v>2257872.09</v>
      </c>
      <c r="K7664" s="28">
        <v>2293825.38</v>
      </c>
      <c r="L7664" s="28">
        <v>2284347.31</v>
      </c>
      <c r="M7664" s="28">
        <v>2441628.3100000005</v>
      </c>
      <c r="N7664" s="28">
        <v>2475117.17</v>
      </c>
      <c r="O7664" s="28">
        <v>2437325.1</v>
      </c>
      <c r="P7664" s="28">
        <v>2465257.7199999997</v>
      </c>
      <c r="Q7664" s="28">
        <v>2637565.83</v>
      </c>
      <c r="R7664" s="28">
        <v>2566131.91</v>
      </c>
      <c r="S7664" s="28">
        <v>2460519.6800000002</v>
      </c>
      <c r="T7664" s="28">
        <v>2441252.96</v>
      </c>
      <c r="U7664" s="53">
        <v>2342097.1999999997</v>
      </c>
    </row>
    <row r="7665" spans="1:21" outlineLevel="3" x14ac:dyDescent="0.25">
      <c r="A7665" s="47" t="s">
        <v>11054</v>
      </c>
      <c r="B7665" s="47" t="s">
        <v>413</v>
      </c>
      <c r="C7665" s="48" t="s">
        <v>10934</v>
      </c>
      <c r="D7665" s="48" t="s">
        <v>418</v>
      </c>
      <c r="E7665" s="26">
        <v>1853370.29</v>
      </c>
      <c r="F7665" s="26">
        <v>1958241.4899999998</v>
      </c>
      <c r="G7665" s="26">
        <v>1632605.95</v>
      </c>
      <c r="H7665" s="26">
        <v>1961259.9400000002</v>
      </c>
      <c r="I7665" s="26">
        <v>1949210.1600000004</v>
      </c>
      <c r="J7665" s="26">
        <v>1951435.2600000002</v>
      </c>
      <c r="K7665" s="28">
        <v>2054784.9100000001</v>
      </c>
      <c r="L7665" s="28">
        <v>2007028.25</v>
      </c>
      <c r="M7665" s="28">
        <v>1940463.3100000003</v>
      </c>
      <c r="N7665" s="28">
        <v>1835087.46</v>
      </c>
      <c r="O7665" s="28">
        <v>2206744.65</v>
      </c>
      <c r="P7665" s="28">
        <v>2417864.1399999997</v>
      </c>
      <c r="Q7665" s="28">
        <v>2474884.3200000003</v>
      </c>
      <c r="R7665" s="28">
        <v>2622030.86</v>
      </c>
      <c r="S7665" s="28">
        <v>2487552.92</v>
      </c>
      <c r="T7665" s="28">
        <v>2695490.8100000005</v>
      </c>
      <c r="U7665" s="53">
        <v>2675333.6199999996</v>
      </c>
    </row>
    <row r="7666" spans="1:21" outlineLevel="3" x14ac:dyDescent="0.25">
      <c r="A7666" s="47" t="s">
        <v>11054</v>
      </c>
      <c r="B7666" s="47" t="s">
        <v>413</v>
      </c>
      <c r="C7666" s="48" t="s">
        <v>10934</v>
      </c>
      <c r="D7666" s="48" t="s">
        <v>419</v>
      </c>
      <c r="E7666" s="26">
        <v>2617501.7600000002</v>
      </c>
      <c r="F7666" s="26">
        <v>2990446.13</v>
      </c>
      <c r="G7666" s="26">
        <v>2714809.93</v>
      </c>
      <c r="H7666" s="26">
        <v>2742707.6499999994</v>
      </c>
      <c r="I7666" s="26">
        <v>2759008.5100000002</v>
      </c>
      <c r="J7666" s="26">
        <v>2867647.1999999997</v>
      </c>
      <c r="K7666" s="28">
        <v>2916802.05</v>
      </c>
      <c r="L7666" s="28">
        <v>2937441.74</v>
      </c>
      <c r="M7666" s="28">
        <v>2929895.2600000002</v>
      </c>
      <c r="N7666" s="28">
        <v>2984755.6999999997</v>
      </c>
      <c r="O7666" s="28">
        <v>3199268.47</v>
      </c>
      <c r="P7666" s="28">
        <v>3325398.79</v>
      </c>
      <c r="Q7666" s="28">
        <v>3493058.5100000002</v>
      </c>
      <c r="R7666" s="28">
        <v>3378493.46</v>
      </c>
      <c r="S7666" s="28">
        <v>3365531.41</v>
      </c>
      <c r="T7666" s="28">
        <v>3559036</v>
      </c>
      <c r="U7666" s="53">
        <v>3456261.8700000006</v>
      </c>
    </row>
    <row r="7667" spans="1:21" outlineLevel="3" x14ac:dyDescent="0.25">
      <c r="A7667" s="47" t="s">
        <v>11054</v>
      </c>
      <c r="B7667" s="47" t="s">
        <v>413</v>
      </c>
      <c r="C7667" s="48" t="s">
        <v>10934</v>
      </c>
      <c r="D7667" s="48" t="s">
        <v>420</v>
      </c>
      <c r="E7667" s="26">
        <v>2283584.37</v>
      </c>
      <c r="F7667" s="26">
        <v>2788622.3000000003</v>
      </c>
      <c r="G7667" s="26">
        <v>2368178.6800000002</v>
      </c>
      <c r="H7667" s="26">
        <v>2473378.58</v>
      </c>
      <c r="I7667" s="26">
        <v>2593648.3600000003</v>
      </c>
      <c r="J7667" s="26">
        <v>2800610.38</v>
      </c>
      <c r="K7667" s="28">
        <v>2732092.63</v>
      </c>
      <c r="L7667" s="28">
        <v>2854018.1199999996</v>
      </c>
      <c r="M7667" s="28">
        <v>2938298.51</v>
      </c>
      <c r="N7667" s="28">
        <v>2898161.0599999996</v>
      </c>
      <c r="O7667" s="28">
        <v>3054105.4599999995</v>
      </c>
      <c r="P7667" s="28">
        <v>3061259.61</v>
      </c>
      <c r="Q7667" s="28">
        <v>3031648.6100000003</v>
      </c>
      <c r="R7667" s="28">
        <v>3102245.3699999996</v>
      </c>
      <c r="S7667" s="28">
        <v>3100378.4400000004</v>
      </c>
      <c r="T7667" s="28">
        <v>3145755.1</v>
      </c>
      <c r="U7667" s="53">
        <v>3164231.12</v>
      </c>
    </row>
    <row r="7668" spans="1:21" outlineLevel="3" x14ac:dyDescent="0.25">
      <c r="A7668" s="47" t="s">
        <v>11054</v>
      </c>
      <c r="B7668" s="47" t="s">
        <v>413</v>
      </c>
      <c r="C7668" s="48" t="s">
        <v>10934</v>
      </c>
      <c r="D7668" s="48" t="s">
        <v>421</v>
      </c>
      <c r="E7668" s="26">
        <v>180875.69</v>
      </c>
      <c r="F7668" s="26">
        <v>369506.98000000004</v>
      </c>
      <c r="G7668" s="26">
        <v>287009.79000000004</v>
      </c>
      <c r="H7668" s="26">
        <v>244245.30000000002</v>
      </c>
      <c r="I7668" s="26">
        <v>286396.25</v>
      </c>
      <c r="J7668" s="26">
        <v>325260.38</v>
      </c>
      <c r="K7668" s="28">
        <v>331318.8</v>
      </c>
      <c r="L7668" s="28">
        <v>293410.88</v>
      </c>
      <c r="M7668" s="28">
        <v>363808.58</v>
      </c>
      <c r="N7668" s="28">
        <v>384336.67</v>
      </c>
      <c r="O7668" s="28">
        <v>487691.55000000005</v>
      </c>
      <c r="P7668" s="28">
        <v>482199.48000000004</v>
      </c>
      <c r="Q7668" s="28">
        <v>609668.57000000007</v>
      </c>
      <c r="R7668" s="28">
        <v>685550.27</v>
      </c>
      <c r="S7668" s="28">
        <v>573165.01</v>
      </c>
      <c r="T7668" s="28">
        <v>783413.93000000017</v>
      </c>
      <c r="U7668" s="53">
        <v>783865.26</v>
      </c>
    </row>
    <row r="7669" spans="1:21" outlineLevel="3" x14ac:dyDescent="0.25">
      <c r="A7669" s="47" t="s">
        <v>11054</v>
      </c>
      <c r="B7669" s="47" t="s">
        <v>413</v>
      </c>
      <c r="C7669" s="48" t="s">
        <v>10934</v>
      </c>
      <c r="D7669" s="48" t="s">
        <v>422</v>
      </c>
      <c r="E7669" s="26">
        <v>129700.51000000001</v>
      </c>
      <c r="F7669" s="26">
        <v>540763.47</v>
      </c>
      <c r="G7669" s="26">
        <v>242540.24</v>
      </c>
      <c r="H7669" s="26">
        <v>279652.07</v>
      </c>
      <c r="I7669" s="26">
        <v>261151.37</v>
      </c>
      <c r="J7669" s="26">
        <v>252286.46999999997</v>
      </c>
      <c r="K7669" s="28">
        <v>293477.61</v>
      </c>
      <c r="L7669" s="28">
        <v>371604.5</v>
      </c>
      <c r="M7669" s="28">
        <v>398903.23</v>
      </c>
      <c r="N7669" s="28">
        <v>608171.18999999994</v>
      </c>
      <c r="O7669" s="28">
        <v>643255.77</v>
      </c>
      <c r="P7669" s="28">
        <v>703043.41</v>
      </c>
      <c r="Q7669" s="28">
        <v>1012256.6799999999</v>
      </c>
      <c r="R7669" s="28">
        <v>983670.1</v>
      </c>
      <c r="S7669" s="28">
        <v>698931.41999999993</v>
      </c>
      <c r="T7669" s="28">
        <v>1157077.1700000002</v>
      </c>
      <c r="U7669" s="53">
        <v>1112009.03</v>
      </c>
    </row>
    <row r="7670" spans="1:21" outlineLevel="3" x14ac:dyDescent="0.25">
      <c r="A7670" s="47" t="s">
        <v>11054</v>
      </c>
      <c r="B7670" s="47" t="s">
        <v>413</v>
      </c>
      <c r="C7670" s="48" t="s">
        <v>10934</v>
      </c>
      <c r="D7670" s="48" t="s">
        <v>423</v>
      </c>
      <c r="E7670" s="26">
        <v>1232441.92</v>
      </c>
      <c r="F7670" s="26">
        <v>1509354.3299999998</v>
      </c>
      <c r="G7670" s="26">
        <v>1290730.78</v>
      </c>
      <c r="H7670" s="26">
        <v>1315874.9000000001</v>
      </c>
      <c r="I7670" s="26">
        <v>1303930.68</v>
      </c>
      <c r="J7670" s="26">
        <v>1376976.09</v>
      </c>
      <c r="K7670" s="28">
        <v>1356936.19</v>
      </c>
      <c r="L7670" s="28">
        <v>1379032.3800000001</v>
      </c>
      <c r="M7670" s="28">
        <v>1388926.01</v>
      </c>
      <c r="N7670" s="28">
        <v>1492289.79</v>
      </c>
      <c r="O7670" s="28">
        <v>1809732.8</v>
      </c>
      <c r="P7670" s="28">
        <v>1969366.99</v>
      </c>
      <c r="Q7670" s="28">
        <v>2022124.4400000002</v>
      </c>
      <c r="R7670" s="28">
        <v>2023152.46</v>
      </c>
      <c r="S7670" s="28">
        <v>2023607.81</v>
      </c>
      <c r="T7670" s="28">
        <v>1910789.52</v>
      </c>
      <c r="U7670" s="53">
        <v>2004389.89</v>
      </c>
    </row>
    <row r="7671" spans="1:21" outlineLevel="3" x14ac:dyDescent="0.25">
      <c r="A7671" s="47" t="s">
        <v>11054</v>
      </c>
      <c r="B7671" s="47" t="s">
        <v>413</v>
      </c>
      <c r="C7671" s="48" t="s">
        <v>10934</v>
      </c>
      <c r="D7671" s="48" t="s">
        <v>424</v>
      </c>
      <c r="E7671" s="26">
        <v>2969611.8399999994</v>
      </c>
      <c r="F7671" s="26">
        <v>3115262.4899999998</v>
      </c>
      <c r="G7671" s="26">
        <v>2844737.78</v>
      </c>
      <c r="H7671" s="26">
        <v>2640705.7199999997</v>
      </c>
      <c r="I7671" s="26">
        <v>2565614.04</v>
      </c>
      <c r="J7671" s="26">
        <v>2493949.5</v>
      </c>
      <c r="K7671" s="28">
        <v>2488030.1300000004</v>
      </c>
      <c r="L7671" s="28">
        <v>2759075.21</v>
      </c>
      <c r="M7671" s="28">
        <v>2720254.0100000002</v>
      </c>
      <c r="N7671" s="28">
        <v>2839998.2</v>
      </c>
      <c r="O7671" s="28">
        <v>2967524.3800000004</v>
      </c>
      <c r="P7671" s="28">
        <v>3119790.62</v>
      </c>
      <c r="Q7671" s="28">
        <v>3239034.87</v>
      </c>
      <c r="R7671" s="28">
        <v>3428152.9000000004</v>
      </c>
      <c r="S7671" s="28">
        <v>3420997.4099999997</v>
      </c>
      <c r="T7671" s="28">
        <v>3225728.02</v>
      </c>
      <c r="U7671" s="53">
        <v>3090843.5700000003</v>
      </c>
    </row>
    <row r="7672" spans="1:21" outlineLevel="3" x14ac:dyDescent="0.25">
      <c r="A7672" s="47" t="s">
        <v>11054</v>
      </c>
      <c r="B7672" s="47" t="s">
        <v>413</v>
      </c>
      <c r="C7672" s="48" t="s">
        <v>10934</v>
      </c>
      <c r="D7672" s="48" t="s">
        <v>425</v>
      </c>
      <c r="E7672" s="26">
        <v>4695787.32</v>
      </c>
      <c r="F7672" s="26">
        <v>4760648.58</v>
      </c>
      <c r="G7672" s="26">
        <v>4373015.13</v>
      </c>
      <c r="H7672" s="26">
        <v>4033458</v>
      </c>
      <c r="I7672" s="26">
        <v>4219605.7700000005</v>
      </c>
      <c r="J7672" s="26">
        <v>4278200.53</v>
      </c>
      <c r="K7672" s="28">
        <v>4262589.88</v>
      </c>
      <c r="L7672" s="28">
        <v>4582325.5299999993</v>
      </c>
      <c r="M7672" s="28">
        <v>4673510.7700000005</v>
      </c>
      <c r="N7672" s="28">
        <v>4696701.7700000005</v>
      </c>
      <c r="O7672" s="28">
        <v>4725199.13</v>
      </c>
      <c r="P7672" s="28">
        <v>4754738.0199999996</v>
      </c>
      <c r="Q7672" s="28">
        <v>4980812.3099999996</v>
      </c>
      <c r="R7672" s="28">
        <v>4847512.8099999996</v>
      </c>
      <c r="S7672" s="28">
        <v>4703368.5600000005</v>
      </c>
      <c r="T7672" s="28">
        <v>4557167.74</v>
      </c>
      <c r="U7672" s="53">
        <v>4541681.07</v>
      </c>
    </row>
    <row r="7673" spans="1:21" outlineLevel="3" x14ac:dyDescent="0.25">
      <c r="A7673" s="47" t="s">
        <v>11054</v>
      </c>
      <c r="B7673" s="47" t="s">
        <v>413</v>
      </c>
      <c r="C7673" s="48" t="s">
        <v>10934</v>
      </c>
      <c r="D7673" s="48" t="s">
        <v>426</v>
      </c>
      <c r="E7673" s="26">
        <v>2261503.8200000003</v>
      </c>
      <c r="F7673" s="26">
        <v>2318725.1800000002</v>
      </c>
      <c r="G7673" s="26">
        <v>2206054.6399999997</v>
      </c>
      <c r="H7673" s="26">
        <v>1884620.1400000001</v>
      </c>
      <c r="I7673" s="26">
        <v>2025738.43</v>
      </c>
      <c r="J7673" s="26">
        <v>2047210.31</v>
      </c>
      <c r="K7673" s="28">
        <v>2124400.3200000003</v>
      </c>
      <c r="L7673" s="28">
        <v>2124067.4300000002</v>
      </c>
      <c r="M7673" s="28">
        <v>2291039.31</v>
      </c>
      <c r="N7673" s="28">
        <v>2373909.9700000002</v>
      </c>
      <c r="O7673" s="28">
        <v>2401650.9300000002</v>
      </c>
      <c r="P7673" s="28">
        <v>2515679.3500000006</v>
      </c>
      <c r="Q7673" s="28">
        <v>2625220.1</v>
      </c>
      <c r="R7673" s="28">
        <v>2649487.0900000003</v>
      </c>
      <c r="S7673" s="28">
        <v>2747561.0500000003</v>
      </c>
      <c r="T7673" s="28">
        <v>2859839.88</v>
      </c>
      <c r="U7673" s="53">
        <v>2832167.94</v>
      </c>
    </row>
    <row r="7674" spans="1:21" outlineLevel="3" x14ac:dyDescent="0.25">
      <c r="A7674" s="47" t="s">
        <v>11054</v>
      </c>
      <c r="B7674" s="47" t="s">
        <v>413</v>
      </c>
      <c r="C7674" s="48" t="s">
        <v>10934</v>
      </c>
      <c r="D7674" s="48" t="s">
        <v>427</v>
      </c>
      <c r="E7674" s="26">
        <v>2875789.7199999997</v>
      </c>
      <c r="F7674" s="26">
        <v>2731290.62</v>
      </c>
      <c r="G7674" s="26">
        <v>2643143.1300000004</v>
      </c>
      <c r="H7674" s="26">
        <v>2136660.0100000002</v>
      </c>
      <c r="I7674" s="26">
        <v>2158693.46</v>
      </c>
      <c r="J7674" s="26">
        <v>2145974.86</v>
      </c>
      <c r="K7674" s="28">
        <v>2247769.6599999997</v>
      </c>
      <c r="L7674" s="28">
        <v>2351248.4500000002</v>
      </c>
      <c r="M7674" s="28">
        <v>2516130.3499999996</v>
      </c>
      <c r="N7674" s="28">
        <v>2665347.85</v>
      </c>
      <c r="O7674" s="28">
        <v>2486693.46</v>
      </c>
      <c r="P7674" s="28">
        <v>2591380.25</v>
      </c>
      <c r="Q7674" s="28">
        <v>2565470.7600000002</v>
      </c>
      <c r="R7674" s="28">
        <v>2674551.21</v>
      </c>
      <c r="S7674" s="28">
        <v>2685296.9400000004</v>
      </c>
      <c r="T7674" s="28">
        <v>2648704.7199999997</v>
      </c>
      <c r="U7674" s="53">
        <v>2612560.52</v>
      </c>
    </row>
    <row r="7675" spans="1:21" outlineLevel="3" x14ac:dyDescent="0.25">
      <c r="A7675" s="47" t="s">
        <v>11054</v>
      </c>
      <c r="B7675" s="47" t="s">
        <v>413</v>
      </c>
      <c r="C7675" s="48" t="s">
        <v>10934</v>
      </c>
      <c r="D7675" s="48" t="s">
        <v>428</v>
      </c>
      <c r="E7675" s="26">
        <v>1415869.67</v>
      </c>
      <c r="F7675" s="26">
        <v>2037437.6500000001</v>
      </c>
      <c r="G7675" s="26">
        <v>1385669.17</v>
      </c>
      <c r="H7675" s="26">
        <v>1160308.1700000002</v>
      </c>
      <c r="I7675" s="26">
        <v>1313974</v>
      </c>
      <c r="J7675" s="26">
        <v>1231876.6800000002</v>
      </c>
      <c r="K7675" s="28">
        <v>1210935.78</v>
      </c>
      <c r="L7675" s="28">
        <v>1287062.6000000001</v>
      </c>
      <c r="M7675" s="28">
        <v>1454692.4900000002</v>
      </c>
      <c r="N7675" s="28">
        <v>1413591.4700000002</v>
      </c>
      <c r="O7675" s="28">
        <v>1446414.4299999997</v>
      </c>
      <c r="P7675" s="28">
        <v>1663963.89</v>
      </c>
      <c r="Q7675" s="28">
        <v>1665561.8199999998</v>
      </c>
      <c r="R7675" s="28">
        <v>1824506.3300000003</v>
      </c>
      <c r="S7675" s="28">
        <v>1807908.93</v>
      </c>
      <c r="T7675" s="28">
        <v>1854347.0499999998</v>
      </c>
      <c r="U7675" s="53">
        <v>1808560.4300000002</v>
      </c>
    </row>
    <row r="7676" spans="1:21" outlineLevel="3" x14ac:dyDescent="0.25">
      <c r="A7676" s="47" t="s">
        <v>11054</v>
      </c>
      <c r="B7676" s="47" t="s">
        <v>413</v>
      </c>
      <c r="C7676" s="48" t="s">
        <v>10934</v>
      </c>
      <c r="D7676" s="48" t="s">
        <v>429</v>
      </c>
      <c r="E7676" s="26">
        <v>922967.57000000007</v>
      </c>
      <c r="F7676" s="26">
        <v>1001484.3599999999</v>
      </c>
      <c r="G7676" s="26">
        <v>1029902.9</v>
      </c>
      <c r="H7676" s="26">
        <v>894988.38</v>
      </c>
      <c r="I7676" s="26">
        <v>939508.88000000012</v>
      </c>
      <c r="J7676" s="26">
        <v>933510.26000000013</v>
      </c>
      <c r="K7676" s="28">
        <v>842026.28</v>
      </c>
      <c r="L7676" s="28">
        <v>895564.63000000012</v>
      </c>
      <c r="M7676" s="28">
        <v>1030522.01</v>
      </c>
      <c r="N7676" s="28">
        <v>1116945.7</v>
      </c>
      <c r="O7676" s="28">
        <v>1234711.1999999997</v>
      </c>
      <c r="P7676" s="28">
        <v>1500802.2200000002</v>
      </c>
      <c r="Q7676" s="28">
        <v>1386899.23</v>
      </c>
      <c r="R7676" s="28">
        <v>1422269.8</v>
      </c>
      <c r="S7676" s="28">
        <v>1449483.6599999997</v>
      </c>
      <c r="T7676" s="28">
        <v>1385175.33</v>
      </c>
      <c r="U7676" s="53">
        <v>1248777.6400000001</v>
      </c>
    </row>
    <row r="7677" spans="1:21" outlineLevel="3" x14ac:dyDescent="0.25">
      <c r="A7677" s="47" t="s">
        <v>11054</v>
      </c>
      <c r="B7677" s="47" t="s">
        <v>413</v>
      </c>
      <c r="C7677" s="48" t="s">
        <v>10934</v>
      </c>
      <c r="D7677" s="48" t="s">
        <v>430</v>
      </c>
      <c r="E7677" s="26" t="s">
        <v>11224</v>
      </c>
      <c r="F7677" s="26" t="s">
        <v>11224</v>
      </c>
      <c r="G7677" s="26" t="s">
        <v>11224</v>
      </c>
      <c r="H7677" s="26" t="s">
        <v>11224</v>
      </c>
      <c r="I7677" s="26" t="s">
        <v>11224</v>
      </c>
      <c r="J7677" s="26" t="s">
        <v>11224</v>
      </c>
      <c r="K7677" s="28" t="s">
        <v>11225</v>
      </c>
      <c r="L7677" s="28" t="s">
        <v>11225</v>
      </c>
      <c r="M7677" s="28" t="s">
        <v>11225</v>
      </c>
      <c r="N7677" s="28" t="s">
        <v>11225</v>
      </c>
      <c r="O7677" s="28" t="s">
        <v>11225</v>
      </c>
      <c r="P7677" s="28" t="s">
        <v>11225</v>
      </c>
      <c r="Q7677" s="28" t="s">
        <v>11225</v>
      </c>
      <c r="R7677" s="28" t="s">
        <v>11225</v>
      </c>
      <c r="S7677" s="28" t="s">
        <v>11225</v>
      </c>
      <c r="T7677" s="28" t="s">
        <v>11225</v>
      </c>
      <c r="U7677" s="53" t="s">
        <v>11225</v>
      </c>
    </row>
    <row r="7678" spans="1:21" outlineLevel="3" x14ac:dyDescent="0.25">
      <c r="A7678" s="47" t="s">
        <v>11054</v>
      </c>
      <c r="B7678" s="47" t="s">
        <v>413</v>
      </c>
      <c r="C7678" s="48" t="s">
        <v>10934</v>
      </c>
      <c r="D7678" s="48" t="s">
        <v>431</v>
      </c>
      <c r="E7678" s="26">
        <v>2786149.05</v>
      </c>
      <c r="F7678" s="26">
        <v>3715862.9299999997</v>
      </c>
      <c r="G7678" s="26">
        <v>2797649.1100000003</v>
      </c>
      <c r="H7678" s="26">
        <v>2841370.11</v>
      </c>
      <c r="I7678" s="26">
        <v>2803694.2399999998</v>
      </c>
      <c r="J7678" s="26">
        <v>2855891.79</v>
      </c>
      <c r="K7678" s="28">
        <v>2943300.18</v>
      </c>
      <c r="L7678" s="28">
        <v>3318975.53</v>
      </c>
      <c r="M7678" s="28">
        <v>3197535.1700000009</v>
      </c>
      <c r="N7678" s="28">
        <v>3312285.9200000004</v>
      </c>
      <c r="O7678" s="28">
        <v>3781883.91</v>
      </c>
      <c r="P7678" s="28">
        <v>3961296.5800000005</v>
      </c>
      <c r="Q7678" s="28">
        <v>4188950.14</v>
      </c>
      <c r="R7678" s="28">
        <v>4096742.48</v>
      </c>
      <c r="S7678" s="28">
        <v>3987327.0500000003</v>
      </c>
      <c r="T7678" s="28">
        <v>4028726.8700000006</v>
      </c>
      <c r="U7678" s="53">
        <v>3853890.7399999993</v>
      </c>
    </row>
    <row r="7679" spans="1:21" outlineLevel="3" x14ac:dyDescent="0.25">
      <c r="A7679" s="47" t="s">
        <v>11054</v>
      </c>
      <c r="B7679" s="47" t="s">
        <v>413</v>
      </c>
      <c r="C7679" s="48" t="s">
        <v>10934</v>
      </c>
      <c r="D7679" s="48" t="s">
        <v>432</v>
      </c>
      <c r="E7679" s="26" t="s">
        <v>11224</v>
      </c>
      <c r="F7679" s="26" t="s">
        <v>11224</v>
      </c>
      <c r="G7679" s="26" t="s">
        <v>11224</v>
      </c>
      <c r="H7679" s="26" t="s">
        <v>11224</v>
      </c>
      <c r="I7679" s="26" t="s">
        <v>11224</v>
      </c>
      <c r="J7679" s="26" t="s">
        <v>11224</v>
      </c>
      <c r="K7679" s="28" t="s">
        <v>11225</v>
      </c>
      <c r="L7679" s="28" t="s">
        <v>11225</v>
      </c>
      <c r="M7679" s="28" t="s">
        <v>11225</v>
      </c>
      <c r="N7679" s="28" t="s">
        <v>11225</v>
      </c>
      <c r="O7679" s="28" t="s">
        <v>11225</v>
      </c>
      <c r="P7679" s="28" t="s">
        <v>11225</v>
      </c>
      <c r="Q7679" s="28" t="s">
        <v>11225</v>
      </c>
      <c r="R7679" s="28" t="s">
        <v>11225</v>
      </c>
      <c r="S7679" s="28" t="s">
        <v>11225</v>
      </c>
      <c r="T7679" s="28" t="s">
        <v>11225</v>
      </c>
      <c r="U7679" s="53" t="s">
        <v>11225</v>
      </c>
    </row>
    <row r="7680" spans="1:21" outlineLevel="3" x14ac:dyDescent="0.25">
      <c r="A7680" s="47" t="s">
        <v>11054</v>
      </c>
      <c r="B7680" s="47" t="s">
        <v>413</v>
      </c>
      <c r="C7680" s="48" t="s">
        <v>10934</v>
      </c>
      <c r="D7680" s="48" t="s">
        <v>433</v>
      </c>
      <c r="E7680" s="26">
        <v>1763071.05</v>
      </c>
      <c r="F7680" s="26">
        <v>2159661.6</v>
      </c>
      <c r="G7680" s="26">
        <v>1821379</v>
      </c>
      <c r="H7680" s="26">
        <v>1904176.94</v>
      </c>
      <c r="I7680" s="26">
        <v>1798393.7799999998</v>
      </c>
      <c r="J7680" s="26">
        <v>1890817.1099999999</v>
      </c>
      <c r="K7680" s="28">
        <v>1871858.6299999997</v>
      </c>
      <c r="L7680" s="28">
        <v>2000697.5899999999</v>
      </c>
      <c r="M7680" s="28">
        <v>2125816.0000000005</v>
      </c>
      <c r="N7680" s="28">
        <v>2096398.5799999998</v>
      </c>
      <c r="O7680" s="28">
        <v>2318132.3000000003</v>
      </c>
      <c r="P7680" s="28">
        <v>2323541.1099999994</v>
      </c>
      <c r="Q7680" s="28">
        <v>2372765.6199999996</v>
      </c>
      <c r="R7680" s="28">
        <v>2279297.2599999998</v>
      </c>
      <c r="S7680" s="28">
        <v>2159256.2700000005</v>
      </c>
      <c r="T7680" s="28">
        <v>2183176.75</v>
      </c>
      <c r="U7680" s="53">
        <v>2373869.5700000003</v>
      </c>
    </row>
    <row r="7681" spans="1:21" outlineLevel="3" x14ac:dyDescent="0.25">
      <c r="A7681" s="47" t="s">
        <v>11054</v>
      </c>
      <c r="B7681" s="47" t="s">
        <v>413</v>
      </c>
      <c r="C7681" s="48" t="s">
        <v>10934</v>
      </c>
      <c r="D7681" s="48" t="s">
        <v>434</v>
      </c>
      <c r="E7681" s="26">
        <v>1952088.8200000003</v>
      </c>
      <c r="F7681" s="26">
        <v>2058401.25</v>
      </c>
      <c r="G7681" s="26">
        <v>1791982.8699999999</v>
      </c>
      <c r="H7681" s="26">
        <v>1813364.3599999999</v>
      </c>
      <c r="I7681" s="26">
        <v>1795868.31</v>
      </c>
      <c r="J7681" s="26">
        <v>1871806.6099999999</v>
      </c>
      <c r="K7681" s="28">
        <v>1779653.8500000003</v>
      </c>
      <c r="L7681" s="28">
        <v>1689613.27</v>
      </c>
      <c r="M7681" s="28">
        <v>1676696.1899999997</v>
      </c>
      <c r="N7681" s="28">
        <v>1572107.4699999997</v>
      </c>
      <c r="O7681" s="28">
        <v>1956486.45</v>
      </c>
      <c r="P7681" s="28">
        <v>2016557.05</v>
      </c>
      <c r="Q7681" s="28">
        <v>2178458.85</v>
      </c>
      <c r="R7681" s="28">
        <v>2220562.73</v>
      </c>
      <c r="S7681" s="28">
        <v>2204279.0799999996</v>
      </c>
      <c r="T7681" s="28">
        <v>2259371.37</v>
      </c>
      <c r="U7681" s="53">
        <v>2105377.09</v>
      </c>
    </row>
    <row r="7682" spans="1:21" outlineLevel="3" x14ac:dyDescent="0.25">
      <c r="A7682" s="47" t="s">
        <v>11054</v>
      </c>
      <c r="B7682" s="47" t="s">
        <v>413</v>
      </c>
      <c r="C7682" s="48" t="s">
        <v>10934</v>
      </c>
      <c r="D7682" s="48" t="s">
        <v>435</v>
      </c>
      <c r="E7682" s="26">
        <v>5295027.34</v>
      </c>
      <c r="F7682" s="26">
        <v>5822889.2999999998</v>
      </c>
      <c r="G7682" s="26">
        <v>5176132.01</v>
      </c>
      <c r="H7682" s="26">
        <v>5232219.22</v>
      </c>
      <c r="I7682" s="26">
        <v>5241050.01</v>
      </c>
      <c r="J7682" s="26">
        <v>5202911.59</v>
      </c>
      <c r="K7682" s="28">
        <v>5267970.76</v>
      </c>
      <c r="L7682" s="28">
        <v>5472487.96</v>
      </c>
      <c r="M7682" s="28">
        <v>5389548.9499999983</v>
      </c>
      <c r="N7682" s="28">
        <v>5568893.6299999999</v>
      </c>
      <c r="O7682" s="28">
        <v>5835674.1299999999</v>
      </c>
      <c r="P7682" s="28">
        <v>5810577.9399999995</v>
      </c>
      <c r="Q7682" s="28">
        <v>6085928.3700000001</v>
      </c>
      <c r="R7682" s="28">
        <v>6216422.2999999998</v>
      </c>
      <c r="S7682" s="28">
        <v>6154032.1399999997</v>
      </c>
      <c r="T7682" s="28">
        <v>6326023.9400000004</v>
      </c>
      <c r="U7682" s="53">
        <v>6326659.4700000016</v>
      </c>
    </row>
    <row r="7683" spans="1:21" outlineLevel="3" x14ac:dyDescent="0.25">
      <c r="A7683" s="47" t="s">
        <v>11054</v>
      </c>
      <c r="B7683" s="47" t="s">
        <v>413</v>
      </c>
      <c r="C7683" s="48" t="s">
        <v>10934</v>
      </c>
      <c r="D7683" s="48" t="s">
        <v>436</v>
      </c>
      <c r="E7683" s="26">
        <v>3171135.66</v>
      </c>
      <c r="F7683" s="26">
        <v>3166985.6700000004</v>
      </c>
      <c r="G7683" s="26">
        <v>3141616.82</v>
      </c>
      <c r="H7683" s="26">
        <v>3241527.57</v>
      </c>
      <c r="I7683" s="26">
        <v>3286690.81</v>
      </c>
      <c r="J7683" s="26">
        <v>3367503.85</v>
      </c>
      <c r="K7683" s="28">
        <v>3185621.7</v>
      </c>
      <c r="L7683" s="28">
        <v>3154277.1500000004</v>
      </c>
      <c r="M7683" s="28">
        <v>3295355.98</v>
      </c>
      <c r="N7683" s="28">
        <v>3387125.0500000003</v>
      </c>
      <c r="O7683" s="28">
        <v>3442256.2399999993</v>
      </c>
      <c r="P7683" s="28">
        <v>3517508.66</v>
      </c>
      <c r="Q7683" s="28">
        <v>3787430.9</v>
      </c>
      <c r="R7683" s="28">
        <v>3708080.3699999996</v>
      </c>
      <c r="S7683" s="28">
        <v>3559563.9099999992</v>
      </c>
      <c r="T7683" s="28">
        <v>3674866.2600000002</v>
      </c>
      <c r="U7683" s="53">
        <v>3764663.8800000008</v>
      </c>
    </row>
    <row r="7684" spans="1:21" outlineLevel="3" x14ac:dyDescent="0.25">
      <c r="A7684" s="47" t="s">
        <v>11054</v>
      </c>
      <c r="B7684" s="47" t="s">
        <v>413</v>
      </c>
      <c r="C7684" s="48" t="s">
        <v>10934</v>
      </c>
      <c r="D7684" s="48" t="s">
        <v>437</v>
      </c>
      <c r="E7684" s="26">
        <v>742022.75</v>
      </c>
      <c r="F7684" s="26">
        <v>843107.70000000019</v>
      </c>
      <c r="G7684" s="26">
        <v>639528.94999999995</v>
      </c>
      <c r="H7684" s="26">
        <v>526052.78</v>
      </c>
      <c r="I7684" s="26">
        <v>554702.26</v>
      </c>
      <c r="J7684" s="26">
        <v>572460.30000000005</v>
      </c>
      <c r="K7684" s="28">
        <v>670125.39</v>
      </c>
      <c r="L7684" s="28">
        <v>664313.44000000006</v>
      </c>
      <c r="M7684" s="28">
        <v>728036.34</v>
      </c>
      <c r="N7684" s="28">
        <v>728221.18</v>
      </c>
      <c r="O7684" s="28">
        <v>705233.31</v>
      </c>
      <c r="P7684" s="28">
        <v>846289.09000000008</v>
      </c>
      <c r="Q7684" s="28">
        <v>778114.63000000012</v>
      </c>
      <c r="R7684" s="28">
        <v>754098.58</v>
      </c>
      <c r="S7684" s="28">
        <v>760500.37999999989</v>
      </c>
      <c r="T7684" s="28">
        <v>802399.67</v>
      </c>
      <c r="U7684" s="53">
        <v>804317.98</v>
      </c>
    </row>
    <row r="7685" spans="1:21" outlineLevel="3" x14ac:dyDescent="0.25">
      <c r="A7685" s="47" t="s">
        <v>11054</v>
      </c>
      <c r="B7685" s="47" t="s">
        <v>413</v>
      </c>
      <c r="C7685" s="48" t="s">
        <v>10934</v>
      </c>
      <c r="D7685" s="48" t="s">
        <v>438</v>
      </c>
      <c r="E7685" s="26">
        <v>7464883.79</v>
      </c>
      <c r="F7685" s="26">
        <v>7853305.0899999999</v>
      </c>
      <c r="G7685" s="26">
        <v>7355565.7599999998</v>
      </c>
      <c r="H7685" s="26">
        <v>7268959.0500000007</v>
      </c>
      <c r="I7685" s="26">
        <v>7260855.6799999997</v>
      </c>
      <c r="J7685" s="26">
        <v>7164726.870000001</v>
      </c>
      <c r="K7685" s="28">
        <v>7248226.4400000013</v>
      </c>
      <c r="L7685" s="28">
        <v>7662557.6900000004</v>
      </c>
      <c r="M7685" s="28">
        <v>7736158.2500000009</v>
      </c>
      <c r="N7685" s="28">
        <v>7844396.75</v>
      </c>
      <c r="O7685" s="28">
        <v>7954359.7500000009</v>
      </c>
      <c r="P7685" s="28">
        <v>8177626.6400000006</v>
      </c>
      <c r="Q7685" s="28">
        <v>8388881.9800000004</v>
      </c>
      <c r="R7685" s="28">
        <v>8860083.2000000011</v>
      </c>
      <c r="S7685" s="28">
        <v>8853773.209999999</v>
      </c>
      <c r="T7685" s="28">
        <v>9036232.0800000001</v>
      </c>
      <c r="U7685" s="53">
        <v>8832013.709999999</v>
      </c>
    </row>
    <row r="7686" spans="1:21" outlineLevel="3" x14ac:dyDescent="0.25">
      <c r="A7686" s="47" t="s">
        <v>11054</v>
      </c>
      <c r="B7686" s="47" t="s">
        <v>413</v>
      </c>
      <c r="C7686" s="48" t="s">
        <v>10934</v>
      </c>
      <c r="D7686" s="48" t="s">
        <v>439</v>
      </c>
      <c r="E7686" s="26">
        <v>3176659.2599999993</v>
      </c>
      <c r="F7686" s="26">
        <v>3416074.98</v>
      </c>
      <c r="G7686" s="26">
        <v>3176303.0100000002</v>
      </c>
      <c r="H7686" s="26">
        <v>3095991.87</v>
      </c>
      <c r="I7686" s="26">
        <v>3029212.56</v>
      </c>
      <c r="J7686" s="26">
        <v>3275316.38</v>
      </c>
      <c r="K7686" s="28">
        <v>3205755.1000000006</v>
      </c>
      <c r="L7686" s="28">
        <v>3243511.8299999996</v>
      </c>
      <c r="M7686" s="28">
        <v>3457014.41</v>
      </c>
      <c r="N7686" s="28">
        <v>3659473.3199999994</v>
      </c>
      <c r="O7686" s="28">
        <v>3880354.82</v>
      </c>
      <c r="P7686" s="28">
        <v>3958971.51</v>
      </c>
      <c r="Q7686" s="28">
        <v>4198935.72</v>
      </c>
      <c r="R7686" s="28">
        <v>4272827.45</v>
      </c>
      <c r="S7686" s="28">
        <v>4346824.63</v>
      </c>
      <c r="T7686" s="28">
        <v>4405185.78</v>
      </c>
      <c r="U7686" s="53">
        <v>4295440.9600000009</v>
      </c>
    </row>
    <row r="7687" spans="1:21" outlineLevel="3" x14ac:dyDescent="0.25">
      <c r="A7687" s="47" t="s">
        <v>11054</v>
      </c>
      <c r="B7687" s="47" t="s">
        <v>413</v>
      </c>
      <c r="C7687" s="48" t="s">
        <v>10934</v>
      </c>
      <c r="D7687" s="48" t="s">
        <v>440</v>
      </c>
      <c r="E7687" s="26" t="s">
        <v>11224</v>
      </c>
      <c r="F7687" s="26" t="s">
        <v>11224</v>
      </c>
      <c r="G7687" s="26" t="s">
        <v>11224</v>
      </c>
      <c r="H7687" s="26" t="s">
        <v>11224</v>
      </c>
      <c r="I7687" s="26" t="s">
        <v>11224</v>
      </c>
      <c r="J7687" s="26" t="s">
        <v>11224</v>
      </c>
      <c r="K7687" s="28" t="s">
        <v>11225</v>
      </c>
      <c r="L7687" s="28" t="s">
        <v>11225</v>
      </c>
      <c r="M7687" s="28" t="s">
        <v>11225</v>
      </c>
      <c r="N7687" s="28" t="s">
        <v>11225</v>
      </c>
      <c r="O7687" s="28" t="s">
        <v>11225</v>
      </c>
      <c r="P7687" s="28" t="s">
        <v>11225</v>
      </c>
      <c r="Q7687" s="28" t="s">
        <v>11225</v>
      </c>
      <c r="R7687" s="28" t="s">
        <v>11225</v>
      </c>
      <c r="S7687" s="28" t="s">
        <v>11225</v>
      </c>
      <c r="T7687" s="28" t="s">
        <v>11225</v>
      </c>
      <c r="U7687" s="53" t="s">
        <v>11225</v>
      </c>
    </row>
    <row r="7688" spans="1:21" outlineLevel="3" x14ac:dyDescent="0.25">
      <c r="A7688" s="47" t="s">
        <v>11054</v>
      </c>
      <c r="B7688" s="47" t="s">
        <v>413</v>
      </c>
      <c r="C7688" s="48" t="s">
        <v>10934</v>
      </c>
      <c r="D7688" s="48" t="s">
        <v>441</v>
      </c>
      <c r="E7688" s="26">
        <v>6415969.1899999995</v>
      </c>
      <c r="F7688" s="26">
        <v>6660803.5800000001</v>
      </c>
      <c r="G7688" s="26">
        <v>5969744.9799999995</v>
      </c>
      <c r="H7688" s="26">
        <v>6111563.3399999999</v>
      </c>
      <c r="I7688" s="26">
        <v>6339875.4000000004</v>
      </c>
      <c r="J7688" s="26">
        <v>6559430.8299999991</v>
      </c>
      <c r="K7688" s="28">
        <v>6590851.1400000006</v>
      </c>
      <c r="L7688" s="28">
        <v>6892479.8300000001</v>
      </c>
      <c r="M7688" s="28">
        <v>7182088.7799999993</v>
      </c>
      <c r="N7688" s="28">
        <v>7266531.4100000001</v>
      </c>
      <c r="O7688" s="28">
        <v>7504020.3500000006</v>
      </c>
      <c r="P7688" s="28">
        <v>7600715.2299999995</v>
      </c>
      <c r="Q7688" s="28">
        <v>7723801.0799999991</v>
      </c>
      <c r="R7688" s="28">
        <v>7765142.2000000002</v>
      </c>
      <c r="S7688" s="28">
        <v>7440112.2899999991</v>
      </c>
      <c r="T7688" s="28">
        <v>7436481.54</v>
      </c>
      <c r="U7688" s="53">
        <v>7268468.5199999996</v>
      </c>
    </row>
    <row r="7689" spans="1:21" outlineLevel="3" x14ac:dyDescent="0.25">
      <c r="A7689" s="47" t="s">
        <v>11054</v>
      </c>
      <c r="B7689" s="47" t="s">
        <v>413</v>
      </c>
      <c r="C7689" s="48" t="s">
        <v>10934</v>
      </c>
      <c r="D7689" s="48" t="s">
        <v>442</v>
      </c>
      <c r="E7689" s="26" t="s">
        <v>11224</v>
      </c>
      <c r="F7689" s="26" t="s">
        <v>11224</v>
      </c>
      <c r="G7689" s="26" t="s">
        <v>11224</v>
      </c>
      <c r="H7689" s="26" t="s">
        <v>11224</v>
      </c>
      <c r="I7689" s="26" t="s">
        <v>11224</v>
      </c>
      <c r="J7689" s="26" t="s">
        <v>11224</v>
      </c>
      <c r="K7689" s="28" t="s">
        <v>11225</v>
      </c>
      <c r="L7689" s="28" t="s">
        <v>11225</v>
      </c>
      <c r="M7689" s="28" t="s">
        <v>11225</v>
      </c>
      <c r="N7689" s="28" t="s">
        <v>11225</v>
      </c>
      <c r="O7689" s="28" t="s">
        <v>11225</v>
      </c>
      <c r="P7689" s="28" t="s">
        <v>11225</v>
      </c>
      <c r="Q7689" s="28" t="s">
        <v>11225</v>
      </c>
      <c r="R7689" s="28" t="s">
        <v>11225</v>
      </c>
      <c r="S7689" s="28" t="s">
        <v>11225</v>
      </c>
      <c r="T7689" s="28" t="s">
        <v>11225</v>
      </c>
      <c r="U7689" s="53" t="s">
        <v>11225</v>
      </c>
    </row>
    <row r="7690" spans="1:21" outlineLevel="3" x14ac:dyDescent="0.25">
      <c r="A7690" s="47" t="s">
        <v>11054</v>
      </c>
      <c r="B7690" s="47" t="s">
        <v>413</v>
      </c>
      <c r="C7690" s="48" t="s">
        <v>10934</v>
      </c>
      <c r="D7690" s="48" t="s">
        <v>443</v>
      </c>
      <c r="E7690" s="26">
        <v>2345755.9200000004</v>
      </c>
      <c r="F7690" s="26">
        <v>2829555.0800000005</v>
      </c>
      <c r="G7690" s="26">
        <v>2483165.58</v>
      </c>
      <c r="H7690" s="26">
        <v>2575652.3000000003</v>
      </c>
      <c r="I7690" s="26">
        <v>2832503.39</v>
      </c>
      <c r="J7690" s="26">
        <v>2958636.2199999997</v>
      </c>
      <c r="K7690" s="28">
        <v>2923915.5300000003</v>
      </c>
      <c r="L7690" s="28">
        <v>3308085.3</v>
      </c>
      <c r="M7690" s="28">
        <v>3397366.6399999997</v>
      </c>
      <c r="N7690" s="28">
        <v>3419479.54</v>
      </c>
      <c r="O7690" s="28">
        <v>3843064.9800000004</v>
      </c>
      <c r="P7690" s="28">
        <v>4094982.1599999997</v>
      </c>
      <c r="Q7690" s="28">
        <v>4166803.9099999992</v>
      </c>
      <c r="R7690" s="28">
        <v>4374374.3900000006</v>
      </c>
      <c r="S7690" s="28">
        <v>4480645.8500000006</v>
      </c>
      <c r="T7690" s="28">
        <v>4778688.8299999991</v>
      </c>
      <c r="U7690" s="53">
        <v>4687808.59</v>
      </c>
    </row>
    <row r="7691" spans="1:21" outlineLevel="3" x14ac:dyDescent="0.25">
      <c r="A7691" s="47" t="s">
        <v>11054</v>
      </c>
      <c r="B7691" s="47" t="s">
        <v>413</v>
      </c>
      <c r="C7691" s="48" t="s">
        <v>10934</v>
      </c>
      <c r="D7691" s="48" t="s">
        <v>444</v>
      </c>
      <c r="E7691" s="26">
        <v>6963769.4100000001</v>
      </c>
      <c r="F7691" s="26">
        <v>7571208.9499999993</v>
      </c>
      <c r="G7691" s="26">
        <v>6983986.1799999997</v>
      </c>
      <c r="H7691" s="26">
        <v>7073895.4400000013</v>
      </c>
      <c r="I7691" s="26">
        <v>7304630.9300000006</v>
      </c>
      <c r="J7691" s="26">
        <v>7843488.5199999996</v>
      </c>
      <c r="K7691" s="28">
        <v>8085056.5099999998</v>
      </c>
      <c r="L7691" s="28">
        <v>8561854.1099999994</v>
      </c>
      <c r="M7691" s="28">
        <v>8845890.7699999996</v>
      </c>
      <c r="N7691" s="28">
        <v>9252427.9800000004</v>
      </c>
      <c r="O7691" s="28">
        <v>9779815.1899999995</v>
      </c>
      <c r="P7691" s="28">
        <v>10118744.199999999</v>
      </c>
      <c r="Q7691" s="28">
        <v>10321893.23</v>
      </c>
      <c r="R7691" s="28">
        <v>10578163.33</v>
      </c>
      <c r="S7691" s="28">
        <v>10577903.280000001</v>
      </c>
      <c r="T7691" s="28">
        <v>10867464.330000002</v>
      </c>
      <c r="U7691" s="53">
        <v>11100988.389999999</v>
      </c>
    </row>
    <row r="7692" spans="1:21" outlineLevel="3" x14ac:dyDescent="0.25">
      <c r="A7692" s="47" t="s">
        <v>11054</v>
      </c>
      <c r="B7692" s="47" t="s">
        <v>413</v>
      </c>
      <c r="C7692" s="48" t="s">
        <v>10934</v>
      </c>
      <c r="D7692" s="48" t="s">
        <v>445</v>
      </c>
      <c r="E7692" s="26">
        <v>2888047.82</v>
      </c>
      <c r="F7692" s="26">
        <v>2800657.69</v>
      </c>
      <c r="G7692" s="26">
        <v>2789941.42</v>
      </c>
      <c r="H7692" s="26">
        <v>2837263.19</v>
      </c>
      <c r="I7692" s="26">
        <v>2945150.2</v>
      </c>
      <c r="J7692" s="26">
        <v>3151842.49</v>
      </c>
      <c r="K7692" s="28">
        <v>3154331.0999999996</v>
      </c>
      <c r="L7692" s="28">
        <v>3261759.7700000005</v>
      </c>
      <c r="M7692" s="28">
        <v>3374980.6799999997</v>
      </c>
      <c r="N7692" s="28">
        <v>3321197.0599999996</v>
      </c>
      <c r="O7692" s="28">
        <v>3292370.6900000009</v>
      </c>
      <c r="P7692" s="28">
        <v>3343030.31</v>
      </c>
      <c r="Q7692" s="28">
        <v>3296473.2200000007</v>
      </c>
      <c r="R7692" s="28">
        <v>3540975.38</v>
      </c>
      <c r="S7692" s="28">
        <v>3536914.9600000004</v>
      </c>
      <c r="T7692" s="28">
        <v>3752387.1199999996</v>
      </c>
      <c r="U7692" s="53">
        <v>3797033.77</v>
      </c>
    </row>
    <row r="7693" spans="1:21" outlineLevel="3" x14ac:dyDescent="0.25">
      <c r="A7693" s="47" t="s">
        <v>11054</v>
      </c>
      <c r="B7693" s="47" t="s">
        <v>413</v>
      </c>
      <c r="C7693" s="48" t="s">
        <v>10934</v>
      </c>
      <c r="D7693" s="48" t="s">
        <v>446</v>
      </c>
      <c r="E7693" s="26">
        <v>4984903.8299999991</v>
      </c>
      <c r="F7693" s="26">
        <v>4690976.9000000004</v>
      </c>
      <c r="G7693" s="26">
        <v>4720006.4300000006</v>
      </c>
      <c r="H7693" s="26">
        <v>4782902</v>
      </c>
      <c r="I7693" s="26">
        <v>4642823.82</v>
      </c>
      <c r="J7693" s="26">
        <v>4737044.9399999995</v>
      </c>
      <c r="K7693" s="28">
        <v>5016907.3599999994</v>
      </c>
      <c r="L7693" s="28">
        <v>5420750.8599999994</v>
      </c>
      <c r="M7693" s="28">
        <v>5387121.7400000012</v>
      </c>
      <c r="N7693" s="28">
        <v>5435869.3799999999</v>
      </c>
      <c r="O7693" s="28">
        <v>5151453.5100000007</v>
      </c>
      <c r="P7693" s="28">
        <v>5221631.47</v>
      </c>
      <c r="Q7693" s="28">
        <v>5078534.9200000009</v>
      </c>
      <c r="R7693" s="28">
        <v>4955950.0100000007</v>
      </c>
      <c r="S7693" s="28">
        <v>5161442.6700000009</v>
      </c>
      <c r="T7693" s="28">
        <v>5444162.2700000005</v>
      </c>
      <c r="U7693" s="53">
        <v>5230733.4500000011</v>
      </c>
    </row>
    <row r="7694" spans="1:21" outlineLevel="3" x14ac:dyDescent="0.25">
      <c r="A7694" s="47" t="s">
        <v>11054</v>
      </c>
      <c r="B7694" s="47" t="s">
        <v>413</v>
      </c>
      <c r="C7694" s="48" t="s">
        <v>10934</v>
      </c>
      <c r="D7694" s="48" t="s">
        <v>447</v>
      </c>
      <c r="E7694" s="26">
        <v>3227812.12</v>
      </c>
      <c r="F7694" s="26">
        <v>3201347.36</v>
      </c>
      <c r="G7694" s="26">
        <v>2904096.91</v>
      </c>
      <c r="H7694" s="26">
        <v>2925167.4200000009</v>
      </c>
      <c r="I7694" s="26">
        <v>2974047.7699999996</v>
      </c>
      <c r="J7694" s="26">
        <v>3171724.0799999996</v>
      </c>
      <c r="K7694" s="28">
        <v>3310397.9699999997</v>
      </c>
      <c r="L7694" s="28">
        <v>3319144.2199999997</v>
      </c>
      <c r="M7694" s="28">
        <v>3368654.76</v>
      </c>
      <c r="N7694" s="28">
        <v>3446858.0100000002</v>
      </c>
      <c r="O7694" s="28">
        <v>3422739.21</v>
      </c>
      <c r="P7694" s="28">
        <v>3717191.9800000004</v>
      </c>
      <c r="Q7694" s="28">
        <v>3867977.99</v>
      </c>
      <c r="R7694" s="28">
        <v>3953877.7700000005</v>
      </c>
      <c r="S7694" s="28">
        <v>4038447.4299999997</v>
      </c>
      <c r="T7694" s="28">
        <v>4047236.56</v>
      </c>
      <c r="U7694" s="53">
        <v>4013584.4899999998</v>
      </c>
    </row>
    <row r="7695" spans="1:21" outlineLevel="3" x14ac:dyDescent="0.25">
      <c r="A7695" s="47" t="s">
        <v>11054</v>
      </c>
      <c r="B7695" s="47" t="s">
        <v>413</v>
      </c>
      <c r="C7695" s="48" t="s">
        <v>10934</v>
      </c>
      <c r="D7695" s="48" t="s">
        <v>448</v>
      </c>
      <c r="E7695" s="26">
        <v>1553324.7999999998</v>
      </c>
      <c r="F7695" s="26">
        <v>1449974.6700000002</v>
      </c>
      <c r="G7695" s="26">
        <v>1387328.41</v>
      </c>
      <c r="H7695" s="26">
        <v>1464710.98</v>
      </c>
      <c r="I7695" s="26">
        <v>1506519.68</v>
      </c>
      <c r="J7695" s="26">
        <v>1592755.56</v>
      </c>
      <c r="K7695" s="28">
        <v>1605806.6400000001</v>
      </c>
      <c r="L7695" s="28">
        <v>1827652.6700000002</v>
      </c>
      <c r="M7695" s="28">
        <v>2031245.55</v>
      </c>
      <c r="N7695" s="28">
        <v>2016314.4799999995</v>
      </c>
      <c r="O7695" s="28">
        <v>2018583.77</v>
      </c>
      <c r="P7695" s="28">
        <v>2143390.4300000002</v>
      </c>
      <c r="Q7695" s="28">
        <v>2283440.6900000004</v>
      </c>
      <c r="R7695" s="28">
        <v>2484432.5999999996</v>
      </c>
      <c r="S7695" s="28">
        <v>2395544.84</v>
      </c>
      <c r="T7695" s="28">
        <v>2410031.0299999998</v>
      </c>
      <c r="U7695" s="53">
        <v>2311836.8400000003</v>
      </c>
    </row>
    <row r="7696" spans="1:21" outlineLevel="3" x14ac:dyDescent="0.25">
      <c r="A7696" s="47" t="s">
        <v>11054</v>
      </c>
      <c r="B7696" s="47" t="s">
        <v>413</v>
      </c>
      <c r="C7696" s="48" t="s">
        <v>10934</v>
      </c>
      <c r="D7696" s="48" t="s">
        <v>449</v>
      </c>
      <c r="E7696" s="26" t="s">
        <v>11224</v>
      </c>
      <c r="F7696" s="26" t="s">
        <v>11224</v>
      </c>
      <c r="G7696" s="26" t="s">
        <v>11224</v>
      </c>
      <c r="H7696" s="26" t="s">
        <v>11224</v>
      </c>
      <c r="I7696" s="26" t="s">
        <v>11224</v>
      </c>
      <c r="J7696" s="26" t="s">
        <v>11224</v>
      </c>
      <c r="K7696" s="28" t="s">
        <v>11225</v>
      </c>
      <c r="L7696" s="28" t="s">
        <v>11225</v>
      </c>
      <c r="M7696" s="28" t="s">
        <v>11225</v>
      </c>
      <c r="N7696" s="28" t="s">
        <v>11225</v>
      </c>
      <c r="O7696" s="28" t="s">
        <v>11225</v>
      </c>
      <c r="P7696" s="28" t="s">
        <v>11225</v>
      </c>
      <c r="Q7696" s="28" t="s">
        <v>11225</v>
      </c>
      <c r="R7696" s="28" t="s">
        <v>11225</v>
      </c>
      <c r="S7696" s="28" t="s">
        <v>11225</v>
      </c>
      <c r="T7696" s="28" t="s">
        <v>11225</v>
      </c>
      <c r="U7696" s="53" t="s">
        <v>11225</v>
      </c>
    </row>
    <row r="7697" spans="1:21" outlineLevel="3" x14ac:dyDescent="0.25">
      <c r="A7697" s="47" t="s">
        <v>11054</v>
      </c>
      <c r="B7697" s="47" t="s">
        <v>413</v>
      </c>
      <c r="C7697" s="48" t="s">
        <v>10934</v>
      </c>
      <c r="D7697" s="48" t="s">
        <v>450</v>
      </c>
      <c r="E7697" s="26">
        <v>3984462.8499999996</v>
      </c>
      <c r="F7697" s="26">
        <v>4602375.7699999996</v>
      </c>
      <c r="G7697" s="26">
        <v>3912593.96</v>
      </c>
      <c r="H7697" s="26">
        <v>3903989.3200000003</v>
      </c>
      <c r="I7697" s="26">
        <v>3929455.1100000003</v>
      </c>
      <c r="J7697" s="26">
        <v>4005604.0999999996</v>
      </c>
      <c r="K7697" s="28">
        <v>3849275.2700000005</v>
      </c>
      <c r="L7697" s="28">
        <v>4007852.3499999996</v>
      </c>
      <c r="M7697" s="28">
        <v>4043555.8000000003</v>
      </c>
      <c r="N7697" s="28">
        <v>3999900.6399999997</v>
      </c>
      <c r="O7697" s="28">
        <v>4606653.09</v>
      </c>
      <c r="P7697" s="28">
        <v>4479909.95</v>
      </c>
      <c r="Q7697" s="28">
        <v>4761037.3100000005</v>
      </c>
      <c r="R7697" s="28">
        <v>5009024.9300000006</v>
      </c>
      <c r="S7697" s="28">
        <v>5078499.1900000004</v>
      </c>
      <c r="T7697" s="28">
        <v>5170514.21</v>
      </c>
      <c r="U7697" s="53">
        <v>5056750.4499999993</v>
      </c>
    </row>
    <row r="7698" spans="1:21" outlineLevel="3" x14ac:dyDescent="0.25">
      <c r="A7698" s="47" t="s">
        <v>11054</v>
      </c>
      <c r="B7698" s="47" t="s">
        <v>413</v>
      </c>
      <c r="C7698" s="48" t="s">
        <v>10934</v>
      </c>
      <c r="D7698" s="48" t="s">
        <v>451</v>
      </c>
      <c r="E7698" s="26">
        <v>1149116.28</v>
      </c>
      <c r="F7698" s="26">
        <v>1195413.48</v>
      </c>
      <c r="G7698" s="26">
        <v>1182515.1499999999</v>
      </c>
      <c r="H7698" s="26">
        <v>1118407.9500000002</v>
      </c>
      <c r="I7698" s="26">
        <v>1098514.4099999999</v>
      </c>
      <c r="J7698" s="26">
        <v>1152183.52</v>
      </c>
      <c r="K7698" s="28">
        <v>1120853.45</v>
      </c>
      <c r="L7698" s="28">
        <v>1081840.7</v>
      </c>
      <c r="M7698" s="28">
        <v>1184185.68</v>
      </c>
      <c r="N7698" s="28">
        <v>1238697.8500000001</v>
      </c>
      <c r="O7698" s="28">
        <v>1205056.67</v>
      </c>
      <c r="P7698" s="28">
        <v>1258262.9100000001</v>
      </c>
      <c r="Q7698" s="28">
        <v>1419615.9600000002</v>
      </c>
      <c r="R7698" s="28">
        <v>1420033.28</v>
      </c>
      <c r="S7698" s="28">
        <v>1319988.27</v>
      </c>
      <c r="T7698" s="28">
        <v>1407645.26</v>
      </c>
      <c r="U7698" s="53">
        <v>1252314.1099999999</v>
      </c>
    </row>
    <row r="7699" spans="1:21" outlineLevel="3" x14ac:dyDescent="0.25">
      <c r="A7699" s="47" t="s">
        <v>11054</v>
      </c>
      <c r="B7699" s="47" t="s">
        <v>413</v>
      </c>
      <c r="C7699" s="48" t="s">
        <v>10934</v>
      </c>
      <c r="D7699" s="48" t="s">
        <v>452</v>
      </c>
      <c r="E7699" s="26">
        <v>1795638.6199999999</v>
      </c>
      <c r="F7699" s="26">
        <v>2087686.6700000002</v>
      </c>
      <c r="G7699" s="26">
        <v>1768598.8900000001</v>
      </c>
      <c r="H7699" s="26">
        <v>1771512.87</v>
      </c>
      <c r="I7699" s="26">
        <v>1852150.4299999997</v>
      </c>
      <c r="J7699" s="26">
        <v>1894988.4400000002</v>
      </c>
      <c r="K7699" s="28">
        <v>1853963.6199999999</v>
      </c>
      <c r="L7699" s="28">
        <v>2000463.91</v>
      </c>
      <c r="M7699" s="28">
        <v>2080965.74</v>
      </c>
      <c r="N7699" s="28">
        <v>2239093.9399999995</v>
      </c>
      <c r="O7699" s="28">
        <v>2436670.8399999994</v>
      </c>
      <c r="P7699" s="28">
        <v>2431975.5200000005</v>
      </c>
      <c r="Q7699" s="28">
        <v>2571339.66</v>
      </c>
      <c r="R7699" s="28">
        <v>2636344.7800000003</v>
      </c>
      <c r="S7699" s="28">
        <v>2725179.38</v>
      </c>
      <c r="T7699" s="28">
        <v>2659271.0999999996</v>
      </c>
      <c r="U7699" s="53">
        <v>2453739.35</v>
      </c>
    </row>
    <row r="7700" spans="1:21" outlineLevel="3" x14ac:dyDescent="0.25">
      <c r="A7700" s="47" t="s">
        <v>11054</v>
      </c>
      <c r="B7700" s="47" t="s">
        <v>413</v>
      </c>
      <c r="C7700" s="48" t="s">
        <v>10934</v>
      </c>
      <c r="D7700" s="48" t="s">
        <v>453</v>
      </c>
      <c r="E7700" s="26">
        <v>4416873.3900000006</v>
      </c>
      <c r="F7700" s="26">
        <v>4234948.97</v>
      </c>
      <c r="G7700" s="26">
        <v>4172799.71</v>
      </c>
      <c r="H7700" s="26">
        <v>4110570.6500000008</v>
      </c>
      <c r="I7700" s="26">
        <v>4109308.5999999996</v>
      </c>
      <c r="J7700" s="26">
        <v>4042440.94</v>
      </c>
      <c r="K7700" s="28">
        <v>4184507.9899999993</v>
      </c>
      <c r="L7700" s="28">
        <v>4265962.6799999988</v>
      </c>
      <c r="M7700" s="28">
        <v>4206599.93</v>
      </c>
      <c r="N7700" s="28">
        <v>4117915.3100000005</v>
      </c>
      <c r="O7700" s="28">
        <v>4147240.4299999997</v>
      </c>
      <c r="P7700" s="28">
        <v>4285592.62</v>
      </c>
      <c r="Q7700" s="28">
        <v>4473503.8499999996</v>
      </c>
      <c r="R7700" s="28">
        <v>4690706.8899999997</v>
      </c>
      <c r="S7700" s="28">
        <v>4657217.1499999994</v>
      </c>
      <c r="T7700" s="28">
        <v>4800876.3100000005</v>
      </c>
      <c r="U7700" s="53">
        <v>4601607.71</v>
      </c>
    </row>
    <row r="7701" spans="1:21" outlineLevel="3" x14ac:dyDescent="0.25">
      <c r="A7701" s="47" t="s">
        <v>11054</v>
      </c>
      <c r="B7701" s="47" t="s">
        <v>413</v>
      </c>
      <c r="C7701" s="48" t="s">
        <v>10934</v>
      </c>
      <c r="D7701" s="48" t="s">
        <v>454</v>
      </c>
      <c r="E7701" s="26">
        <v>4183587.39</v>
      </c>
      <c r="F7701" s="26">
        <v>4224683.9400000004</v>
      </c>
      <c r="G7701" s="26">
        <v>4025421.65</v>
      </c>
      <c r="H7701" s="26">
        <v>4141133.23</v>
      </c>
      <c r="I7701" s="26">
        <v>4136301.6199999996</v>
      </c>
      <c r="J7701" s="26">
        <v>4201614.13</v>
      </c>
      <c r="K7701" s="28">
        <v>4313253.08</v>
      </c>
      <c r="L7701" s="28">
        <v>4452554.0500000007</v>
      </c>
      <c r="M7701" s="28">
        <v>4652768</v>
      </c>
      <c r="N7701" s="28">
        <v>4819558.1000000006</v>
      </c>
      <c r="O7701" s="28">
        <v>4577364.45</v>
      </c>
      <c r="P7701" s="28">
        <v>4725160.1800000006</v>
      </c>
      <c r="Q7701" s="28">
        <v>4778435.7699999996</v>
      </c>
      <c r="R7701" s="28">
        <v>4790686.87</v>
      </c>
      <c r="S7701" s="28">
        <v>4948538.74</v>
      </c>
      <c r="T7701" s="28">
        <v>4842173.2799999993</v>
      </c>
      <c r="U7701" s="53">
        <v>4616618.7100000009</v>
      </c>
    </row>
    <row r="7702" spans="1:21" outlineLevel="3" x14ac:dyDescent="0.25">
      <c r="A7702" s="47" t="s">
        <v>11054</v>
      </c>
      <c r="B7702" s="47" t="s">
        <v>413</v>
      </c>
      <c r="C7702" s="48" t="s">
        <v>10934</v>
      </c>
      <c r="D7702" s="48" t="s">
        <v>455</v>
      </c>
      <c r="E7702" s="26">
        <v>2079357.5899999999</v>
      </c>
      <c r="F7702" s="26">
        <v>2258117.27</v>
      </c>
      <c r="G7702" s="26">
        <v>2002589.2399999998</v>
      </c>
      <c r="H7702" s="26">
        <v>2025732.95</v>
      </c>
      <c r="I7702" s="26">
        <v>1952459.71</v>
      </c>
      <c r="J7702" s="26">
        <v>1987949.6099999999</v>
      </c>
      <c r="K7702" s="28">
        <v>1963042.15</v>
      </c>
      <c r="L7702" s="28">
        <v>1935615.2000000002</v>
      </c>
      <c r="M7702" s="28">
        <v>1847702.4100000001</v>
      </c>
      <c r="N7702" s="28">
        <v>1932201.5699999998</v>
      </c>
      <c r="O7702" s="28">
        <v>1785016.6500000004</v>
      </c>
      <c r="P7702" s="28">
        <v>1996409.7499999998</v>
      </c>
      <c r="Q7702" s="28">
        <v>2068724.5099999995</v>
      </c>
      <c r="R7702" s="28">
        <v>2109233.06</v>
      </c>
      <c r="S7702" s="28">
        <v>2152057.5499999998</v>
      </c>
      <c r="T7702" s="28">
        <v>2339238.15</v>
      </c>
      <c r="U7702" s="53">
        <v>2467891.5599999996</v>
      </c>
    </row>
    <row r="7703" spans="1:21" outlineLevel="3" x14ac:dyDescent="0.25">
      <c r="A7703" s="47" t="s">
        <v>11054</v>
      </c>
      <c r="B7703" s="47" t="s">
        <v>413</v>
      </c>
      <c r="C7703" s="48" t="s">
        <v>10934</v>
      </c>
      <c r="D7703" s="48" t="s">
        <v>456</v>
      </c>
      <c r="E7703" s="26">
        <v>1803906.5999999999</v>
      </c>
      <c r="F7703" s="26">
        <v>1791573.1099999999</v>
      </c>
      <c r="G7703" s="26">
        <v>1668948.89</v>
      </c>
      <c r="H7703" s="26">
        <v>1699902.4899999998</v>
      </c>
      <c r="I7703" s="26">
        <v>1734107.0599999998</v>
      </c>
      <c r="J7703" s="26">
        <v>2015222.4799999997</v>
      </c>
      <c r="K7703" s="28">
        <v>1951314.1600000001</v>
      </c>
      <c r="L7703" s="28">
        <v>2076047.17</v>
      </c>
      <c r="M7703" s="28">
        <v>1944909.64</v>
      </c>
      <c r="N7703" s="28">
        <v>2050145.69</v>
      </c>
      <c r="O7703" s="28">
        <v>2297460.5</v>
      </c>
      <c r="P7703" s="28">
        <v>2462552.77</v>
      </c>
      <c r="Q7703" s="28">
        <v>2457871.9300000002</v>
      </c>
      <c r="R7703" s="28">
        <v>2487061.8800000004</v>
      </c>
      <c r="S7703" s="28">
        <v>2484474.2599999998</v>
      </c>
      <c r="T7703" s="28">
        <v>2502430.85</v>
      </c>
      <c r="U7703" s="53">
        <v>2462133.2100000004</v>
      </c>
    </row>
    <row r="7704" spans="1:21" outlineLevel="3" x14ac:dyDescent="0.25">
      <c r="A7704" s="47" t="s">
        <v>11054</v>
      </c>
      <c r="B7704" s="47" t="s">
        <v>413</v>
      </c>
      <c r="C7704" s="48" t="s">
        <v>10934</v>
      </c>
      <c r="D7704" s="48" t="s">
        <v>457</v>
      </c>
      <c r="E7704" s="26">
        <v>2280252.6800000002</v>
      </c>
      <c r="F7704" s="26">
        <v>2309467.2599999998</v>
      </c>
      <c r="G7704" s="26">
        <v>2105669.21</v>
      </c>
      <c r="H7704" s="26">
        <v>2295197.9</v>
      </c>
      <c r="I7704" s="26">
        <v>2415448.15</v>
      </c>
      <c r="J7704" s="26">
        <v>2373769.2799999998</v>
      </c>
      <c r="K7704" s="28">
        <v>2484364.6199999996</v>
      </c>
      <c r="L7704" s="28">
        <v>2591114.9300000002</v>
      </c>
      <c r="M7704" s="28">
        <v>2542085.5499999998</v>
      </c>
      <c r="N7704" s="28">
        <v>2738446.81</v>
      </c>
      <c r="O7704" s="28">
        <v>2731544.46</v>
      </c>
      <c r="P7704" s="28">
        <v>2688660.8400000003</v>
      </c>
      <c r="Q7704" s="28">
        <v>2814680.1199999996</v>
      </c>
      <c r="R7704" s="28">
        <v>2920724.7899999996</v>
      </c>
      <c r="S7704" s="28">
        <v>2832617.6300000004</v>
      </c>
      <c r="T7704" s="28">
        <v>2846744.97</v>
      </c>
      <c r="U7704" s="53">
        <v>2784739.8899999997</v>
      </c>
    </row>
    <row r="7705" spans="1:21" outlineLevel="3" x14ac:dyDescent="0.25">
      <c r="A7705" s="47" t="s">
        <v>11054</v>
      </c>
      <c r="B7705" s="47" t="s">
        <v>413</v>
      </c>
      <c r="C7705" s="48" t="s">
        <v>10934</v>
      </c>
      <c r="D7705" s="48" t="s">
        <v>458</v>
      </c>
      <c r="E7705" s="26">
        <v>2146157.33</v>
      </c>
      <c r="F7705" s="26">
        <v>2168679.0699999998</v>
      </c>
      <c r="G7705" s="26">
        <v>2330432.14</v>
      </c>
      <c r="H7705" s="26">
        <v>2428783.91</v>
      </c>
      <c r="I7705" s="26">
        <v>2666219.4999999995</v>
      </c>
      <c r="J7705" s="26">
        <v>2574711.36</v>
      </c>
      <c r="K7705" s="28">
        <v>2501859.8600000003</v>
      </c>
      <c r="L7705" s="28">
        <v>2542251.44</v>
      </c>
      <c r="M7705" s="28">
        <v>2407833.59</v>
      </c>
      <c r="N7705" s="28">
        <v>2566171.64</v>
      </c>
      <c r="O7705" s="28">
        <v>2500637.5199999996</v>
      </c>
      <c r="P7705" s="28">
        <v>2549786.58</v>
      </c>
      <c r="Q7705" s="28">
        <v>2471388.0499999998</v>
      </c>
      <c r="R7705" s="28">
        <v>2528519.6500000004</v>
      </c>
      <c r="S7705" s="28">
        <v>2283892.1800000002</v>
      </c>
      <c r="T7705" s="28">
        <v>2606886.2000000002</v>
      </c>
      <c r="U7705" s="53">
        <v>2419123.79</v>
      </c>
    </row>
    <row r="7706" spans="1:21" outlineLevel="3" x14ac:dyDescent="0.25">
      <c r="A7706" s="47" t="s">
        <v>11054</v>
      </c>
      <c r="B7706" s="47" t="s">
        <v>413</v>
      </c>
      <c r="C7706" s="48" t="s">
        <v>10934</v>
      </c>
      <c r="D7706" s="48" t="s">
        <v>459</v>
      </c>
      <c r="E7706" s="26">
        <v>1699070.4700000002</v>
      </c>
      <c r="F7706" s="26">
        <v>1978104.0999999999</v>
      </c>
      <c r="G7706" s="26">
        <v>1901884.0200000003</v>
      </c>
      <c r="H7706" s="26">
        <v>2166925.8199999998</v>
      </c>
      <c r="I7706" s="26">
        <v>2172525.41</v>
      </c>
      <c r="J7706" s="26">
        <v>2184451.85</v>
      </c>
      <c r="K7706" s="28">
        <v>2201305.08</v>
      </c>
      <c r="L7706" s="28">
        <v>2287261.2799999993</v>
      </c>
      <c r="M7706" s="28">
        <v>2405625.25</v>
      </c>
      <c r="N7706" s="28">
        <v>2470927.61</v>
      </c>
      <c r="O7706" s="28">
        <v>2377202.79</v>
      </c>
      <c r="P7706" s="28">
        <v>2376169.7400000002</v>
      </c>
      <c r="Q7706" s="28">
        <v>2640790.0500000003</v>
      </c>
      <c r="R7706" s="28">
        <v>2507491.2300000004</v>
      </c>
      <c r="S7706" s="28">
        <v>2497893.79</v>
      </c>
      <c r="T7706" s="28">
        <v>2635622.65</v>
      </c>
      <c r="U7706" s="53">
        <v>2383967.4699999997</v>
      </c>
    </row>
    <row r="7707" spans="1:21" outlineLevel="3" x14ac:dyDescent="0.25">
      <c r="A7707" s="47" t="s">
        <v>11054</v>
      </c>
      <c r="B7707" s="47" t="s">
        <v>413</v>
      </c>
      <c r="C7707" s="48" t="s">
        <v>10934</v>
      </c>
      <c r="D7707" s="48" t="s">
        <v>460</v>
      </c>
      <c r="E7707" s="26">
        <v>4121124.9699999993</v>
      </c>
      <c r="F7707" s="26">
        <v>4160471.6200000006</v>
      </c>
      <c r="G7707" s="26">
        <v>3890820.29</v>
      </c>
      <c r="H7707" s="26">
        <v>3681686.8800000004</v>
      </c>
      <c r="I7707" s="26">
        <v>3656379.7899999996</v>
      </c>
      <c r="J7707" s="26">
        <v>3731462.0100000002</v>
      </c>
      <c r="K7707" s="28">
        <v>3739893.54</v>
      </c>
      <c r="L7707" s="28">
        <v>3995250.75</v>
      </c>
      <c r="M7707" s="28">
        <v>4055368.4600000004</v>
      </c>
      <c r="N7707" s="28">
        <v>4147676.7199999997</v>
      </c>
      <c r="O7707" s="28">
        <v>4387858.71</v>
      </c>
      <c r="P7707" s="28">
        <v>4660726.3100000005</v>
      </c>
      <c r="Q7707" s="28">
        <v>4734125.0999999996</v>
      </c>
      <c r="R7707" s="28">
        <v>5058237.830000001</v>
      </c>
      <c r="S7707" s="28">
        <v>4775245.53</v>
      </c>
      <c r="T7707" s="28">
        <v>4846576.76</v>
      </c>
      <c r="U7707" s="53">
        <v>4794820.2</v>
      </c>
    </row>
    <row r="7708" spans="1:21" outlineLevel="3" x14ac:dyDescent="0.25">
      <c r="A7708" s="47" t="s">
        <v>11054</v>
      </c>
      <c r="B7708" s="47" t="s">
        <v>413</v>
      </c>
      <c r="C7708" s="48" t="s">
        <v>10934</v>
      </c>
      <c r="D7708" s="48" t="s">
        <v>461</v>
      </c>
      <c r="E7708" s="26">
        <v>769665.69000000006</v>
      </c>
      <c r="F7708" s="26">
        <v>829659.98</v>
      </c>
      <c r="G7708" s="26">
        <v>753330.91</v>
      </c>
      <c r="H7708" s="26">
        <v>644839.82999999996</v>
      </c>
      <c r="I7708" s="26">
        <v>665316.1</v>
      </c>
      <c r="J7708" s="26">
        <v>672389.5900000002</v>
      </c>
      <c r="K7708" s="28">
        <v>731798.26</v>
      </c>
      <c r="L7708" s="28">
        <v>780711.38</v>
      </c>
      <c r="M7708" s="28">
        <v>819016.75999999978</v>
      </c>
      <c r="N7708" s="28">
        <v>889573.69000000006</v>
      </c>
      <c r="O7708" s="28">
        <v>843964.53</v>
      </c>
      <c r="P7708" s="28">
        <v>845310.68</v>
      </c>
      <c r="Q7708" s="28">
        <v>1008287.4000000001</v>
      </c>
      <c r="R7708" s="28">
        <v>1125901.78</v>
      </c>
      <c r="S7708" s="28">
        <v>1007651.8999999999</v>
      </c>
      <c r="T7708" s="28">
        <v>1036348.5499999999</v>
      </c>
      <c r="U7708" s="53">
        <v>961783.26</v>
      </c>
    </row>
    <row r="7709" spans="1:21" outlineLevel="3" x14ac:dyDescent="0.25">
      <c r="A7709" s="47" t="s">
        <v>11054</v>
      </c>
      <c r="B7709" s="47" t="s">
        <v>413</v>
      </c>
      <c r="C7709" s="48" t="s">
        <v>10934</v>
      </c>
      <c r="D7709" s="48" t="s">
        <v>462</v>
      </c>
      <c r="E7709" s="26">
        <v>944223.49</v>
      </c>
      <c r="F7709" s="26">
        <v>1156187.81</v>
      </c>
      <c r="G7709" s="26">
        <v>956506.28</v>
      </c>
      <c r="H7709" s="26">
        <v>1017389.26</v>
      </c>
      <c r="I7709" s="26">
        <v>1006094.1599999999</v>
      </c>
      <c r="J7709" s="26">
        <v>1073036.02</v>
      </c>
      <c r="K7709" s="28">
        <v>1029239.8500000001</v>
      </c>
      <c r="L7709" s="28">
        <v>1159409.3500000001</v>
      </c>
      <c r="M7709" s="28">
        <v>1210163.3800000001</v>
      </c>
      <c r="N7709" s="28">
        <v>1182526.72</v>
      </c>
      <c r="O7709" s="28">
        <v>1430652.81</v>
      </c>
      <c r="P7709" s="28">
        <v>1318459.3500000001</v>
      </c>
      <c r="Q7709" s="28">
        <v>1327504.3699999999</v>
      </c>
      <c r="R7709" s="28">
        <v>1436687.69</v>
      </c>
      <c r="S7709" s="28">
        <v>1417263.3</v>
      </c>
      <c r="T7709" s="28">
        <v>1394373.47</v>
      </c>
      <c r="U7709" s="53">
        <v>1308910.7999999998</v>
      </c>
    </row>
    <row r="7710" spans="1:21" outlineLevel="3" x14ac:dyDescent="0.25">
      <c r="A7710" s="47" t="s">
        <v>11054</v>
      </c>
      <c r="B7710" s="47" t="s">
        <v>413</v>
      </c>
      <c r="C7710" s="48" t="s">
        <v>10934</v>
      </c>
      <c r="D7710" s="48" t="s">
        <v>463</v>
      </c>
      <c r="E7710" s="26">
        <v>4157135.4299999997</v>
      </c>
      <c r="F7710" s="26">
        <v>4522732.09</v>
      </c>
      <c r="G7710" s="26">
        <v>3853433.1</v>
      </c>
      <c r="H7710" s="26">
        <v>4057270.7399999998</v>
      </c>
      <c r="I7710" s="26">
        <v>4100951.0800000005</v>
      </c>
      <c r="J7710" s="26">
        <v>4169682.8900000006</v>
      </c>
      <c r="K7710" s="28">
        <v>4080492.49</v>
      </c>
      <c r="L7710" s="28">
        <v>4164143.97</v>
      </c>
      <c r="M7710" s="28">
        <v>4214857.25</v>
      </c>
      <c r="N7710" s="28">
        <v>4328169.4400000004</v>
      </c>
      <c r="O7710" s="28">
        <v>4595145.47</v>
      </c>
      <c r="P7710" s="28">
        <v>4722653.01</v>
      </c>
      <c r="Q7710" s="28">
        <v>4885889.5699999994</v>
      </c>
      <c r="R7710" s="28">
        <v>5040369.9799999995</v>
      </c>
      <c r="S7710" s="28">
        <v>5029862.3</v>
      </c>
      <c r="T7710" s="28">
        <v>5289998.07</v>
      </c>
      <c r="U7710" s="53">
        <v>5127645.37</v>
      </c>
    </row>
    <row r="7711" spans="1:21" outlineLevel="3" x14ac:dyDescent="0.25">
      <c r="A7711" s="47" t="s">
        <v>11054</v>
      </c>
      <c r="B7711" s="47" t="s">
        <v>413</v>
      </c>
      <c r="C7711" s="48" t="s">
        <v>10934</v>
      </c>
      <c r="D7711" s="48" t="s">
        <v>464</v>
      </c>
      <c r="E7711" s="26" t="s">
        <v>11224</v>
      </c>
      <c r="F7711" s="26" t="s">
        <v>11224</v>
      </c>
      <c r="G7711" s="26" t="s">
        <v>11224</v>
      </c>
      <c r="H7711" s="26" t="s">
        <v>11224</v>
      </c>
      <c r="I7711" s="26" t="s">
        <v>11224</v>
      </c>
      <c r="J7711" s="26" t="s">
        <v>11224</v>
      </c>
      <c r="K7711" s="28" t="s">
        <v>11225</v>
      </c>
      <c r="L7711" s="28" t="s">
        <v>11225</v>
      </c>
      <c r="M7711" s="28" t="s">
        <v>11225</v>
      </c>
      <c r="N7711" s="28" t="s">
        <v>11225</v>
      </c>
      <c r="O7711" s="28" t="s">
        <v>11225</v>
      </c>
      <c r="P7711" s="28" t="s">
        <v>11225</v>
      </c>
      <c r="Q7711" s="28" t="s">
        <v>11225</v>
      </c>
      <c r="R7711" s="28" t="s">
        <v>11225</v>
      </c>
      <c r="S7711" s="28" t="s">
        <v>11225</v>
      </c>
      <c r="T7711" s="28" t="s">
        <v>11225</v>
      </c>
      <c r="U7711" s="53" t="s">
        <v>11225</v>
      </c>
    </row>
    <row r="7712" spans="1:21" outlineLevel="3" x14ac:dyDescent="0.25">
      <c r="A7712" s="47" t="s">
        <v>11054</v>
      </c>
      <c r="B7712" s="47" t="s">
        <v>413</v>
      </c>
      <c r="C7712" s="48" t="s">
        <v>10934</v>
      </c>
      <c r="D7712" s="48" t="s">
        <v>465</v>
      </c>
      <c r="E7712" s="26">
        <v>7272681.4199999999</v>
      </c>
      <c r="F7712" s="26">
        <v>7771032.5299999993</v>
      </c>
      <c r="G7712" s="26">
        <v>7187156.3700000001</v>
      </c>
      <c r="H7712" s="26">
        <v>7244328.4000000004</v>
      </c>
      <c r="I7712" s="26">
        <v>7466821.120000001</v>
      </c>
      <c r="J7712" s="26">
        <v>7610388.3499999996</v>
      </c>
      <c r="K7712" s="28">
        <v>7429393.8600000003</v>
      </c>
      <c r="L7712" s="28">
        <v>7625031.2700000005</v>
      </c>
      <c r="M7712" s="28">
        <v>7481404.8900000006</v>
      </c>
      <c r="N7712" s="28">
        <v>7645017.8699999992</v>
      </c>
      <c r="O7712" s="28">
        <v>7931137.7999999989</v>
      </c>
      <c r="P7712" s="28">
        <v>8075332.2300000004</v>
      </c>
      <c r="Q7712" s="28">
        <v>8252394.4600000018</v>
      </c>
      <c r="R7712" s="28">
        <v>8404962.8600000013</v>
      </c>
      <c r="S7712" s="28">
        <v>8182073.4000000004</v>
      </c>
      <c r="T7712" s="28">
        <v>8209194.8699999992</v>
      </c>
      <c r="U7712" s="53">
        <v>8100205.3899999987</v>
      </c>
    </row>
    <row r="7713" spans="1:21" outlineLevel="3" x14ac:dyDescent="0.25">
      <c r="A7713" s="47" t="s">
        <v>11054</v>
      </c>
      <c r="B7713" s="47" t="s">
        <v>413</v>
      </c>
      <c r="C7713" s="48" t="s">
        <v>10934</v>
      </c>
      <c r="D7713" s="48" t="s">
        <v>466</v>
      </c>
      <c r="E7713" s="26">
        <v>4555857.8499999996</v>
      </c>
      <c r="F7713" s="26">
        <v>4669308.51</v>
      </c>
      <c r="G7713" s="26">
        <v>4488131.03</v>
      </c>
      <c r="H7713" s="26">
        <v>4517347.9400000004</v>
      </c>
      <c r="I7713" s="26">
        <v>4556374.08</v>
      </c>
      <c r="J7713" s="26">
        <v>4680454.18</v>
      </c>
      <c r="K7713" s="28">
        <v>4897137.5699999994</v>
      </c>
      <c r="L7713" s="28">
        <v>4965867.3499999996</v>
      </c>
      <c r="M7713" s="28">
        <v>5084065.8400000008</v>
      </c>
      <c r="N7713" s="28">
        <v>4929803.8600000003</v>
      </c>
      <c r="O7713" s="28">
        <v>4959379.25</v>
      </c>
      <c r="P7713" s="28">
        <v>5063504.54</v>
      </c>
      <c r="Q7713" s="28">
        <v>5203115.87</v>
      </c>
      <c r="R7713" s="28">
        <v>5297353.2999999989</v>
      </c>
      <c r="S7713" s="28">
        <v>5153560.38</v>
      </c>
      <c r="T7713" s="28">
        <v>5211568.8600000003</v>
      </c>
      <c r="U7713" s="53">
        <v>5262576.71</v>
      </c>
    </row>
    <row r="7714" spans="1:21" outlineLevel="3" x14ac:dyDescent="0.25">
      <c r="A7714" s="47" t="s">
        <v>11054</v>
      </c>
      <c r="B7714" s="47" t="s">
        <v>413</v>
      </c>
      <c r="C7714" s="48" t="s">
        <v>10934</v>
      </c>
      <c r="D7714" s="48" t="s">
        <v>467</v>
      </c>
      <c r="E7714" s="26">
        <v>5657765.8300000001</v>
      </c>
      <c r="F7714" s="26">
        <v>5828769.3500000006</v>
      </c>
      <c r="G7714" s="26">
        <v>5683153.4299999997</v>
      </c>
      <c r="H7714" s="26">
        <v>5813473.1900000004</v>
      </c>
      <c r="I7714" s="26">
        <v>5785276.0399999991</v>
      </c>
      <c r="J7714" s="26">
        <v>6005099.8799999999</v>
      </c>
      <c r="K7714" s="28">
        <v>6155389.7499999991</v>
      </c>
      <c r="L7714" s="28">
        <v>6331984.4900000002</v>
      </c>
      <c r="M7714" s="28">
        <v>6470074.6999999993</v>
      </c>
      <c r="N7714" s="28">
        <v>6411874.0399999991</v>
      </c>
      <c r="O7714" s="28">
        <v>6362756.0100000007</v>
      </c>
      <c r="P7714" s="28">
        <v>6943836.8300000001</v>
      </c>
      <c r="Q7714" s="28">
        <v>7090836.5599999987</v>
      </c>
      <c r="R7714" s="28">
        <v>7369724.3099999996</v>
      </c>
      <c r="S7714" s="28">
        <v>7217786.1000000006</v>
      </c>
      <c r="T7714" s="28">
        <v>7432226.620000001</v>
      </c>
      <c r="U7714" s="53">
        <v>7573439.3499999996</v>
      </c>
    </row>
    <row r="7715" spans="1:21" outlineLevel="3" x14ac:dyDescent="0.25">
      <c r="A7715" s="47" t="s">
        <v>11054</v>
      </c>
      <c r="B7715" s="47" t="s">
        <v>413</v>
      </c>
      <c r="C7715" s="48" t="s">
        <v>10934</v>
      </c>
      <c r="D7715" s="48" t="s">
        <v>468</v>
      </c>
      <c r="E7715" s="26">
        <v>1202388.1300000001</v>
      </c>
      <c r="F7715" s="26">
        <v>1333817.1100000001</v>
      </c>
      <c r="G7715" s="26">
        <v>1162991.9500000002</v>
      </c>
      <c r="H7715" s="26">
        <v>1200477.74</v>
      </c>
      <c r="I7715" s="26">
        <v>1351979.1099999999</v>
      </c>
      <c r="J7715" s="26">
        <v>1343987.0699999998</v>
      </c>
      <c r="K7715" s="28">
        <v>1437191.95</v>
      </c>
      <c r="L7715" s="28">
        <v>1637347.2700000003</v>
      </c>
      <c r="M7715" s="28">
        <v>1727019.9399999997</v>
      </c>
      <c r="N7715" s="28">
        <v>1893572.43</v>
      </c>
      <c r="O7715" s="28">
        <v>2094705.6900000002</v>
      </c>
      <c r="P7715" s="28">
        <v>2225658</v>
      </c>
      <c r="Q7715" s="28">
        <v>2202216.4499999997</v>
      </c>
      <c r="R7715" s="28">
        <v>2202933.7399999998</v>
      </c>
      <c r="S7715" s="28">
        <v>2091005.74</v>
      </c>
      <c r="T7715" s="28">
        <v>2180159.14</v>
      </c>
      <c r="U7715" s="53">
        <v>2214707.23</v>
      </c>
    </row>
    <row r="7716" spans="1:21" outlineLevel="3" x14ac:dyDescent="0.25">
      <c r="A7716" s="47" t="s">
        <v>11054</v>
      </c>
      <c r="B7716" s="47" t="s">
        <v>413</v>
      </c>
      <c r="C7716" s="48" t="s">
        <v>10934</v>
      </c>
      <c r="D7716" s="48" t="s">
        <v>469</v>
      </c>
      <c r="E7716" s="26">
        <v>4868488.919999999</v>
      </c>
      <c r="F7716" s="26">
        <v>5095908.9400000004</v>
      </c>
      <c r="G7716" s="26">
        <v>4650924.0699999994</v>
      </c>
      <c r="H7716" s="26">
        <v>4703690.6399999997</v>
      </c>
      <c r="I7716" s="26">
        <v>4753510.0299999993</v>
      </c>
      <c r="J7716" s="26">
        <v>4884491.47</v>
      </c>
      <c r="K7716" s="28">
        <v>5101877.2699999996</v>
      </c>
      <c r="L7716" s="28">
        <v>5257319.4300000006</v>
      </c>
      <c r="M7716" s="28">
        <v>5505376.7800000003</v>
      </c>
      <c r="N7716" s="28">
        <v>5722857.9099999992</v>
      </c>
      <c r="O7716" s="28">
        <v>6002109.9900000002</v>
      </c>
      <c r="P7716" s="28">
        <v>6356910.9299999988</v>
      </c>
      <c r="Q7716" s="28">
        <v>6386995.1600000011</v>
      </c>
      <c r="R7716" s="28">
        <v>6613012.3300000001</v>
      </c>
      <c r="S7716" s="28">
        <v>6606924.459999999</v>
      </c>
      <c r="T7716" s="28">
        <v>6613852.3300000001</v>
      </c>
      <c r="U7716" s="53">
        <v>6597032.3399999999</v>
      </c>
    </row>
    <row r="7717" spans="1:21" outlineLevel="3" x14ac:dyDescent="0.25">
      <c r="A7717" s="47" t="s">
        <v>11054</v>
      </c>
      <c r="B7717" s="47" t="s">
        <v>413</v>
      </c>
      <c r="C7717" s="48" t="s">
        <v>10934</v>
      </c>
      <c r="D7717" s="48" t="s">
        <v>470</v>
      </c>
      <c r="E7717" s="26">
        <v>2485574.5</v>
      </c>
      <c r="F7717" s="26">
        <v>2512170.44</v>
      </c>
      <c r="G7717" s="26">
        <v>2639446.8400000003</v>
      </c>
      <c r="H7717" s="26">
        <v>2787633.6400000006</v>
      </c>
      <c r="I7717" s="26">
        <v>2624135.71</v>
      </c>
      <c r="J7717" s="26">
        <v>2648080.0500000003</v>
      </c>
      <c r="K7717" s="28">
        <v>2687952.34</v>
      </c>
      <c r="L7717" s="28">
        <v>2523170.9000000004</v>
      </c>
      <c r="M7717" s="28">
        <v>2601100.5499999998</v>
      </c>
      <c r="N7717" s="28">
        <v>2499435.0100000002</v>
      </c>
      <c r="O7717" s="28">
        <v>2611955.77</v>
      </c>
      <c r="P7717" s="28">
        <v>2751378.4600000004</v>
      </c>
      <c r="Q7717" s="28">
        <v>2748625.8</v>
      </c>
      <c r="R7717" s="28">
        <v>2828278.1999999997</v>
      </c>
      <c r="S7717" s="28">
        <v>2716697.17</v>
      </c>
      <c r="T7717" s="28">
        <v>2892945.6000000006</v>
      </c>
      <c r="U7717" s="53">
        <v>2847041.0900000003</v>
      </c>
    </row>
    <row r="7718" spans="1:21" outlineLevel="3" x14ac:dyDescent="0.25">
      <c r="A7718" s="47" t="s">
        <v>11054</v>
      </c>
      <c r="B7718" s="47" t="s">
        <v>413</v>
      </c>
      <c r="C7718" s="48" t="s">
        <v>10934</v>
      </c>
      <c r="D7718" s="48" t="s">
        <v>471</v>
      </c>
      <c r="E7718" s="26">
        <v>4508298.88</v>
      </c>
      <c r="F7718" s="26">
        <v>4722013.5600000005</v>
      </c>
      <c r="G7718" s="26">
        <v>4226300.66</v>
      </c>
      <c r="H7718" s="26">
        <v>3623752.4099999997</v>
      </c>
      <c r="I7718" s="26">
        <v>3863833.87</v>
      </c>
      <c r="J7718" s="26">
        <v>4016636.4499999997</v>
      </c>
      <c r="K7718" s="28">
        <v>4077186.0100000002</v>
      </c>
      <c r="L7718" s="28">
        <v>4280292.6000000006</v>
      </c>
      <c r="M7718" s="28">
        <v>4364359.4200000009</v>
      </c>
      <c r="N7718" s="28">
        <v>4564712.0999999996</v>
      </c>
      <c r="O7718" s="28">
        <v>4792425.9800000004</v>
      </c>
      <c r="P7718" s="28">
        <v>4917938.0200000005</v>
      </c>
      <c r="Q7718" s="28">
        <v>5213763.54</v>
      </c>
      <c r="R7718" s="28">
        <v>5290018.9499999983</v>
      </c>
      <c r="S7718" s="28">
        <v>5189101.9700000007</v>
      </c>
      <c r="T7718" s="28">
        <v>5165309.3999999994</v>
      </c>
      <c r="U7718" s="53">
        <v>5157627.8500000006</v>
      </c>
    </row>
    <row r="7719" spans="1:21" outlineLevel="3" x14ac:dyDescent="0.25">
      <c r="A7719" s="47" t="s">
        <v>11054</v>
      </c>
      <c r="B7719" s="47" t="s">
        <v>413</v>
      </c>
      <c r="C7719" s="48" t="s">
        <v>10934</v>
      </c>
      <c r="D7719" s="48" t="s">
        <v>472</v>
      </c>
      <c r="E7719" s="26">
        <v>5108688.63</v>
      </c>
      <c r="F7719" s="26">
        <v>4828809.72</v>
      </c>
      <c r="G7719" s="26">
        <v>4822130.28</v>
      </c>
      <c r="H7719" s="26">
        <v>4109224.75</v>
      </c>
      <c r="I7719" s="26">
        <v>4158913.67</v>
      </c>
      <c r="J7719" s="26">
        <v>4160373.06</v>
      </c>
      <c r="K7719" s="28">
        <v>4304625.1399999997</v>
      </c>
      <c r="L7719" s="28">
        <v>4536068.6700000009</v>
      </c>
      <c r="M7719" s="28">
        <v>4469314.9899999993</v>
      </c>
      <c r="N7719" s="28">
        <v>4529397.1899999995</v>
      </c>
      <c r="O7719" s="28">
        <v>4469184.8500000006</v>
      </c>
      <c r="P7719" s="28">
        <v>4587208.1900000004</v>
      </c>
      <c r="Q7719" s="28">
        <v>4578990.2899999991</v>
      </c>
      <c r="R7719" s="28">
        <v>4744733.87</v>
      </c>
      <c r="S7719" s="28">
        <v>4753984.1899999995</v>
      </c>
      <c r="T7719" s="28">
        <v>4665194.55</v>
      </c>
      <c r="U7719" s="53">
        <v>4675219.78</v>
      </c>
    </row>
    <row r="7720" spans="1:21" outlineLevel="3" x14ac:dyDescent="0.25">
      <c r="A7720" s="47" t="s">
        <v>11054</v>
      </c>
      <c r="B7720" s="47" t="s">
        <v>413</v>
      </c>
      <c r="C7720" s="48" t="s">
        <v>10934</v>
      </c>
      <c r="D7720" s="48" t="s">
        <v>473</v>
      </c>
      <c r="E7720" s="26">
        <v>3055573.86</v>
      </c>
      <c r="F7720" s="26">
        <v>3265161.8600000003</v>
      </c>
      <c r="G7720" s="26">
        <v>3222797.23</v>
      </c>
      <c r="H7720" s="26">
        <v>2814491.7500000005</v>
      </c>
      <c r="I7720" s="26">
        <v>2936326.91</v>
      </c>
      <c r="J7720" s="26">
        <v>3137315</v>
      </c>
      <c r="K7720" s="28">
        <v>3228621.8800000008</v>
      </c>
      <c r="L7720" s="28">
        <v>3434887.49</v>
      </c>
      <c r="M7720" s="28">
        <v>3396123.0199999996</v>
      </c>
      <c r="N7720" s="28">
        <v>3393725.3099999996</v>
      </c>
      <c r="O7720" s="28">
        <v>3597526.7300000004</v>
      </c>
      <c r="P7720" s="28">
        <v>3763840.88</v>
      </c>
      <c r="Q7720" s="28">
        <v>3873556.32</v>
      </c>
      <c r="R7720" s="28">
        <v>4032325.5900000003</v>
      </c>
      <c r="S7720" s="28">
        <v>4181709.4699999993</v>
      </c>
      <c r="T7720" s="28">
        <v>4463531.040000001</v>
      </c>
      <c r="U7720" s="53">
        <v>4655446.0000000009</v>
      </c>
    </row>
    <row r="7721" spans="1:21" outlineLevel="3" x14ac:dyDescent="0.25">
      <c r="A7721" s="47" t="s">
        <v>11054</v>
      </c>
      <c r="B7721" s="47" t="s">
        <v>413</v>
      </c>
      <c r="C7721" s="48" t="s">
        <v>10934</v>
      </c>
      <c r="D7721" s="48" t="s">
        <v>474</v>
      </c>
      <c r="E7721" s="26">
        <v>3245901.02</v>
      </c>
      <c r="F7721" s="26">
        <v>3413368.32</v>
      </c>
      <c r="G7721" s="26">
        <v>3235360.3899999997</v>
      </c>
      <c r="H7721" s="26">
        <v>3150429.9199999995</v>
      </c>
      <c r="I7721" s="26">
        <v>3088334.4499999997</v>
      </c>
      <c r="J7721" s="26">
        <v>3112641.54</v>
      </c>
      <c r="K7721" s="28">
        <v>3307438.7399999993</v>
      </c>
      <c r="L7721" s="28">
        <v>3531158.8100000005</v>
      </c>
      <c r="M7721" s="28">
        <v>3551252.22</v>
      </c>
      <c r="N7721" s="28">
        <v>3689312.74</v>
      </c>
      <c r="O7721" s="28">
        <v>3748470.63</v>
      </c>
      <c r="P7721" s="28">
        <v>4001611.84</v>
      </c>
      <c r="Q7721" s="28">
        <v>4267289.8600000003</v>
      </c>
      <c r="R7721" s="28">
        <v>4528469.4600000009</v>
      </c>
      <c r="S7721" s="28">
        <v>4578510.1600000011</v>
      </c>
      <c r="T7721" s="28">
        <v>4465213.1400000006</v>
      </c>
      <c r="U7721" s="53">
        <v>4311213.9400000004</v>
      </c>
    </row>
    <row r="7722" spans="1:21" outlineLevel="3" x14ac:dyDescent="0.25">
      <c r="A7722" s="47" t="s">
        <v>11054</v>
      </c>
      <c r="B7722" s="47" t="s">
        <v>413</v>
      </c>
      <c r="C7722" s="48" t="s">
        <v>10934</v>
      </c>
      <c r="D7722" s="48" t="s">
        <v>475</v>
      </c>
      <c r="E7722" s="26" t="s">
        <v>11224</v>
      </c>
      <c r="F7722" s="26" t="s">
        <v>11224</v>
      </c>
      <c r="G7722" s="26" t="s">
        <v>11224</v>
      </c>
      <c r="H7722" s="26" t="s">
        <v>11224</v>
      </c>
      <c r="I7722" s="26" t="s">
        <v>11224</v>
      </c>
      <c r="J7722" s="26" t="s">
        <v>11224</v>
      </c>
      <c r="K7722" s="28" t="s">
        <v>11225</v>
      </c>
      <c r="L7722" s="28" t="s">
        <v>11225</v>
      </c>
      <c r="M7722" s="28" t="s">
        <v>11225</v>
      </c>
      <c r="N7722" s="28" t="s">
        <v>11225</v>
      </c>
      <c r="O7722" s="28" t="s">
        <v>11225</v>
      </c>
      <c r="P7722" s="28" t="s">
        <v>11225</v>
      </c>
      <c r="Q7722" s="28" t="s">
        <v>11225</v>
      </c>
      <c r="R7722" s="28" t="s">
        <v>11225</v>
      </c>
      <c r="S7722" s="28" t="s">
        <v>11225</v>
      </c>
      <c r="T7722" s="28" t="s">
        <v>11225</v>
      </c>
      <c r="U7722" s="53" t="s">
        <v>11225</v>
      </c>
    </row>
    <row r="7723" spans="1:21" outlineLevel="3" x14ac:dyDescent="0.25">
      <c r="A7723" s="47" t="s">
        <v>11054</v>
      </c>
      <c r="B7723" s="47" t="s">
        <v>413</v>
      </c>
      <c r="C7723" s="48" t="s">
        <v>10934</v>
      </c>
      <c r="D7723" s="48" t="s">
        <v>476</v>
      </c>
      <c r="E7723" s="26">
        <v>2310719.7200000002</v>
      </c>
      <c r="F7723" s="26">
        <v>2668658.39</v>
      </c>
      <c r="G7723" s="26">
        <v>2305226.9099999997</v>
      </c>
      <c r="H7723" s="26">
        <v>2313306.83</v>
      </c>
      <c r="I7723" s="26">
        <v>2316784.56</v>
      </c>
      <c r="J7723" s="26">
        <v>2462155.3499999996</v>
      </c>
      <c r="K7723" s="28">
        <v>2451268.2199999997</v>
      </c>
      <c r="L7723" s="28">
        <v>2719578.64</v>
      </c>
      <c r="M7723" s="28">
        <v>3002757.54</v>
      </c>
      <c r="N7723" s="28">
        <v>2931613.5899999994</v>
      </c>
      <c r="O7723" s="28">
        <v>3481613.0900000008</v>
      </c>
      <c r="P7723" s="28">
        <v>3536417.0399999996</v>
      </c>
      <c r="Q7723" s="28">
        <v>3677874.76</v>
      </c>
      <c r="R7723" s="28">
        <v>3990873.0200000005</v>
      </c>
      <c r="S7723" s="28">
        <v>3907740.0999999996</v>
      </c>
      <c r="T7723" s="28">
        <v>3911725.79</v>
      </c>
      <c r="U7723" s="53">
        <v>3723955.5300000003</v>
      </c>
    </row>
    <row r="7724" spans="1:21" outlineLevel="3" x14ac:dyDescent="0.25">
      <c r="A7724" s="47" t="s">
        <v>11054</v>
      </c>
      <c r="B7724" s="47" t="s">
        <v>413</v>
      </c>
      <c r="C7724" s="48" t="s">
        <v>10934</v>
      </c>
      <c r="D7724" s="48" t="s">
        <v>477</v>
      </c>
      <c r="E7724" s="26">
        <v>4383401.3500000006</v>
      </c>
      <c r="F7724" s="26">
        <v>4376026.66</v>
      </c>
      <c r="G7724" s="26">
        <v>4234088.330000001</v>
      </c>
      <c r="H7724" s="26">
        <v>4095677.9599999995</v>
      </c>
      <c r="I7724" s="26">
        <v>4049774.1200000006</v>
      </c>
      <c r="J7724" s="26">
        <v>4171487.3800000004</v>
      </c>
      <c r="K7724" s="28">
        <v>4289575.58</v>
      </c>
      <c r="L7724" s="28">
        <v>4224510.79</v>
      </c>
      <c r="M7724" s="28">
        <v>4132229.69</v>
      </c>
      <c r="N7724" s="28">
        <v>4138495.25</v>
      </c>
      <c r="O7724" s="28">
        <v>4010094.2500000005</v>
      </c>
      <c r="P7724" s="28">
        <v>4063203.1399999997</v>
      </c>
      <c r="Q7724" s="28">
        <v>4181572.0900000003</v>
      </c>
      <c r="R7724" s="28">
        <v>4216214.7200000007</v>
      </c>
      <c r="S7724" s="28">
        <v>4280351.75</v>
      </c>
      <c r="T7724" s="28">
        <v>4401950.4800000004</v>
      </c>
      <c r="U7724" s="53">
        <v>4479480.4700000007</v>
      </c>
    </row>
    <row r="7725" spans="1:21" outlineLevel="3" x14ac:dyDescent="0.25">
      <c r="A7725" s="47" t="s">
        <v>11054</v>
      </c>
      <c r="B7725" s="47" t="s">
        <v>413</v>
      </c>
      <c r="C7725" s="48" t="s">
        <v>10934</v>
      </c>
      <c r="D7725" s="48" t="s">
        <v>478</v>
      </c>
      <c r="E7725" s="26">
        <v>2289797.86</v>
      </c>
      <c r="F7725" s="26">
        <v>2771499.5500000003</v>
      </c>
      <c r="G7725" s="26">
        <v>2700094.0599999996</v>
      </c>
      <c r="H7725" s="26">
        <v>2616889.9</v>
      </c>
      <c r="I7725" s="26">
        <v>2639315.0099999998</v>
      </c>
      <c r="J7725" s="26">
        <v>2444648.25</v>
      </c>
      <c r="K7725" s="28">
        <v>2077530.1</v>
      </c>
      <c r="L7725" s="28">
        <v>2172284.02</v>
      </c>
      <c r="M7725" s="28">
        <v>2199874.16</v>
      </c>
      <c r="N7725" s="28">
        <v>2341260.8800000004</v>
      </c>
      <c r="O7725" s="28">
        <v>2576484.3200000003</v>
      </c>
      <c r="P7725" s="28">
        <v>2614630.17</v>
      </c>
      <c r="Q7725" s="28">
        <v>2647353.9300000002</v>
      </c>
      <c r="R7725" s="28">
        <v>2811399.2100000004</v>
      </c>
      <c r="S7725" s="28">
        <v>2907998.59</v>
      </c>
      <c r="T7725" s="28">
        <v>2945432.65</v>
      </c>
      <c r="U7725" s="53">
        <v>2981186.08</v>
      </c>
    </row>
    <row r="7726" spans="1:21" outlineLevel="3" x14ac:dyDescent="0.25">
      <c r="A7726" s="47" t="s">
        <v>11054</v>
      </c>
      <c r="B7726" s="47" t="s">
        <v>413</v>
      </c>
      <c r="C7726" s="48" t="s">
        <v>10934</v>
      </c>
      <c r="D7726" s="48" t="s">
        <v>479</v>
      </c>
      <c r="E7726" s="26" t="s">
        <v>11224</v>
      </c>
      <c r="F7726" s="26" t="s">
        <v>11224</v>
      </c>
      <c r="G7726" s="26" t="s">
        <v>11224</v>
      </c>
      <c r="H7726" s="26" t="s">
        <v>11224</v>
      </c>
      <c r="I7726" s="26" t="s">
        <v>11224</v>
      </c>
      <c r="J7726" s="26" t="s">
        <v>11224</v>
      </c>
      <c r="K7726" s="28" t="s">
        <v>11225</v>
      </c>
      <c r="L7726" s="28" t="s">
        <v>11225</v>
      </c>
      <c r="M7726" s="28" t="s">
        <v>11225</v>
      </c>
      <c r="N7726" s="28" t="s">
        <v>11225</v>
      </c>
      <c r="O7726" s="28" t="s">
        <v>11225</v>
      </c>
      <c r="P7726" s="28" t="s">
        <v>11225</v>
      </c>
      <c r="Q7726" s="28" t="s">
        <v>11225</v>
      </c>
      <c r="R7726" s="28" t="s">
        <v>11225</v>
      </c>
      <c r="S7726" s="28" t="s">
        <v>11225</v>
      </c>
      <c r="T7726" s="28" t="s">
        <v>11225</v>
      </c>
      <c r="U7726" s="53" t="s">
        <v>11225</v>
      </c>
    </row>
    <row r="7727" spans="1:21" outlineLevel="3" x14ac:dyDescent="0.25">
      <c r="A7727" s="47" t="s">
        <v>11054</v>
      </c>
      <c r="B7727" s="47" t="s">
        <v>413</v>
      </c>
      <c r="C7727" s="48" t="s">
        <v>10934</v>
      </c>
      <c r="D7727" s="48" t="s">
        <v>480</v>
      </c>
      <c r="E7727" s="26">
        <v>2273486.5</v>
      </c>
      <c r="F7727" s="26">
        <v>2575633.9699999997</v>
      </c>
      <c r="G7727" s="26">
        <v>2301610.4699999997</v>
      </c>
      <c r="H7727" s="26">
        <v>2473482.63</v>
      </c>
      <c r="I7727" s="26">
        <v>2324837.1399999997</v>
      </c>
      <c r="J7727" s="26">
        <v>2410426.4000000004</v>
      </c>
      <c r="K7727" s="28">
        <v>2514778.7799999998</v>
      </c>
      <c r="L7727" s="28">
        <v>2678636.39</v>
      </c>
      <c r="M7727" s="28">
        <v>2695641.99</v>
      </c>
      <c r="N7727" s="28">
        <v>2723939.0100000002</v>
      </c>
      <c r="O7727" s="28">
        <v>2907758.32</v>
      </c>
      <c r="P7727" s="28">
        <v>2701736.22</v>
      </c>
      <c r="Q7727" s="28">
        <v>2845329.4899999998</v>
      </c>
      <c r="R7727" s="28">
        <v>2696835.0199999996</v>
      </c>
      <c r="S7727" s="28">
        <v>2628310.34</v>
      </c>
      <c r="T7727" s="28">
        <v>2934203.77</v>
      </c>
      <c r="U7727" s="53">
        <v>2835898.71</v>
      </c>
    </row>
    <row r="7728" spans="1:21" outlineLevel="3" x14ac:dyDescent="0.25">
      <c r="A7728" s="47" t="s">
        <v>11054</v>
      </c>
      <c r="B7728" s="47" t="s">
        <v>413</v>
      </c>
      <c r="C7728" s="48" t="s">
        <v>10934</v>
      </c>
      <c r="D7728" s="48" t="s">
        <v>481</v>
      </c>
      <c r="E7728" s="26">
        <v>2602382.13</v>
      </c>
      <c r="F7728" s="26">
        <v>2571798.34</v>
      </c>
      <c r="G7728" s="26">
        <v>2374008.69</v>
      </c>
      <c r="H7728" s="26">
        <v>2433941.84</v>
      </c>
      <c r="I7728" s="26">
        <v>2552512.64</v>
      </c>
      <c r="J7728" s="26">
        <v>2628111.2399999998</v>
      </c>
      <c r="K7728" s="28">
        <v>2505076.54</v>
      </c>
      <c r="L7728" s="28">
        <v>2490503.63</v>
      </c>
      <c r="M7728" s="28">
        <v>2502708.89</v>
      </c>
      <c r="N7728" s="28">
        <v>2390493.67</v>
      </c>
      <c r="O7728" s="28">
        <v>2529156.12</v>
      </c>
      <c r="P7728" s="28">
        <v>2721522.71</v>
      </c>
      <c r="Q7728" s="28">
        <v>2868382.13</v>
      </c>
      <c r="R7728" s="28">
        <v>2854931.8200000003</v>
      </c>
      <c r="S7728" s="28">
        <v>2775343.47</v>
      </c>
      <c r="T7728" s="28">
        <v>2715357.92</v>
      </c>
      <c r="U7728" s="53">
        <v>2858611.55</v>
      </c>
    </row>
    <row r="7729" spans="1:21" outlineLevel="3" x14ac:dyDescent="0.25">
      <c r="A7729" s="47" t="s">
        <v>11054</v>
      </c>
      <c r="B7729" s="47" t="s">
        <v>413</v>
      </c>
      <c r="C7729" s="48" t="s">
        <v>10934</v>
      </c>
      <c r="D7729" s="48" t="s">
        <v>482</v>
      </c>
      <c r="E7729" s="26">
        <v>2064307.87</v>
      </c>
      <c r="F7729" s="26">
        <v>2118206.92</v>
      </c>
      <c r="G7729" s="26">
        <v>1988832.5</v>
      </c>
      <c r="H7729" s="26">
        <v>1901583.2600000002</v>
      </c>
      <c r="I7729" s="26">
        <v>1993083.5099999998</v>
      </c>
      <c r="J7729" s="26">
        <v>1928596.04</v>
      </c>
      <c r="K7729" s="28">
        <v>1971862.0299999998</v>
      </c>
      <c r="L7729" s="28">
        <v>1917332.58</v>
      </c>
      <c r="M7729" s="28">
        <v>2090969.5</v>
      </c>
      <c r="N7729" s="28">
        <v>2374248.34</v>
      </c>
      <c r="O7729" s="28">
        <v>2536734.09</v>
      </c>
      <c r="P7729" s="28">
        <v>2498717.09</v>
      </c>
      <c r="Q7729" s="28">
        <v>2491286.8900000006</v>
      </c>
      <c r="R7729" s="28">
        <v>2423678.06</v>
      </c>
      <c r="S7729" s="28">
        <v>2458281.5599999996</v>
      </c>
      <c r="T7729" s="28">
        <v>2435823.8699999996</v>
      </c>
      <c r="U7729" s="53">
        <v>2466182.91</v>
      </c>
    </row>
    <row r="7730" spans="1:21" outlineLevel="3" x14ac:dyDescent="0.25">
      <c r="A7730" s="47" t="s">
        <v>11054</v>
      </c>
      <c r="B7730" s="47" t="s">
        <v>413</v>
      </c>
      <c r="C7730" s="48" t="s">
        <v>10934</v>
      </c>
      <c r="D7730" s="48" t="s">
        <v>483</v>
      </c>
      <c r="E7730" s="26" t="s">
        <v>11224</v>
      </c>
      <c r="F7730" s="26" t="s">
        <v>11224</v>
      </c>
      <c r="G7730" s="26" t="s">
        <v>11224</v>
      </c>
      <c r="H7730" s="26" t="s">
        <v>11224</v>
      </c>
      <c r="I7730" s="26" t="s">
        <v>11224</v>
      </c>
      <c r="J7730" s="26" t="s">
        <v>11224</v>
      </c>
      <c r="K7730" s="28" t="s">
        <v>11225</v>
      </c>
      <c r="L7730" s="28" t="s">
        <v>11225</v>
      </c>
      <c r="M7730" s="28" t="s">
        <v>11225</v>
      </c>
      <c r="N7730" s="28" t="s">
        <v>11225</v>
      </c>
      <c r="O7730" s="28" t="s">
        <v>11225</v>
      </c>
      <c r="P7730" s="28" t="s">
        <v>11225</v>
      </c>
      <c r="Q7730" s="28" t="s">
        <v>11225</v>
      </c>
      <c r="R7730" s="28" t="s">
        <v>11225</v>
      </c>
      <c r="S7730" s="28" t="s">
        <v>11225</v>
      </c>
      <c r="T7730" s="28" t="s">
        <v>11225</v>
      </c>
      <c r="U7730" s="53" t="s">
        <v>11225</v>
      </c>
    </row>
    <row r="7731" spans="1:21" outlineLevel="3" x14ac:dyDescent="0.25">
      <c r="A7731" s="47" t="s">
        <v>11054</v>
      </c>
      <c r="B7731" s="47" t="s">
        <v>413</v>
      </c>
      <c r="C7731" s="48" t="s">
        <v>10934</v>
      </c>
      <c r="D7731" s="48" t="s">
        <v>484</v>
      </c>
      <c r="E7731" s="26" t="s">
        <v>11224</v>
      </c>
      <c r="F7731" s="26" t="s">
        <v>11224</v>
      </c>
      <c r="G7731" s="26" t="s">
        <v>11224</v>
      </c>
      <c r="H7731" s="26" t="s">
        <v>11224</v>
      </c>
      <c r="I7731" s="26" t="s">
        <v>11224</v>
      </c>
      <c r="J7731" s="26" t="s">
        <v>11224</v>
      </c>
      <c r="K7731" s="28" t="s">
        <v>11225</v>
      </c>
      <c r="L7731" s="28" t="s">
        <v>11225</v>
      </c>
      <c r="M7731" s="28" t="s">
        <v>11225</v>
      </c>
      <c r="N7731" s="28" t="s">
        <v>11225</v>
      </c>
      <c r="O7731" s="28" t="s">
        <v>11225</v>
      </c>
      <c r="P7731" s="28" t="s">
        <v>11225</v>
      </c>
      <c r="Q7731" s="28" t="s">
        <v>11225</v>
      </c>
      <c r="R7731" s="28" t="s">
        <v>11225</v>
      </c>
      <c r="S7731" s="28" t="s">
        <v>11225</v>
      </c>
      <c r="T7731" s="28" t="s">
        <v>11225</v>
      </c>
      <c r="U7731" s="53" t="s">
        <v>11225</v>
      </c>
    </row>
    <row r="7732" spans="1:21" outlineLevel="3" x14ac:dyDescent="0.25">
      <c r="A7732" s="47" t="s">
        <v>11054</v>
      </c>
      <c r="B7732" s="47" t="s">
        <v>413</v>
      </c>
      <c r="C7732" s="48" t="s">
        <v>10934</v>
      </c>
      <c r="D7732" s="48" t="s">
        <v>485</v>
      </c>
      <c r="E7732" s="26">
        <v>2344249.7599999998</v>
      </c>
      <c r="F7732" s="26">
        <v>2517295.3899999997</v>
      </c>
      <c r="G7732" s="26">
        <v>2284893.6</v>
      </c>
      <c r="H7732" s="26">
        <v>2375374.83</v>
      </c>
      <c r="I7732" s="26">
        <v>2471404.2399999998</v>
      </c>
      <c r="J7732" s="26">
        <v>2651195.6799999997</v>
      </c>
      <c r="K7732" s="28">
        <v>2685299.7199999997</v>
      </c>
      <c r="L7732" s="28">
        <v>2926334.6300000004</v>
      </c>
      <c r="M7732" s="28">
        <v>2934907.61</v>
      </c>
      <c r="N7732" s="28">
        <v>2874038.4600000004</v>
      </c>
      <c r="O7732" s="28">
        <v>2942034.23</v>
      </c>
      <c r="P7732" s="28">
        <v>2904269.9000000004</v>
      </c>
      <c r="Q7732" s="28">
        <v>2930898.9</v>
      </c>
      <c r="R7732" s="28">
        <v>3018932.3</v>
      </c>
      <c r="S7732" s="28">
        <v>3229070.0999999996</v>
      </c>
      <c r="T7732" s="28">
        <v>3260500.83</v>
      </c>
      <c r="U7732" s="53">
        <v>3132498.37</v>
      </c>
    </row>
    <row r="7733" spans="1:21" outlineLevel="3" x14ac:dyDescent="0.25">
      <c r="A7733" s="47" t="s">
        <v>11054</v>
      </c>
      <c r="B7733" s="47" t="s">
        <v>413</v>
      </c>
      <c r="C7733" s="48" t="s">
        <v>10934</v>
      </c>
      <c r="D7733" s="48" t="s">
        <v>486</v>
      </c>
      <c r="E7733" s="26">
        <v>3033649.1500000008</v>
      </c>
      <c r="F7733" s="26">
        <v>3041251.9600000004</v>
      </c>
      <c r="G7733" s="26">
        <v>2951279.6700000004</v>
      </c>
      <c r="H7733" s="26">
        <v>2917068.79</v>
      </c>
      <c r="I7733" s="26">
        <v>2954588.96</v>
      </c>
      <c r="J7733" s="26">
        <v>2990301.04</v>
      </c>
      <c r="K7733" s="28">
        <v>2992855.21</v>
      </c>
      <c r="L7733" s="28">
        <v>3146914.9499999997</v>
      </c>
      <c r="M7733" s="28">
        <v>3261672.08</v>
      </c>
      <c r="N7733" s="28">
        <v>3366692.21</v>
      </c>
      <c r="O7733" s="28">
        <v>3431160.8600000003</v>
      </c>
      <c r="P7733" s="28">
        <v>3454777.8800000004</v>
      </c>
      <c r="Q7733" s="28">
        <v>3593930.5199999996</v>
      </c>
      <c r="R7733" s="28">
        <v>3601239.7800000003</v>
      </c>
      <c r="S7733" s="28">
        <v>3603615.7399999998</v>
      </c>
      <c r="T7733" s="28">
        <v>3651769.6300000004</v>
      </c>
      <c r="U7733" s="53">
        <v>3674214.65</v>
      </c>
    </row>
    <row r="7734" spans="1:21" outlineLevel="3" x14ac:dyDescent="0.25">
      <c r="A7734" s="47" t="s">
        <v>11054</v>
      </c>
      <c r="B7734" s="47" t="s">
        <v>413</v>
      </c>
      <c r="C7734" s="48" t="s">
        <v>10934</v>
      </c>
      <c r="D7734" s="48" t="s">
        <v>487</v>
      </c>
      <c r="E7734" s="26">
        <v>1341575</v>
      </c>
      <c r="F7734" s="26">
        <v>1465177.6</v>
      </c>
      <c r="G7734" s="26">
        <v>1319133.2000000002</v>
      </c>
      <c r="H7734" s="26">
        <v>1382758.56</v>
      </c>
      <c r="I7734" s="26">
        <v>1387434.88</v>
      </c>
      <c r="J7734" s="26">
        <v>1426321.42</v>
      </c>
      <c r="K7734" s="28">
        <v>1493832.87</v>
      </c>
      <c r="L7734" s="28">
        <v>1549547.4799999997</v>
      </c>
      <c r="M7734" s="28">
        <v>1483301.89</v>
      </c>
      <c r="N7734" s="28">
        <v>1660683.45</v>
      </c>
      <c r="O7734" s="28">
        <v>1607856.3</v>
      </c>
      <c r="P7734" s="28">
        <v>1630415.3800000001</v>
      </c>
      <c r="Q7734" s="28">
        <v>1569514.83</v>
      </c>
      <c r="R7734" s="28">
        <v>1725628.3200000003</v>
      </c>
      <c r="S7734" s="28">
        <v>1654854.2600000002</v>
      </c>
      <c r="T7734" s="28">
        <v>1612698.9200000002</v>
      </c>
      <c r="U7734" s="53">
        <v>1549039.52</v>
      </c>
    </row>
    <row r="7735" spans="1:21" outlineLevel="3" x14ac:dyDescent="0.25">
      <c r="A7735" s="47" t="s">
        <v>11054</v>
      </c>
      <c r="B7735" s="47" t="s">
        <v>413</v>
      </c>
      <c r="C7735" s="48" t="s">
        <v>10934</v>
      </c>
      <c r="D7735" s="48" t="s">
        <v>488</v>
      </c>
      <c r="E7735" s="26">
        <v>1802000.73</v>
      </c>
      <c r="F7735" s="26">
        <v>2095321.53</v>
      </c>
      <c r="G7735" s="26">
        <v>1764244.77</v>
      </c>
      <c r="H7735" s="26">
        <v>1812914.1099999999</v>
      </c>
      <c r="I7735" s="26">
        <v>1822142.33</v>
      </c>
      <c r="J7735" s="26">
        <v>1861849.0300000003</v>
      </c>
      <c r="K7735" s="28">
        <v>1959854.0799999998</v>
      </c>
      <c r="L7735" s="28">
        <v>1912947.2400000005</v>
      </c>
      <c r="M7735" s="28">
        <v>2096084.86</v>
      </c>
      <c r="N7735" s="28">
        <v>2127783.2899999996</v>
      </c>
      <c r="O7735" s="28">
        <v>2186071.6</v>
      </c>
      <c r="P7735" s="28">
        <v>2137591.2199999997</v>
      </c>
      <c r="Q7735" s="28">
        <v>2291023.11</v>
      </c>
      <c r="R7735" s="28">
        <v>2387645.58</v>
      </c>
      <c r="S7735" s="28">
        <v>2389861.6999999997</v>
      </c>
      <c r="T7735" s="28">
        <v>2599325.4499999997</v>
      </c>
      <c r="U7735" s="53">
        <v>2492879.6299999994</v>
      </c>
    </row>
    <row r="7736" spans="1:21" outlineLevel="3" x14ac:dyDescent="0.25">
      <c r="A7736" s="47" t="s">
        <v>11054</v>
      </c>
      <c r="B7736" s="47" t="s">
        <v>413</v>
      </c>
      <c r="C7736" s="48" t="s">
        <v>10934</v>
      </c>
      <c r="D7736" s="48" t="s">
        <v>489</v>
      </c>
      <c r="E7736" s="26" t="s">
        <v>11224</v>
      </c>
      <c r="F7736" s="26" t="s">
        <v>11224</v>
      </c>
      <c r="G7736" s="26" t="s">
        <v>11224</v>
      </c>
      <c r="H7736" s="26" t="s">
        <v>11224</v>
      </c>
      <c r="I7736" s="26" t="s">
        <v>11224</v>
      </c>
      <c r="J7736" s="26" t="s">
        <v>11224</v>
      </c>
      <c r="K7736" s="28" t="s">
        <v>11225</v>
      </c>
      <c r="L7736" s="28" t="s">
        <v>11225</v>
      </c>
      <c r="M7736" s="28" t="s">
        <v>11225</v>
      </c>
      <c r="N7736" s="28" t="s">
        <v>11225</v>
      </c>
      <c r="O7736" s="28" t="s">
        <v>11225</v>
      </c>
      <c r="P7736" s="28" t="s">
        <v>11225</v>
      </c>
      <c r="Q7736" s="28" t="s">
        <v>11225</v>
      </c>
      <c r="R7736" s="28" t="s">
        <v>11225</v>
      </c>
      <c r="S7736" s="28" t="s">
        <v>11225</v>
      </c>
      <c r="T7736" s="28" t="s">
        <v>11225</v>
      </c>
      <c r="U7736" s="53" t="s">
        <v>11225</v>
      </c>
    </row>
    <row r="7737" spans="1:21" outlineLevel="3" x14ac:dyDescent="0.25">
      <c r="A7737" s="47" t="s">
        <v>11054</v>
      </c>
      <c r="B7737" s="47" t="s">
        <v>413</v>
      </c>
      <c r="C7737" s="48" t="s">
        <v>10934</v>
      </c>
      <c r="D7737" s="48" t="s">
        <v>490</v>
      </c>
      <c r="E7737" s="26">
        <v>758862.39999999991</v>
      </c>
      <c r="F7737" s="26">
        <v>839664.70000000007</v>
      </c>
      <c r="G7737" s="26">
        <v>665147.49000000011</v>
      </c>
      <c r="H7737" s="26">
        <v>711728.18</v>
      </c>
      <c r="I7737" s="26">
        <v>779547.27</v>
      </c>
      <c r="J7737" s="26">
        <v>813640.86000000022</v>
      </c>
      <c r="K7737" s="28">
        <v>743392.05999999994</v>
      </c>
      <c r="L7737" s="28">
        <v>793921.41</v>
      </c>
      <c r="M7737" s="28">
        <v>786431.83000000007</v>
      </c>
      <c r="N7737" s="28">
        <v>883433.46000000008</v>
      </c>
      <c r="O7737" s="28">
        <v>890831.96000000008</v>
      </c>
      <c r="P7737" s="28">
        <v>837601.56</v>
      </c>
      <c r="Q7737" s="28">
        <v>1000878.66</v>
      </c>
      <c r="R7737" s="28">
        <v>1044371.76</v>
      </c>
      <c r="S7737" s="28">
        <v>1187910.69</v>
      </c>
      <c r="T7737" s="28">
        <v>1225432.6600000001</v>
      </c>
      <c r="U7737" s="53">
        <v>1109643.2</v>
      </c>
    </row>
    <row r="7738" spans="1:21" outlineLevel="3" x14ac:dyDescent="0.25">
      <c r="A7738" s="47" t="s">
        <v>11054</v>
      </c>
      <c r="B7738" s="47" t="s">
        <v>413</v>
      </c>
      <c r="C7738" s="48" t="s">
        <v>10934</v>
      </c>
      <c r="D7738" s="48" t="s">
        <v>491</v>
      </c>
      <c r="E7738" s="26">
        <v>2697296.0599999996</v>
      </c>
      <c r="F7738" s="26">
        <v>2808867.6500000004</v>
      </c>
      <c r="G7738" s="26">
        <v>2773015.83</v>
      </c>
      <c r="H7738" s="26">
        <v>2829677.83</v>
      </c>
      <c r="I7738" s="26">
        <v>2860309.3599999994</v>
      </c>
      <c r="J7738" s="26">
        <v>2963044.16</v>
      </c>
      <c r="K7738" s="28">
        <v>2855541.77</v>
      </c>
      <c r="L7738" s="28">
        <v>2897320.41</v>
      </c>
      <c r="M7738" s="28">
        <v>2715614.2399999998</v>
      </c>
      <c r="N7738" s="28">
        <v>2930210</v>
      </c>
      <c r="O7738" s="28">
        <v>3256961.87</v>
      </c>
      <c r="P7738" s="28">
        <v>3307835.52</v>
      </c>
      <c r="Q7738" s="28">
        <v>3347982.28</v>
      </c>
      <c r="R7738" s="28">
        <v>3724824.5400000005</v>
      </c>
      <c r="S7738" s="28">
        <v>3863867.14</v>
      </c>
      <c r="T7738" s="28">
        <v>3937188.34</v>
      </c>
      <c r="U7738" s="53">
        <v>4092845.310000001</v>
      </c>
    </row>
    <row r="7739" spans="1:21" outlineLevel="3" x14ac:dyDescent="0.25">
      <c r="A7739" s="47" t="s">
        <v>11054</v>
      </c>
      <c r="B7739" s="47" t="s">
        <v>413</v>
      </c>
      <c r="C7739" s="48" t="s">
        <v>10934</v>
      </c>
      <c r="D7739" s="48" t="s">
        <v>11067</v>
      </c>
      <c r="E7739" s="26">
        <v>0</v>
      </c>
      <c r="F7739" s="26">
        <v>1301060.9099999981</v>
      </c>
      <c r="G7739" s="26">
        <v>1585015.35</v>
      </c>
      <c r="H7739" s="26">
        <v>1045503.6799999994</v>
      </c>
      <c r="I7739" s="26">
        <v>1749719.2799999975</v>
      </c>
      <c r="J7739" s="26">
        <v>1896464.2499999986</v>
      </c>
      <c r="K7739" s="28">
        <v>1903284.6199999992</v>
      </c>
      <c r="L7739" s="28">
        <v>1834716.8299999996</v>
      </c>
      <c r="M7739" s="28">
        <v>1880420.13</v>
      </c>
      <c r="N7739" s="28">
        <v>1884692.0500000003</v>
      </c>
      <c r="O7739" s="28">
        <v>1718282.0899999996</v>
      </c>
      <c r="P7739" s="28">
        <v>1705960.8</v>
      </c>
      <c r="Q7739" s="28">
        <v>1773947.4100000006</v>
      </c>
      <c r="R7739" s="28">
        <v>1448028.7699999998</v>
      </c>
      <c r="S7739" s="28">
        <v>1535986.4899999995</v>
      </c>
      <c r="T7739" s="28">
        <v>2117935.91</v>
      </c>
      <c r="U7739" s="53">
        <v>2365168.5799999996</v>
      </c>
    </row>
    <row r="7740" spans="1:21" outlineLevel="2" x14ac:dyDescent="0.25">
      <c r="A7740" s="47"/>
      <c r="B7740" s="47" t="s">
        <v>413</v>
      </c>
      <c r="C7740" s="48" t="s">
        <v>10934</v>
      </c>
      <c r="D7740" s="48" t="s">
        <v>11316</v>
      </c>
      <c r="E7740" s="26">
        <v>190676313.18999997</v>
      </c>
      <c r="F7740" s="26">
        <v>203804873.58999997</v>
      </c>
      <c r="G7740" s="26">
        <v>187752875.74999994</v>
      </c>
      <c r="H7740" s="26">
        <v>186269733.38000008</v>
      </c>
      <c r="I7740" s="26">
        <v>189732731.08000001</v>
      </c>
      <c r="J7740" s="26">
        <v>194340866.54999995</v>
      </c>
      <c r="K7740" s="28">
        <v>196151180.58000001</v>
      </c>
      <c r="L7740" s="28">
        <v>203974112.33999997</v>
      </c>
      <c r="M7740" s="28">
        <v>207901578.66999999</v>
      </c>
      <c r="N7740" s="28">
        <v>212329282.29999998</v>
      </c>
      <c r="O7740" s="28">
        <v>220681890.55000001</v>
      </c>
      <c r="P7740" s="28">
        <v>227716118.04000002</v>
      </c>
      <c r="Q7740" s="28">
        <v>234732833.22000003</v>
      </c>
      <c r="R7740" s="28">
        <v>240269830.29000005</v>
      </c>
      <c r="S7740" s="28">
        <v>238221974.59999999</v>
      </c>
      <c r="T7740" s="28">
        <v>244104299.11000001</v>
      </c>
      <c r="U7740" s="53">
        <v>241078107.54000002</v>
      </c>
    </row>
    <row r="7741" spans="1:21" outlineLevel="3" x14ac:dyDescent="0.25">
      <c r="A7741" s="47" t="s">
        <v>11054</v>
      </c>
      <c r="B7741" s="47" t="s">
        <v>681</v>
      </c>
      <c r="C7741" s="48" t="s">
        <v>10937</v>
      </c>
      <c r="D7741" s="48" t="s">
        <v>680</v>
      </c>
      <c r="E7741" s="26">
        <v>1195839.2999999998</v>
      </c>
      <c r="F7741" s="26">
        <v>1441268.87</v>
      </c>
      <c r="G7741" s="26">
        <v>1139922.4600000002</v>
      </c>
      <c r="H7741" s="26">
        <v>1072415.6099999999</v>
      </c>
      <c r="I7741" s="26">
        <v>1148380</v>
      </c>
      <c r="J7741" s="26">
        <v>1152609.9099999999</v>
      </c>
      <c r="K7741" s="28">
        <v>1224369.6000000001</v>
      </c>
      <c r="L7741" s="28">
        <v>1331257.6399999999</v>
      </c>
      <c r="M7741" s="28">
        <v>1390635.46</v>
      </c>
      <c r="N7741" s="28">
        <v>1504369.92</v>
      </c>
      <c r="O7741" s="28">
        <v>1832107.3399999999</v>
      </c>
      <c r="P7741" s="28">
        <v>2158984.48</v>
      </c>
      <c r="Q7741" s="28">
        <v>2191813.33</v>
      </c>
      <c r="R7741" s="28">
        <v>1979058.73</v>
      </c>
      <c r="S7741" s="28">
        <v>1955157.63</v>
      </c>
      <c r="T7741" s="28">
        <v>1980927.2599999998</v>
      </c>
      <c r="U7741" s="53">
        <v>1902191.77</v>
      </c>
    </row>
    <row r="7742" spans="1:21" outlineLevel="3" x14ac:dyDescent="0.25">
      <c r="A7742" s="47" t="s">
        <v>11054</v>
      </c>
      <c r="B7742" s="47" t="s">
        <v>681</v>
      </c>
      <c r="C7742" s="48" t="s">
        <v>10937</v>
      </c>
      <c r="D7742" s="48" t="s">
        <v>682</v>
      </c>
      <c r="E7742" s="26">
        <v>427236.37</v>
      </c>
      <c r="F7742" s="26">
        <v>690619.28999999992</v>
      </c>
      <c r="G7742" s="26">
        <v>641879.15999999992</v>
      </c>
      <c r="H7742" s="26">
        <v>650384.56000000006</v>
      </c>
      <c r="I7742" s="26">
        <v>634164.76000000013</v>
      </c>
      <c r="J7742" s="26">
        <v>682007.65</v>
      </c>
      <c r="K7742" s="28">
        <v>617369.74999999988</v>
      </c>
      <c r="L7742" s="28">
        <v>599277.84</v>
      </c>
      <c r="M7742" s="28">
        <v>632555.64</v>
      </c>
      <c r="N7742" s="28">
        <v>661387.68000000005</v>
      </c>
      <c r="O7742" s="28">
        <v>659871.24000000011</v>
      </c>
      <c r="P7742" s="28">
        <v>716533.27</v>
      </c>
      <c r="Q7742" s="28">
        <v>676431.44</v>
      </c>
      <c r="R7742" s="28">
        <v>771234.78</v>
      </c>
      <c r="S7742" s="28">
        <v>776301.67</v>
      </c>
      <c r="T7742" s="28">
        <v>758054.29999999993</v>
      </c>
      <c r="U7742" s="53">
        <v>776968.25</v>
      </c>
    </row>
    <row r="7743" spans="1:21" outlineLevel="3" x14ac:dyDescent="0.25">
      <c r="A7743" s="47" t="s">
        <v>11054</v>
      </c>
      <c r="B7743" s="47" t="s">
        <v>681</v>
      </c>
      <c r="C7743" s="48" t="s">
        <v>10937</v>
      </c>
      <c r="D7743" s="48" t="s">
        <v>683</v>
      </c>
      <c r="E7743" s="26">
        <v>2260295.66</v>
      </c>
      <c r="F7743" s="26">
        <v>2468543.3400000003</v>
      </c>
      <c r="G7743" s="26">
        <v>2177872.4099999997</v>
      </c>
      <c r="H7743" s="26">
        <v>2182393.3199999998</v>
      </c>
      <c r="I7743" s="26">
        <v>2305354.15</v>
      </c>
      <c r="J7743" s="26">
        <v>2472997.09</v>
      </c>
      <c r="K7743" s="28">
        <v>2349591.0599999996</v>
      </c>
      <c r="L7743" s="28">
        <v>2494720.9900000002</v>
      </c>
      <c r="M7743" s="28">
        <v>2700982.8000000003</v>
      </c>
      <c r="N7743" s="28">
        <v>2652659.12</v>
      </c>
      <c r="O7743" s="28">
        <v>2717332.44</v>
      </c>
      <c r="P7743" s="28">
        <v>2790381.1100000003</v>
      </c>
      <c r="Q7743" s="28">
        <v>2735058.32</v>
      </c>
      <c r="R7743" s="28">
        <v>2836457.9299999997</v>
      </c>
      <c r="S7743" s="28">
        <v>2905589.85</v>
      </c>
      <c r="T7743" s="28">
        <v>3027660.41</v>
      </c>
      <c r="U7743" s="53">
        <v>3032325.1699999995</v>
      </c>
    </row>
    <row r="7744" spans="1:21" outlineLevel="3" x14ac:dyDescent="0.25">
      <c r="A7744" s="47" t="s">
        <v>11054</v>
      </c>
      <c r="B7744" s="47" t="s">
        <v>681</v>
      </c>
      <c r="C7744" s="48" t="s">
        <v>10937</v>
      </c>
      <c r="D7744" s="48" t="s">
        <v>684</v>
      </c>
      <c r="E7744" s="26">
        <v>3448537.0600000005</v>
      </c>
      <c r="F7744" s="26">
        <v>3442329.19</v>
      </c>
      <c r="G7744" s="26">
        <v>3163244.5300000003</v>
      </c>
      <c r="H7744" s="26">
        <v>3102017.23</v>
      </c>
      <c r="I7744" s="26">
        <v>3257466.21</v>
      </c>
      <c r="J7744" s="26">
        <v>3263889.57</v>
      </c>
      <c r="K7744" s="28">
        <v>3447381.23</v>
      </c>
      <c r="L7744" s="28">
        <v>3632357.1799999997</v>
      </c>
      <c r="M7744" s="28">
        <v>3848891.75</v>
      </c>
      <c r="N7744" s="28">
        <v>3949981</v>
      </c>
      <c r="O7744" s="28">
        <v>4117259.4600000004</v>
      </c>
      <c r="P7744" s="28">
        <v>4220305.3600000003</v>
      </c>
      <c r="Q7744" s="28">
        <v>4574039.84</v>
      </c>
      <c r="R7744" s="28">
        <v>4609418.0199999996</v>
      </c>
      <c r="S7744" s="28">
        <v>4698656.21</v>
      </c>
      <c r="T7744" s="28">
        <v>4797635.09</v>
      </c>
      <c r="U7744" s="53">
        <v>4918288.37</v>
      </c>
    </row>
    <row r="7745" spans="1:21" outlineLevel="3" x14ac:dyDescent="0.25">
      <c r="A7745" s="47" t="s">
        <v>11054</v>
      </c>
      <c r="B7745" s="47" t="s">
        <v>681</v>
      </c>
      <c r="C7745" s="48" t="s">
        <v>10937</v>
      </c>
      <c r="D7745" s="48" t="s">
        <v>685</v>
      </c>
      <c r="E7745" s="26" t="s">
        <v>11224</v>
      </c>
      <c r="F7745" s="26" t="s">
        <v>11224</v>
      </c>
      <c r="G7745" s="26" t="s">
        <v>11224</v>
      </c>
      <c r="H7745" s="26" t="s">
        <v>11224</v>
      </c>
      <c r="I7745" s="26" t="s">
        <v>11224</v>
      </c>
      <c r="J7745" s="26" t="s">
        <v>11224</v>
      </c>
      <c r="K7745" s="28">
        <v>0</v>
      </c>
      <c r="L7745" s="28">
        <v>0</v>
      </c>
      <c r="M7745" s="28">
        <v>0</v>
      </c>
      <c r="N7745" s="28" t="s">
        <v>11225</v>
      </c>
      <c r="O7745" s="28" t="s">
        <v>11225</v>
      </c>
      <c r="P7745" s="28" t="s">
        <v>11225</v>
      </c>
      <c r="Q7745" s="28">
        <v>0</v>
      </c>
      <c r="R7745" s="28">
        <v>0</v>
      </c>
      <c r="S7745" s="28" t="s">
        <v>11225</v>
      </c>
      <c r="T7745" s="28" t="s">
        <v>11225</v>
      </c>
      <c r="U7745" s="53" t="s">
        <v>11225</v>
      </c>
    </row>
    <row r="7746" spans="1:21" outlineLevel="3" x14ac:dyDescent="0.25">
      <c r="A7746" s="47" t="s">
        <v>11054</v>
      </c>
      <c r="B7746" s="47" t="s">
        <v>681</v>
      </c>
      <c r="C7746" s="48" t="s">
        <v>10937</v>
      </c>
      <c r="D7746" s="48" t="s">
        <v>686</v>
      </c>
      <c r="E7746" s="26">
        <v>1765047.6600000001</v>
      </c>
      <c r="F7746" s="26">
        <v>2060193.6400000001</v>
      </c>
      <c r="G7746" s="26">
        <v>1783869.5499999998</v>
      </c>
      <c r="H7746" s="26">
        <v>1823384.52</v>
      </c>
      <c r="I7746" s="26">
        <v>1770623.3699999999</v>
      </c>
      <c r="J7746" s="26">
        <v>1929698.55</v>
      </c>
      <c r="K7746" s="28">
        <v>1936394.84</v>
      </c>
      <c r="L7746" s="28">
        <v>2030682.51</v>
      </c>
      <c r="M7746" s="28">
        <v>2046128.7999999998</v>
      </c>
      <c r="N7746" s="28">
        <v>2071828.7799999998</v>
      </c>
      <c r="O7746" s="28">
        <v>2295522.25</v>
      </c>
      <c r="P7746" s="28">
        <v>2282721.2000000002</v>
      </c>
      <c r="Q7746" s="28">
        <v>2349970.48</v>
      </c>
      <c r="R7746" s="28">
        <v>2436686.1800000002</v>
      </c>
      <c r="S7746" s="28">
        <v>2552440.62</v>
      </c>
      <c r="T7746" s="28">
        <v>2517201.2000000002</v>
      </c>
      <c r="U7746" s="53">
        <v>2627617.6</v>
      </c>
    </row>
    <row r="7747" spans="1:21" outlineLevel="3" x14ac:dyDescent="0.25">
      <c r="A7747" s="47" t="s">
        <v>11054</v>
      </c>
      <c r="B7747" s="47" t="s">
        <v>681</v>
      </c>
      <c r="C7747" s="48" t="s">
        <v>10937</v>
      </c>
      <c r="D7747" s="48" t="s">
        <v>687</v>
      </c>
      <c r="E7747" s="26">
        <v>3251194.37</v>
      </c>
      <c r="F7747" s="26">
        <v>3717870.3</v>
      </c>
      <c r="G7747" s="26">
        <v>3295240.03</v>
      </c>
      <c r="H7747" s="26">
        <v>3278919.45</v>
      </c>
      <c r="I7747" s="26">
        <v>3344995.6599999997</v>
      </c>
      <c r="J7747" s="26">
        <v>3434509.79</v>
      </c>
      <c r="K7747" s="28">
        <v>3440949.8000000003</v>
      </c>
      <c r="L7747" s="28">
        <v>3382952.54</v>
      </c>
      <c r="M7747" s="28">
        <v>3367359.2199999997</v>
      </c>
      <c r="N7747" s="28">
        <v>3506113.0100000002</v>
      </c>
      <c r="O7747" s="28">
        <v>3815517.0700000003</v>
      </c>
      <c r="P7747" s="28">
        <v>3862713.42</v>
      </c>
      <c r="Q7747" s="28">
        <v>4098632.7700000005</v>
      </c>
      <c r="R7747" s="28">
        <v>4216070.68</v>
      </c>
      <c r="S7747" s="28">
        <v>4192361.96</v>
      </c>
      <c r="T7747" s="28">
        <v>4246139.84</v>
      </c>
      <c r="U7747" s="53">
        <v>3993577.9299999997</v>
      </c>
    </row>
    <row r="7748" spans="1:21" outlineLevel="3" x14ac:dyDescent="0.25">
      <c r="A7748" s="47" t="s">
        <v>11054</v>
      </c>
      <c r="B7748" s="47" t="s">
        <v>681</v>
      </c>
      <c r="C7748" s="48" t="s">
        <v>10937</v>
      </c>
      <c r="D7748" s="48" t="s">
        <v>688</v>
      </c>
      <c r="E7748" s="26">
        <v>1897593.1400000001</v>
      </c>
      <c r="F7748" s="26">
        <v>2129606.71</v>
      </c>
      <c r="G7748" s="26">
        <v>2095827.7</v>
      </c>
      <c r="H7748" s="26">
        <v>2202026.5</v>
      </c>
      <c r="I7748" s="26">
        <v>2199185.98</v>
      </c>
      <c r="J7748" s="26">
        <v>2214636.59</v>
      </c>
      <c r="K7748" s="28">
        <v>2215174.9500000002</v>
      </c>
      <c r="L7748" s="28">
        <v>2247154.73</v>
      </c>
      <c r="M7748" s="28">
        <v>2336939.4000000004</v>
      </c>
      <c r="N7748" s="28">
        <v>2392012.4700000007</v>
      </c>
      <c r="O7748" s="28">
        <v>2421303.94</v>
      </c>
      <c r="P7748" s="28">
        <v>2388305.0799999996</v>
      </c>
      <c r="Q7748" s="28">
        <v>2497216.75</v>
      </c>
      <c r="R7748" s="28">
        <v>2495401.5100000002</v>
      </c>
      <c r="S7748" s="28">
        <v>2494076.3400000003</v>
      </c>
      <c r="T7748" s="28">
        <v>2750362.38</v>
      </c>
      <c r="U7748" s="53">
        <v>2709721.9399999995</v>
      </c>
    </row>
    <row r="7749" spans="1:21" outlineLevel="3" x14ac:dyDescent="0.25">
      <c r="A7749" s="47" t="s">
        <v>11054</v>
      </c>
      <c r="B7749" s="47" t="s">
        <v>681</v>
      </c>
      <c r="C7749" s="48" t="s">
        <v>10937</v>
      </c>
      <c r="D7749" s="48" t="s">
        <v>689</v>
      </c>
      <c r="E7749" s="26">
        <v>1930683.1800000002</v>
      </c>
      <c r="F7749" s="26">
        <v>1403776.11</v>
      </c>
      <c r="G7749" s="26">
        <v>1134535.1100000001</v>
      </c>
      <c r="H7749" s="26">
        <v>1893208.19</v>
      </c>
      <c r="I7749" s="26">
        <v>1328426.07</v>
      </c>
      <c r="J7749" s="26">
        <v>1279051.0799999998</v>
      </c>
      <c r="K7749" s="28">
        <v>1322817.28</v>
      </c>
      <c r="L7749" s="28">
        <v>1437382.3900000001</v>
      </c>
      <c r="M7749" s="28">
        <v>1446389.56</v>
      </c>
      <c r="N7749" s="28">
        <v>1842782.7599999998</v>
      </c>
      <c r="O7749" s="28">
        <v>2000567.9099999997</v>
      </c>
      <c r="P7749" s="28">
        <v>2127051.23</v>
      </c>
      <c r="Q7749" s="28">
        <v>2140278.85</v>
      </c>
      <c r="R7749" s="28">
        <v>2282560.0099999998</v>
      </c>
      <c r="S7749" s="28">
        <v>2365419.75</v>
      </c>
      <c r="T7749" s="28">
        <v>2419230.98</v>
      </c>
      <c r="U7749" s="53">
        <v>2390621.44</v>
      </c>
    </row>
    <row r="7750" spans="1:21" outlineLevel="3" x14ac:dyDescent="0.25">
      <c r="A7750" s="47" t="s">
        <v>11054</v>
      </c>
      <c r="B7750" s="47" t="s">
        <v>681</v>
      </c>
      <c r="C7750" s="48" t="s">
        <v>10937</v>
      </c>
      <c r="D7750" s="48" t="s">
        <v>690</v>
      </c>
      <c r="E7750" s="26" t="s">
        <v>11224</v>
      </c>
      <c r="F7750" s="26" t="s">
        <v>11224</v>
      </c>
      <c r="G7750" s="26" t="s">
        <v>11224</v>
      </c>
      <c r="H7750" s="26" t="s">
        <v>11224</v>
      </c>
      <c r="I7750" s="26" t="s">
        <v>11224</v>
      </c>
      <c r="J7750" s="26" t="s">
        <v>11224</v>
      </c>
      <c r="K7750" s="28" t="s">
        <v>11225</v>
      </c>
      <c r="L7750" s="28" t="s">
        <v>11225</v>
      </c>
      <c r="M7750" s="28" t="s">
        <v>11225</v>
      </c>
      <c r="N7750" s="28" t="s">
        <v>11225</v>
      </c>
      <c r="O7750" s="28" t="s">
        <v>11225</v>
      </c>
      <c r="P7750" s="28" t="s">
        <v>11225</v>
      </c>
      <c r="Q7750" s="28" t="s">
        <v>11225</v>
      </c>
      <c r="R7750" s="28" t="s">
        <v>11225</v>
      </c>
      <c r="S7750" s="28" t="s">
        <v>11225</v>
      </c>
      <c r="T7750" s="28" t="s">
        <v>11225</v>
      </c>
      <c r="U7750" s="53" t="s">
        <v>11225</v>
      </c>
    </row>
    <row r="7751" spans="1:21" outlineLevel="3" x14ac:dyDescent="0.25">
      <c r="A7751" s="47" t="s">
        <v>11054</v>
      </c>
      <c r="B7751" s="47" t="s">
        <v>681</v>
      </c>
      <c r="C7751" s="48" t="s">
        <v>10937</v>
      </c>
      <c r="D7751" s="48" t="s">
        <v>691</v>
      </c>
      <c r="E7751" s="26">
        <v>4050771.59</v>
      </c>
      <c r="F7751" s="26">
        <v>4403631.28</v>
      </c>
      <c r="G7751" s="26">
        <v>3970878.24</v>
      </c>
      <c r="H7751" s="26">
        <v>4229441.5</v>
      </c>
      <c r="I7751" s="26">
        <v>4164499.9999999995</v>
      </c>
      <c r="J7751" s="26">
        <v>4301471.47</v>
      </c>
      <c r="K7751" s="28">
        <v>4330261.6900000004</v>
      </c>
      <c r="L7751" s="28">
        <v>4510835.5599999996</v>
      </c>
      <c r="M7751" s="28">
        <v>4647433.0799999991</v>
      </c>
      <c r="N7751" s="28">
        <v>4857444.3</v>
      </c>
      <c r="O7751" s="28">
        <v>5089103.3500000006</v>
      </c>
      <c r="P7751" s="28">
        <v>5259778.7300000004</v>
      </c>
      <c r="Q7751" s="28">
        <v>5474311.5300000003</v>
      </c>
      <c r="R7751" s="28">
        <v>5487942.1300000008</v>
      </c>
      <c r="S7751" s="28">
        <v>5639418.6099999994</v>
      </c>
      <c r="T7751" s="28">
        <v>5787857.5399999991</v>
      </c>
      <c r="U7751" s="53">
        <v>5650448.04</v>
      </c>
    </row>
    <row r="7752" spans="1:21" outlineLevel="3" x14ac:dyDescent="0.25">
      <c r="A7752" s="47" t="s">
        <v>11054</v>
      </c>
      <c r="B7752" s="47" t="s">
        <v>681</v>
      </c>
      <c r="C7752" s="48" t="s">
        <v>10937</v>
      </c>
      <c r="D7752" s="48" t="s">
        <v>692</v>
      </c>
      <c r="E7752" s="26">
        <v>4539339.4400000004</v>
      </c>
      <c r="F7752" s="26">
        <v>4796855.71</v>
      </c>
      <c r="G7752" s="26">
        <v>4578335.3199999994</v>
      </c>
      <c r="H7752" s="26">
        <v>4775474.5</v>
      </c>
      <c r="I7752" s="26">
        <v>5039832.26</v>
      </c>
      <c r="J7752" s="26">
        <v>5292661.3</v>
      </c>
      <c r="K7752" s="28">
        <v>5285896.93</v>
      </c>
      <c r="L7752" s="28">
        <v>5334555.17</v>
      </c>
      <c r="M7752" s="28">
        <v>5305284.42</v>
      </c>
      <c r="N7752" s="28">
        <v>5381198.6300000008</v>
      </c>
      <c r="O7752" s="28">
        <v>5570713.7199999997</v>
      </c>
      <c r="P7752" s="28">
        <v>5774782.5</v>
      </c>
      <c r="Q7752" s="28">
        <v>5990024.8899999997</v>
      </c>
      <c r="R7752" s="28">
        <v>6285718.3499999996</v>
      </c>
      <c r="S7752" s="28">
        <v>6162496.5800000001</v>
      </c>
      <c r="T7752" s="28">
        <v>6312188.7699999996</v>
      </c>
      <c r="U7752" s="53">
        <v>6257819.7999999998</v>
      </c>
    </row>
    <row r="7753" spans="1:21" outlineLevel="3" x14ac:dyDescent="0.25">
      <c r="A7753" s="47" t="s">
        <v>11054</v>
      </c>
      <c r="B7753" s="47" t="s">
        <v>681</v>
      </c>
      <c r="C7753" s="48" t="s">
        <v>10937</v>
      </c>
      <c r="D7753" s="48" t="s">
        <v>693</v>
      </c>
      <c r="E7753" s="26">
        <v>2802632.93</v>
      </c>
      <c r="F7753" s="26">
        <v>3284310.1900000004</v>
      </c>
      <c r="G7753" s="26">
        <v>2667603.7799999998</v>
      </c>
      <c r="H7753" s="26">
        <v>2793433.39</v>
      </c>
      <c r="I7753" s="26">
        <v>2982899.37</v>
      </c>
      <c r="J7753" s="26">
        <v>3173188.5900000003</v>
      </c>
      <c r="K7753" s="28">
        <v>3171341.73</v>
      </c>
      <c r="L7753" s="28">
        <v>3220889.5099999993</v>
      </c>
      <c r="M7753" s="28">
        <v>3283170.2</v>
      </c>
      <c r="N7753" s="28">
        <v>3420984.23</v>
      </c>
      <c r="O7753" s="28">
        <v>3849263.8900000006</v>
      </c>
      <c r="P7753" s="28">
        <v>4050628.1000000006</v>
      </c>
      <c r="Q7753" s="28">
        <v>4176806.17</v>
      </c>
      <c r="R7753" s="28">
        <v>4305006.6499999994</v>
      </c>
      <c r="S7753" s="28">
        <v>4504506.7299999995</v>
      </c>
      <c r="T7753" s="28">
        <v>4596226.1800000006</v>
      </c>
      <c r="U7753" s="53">
        <v>4408375.6600000011</v>
      </c>
    </row>
    <row r="7754" spans="1:21" outlineLevel="3" x14ac:dyDescent="0.25">
      <c r="A7754" s="47" t="s">
        <v>11054</v>
      </c>
      <c r="B7754" s="47" t="s">
        <v>681</v>
      </c>
      <c r="C7754" s="48" t="s">
        <v>10937</v>
      </c>
      <c r="D7754" s="48" t="s">
        <v>694</v>
      </c>
      <c r="E7754" s="26">
        <v>3828955.5599999996</v>
      </c>
      <c r="F7754" s="26">
        <v>4103259.87</v>
      </c>
      <c r="G7754" s="26">
        <v>3682486.4999999995</v>
      </c>
      <c r="H7754" s="26">
        <v>3826215.6</v>
      </c>
      <c r="I7754" s="26">
        <v>3961211.7</v>
      </c>
      <c r="J7754" s="26">
        <v>4110084.0999999996</v>
      </c>
      <c r="K7754" s="28">
        <v>4263542.9000000004</v>
      </c>
      <c r="L7754" s="28">
        <v>4288520.7699999996</v>
      </c>
      <c r="M7754" s="28">
        <v>4527304.78</v>
      </c>
      <c r="N7754" s="28">
        <v>4454160.87</v>
      </c>
      <c r="O7754" s="28">
        <v>4745058.24</v>
      </c>
      <c r="P7754" s="28">
        <v>4979800.5999999996</v>
      </c>
      <c r="Q7754" s="28">
        <v>4957590.1199999992</v>
      </c>
      <c r="R7754" s="28">
        <v>5185620.8999999994</v>
      </c>
      <c r="S7754" s="28">
        <v>5095384.4399999995</v>
      </c>
      <c r="T7754" s="28">
        <v>5035561.2600000007</v>
      </c>
      <c r="U7754" s="53">
        <v>4927896.6500000004</v>
      </c>
    </row>
    <row r="7755" spans="1:21" outlineLevel="3" x14ac:dyDescent="0.25">
      <c r="A7755" s="47" t="s">
        <v>11054</v>
      </c>
      <c r="B7755" s="47" t="s">
        <v>681</v>
      </c>
      <c r="C7755" s="48" t="s">
        <v>10937</v>
      </c>
      <c r="D7755" s="48" t="s">
        <v>695</v>
      </c>
      <c r="E7755" s="26">
        <v>3728754.67</v>
      </c>
      <c r="F7755" s="26">
        <v>4011780.31</v>
      </c>
      <c r="G7755" s="26">
        <v>3632183.05</v>
      </c>
      <c r="H7755" s="26">
        <v>3872568.6099999994</v>
      </c>
      <c r="I7755" s="26">
        <v>3821288.8000000003</v>
      </c>
      <c r="J7755" s="26">
        <v>3886028.94</v>
      </c>
      <c r="K7755" s="28">
        <v>4019427.6599999997</v>
      </c>
      <c r="L7755" s="28">
        <v>4118356.9699999997</v>
      </c>
      <c r="M7755" s="28">
        <v>4128049.5500000007</v>
      </c>
      <c r="N7755" s="28">
        <v>4297793.09</v>
      </c>
      <c r="O7755" s="28">
        <v>4312042.29</v>
      </c>
      <c r="P7755" s="28">
        <v>4753973.93</v>
      </c>
      <c r="Q7755" s="28">
        <v>5106503.45</v>
      </c>
      <c r="R7755" s="28">
        <v>5212948.16</v>
      </c>
      <c r="S7755" s="28">
        <v>5105781.9999999991</v>
      </c>
      <c r="T7755" s="28">
        <v>5038982.1399999997</v>
      </c>
      <c r="U7755" s="53">
        <v>4990404.8900000006</v>
      </c>
    </row>
    <row r="7756" spans="1:21" outlineLevel="3" x14ac:dyDescent="0.25">
      <c r="A7756" s="47" t="s">
        <v>11054</v>
      </c>
      <c r="B7756" s="47" t="s">
        <v>681</v>
      </c>
      <c r="C7756" s="48" t="s">
        <v>10937</v>
      </c>
      <c r="D7756" s="48" t="s">
        <v>696</v>
      </c>
      <c r="E7756" s="26">
        <v>4391472.58</v>
      </c>
      <c r="F7756" s="26">
        <v>4526791.5200000005</v>
      </c>
      <c r="G7756" s="26">
        <v>4264643.33</v>
      </c>
      <c r="H7756" s="26">
        <v>4302623.17</v>
      </c>
      <c r="I7756" s="26">
        <v>4362250.7299999995</v>
      </c>
      <c r="J7756" s="26">
        <v>4471414.46</v>
      </c>
      <c r="K7756" s="28">
        <v>4621165.4000000004</v>
      </c>
      <c r="L7756" s="28">
        <v>4791677.0599999996</v>
      </c>
      <c r="M7756" s="28">
        <v>4783874.5299999993</v>
      </c>
      <c r="N7756" s="28">
        <v>4909493.41</v>
      </c>
      <c r="O7756" s="28">
        <v>5222452.6500000004</v>
      </c>
      <c r="P7756" s="28">
        <v>5355611.57</v>
      </c>
      <c r="Q7756" s="28">
        <v>5608410.1299999999</v>
      </c>
      <c r="R7756" s="28">
        <v>5634262.1100000003</v>
      </c>
      <c r="S7756" s="28">
        <v>5740102.0699999994</v>
      </c>
      <c r="T7756" s="28">
        <v>5790354.6499999994</v>
      </c>
      <c r="U7756" s="53">
        <v>5774414.9499999993</v>
      </c>
    </row>
    <row r="7757" spans="1:21" outlineLevel="3" x14ac:dyDescent="0.25">
      <c r="A7757" s="47" t="s">
        <v>11054</v>
      </c>
      <c r="B7757" s="47" t="s">
        <v>681</v>
      </c>
      <c r="C7757" s="48" t="s">
        <v>10937</v>
      </c>
      <c r="D7757" s="48" t="s">
        <v>697</v>
      </c>
      <c r="E7757" s="26">
        <v>1970661.0300000003</v>
      </c>
      <c r="F7757" s="26">
        <v>2050688.29</v>
      </c>
      <c r="G7757" s="26">
        <v>1934270.8199999998</v>
      </c>
      <c r="H7757" s="26">
        <v>2105060.23</v>
      </c>
      <c r="I7757" s="26">
        <v>2088046.69</v>
      </c>
      <c r="J7757" s="26">
        <v>2202100.15</v>
      </c>
      <c r="K7757" s="28">
        <v>2123994.9099999997</v>
      </c>
      <c r="L7757" s="28">
        <v>2249389.4899999998</v>
      </c>
      <c r="M7757" s="28">
        <v>2340825.4500000002</v>
      </c>
      <c r="N7757" s="28">
        <v>2385696.6</v>
      </c>
      <c r="O7757" s="28">
        <v>2566211.64</v>
      </c>
      <c r="P7757" s="28">
        <v>2578809.56</v>
      </c>
      <c r="Q7757" s="28">
        <v>2550027.7399999998</v>
      </c>
      <c r="R7757" s="28">
        <v>2641497.42</v>
      </c>
      <c r="S7757" s="28">
        <v>2536482.12</v>
      </c>
      <c r="T7757" s="28">
        <v>2661908.7600000002</v>
      </c>
      <c r="U7757" s="53">
        <v>2631521.63</v>
      </c>
    </row>
    <row r="7758" spans="1:21" outlineLevel="3" x14ac:dyDescent="0.25">
      <c r="A7758" s="47" t="s">
        <v>11054</v>
      </c>
      <c r="B7758" s="47" t="s">
        <v>681</v>
      </c>
      <c r="C7758" s="48" t="s">
        <v>10937</v>
      </c>
      <c r="D7758" s="48" t="s">
        <v>698</v>
      </c>
      <c r="E7758" s="26" t="s">
        <v>11224</v>
      </c>
      <c r="F7758" s="26" t="s">
        <v>11224</v>
      </c>
      <c r="G7758" s="26" t="s">
        <v>11224</v>
      </c>
      <c r="H7758" s="26" t="s">
        <v>11224</v>
      </c>
      <c r="I7758" s="26" t="s">
        <v>11224</v>
      </c>
      <c r="J7758" s="26" t="s">
        <v>11224</v>
      </c>
      <c r="K7758" s="28" t="s">
        <v>11225</v>
      </c>
      <c r="L7758" s="28" t="s">
        <v>11225</v>
      </c>
      <c r="M7758" s="28" t="s">
        <v>11225</v>
      </c>
      <c r="N7758" s="28" t="s">
        <v>11225</v>
      </c>
      <c r="O7758" s="28" t="s">
        <v>11225</v>
      </c>
      <c r="P7758" s="28" t="s">
        <v>11225</v>
      </c>
      <c r="Q7758" s="28" t="s">
        <v>11225</v>
      </c>
      <c r="R7758" s="28" t="s">
        <v>11225</v>
      </c>
      <c r="S7758" s="28" t="s">
        <v>11225</v>
      </c>
      <c r="T7758" s="28" t="s">
        <v>11225</v>
      </c>
      <c r="U7758" s="53" t="s">
        <v>11225</v>
      </c>
    </row>
    <row r="7759" spans="1:21" outlineLevel="3" x14ac:dyDescent="0.25">
      <c r="A7759" s="47" t="s">
        <v>11054</v>
      </c>
      <c r="B7759" s="47" t="s">
        <v>681</v>
      </c>
      <c r="C7759" s="48" t="s">
        <v>10937</v>
      </c>
      <c r="D7759" s="48" t="s">
        <v>699</v>
      </c>
      <c r="E7759" s="26">
        <v>1282638.8999999999</v>
      </c>
      <c r="F7759" s="26">
        <v>1623454.16</v>
      </c>
      <c r="G7759" s="26">
        <v>1505309.3099999998</v>
      </c>
      <c r="H7759" s="26">
        <v>1615844.1100000003</v>
      </c>
      <c r="I7759" s="26">
        <v>1730615.3199999998</v>
      </c>
      <c r="J7759" s="26">
        <v>1762577.8000000003</v>
      </c>
      <c r="K7759" s="28">
        <v>1730867.93</v>
      </c>
      <c r="L7759" s="28">
        <v>2128642.62</v>
      </c>
      <c r="M7759" s="28">
        <v>2139192.5</v>
      </c>
      <c r="N7759" s="28">
        <v>2307768.5900000003</v>
      </c>
      <c r="O7759" s="28">
        <v>2446404.56</v>
      </c>
      <c r="P7759" s="28">
        <v>2443083.09</v>
      </c>
      <c r="Q7759" s="28">
        <v>2698696.0699999994</v>
      </c>
      <c r="R7759" s="28">
        <v>2929251.21</v>
      </c>
      <c r="S7759" s="28">
        <v>2756864.2700000005</v>
      </c>
      <c r="T7759" s="28">
        <v>3241980</v>
      </c>
      <c r="U7759" s="53">
        <v>2033964.3599999999</v>
      </c>
    </row>
    <row r="7760" spans="1:21" outlineLevel="3" x14ac:dyDescent="0.25">
      <c r="A7760" s="47" t="s">
        <v>11054</v>
      </c>
      <c r="B7760" s="47" t="s">
        <v>681</v>
      </c>
      <c r="C7760" s="48" t="s">
        <v>10937</v>
      </c>
      <c r="D7760" s="48" t="s">
        <v>700</v>
      </c>
      <c r="E7760" s="26">
        <v>1765028.1600000001</v>
      </c>
      <c r="F7760" s="26">
        <v>2126242.81</v>
      </c>
      <c r="G7760" s="26">
        <v>1550667.76</v>
      </c>
      <c r="H7760" s="26">
        <v>2210135.0200000005</v>
      </c>
      <c r="I7760" s="26">
        <v>2444891.1599999997</v>
      </c>
      <c r="J7760" s="26">
        <v>2374077.0699999998</v>
      </c>
      <c r="K7760" s="28">
        <v>2222280.0499999998</v>
      </c>
      <c r="L7760" s="28">
        <v>2203011.9199999995</v>
      </c>
      <c r="M7760" s="28">
        <v>2489927.8000000003</v>
      </c>
      <c r="N7760" s="28">
        <v>2831426.0700000003</v>
      </c>
      <c r="O7760" s="28">
        <v>3450435.7599999993</v>
      </c>
      <c r="P7760" s="28">
        <v>3590204.7500000005</v>
      </c>
      <c r="Q7760" s="28">
        <v>5264674.3099999996</v>
      </c>
      <c r="R7760" s="28">
        <v>5230679.4000000004</v>
      </c>
      <c r="S7760" s="28">
        <v>3612839.15</v>
      </c>
      <c r="T7760" s="28">
        <v>3990110.2100000004</v>
      </c>
      <c r="U7760" s="53">
        <v>3547075.4000000004</v>
      </c>
    </row>
    <row r="7761" spans="1:21" outlineLevel="3" x14ac:dyDescent="0.25">
      <c r="A7761" s="47" t="s">
        <v>11054</v>
      </c>
      <c r="B7761" s="47" t="s">
        <v>681</v>
      </c>
      <c r="C7761" s="48" t="s">
        <v>10937</v>
      </c>
      <c r="D7761" s="48" t="s">
        <v>701</v>
      </c>
      <c r="E7761" s="26">
        <v>3162024.3599999994</v>
      </c>
      <c r="F7761" s="26">
        <v>3299109.17</v>
      </c>
      <c r="G7761" s="26">
        <v>2976956.6299999994</v>
      </c>
      <c r="H7761" s="26">
        <v>2969068.16</v>
      </c>
      <c r="I7761" s="26">
        <v>3095656.45</v>
      </c>
      <c r="J7761" s="26">
        <v>3034720.35</v>
      </c>
      <c r="K7761" s="28">
        <v>3102907.12</v>
      </c>
      <c r="L7761" s="28">
        <v>3387569.4599999995</v>
      </c>
      <c r="M7761" s="28">
        <v>3424811.47</v>
      </c>
      <c r="N7761" s="28">
        <v>3572717.4799999995</v>
      </c>
      <c r="O7761" s="28">
        <v>3689314.18</v>
      </c>
      <c r="P7761" s="28">
        <v>3782953.1200000006</v>
      </c>
      <c r="Q7761" s="28">
        <v>4299723.09</v>
      </c>
      <c r="R7761" s="28">
        <v>4548953.6900000004</v>
      </c>
      <c r="S7761" s="28">
        <v>3987401.9</v>
      </c>
      <c r="T7761" s="28">
        <v>4473381.8099999996</v>
      </c>
      <c r="U7761" s="53">
        <v>4324002.91</v>
      </c>
    </row>
    <row r="7762" spans="1:21" outlineLevel="3" x14ac:dyDescent="0.25">
      <c r="A7762" s="47" t="s">
        <v>11054</v>
      </c>
      <c r="B7762" s="47" t="s">
        <v>681</v>
      </c>
      <c r="C7762" s="48" t="s">
        <v>10937</v>
      </c>
      <c r="D7762" s="48" t="s">
        <v>702</v>
      </c>
      <c r="E7762" s="26">
        <v>182460.87</v>
      </c>
      <c r="F7762" s="26">
        <v>164539.18</v>
      </c>
      <c r="G7762" s="26">
        <v>175673.43</v>
      </c>
      <c r="H7762" s="26" t="s">
        <v>11224</v>
      </c>
      <c r="I7762" s="26" t="s">
        <v>11224</v>
      </c>
      <c r="J7762" s="26" t="s">
        <v>11224</v>
      </c>
      <c r="K7762" s="28" t="s">
        <v>11225</v>
      </c>
      <c r="L7762" s="28" t="s">
        <v>11225</v>
      </c>
      <c r="M7762" s="28" t="s">
        <v>11225</v>
      </c>
      <c r="N7762" s="28" t="s">
        <v>11225</v>
      </c>
      <c r="O7762" s="28" t="s">
        <v>11225</v>
      </c>
      <c r="P7762" s="28" t="s">
        <v>11225</v>
      </c>
      <c r="Q7762" s="28" t="s">
        <v>11225</v>
      </c>
      <c r="R7762" s="28" t="s">
        <v>11225</v>
      </c>
      <c r="S7762" s="28">
        <v>0</v>
      </c>
      <c r="T7762" s="28" t="s">
        <v>11225</v>
      </c>
      <c r="U7762" s="53" t="s">
        <v>11225</v>
      </c>
    </row>
    <row r="7763" spans="1:21" outlineLevel="3" x14ac:dyDescent="0.25">
      <c r="A7763" s="47" t="s">
        <v>11054</v>
      </c>
      <c r="B7763" s="47" t="s">
        <v>681</v>
      </c>
      <c r="C7763" s="48" t="s">
        <v>10937</v>
      </c>
      <c r="D7763" s="48" t="s">
        <v>703</v>
      </c>
      <c r="E7763" s="26">
        <v>4493828.58</v>
      </c>
      <c r="F7763" s="26">
        <v>5344626.1800000006</v>
      </c>
      <c r="G7763" s="26">
        <v>5044392.82</v>
      </c>
      <c r="H7763" s="26">
        <v>5008520.1100000003</v>
      </c>
      <c r="I7763" s="26">
        <v>5115415.7699999996</v>
      </c>
      <c r="J7763" s="26">
        <v>5062903.1399999997</v>
      </c>
      <c r="K7763" s="28">
        <v>5001462.13</v>
      </c>
      <c r="L7763" s="28">
        <v>5295356.3900000006</v>
      </c>
      <c r="M7763" s="28">
        <v>5416150.8800000018</v>
      </c>
      <c r="N7763" s="28">
        <v>5593079.1299999999</v>
      </c>
      <c r="O7763" s="28">
        <v>6362187.6999999993</v>
      </c>
      <c r="P7763" s="28">
        <v>6623181.9200000009</v>
      </c>
      <c r="Q7763" s="28">
        <v>6699837.0100000007</v>
      </c>
      <c r="R7763" s="28">
        <v>7069226.1000000006</v>
      </c>
      <c r="S7763" s="28">
        <v>6971288.5599999996</v>
      </c>
      <c r="T7763" s="28">
        <v>6763609.6100000003</v>
      </c>
      <c r="U7763" s="53">
        <v>6554501.5499999998</v>
      </c>
    </row>
    <row r="7764" spans="1:21" outlineLevel="3" x14ac:dyDescent="0.25">
      <c r="A7764" s="47" t="s">
        <v>11054</v>
      </c>
      <c r="B7764" s="47" t="s">
        <v>681</v>
      </c>
      <c r="C7764" s="48" t="s">
        <v>10937</v>
      </c>
      <c r="D7764" s="48" t="s">
        <v>704</v>
      </c>
      <c r="E7764" s="26">
        <v>3503161.73</v>
      </c>
      <c r="F7764" s="26">
        <v>3589035.2500000005</v>
      </c>
      <c r="G7764" s="26">
        <v>3610781.21</v>
      </c>
      <c r="H7764" s="26">
        <v>3827737.85</v>
      </c>
      <c r="I7764" s="26">
        <v>3980904.3600000003</v>
      </c>
      <c r="J7764" s="26">
        <v>4057105.9400000004</v>
      </c>
      <c r="K7764" s="28">
        <v>4263183.2200000007</v>
      </c>
      <c r="L7764" s="28">
        <v>4491849.9099999983</v>
      </c>
      <c r="M7764" s="28">
        <v>4393981.870000001</v>
      </c>
      <c r="N7764" s="28">
        <v>4479873.3099999996</v>
      </c>
      <c r="O7764" s="28">
        <v>4562396.6399999997</v>
      </c>
      <c r="P7764" s="28">
        <v>4769885.55</v>
      </c>
      <c r="Q7764" s="28">
        <v>5017504.4799999995</v>
      </c>
      <c r="R7764" s="28">
        <v>5250442.0299999993</v>
      </c>
      <c r="S7764" s="28">
        <v>5185500.1599999992</v>
      </c>
      <c r="T7764" s="28">
        <v>5083032.57</v>
      </c>
      <c r="U7764" s="53">
        <v>5004483</v>
      </c>
    </row>
    <row r="7765" spans="1:21" outlineLevel="3" x14ac:dyDescent="0.25">
      <c r="A7765" s="47" t="s">
        <v>11054</v>
      </c>
      <c r="B7765" s="47" t="s">
        <v>681</v>
      </c>
      <c r="C7765" s="48" t="s">
        <v>10937</v>
      </c>
      <c r="D7765" s="48" t="s">
        <v>705</v>
      </c>
      <c r="E7765" s="26">
        <v>2785735.6599999997</v>
      </c>
      <c r="F7765" s="26">
        <v>3131221.69</v>
      </c>
      <c r="G7765" s="26">
        <v>2738269.55</v>
      </c>
      <c r="H7765" s="26">
        <v>2888906.5</v>
      </c>
      <c r="I7765" s="26">
        <v>3025299.78</v>
      </c>
      <c r="J7765" s="26">
        <v>3179302.48</v>
      </c>
      <c r="K7765" s="28">
        <v>3307364.23</v>
      </c>
      <c r="L7765" s="28">
        <v>3462239.0999999996</v>
      </c>
      <c r="M7765" s="28">
        <v>3343521.56</v>
      </c>
      <c r="N7765" s="28">
        <v>3550851.28</v>
      </c>
      <c r="O7765" s="28">
        <v>3724402.1</v>
      </c>
      <c r="P7765" s="28">
        <v>3976522.1799999997</v>
      </c>
      <c r="Q7765" s="28">
        <v>3857242.81</v>
      </c>
      <c r="R7765" s="28">
        <v>3912122.78</v>
      </c>
      <c r="S7765" s="28">
        <v>3835489.9499999997</v>
      </c>
      <c r="T7765" s="28">
        <v>3961456.5999999996</v>
      </c>
      <c r="U7765" s="53">
        <v>3722996.7700000005</v>
      </c>
    </row>
    <row r="7766" spans="1:21" outlineLevel="3" x14ac:dyDescent="0.25">
      <c r="A7766" s="47" t="s">
        <v>11054</v>
      </c>
      <c r="B7766" s="47" t="s">
        <v>681</v>
      </c>
      <c r="C7766" s="48" t="s">
        <v>10937</v>
      </c>
      <c r="D7766" s="48" t="s">
        <v>706</v>
      </c>
      <c r="E7766" s="26">
        <v>3406772</v>
      </c>
      <c r="F7766" s="26">
        <v>3686669.08</v>
      </c>
      <c r="G7766" s="26">
        <v>3333927.4499999997</v>
      </c>
      <c r="H7766" s="26">
        <v>3551647.17</v>
      </c>
      <c r="I7766" s="26">
        <v>3521283.21</v>
      </c>
      <c r="J7766" s="26">
        <v>3519187.65</v>
      </c>
      <c r="K7766" s="28">
        <v>3578649.74</v>
      </c>
      <c r="L7766" s="28">
        <v>3703078.25</v>
      </c>
      <c r="M7766" s="28">
        <v>3803875.3</v>
      </c>
      <c r="N7766" s="28">
        <v>4007172.4200000004</v>
      </c>
      <c r="O7766" s="28">
        <v>4362573.1599999992</v>
      </c>
      <c r="P7766" s="28">
        <v>4485870.92</v>
      </c>
      <c r="Q7766" s="28">
        <v>4669688.3</v>
      </c>
      <c r="R7766" s="28">
        <v>4729423.46</v>
      </c>
      <c r="S7766" s="28">
        <v>4806442.21</v>
      </c>
      <c r="T7766" s="28">
        <v>5115058.3100000005</v>
      </c>
      <c r="U7766" s="53">
        <v>4993304.33</v>
      </c>
    </row>
    <row r="7767" spans="1:21" outlineLevel="3" x14ac:dyDescent="0.25">
      <c r="A7767" s="47" t="s">
        <v>11054</v>
      </c>
      <c r="B7767" s="47" t="s">
        <v>681</v>
      </c>
      <c r="C7767" s="48" t="s">
        <v>10937</v>
      </c>
      <c r="D7767" s="48" t="s">
        <v>707</v>
      </c>
      <c r="E7767" s="26">
        <v>5145004.75</v>
      </c>
      <c r="F7767" s="26">
        <v>5179896.1599999992</v>
      </c>
      <c r="G7767" s="26">
        <v>5161546.92</v>
      </c>
      <c r="H7767" s="26">
        <v>5272139.9000000004</v>
      </c>
      <c r="I7767" s="26">
        <v>5224080.88</v>
      </c>
      <c r="J7767" s="26">
        <v>5519326.6599999992</v>
      </c>
      <c r="K7767" s="28">
        <v>5612083.6999999993</v>
      </c>
      <c r="L7767" s="28">
        <v>5684680.4500000002</v>
      </c>
      <c r="M7767" s="28">
        <v>5847131.29</v>
      </c>
      <c r="N7767" s="28">
        <v>6183491.7400000002</v>
      </c>
      <c r="O7767" s="28">
        <v>6192535.9600000009</v>
      </c>
      <c r="P7767" s="28">
        <v>6465632.8899999997</v>
      </c>
      <c r="Q7767" s="28">
        <v>6723509.2700000005</v>
      </c>
      <c r="R7767" s="28">
        <v>7071558.25</v>
      </c>
      <c r="S7767" s="28">
        <v>7289106.4699999997</v>
      </c>
      <c r="T7767" s="28">
        <v>7277955.6900000013</v>
      </c>
      <c r="U7767" s="53">
        <v>7141449.0000000009</v>
      </c>
    </row>
    <row r="7768" spans="1:21" outlineLevel="3" x14ac:dyDescent="0.25">
      <c r="A7768" s="47" t="s">
        <v>11054</v>
      </c>
      <c r="B7768" s="47" t="s">
        <v>681</v>
      </c>
      <c r="C7768" s="48" t="s">
        <v>10937</v>
      </c>
      <c r="D7768" s="48" t="s">
        <v>708</v>
      </c>
      <c r="E7768" s="26">
        <v>5896398.4299999997</v>
      </c>
      <c r="F7768" s="26">
        <v>6307264.2400000002</v>
      </c>
      <c r="G7768" s="26">
        <v>6038377.3099999996</v>
      </c>
      <c r="H7768" s="26">
        <v>6112315.5200000005</v>
      </c>
      <c r="I7768" s="26">
        <v>6151783.0299999993</v>
      </c>
      <c r="J7768" s="26">
        <v>6254868.4000000004</v>
      </c>
      <c r="K7768" s="28">
        <v>6251180.2000000002</v>
      </c>
      <c r="L7768" s="28">
        <v>6516315.96</v>
      </c>
      <c r="M7768" s="28">
        <v>6580308.290000001</v>
      </c>
      <c r="N7768" s="28">
        <v>7018029.6200000001</v>
      </c>
      <c r="O7768" s="28">
        <v>6961951.0800000001</v>
      </c>
      <c r="P7768" s="28">
        <v>7265177.3699999992</v>
      </c>
      <c r="Q7768" s="28">
        <v>7433284.9999999991</v>
      </c>
      <c r="R7768" s="28">
        <v>7802283.9600000009</v>
      </c>
      <c r="S7768" s="28">
        <v>7739433.8599999994</v>
      </c>
      <c r="T7768" s="28">
        <v>7878936.8700000001</v>
      </c>
      <c r="U7768" s="53">
        <v>7782168.4900000002</v>
      </c>
    </row>
    <row r="7769" spans="1:21" outlineLevel="3" x14ac:dyDescent="0.25">
      <c r="A7769" s="47" t="s">
        <v>11054</v>
      </c>
      <c r="B7769" s="47" t="s">
        <v>681</v>
      </c>
      <c r="C7769" s="48" t="s">
        <v>10937</v>
      </c>
      <c r="D7769" s="48" t="s">
        <v>709</v>
      </c>
      <c r="E7769" s="26" t="s">
        <v>11224</v>
      </c>
      <c r="F7769" s="26" t="s">
        <v>11224</v>
      </c>
      <c r="G7769" s="26" t="s">
        <v>11224</v>
      </c>
      <c r="H7769" s="26" t="s">
        <v>11224</v>
      </c>
      <c r="I7769" s="26" t="s">
        <v>11224</v>
      </c>
      <c r="J7769" s="26" t="s">
        <v>11224</v>
      </c>
      <c r="K7769" s="28">
        <v>0</v>
      </c>
      <c r="L7769" s="28">
        <v>0</v>
      </c>
      <c r="M7769" s="28">
        <v>0</v>
      </c>
      <c r="N7769" s="28">
        <v>0</v>
      </c>
      <c r="O7769" s="28">
        <v>0</v>
      </c>
      <c r="P7769" s="28">
        <v>0</v>
      </c>
      <c r="Q7769" s="28">
        <v>0</v>
      </c>
      <c r="R7769" s="28">
        <v>0</v>
      </c>
      <c r="S7769" s="28">
        <v>0</v>
      </c>
      <c r="T7769" s="28" t="s">
        <v>11225</v>
      </c>
      <c r="U7769" s="53" t="s">
        <v>11225</v>
      </c>
    </row>
    <row r="7770" spans="1:21" outlineLevel="3" x14ac:dyDescent="0.25">
      <c r="A7770" s="47" t="s">
        <v>11054</v>
      </c>
      <c r="B7770" s="47" t="s">
        <v>681</v>
      </c>
      <c r="C7770" s="48" t="s">
        <v>10937</v>
      </c>
      <c r="D7770" s="48" t="s">
        <v>710</v>
      </c>
      <c r="E7770" s="26">
        <v>5186188.5600000005</v>
      </c>
      <c r="F7770" s="26">
        <v>5452804.790000001</v>
      </c>
      <c r="G7770" s="26">
        <v>5234644.5200000005</v>
      </c>
      <c r="H7770" s="26">
        <v>5481894.4799999995</v>
      </c>
      <c r="I7770" s="26">
        <v>5630070.5899999999</v>
      </c>
      <c r="J7770" s="26">
        <v>5893299.79</v>
      </c>
      <c r="K7770" s="28">
        <v>6003760.3600000003</v>
      </c>
      <c r="L7770" s="28">
        <v>6180031.1299999999</v>
      </c>
      <c r="M7770" s="28">
        <v>6269980.1900000013</v>
      </c>
      <c r="N7770" s="28">
        <v>6337003.3099999987</v>
      </c>
      <c r="O7770" s="28">
        <v>6347936.7299999986</v>
      </c>
      <c r="P7770" s="28">
        <v>6566646.7000000002</v>
      </c>
      <c r="Q7770" s="28">
        <v>6741064.7599999998</v>
      </c>
      <c r="R7770" s="28">
        <v>6820718.6300000008</v>
      </c>
      <c r="S7770" s="28">
        <v>6756146.9300000006</v>
      </c>
      <c r="T7770" s="28">
        <v>6668752.6099999994</v>
      </c>
      <c r="U7770" s="53">
        <v>6495917.0499999998</v>
      </c>
    </row>
    <row r="7771" spans="1:21" outlineLevel="3" x14ac:dyDescent="0.25">
      <c r="A7771" s="47" t="s">
        <v>11054</v>
      </c>
      <c r="B7771" s="47" t="s">
        <v>681</v>
      </c>
      <c r="C7771" s="48" t="s">
        <v>10937</v>
      </c>
      <c r="D7771" s="48" t="s">
        <v>711</v>
      </c>
      <c r="E7771" s="26">
        <v>1978384.4600000002</v>
      </c>
      <c r="F7771" s="26">
        <v>2239315.11</v>
      </c>
      <c r="G7771" s="26">
        <v>2070965.9000000001</v>
      </c>
      <c r="H7771" s="26">
        <v>2093035.61</v>
      </c>
      <c r="I7771" s="26">
        <v>2169244.2200000002</v>
      </c>
      <c r="J7771" s="26">
        <v>2304636.21</v>
      </c>
      <c r="K7771" s="28">
        <v>2477724.31</v>
      </c>
      <c r="L7771" s="28">
        <v>2537896.7500000005</v>
      </c>
      <c r="M7771" s="28">
        <v>2412183.5599999996</v>
      </c>
      <c r="N7771" s="28">
        <v>2531230.2600000002</v>
      </c>
      <c r="O7771" s="28">
        <v>2746566.7</v>
      </c>
      <c r="P7771" s="28">
        <v>2695669.3200000003</v>
      </c>
      <c r="Q7771" s="28">
        <v>2722611.63</v>
      </c>
      <c r="R7771" s="28">
        <v>2978896.8000000003</v>
      </c>
      <c r="S7771" s="28">
        <v>2818231.56</v>
      </c>
      <c r="T7771" s="28">
        <v>2911104.31</v>
      </c>
      <c r="U7771" s="53">
        <v>2925380.29</v>
      </c>
    </row>
    <row r="7772" spans="1:21" outlineLevel="3" x14ac:dyDescent="0.25">
      <c r="A7772" s="47" t="s">
        <v>11054</v>
      </c>
      <c r="B7772" s="47" t="s">
        <v>681</v>
      </c>
      <c r="C7772" s="48" t="s">
        <v>10937</v>
      </c>
      <c r="D7772" s="48" t="s">
        <v>712</v>
      </c>
      <c r="E7772" s="26" t="s">
        <v>11224</v>
      </c>
      <c r="F7772" s="26" t="s">
        <v>11224</v>
      </c>
      <c r="G7772" s="26" t="s">
        <v>11224</v>
      </c>
      <c r="H7772" s="26" t="s">
        <v>11224</v>
      </c>
      <c r="I7772" s="26" t="s">
        <v>11224</v>
      </c>
      <c r="J7772" s="26" t="s">
        <v>11224</v>
      </c>
      <c r="K7772" s="28">
        <v>0</v>
      </c>
      <c r="L7772" s="28">
        <v>130262.09000000003</v>
      </c>
      <c r="M7772" s="28">
        <v>0</v>
      </c>
      <c r="N7772" s="28">
        <v>0</v>
      </c>
      <c r="O7772" s="28">
        <v>0</v>
      </c>
      <c r="P7772" s="28">
        <v>0</v>
      </c>
      <c r="Q7772" s="28">
        <v>0</v>
      </c>
      <c r="R7772" s="28">
        <v>0</v>
      </c>
      <c r="S7772" s="28">
        <v>0</v>
      </c>
      <c r="T7772" s="28">
        <v>0</v>
      </c>
      <c r="U7772" s="53">
        <v>0</v>
      </c>
    </row>
    <row r="7773" spans="1:21" outlineLevel="3" x14ac:dyDescent="0.25">
      <c r="A7773" s="47" t="s">
        <v>11054</v>
      </c>
      <c r="B7773" s="47" t="s">
        <v>681</v>
      </c>
      <c r="C7773" s="48" t="s">
        <v>10937</v>
      </c>
      <c r="D7773" s="48" t="s">
        <v>713</v>
      </c>
      <c r="E7773" s="26">
        <v>4935271.82</v>
      </c>
      <c r="F7773" s="26">
        <v>4942784.3499999996</v>
      </c>
      <c r="G7773" s="26">
        <v>4894164.0600000005</v>
      </c>
      <c r="H7773" s="26">
        <v>4975303.41</v>
      </c>
      <c r="I7773" s="26">
        <v>4986978.55</v>
      </c>
      <c r="J7773" s="26">
        <v>4776604.91</v>
      </c>
      <c r="K7773" s="28">
        <v>4862124.16</v>
      </c>
      <c r="L7773" s="28">
        <v>5164542.1099999994</v>
      </c>
      <c r="M7773" s="28">
        <v>5158476.6400000006</v>
      </c>
      <c r="N7773" s="28">
        <v>5179261.08</v>
      </c>
      <c r="O7773" s="28">
        <v>5220328.09</v>
      </c>
      <c r="P7773" s="28">
        <v>5471046.1899999995</v>
      </c>
      <c r="Q7773" s="28">
        <v>5609504.4500000002</v>
      </c>
      <c r="R7773" s="28">
        <v>5496719.25</v>
      </c>
      <c r="S7773" s="28">
        <v>5506839.0300000012</v>
      </c>
      <c r="T7773" s="28">
        <v>5754809.8099999996</v>
      </c>
      <c r="U7773" s="53">
        <v>5623196.71</v>
      </c>
    </row>
    <row r="7774" spans="1:21" outlineLevel="3" x14ac:dyDescent="0.25">
      <c r="A7774" s="47" t="s">
        <v>11054</v>
      </c>
      <c r="B7774" s="47" t="s">
        <v>681</v>
      </c>
      <c r="C7774" s="48" t="s">
        <v>10937</v>
      </c>
      <c r="D7774" s="48" t="s">
        <v>714</v>
      </c>
      <c r="E7774" s="26">
        <v>4244907.22</v>
      </c>
      <c r="F7774" s="26">
        <v>4244350.9799999995</v>
      </c>
      <c r="G7774" s="26">
        <v>4082856.62</v>
      </c>
      <c r="H7774" s="26">
        <v>4431418.1899999995</v>
      </c>
      <c r="I7774" s="26">
        <v>4548255.1599999992</v>
      </c>
      <c r="J7774" s="26">
        <v>4700168.9800000004</v>
      </c>
      <c r="K7774" s="28">
        <v>4631619.0999999996</v>
      </c>
      <c r="L7774" s="28">
        <v>4799821.3899999997</v>
      </c>
      <c r="M7774" s="28">
        <v>4728903.6600000011</v>
      </c>
      <c r="N7774" s="28">
        <v>4629695.26</v>
      </c>
      <c r="O7774" s="28">
        <v>4462714.84</v>
      </c>
      <c r="P7774" s="28">
        <v>4605466.8299999991</v>
      </c>
      <c r="Q7774" s="28">
        <v>4615979.6000000006</v>
      </c>
      <c r="R7774" s="28">
        <v>4673565.9899999993</v>
      </c>
      <c r="S7774" s="28">
        <v>4672154.6000000006</v>
      </c>
      <c r="T7774" s="28">
        <v>4809501.1400000006</v>
      </c>
      <c r="U7774" s="53">
        <v>4820850.74</v>
      </c>
    </row>
    <row r="7775" spans="1:21" outlineLevel="3" x14ac:dyDescent="0.25">
      <c r="A7775" s="47" t="s">
        <v>11054</v>
      </c>
      <c r="B7775" s="47" t="s">
        <v>681</v>
      </c>
      <c r="C7775" s="48" t="s">
        <v>10937</v>
      </c>
      <c r="D7775" s="48" t="s">
        <v>715</v>
      </c>
      <c r="E7775" s="26">
        <v>3137926.62</v>
      </c>
      <c r="F7775" s="26">
        <v>3061388.9</v>
      </c>
      <c r="G7775" s="26">
        <v>3260075.85</v>
      </c>
      <c r="H7775" s="26">
        <v>3362423.5499999993</v>
      </c>
      <c r="I7775" s="26">
        <v>3580759.0500000003</v>
      </c>
      <c r="J7775" s="26">
        <v>3633115.89</v>
      </c>
      <c r="K7775" s="28">
        <v>3600028.9999999995</v>
      </c>
      <c r="L7775" s="28">
        <v>3615288.3100000005</v>
      </c>
      <c r="M7775" s="28">
        <v>3688077.4699999997</v>
      </c>
      <c r="N7775" s="28">
        <v>3647522.2999999993</v>
      </c>
      <c r="O7775" s="28">
        <v>3525736.34</v>
      </c>
      <c r="P7775" s="28">
        <v>3789291.4499999997</v>
      </c>
      <c r="Q7775" s="28">
        <v>4083450.66</v>
      </c>
      <c r="R7775" s="28">
        <v>4090786.12</v>
      </c>
      <c r="S7775" s="28">
        <v>4082802.7800000007</v>
      </c>
      <c r="T7775" s="28">
        <v>4108768.9699999997</v>
      </c>
      <c r="U7775" s="53">
        <v>4078360.5099999993</v>
      </c>
    </row>
    <row r="7776" spans="1:21" outlineLevel="3" x14ac:dyDescent="0.25">
      <c r="A7776" s="47" t="s">
        <v>11054</v>
      </c>
      <c r="B7776" s="47" t="s">
        <v>681</v>
      </c>
      <c r="C7776" s="48" t="s">
        <v>10937</v>
      </c>
      <c r="D7776" s="48" t="s">
        <v>716</v>
      </c>
      <c r="E7776" s="26" t="s">
        <v>11224</v>
      </c>
      <c r="F7776" s="26" t="s">
        <v>11224</v>
      </c>
      <c r="G7776" s="26" t="s">
        <v>11224</v>
      </c>
      <c r="H7776" s="26" t="s">
        <v>11224</v>
      </c>
      <c r="I7776" s="26" t="s">
        <v>11224</v>
      </c>
      <c r="J7776" s="26" t="s">
        <v>11224</v>
      </c>
      <c r="K7776" s="28" t="s">
        <v>11225</v>
      </c>
      <c r="L7776" s="28" t="s">
        <v>11225</v>
      </c>
      <c r="M7776" s="28" t="s">
        <v>11225</v>
      </c>
      <c r="N7776" s="28" t="s">
        <v>11225</v>
      </c>
      <c r="O7776" s="28" t="s">
        <v>11225</v>
      </c>
      <c r="P7776" s="28" t="s">
        <v>11225</v>
      </c>
      <c r="Q7776" s="28" t="s">
        <v>11225</v>
      </c>
      <c r="R7776" s="28" t="s">
        <v>11225</v>
      </c>
      <c r="S7776" s="28">
        <v>0</v>
      </c>
      <c r="T7776" s="28" t="s">
        <v>11225</v>
      </c>
      <c r="U7776" s="53" t="s">
        <v>11225</v>
      </c>
    </row>
    <row r="7777" spans="1:21" outlineLevel="3" x14ac:dyDescent="0.25">
      <c r="A7777" s="47" t="s">
        <v>11054</v>
      </c>
      <c r="B7777" s="47" t="s">
        <v>681</v>
      </c>
      <c r="C7777" s="48" t="s">
        <v>10937</v>
      </c>
      <c r="D7777" s="48" t="s">
        <v>717</v>
      </c>
      <c r="E7777" s="26">
        <v>1688512.3799999997</v>
      </c>
      <c r="F7777" s="26">
        <v>1828114.0199999998</v>
      </c>
      <c r="G7777" s="26">
        <v>1761426.0099999998</v>
      </c>
      <c r="H7777" s="26">
        <v>1797617.7800000003</v>
      </c>
      <c r="I7777" s="26">
        <v>2133476.7500000005</v>
      </c>
      <c r="J7777" s="26">
        <v>2183623.7999999998</v>
      </c>
      <c r="K7777" s="28">
        <v>2258416.83</v>
      </c>
      <c r="L7777" s="28">
        <v>2500057.12</v>
      </c>
      <c r="M7777" s="28">
        <v>2541904.4900000002</v>
      </c>
      <c r="N7777" s="28">
        <v>2605548.3200000003</v>
      </c>
      <c r="O7777" s="28">
        <v>2712513.43</v>
      </c>
      <c r="P7777" s="28">
        <v>2696889.3899999997</v>
      </c>
      <c r="Q7777" s="28">
        <v>2806635.66</v>
      </c>
      <c r="R7777" s="28">
        <v>2869096.1899999995</v>
      </c>
      <c r="S7777" s="28">
        <v>2755027.7</v>
      </c>
      <c r="T7777" s="28">
        <v>2755822.7299999995</v>
      </c>
      <c r="U7777" s="53">
        <v>2680414.2999999998</v>
      </c>
    </row>
    <row r="7778" spans="1:21" outlineLevel="3" x14ac:dyDescent="0.25">
      <c r="A7778" s="47" t="s">
        <v>11054</v>
      </c>
      <c r="B7778" s="47" t="s">
        <v>681</v>
      </c>
      <c r="C7778" s="48" t="s">
        <v>10937</v>
      </c>
      <c r="D7778" s="48" t="s">
        <v>718</v>
      </c>
      <c r="E7778" s="26">
        <v>2761006.2800000003</v>
      </c>
      <c r="F7778" s="26">
        <v>2803202.9</v>
      </c>
      <c r="G7778" s="26">
        <v>2662926.6699999995</v>
      </c>
      <c r="H7778" s="26">
        <v>2924017.3400000008</v>
      </c>
      <c r="I7778" s="26">
        <v>3100468.37</v>
      </c>
      <c r="J7778" s="26">
        <v>3240474.33</v>
      </c>
      <c r="K7778" s="28">
        <v>3519620.49</v>
      </c>
      <c r="L7778" s="28">
        <v>3833616.9299999997</v>
      </c>
      <c r="M7778" s="28">
        <v>3853885.9499999997</v>
      </c>
      <c r="N7778" s="28">
        <v>4051704.5</v>
      </c>
      <c r="O7778" s="28">
        <v>3880476.2099999995</v>
      </c>
      <c r="P7778" s="28">
        <v>3888712.88</v>
      </c>
      <c r="Q7778" s="28">
        <v>4168610.65</v>
      </c>
      <c r="R7778" s="28">
        <v>4126336.5499999993</v>
      </c>
      <c r="S7778" s="28">
        <v>3986568.4800000004</v>
      </c>
      <c r="T7778" s="28">
        <v>4115582.0700000003</v>
      </c>
      <c r="U7778" s="53">
        <v>3978881.5999999992</v>
      </c>
    </row>
    <row r="7779" spans="1:21" outlineLevel="3" x14ac:dyDescent="0.25">
      <c r="A7779" s="47" t="s">
        <v>11054</v>
      </c>
      <c r="B7779" s="47" t="s">
        <v>681</v>
      </c>
      <c r="C7779" s="48" t="s">
        <v>10937</v>
      </c>
      <c r="D7779" s="48" t="s">
        <v>719</v>
      </c>
      <c r="E7779" s="26">
        <v>1264426.04</v>
      </c>
      <c r="F7779" s="26">
        <v>1472988.74</v>
      </c>
      <c r="G7779" s="26">
        <v>1241907.82</v>
      </c>
      <c r="H7779" s="26">
        <v>1237210.8500000001</v>
      </c>
      <c r="I7779" s="26">
        <v>1319813.73</v>
      </c>
      <c r="J7779" s="26">
        <v>1346562.51</v>
      </c>
      <c r="K7779" s="28">
        <v>1357926.57</v>
      </c>
      <c r="L7779" s="28">
        <v>1445100.51</v>
      </c>
      <c r="M7779" s="28">
        <v>1597621.9800000002</v>
      </c>
      <c r="N7779" s="28">
        <v>1623297.5000000002</v>
      </c>
      <c r="O7779" s="28">
        <v>1757577.44</v>
      </c>
      <c r="P7779" s="28">
        <v>1745926.57</v>
      </c>
      <c r="Q7779" s="28">
        <v>1989485.5500000003</v>
      </c>
      <c r="R7779" s="28">
        <v>1980097.9900000002</v>
      </c>
      <c r="S7779" s="28">
        <v>2008363.8099999998</v>
      </c>
      <c r="T7779" s="28">
        <v>2110981.4200000004</v>
      </c>
      <c r="U7779" s="53">
        <v>2086039.5599999998</v>
      </c>
    </row>
    <row r="7780" spans="1:21" outlineLevel="3" x14ac:dyDescent="0.25">
      <c r="A7780" s="47" t="s">
        <v>11054</v>
      </c>
      <c r="B7780" s="47" t="s">
        <v>681</v>
      </c>
      <c r="C7780" s="48" t="s">
        <v>10937</v>
      </c>
      <c r="D7780" s="48" t="s">
        <v>720</v>
      </c>
      <c r="E7780" s="26">
        <v>1831835.55</v>
      </c>
      <c r="F7780" s="26">
        <v>1845816.5999999999</v>
      </c>
      <c r="G7780" s="26">
        <v>1834725.2999999998</v>
      </c>
      <c r="H7780" s="26">
        <v>1849721.08</v>
      </c>
      <c r="I7780" s="26">
        <v>1946614.2400000002</v>
      </c>
      <c r="J7780" s="26">
        <v>1979291.83</v>
      </c>
      <c r="K7780" s="28">
        <v>1994348.17</v>
      </c>
      <c r="L7780" s="28">
        <v>2087294.67</v>
      </c>
      <c r="M7780" s="28">
        <v>2081352.2799999998</v>
      </c>
      <c r="N7780" s="28">
        <v>2074870.45</v>
      </c>
      <c r="O7780" s="28">
        <v>2124345.42</v>
      </c>
      <c r="P7780" s="28">
        <v>2134596.0500000003</v>
      </c>
      <c r="Q7780" s="28">
        <v>2288093.5800000005</v>
      </c>
      <c r="R7780" s="28">
        <v>2399848.6500000004</v>
      </c>
      <c r="S7780" s="28">
        <v>2524880.3399999994</v>
      </c>
      <c r="T7780" s="28">
        <v>2622672.17</v>
      </c>
      <c r="U7780" s="53">
        <v>2576640.29</v>
      </c>
    </row>
    <row r="7781" spans="1:21" outlineLevel="3" x14ac:dyDescent="0.25">
      <c r="A7781" s="47" t="s">
        <v>11054</v>
      </c>
      <c r="B7781" s="47" t="s">
        <v>681</v>
      </c>
      <c r="C7781" s="48" t="s">
        <v>10937</v>
      </c>
      <c r="D7781" s="48" t="s">
        <v>721</v>
      </c>
      <c r="E7781" s="26">
        <v>515893.3</v>
      </c>
      <c r="F7781" s="26">
        <v>583625.64</v>
      </c>
      <c r="G7781" s="26">
        <v>621548.41</v>
      </c>
      <c r="H7781" s="26">
        <v>639574.46000000008</v>
      </c>
      <c r="I7781" s="26">
        <v>643022.33000000007</v>
      </c>
      <c r="J7781" s="26">
        <v>653981.56999999995</v>
      </c>
      <c r="K7781" s="28">
        <v>663584.06999999995</v>
      </c>
      <c r="L7781" s="28">
        <v>694735.6</v>
      </c>
      <c r="M7781" s="28">
        <v>739388.82</v>
      </c>
      <c r="N7781" s="28">
        <v>743151.94000000006</v>
      </c>
      <c r="O7781" s="28">
        <v>801933.89999999991</v>
      </c>
      <c r="P7781" s="28">
        <v>747386.01</v>
      </c>
      <c r="Q7781" s="28">
        <v>801955.22000000009</v>
      </c>
      <c r="R7781" s="28">
        <v>866822.91999999993</v>
      </c>
      <c r="S7781" s="28">
        <v>720044.09</v>
      </c>
      <c r="T7781" s="28">
        <v>837640.8899999999</v>
      </c>
      <c r="U7781" s="53">
        <v>780623.06</v>
      </c>
    </row>
    <row r="7782" spans="1:21" outlineLevel="3" x14ac:dyDescent="0.25">
      <c r="A7782" s="47" t="s">
        <v>11054</v>
      </c>
      <c r="B7782" s="47" t="s">
        <v>681</v>
      </c>
      <c r="C7782" s="48" t="s">
        <v>10937</v>
      </c>
      <c r="D7782" s="48" t="s">
        <v>722</v>
      </c>
      <c r="E7782" s="26" t="s">
        <v>11224</v>
      </c>
      <c r="F7782" s="26" t="s">
        <v>11224</v>
      </c>
      <c r="G7782" s="26" t="s">
        <v>11224</v>
      </c>
      <c r="H7782" s="26" t="s">
        <v>11224</v>
      </c>
      <c r="I7782" s="26" t="s">
        <v>11224</v>
      </c>
      <c r="J7782" s="26" t="s">
        <v>11224</v>
      </c>
      <c r="K7782" s="28" t="s">
        <v>11225</v>
      </c>
      <c r="L7782" s="28" t="s">
        <v>11225</v>
      </c>
      <c r="M7782" s="28" t="s">
        <v>11225</v>
      </c>
      <c r="N7782" s="28" t="s">
        <v>11225</v>
      </c>
      <c r="O7782" s="28" t="s">
        <v>11225</v>
      </c>
      <c r="P7782" s="28" t="s">
        <v>11225</v>
      </c>
      <c r="Q7782" s="28" t="s">
        <v>11225</v>
      </c>
      <c r="R7782" s="28" t="s">
        <v>11225</v>
      </c>
      <c r="S7782" s="28" t="s">
        <v>11225</v>
      </c>
      <c r="T7782" s="28" t="s">
        <v>11225</v>
      </c>
      <c r="U7782" s="53" t="s">
        <v>11225</v>
      </c>
    </row>
    <row r="7783" spans="1:21" outlineLevel="3" x14ac:dyDescent="0.25">
      <c r="A7783" s="47" t="s">
        <v>11054</v>
      </c>
      <c r="B7783" s="47" t="s">
        <v>681</v>
      </c>
      <c r="C7783" s="48" t="s">
        <v>10937</v>
      </c>
      <c r="D7783" s="48" t="s">
        <v>723</v>
      </c>
      <c r="E7783" s="26">
        <v>1996947.0099999998</v>
      </c>
      <c r="F7783" s="26">
        <v>2300843.1900000004</v>
      </c>
      <c r="G7783" s="26">
        <v>1857863.2200000002</v>
      </c>
      <c r="H7783" s="26">
        <v>1979241.7399999998</v>
      </c>
      <c r="I7783" s="26">
        <v>1928981.28</v>
      </c>
      <c r="J7783" s="26">
        <v>2035185.6</v>
      </c>
      <c r="K7783" s="28">
        <v>1965051.29</v>
      </c>
      <c r="L7783" s="28">
        <v>1867881.81</v>
      </c>
      <c r="M7783" s="28">
        <v>1954551.4400000004</v>
      </c>
      <c r="N7783" s="28">
        <v>2114920.81</v>
      </c>
      <c r="O7783" s="28">
        <v>2243842.31</v>
      </c>
      <c r="P7783" s="28">
        <v>2249823.2799999998</v>
      </c>
      <c r="Q7783" s="28">
        <v>2391024.34</v>
      </c>
      <c r="R7783" s="28">
        <v>2475841.1</v>
      </c>
      <c r="S7783" s="28">
        <v>2418788.6599999997</v>
      </c>
      <c r="T7783" s="28">
        <v>2477467.21</v>
      </c>
      <c r="U7783" s="53">
        <v>2232080.08</v>
      </c>
    </row>
    <row r="7784" spans="1:21" outlineLevel="3" x14ac:dyDescent="0.25">
      <c r="A7784" s="47" t="s">
        <v>11054</v>
      </c>
      <c r="B7784" s="47" t="s">
        <v>681</v>
      </c>
      <c r="C7784" s="48" t="s">
        <v>10937</v>
      </c>
      <c r="D7784" s="48" t="s">
        <v>724</v>
      </c>
      <c r="E7784" s="26">
        <v>1791419.9300000002</v>
      </c>
      <c r="F7784" s="26">
        <v>2073232.4899999998</v>
      </c>
      <c r="G7784" s="26">
        <v>1737739.4000000001</v>
      </c>
      <c r="H7784" s="26">
        <v>1731154.4699999997</v>
      </c>
      <c r="I7784" s="26">
        <v>1714778.8900000001</v>
      </c>
      <c r="J7784" s="26">
        <v>1803304.52</v>
      </c>
      <c r="K7784" s="28">
        <v>1841775.3200000003</v>
      </c>
      <c r="L7784" s="28">
        <v>2022687.26</v>
      </c>
      <c r="M7784" s="28">
        <v>2174391.46</v>
      </c>
      <c r="N7784" s="28">
        <v>2127616.54</v>
      </c>
      <c r="O7784" s="28">
        <v>2305139.1999999997</v>
      </c>
      <c r="P7784" s="28">
        <v>2486734.81</v>
      </c>
      <c r="Q7784" s="28">
        <v>2669871.91</v>
      </c>
      <c r="R7784" s="28">
        <v>2629529.5799999996</v>
      </c>
      <c r="S7784" s="28">
        <v>2697632.2700000005</v>
      </c>
      <c r="T7784" s="28">
        <v>2850670.9</v>
      </c>
      <c r="U7784" s="53">
        <v>2860829.58</v>
      </c>
    </row>
    <row r="7785" spans="1:21" outlineLevel="3" x14ac:dyDescent="0.25">
      <c r="A7785" s="47" t="s">
        <v>11054</v>
      </c>
      <c r="B7785" s="47" t="s">
        <v>681</v>
      </c>
      <c r="C7785" s="48" t="s">
        <v>10937</v>
      </c>
      <c r="D7785" s="48" t="s">
        <v>725</v>
      </c>
      <c r="E7785" s="26">
        <v>2599750.3499999996</v>
      </c>
      <c r="F7785" s="26">
        <v>2689148.2399999998</v>
      </c>
      <c r="G7785" s="26">
        <v>2606164.4099999997</v>
      </c>
      <c r="H7785" s="26">
        <v>2671871.0900000003</v>
      </c>
      <c r="I7785" s="26">
        <v>2738768.05</v>
      </c>
      <c r="J7785" s="26">
        <v>2755653.59</v>
      </c>
      <c r="K7785" s="28">
        <v>2758343.1999999997</v>
      </c>
      <c r="L7785" s="28">
        <v>2734407.76</v>
      </c>
      <c r="M7785" s="28">
        <v>2743550.7499999995</v>
      </c>
      <c r="N7785" s="28">
        <v>2706291.8899999992</v>
      </c>
      <c r="O7785" s="28">
        <v>2983300.6</v>
      </c>
      <c r="P7785" s="28">
        <v>2971608.27</v>
      </c>
      <c r="Q7785" s="28">
        <v>3043650.4200000004</v>
      </c>
      <c r="R7785" s="28">
        <v>3092659.9099999997</v>
      </c>
      <c r="S7785" s="28">
        <v>3098114.76</v>
      </c>
      <c r="T7785" s="28">
        <v>3169277.9000000004</v>
      </c>
      <c r="U7785" s="53">
        <v>3278047.5100000002</v>
      </c>
    </row>
    <row r="7786" spans="1:21" outlineLevel="3" x14ac:dyDescent="0.25">
      <c r="A7786" s="47" t="s">
        <v>11054</v>
      </c>
      <c r="B7786" s="47" t="s">
        <v>681</v>
      </c>
      <c r="C7786" s="48" t="s">
        <v>10937</v>
      </c>
      <c r="D7786" s="48" t="s">
        <v>726</v>
      </c>
      <c r="E7786" s="26">
        <v>1743288.08</v>
      </c>
      <c r="F7786" s="26">
        <v>2198348.0699999998</v>
      </c>
      <c r="G7786" s="26">
        <v>2110074.3200000003</v>
      </c>
      <c r="H7786" s="26">
        <v>1838662.5799999996</v>
      </c>
      <c r="I7786" s="26">
        <v>2031458.3899999997</v>
      </c>
      <c r="J7786" s="26">
        <v>2151737.65</v>
      </c>
      <c r="K7786" s="28">
        <v>2049635.1500000001</v>
      </c>
      <c r="L7786" s="28">
        <v>2197937.63</v>
      </c>
      <c r="M7786" s="28">
        <v>2236374.16</v>
      </c>
      <c r="N7786" s="28">
        <v>2261362.9900000002</v>
      </c>
      <c r="O7786" s="28">
        <v>2372430.89</v>
      </c>
      <c r="P7786" s="28">
        <v>2270329.8199999994</v>
      </c>
      <c r="Q7786" s="28">
        <v>2319985.9299999997</v>
      </c>
      <c r="R7786" s="28">
        <v>2370570.37</v>
      </c>
      <c r="S7786" s="28">
        <v>2402895.4</v>
      </c>
      <c r="T7786" s="28">
        <v>2347636.9900000002</v>
      </c>
      <c r="U7786" s="53">
        <v>2337621.4500000002</v>
      </c>
    </row>
    <row r="7787" spans="1:21" outlineLevel="3" x14ac:dyDescent="0.25">
      <c r="A7787" s="47" t="s">
        <v>11054</v>
      </c>
      <c r="B7787" s="47" t="s">
        <v>681</v>
      </c>
      <c r="C7787" s="48" t="s">
        <v>10937</v>
      </c>
      <c r="D7787" s="48" t="s">
        <v>727</v>
      </c>
      <c r="E7787" s="26">
        <v>3298310.47</v>
      </c>
      <c r="F7787" s="26">
        <v>3594068.14</v>
      </c>
      <c r="G7787" s="26">
        <v>3221185.1899999995</v>
      </c>
      <c r="H7787" s="26">
        <v>3375107.99</v>
      </c>
      <c r="I7787" s="26">
        <v>3464352.0199999991</v>
      </c>
      <c r="J7787" s="26">
        <v>3461814.2800000003</v>
      </c>
      <c r="K7787" s="28">
        <v>3656230.26</v>
      </c>
      <c r="L7787" s="28">
        <v>3805160.01</v>
      </c>
      <c r="M7787" s="28">
        <v>3545343.9199999995</v>
      </c>
      <c r="N7787" s="28">
        <v>3653730.9099999997</v>
      </c>
      <c r="O7787" s="28">
        <v>3916407.9200000009</v>
      </c>
      <c r="P7787" s="28">
        <v>3966922.8000000003</v>
      </c>
      <c r="Q7787" s="28">
        <v>4193112.19</v>
      </c>
      <c r="R7787" s="28">
        <v>4184860.45</v>
      </c>
      <c r="S7787" s="28">
        <v>4186711.09</v>
      </c>
      <c r="T7787" s="28">
        <v>4226865.0699999994</v>
      </c>
      <c r="U7787" s="53">
        <v>4217653.1100000013</v>
      </c>
    </row>
    <row r="7788" spans="1:21" outlineLevel="3" x14ac:dyDescent="0.25">
      <c r="A7788" s="47" t="s">
        <v>11054</v>
      </c>
      <c r="B7788" s="47" t="s">
        <v>681</v>
      </c>
      <c r="C7788" s="48" t="s">
        <v>10937</v>
      </c>
      <c r="D7788" s="48" t="s">
        <v>728</v>
      </c>
      <c r="E7788" s="26">
        <v>1821113.66</v>
      </c>
      <c r="F7788" s="26">
        <v>1972469.6399999997</v>
      </c>
      <c r="G7788" s="26">
        <v>1929242.3499999999</v>
      </c>
      <c r="H7788" s="26">
        <v>1986627.1099999999</v>
      </c>
      <c r="I7788" s="26">
        <v>2148774.21</v>
      </c>
      <c r="J7788" s="26">
        <v>2082426.2</v>
      </c>
      <c r="K7788" s="28">
        <v>2256147.9700000002</v>
      </c>
      <c r="L7788" s="28">
        <v>2444229.1999999997</v>
      </c>
      <c r="M7788" s="28">
        <v>2496358.33</v>
      </c>
      <c r="N7788" s="28">
        <v>2566965.7200000002</v>
      </c>
      <c r="O7788" s="28">
        <v>2496019.0400000005</v>
      </c>
      <c r="P7788" s="28">
        <v>2555473.11</v>
      </c>
      <c r="Q7788" s="28">
        <v>2552374.0299999998</v>
      </c>
      <c r="R7788" s="28">
        <v>2781367.31</v>
      </c>
      <c r="S7788" s="28">
        <v>2736602.3800000004</v>
      </c>
      <c r="T7788" s="28">
        <v>2800814.19</v>
      </c>
      <c r="U7788" s="53">
        <v>2767330.3200000003</v>
      </c>
    </row>
    <row r="7789" spans="1:21" outlineLevel="3" x14ac:dyDescent="0.25">
      <c r="A7789" s="47" t="s">
        <v>11054</v>
      </c>
      <c r="B7789" s="47" t="s">
        <v>681</v>
      </c>
      <c r="C7789" s="48" t="s">
        <v>10937</v>
      </c>
      <c r="D7789" s="48" t="s">
        <v>729</v>
      </c>
      <c r="E7789" s="26" t="s">
        <v>11224</v>
      </c>
      <c r="F7789" s="26" t="s">
        <v>11224</v>
      </c>
      <c r="G7789" s="26" t="s">
        <v>11224</v>
      </c>
      <c r="H7789" s="26" t="s">
        <v>11224</v>
      </c>
      <c r="I7789" s="26" t="s">
        <v>11224</v>
      </c>
      <c r="J7789" s="26" t="s">
        <v>11224</v>
      </c>
      <c r="K7789" s="28" t="s">
        <v>11225</v>
      </c>
      <c r="L7789" s="28" t="s">
        <v>11225</v>
      </c>
      <c r="M7789" s="28" t="s">
        <v>11225</v>
      </c>
      <c r="N7789" s="28" t="s">
        <v>11225</v>
      </c>
      <c r="O7789" s="28" t="s">
        <v>11225</v>
      </c>
      <c r="P7789" s="28" t="s">
        <v>11225</v>
      </c>
      <c r="Q7789" s="28" t="s">
        <v>11225</v>
      </c>
      <c r="R7789" s="28" t="s">
        <v>11225</v>
      </c>
      <c r="S7789" s="28" t="s">
        <v>11225</v>
      </c>
      <c r="T7789" s="28" t="s">
        <v>11225</v>
      </c>
      <c r="U7789" s="53" t="s">
        <v>11225</v>
      </c>
    </row>
    <row r="7790" spans="1:21" outlineLevel="3" x14ac:dyDescent="0.25">
      <c r="A7790" s="47" t="s">
        <v>11054</v>
      </c>
      <c r="B7790" s="47" t="s">
        <v>681</v>
      </c>
      <c r="C7790" s="48" t="s">
        <v>10937</v>
      </c>
      <c r="D7790" s="48" t="s">
        <v>730</v>
      </c>
      <c r="E7790" s="26">
        <v>3723976.67</v>
      </c>
      <c r="F7790" s="26">
        <v>3879155.58</v>
      </c>
      <c r="G7790" s="26">
        <v>3764571.57</v>
      </c>
      <c r="H7790" s="26">
        <v>3784381.4199999995</v>
      </c>
      <c r="I7790" s="26">
        <v>4040789.73</v>
      </c>
      <c r="J7790" s="26">
        <v>4001904.5</v>
      </c>
      <c r="K7790" s="28">
        <v>4189163.37</v>
      </c>
      <c r="L7790" s="28">
        <v>4457644.74</v>
      </c>
      <c r="M7790" s="28">
        <v>4332763.58</v>
      </c>
      <c r="N7790" s="28">
        <v>4444041.7500000009</v>
      </c>
      <c r="O7790" s="28">
        <v>4543718.04</v>
      </c>
      <c r="P7790" s="28">
        <v>4758095.99</v>
      </c>
      <c r="Q7790" s="28">
        <v>4878012.6899999995</v>
      </c>
      <c r="R7790" s="28">
        <v>4899902.24</v>
      </c>
      <c r="S7790" s="28">
        <v>5133313.53</v>
      </c>
      <c r="T7790" s="28">
        <v>5054434.05</v>
      </c>
      <c r="U7790" s="53">
        <v>4936783.6799999988</v>
      </c>
    </row>
    <row r="7791" spans="1:21" outlineLevel="3" x14ac:dyDescent="0.25">
      <c r="A7791" s="47" t="s">
        <v>11054</v>
      </c>
      <c r="B7791" s="47" t="s">
        <v>681</v>
      </c>
      <c r="C7791" s="48" t="s">
        <v>10937</v>
      </c>
      <c r="D7791" s="48" t="s">
        <v>731</v>
      </c>
      <c r="E7791" s="26">
        <v>4017163.13</v>
      </c>
      <c r="F7791" s="26">
        <v>4382293.96</v>
      </c>
      <c r="G7791" s="26">
        <v>4634557.7300000004</v>
      </c>
      <c r="H7791" s="26">
        <v>4086065.84</v>
      </c>
      <c r="I7791" s="26">
        <v>4136516.99</v>
      </c>
      <c r="J7791" s="26">
        <v>4257704.57</v>
      </c>
      <c r="K7791" s="28">
        <v>4362254.4499999993</v>
      </c>
      <c r="L7791" s="28">
        <v>4543065.7799999993</v>
      </c>
      <c r="M7791" s="28">
        <v>4648115.74</v>
      </c>
      <c r="N7791" s="28">
        <v>4771047.25</v>
      </c>
      <c r="O7791" s="28">
        <v>4923781.4500000011</v>
      </c>
      <c r="P7791" s="28">
        <v>5139736.4299999988</v>
      </c>
      <c r="Q7791" s="28">
        <v>5600624.8799999999</v>
      </c>
      <c r="R7791" s="28">
        <v>5757864.4999999991</v>
      </c>
      <c r="S7791" s="28">
        <v>5819597.4100000001</v>
      </c>
      <c r="T7791" s="28">
        <v>5909739.8999999994</v>
      </c>
      <c r="U7791" s="53">
        <v>5947431.0199999996</v>
      </c>
    </row>
    <row r="7792" spans="1:21" outlineLevel="3" x14ac:dyDescent="0.25">
      <c r="A7792" s="47" t="s">
        <v>11054</v>
      </c>
      <c r="B7792" s="47" t="s">
        <v>681</v>
      </c>
      <c r="C7792" s="48" t="s">
        <v>10937</v>
      </c>
      <c r="D7792" s="48" t="s">
        <v>732</v>
      </c>
      <c r="E7792" s="26">
        <v>5140155.3199999994</v>
      </c>
      <c r="F7792" s="26">
        <v>4901159.4000000004</v>
      </c>
      <c r="G7792" s="26">
        <v>5061195.47</v>
      </c>
      <c r="H7792" s="26">
        <v>5214337.370000001</v>
      </c>
      <c r="I7792" s="26">
        <v>5701518.54</v>
      </c>
      <c r="J7792" s="26">
        <v>5728577.1599999992</v>
      </c>
      <c r="K7792" s="28">
        <v>6060454.29</v>
      </c>
      <c r="L7792" s="28">
        <v>6381328.1800000016</v>
      </c>
      <c r="M7792" s="28">
        <v>6644554.2299999986</v>
      </c>
      <c r="N7792" s="28">
        <v>6845993.3200000003</v>
      </c>
      <c r="O7792" s="28">
        <v>6742376.1099999994</v>
      </c>
      <c r="P7792" s="28">
        <v>6921729.3599999994</v>
      </c>
      <c r="Q7792" s="28">
        <v>6812696.5</v>
      </c>
      <c r="R7792" s="28">
        <v>7029526.8399999999</v>
      </c>
      <c r="S7792" s="28">
        <v>7006858.0999999996</v>
      </c>
      <c r="T7792" s="28">
        <v>7186259.9500000002</v>
      </c>
      <c r="U7792" s="53">
        <v>7233365.209999999</v>
      </c>
    </row>
    <row r="7793" spans="1:21" outlineLevel="3" x14ac:dyDescent="0.25">
      <c r="A7793" s="47" t="s">
        <v>11054</v>
      </c>
      <c r="B7793" s="47" t="s">
        <v>681</v>
      </c>
      <c r="C7793" s="48" t="s">
        <v>10937</v>
      </c>
      <c r="D7793" s="48" t="s">
        <v>733</v>
      </c>
      <c r="E7793" s="26">
        <v>1148332.6300000001</v>
      </c>
      <c r="F7793" s="26">
        <v>1076714.18</v>
      </c>
      <c r="G7793" s="26">
        <v>1010648.66</v>
      </c>
      <c r="H7793" s="26">
        <v>1047151.47</v>
      </c>
      <c r="I7793" s="26">
        <v>1212733.6300000001</v>
      </c>
      <c r="J7793" s="26">
        <v>1276883.2000000002</v>
      </c>
      <c r="K7793" s="28">
        <v>1342517.4000000001</v>
      </c>
      <c r="L7793" s="28">
        <v>1516626.8300000003</v>
      </c>
      <c r="M7793" s="28">
        <v>1508960.01</v>
      </c>
      <c r="N7793" s="28">
        <v>1518079.4399999997</v>
      </c>
      <c r="O7793" s="28">
        <v>1614994.74</v>
      </c>
      <c r="P7793" s="28">
        <v>1626133.5099999998</v>
      </c>
      <c r="Q7793" s="28">
        <v>1714482.1600000001</v>
      </c>
      <c r="R7793" s="28">
        <v>1869594.84</v>
      </c>
      <c r="S7793" s="28">
        <v>1985494.67</v>
      </c>
      <c r="T7793" s="28">
        <v>1860415.68</v>
      </c>
      <c r="U7793" s="53">
        <v>1743565.1400000001</v>
      </c>
    </row>
    <row r="7794" spans="1:21" outlineLevel="3" x14ac:dyDescent="0.25">
      <c r="A7794" s="47" t="s">
        <v>11054</v>
      </c>
      <c r="B7794" s="47" t="s">
        <v>681</v>
      </c>
      <c r="C7794" s="48" t="s">
        <v>10937</v>
      </c>
      <c r="D7794" s="48" t="s">
        <v>734</v>
      </c>
      <c r="E7794" s="26">
        <v>999226.28999999992</v>
      </c>
      <c r="F7794" s="26">
        <v>1255913.0499999998</v>
      </c>
      <c r="G7794" s="26">
        <v>986128.97</v>
      </c>
      <c r="H7794" s="26">
        <v>955060.81000000017</v>
      </c>
      <c r="I7794" s="26">
        <v>960829.79</v>
      </c>
      <c r="J7794" s="26">
        <v>973243.29</v>
      </c>
      <c r="K7794" s="28">
        <v>1025658.0700000001</v>
      </c>
      <c r="L7794" s="28">
        <v>982102.15999999992</v>
      </c>
      <c r="M7794" s="28">
        <v>1032142.94</v>
      </c>
      <c r="N7794" s="28">
        <v>1042510.4400000002</v>
      </c>
      <c r="O7794" s="28">
        <v>1252804.8600000001</v>
      </c>
      <c r="P7794" s="28">
        <v>1401929.5</v>
      </c>
      <c r="Q7794" s="28">
        <v>1565224.27</v>
      </c>
      <c r="R7794" s="28">
        <v>1593256.7399999998</v>
      </c>
      <c r="S7794" s="28">
        <v>1448024.9500000002</v>
      </c>
      <c r="T7794" s="28">
        <v>1554343.82</v>
      </c>
      <c r="U7794" s="53">
        <v>1509458.6199999999</v>
      </c>
    </row>
    <row r="7795" spans="1:21" outlineLevel="3" x14ac:dyDescent="0.25">
      <c r="A7795" s="47" t="s">
        <v>11054</v>
      </c>
      <c r="B7795" s="47" t="s">
        <v>681</v>
      </c>
      <c r="C7795" s="48" t="s">
        <v>10937</v>
      </c>
      <c r="D7795" s="48" t="s">
        <v>735</v>
      </c>
      <c r="E7795" s="26">
        <v>680241.6</v>
      </c>
      <c r="F7795" s="26">
        <v>930257.55999999994</v>
      </c>
      <c r="G7795" s="26">
        <v>675707.13</v>
      </c>
      <c r="H7795" s="26">
        <v>792897.72</v>
      </c>
      <c r="I7795" s="26">
        <v>875521.56</v>
      </c>
      <c r="J7795" s="26">
        <v>919475.26000000013</v>
      </c>
      <c r="K7795" s="28">
        <v>972344.28999999992</v>
      </c>
      <c r="L7795" s="28">
        <v>1023828.7400000001</v>
      </c>
      <c r="M7795" s="28">
        <v>1009235.1900000001</v>
      </c>
      <c r="N7795" s="28">
        <v>914796.51</v>
      </c>
      <c r="O7795" s="28">
        <v>1103566.3800000001</v>
      </c>
      <c r="P7795" s="28">
        <v>1121391.3900000001</v>
      </c>
      <c r="Q7795" s="28">
        <v>1100541.43</v>
      </c>
      <c r="R7795" s="28">
        <v>1075216.55</v>
      </c>
      <c r="S7795" s="28">
        <v>1082283.94</v>
      </c>
      <c r="T7795" s="28">
        <v>1222780.9000000001</v>
      </c>
      <c r="U7795" s="53">
        <v>1138351.69</v>
      </c>
    </row>
    <row r="7796" spans="1:21" outlineLevel="3" x14ac:dyDescent="0.25">
      <c r="A7796" s="47" t="s">
        <v>11054</v>
      </c>
      <c r="B7796" s="47" t="s">
        <v>681</v>
      </c>
      <c r="C7796" s="48" t="s">
        <v>10937</v>
      </c>
      <c r="D7796" s="48" t="s">
        <v>736</v>
      </c>
      <c r="E7796" s="26">
        <v>1452838.83</v>
      </c>
      <c r="F7796" s="26">
        <v>1576510.34</v>
      </c>
      <c r="G7796" s="26">
        <v>1559364.0599999998</v>
      </c>
      <c r="H7796" s="26">
        <v>1556032.41</v>
      </c>
      <c r="I7796" s="26">
        <v>1679761.72</v>
      </c>
      <c r="J7796" s="26">
        <v>1876835.65</v>
      </c>
      <c r="K7796" s="28">
        <v>1911199.21</v>
      </c>
      <c r="L7796" s="28">
        <v>1940916.88</v>
      </c>
      <c r="M7796" s="28">
        <v>1995749.1300000001</v>
      </c>
      <c r="N7796" s="28">
        <v>2087971.4300000002</v>
      </c>
      <c r="O7796" s="28">
        <v>2253215.3399999994</v>
      </c>
      <c r="P7796" s="28">
        <v>2381949.3699999996</v>
      </c>
      <c r="Q7796" s="28">
        <v>2499206.66</v>
      </c>
      <c r="R7796" s="28">
        <v>2593350.98</v>
      </c>
      <c r="S7796" s="28">
        <v>2465031.2399999998</v>
      </c>
      <c r="T7796" s="28">
        <v>2486111.44</v>
      </c>
      <c r="U7796" s="53">
        <v>2500771.0899999994</v>
      </c>
    </row>
    <row r="7797" spans="1:21" outlineLevel="3" x14ac:dyDescent="0.25">
      <c r="A7797" s="47" t="s">
        <v>11054</v>
      </c>
      <c r="B7797" s="47" t="s">
        <v>681</v>
      </c>
      <c r="C7797" s="48" t="s">
        <v>10937</v>
      </c>
      <c r="D7797" s="48" t="s">
        <v>737</v>
      </c>
      <c r="E7797" s="26">
        <v>137024.81</v>
      </c>
      <c r="F7797" s="26">
        <v>241410.15</v>
      </c>
      <c r="G7797" s="26">
        <v>202959.76</v>
      </c>
      <c r="H7797" s="26">
        <v>232378.58000000002</v>
      </c>
      <c r="I7797" s="26">
        <v>223073.78999999998</v>
      </c>
      <c r="J7797" s="26">
        <v>265995.77999999997</v>
      </c>
      <c r="K7797" s="28">
        <v>311220.72000000003</v>
      </c>
      <c r="L7797" s="28">
        <v>368898.72999999992</v>
      </c>
      <c r="M7797" s="28">
        <v>342248.25</v>
      </c>
      <c r="N7797" s="28">
        <v>355192.92000000004</v>
      </c>
      <c r="O7797" s="28">
        <v>386635.12</v>
      </c>
      <c r="P7797" s="28">
        <v>423418.19</v>
      </c>
      <c r="Q7797" s="28">
        <v>471507.19</v>
      </c>
      <c r="R7797" s="28">
        <v>432707.31000000006</v>
      </c>
      <c r="S7797" s="28">
        <v>439242.58999999997</v>
      </c>
      <c r="T7797" s="28">
        <v>434166.07</v>
      </c>
      <c r="U7797" s="53">
        <v>393880.47</v>
      </c>
    </row>
    <row r="7798" spans="1:21" outlineLevel="3" x14ac:dyDescent="0.25">
      <c r="A7798" s="47" t="s">
        <v>11054</v>
      </c>
      <c r="B7798" s="47" t="s">
        <v>681</v>
      </c>
      <c r="C7798" s="48" t="s">
        <v>10937</v>
      </c>
      <c r="D7798" s="48" t="s">
        <v>738</v>
      </c>
      <c r="E7798" s="26" t="s">
        <v>11224</v>
      </c>
      <c r="F7798" s="26" t="s">
        <v>11224</v>
      </c>
      <c r="G7798" s="26" t="s">
        <v>11224</v>
      </c>
      <c r="H7798" s="26" t="s">
        <v>11224</v>
      </c>
      <c r="I7798" s="26" t="s">
        <v>11224</v>
      </c>
      <c r="J7798" s="26" t="s">
        <v>11224</v>
      </c>
      <c r="K7798" s="28" t="s">
        <v>11225</v>
      </c>
      <c r="L7798" s="28" t="s">
        <v>11225</v>
      </c>
      <c r="M7798" s="28" t="s">
        <v>11225</v>
      </c>
      <c r="N7798" s="28" t="s">
        <v>11225</v>
      </c>
      <c r="O7798" s="28" t="s">
        <v>11225</v>
      </c>
      <c r="P7798" s="28" t="s">
        <v>11225</v>
      </c>
      <c r="Q7798" s="28" t="s">
        <v>11225</v>
      </c>
      <c r="R7798" s="28" t="s">
        <v>11225</v>
      </c>
      <c r="S7798" s="28" t="s">
        <v>11225</v>
      </c>
      <c r="T7798" s="28" t="s">
        <v>11225</v>
      </c>
      <c r="U7798" s="53" t="s">
        <v>11225</v>
      </c>
    </row>
    <row r="7799" spans="1:21" outlineLevel="3" x14ac:dyDescent="0.25">
      <c r="A7799" s="47" t="s">
        <v>11054</v>
      </c>
      <c r="B7799" s="47" t="s">
        <v>681</v>
      </c>
      <c r="C7799" s="48" t="s">
        <v>10937</v>
      </c>
      <c r="D7799" s="48" t="s">
        <v>739</v>
      </c>
      <c r="E7799" s="26">
        <v>3342134.12</v>
      </c>
      <c r="F7799" s="26">
        <v>3754306.3000000003</v>
      </c>
      <c r="G7799" s="26">
        <v>3330442.0100000002</v>
      </c>
      <c r="H7799" s="26">
        <v>3373760.5100000002</v>
      </c>
      <c r="I7799" s="26">
        <v>3585477.4699999997</v>
      </c>
      <c r="J7799" s="26">
        <v>3508095.8799999994</v>
      </c>
      <c r="K7799" s="28">
        <v>3698932.35</v>
      </c>
      <c r="L7799" s="28">
        <v>3741716.0600000005</v>
      </c>
      <c r="M7799" s="28">
        <v>3831591.1399999997</v>
      </c>
      <c r="N7799" s="28">
        <v>3941498.34</v>
      </c>
      <c r="O7799" s="28">
        <v>4286252.96</v>
      </c>
      <c r="P7799" s="28">
        <v>4260560.62</v>
      </c>
      <c r="Q7799" s="28">
        <v>4359695.84</v>
      </c>
      <c r="R7799" s="28">
        <v>4283934.33</v>
      </c>
      <c r="S7799" s="28">
        <v>4444274.3600000013</v>
      </c>
      <c r="T7799" s="28">
        <v>4447030.16</v>
      </c>
      <c r="U7799" s="53">
        <v>4267518.5500000007</v>
      </c>
    </row>
    <row r="7800" spans="1:21" outlineLevel="3" x14ac:dyDescent="0.25">
      <c r="A7800" s="47" t="s">
        <v>11054</v>
      </c>
      <c r="B7800" s="47" t="s">
        <v>681</v>
      </c>
      <c r="C7800" s="48" t="s">
        <v>10937</v>
      </c>
      <c r="D7800" s="48" t="s">
        <v>740</v>
      </c>
      <c r="E7800" s="26" t="s">
        <v>11224</v>
      </c>
      <c r="F7800" s="26" t="s">
        <v>11224</v>
      </c>
      <c r="G7800" s="26" t="s">
        <v>11224</v>
      </c>
      <c r="H7800" s="26" t="s">
        <v>11224</v>
      </c>
      <c r="I7800" s="26" t="s">
        <v>11224</v>
      </c>
      <c r="J7800" s="26" t="s">
        <v>11224</v>
      </c>
      <c r="K7800" s="28" t="s">
        <v>11225</v>
      </c>
      <c r="L7800" s="28" t="s">
        <v>11225</v>
      </c>
      <c r="M7800" s="28" t="s">
        <v>11225</v>
      </c>
      <c r="N7800" s="28" t="s">
        <v>11225</v>
      </c>
      <c r="O7800" s="28" t="s">
        <v>11225</v>
      </c>
      <c r="P7800" s="28" t="s">
        <v>11225</v>
      </c>
      <c r="Q7800" s="28" t="s">
        <v>11225</v>
      </c>
      <c r="R7800" s="28" t="s">
        <v>11225</v>
      </c>
      <c r="S7800" s="28" t="s">
        <v>11225</v>
      </c>
      <c r="T7800" s="28" t="s">
        <v>11225</v>
      </c>
      <c r="U7800" s="53" t="s">
        <v>11225</v>
      </c>
    </row>
    <row r="7801" spans="1:21" outlineLevel="3" x14ac:dyDescent="0.25">
      <c r="A7801" s="47" t="s">
        <v>11054</v>
      </c>
      <c r="B7801" s="47" t="s">
        <v>681</v>
      </c>
      <c r="C7801" s="48" t="s">
        <v>10937</v>
      </c>
      <c r="D7801" s="48" t="s">
        <v>741</v>
      </c>
      <c r="E7801" s="26">
        <v>4689085.0199999996</v>
      </c>
      <c r="F7801" s="26">
        <v>4886713.5199999996</v>
      </c>
      <c r="G7801" s="26">
        <v>4707759.55</v>
      </c>
      <c r="H7801" s="26">
        <v>4783140.01</v>
      </c>
      <c r="I7801" s="26">
        <v>5178989.6599999992</v>
      </c>
      <c r="J7801" s="26">
        <v>5296855.34</v>
      </c>
      <c r="K7801" s="28">
        <v>5595586.54</v>
      </c>
      <c r="L7801" s="28">
        <v>6067728.5199999996</v>
      </c>
      <c r="M7801" s="28">
        <v>6373161.4200000009</v>
      </c>
      <c r="N7801" s="28">
        <v>6404734.1299999999</v>
      </c>
      <c r="O7801" s="28">
        <v>6646159.4200000009</v>
      </c>
      <c r="P7801" s="28">
        <v>6944389.9400000004</v>
      </c>
      <c r="Q7801" s="28">
        <v>6950399.3700000001</v>
      </c>
      <c r="R7801" s="28">
        <v>7191041.4699999997</v>
      </c>
      <c r="S7801" s="28">
        <v>7029032.5700000003</v>
      </c>
      <c r="T7801" s="28">
        <v>7445661.0000000009</v>
      </c>
      <c r="U7801" s="53">
        <v>6947234.2300000004</v>
      </c>
    </row>
    <row r="7802" spans="1:21" outlineLevel="3" x14ac:dyDescent="0.25">
      <c r="A7802" s="47" t="s">
        <v>11054</v>
      </c>
      <c r="B7802" s="47" t="s">
        <v>681</v>
      </c>
      <c r="C7802" s="48" t="s">
        <v>10937</v>
      </c>
      <c r="D7802" s="48" t="s">
        <v>742</v>
      </c>
      <c r="E7802" s="26">
        <v>3921500.43</v>
      </c>
      <c r="F7802" s="26">
        <v>4027839.5700000003</v>
      </c>
      <c r="G7802" s="26">
        <v>4025160.0400000005</v>
      </c>
      <c r="H7802" s="26">
        <v>4034920.94</v>
      </c>
      <c r="I7802" s="26">
        <v>4491021.5999999996</v>
      </c>
      <c r="J7802" s="26">
        <v>4508762.51</v>
      </c>
      <c r="K7802" s="28">
        <v>4652004.8900000006</v>
      </c>
      <c r="L7802" s="28">
        <v>4806580.92</v>
      </c>
      <c r="M7802" s="28">
        <v>4889681.6000000006</v>
      </c>
      <c r="N7802" s="28">
        <v>5068142.2700000005</v>
      </c>
      <c r="O7802" s="28">
        <v>4927121.62</v>
      </c>
      <c r="P7802" s="28">
        <v>5121093.6499999994</v>
      </c>
      <c r="Q7802" s="28">
        <v>5455439.7300000004</v>
      </c>
      <c r="R7802" s="28">
        <v>5791974.7499999991</v>
      </c>
      <c r="S7802" s="28">
        <v>5939833.5899999999</v>
      </c>
      <c r="T7802" s="28">
        <v>5990358.4199999999</v>
      </c>
      <c r="U7802" s="53">
        <v>5604383.2199999997</v>
      </c>
    </row>
    <row r="7803" spans="1:21" outlineLevel="3" x14ac:dyDescent="0.25">
      <c r="A7803" s="47" t="s">
        <v>11054</v>
      </c>
      <c r="B7803" s="47" t="s">
        <v>681</v>
      </c>
      <c r="C7803" s="48" t="s">
        <v>10937</v>
      </c>
      <c r="D7803" s="48" t="s">
        <v>743</v>
      </c>
      <c r="E7803" s="26">
        <v>2239324.37</v>
      </c>
      <c r="F7803" s="26">
        <v>2783533.4499999997</v>
      </c>
      <c r="G7803" s="26">
        <v>2144734.36</v>
      </c>
      <c r="H7803" s="26">
        <v>2274586.98</v>
      </c>
      <c r="I7803" s="26">
        <v>2179872.3099999996</v>
      </c>
      <c r="J7803" s="26">
        <v>2281811.9900000002</v>
      </c>
      <c r="K7803" s="28">
        <v>2373922.41</v>
      </c>
      <c r="L7803" s="28">
        <v>2433929.52</v>
      </c>
      <c r="M7803" s="28">
        <v>2404462.1800000002</v>
      </c>
      <c r="N7803" s="28">
        <v>2463394.1500000004</v>
      </c>
      <c r="O7803" s="28">
        <v>2773464.3600000003</v>
      </c>
      <c r="P7803" s="28">
        <v>2861924.7499999995</v>
      </c>
      <c r="Q7803" s="28">
        <v>2999907.2300000004</v>
      </c>
      <c r="R7803" s="28">
        <v>3097560.76</v>
      </c>
      <c r="S7803" s="28">
        <v>3268734.6300000004</v>
      </c>
      <c r="T7803" s="28">
        <v>3315364.6799999997</v>
      </c>
      <c r="U7803" s="53">
        <v>3226458.29</v>
      </c>
    </row>
    <row r="7804" spans="1:21" outlineLevel="3" x14ac:dyDescent="0.25">
      <c r="A7804" s="47" t="s">
        <v>11054</v>
      </c>
      <c r="B7804" s="47" t="s">
        <v>681</v>
      </c>
      <c r="C7804" s="48" t="s">
        <v>10937</v>
      </c>
      <c r="D7804" s="48" t="s">
        <v>744</v>
      </c>
      <c r="E7804" s="26">
        <v>4757595.1400000006</v>
      </c>
      <c r="F7804" s="26">
        <v>4962474.2699999996</v>
      </c>
      <c r="G7804" s="26">
        <v>4827942.18</v>
      </c>
      <c r="H7804" s="26">
        <v>4887737.2500000009</v>
      </c>
      <c r="I7804" s="26">
        <v>5043322.2</v>
      </c>
      <c r="J7804" s="26">
        <v>5426839.3899999997</v>
      </c>
      <c r="K7804" s="28">
        <v>5345969.3599999994</v>
      </c>
      <c r="L7804" s="28">
        <v>5586712.1299999999</v>
      </c>
      <c r="M7804" s="28">
        <v>5680282.3099999996</v>
      </c>
      <c r="N7804" s="28">
        <v>5862337.75</v>
      </c>
      <c r="O7804" s="28">
        <v>5961964.9500000002</v>
      </c>
      <c r="P7804" s="28">
        <v>6182693.4399999995</v>
      </c>
      <c r="Q7804" s="28">
        <v>6479706.6400000006</v>
      </c>
      <c r="R7804" s="28">
        <v>6499287.96</v>
      </c>
      <c r="S7804" s="28">
        <v>6711172.8300000001</v>
      </c>
      <c r="T7804" s="28">
        <v>6991840.3499999996</v>
      </c>
      <c r="U7804" s="53">
        <v>6579342.3699999992</v>
      </c>
    </row>
    <row r="7805" spans="1:21" outlineLevel="3" x14ac:dyDescent="0.25">
      <c r="A7805" s="47" t="s">
        <v>11054</v>
      </c>
      <c r="B7805" s="47" t="s">
        <v>681</v>
      </c>
      <c r="C7805" s="48" t="s">
        <v>10937</v>
      </c>
      <c r="D7805" s="48" t="s">
        <v>745</v>
      </c>
      <c r="E7805" s="26">
        <v>3519390.82</v>
      </c>
      <c r="F7805" s="26">
        <v>3988721.56</v>
      </c>
      <c r="G7805" s="26">
        <v>4213614.0600000005</v>
      </c>
      <c r="H7805" s="26">
        <v>3663703.9800000004</v>
      </c>
      <c r="I7805" s="26">
        <v>3743567.6500000004</v>
      </c>
      <c r="J7805" s="26">
        <v>3945851.9199999995</v>
      </c>
      <c r="K7805" s="28">
        <v>3958358.0800000005</v>
      </c>
      <c r="L7805" s="28">
        <v>4056983.1699999995</v>
      </c>
      <c r="M7805" s="28">
        <v>4085465.99</v>
      </c>
      <c r="N7805" s="28">
        <v>4207849.1199999992</v>
      </c>
      <c r="O7805" s="28">
        <v>4402688.5599999996</v>
      </c>
      <c r="P7805" s="28">
        <v>4504636.09</v>
      </c>
      <c r="Q7805" s="28">
        <v>4629940.6500000004</v>
      </c>
      <c r="R7805" s="28">
        <v>4762645.99</v>
      </c>
      <c r="S7805" s="28">
        <v>4760015.51</v>
      </c>
      <c r="T7805" s="28">
        <v>4765445.01</v>
      </c>
      <c r="U7805" s="53">
        <v>4751659.3500000006</v>
      </c>
    </row>
    <row r="7806" spans="1:21" outlineLevel="3" x14ac:dyDescent="0.25">
      <c r="A7806" s="47" t="s">
        <v>11054</v>
      </c>
      <c r="B7806" s="47" t="s">
        <v>681</v>
      </c>
      <c r="C7806" s="48" t="s">
        <v>10937</v>
      </c>
      <c r="D7806" s="48" t="s">
        <v>746</v>
      </c>
      <c r="E7806" s="26">
        <v>3039417.34</v>
      </c>
      <c r="F7806" s="26">
        <v>3428488.7</v>
      </c>
      <c r="G7806" s="26">
        <v>3172549.9</v>
      </c>
      <c r="H7806" s="26">
        <v>3419594.0999999996</v>
      </c>
      <c r="I7806" s="26">
        <v>3718515.24</v>
      </c>
      <c r="J7806" s="26">
        <v>3897074.4700000007</v>
      </c>
      <c r="K7806" s="28">
        <v>4084669.5500000003</v>
      </c>
      <c r="L7806" s="28">
        <v>4209989.13</v>
      </c>
      <c r="M7806" s="28">
        <v>4127038.7699999996</v>
      </c>
      <c r="N7806" s="28">
        <v>4107538.3499999996</v>
      </c>
      <c r="O7806" s="28">
        <v>4205751.03</v>
      </c>
      <c r="P7806" s="28">
        <v>4569398.91</v>
      </c>
      <c r="Q7806" s="28">
        <v>4882222.43</v>
      </c>
      <c r="R7806" s="28">
        <v>5080475.09</v>
      </c>
      <c r="S7806" s="28">
        <v>5126784.8899999997</v>
      </c>
      <c r="T7806" s="28">
        <v>5664458.6699999999</v>
      </c>
      <c r="U7806" s="53">
        <v>5125761.4500000011</v>
      </c>
    </row>
    <row r="7807" spans="1:21" outlineLevel="3" x14ac:dyDescent="0.25">
      <c r="A7807" s="47" t="s">
        <v>11054</v>
      </c>
      <c r="B7807" s="47" t="s">
        <v>681</v>
      </c>
      <c r="C7807" s="48" t="s">
        <v>10937</v>
      </c>
      <c r="D7807" s="48" t="s">
        <v>747</v>
      </c>
      <c r="E7807" s="26">
        <v>2165278.4500000002</v>
      </c>
      <c r="F7807" s="26">
        <v>2368604.17</v>
      </c>
      <c r="G7807" s="26">
        <v>2147633.0100000002</v>
      </c>
      <c r="H7807" s="26">
        <v>2273944.8400000003</v>
      </c>
      <c r="I7807" s="26">
        <v>2426504.0499999998</v>
      </c>
      <c r="J7807" s="26">
        <v>2450917.36</v>
      </c>
      <c r="K7807" s="28">
        <v>2539729.13</v>
      </c>
      <c r="L7807" s="28">
        <v>2733901.9699999997</v>
      </c>
      <c r="M7807" s="28">
        <v>2626474.3800000004</v>
      </c>
      <c r="N7807" s="28">
        <v>2654338.92</v>
      </c>
      <c r="O7807" s="28">
        <v>2876649.76</v>
      </c>
      <c r="P7807" s="28">
        <v>3167462.2399999998</v>
      </c>
      <c r="Q7807" s="28">
        <v>3426214.57</v>
      </c>
      <c r="R7807" s="28">
        <v>3695338.4299999997</v>
      </c>
      <c r="S7807" s="28">
        <v>3660628.0700000003</v>
      </c>
      <c r="T7807" s="28">
        <v>3779023.72</v>
      </c>
      <c r="U7807" s="53">
        <v>3853895.59</v>
      </c>
    </row>
    <row r="7808" spans="1:21" outlineLevel="3" x14ac:dyDescent="0.25">
      <c r="A7808" s="47" t="s">
        <v>11054</v>
      </c>
      <c r="B7808" s="47" t="s">
        <v>681</v>
      </c>
      <c r="C7808" s="48" t="s">
        <v>10937</v>
      </c>
      <c r="D7808" s="48" t="s">
        <v>748</v>
      </c>
      <c r="E7808" s="26">
        <v>258578.95</v>
      </c>
      <c r="F7808" s="26">
        <v>532995.13000000012</v>
      </c>
      <c r="G7808" s="26">
        <v>509757.03</v>
      </c>
      <c r="H7808" s="26">
        <v>632740.68000000005</v>
      </c>
      <c r="I7808" s="26">
        <v>695380.07000000007</v>
      </c>
      <c r="J7808" s="26">
        <v>777486.33</v>
      </c>
      <c r="K7808" s="28">
        <v>827046.88000000012</v>
      </c>
      <c r="L7808" s="28">
        <v>879475.75999999989</v>
      </c>
      <c r="M7808" s="28">
        <v>933709.69000000006</v>
      </c>
      <c r="N7808" s="28">
        <v>954079.11999999988</v>
      </c>
      <c r="O7808" s="28">
        <v>922848.9600000002</v>
      </c>
      <c r="P7808" s="28">
        <v>959324.12</v>
      </c>
      <c r="Q7808" s="28">
        <v>1005606.66</v>
      </c>
      <c r="R7808" s="28">
        <v>1094260.8999999999</v>
      </c>
      <c r="S7808" s="28">
        <v>979573.79999999993</v>
      </c>
      <c r="T7808" s="28">
        <v>927534.39000000013</v>
      </c>
      <c r="U7808" s="53">
        <v>859731.36999999988</v>
      </c>
    </row>
    <row r="7809" spans="1:21" outlineLevel="3" x14ac:dyDescent="0.25">
      <c r="A7809" s="47" t="s">
        <v>11054</v>
      </c>
      <c r="B7809" s="47" t="s">
        <v>681</v>
      </c>
      <c r="C7809" s="48" t="s">
        <v>10937</v>
      </c>
      <c r="D7809" s="48" t="s">
        <v>749</v>
      </c>
      <c r="E7809" s="26">
        <v>2298232.7800000003</v>
      </c>
      <c r="F7809" s="26">
        <v>2633221</v>
      </c>
      <c r="G7809" s="26">
        <v>2253310.2000000002</v>
      </c>
      <c r="H7809" s="26">
        <v>2437412.8599999994</v>
      </c>
      <c r="I7809" s="26">
        <v>2514027.5399999996</v>
      </c>
      <c r="J7809" s="26">
        <v>2631628.0700000003</v>
      </c>
      <c r="K7809" s="28">
        <v>2608747.7600000002</v>
      </c>
      <c r="L7809" s="28">
        <v>2781947.9000000004</v>
      </c>
      <c r="M7809" s="28">
        <v>2836797.23</v>
      </c>
      <c r="N7809" s="28">
        <v>2854675.17</v>
      </c>
      <c r="O7809" s="28">
        <v>3095600.39</v>
      </c>
      <c r="P7809" s="28">
        <v>3312247.84</v>
      </c>
      <c r="Q7809" s="28">
        <v>3350493.6</v>
      </c>
      <c r="R7809" s="28">
        <v>3436813.28</v>
      </c>
      <c r="S7809" s="28">
        <v>3550121.4899999998</v>
      </c>
      <c r="T7809" s="28">
        <v>3682772.3999999994</v>
      </c>
      <c r="U7809" s="53">
        <v>3606632.93</v>
      </c>
    </row>
    <row r="7810" spans="1:21" outlineLevel="3" x14ac:dyDescent="0.25">
      <c r="A7810" s="47" t="s">
        <v>11054</v>
      </c>
      <c r="B7810" s="47" t="s">
        <v>681</v>
      </c>
      <c r="C7810" s="48" t="s">
        <v>10937</v>
      </c>
      <c r="D7810" s="48" t="s">
        <v>750</v>
      </c>
      <c r="E7810" s="26">
        <v>1795370.1099999999</v>
      </c>
      <c r="F7810" s="26">
        <v>1958085.6800000002</v>
      </c>
      <c r="G7810" s="26">
        <v>1772855.08</v>
      </c>
      <c r="H7810" s="26">
        <v>1905081.99</v>
      </c>
      <c r="I7810" s="26">
        <v>2014798.29</v>
      </c>
      <c r="J7810" s="26">
        <v>2062345.88</v>
      </c>
      <c r="K7810" s="28">
        <v>2145005.62</v>
      </c>
      <c r="L7810" s="28">
        <v>2138605.88</v>
      </c>
      <c r="M7810" s="28">
        <v>2236553.4300000002</v>
      </c>
      <c r="N7810" s="28">
        <v>2289673.31</v>
      </c>
      <c r="O7810" s="28">
        <v>2431300.52</v>
      </c>
      <c r="P7810" s="28">
        <v>2483126.4900000002</v>
      </c>
      <c r="Q7810" s="28">
        <v>2511695.4600000004</v>
      </c>
      <c r="R7810" s="28">
        <v>2492319.9499999993</v>
      </c>
      <c r="S7810" s="28">
        <v>2463665.2600000002</v>
      </c>
      <c r="T7810" s="28">
        <v>2731404.4299999997</v>
      </c>
      <c r="U7810" s="53">
        <v>2630444.8200000003</v>
      </c>
    </row>
    <row r="7811" spans="1:21" outlineLevel="3" x14ac:dyDescent="0.25">
      <c r="A7811" s="47" t="s">
        <v>11054</v>
      </c>
      <c r="B7811" s="47" t="s">
        <v>681</v>
      </c>
      <c r="C7811" s="48" t="s">
        <v>10937</v>
      </c>
      <c r="D7811" s="48" t="s">
        <v>751</v>
      </c>
      <c r="E7811" s="26" t="s">
        <v>11224</v>
      </c>
      <c r="F7811" s="26" t="s">
        <v>11224</v>
      </c>
      <c r="G7811" s="26" t="s">
        <v>11224</v>
      </c>
      <c r="H7811" s="26" t="s">
        <v>11224</v>
      </c>
      <c r="I7811" s="26" t="s">
        <v>11224</v>
      </c>
      <c r="J7811" s="26" t="s">
        <v>11224</v>
      </c>
      <c r="K7811" s="28" t="s">
        <v>11225</v>
      </c>
      <c r="L7811" s="28" t="s">
        <v>11225</v>
      </c>
      <c r="M7811" s="28" t="s">
        <v>11225</v>
      </c>
      <c r="N7811" s="28" t="s">
        <v>11225</v>
      </c>
      <c r="O7811" s="28" t="s">
        <v>11225</v>
      </c>
      <c r="P7811" s="28" t="s">
        <v>11225</v>
      </c>
      <c r="Q7811" s="28" t="s">
        <v>11225</v>
      </c>
      <c r="R7811" s="28" t="s">
        <v>11225</v>
      </c>
      <c r="S7811" s="28" t="s">
        <v>11225</v>
      </c>
      <c r="T7811" s="28" t="s">
        <v>11225</v>
      </c>
      <c r="U7811" s="53" t="s">
        <v>11225</v>
      </c>
    </row>
    <row r="7812" spans="1:21" outlineLevel="3" x14ac:dyDescent="0.25">
      <c r="A7812" s="47" t="s">
        <v>11054</v>
      </c>
      <c r="B7812" s="47" t="s">
        <v>681</v>
      </c>
      <c r="C7812" s="48" t="s">
        <v>10937</v>
      </c>
      <c r="D7812" s="48" t="s">
        <v>752</v>
      </c>
      <c r="E7812" s="26">
        <v>4643615.3199999994</v>
      </c>
      <c r="F7812" s="26">
        <v>4995844.28</v>
      </c>
      <c r="G7812" s="26">
        <v>4503353.6500000004</v>
      </c>
      <c r="H7812" s="26">
        <v>4606881.79</v>
      </c>
      <c r="I7812" s="26">
        <v>4909235.5100000007</v>
      </c>
      <c r="J7812" s="26">
        <v>4849411.2899999991</v>
      </c>
      <c r="K7812" s="28">
        <v>4877219.1100000003</v>
      </c>
      <c r="L7812" s="28">
        <v>5166068.2</v>
      </c>
      <c r="M7812" s="28">
        <v>5371746.75</v>
      </c>
      <c r="N7812" s="28">
        <v>5273309.5600000005</v>
      </c>
      <c r="O7812" s="28">
        <v>5317055.3399999989</v>
      </c>
      <c r="P7812" s="28">
        <v>5611104.2500000009</v>
      </c>
      <c r="Q7812" s="28">
        <v>5604590.5899999989</v>
      </c>
      <c r="R7812" s="28">
        <v>5716659.6799999988</v>
      </c>
      <c r="S7812" s="28">
        <v>5882520.4700000007</v>
      </c>
      <c r="T7812" s="28">
        <v>5989783.8100000005</v>
      </c>
      <c r="U7812" s="53">
        <v>5725878.4400000004</v>
      </c>
    </row>
    <row r="7813" spans="1:21" outlineLevel="3" x14ac:dyDescent="0.25">
      <c r="A7813" s="47" t="s">
        <v>11054</v>
      </c>
      <c r="B7813" s="47" t="s">
        <v>681</v>
      </c>
      <c r="C7813" s="48" t="s">
        <v>10937</v>
      </c>
      <c r="D7813" s="48" t="s">
        <v>753</v>
      </c>
      <c r="E7813" s="26">
        <v>3203371.3000000003</v>
      </c>
      <c r="F7813" s="26">
        <v>3651869.91</v>
      </c>
      <c r="G7813" s="26">
        <v>3193988.13</v>
      </c>
      <c r="H7813" s="26">
        <v>3417542.45</v>
      </c>
      <c r="I7813" s="26">
        <v>3566000.58</v>
      </c>
      <c r="J7813" s="26">
        <v>3764518.2100000004</v>
      </c>
      <c r="K7813" s="28">
        <v>4029846.15</v>
      </c>
      <c r="L7813" s="28">
        <v>4552070.8499999987</v>
      </c>
      <c r="M7813" s="28">
        <v>4839883.08</v>
      </c>
      <c r="N7813" s="28">
        <v>4949585.6900000004</v>
      </c>
      <c r="O7813" s="28">
        <v>5475599.3900000006</v>
      </c>
      <c r="P7813" s="28">
        <v>5692527.96</v>
      </c>
      <c r="Q7813" s="28">
        <v>5847432.0099999998</v>
      </c>
      <c r="R7813" s="28">
        <v>6017206.9699999997</v>
      </c>
      <c r="S7813" s="28">
        <v>6096649.2399999993</v>
      </c>
      <c r="T7813" s="28">
        <v>6496093.5600000005</v>
      </c>
      <c r="U7813" s="53">
        <v>6195164.2000000002</v>
      </c>
    </row>
    <row r="7814" spans="1:21" outlineLevel="3" x14ac:dyDescent="0.25">
      <c r="A7814" s="47" t="s">
        <v>11054</v>
      </c>
      <c r="B7814" s="47" t="s">
        <v>681</v>
      </c>
      <c r="C7814" s="48" t="s">
        <v>10937</v>
      </c>
      <c r="D7814" s="48" t="s">
        <v>754</v>
      </c>
      <c r="E7814" s="26">
        <v>2615169.6</v>
      </c>
      <c r="F7814" s="26">
        <v>2734185.35</v>
      </c>
      <c r="G7814" s="26">
        <v>2817175.9499999997</v>
      </c>
      <c r="H7814" s="26">
        <v>2914364.65</v>
      </c>
      <c r="I7814" s="26">
        <v>3095951.29</v>
      </c>
      <c r="J7814" s="26">
        <v>3156293.6399999997</v>
      </c>
      <c r="K7814" s="28">
        <v>3233890.5900000008</v>
      </c>
      <c r="L7814" s="28">
        <v>3193999.7000000007</v>
      </c>
      <c r="M7814" s="28">
        <v>3267551.9099999997</v>
      </c>
      <c r="N7814" s="28">
        <v>3225455.46</v>
      </c>
      <c r="O7814" s="28">
        <v>3464452.8400000008</v>
      </c>
      <c r="P7814" s="28">
        <v>3382540.4899999998</v>
      </c>
      <c r="Q7814" s="28">
        <v>3543967.33</v>
      </c>
      <c r="R7814" s="28">
        <v>3642345.46</v>
      </c>
      <c r="S7814" s="28">
        <v>3862017.78</v>
      </c>
      <c r="T7814" s="28">
        <v>3958273.0700000003</v>
      </c>
      <c r="U7814" s="53">
        <v>3761130.3100000005</v>
      </c>
    </row>
    <row r="7815" spans="1:21" outlineLevel="3" x14ac:dyDescent="0.25">
      <c r="A7815" s="47" t="s">
        <v>11054</v>
      </c>
      <c r="B7815" s="47" t="s">
        <v>681</v>
      </c>
      <c r="C7815" s="48" t="s">
        <v>10937</v>
      </c>
      <c r="D7815" s="48" t="s">
        <v>755</v>
      </c>
      <c r="E7815" s="26">
        <v>485070.55999999988</v>
      </c>
      <c r="F7815" s="26">
        <v>674731.66</v>
      </c>
      <c r="G7815" s="26">
        <v>674503.03</v>
      </c>
      <c r="H7815" s="26">
        <v>613883.51</v>
      </c>
      <c r="I7815" s="26">
        <v>751724.59000000008</v>
      </c>
      <c r="J7815" s="26">
        <v>788937.25</v>
      </c>
      <c r="K7815" s="28">
        <v>789461.99000000011</v>
      </c>
      <c r="L7815" s="28">
        <v>915604.93</v>
      </c>
      <c r="M7815" s="28">
        <v>839028.30999999994</v>
      </c>
      <c r="N7815" s="28">
        <v>907199.85</v>
      </c>
      <c r="O7815" s="28">
        <v>1083539.9099999999</v>
      </c>
      <c r="P7815" s="28">
        <v>1179932.5900000003</v>
      </c>
      <c r="Q7815" s="28">
        <v>1254132.3100000003</v>
      </c>
      <c r="R7815" s="28">
        <v>1330182.0499999998</v>
      </c>
      <c r="S7815" s="28">
        <v>1377558.26</v>
      </c>
      <c r="T7815" s="28">
        <v>1522196.45</v>
      </c>
      <c r="U7815" s="53">
        <v>1617345.9</v>
      </c>
    </row>
    <row r="7816" spans="1:21" outlineLevel="3" x14ac:dyDescent="0.25">
      <c r="A7816" s="47" t="s">
        <v>11054</v>
      </c>
      <c r="B7816" s="47" t="s">
        <v>681</v>
      </c>
      <c r="C7816" s="48" t="s">
        <v>10937</v>
      </c>
      <c r="D7816" s="48" t="s">
        <v>756</v>
      </c>
      <c r="E7816" s="26" t="s">
        <v>11224</v>
      </c>
      <c r="F7816" s="26" t="s">
        <v>11224</v>
      </c>
      <c r="G7816" s="26" t="s">
        <v>11224</v>
      </c>
      <c r="H7816" s="26" t="s">
        <v>11224</v>
      </c>
      <c r="I7816" s="26" t="s">
        <v>11224</v>
      </c>
      <c r="J7816" s="26" t="s">
        <v>11224</v>
      </c>
      <c r="K7816" s="28" t="s">
        <v>11225</v>
      </c>
      <c r="L7816" s="28" t="s">
        <v>11225</v>
      </c>
      <c r="M7816" s="28" t="s">
        <v>11225</v>
      </c>
      <c r="N7816" s="28" t="s">
        <v>11225</v>
      </c>
      <c r="O7816" s="28" t="s">
        <v>11225</v>
      </c>
      <c r="P7816" s="28" t="s">
        <v>11225</v>
      </c>
      <c r="Q7816" s="28" t="s">
        <v>11225</v>
      </c>
      <c r="R7816" s="28" t="s">
        <v>11225</v>
      </c>
      <c r="S7816" s="28" t="s">
        <v>11225</v>
      </c>
      <c r="T7816" s="28" t="s">
        <v>11225</v>
      </c>
      <c r="U7816" s="53" t="s">
        <v>11225</v>
      </c>
    </row>
    <row r="7817" spans="1:21" outlineLevel="3" x14ac:dyDescent="0.25">
      <c r="A7817" s="47" t="s">
        <v>11054</v>
      </c>
      <c r="B7817" s="47" t="s">
        <v>681</v>
      </c>
      <c r="C7817" s="48" t="s">
        <v>10937</v>
      </c>
      <c r="D7817" s="48" t="s">
        <v>757</v>
      </c>
      <c r="E7817" s="26">
        <v>5420082.2899999991</v>
      </c>
      <c r="F7817" s="26">
        <v>5737618.7599999998</v>
      </c>
      <c r="G7817" s="26">
        <v>5387645.9800000004</v>
      </c>
      <c r="H7817" s="26">
        <v>5527646.9299999997</v>
      </c>
      <c r="I7817" s="26">
        <v>5637964.8400000008</v>
      </c>
      <c r="J7817" s="26">
        <v>5650364.6699999999</v>
      </c>
      <c r="K7817" s="28">
        <v>5795726.1099999994</v>
      </c>
      <c r="L7817" s="28">
        <v>6110151.75</v>
      </c>
      <c r="M7817" s="28">
        <v>6135187.2500000009</v>
      </c>
      <c r="N7817" s="28">
        <v>6389707.6399999997</v>
      </c>
      <c r="O7817" s="28">
        <v>6812074.71</v>
      </c>
      <c r="P7817" s="28">
        <v>7378108.5399999991</v>
      </c>
      <c r="Q7817" s="28">
        <v>7419202.2400000002</v>
      </c>
      <c r="R7817" s="28">
        <v>7635698.4300000006</v>
      </c>
      <c r="S7817" s="28">
        <v>7579712.4600000009</v>
      </c>
      <c r="T7817" s="28">
        <v>7598718.7600000007</v>
      </c>
      <c r="U7817" s="53">
        <v>7440446.96</v>
      </c>
    </row>
    <row r="7818" spans="1:21" outlineLevel="3" x14ac:dyDescent="0.25">
      <c r="A7818" s="47" t="s">
        <v>11054</v>
      </c>
      <c r="B7818" s="47" t="s">
        <v>681</v>
      </c>
      <c r="C7818" s="48" t="s">
        <v>10937</v>
      </c>
      <c r="D7818" s="48" t="s">
        <v>758</v>
      </c>
      <c r="E7818" s="26">
        <v>2823466.06</v>
      </c>
      <c r="F7818" s="26">
        <v>2871225.8000000003</v>
      </c>
      <c r="G7818" s="26">
        <v>2768530.17</v>
      </c>
      <c r="H7818" s="26">
        <v>2761677.91</v>
      </c>
      <c r="I7818" s="26">
        <v>2887114.84</v>
      </c>
      <c r="J7818" s="26">
        <v>3016992.16</v>
      </c>
      <c r="K7818" s="28">
        <v>2871622.4599999995</v>
      </c>
      <c r="L7818" s="28">
        <v>2981160.6</v>
      </c>
      <c r="M7818" s="28">
        <v>3080711.5799999991</v>
      </c>
      <c r="N7818" s="28">
        <v>3230247.8</v>
      </c>
      <c r="O7818" s="28">
        <v>3280329.0200000005</v>
      </c>
      <c r="P7818" s="28">
        <v>3267168.99</v>
      </c>
      <c r="Q7818" s="28">
        <v>3418069.4000000004</v>
      </c>
      <c r="R7818" s="28">
        <v>3404151.3500000006</v>
      </c>
      <c r="S7818" s="28">
        <v>3461075.2199999997</v>
      </c>
      <c r="T7818" s="28">
        <v>3603479.7299999995</v>
      </c>
      <c r="U7818" s="53">
        <v>3688951.32</v>
      </c>
    </row>
    <row r="7819" spans="1:21" outlineLevel="3" x14ac:dyDescent="0.25">
      <c r="A7819" s="47" t="s">
        <v>11054</v>
      </c>
      <c r="B7819" s="47" t="s">
        <v>681</v>
      </c>
      <c r="C7819" s="48" t="s">
        <v>10937</v>
      </c>
      <c r="D7819" s="48" t="s">
        <v>759</v>
      </c>
      <c r="E7819" s="26">
        <v>2142560.85</v>
      </c>
      <c r="F7819" s="26">
        <v>2269994.8699999996</v>
      </c>
      <c r="G7819" s="26">
        <v>2335516.1700000004</v>
      </c>
      <c r="H7819" s="26">
        <v>2329567.44</v>
      </c>
      <c r="I7819" s="26">
        <v>2415424.8199999998</v>
      </c>
      <c r="J7819" s="26">
        <v>2443675.5499999998</v>
      </c>
      <c r="K7819" s="28">
        <v>2434912.48</v>
      </c>
      <c r="L7819" s="28">
        <v>2553866.75</v>
      </c>
      <c r="M7819" s="28">
        <v>2571117.81</v>
      </c>
      <c r="N7819" s="28">
        <v>2774091.57</v>
      </c>
      <c r="O7819" s="28">
        <v>2914239.04</v>
      </c>
      <c r="P7819" s="28">
        <v>2973160.62</v>
      </c>
      <c r="Q7819" s="28">
        <v>2977003.48</v>
      </c>
      <c r="R7819" s="28">
        <v>3026954.79</v>
      </c>
      <c r="S7819" s="28">
        <v>3038182.64</v>
      </c>
      <c r="T7819" s="28">
        <v>3286916.0100000007</v>
      </c>
      <c r="U7819" s="53">
        <v>3167270.51</v>
      </c>
    </row>
    <row r="7820" spans="1:21" outlineLevel="3" x14ac:dyDescent="0.25">
      <c r="A7820" s="47" t="s">
        <v>11054</v>
      </c>
      <c r="B7820" s="47" t="s">
        <v>681</v>
      </c>
      <c r="C7820" s="48" t="s">
        <v>10937</v>
      </c>
      <c r="D7820" s="48" t="s">
        <v>760</v>
      </c>
      <c r="E7820" s="26" t="s">
        <v>11224</v>
      </c>
      <c r="F7820" s="26" t="s">
        <v>11224</v>
      </c>
      <c r="G7820" s="26" t="s">
        <v>11224</v>
      </c>
      <c r="H7820" s="26" t="s">
        <v>11224</v>
      </c>
      <c r="I7820" s="26" t="s">
        <v>11224</v>
      </c>
      <c r="J7820" s="26" t="s">
        <v>11224</v>
      </c>
      <c r="K7820" s="28">
        <v>0</v>
      </c>
      <c r="L7820" s="28">
        <v>0</v>
      </c>
      <c r="M7820" s="28" t="s">
        <v>11225</v>
      </c>
      <c r="N7820" s="28" t="s">
        <v>11225</v>
      </c>
      <c r="O7820" s="28" t="s">
        <v>11225</v>
      </c>
      <c r="P7820" s="28">
        <v>0</v>
      </c>
      <c r="Q7820" s="28">
        <v>0</v>
      </c>
      <c r="R7820" s="28">
        <v>0</v>
      </c>
      <c r="S7820" s="28">
        <v>0</v>
      </c>
      <c r="T7820" s="28">
        <v>0</v>
      </c>
      <c r="U7820" s="53">
        <v>0</v>
      </c>
    </row>
    <row r="7821" spans="1:21" outlineLevel="3" x14ac:dyDescent="0.25">
      <c r="A7821" s="47" t="s">
        <v>11054</v>
      </c>
      <c r="B7821" s="47" t="s">
        <v>681</v>
      </c>
      <c r="C7821" s="48" t="s">
        <v>10937</v>
      </c>
      <c r="D7821" s="48" t="s">
        <v>761</v>
      </c>
      <c r="E7821" s="26">
        <v>2089621.8599999999</v>
      </c>
      <c r="F7821" s="26">
        <v>2139483.94</v>
      </c>
      <c r="G7821" s="26">
        <v>2178060.8200000003</v>
      </c>
      <c r="H7821" s="26">
        <v>2263147.92</v>
      </c>
      <c r="I7821" s="26">
        <v>2338596.0200000005</v>
      </c>
      <c r="J7821" s="26">
        <v>2512939.56</v>
      </c>
      <c r="K7821" s="28">
        <v>2545802.2400000002</v>
      </c>
      <c r="L7821" s="28">
        <v>2676011.8300000005</v>
      </c>
      <c r="M7821" s="28">
        <v>2969969.1300000008</v>
      </c>
      <c r="N7821" s="28">
        <v>3010125.94</v>
      </c>
      <c r="O7821" s="28">
        <v>2989409.4399999995</v>
      </c>
      <c r="P7821" s="28">
        <v>3228354.03</v>
      </c>
      <c r="Q7821" s="28">
        <v>3332868.3</v>
      </c>
      <c r="R7821" s="28">
        <v>3274557.04</v>
      </c>
      <c r="S7821" s="28">
        <v>3278811.06</v>
      </c>
      <c r="T7821" s="28">
        <v>3276764.4699999997</v>
      </c>
      <c r="U7821" s="53">
        <v>3357265.19</v>
      </c>
    </row>
    <row r="7822" spans="1:21" outlineLevel="3" x14ac:dyDescent="0.25">
      <c r="A7822" s="47" t="s">
        <v>11054</v>
      </c>
      <c r="B7822" s="47" t="s">
        <v>681</v>
      </c>
      <c r="C7822" s="48" t="s">
        <v>10937</v>
      </c>
      <c r="D7822" s="48" t="s">
        <v>762</v>
      </c>
      <c r="E7822" s="26">
        <v>5553386.9499999993</v>
      </c>
      <c r="F7822" s="26">
        <v>5557568.4400000004</v>
      </c>
      <c r="G7822" s="26">
        <v>5470662.1500000004</v>
      </c>
      <c r="H7822" s="26">
        <v>5600252.7100000009</v>
      </c>
      <c r="I7822" s="26">
        <v>5974398.3800000018</v>
      </c>
      <c r="J7822" s="26">
        <v>6053897.3599999994</v>
      </c>
      <c r="K7822" s="28">
        <v>6019101.4199999999</v>
      </c>
      <c r="L7822" s="28">
        <v>6368163.7300000004</v>
      </c>
      <c r="M7822" s="28">
        <v>6506149.8200000012</v>
      </c>
      <c r="N7822" s="28">
        <v>6535363.7599999988</v>
      </c>
      <c r="O7822" s="28">
        <v>6519303.4000000013</v>
      </c>
      <c r="P7822" s="28">
        <v>6894093.0499999989</v>
      </c>
      <c r="Q7822" s="28">
        <v>6858693.7300000004</v>
      </c>
      <c r="R7822" s="28">
        <v>6782737.540000001</v>
      </c>
      <c r="S7822" s="28">
        <v>6617705.0499999998</v>
      </c>
      <c r="T7822" s="28">
        <v>6793681.549999998</v>
      </c>
      <c r="U7822" s="53">
        <v>6908301.7599999998</v>
      </c>
    </row>
    <row r="7823" spans="1:21" outlineLevel="3" x14ac:dyDescent="0.25">
      <c r="A7823" s="47" t="s">
        <v>11054</v>
      </c>
      <c r="B7823" s="47" t="s">
        <v>681</v>
      </c>
      <c r="C7823" s="48" t="s">
        <v>10937</v>
      </c>
      <c r="D7823" s="48" t="s">
        <v>763</v>
      </c>
      <c r="E7823" s="26">
        <v>1825754.59</v>
      </c>
      <c r="F7823" s="26">
        <v>1668200.08</v>
      </c>
      <c r="G7823" s="26">
        <v>1879842.12</v>
      </c>
      <c r="H7823" s="26">
        <v>1921814.4800000002</v>
      </c>
      <c r="I7823" s="26">
        <v>2006881.1</v>
      </c>
      <c r="J7823" s="26">
        <v>2031938.1900000002</v>
      </c>
      <c r="K7823" s="28">
        <v>2085868.23</v>
      </c>
      <c r="L7823" s="28">
        <v>2161545.0299999998</v>
      </c>
      <c r="M7823" s="28">
        <v>2221421.0699999998</v>
      </c>
      <c r="N7823" s="28">
        <v>2223315.48</v>
      </c>
      <c r="O7823" s="28">
        <v>2333304.0700000008</v>
      </c>
      <c r="P7823" s="28">
        <v>2505567.2799999998</v>
      </c>
      <c r="Q7823" s="28">
        <v>2668099.8199999998</v>
      </c>
      <c r="R7823" s="28">
        <v>2719175.47</v>
      </c>
      <c r="S7823" s="28">
        <v>2756296.43</v>
      </c>
      <c r="T7823" s="28">
        <v>2685160.2299999995</v>
      </c>
      <c r="U7823" s="53">
        <v>2540855.88</v>
      </c>
    </row>
    <row r="7824" spans="1:21" outlineLevel="3" x14ac:dyDescent="0.25">
      <c r="A7824" s="47" t="s">
        <v>11054</v>
      </c>
      <c r="B7824" s="47" t="s">
        <v>681</v>
      </c>
      <c r="C7824" s="48" t="s">
        <v>10937</v>
      </c>
      <c r="D7824" s="48" t="s">
        <v>764</v>
      </c>
      <c r="E7824" s="26" t="s">
        <v>11224</v>
      </c>
      <c r="F7824" s="26" t="s">
        <v>11224</v>
      </c>
      <c r="G7824" s="26" t="s">
        <v>11224</v>
      </c>
      <c r="H7824" s="26" t="s">
        <v>11224</v>
      </c>
      <c r="I7824" s="26" t="s">
        <v>11224</v>
      </c>
      <c r="J7824" s="26" t="s">
        <v>11224</v>
      </c>
      <c r="K7824" s="28" t="s">
        <v>11225</v>
      </c>
      <c r="L7824" s="28" t="s">
        <v>11225</v>
      </c>
      <c r="M7824" s="28" t="s">
        <v>11225</v>
      </c>
      <c r="N7824" s="28" t="s">
        <v>11225</v>
      </c>
      <c r="O7824" s="28" t="s">
        <v>11225</v>
      </c>
      <c r="P7824" s="28" t="s">
        <v>11225</v>
      </c>
      <c r="Q7824" s="28" t="s">
        <v>11225</v>
      </c>
      <c r="R7824" s="28" t="s">
        <v>11225</v>
      </c>
      <c r="S7824" s="28" t="s">
        <v>11225</v>
      </c>
      <c r="T7824" s="28" t="s">
        <v>11225</v>
      </c>
      <c r="U7824" s="53" t="s">
        <v>11225</v>
      </c>
    </row>
    <row r="7825" spans="1:21" outlineLevel="3" x14ac:dyDescent="0.25">
      <c r="A7825" s="47" t="s">
        <v>11054</v>
      </c>
      <c r="B7825" s="47" t="s">
        <v>681</v>
      </c>
      <c r="C7825" s="48" t="s">
        <v>10937</v>
      </c>
      <c r="D7825" s="48" t="s">
        <v>765</v>
      </c>
      <c r="E7825" s="26" t="s">
        <v>11224</v>
      </c>
      <c r="F7825" s="26" t="s">
        <v>11224</v>
      </c>
      <c r="G7825" s="26" t="s">
        <v>11224</v>
      </c>
      <c r="H7825" s="26" t="s">
        <v>11224</v>
      </c>
      <c r="I7825" s="26" t="s">
        <v>11224</v>
      </c>
      <c r="J7825" s="26" t="s">
        <v>11224</v>
      </c>
      <c r="K7825" s="28" t="s">
        <v>11225</v>
      </c>
      <c r="L7825" s="28" t="s">
        <v>11225</v>
      </c>
      <c r="M7825" s="28" t="s">
        <v>11225</v>
      </c>
      <c r="N7825" s="28" t="s">
        <v>11225</v>
      </c>
      <c r="O7825" s="28" t="s">
        <v>11225</v>
      </c>
      <c r="P7825" s="28" t="s">
        <v>11225</v>
      </c>
      <c r="Q7825" s="28" t="s">
        <v>11225</v>
      </c>
      <c r="R7825" s="28" t="s">
        <v>11225</v>
      </c>
      <c r="S7825" s="28" t="s">
        <v>11225</v>
      </c>
      <c r="T7825" s="28" t="s">
        <v>11225</v>
      </c>
      <c r="U7825" s="53" t="s">
        <v>11225</v>
      </c>
    </row>
    <row r="7826" spans="1:21" outlineLevel="3" x14ac:dyDescent="0.25">
      <c r="A7826" s="47" t="s">
        <v>11054</v>
      </c>
      <c r="B7826" s="47" t="s">
        <v>681</v>
      </c>
      <c r="C7826" s="48" t="s">
        <v>10937</v>
      </c>
      <c r="D7826" s="48" t="s">
        <v>766</v>
      </c>
      <c r="E7826" s="26">
        <v>2597464.5099999998</v>
      </c>
      <c r="F7826" s="26">
        <v>2692677.7199999997</v>
      </c>
      <c r="G7826" s="26">
        <v>2458286.09</v>
      </c>
      <c r="H7826" s="26">
        <v>2465207.04</v>
      </c>
      <c r="I7826" s="26">
        <v>2430579.7600000002</v>
      </c>
      <c r="J7826" s="26">
        <v>2738723.7100000004</v>
      </c>
      <c r="K7826" s="28">
        <v>2791020.83</v>
      </c>
      <c r="L7826" s="28">
        <v>2982357.9000000004</v>
      </c>
      <c r="M7826" s="28">
        <v>3060984.2800000003</v>
      </c>
      <c r="N7826" s="28">
        <v>3131613.6500000004</v>
      </c>
      <c r="O7826" s="28">
        <v>2981102.75</v>
      </c>
      <c r="P7826" s="28">
        <v>3333668.92</v>
      </c>
      <c r="Q7826" s="28">
        <v>3438940.8000000003</v>
      </c>
      <c r="R7826" s="28">
        <v>3573947.4199999995</v>
      </c>
      <c r="S7826" s="28">
        <v>3458222.14</v>
      </c>
      <c r="T7826" s="28">
        <v>3447901.44</v>
      </c>
      <c r="U7826" s="53">
        <v>3506176.86</v>
      </c>
    </row>
    <row r="7827" spans="1:21" outlineLevel="3" x14ac:dyDescent="0.25">
      <c r="A7827" s="47" t="s">
        <v>11054</v>
      </c>
      <c r="B7827" s="47" t="s">
        <v>681</v>
      </c>
      <c r="C7827" s="48" t="s">
        <v>10937</v>
      </c>
      <c r="D7827" s="48" t="s">
        <v>767</v>
      </c>
      <c r="E7827" s="26">
        <v>2007845.1199999999</v>
      </c>
      <c r="F7827" s="26">
        <v>2368355.19</v>
      </c>
      <c r="G7827" s="26">
        <v>2375829.4699999997</v>
      </c>
      <c r="H7827" s="26">
        <v>1915664.2799999998</v>
      </c>
      <c r="I7827" s="26">
        <v>2048047.3699999999</v>
      </c>
      <c r="J7827" s="26">
        <v>2202154.0299999998</v>
      </c>
      <c r="K7827" s="28">
        <v>2289575.3000000003</v>
      </c>
      <c r="L7827" s="28">
        <v>2414596.71</v>
      </c>
      <c r="M7827" s="28">
        <v>2410902.2799999998</v>
      </c>
      <c r="N7827" s="28">
        <v>2410093.8099999996</v>
      </c>
      <c r="O7827" s="28">
        <v>2562768.81</v>
      </c>
      <c r="P7827" s="28">
        <v>2521545.23</v>
      </c>
      <c r="Q7827" s="28">
        <v>2657098.6699999995</v>
      </c>
      <c r="R7827" s="28">
        <v>2847946.47</v>
      </c>
      <c r="S7827" s="28">
        <v>2660126.5100000002</v>
      </c>
      <c r="T7827" s="28">
        <v>2741653.7000000007</v>
      </c>
      <c r="U7827" s="53">
        <v>2700969.7</v>
      </c>
    </row>
    <row r="7828" spans="1:21" outlineLevel="3" x14ac:dyDescent="0.25">
      <c r="A7828" s="47" t="s">
        <v>11054</v>
      </c>
      <c r="B7828" s="47" t="s">
        <v>681</v>
      </c>
      <c r="C7828" s="48" t="s">
        <v>10937</v>
      </c>
      <c r="D7828" s="48" t="s">
        <v>768</v>
      </c>
      <c r="E7828" s="26">
        <v>3079395.7399999998</v>
      </c>
      <c r="F7828" s="26">
        <v>3157794.71</v>
      </c>
      <c r="G7828" s="26">
        <v>2857740.1300000004</v>
      </c>
      <c r="H7828" s="26">
        <v>2756394.69</v>
      </c>
      <c r="I7828" s="26">
        <v>2726331.7</v>
      </c>
      <c r="J7828" s="26">
        <v>2678484.25</v>
      </c>
      <c r="K7828" s="28">
        <v>2697728.72</v>
      </c>
      <c r="L7828" s="28">
        <v>2683993.1299999994</v>
      </c>
      <c r="M7828" s="28">
        <v>2773757.91</v>
      </c>
      <c r="N7828" s="28">
        <v>2904284.7499999995</v>
      </c>
      <c r="O7828" s="28">
        <v>3156240.6100000003</v>
      </c>
      <c r="P7828" s="28">
        <v>3186194.34</v>
      </c>
      <c r="Q7828" s="28">
        <v>3468379.88</v>
      </c>
      <c r="R7828" s="28">
        <v>3441032.4699999997</v>
      </c>
      <c r="S7828" s="28">
        <v>3593586.5000000005</v>
      </c>
      <c r="T7828" s="28">
        <v>3867562.9600000004</v>
      </c>
      <c r="U7828" s="53">
        <v>3946495.7100000004</v>
      </c>
    </row>
    <row r="7829" spans="1:21" outlineLevel="3" x14ac:dyDescent="0.25">
      <c r="A7829" s="47" t="s">
        <v>11054</v>
      </c>
      <c r="B7829" s="47" t="s">
        <v>681</v>
      </c>
      <c r="C7829" s="48" t="s">
        <v>10937</v>
      </c>
      <c r="D7829" s="48" t="s">
        <v>769</v>
      </c>
      <c r="E7829" s="26">
        <v>1915766.7399999998</v>
      </c>
      <c r="F7829" s="26">
        <v>1901244.51</v>
      </c>
      <c r="G7829" s="26">
        <v>1740852.19</v>
      </c>
      <c r="H7829" s="26">
        <v>1809012.3900000001</v>
      </c>
      <c r="I7829" s="26">
        <v>1866534.23</v>
      </c>
      <c r="J7829" s="26">
        <v>1804593.21</v>
      </c>
      <c r="K7829" s="28">
        <v>1796988.8900000001</v>
      </c>
      <c r="L7829" s="28">
        <v>1970038.2999999998</v>
      </c>
      <c r="M7829" s="28">
        <v>2121284.13</v>
      </c>
      <c r="N7829" s="28">
        <v>2020017.71</v>
      </c>
      <c r="O7829" s="28">
        <v>2215549.06</v>
      </c>
      <c r="P7829" s="28">
        <v>2365131.31</v>
      </c>
      <c r="Q7829" s="28">
        <v>2377220.91</v>
      </c>
      <c r="R7829" s="28">
        <v>2439615.85</v>
      </c>
      <c r="S7829" s="28">
        <v>2523787.2000000002</v>
      </c>
      <c r="T7829" s="28">
        <v>2423639.15</v>
      </c>
      <c r="U7829" s="53">
        <v>2480615.17</v>
      </c>
    </row>
    <row r="7830" spans="1:21" outlineLevel="3" x14ac:dyDescent="0.25">
      <c r="A7830" s="47" t="s">
        <v>11054</v>
      </c>
      <c r="B7830" s="47" t="s">
        <v>681</v>
      </c>
      <c r="C7830" s="48" t="s">
        <v>10937</v>
      </c>
      <c r="D7830" s="48" t="s">
        <v>770</v>
      </c>
      <c r="E7830" s="26">
        <v>3643953.19</v>
      </c>
      <c r="F7830" s="26">
        <v>4006816.38</v>
      </c>
      <c r="G7830" s="26">
        <v>3805290.84</v>
      </c>
      <c r="H7830" s="26">
        <v>3825137.7299999995</v>
      </c>
      <c r="I7830" s="26">
        <v>3939013.51</v>
      </c>
      <c r="J7830" s="26">
        <v>4069146.8400000003</v>
      </c>
      <c r="K7830" s="28">
        <v>4098500.86</v>
      </c>
      <c r="L7830" s="28">
        <v>4154923.82</v>
      </c>
      <c r="M7830" s="28">
        <v>4268358.78</v>
      </c>
      <c r="N7830" s="28">
        <v>4190670.8399999994</v>
      </c>
      <c r="O7830" s="28">
        <v>4378643.33</v>
      </c>
      <c r="P7830" s="28">
        <v>4744386.8599999994</v>
      </c>
      <c r="Q7830" s="28">
        <v>4873194.6800000006</v>
      </c>
      <c r="R7830" s="28">
        <v>4953016.0599999996</v>
      </c>
      <c r="S7830" s="28">
        <v>4823837.32</v>
      </c>
      <c r="T7830" s="28">
        <v>4883791.43</v>
      </c>
      <c r="U7830" s="53">
        <v>4751748.9800000004</v>
      </c>
    </row>
    <row r="7831" spans="1:21" outlineLevel="3" x14ac:dyDescent="0.25">
      <c r="A7831" s="47" t="s">
        <v>11054</v>
      </c>
      <c r="B7831" s="47" t="s">
        <v>681</v>
      </c>
      <c r="C7831" s="48" t="s">
        <v>10937</v>
      </c>
      <c r="D7831" s="48" t="s">
        <v>771</v>
      </c>
      <c r="E7831" s="26">
        <v>1540640.21</v>
      </c>
      <c r="F7831" s="26">
        <v>1616784.74</v>
      </c>
      <c r="G7831" s="26">
        <v>1429508.26</v>
      </c>
      <c r="H7831" s="26">
        <v>1533968.7000000002</v>
      </c>
      <c r="I7831" s="26">
        <v>1641838</v>
      </c>
      <c r="J7831" s="26">
        <v>1681073.4</v>
      </c>
      <c r="K7831" s="28">
        <v>1683380.6800000002</v>
      </c>
      <c r="L7831" s="28">
        <v>1772249.2399999998</v>
      </c>
      <c r="M7831" s="28">
        <v>1874753.67</v>
      </c>
      <c r="N7831" s="28">
        <v>1792927.0299999998</v>
      </c>
      <c r="O7831" s="28">
        <v>1945398.5799999998</v>
      </c>
      <c r="P7831" s="28">
        <v>1981330.05</v>
      </c>
      <c r="Q7831" s="28">
        <v>2078347.99</v>
      </c>
      <c r="R7831" s="28">
        <v>2127521.4200000004</v>
      </c>
      <c r="S7831" s="28">
        <v>2007841.7500000002</v>
      </c>
      <c r="T7831" s="28">
        <v>2100366.66</v>
      </c>
      <c r="U7831" s="53">
        <v>1994668.3600000003</v>
      </c>
    </row>
    <row r="7832" spans="1:21" outlineLevel="3" x14ac:dyDescent="0.25">
      <c r="A7832" s="47" t="s">
        <v>11054</v>
      </c>
      <c r="B7832" s="47" t="s">
        <v>681</v>
      </c>
      <c r="C7832" s="48" t="s">
        <v>10937</v>
      </c>
      <c r="D7832" s="48" t="s">
        <v>772</v>
      </c>
      <c r="E7832" s="26">
        <v>5413963.9699999997</v>
      </c>
      <c r="F7832" s="26">
        <v>5216140.99</v>
      </c>
      <c r="G7832" s="26">
        <v>5465529.25</v>
      </c>
      <c r="H7832" s="26">
        <v>5376258.3399999999</v>
      </c>
      <c r="I7832" s="26">
        <v>5204497.26</v>
      </c>
      <c r="J7832" s="26">
        <v>5451112.9099999992</v>
      </c>
      <c r="K7832" s="28">
        <v>5615620.2800000003</v>
      </c>
      <c r="L7832" s="28">
        <v>5812493.9700000007</v>
      </c>
      <c r="M7832" s="28">
        <v>5859463.9500000011</v>
      </c>
      <c r="N7832" s="28">
        <v>5970629.3200000012</v>
      </c>
      <c r="O7832" s="28">
        <v>5857544.7699999996</v>
      </c>
      <c r="P7832" s="28">
        <v>6075528.3100000005</v>
      </c>
      <c r="Q7832" s="28">
        <v>6314772.0899999999</v>
      </c>
      <c r="R7832" s="28">
        <v>6322662.6700000009</v>
      </c>
      <c r="S7832" s="28">
        <v>6242682.8900000006</v>
      </c>
      <c r="T7832" s="28">
        <v>6327909.0599999987</v>
      </c>
      <c r="U7832" s="53">
        <v>6275119.4500000011</v>
      </c>
    </row>
    <row r="7833" spans="1:21" outlineLevel="3" x14ac:dyDescent="0.25">
      <c r="A7833" s="47" t="s">
        <v>11054</v>
      </c>
      <c r="B7833" s="47" t="s">
        <v>681</v>
      </c>
      <c r="C7833" s="48" t="s">
        <v>10937</v>
      </c>
      <c r="D7833" s="48" t="s">
        <v>773</v>
      </c>
      <c r="E7833" s="26">
        <v>4179915.51</v>
      </c>
      <c r="F7833" s="26">
        <v>3963260.3699999996</v>
      </c>
      <c r="G7833" s="26">
        <v>3864648.0799999996</v>
      </c>
      <c r="H7833" s="26">
        <v>3808598.1900000004</v>
      </c>
      <c r="I7833" s="26">
        <v>3910690.5</v>
      </c>
      <c r="J7833" s="26">
        <v>3916067.8099999996</v>
      </c>
      <c r="K7833" s="28">
        <v>3796358.35</v>
      </c>
      <c r="L7833" s="28">
        <v>3943324.9</v>
      </c>
      <c r="M7833" s="28">
        <v>4124064.6999999997</v>
      </c>
      <c r="N7833" s="28">
        <v>4306713</v>
      </c>
      <c r="O7833" s="28">
        <v>4012910.98</v>
      </c>
      <c r="P7833" s="28">
        <v>4003234.1699999995</v>
      </c>
      <c r="Q7833" s="28">
        <v>4003426.7099999995</v>
      </c>
      <c r="R7833" s="28">
        <v>4158561.1300000004</v>
      </c>
      <c r="S7833" s="28">
        <v>4275693.7499999991</v>
      </c>
      <c r="T7833" s="28">
        <v>4262676.7600000007</v>
      </c>
      <c r="U7833" s="53">
        <v>4247414.6399999997</v>
      </c>
    </row>
    <row r="7834" spans="1:21" outlineLevel="3" x14ac:dyDescent="0.25">
      <c r="A7834" s="47" t="s">
        <v>11054</v>
      </c>
      <c r="B7834" s="47" t="s">
        <v>681</v>
      </c>
      <c r="C7834" s="48" t="s">
        <v>10937</v>
      </c>
      <c r="D7834" s="48" t="s">
        <v>774</v>
      </c>
      <c r="E7834" s="26">
        <v>1744665.0300000003</v>
      </c>
      <c r="F7834" s="26">
        <v>1727414.1399999997</v>
      </c>
      <c r="G7834" s="26">
        <v>1962954.06</v>
      </c>
      <c r="H7834" s="26">
        <v>1916594.5400000003</v>
      </c>
      <c r="I7834" s="26">
        <v>2027721.51</v>
      </c>
      <c r="J7834" s="26">
        <v>2095410.48</v>
      </c>
      <c r="K7834" s="28">
        <v>2121738.23</v>
      </c>
      <c r="L7834" s="28">
        <v>2109384.34</v>
      </c>
      <c r="M7834" s="28">
        <v>2147400.15</v>
      </c>
      <c r="N7834" s="28">
        <v>2180350.2800000003</v>
      </c>
      <c r="O7834" s="28">
        <v>2091622.13</v>
      </c>
      <c r="P7834" s="28">
        <v>2197606.1700000004</v>
      </c>
      <c r="Q7834" s="28">
        <v>2389281.6799999997</v>
      </c>
      <c r="R7834" s="28">
        <v>2427352.79</v>
      </c>
      <c r="S7834" s="28">
        <v>2293904.29</v>
      </c>
      <c r="T7834" s="28">
        <v>2539782.6799999997</v>
      </c>
      <c r="U7834" s="53">
        <v>2431063.39</v>
      </c>
    </row>
    <row r="7835" spans="1:21" outlineLevel="3" x14ac:dyDescent="0.25">
      <c r="A7835" s="47" t="s">
        <v>11054</v>
      </c>
      <c r="B7835" s="47" t="s">
        <v>681</v>
      </c>
      <c r="C7835" s="48" t="s">
        <v>10937</v>
      </c>
      <c r="D7835" s="48" t="s">
        <v>775</v>
      </c>
      <c r="E7835" s="26">
        <v>4085636.65</v>
      </c>
      <c r="F7835" s="26">
        <v>4065594.63</v>
      </c>
      <c r="G7835" s="26">
        <v>4241244.59</v>
      </c>
      <c r="H7835" s="26">
        <v>4037676.4999999995</v>
      </c>
      <c r="I7835" s="26">
        <v>4263080.09</v>
      </c>
      <c r="J7835" s="26">
        <v>4274486.75</v>
      </c>
      <c r="K7835" s="28">
        <v>4217433.53</v>
      </c>
      <c r="L7835" s="28">
        <v>4451543.6899999995</v>
      </c>
      <c r="M7835" s="28">
        <v>4365617.540000001</v>
      </c>
      <c r="N7835" s="28">
        <v>4242585.68</v>
      </c>
      <c r="O7835" s="28">
        <v>4144870.2800000003</v>
      </c>
      <c r="P7835" s="28">
        <v>4083721.19</v>
      </c>
      <c r="Q7835" s="28">
        <v>4191240.85</v>
      </c>
      <c r="R7835" s="28">
        <v>4306850.24</v>
      </c>
      <c r="S7835" s="28">
        <v>4231854.51</v>
      </c>
      <c r="T7835" s="28">
        <v>4315307.84</v>
      </c>
      <c r="U7835" s="53">
        <v>4230703.4999999991</v>
      </c>
    </row>
    <row r="7836" spans="1:21" outlineLevel="3" x14ac:dyDescent="0.25">
      <c r="A7836" s="47" t="s">
        <v>11054</v>
      </c>
      <c r="B7836" s="47" t="s">
        <v>681</v>
      </c>
      <c r="C7836" s="48" t="s">
        <v>10937</v>
      </c>
      <c r="D7836" s="48" t="s">
        <v>776</v>
      </c>
      <c r="E7836" s="26">
        <v>5585582.2799999993</v>
      </c>
      <c r="F7836" s="26">
        <v>5215697.2</v>
      </c>
      <c r="G7836" s="26">
        <v>5258890.1099999994</v>
      </c>
      <c r="H7836" s="26">
        <v>5339629.57</v>
      </c>
      <c r="I7836" s="26">
        <v>5624754.9500000011</v>
      </c>
      <c r="J7836" s="26">
        <v>5601141.5199999996</v>
      </c>
      <c r="K7836" s="28">
        <v>5621335.3000000007</v>
      </c>
      <c r="L7836" s="28">
        <v>5842908.9299999988</v>
      </c>
      <c r="M7836" s="28">
        <v>5822511.3600000013</v>
      </c>
      <c r="N7836" s="28">
        <v>5780922.6499999994</v>
      </c>
      <c r="O7836" s="28">
        <v>5538761.21</v>
      </c>
      <c r="P7836" s="28">
        <v>5572212.5700000003</v>
      </c>
      <c r="Q7836" s="28">
        <v>5913684.4899999993</v>
      </c>
      <c r="R7836" s="28">
        <v>5901222.5300000003</v>
      </c>
      <c r="S7836" s="28">
        <v>6026662.0500000007</v>
      </c>
      <c r="T7836" s="28">
        <v>6054377.4699999997</v>
      </c>
      <c r="U7836" s="53">
        <v>6036556.5299999993</v>
      </c>
    </row>
    <row r="7837" spans="1:21" outlineLevel="3" x14ac:dyDescent="0.25">
      <c r="A7837" s="47" t="s">
        <v>11054</v>
      </c>
      <c r="B7837" s="47" t="s">
        <v>681</v>
      </c>
      <c r="C7837" s="48" t="s">
        <v>10937</v>
      </c>
      <c r="D7837" s="48" t="s">
        <v>777</v>
      </c>
      <c r="E7837" s="26">
        <v>4333078.13</v>
      </c>
      <c r="F7837" s="26">
        <v>4272902.34</v>
      </c>
      <c r="G7837" s="26">
        <v>4323299.5600000005</v>
      </c>
      <c r="H7837" s="26">
        <v>4253229.26</v>
      </c>
      <c r="I7837" s="26">
        <v>4399170.7700000005</v>
      </c>
      <c r="J7837" s="26">
        <v>4571731.33</v>
      </c>
      <c r="K7837" s="28">
        <v>4831106.71</v>
      </c>
      <c r="L7837" s="28">
        <v>5092492.6399999997</v>
      </c>
      <c r="M7837" s="28">
        <v>5283463.47</v>
      </c>
      <c r="N7837" s="28">
        <v>5533811.2700000014</v>
      </c>
      <c r="O7837" s="28">
        <v>5573098.8899999997</v>
      </c>
      <c r="P7837" s="28">
        <v>5623855.4000000004</v>
      </c>
      <c r="Q7837" s="28">
        <v>5894443.1299999999</v>
      </c>
      <c r="R7837" s="28">
        <v>6275798.1600000001</v>
      </c>
      <c r="S7837" s="28">
        <v>6203425.9900000002</v>
      </c>
      <c r="T7837" s="28">
        <v>6073700.6599999992</v>
      </c>
      <c r="U7837" s="53">
        <v>5941025.9199999999</v>
      </c>
    </row>
    <row r="7838" spans="1:21" outlineLevel="3" x14ac:dyDescent="0.25">
      <c r="A7838" s="47" t="s">
        <v>11054</v>
      </c>
      <c r="B7838" s="47" t="s">
        <v>681</v>
      </c>
      <c r="C7838" s="48" t="s">
        <v>10937</v>
      </c>
      <c r="D7838" s="48" t="s">
        <v>778</v>
      </c>
      <c r="E7838" s="26">
        <v>5149077.7200000007</v>
      </c>
      <c r="F7838" s="26">
        <v>4849185.9000000004</v>
      </c>
      <c r="G7838" s="26">
        <v>5040972.51</v>
      </c>
      <c r="H7838" s="26">
        <v>5142937.2599999988</v>
      </c>
      <c r="I7838" s="26">
        <v>5230970.97</v>
      </c>
      <c r="J7838" s="26">
        <v>5497070.5100000007</v>
      </c>
      <c r="K7838" s="28">
        <v>5522337.129999999</v>
      </c>
      <c r="L7838" s="28">
        <v>5945588.5600000005</v>
      </c>
      <c r="M7838" s="28">
        <v>6022731.1399999997</v>
      </c>
      <c r="N7838" s="28">
        <v>6094355.7999999998</v>
      </c>
      <c r="O7838" s="28">
        <v>5703884.8400000008</v>
      </c>
      <c r="P7838" s="28">
        <v>5702679.8099999996</v>
      </c>
      <c r="Q7838" s="28">
        <v>5589265.71</v>
      </c>
      <c r="R7838" s="28">
        <v>5921873.1799999997</v>
      </c>
      <c r="S7838" s="28">
        <v>5903749.7800000003</v>
      </c>
      <c r="T7838" s="28">
        <v>6069161.7500000009</v>
      </c>
      <c r="U7838" s="53">
        <v>5866659.8600000003</v>
      </c>
    </row>
    <row r="7839" spans="1:21" outlineLevel="3" x14ac:dyDescent="0.25">
      <c r="A7839" s="47" t="s">
        <v>11054</v>
      </c>
      <c r="B7839" s="47" t="s">
        <v>681</v>
      </c>
      <c r="C7839" s="48" t="s">
        <v>10937</v>
      </c>
      <c r="D7839" s="48" t="s">
        <v>779</v>
      </c>
      <c r="E7839" s="26">
        <v>4305983.29</v>
      </c>
      <c r="F7839" s="26">
        <v>3975853.7700000005</v>
      </c>
      <c r="G7839" s="26">
        <v>4334963.04</v>
      </c>
      <c r="H7839" s="26">
        <v>4279988.09</v>
      </c>
      <c r="I7839" s="26">
        <v>4406545.78</v>
      </c>
      <c r="J7839" s="26">
        <v>4410146.5999999996</v>
      </c>
      <c r="K7839" s="28">
        <v>4380467.84</v>
      </c>
      <c r="L7839" s="28">
        <v>4456395.78</v>
      </c>
      <c r="M7839" s="28">
        <v>4418337.68</v>
      </c>
      <c r="N7839" s="28">
        <v>4387972.6099999994</v>
      </c>
      <c r="O7839" s="28">
        <v>4164226.2</v>
      </c>
      <c r="P7839" s="28">
        <v>4383658.25</v>
      </c>
      <c r="Q7839" s="28">
        <v>4586788.9300000006</v>
      </c>
      <c r="R7839" s="28">
        <v>4814258.1099999994</v>
      </c>
      <c r="S7839" s="28">
        <v>4814229.6399999997</v>
      </c>
      <c r="T7839" s="28">
        <v>5118001.1199999992</v>
      </c>
      <c r="U7839" s="53">
        <v>5124486.74</v>
      </c>
    </row>
    <row r="7840" spans="1:21" outlineLevel="3" x14ac:dyDescent="0.25">
      <c r="A7840" s="47" t="s">
        <v>11054</v>
      </c>
      <c r="B7840" s="47" t="s">
        <v>681</v>
      </c>
      <c r="C7840" s="48" t="s">
        <v>10937</v>
      </c>
      <c r="D7840" s="48" t="s">
        <v>780</v>
      </c>
      <c r="E7840" s="26">
        <v>5337787.3999999994</v>
      </c>
      <c r="F7840" s="26">
        <v>4886917.7</v>
      </c>
      <c r="G7840" s="26">
        <v>5424882.2199999997</v>
      </c>
      <c r="H7840" s="26">
        <v>5284498.5699999994</v>
      </c>
      <c r="I7840" s="26">
        <v>5368125.1300000008</v>
      </c>
      <c r="J7840" s="26">
        <v>5598405.0199999996</v>
      </c>
      <c r="K7840" s="28">
        <v>5786945.1400000006</v>
      </c>
      <c r="L7840" s="28">
        <v>5771476.3800000008</v>
      </c>
      <c r="M7840" s="28">
        <v>5827400.0599999996</v>
      </c>
      <c r="N7840" s="28">
        <v>5983190.5000000009</v>
      </c>
      <c r="O7840" s="28">
        <v>5374167.2799999993</v>
      </c>
      <c r="P7840" s="28">
        <v>5515469.96</v>
      </c>
      <c r="Q7840" s="28">
        <v>5586827.3200000003</v>
      </c>
      <c r="R7840" s="28">
        <v>5505250.3899999997</v>
      </c>
      <c r="S7840" s="28">
        <v>5672298.5800000001</v>
      </c>
      <c r="T7840" s="28">
        <v>5865600.7699999996</v>
      </c>
      <c r="U7840" s="53">
        <v>5749291.2300000004</v>
      </c>
    </row>
    <row r="7841" spans="1:21" outlineLevel="3" x14ac:dyDescent="0.25">
      <c r="A7841" s="47" t="s">
        <v>11054</v>
      </c>
      <c r="B7841" s="47" t="s">
        <v>681</v>
      </c>
      <c r="C7841" s="48" t="s">
        <v>10937</v>
      </c>
      <c r="D7841" s="48" t="s">
        <v>11070</v>
      </c>
      <c r="E7841" s="26">
        <v>1840181.2999999993</v>
      </c>
      <c r="F7841" s="26">
        <v>2282269.5200000014</v>
      </c>
      <c r="G7841" s="26">
        <v>2763714.2499999995</v>
      </c>
      <c r="H7841" s="26">
        <v>1170872.870000002</v>
      </c>
      <c r="I7841" s="26">
        <v>2335185.089999998</v>
      </c>
      <c r="J7841" s="26">
        <v>2416403.1199999978</v>
      </c>
      <c r="K7841" s="28">
        <v>2843390.93</v>
      </c>
      <c r="L7841" s="28">
        <v>3260902.5800000015</v>
      </c>
      <c r="M7841" s="28">
        <v>3154837</v>
      </c>
      <c r="N7841" s="28">
        <v>2481166.870000001</v>
      </c>
      <c r="O7841" s="28">
        <v>1990774.0599999998</v>
      </c>
      <c r="P7841" s="28">
        <v>1801396.6</v>
      </c>
      <c r="Q7841" s="28">
        <v>1762851.5099999998</v>
      </c>
      <c r="R7841" s="28">
        <v>1658047.8900000006</v>
      </c>
      <c r="S7841" s="28">
        <v>2061540.7699999991</v>
      </c>
      <c r="T7841" s="28">
        <v>1993973.1299999997</v>
      </c>
      <c r="U7841" s="53">
        <v>2739582.93</v>
      </c>
    </row>
    <row r="7842" spans="1:21" outlineLevel="2" x14ac:dyDescent="0.25">
      <c r="A7842" s="47"/>
      <c r="B7842" s="47" t="s">
        <v>681</v>
      </c>
      <c r="C7842" s="48" t="s">
        <v>10937</v>
      </c>
      <c r="D7842" s="48" t="s">
        <v>11317</v>
      </c>
      <c r="E7842" s="26">
        <v>250795152.69</v>
      </c>
      <c r="F7842" s="26">
        <v>264354114.81</v>
      </c>
      <c r="G7842" s="26">
        <v>252984978.01999992</v>
      </c>
      <c r="H7842" s="26">
        <v>256168140.01999986</v>
      </c>
      <c r="I7842" s="26">
        <v>266212971.95999989</v>
      </c>
      <c r="J7842" s="26">
        <v>272995708.30999994</v>
      </c>
      <c r="K7842" s="28">
        <v>278118158.17000002</v>
      </c>
      <c r="L7842" s="28">
        <v>290599001.93000001</v>
      </c>
      <c r="M7842" s="28">
        <v>295324692.71999997</v>
      </c>
      <c r="N7842" s="28">
        <v>301404091.49999994</v>
      </c>
      <c r="O7842" s="28">
        <v>310095563.13999993</v>
      </c>
      <c r="P7842" s="28">
        <v>320890834.18000013</v>
      </c>
      <c r="Q7842" s="28">
        <v>333532129.25</v>
      </c>
      <c r="R7842" s="28">
        <v>341663240.72000027</v>
      </c>
      <c r="S7842" s="28">
        <v>340338002.69999987</v>
      </c>
      <c r="T7842" s="28">
        <v>348819800.06999993</v>
      </c>
      <c r="U7842" s="53">
        <v>341117864.58999997</v>
      </c>
    </row>
    <row r="7843" spans="1:21" outlineLevel="3" x14ac:dyDescent="0.25">
      <c r="A7843" s="47" t="s">
        <v>11054</v>
      </c>
      <c r="B7843" s="47" t="s">
        <v>1003</v>
      </c>
      <c r="C7843" s="48" t="s">
        <v>10941</v>
      </c>
      <c r="D7843" s="48" t="s">
        <v>1001</v>
      </c>
      <c r="E7843" s="26" t="s">
        <v>11224</v>
      </c>
      <c r="F7843" s="26" t="s">
        <v>11224</v>
      </c>
      <c r="G7843" s="26" t="s">
        <v>11224</v>
      </c>
      <c r="H7843" s="26" t="s">
        <v>11224</v>
      </c>
      <c r="I7843" s="26" t="s">
        <v>11224</v>
      </c>
      <c r="J7843" s="26" t="s">
        <v>11224</v>
      </c>
      <c r="K7843" s="28" t="s">
        <v>11225</v>
      </c>
      <c r="L7843" s="28" t="s">
        <v>11225</v>
      </c>
      <c r="M7843" s="28" t="s">
        <v>11225</v>
      </c>
      <c r="N7843" s="28" t="s">
        <v>11225</v>
      </c>
      <c r="O7843" s="28" t="s">
        <v>11225</v>
      </c>
      <c r="P7843" s="28" t="s">
        <v>11225</v>
      </c>
      <c r="Q7843" s="28" t="s">
        <v>11225</v>
      </c>
      <c r="R7843" s="28" t="s">
        <v>11225</v>
      </c>
      <c r="S7843" s="28" t="s">
        <v>11225</v>
      </c>
      <c r="T7843" s="28" t="s">
        <v>11225</v>
      </c>
      <c r="U7843" s="53" t="s">
        <v>11225</v>
      </c>
    </row>
    <row r="7844" spans="1:21" outlineLevel="3" x14ac:dyDescent="0.25">
      <c r="A7844" s="47" t="s">
        <v>11054</v>
      </c>
      <c r="B7844" s="47" t="s">
        <v>1003</v>
      </c>
      <c r="C7844" s="48" t="s">
        <v>10941</v>
      </c>
      <c r="D7844" s="48" t="s">
        <v>1002</v>
      </c>
      <c r="E7844" s="26">
        <v>89007.039999999994</v>
      </c>
      <c r="F7844" s="26">
        <v>85688.69</v>
      </c>
      <c r="G7844" s="26">
        <v>79573.550000000017</v>
      </c>
      <c r="H7844" s="26">
        <v>105432.85999999999</v>
      </c>
      <c r="I7844" s="26">
        <v>111256.15</v>
      </c>
      <c r="J7844" s="26">
        <v>104458.99999999999</v>
      </c>
      <c r="K7844" s="28">
        <v>105416.81</v>
      </c>
      <c r="L7844" s="28">
        <v>132262.54999999999</v>
      </c>
      <c r="M7844" s="28">
        <v>126227.31</v>
      </c>
      <c r="N7844" s="28">
        <v>108223.73999999999</v>
      </c>
      <c r="O7844" s="28">
        <v>111474.57</v>
      </c>
      <c r="P7844" s="28">
        <v>123719.59</v>
      </c>
      <c r="Q7844" s="28">
        <v>125673.97</v>
      </c>
      <c r="R7844" s="28">
        <v>121526.43</v>
      </c>
      <c r="S7844" s="28">
        <v>151496.47</v>
      </c>
      <c r="T7844" s="28">
        <v>156658.62</v>
      </c>
      <c r="U7844" s="53">
        <v>133930.9</v>
      </c>
    </row>
    <row r="7845" spans="1:21" outlineLevel="3" x14ac:dyDescent="0.25">
      <c r="A7845" s="47" t="s">
        <v>11054</v>
      </c>
      <c r="B7845" s="47" t="s">
        <v>1003</v>
      </c>
      <c r="C7845" s="48" t="s">
        <v>10941</v>
      </c>
      <c r="D7845" s="48" t="s">
        <v>1004</v>
      </c>
      <c r="E7845" s="26" t="s">
        <v>11224</v>
      </c>
      <c r="F7845" s="26" t="s">
        <v>11224</v>
      </c>
      <c r="G7845" s="26" t="s">
        <v>11224</v>
      </c>
      <c r="H7845" s="26">
        <v>19471.489999999998</v>
      </c>
      <c r="I7845" s="26" t="s">
        <v>11224</v>
      </c>
      <c r="J7845" s="26" t="s">
        <v>11224</v>
      </c>
      <c r="K7845" s="28">
        <v>133289.48000000001</v>
      </c>
      <c r="L7845" s="28">
        <v>150718.62</v>
      </c>
      <c r="M7845" s="28">
        <v>161827.15</v>
      </c>
      <c r="N7845" s="28">
        <v>164367.91</v>
      </c>
      <c r="O7845" s="28">
        <v>62808.15</v>
      </c>
      <c r="P7845" s="28">
        <v>69258.759999999995</v>
      </c>
      <c r="Q7845" s="28">
        <v>50706.469999999994</v>
      </c>
      <c r="R7845" s="28">
        <v>51273.38</v>
      </c>
      <c r="S7845" s="28">
        <v>62348.089999999989</v>
      </c>
      <c r="T7845" s="28">
        <v>125286.85</v>
      </c>
      <c r="U7845" s="53">
        <v>131015.34000000001</v>
      </c>
    </row>
    <row r="7846" spans="1:21" outlineLevel="3" x14ac:dyDescent="0.25">
      <c r="A7846" s="47" t="s">
        <v>11054</v>
      </c>
      <c r="B7846" s="47" t="s">
        <v>1003</v>
      </c>
      <c r="C7846" s="48" t="s">
        <v>10941</v>
      </c>
      <c r="D7846" s="48" t="s">
        <v>1005</v>
      </c>
      <c r="E7846" s="26">
        <v>172992.09</v>
      </c>
      <c r="F7846" s="26">
        <v>365317.61</v>
      </c>
      <c r="G7846" s="26">
        <v>223000.66999999998</v>
      </c>
      <c r="H7846" s="26">
        <v>187003.37</v>
      </c>
      <c r="I7846" s="26">
        <v>192952.01</v>
      </c>
      <c r="J7846" s="26">
        <v>225841.34</v>
      </c>
      <c r="K7846" s="28">
        <v>242810.43000000002</v>
      </c>
      <c r="L7846" s="28">
        <v>252496.25</v>
      </c>
      <c r="M7846" s="28">
        <v>249292.36000000002</v>
      </c>
      <c r="N7846" s="28">
        <v>214682.52</v>
      </c>
      <c r="O7846" s="28">
        <v>312512.42</v>
      </c>
      <c r="P7846" s="28">
        <v>294070.40000000002</v>
      </c>
      <c r="Q7846" s="28">
        <v>374307.84000000003</v>
      </c>
      <c r="R7846" s="28">
        <v>325129.72000000003</v>
      </c>
      <c r="S7846" s="28">
        <v>300533.74</v>
      </c>
      <c r="T7846" s="28">
        <v>308636.61</v>
      </c>
      <c r="U7846" s="53">
        <v>366815.86000000004</v>
      </c>
    </row>
    <row r="7847" spans="1:21" outlineLevel="3" x14ac:dyDescent="0.25">
      <c r="A7847" s="47" t="s">
        <v>11054</v>
      </c>
      <c r="B7847" s="47" t="s">
        <v>1003</v>
      </c>
      <c r="C7847" s="48" t="s">
        <v>10941</v>
      </c>
      <c r="D7847" s="48" t="s">
        <v>1006</v>
      </c>
      <c r="E7847" s="26">
        <v>182644.94</v>
      </c>
      <c r="F7847" s="26">
        <v>238596.58000000002</v>
      </c>
      <c r="G7847" s="26">
        <v>232672.13</v>
      </c>
      <c r="H7847" s="26">
        <v>239236.29</v>
      </c>
      <c r="I7847" s="26">
        <v>261519.96</v>
      </c>
      <c r="J7847" s="26">
        <v>265796.61000000004</v>
      </c>
      <c r="K7847" s="28">
        <v>276083.74999999994</v>
      </c>
      <c r="L7847" s="28">
        <v>247440.41999999998</v>
      </c>
      <c r="M7847" s="28">
        <v>245929.97</v>
      </c>
      <c r="N7847" s="28">
        <v>302944.78999999998</v>
      </c>
      <c r="O7847" s="28">
        <v>387499.73</v>
      </c>
      <c r="P7847" s="28">
        <v>394611.30000000005</v>
      </c>
      <c r="Q7847" s="28">
        <v>554874.80999999994</v>
      </c>
      <c r="R7847" s="28">
        <v>607779.77</v>
      </c>
      <c r="S7847" s="28">
        <v>650322.42000000016</v>
      </c>
      <c r="T7847" s="28">
        <v>635678.34999999986</v>
      </c>
      <c r="U7847" s="53">
        <v>586151.18999999994</v>
      </c>
    </row>
    <row r="7848" spans="1:21" outlineLevel="3" x14ac:dyDescent="0.25">
      <c r="A7848" s="47" t="s">
        <v>11054</v>
      </c>
      <c r="B7848" s="47" t="s">
        <v>1003</v>
      </c>
      <c r="C7848" s="48" t="s">
        <v>10941</v>
      </c>
      <c r="D7848" s="48" t="s">
        <v>1007</v>
      </c>
      <c r="E7848" s="26">
        <v>804826.5199999999</v>
      </c>
      <c r="F7848" s="26">
        <v>1104020.47</v>
      </c>
      <c r="G7848" s="26">
        <v>993915.19000000018</v>
      </c>
      <c r="H7848" s="26">
        <v>1011310.47</v>
      </c>
      <c r="I7848" s="26">
        <v>1052723.8399999999</v>
      </c>
      <c r="J7848" s="26">
        <v>1023925.0799999998</v>
      </c>
      <c r="K7848" s="28">
        <v>927018.9</v>
      </c>
      <c r="L7848" s="28">
        <v>1073833.5899999999</v>
      </c>
      <c r="M7848" s="28">
        <v>1118387.53</v>
      </c>
      <c r="N7848" s="28">
        <v>1134267.79</v>
      </c>
      <c r="O7848" s="28">
        <v>1045091.6100000001</v>
      </c>
      <c r="P7848" s="28">
        <v>1089845.8600000001</v>
      </c>
      <c r="Q7848" s="28">
        <v>1242537.8600000001</v>
      </c>
      <c r="R7848" s="28">
        <v>1264730.6499999999</v>
      </c>
      <c r="S7848" s="28">
        <v>1284002.51</v>
      </c>
      <c r="T7848" s="28">
        <v>1142861.69</v>
      </c>
      <c r="U7848" s="53">
        <v>1125997.71</v>
      </c>
    </row>
    <row r="7849" spans="1:21" outlineLevel="3" x14ac:dyDescent="0.25">
      <c r="A7849" s="47" t="s">
        <v>11054</v>
      </c>
      <c r="B7849" s="47" t="s">
        <v>1003</v>
      </c>
      <c r="C7849" s="48" t="s">
        <v>10941</v>
      </c>
      <c r="D7849" s="48" t="s">
        <v>1008</v>
      </c>
      <c r="E7849" s="26">
        <v>1278638.47</v>
      </c>
      <c r="F7849" s="26">
        <v>1578466.2300000002</v>
      </c>
      <c r="G7849" s="26">
        <v>1247680.0999999999</v>
      </c>
      <c r="H7849" s="26">
        <v>1222510.6400000001</v>
      </c>
      <c r="I7849" s="26">
        <v>1296867.98</v>
      </c>
      <c r="J7849" s="26">
        <v>1265887.7999999998</v>
      </c>
      <c r="K7849" s="28">
        <v>1281725.96</v>
      </c>
      <c r="L7849" s="28">
        <v>1231516.9200000002</v>
      </c>
      <c r="M7849" s="28">
        <v>1208024.72</v>
      </c>
      <c r="N7849" s="28">
        <v>1325986.4400000002</v>
      </c>
      <c r="O7849" s="28">
        <v>1560330.18</v>
      </c>
      <c r="P7849" s="28">
        <v>1628499.3500000003</v>
      </c>
      <c r="Q7849" s="28">
        <v>1833660.2000000002</v>
      </c>
      <c r="R7849" s="28">
        <v>1829574.5299999998</v>
      </c>
      <c r="S7849" s="28">
        <v>1869638.04</v>
      </c>
      <c r="T7849" s="28">
        <v>1926534.0100000002</v>
      </c>
      <c r="U7849" s="53">
        <v>1877081.9</v>
      </c>
    </row>
    <row r="7850" spans="1:21" outlineLevel="3" x14ac:dyDescent="0.25">
      <c r="A7850" s="47" t="s">
        <v>11054</v>
      </c>
      <c r="B7850" s="47" t="s">
        <v>1003</v>
      </c>
      <c r="C7850" s="48" t="s">
        <v>10941</v>
      </c>
      <c r="D7850" s="48" t="s">
        <v>1009</v>
      </c>
      <c r="E7850" s="26" t="s">
        <v>11224</v>
      </c>
      <c r="F7850" s="26" t="s">
        <v>11224</v>
      </c>
      <c r="G7850" s="26" t="s">
        <v>11224</v>
      </c>
      <c r="H7850" s="26" t="s">
        <v>11224</v>
      </c>
      <c r="I7850" s="26" t="s">
        <v>11224</v>
      </c>
      <c r="J7850" s="26" t="s">
        <v>11224</v>
      </c>
      <c r="K7850" s="28" t="s">
        <v>11225</v>
      </c>
      <c r="L7850" s="28" t="s">
        <v>11225</v>
      </c>
      <c r="M7850" s="28" t="s">
        <v>11225</v>
      </c>
      <c r="N7850" s="28" t="s">
        <v>11225</v>
      </c>
      <c r="O7850" s="28" t="s">
        <v>11225</v>
      </c>
      <c r="P7850" s="28" t="s">
        <v>11225</v>
      </c>
      <c r="Q7850" s="28">
        <v>0</v>
      </c>
      <c r="R7850" s="28">
        <v>0</v>
      </c>
      <c r="S7850" s="28">
        <v>0</v>
      </c>
      <c r="T7850" s="28" t="s">
        <v>11225</v>
      </c>
      <c r="U7850" s="53" t="s">
        <v>11225</v>
      </c>
    </row>
    <row r="7851" spans="1:21" outlineLevel="3" x14ac:dyDescent="0.25">
      <c r="A7851" s="47" t="s">
        <v>11054</v>
      </c>
      <c r="B7851" s="47" t="s">
        <v>1003</v>
      </c>
      <c r="C7851" s="48" t="s">
        <v>10941</v>
      </c>
      <c r="D7851" s="48" t="s">
        <v>1010</v>
      </c>
      <c r="E7851" s="26">
        <v>3980791.89</v>
      </c>
      <c r="F7851" s="26">
        <v>4278327.97</v>
      </c>
      <c r="G7851" s="26">
        <v>3909744.6</v>
      </c>
      <c r="H7851" s="26">
        <v>3804594.32</v>
      </c>
      <c r="I7851" s="26">
        <v>3710555.73</v>
      </c>
      <c r="J7851" s="26">
        <v>3628066.9499999997</v>
      </c>
      <c r="K7851" s="28">
        <v>3718790.5</v>
      </c>
      <c r="L7851" s="28">
        <v>4001055.56</v>
      </c>
      <c r="M7851" s="28">
        <v>4001646.82</v>
      </c>
      <c r="N7851" s="28">
        <v>4236224.18</v>
      </c>
      <c r="O7851" s="28">
        <v>4523159.47</v>
      </c>
      <c r="P7851" s="28">
        <v>4550032.01</v>
      </c>
      <c r="Q7851" s="28">
        <v>4634238.2499999991</v>
      </c>
      <c r="R7851" s="28">
        <v>4574316.66</v>
      </c>
      <c r="S7851" s="28">
        <v>4424779.49</v>
      </c>
      <c r="T7851" s="28">
        <v>4615849.62</v>
      </c>
      <c r="U7851" s="53">
        <v>4682063.79</v>
      </c>
    </row>
    <row r="7852" spans="1:21" outlineLevel="3" x14ac:dyDescent="0.25">
      <c r="A7852" s="47" t="s">
        <v>11054</v>
      </c>
      <c r="B7852" s="47" t="s">
        <v>1003</v>
      </c>
      <c r="C7852" s="48" t="s">
        <v>10941</v>
      </c>
      <c r="D7852" s="48" t="s">
        <v>1011</v>
      </c>
      <c r="E7852" s="26">
        <v>5727940.0199999996</v>
      </c>
      <c r="F7852" s="26">
        <v>6176650.8800000008</v>
      </c>
      <c r="G7852" s="26">
        <v>5582820.8899999997</v>
      </c>
      <c r="H7852" s="26">
        <v>5561394.2299999995</v>
      </c>
      <c r="I7852" s="26">
        <v>5594700.1300000008</v>
      </c>
      <c r="J7852" s="26">
        <v>5706422.9700000007</v>
      </c>
      <c r="K7852" s="28">
        <v>5851094.9000000004</v>
      </c>
      <c r="L7852" s="28">
        <v>6060273.9699999997</v>
      </c>
      <c r="M7852" s="28">
        <v>6333341.9299999997</v>
      </c>
      <c r="N7852" s="28">
        <v>6413474.5900000008</v>
      </c>
      <c r="O7852" s="28">
        <v>6817777.2399999993</v>
      </c>
      <c r="P7852" s="28">
        <v>6902007.6799999997</v>
      </c>
      <c r="Q7852" s="28">
        <v>7005219.0599999996</v>
      </c>
      <c r="R7852" s="28">
        <v>6957179.0500000017</v>
      </c>
      <c r="S7852" s="28">
        <v>6812801.709999999</v>
      </c>
      <c r="T7852" s="28">
        <v>6741997.9599999981</v>
      </c>
      <c r="U7852" s="53">
        <v>6795022.6100000022</v>
      </c>
    </row>
    <row r="7853" spans="1:21" outlineLevel="3" x14ac:dyDescent="0.25">
      <c r="A7853" s="47" t="s">
        <v>11054</v>
      </c>
      <c r="B7853" s="47" t="s">
        <v>1003</v>
      </c>
      <c r="C7853" s="48" t="s">
        <v>10941</v>
      </c>
      <c r="D7853" s="48" t="s">
        <v>1012</v>
      </c>
      <c r="E7853" s="26">
        <v>3877182.69</v>
      </c>
      <c r="F7853" s="26">
        <v>4339827.53</v>
      </c>
      <c r="G7853" s="26">
        <v>3953157.1700000004</v>
      </c>
      <c r="H7853" s="26">
        <v>3955209.51</v>
      </c>
      <c r="I7853" s="26">
        <v>3989965.79</v>
      </c>
      <c r="J7853" s="26">
        <v>4094415.9800000004</v>
      </c>
      <c r="K7853" s="28">
        <v>4165979.1400000006</v>
      </c>
      <c r="L7853" s="28">
        <v>4193748.14</v>
      </c>
      <c r="M7853" s="28">
        <v>4153408.6400000006</v>
      </c>
      <c r="N7853" s="28">
        <v>4299096.1399999997</v>
      </c>
      <c r="O7853" s="28">
        <v>4384633.2799999993</v>
      </c>
      <c r="P7853" s="28">
        <v>4713085.29</v>
      </c>
      <c r="Q7853" s="28">
        <v>4838353.459999999</v>
      </c>
      <c r="R7853" s="28">
        <v>4878770.6499999994</v>
      </c>
      <c r="S7853" s="28">
        <v>4732133.63</v>
      </c>
      <c r="T7853" s="28">
        <v>4810035.6499999994</v>
      </c>
      <c r="U7853" s="53">
        <v>4702732.6300000008</v>
      </c>
    </row>
    <row r="7854" spans="1:21" outlineLevel="3" x14ac:dyDescent="0.25">
      <c r="A7854" s="47" t="s">
        <v>11054</v>
      </c>
      <c r="B7854" s="47" t="s">
        <v>1003</v>
      </c>
      <c r="C7854" s="48" t="s">
        <v>10941</v>
      </c>
      <c r="D7854" s="48" t="s">
        <v>1013</v>
      </c>
      <c r="E7854" s="26">
        <v>3956018.04</v>
      </c>
      <c r="F7854" s="26">
        <v>4368130.9799999995</v>
      </c>
      <c r="G7854" s="26">
        <v>3797042.28</v>
      </c>
      <c r="H7854" s="26">
        <v>4030354.9000000004</v>
      </c>
      <c r="I7854" s="26">
        <v>4229302.7100000009</v>
      </c>
      <c r="J7854" s="26">
        <v>4466917.68</v>
      </c>
      <c r="K7854" s="28">
        <v>4488181.1100000003</v>
      </c>
      <c r="L7854" s="28">
        <v>4540328.5200000005</v>
      </c>
      <c r="M7854" s="28">
        <v>4658708.63</v>
      </c>
      <c r="N7854" s="28">
        <v>4781806.5</v>
      </c>
      <c r="O7854" s="28">
        <v>4927595.84</v>
      </c>
      <c r="P7854" s="28">
        <v>5045668.8299999991</v>
      </c>
      <c r="Q7854" s="28">
        <v>5048618.99</v>
      </c>
      <c r="R7854" s="28">
        <v>5118599.54</v>
      </c>
      <c r="S7854" s="28">
        <v>5211049.8099999996</v>
      </c>
      <c r="T7854" s="28">
        <v>5457248.1699999999</v>
      </c>
      <c r="U7854" s="53">
        <v>5435965.0200000005</v>
      </c>
    </row>
    <row r="7855" spans="1:21" outlineLevel="3" x14ac:dyDescent="0.25">
      <c r="A7855" s="47" t="s">
        <v>11054</v>
      </c>
      <c r="B7855" s="47" t="s">
        <v>1003</v>
      </c>
      <c r="C7855" s="48" t="s">
        <v>10941</v>
      </c>
      <c r="D7855" s="48" t="s">
        <v>1014</v>
      </c>
      <c r="E7855" s="26" t="s">
        <v>11224</v>
      </c>
      <c r="F7855" s="26" t="s">
        <v>11224</v>
      </c>
      <c r="G7855" s="26" t="s">
        <v>11224</v>
      </c>
      <c r="H7855" s="26" t="s">
        <v>11224</v>
      </c>
      <c r="I7855" s="26" t="s">
        <v>11224</v>
      </c>
      <c r="J7855" s="26" t="s">
        <v>11224</v>
      </c>
      <c r="K7855" s="28" t="s">
        <v>11225</v>
      </c>
      <c r="L7855" s="28" t="s">
        <v>11225</v>
      </c>
      <c r="M7855" s="28" t="s">
        <v>11225</v>
      </c>
      <c r="N7855" s="28" t="s">
        <v>11225</v>
      </c>
      <c r="O7855" s="28" t="s">
        <v>11225</v>
      </c>
      <c r="P7855" s="28" t="s">
        <v>11225</v>
      </c>
      <c r="Q7855" s="28" t="s">
        <v>11225</v>
      </c>
      <c r="R7855" s="28" t="s">
        <v>11225</v>
      </c>
      <c r="S7855" s="28" t="s">
        <v>11225</v>
      </c>
      <c r="T7855" s="28" t="s">
        <v>11225</v>
      </c>
      <c r="U7855" s="53" t="s">
        <v>11225</v>
      </c>
    </row>
    <row r="7856" spans="1:21" outlineLevel="3" x14ac:dyDescent="0.25">
      <c r="A7856" s="47" t="s">
        <v>11054</v>
      </c>
      <c r="B7856" s="47" t="s">
        <v>1003</v>
      </c>
      <c r="C7856" s="48" t="s">
        <v>10941</v>
      </c>
      <c r="D7856" s="48" t="s">
        <v>1015</v>
      </c>
      <c r="E7856" s="26" t="s">
        <v>11224</v>
      </c>
      <c r="F7856" s="26" t="s">
        <v>11224</v>
      </c>
      <c r="G7856" s="26" t="s">
        <v>11224</v>
      </c>
      <c r="H7856" s="26" t="s">
        <v>11224</v>
      </c>
      <c r="I7856" s="26" t="s">
        <v>11224</v>
      </c>
      <c r="J7856" s="26" t="s">
        <v>11224</v>
      </c>
      <c r="K7856" s="28" t="s">
        <v>11225</v>
      </c>
      <c r="L7856" s="28" t="s">
        <v>11225</v>
      </c>
      <c r="M7856" s="28" t="s">
        <v>11225</v>
      </c>
      <c r="N7856" s="28" t="s">
        <v>11225</v>
      </c>
      <c r="O7856" s="28" t="s">
        <v>11225</v>
      </c>
      <c r="P7856" s="28" t="s">
        <v>11225</v>
      </c>
      <c r="Q7856" s="28" t="s">
        <v>11225</v>
      </c>
      <c r="R7856" s="28">
        <v>0</v>
      </c>
      <c r="S7856" s="28">
        <v>0</v>
      </c>
      <c r="T7856" s="28">
        <v>0</v>
      </c>
      <c r="U7856" s="53">
        <v>0</v>
      </c>
    </row>
    <row r="7857" spans="1:21" outlineLevel="3" x14ac:dyDescent="0.25">
      <c r="A7857" s="47" t="s">
        <v>11054</v>
      </c>
      <c r="B7857" s="47" t="s">
        <v>1003</v>
      </c>
      <c r="C7857" s="48" t="s">
        <v>10941</v>
      </c>
      <c r="D7857" s="48" t="s">
        <v>1016</v>
      </c>
      <c r="E7857" s="26">
        <v>4428954.2299999995</v>
      </c>
      <c r="F7857" s="26">
        <v>4565709.8500000006</v>
      </c>
      <c r="G7857" s="26">
        <v>4201851.8499999996</v>
      </c>
      <c r="H7857" s="26">
        <v>4289050.6500000004</v>
      </c>
      <c r="I7857" s="26">
        <v>4210639.8099999996</v>
      </c>
      <c r="J7857" s="26">
        <v>4248735.08</v>
      </c>
      <c r="K7857" s="28">
        <v>4216874.55</v>
      </c>
      <c r="L7857" s="28">
        <v>4372844.88</v>
      </c>
      <c r="M7857" s="28">
        <v>4330461.33</v>
      </c>
      <c r="N7857" s="28">
        <v>4431046.57</v>
      </c>
      <c r="O7857" s="28">
        <v>4489959.92</v>
      </c>
      <c r="P7857" s="28">
        <v>4559666.41</v>
      </c>
      <c r="Q7857" s="28">
        <v>4855896.2799999993</v>
      </c>
      <c r="R7857" s="28">
        <v>4941683.28</v>
      </c>
      <c r="S7857" s="28">
        <v>4880547.5599999996</v>
      </c>
      <c r="T7857" s="28">
        <v>5176409.25</v>
      </c>
      <c r="U7857" s="53">
        <v>5248109.63</v>
      </c>
    </row>
    <row r="7858" spans="1:21" outlineLevel="3" x14ac:dyDescent="0.25">
      <c r="A7858" s="47" t="s">
        <v>11054</v>
      </c>
      <c r="B7858" s="47" t="s">
        <v>1003</v>
      </c>
      <c r="C7858" s="48" t="s">
        <v>10941</v>
      </c>
      <c r="D7858" s="48" t="s">
        <v>1017</v>
      </c>
      <c r="E7858" s="26">
        <v>2477087.2199999997</v>
      </c>
      <c r="F7858" s="26">
        <v>2558975.7500000005</v>
      </c>
      <c r="G7858" s="26">
        <v>2439194.9299999997</v>
      </c>
      <c r="H7858" s="26">
        <v>2272502.77</v>
      </c>
      <c r="I7858" s="26">
        <v>2239854.9400000004</v>
      </c>
      <c r="J7858" s="26">
        <v>2202207.2199999997</v>
      </c>
      <c r="K7858" s="28">
        <v>2144167.3199999998</v>
      </c>
      <c r="L7858" s="28">
        <v>2109886.4700000002</v>
      </c>
      <c r="M7858" s="28">
        <v>2240753.5100000002</v>
      </c>
      <c r="N7858" s="28">
        <v>2387730.9099999997</v>
      </c>
      <c r="O7858" s="28">
        <v>2606143.16</v>
      </c>
      <c r="P7858" s="28">
        <v>2560241.59</v>
      </c>
      <c r="Q7858" s="28">
        <v>2739283.06</v>
      </c>
      <c r="R7858" s="28">
        <v>2881463.6100000003</v>
      </c>
      <c r="S7858" s="28">
        <v>2860518.45</v>
      </c>
      <c r="T7858" s="28">
        <v>2924942.61</v>
      </c>
      <c r="U7858" s="53">
        <v>2908349.41</v>
      </c>
    </row>
    <row r="7859" spans="1:21" outlineLevel="3" x14ac:dyDescent="0.25">
      <c r="A7859" s="47" t="s">
        <v>11054</v>
      </c>
      <c r="B7859" s="47" t="s">
        <v>1003</v>
      </c>
      <c r="C7859" s="48" t="s">
        <v>10941</v>
      </c>
      <c r="D7859" s="48" t="s">
        <v>1018</v>
      </c>
      <c r="E7859" s="26">
        <v>4081298.79</v>
      </c>
      <c r="F7859" s="26">
        <v>4434371.5599999996</v>
      </c>
      <c r="G7859" s="26">
        <v>4047735.69</v>
      </c>
      <c r="H7859" s="26">
        <v>3829238.1200000006</v>
      </c>
      <c r="I7859" s="26">
        <v>3831128.2400000007</v>
      </c>
      <c r="J7859" s="26">
        <v>3822176.52</v>
      </c>
      <c r="K7859" s="28">
        <v>3956923.0800000005</v>
      </c>
      <c r="L7859" s="28">
        <v>4166869.4099999997</v>
      </c>
      <c r="M7859" s="28">
        <v>4183317.2899999991</v>
      </c>
      <c r="N7859" s="28">
        <v>4414696.28</v>
      </c>
      <c r="O7859" s="28">
        <v>4710898.1400000006</v>
      </c>
      <c r="P7859" s="28">
        <v>4850000.2699999996</v>
      </c>
      <c r="Q7859" s="28">
        <v>4976657.82</v>
      </c>
      <c r="R7859" s="28">
        <v>4952778.3199999994</v>
      </c>
      <c r="S7859" s="28">
        <v>4960512.4799999995</v>
      </c>
      <c r="T7859" s="28">
        <v>5192288.42</v>
      </c>
      <c r="U7859" s="53">
        <v>5209169.8000000007</v>
      </c>
    </row>
    <row r="7860" spans="1:21" outlineLevel="3" x14ac:dyDescent="0.25">
      <c r="A7860" s="47" t="s">
        <v>11054</v>
      </c>
      <c r="B7860" s="47" t="s">
        <v>1003</v>
      </c>
      <c r="C7860" s="48" t="s">
        <v>10941</v>
      </c>
      <c r="D7860" s="48" t="s">
        <v>1019</v>
      </c>
      <c r="E7860" s="26">
        <v>3409466</v>
      </c>
      <c r="F7860" s="26">
        <v>3645524.2899999996</v>
      </c>
      <c r="G7860" s="26">
        <v>3318346.6699999995</v>
      </c>
      <c r="H7860" s="26">
        <v>3234120.7800000003</v>
      </c>
      <c r="I7860" s="26">
        <v>3318470.1499999994</v>
      </c>
      <c r="J7860" s="26">
        <v>3422733.16</v>
      </c>
      <c r="K7860" s="28">
        <v>3521389.63</v>
      </c>
      <c r="L7860" s="28">
        <v>3661660.8100000005</v>
      </c>
      <c r="M7860" s="28">
        <v>3562353.46</v>
      </c>
      <c r="N7860" s="28">
        <v>3511616.44</v>
      </c>
      <c r="O7860" s="28">
        <v>3652689.0699999994</v>
      </c>
      <c r="P7860" s="28">
        <v>3810861.3200000003</v>
      </c>
      <c r="Q7860" s="28">
        <v>3778118.0300000003</v>
      </c>
      <c r="R7860" s="28">
        <v>4114741.09</v>
      </c>
      <c r="S7860" s="28">
        <v>4055964.7299999995</v>
      </c>
      <c r="T7860" s="28">
        <v>4127855.6899999995</v>
      </c>
      <c r="U7860" s="53">
        <v>4047153.68</v>
      </c>
    </row>
    <row r="7861" spans="1:21" outlineLevel="3" x14ac:dyDescent="0.25">
      <c r="A7861" s="47" t="s">
        <v>11054</v>
      </c>
      <c r="B7861" s="47" t="s">
        <v>1003</v>
      </c>
      <c r="C7861" s="48" t="s">
        <v>10941</v>
      </c>
      <c r="D7861" s="48" t="s">
        <v>1020</v>
      </c>
      <c r="E7861" s="26">
        <v>2350856.79</v>
      </c>
      <c r="F7861" s="26">
        <v>2295296.9</v>
      </c>
      <c r="G7861" s="26">
        <v>2214448.2700000005</v>
      </c>
      <c r="H7861" s="26">
        <v>2135294.5699999998</v>
      </c>
      <c r="I7861" s="26">
        <v>2225458.02</v>
      </c>
      <c r="J7861" s="26">
        <v>2210937.7600000002</v>
      </c>
      <c r="K7861" s="28">
        <v>2101975.48</v>
      </c>
      <c r="L7861" s="28">
        <v>2143495.9699999997</v>
      </c>
      <c r="M7861" s="28">
        <v>2279541.8499999996</v>
      </c>
      <c r="N7861" s="28">
        <v>2327748.5100000002</v>
      </c>
      <c r="O7861" s="28">
        <v>2300074.83</v>
      </c>
      <c r="P7861" s="28">
        <v>2323114.42</v>
      </c>
      <c r="Q7861" s="28">
        <v>2418605.9700000002</v>
      </c>
      <c r="R7861" s="28">
        <v>2624779.31</v>
      </c>
      <c r="S7861" s="28">
        <v>2627771.5099999998</v>
      </c>
      <c r="T7861" s="28">
        <v>2542966.7300000004</v>
      </c>
      <c r="U7861" s="53">
        <v>2641255.61</v>
      </c>
    </row>
    <row r="7862" spans="1:21" outlineLevel="3" x14ac:dyDescent="0.25">
      <c r="A7862" s="47" t="s">
        <v>11054</v>
      </c>
      <c r="B7862" s="47" t="s">
        <v>1003</v>
      </c>
      <c r="C7862" s="48" t="s">
        <v>10941</v>
      </c>
      <c r="D7862" s="48" t="s">
        <v>1021</v>
      </c>
      <c r="E7862" s="26">
        <v>4670104.22</v>
      </c>
      <c r="F7862" s="26">
        <v>4819917.5899999989</v>
      </c>
      <c r="G7862" s="26">
        <v>4620256.24</v>
      </c>
      <c r="H7862" s="26">
        <v>4638823.8800000008</v>
      </c>
      <c r="I7862" s="26">
        <v>4777175.8499999996</v>
      </c>
      <c r="J7862" s="26">
        <v>4754531.41</v>
      </c>
      <c r="K7862" s="28">
        <v>4654968.5299999993</v>
      </c>
      <c r="L7862" s="28">
        <v>4960898.3</v>
      </c>
      <c r="M7862" s="28">
        <v>4952189.6500000004</v>
      </c>
      <c r="N7862" s="28">
        <v>5086951.5299999993</v>
      </c>
      <c r="O7862" s="28">
        <v>5269096.2100000009</v>
      </c>
      <c r="P7862" s="28">
        <v>5471761.2700000005</v>
      </c>
      <c r="Q7862" s="28">
        <v>5553188.2600000016</v>
      </c>
      <c r="R7862" s="28">
        <v>5675187.3099999996</v>
      </c>
      <c r="S7862" s="28">
        <v>5614447.2100000009</v>
      </c>
      <c r="T7862" s="28">
        <v>5802936.3400000008</v>
      </c>
      <c r="U7862" s="53">
        <v>5785430.2400000002</v>
      </c>
    </row>
    <row r="7863" spans="1:21" outlineLevel="3" x14ac:dyDescent="0.25">
      <c r="A7863" s="47" t="s">
        <v>11054</v>
      </c>
      <c r="B7863" s="47" t="s">
        <v>1003</v>
      </c>
      <c r="C7863" s="48" t="s">
        <v>10941</v>
      </c>
      <c r="D7863" s="48" t="s">
        <v>1022</v>
      </c>
      <c r="E7863" s="26">
        <v>3688355.54</v>
      </c>
      <c r="F7863" s="26">
        <v>3758756.83</v>
      </c>
      <c r="G7863" s="26">
        <v>3531963.21</v>
      </c>
      <c r="H7863" s="26">
        <v>3502336.52</v>
      </c>
      <c r="I7863" s="26">
        <v>3565710.3699999996</v>
      </c>
      <c r="J7863" s="26">
        <v>3529585.44</v>
      </c>
      <c r="K7863" s="28">
        <v>3549383.3999999994</v>
      </c>
      <c r="L7863" s="28">
        <v>3509098.9299999992</v>
      </c>
      <c r="M7863" s="28">
        <v>3624203.27</v>
      </c>
      <c r="N7863" s="28">
        <v>3725445.43</v>
      </c>
      <c r="O7863" s="28">
        <v>3688672.2399999993</v>
      </c>
      <c r="P7863" s="28">
        <v>3755908.36</v>
      </c>
      <c r="Q7863" s="28">
        <v>3980470.6199999996</v>
      </c>
      <c r="R7863" s="28">
        <v>4013339.52</v>
      </c>
      <c r="S7863" s="28">
        <v>4007244</v>
      </c>
      <c r="T7863" s="28">
        <v>4187077.4400000004</v>
      </c>
      <c r="U7863" s="53">
        <v>4116590.5600000005</v>
      </c>
    </row>
    <row r="7864" spans="1:21" outlineLevel="3" x14ac:dyDescent="0.25">
      <c r="A7864" s="47" t="s">
        <v>11054</v>
      </c>
      <c r="B7864" s="47" t="s">
        <v>1003</v>
      </c>
      <c r="C7864" s="48" t="s">
        <v>10941</v>
      </c>
      <c r="D7864" s="48" t="s">
        <v>1023</v>
      </c>
      <c r="E7864" s="26">
        <v>5471734.3399999999</v>
      </c>
      <c r="F7864" s="26">
        <v>5690997.8100000005</v>
      </c>
      <c r="G7864" s="26">
        <v>5262171.0200000005</v>
      </c>
      <c r="H7864" s="26">
        <v>5242502.0199999996</v>
      </c>
      <c r="I7864" s="26">
        <v>5441386.6399999997</v>
      </c>
      <c r="J7864" s="26">
        <v>5487158.7000000002</v>
      </c>
      <c r="K7864" s="28">
        <v>5339434.58</v>
      </c>
      <c r="L7864" s="28">
        <v>5616872.0600000005</v>
      </c>
      <c r="M7864" s="28">
        <v>5554015.3600000003</v>
      </c>
      <c r="N7864" s="28">
        <v>5725269.5600000005</v>
      </c>
      <c r="O7864" s="28">
        <v>5816289.1099999994</v>
      </c>
      <c r="P7864" s="28">
        <v>5841553.6799999997</v>
      </c>
      <c r="Q7864" s="28">
        <v>5958911.04</v>
      </c>
      <c r="R7864" s="28">
        <v>6177249.1699999999</v>
      </c>
      <c r="S7864" s="28">
        <v>5841442.5499999998</v>
      </c>
      <c r="T7864" s="28">
        <v>5884817.5999999996</v>
      </c>
      <c r="U7864" s="53">
        <v>5835616.6599999992</v>
      </c>
    </row>
    <row r="7865" spans="1:21" outlineLevel="3" x14ac:dyDescent="0.25">
      <c r="A7865" s="47" t="s">
        <v>11054</v>
      </c>
      <c r="B7865" s="47" t="s">
        <v>1003</v>
      </c>
      <c r="C7865" s="48" t="s">
        <v>10941</v>
      </c>
      <c r="D7865" s="48" t="s">
        <v>1024</v>
      </c>
      <c r="E7865" s="26" t="s">
        <v>11224</v>
      </c>
      <c r="F7865" s="26" t="s">
        <v>11224</v>
      </c>
      <c r="G7865" s="26" t="s">
        <v>11224</v>
      </c>
      <c r="H7865" s="26" t="s">
        <v>11224</v>
      </c>
      <c r="I7865" s="26" t="s">
        <v>11224</v>
      </c>
      <c r="J7865" s="26" t="s">
        <v>11224</v>
      </c>
      <c r="K7865" s="28" t="s">
        <v>11225</v>
      </c>
      <c r="L7865" s="28" t="s">
        <v>11225</v>
      </c>
      <c r="M7865" s="28" t="s">
        <v>11225</v>
      </c>
      <c r="N7865" s="28" t="s">
        <v>11225</v>
      </c>
      <c r="O7865" s="28" t="s">
        <v>11225</v>
      </c>
      <c r="P7865" s="28" t="s">
        <v>11225</v>
      </c>
      <c r="Q7865" s="28" t="s">
        <v>11225</v>
      </c>
      <c r="R7865" s="28" t="s">
        <v>11225</v>
      </c>
      <c r="S7865" s="28" t="s">
        <v>11225</v>
      </c>
      <c r="T7865" s="28" t="s">
        <v>11225</v>
      </c>
      <c r="U7865" s="53" t="s">
        <v>11225</v>
      </c>
    </row>
    <row r="7866" spans="1:21" outlineLevel="3" x14ac:dyDescent="0.25">
      <c r="A7866" s="47" t="s">
        <v>11054</v>
      </c>
      <c r="B7866" s="47" t="s">
        <v>1003</v>
      </c>
      <c r="C7866" s="48" t="s">
        <v>10941</v>
      </c>
      <c r="D7866" s="48" t="s">
        <v>1025</v>
      </c>
      <c r="E7866" s="26">
        <v>5843405.8899999997</v>
      </c>
      <c r="F7866" s="26">
        <v>6336913.5000000009</v>
      </c>
      <c r="G7866" s="26">
        <v>5510139.5999999996</v>
      </c>
      <c r="H7866" s="26">
        <v>5545673.3399999999</v>
      </c>
      <c r="I7866" s="26">
        <v>5706553.0099999998</v>
      </c>
      <c r="J7866" s="26">
        <v>5846547.1099999994</v>
      </c>
      <c r="K7866" s="28">
        <v>5761946.4800000004</v>
      </c>
      <c r="L7866" s="28">
        <v>5949029.5299999993</v>
      </c>
      <c r="M7866" s="28">
        <v>5987974.5999999996</v>
      </c>
      <c r="N7866" s="28">
        <v>5896069.0300000003</v>
      </c>
      <c r="O7866" s="28">
        <v>6271597.8599999994</v>
      </c>
      <c r="P7866" s="28">
        <v>6458865.8799999999</v>
      </c>
      <c r="Q7866" s="28">
        <v>6649078.6400000006</v>
      </c>
      <c r="R7866" s="28">
        <v>6729787.8700000001</v>
      </c>
      <c r="S7866" s="28">
        <v>6547670.8399999999</v>
      </c>
      <c r="T7866" s="28">
        <v>6874333.6099999994</v>
      </c>
      <c r="U7866" s="53">
        <v>6827913.0300000003</v>
      </c>
    </row>
    <row r="7867" spans="1:21" outlineLevel="3" x14ac:dyDescent="0.25">
      <c r="A7867" s="47" t="s">
        <v>11054</v>
      </c>
      <c r="B7867" s="47" t="s">
        <v>1003</v>
      </c>
      <c r="C7867" s="48" t="s">
        <v>10941</v>
      </c>
      <c r="D7867" s="48" t="s">
        <v>1026</v>
      </c>
      <c r="E7867" s="26">
        <v>3391552.91</v>
      </c>
      <c r="F7867" s="26">
        <v>3957553.14</v>
      </c>
      <c r="G7867" s="26">
        <v>3440338.87</v>
      </c>
      <c r="H7867" s="26">
        <v>3743793.6</v>
      </c>
      <c r="I7867" s="26">
        <v>3780201.6799999997</v>
      </c>
      <c r="J7867" s="26">
        <v>3736473.8000000003</v>
      </c>
      <c r="K7867" s="28">
        <v>3754988.0999999996</v>
      </c>
      <c r="L7867" s="28">
        <v>3889038.8400000003</v>
      </c>
      <c r="M7867" s="28">
        <v>3857870.96</v>
      </c>
      <c r="N7867" s="28">
        <v>3840092.2399999998</v>
      </c>
      <c r="O7867" s="28">
        <v>4405111.9000000004</v>
      </c>
      <c r="P7867" s="28">
        <v>4628336.83</v>
      </c>
      <c r="Q7867" s="28">
        <v>4793972.46</v>
      </c>
      <c r="R7867" s="28">
        <v>4979896.3499999996</v>
      </c>
      <c r="S7867" s="28">
        <v>4992053.7700000005</v>
      </c>
      <c r="T7867" s="28">
        <v>4741257.7500000009</v>
      </c>
      <c r="U7867" s="53">
        <v>4779145.5199999996</v>
      </c>
    </row>
    <row r="7868" spans="1:21" outlineLevel="3" x14ac:dyDescent="0.25">
      <c r="A7868" s="47" t="s">
        <v>11054</v>
      </c>
      <c r="B7868" s="47" t="s">
        <v>1003</v>
      </c>
      <c r="C7868" s="48" t="s">
        <v>10941</v>
      </c>
      <c r="D7868" s="48" t="s">
        <v>1027</v>
      </c>
      <c r="E7868" s="26">
        <v>5309365.370000001</v>
      </c>
      <c r="F7868" s="26">
        <v>5857678.0200000005</v>
      </c>
      <c r="G7868" s="26">
        <v>5240310.3500000006</v>
      </c>
      <c r="H7868" s="26">
        <v>5406619.9699999997</v>
      </c>
      <c r="I7868" s="26">
        <v>5459455.5299999993</v>
      </c>
      <c r="J7868" s="26">
        <v>5396739.4299999997</v>
      </c>
      <c r="K7868" s="28">
        <v>5296139.32</v>
      </c>
      <c r="L7868" s="28">
        <v>5388403.5500000007</v>
      </c>
      <c r="M7868" s="28">
        <v>5339226.6900000004</v>
      </c>
      <c r="N7868" s="28">
        <v>5471376.7600000007</v>
      </c>
      <c r="O7868" s="28">
        <v>5680256.8799999999</v>
      </c>
      <c r="P7868" s="28">
        <v>5602312.2299999995</v>
      </c>
      <c r="Q7868" s="28">
        <v>5744511.6000000006</v>
      </c>
      <c r="R7868" s="28">
        <v>5889404.4799999995</v>
      </c>
      <c r="S7868" s="28">
        <v>6029068.1999999993</v>
      </c>
      <c r="T7868" s="28">
        <v>6082964.1200000001</v>
      </c>
      <c r="U7868" s="53">
        <v>6122979.459999999</v>
      </c>
    </row>
    <row r="7869" spans="1:21" outlineLevel="3" x14ac:dyDescent="0.25">
      <c r="A7869" s="47" t="s">
        <v>11054</v>
      </c>
      <c r="B7869" s="47" t="s">
        <v>1003</v>
      </c>
      <c r="C7869" s="48" t="s">
        <v>10941</v>
      </c>
      <c r="D7869" s="48" t="s">
        <v>1028</v>
      </c>
      <c r="E7869" s="26">
        <v>3608252.3899999997</v>
      </c>
      <c r="F7869" s="26">
        <v>3549681.4799999995</v>
      </c>
      <c r="G7869" s="26">
        <v>3357513.5399999996</v>
      </c>
      <c r="H7869" s="26">
        <v>3471343.6100000003</v>
      </c>
      <c r="I7869" s="26">
        <v>3715644.2099999995</v>
      </c>
      <c r="J7869" s="26">
        <v>3780204.3800000004</v>
      </c>
      <c r="K7869" s="28">
        <v>3758128.32</v>
      </c>
      <c r="L7869" s="28">
        <v>3869616.2800000003</v>
      </c>
      <c r="M7869" s="28">
        <v>4046246.2300000004</v>
      </c>
      <c r="N7869" s="28">
        <v>4042945.8000000007</v>
      </c>
      <c r="O7869" s="28">
        <v>4205418.79</v>
      </c>
      <c r="P7869" s="28">
        <v>4081932.18</v>
      </c>
      <c r="Q7869" s="28">
        <v>4272853.83</v>
      </c>
      <c r="R7869" s="28">
        <v>4402377.51</v>
      </c>
      <c r="S7869" s="28">
        <v>4457686.1399999997</v>
      </c>
      <c r="T7869" s="28">
        <v>4424793.6999999993</v>
      </c>
      <c r="U7869" s="53">
        <v>4375804.7899999991</v>
      </c>
    </row>
    <row r="7870" spans="1:21" outlineLevel="3" x14ac:dyDescent="0.25">
      <c r="A7870" s="47" t="s">
        <v>11054</v>
      </c>
      <c r="B7870" s="47" t="s">
        <v>1003</v>
      </c>
      <c r="C7870" s="48" t="s">
        <v>10941</v>
      </c>
      <c r="D7870" s="48" t="s">
        <v>1029</v>
      </c>
      <c r="E7870" s="26">
        <v>4359353.75</v>
      </c>
      <c r="F7870" s="26">
        <v>4325213.78</v>
      </c>
      <c r="G7870" s="26">
        <v>4215232.97</v>
      </c>
      <c r="H7870" s="26">
        <v>4109110.6599999997</v>
      </c>
      <c r="I7870" s="26">
        <v>4169204.57</v>
      </c>
      <c r="J7870" s="26">
        <v>4187014.3</v>
      </c>
      <c r="K7870" s="28">
        <v>4192829.23</v>
      </c>
      <c r="L7870" s="28">
        <v>4127873.3200000003</v>
      </c>
      <c r="M7870" s="28">
        <v>4090464.1799999997</v>
      </c>
      <c r="N7870" s="28">
        <v>4046196.69</v>
      </c>
      <c r="O7870" s="28">
        <v>4164321.8400000003</v>
      </c>
      <c r="P7870" s="28">
        <v>4440788.17</v>
      </c>
      <c r="Q7870" s="28">
        <v>4572828.3</v>
      </c>
      <c r="R7870" s="28">
        <v>4704277.03</v>
      </c>
      <c r="S7870" s="28">
        <v>4677789.9100000011</v>
      </c>
      <c r="T7870" s="28">
        <v>4647518.2699999996</v>
      </c>
      <c r="U7870" s="53">
        <v>4520077.2899999991</v>
      </c>
    </row>
    <row r="7871" spans="1:21" outlineLevel="3" x14ac:dyDescent="0.25">
      <c r="A7871" s="47" t="s">
        <v>11054</v>
      </c>
      <c r="B7871" s="47" t="s">
        <v>1003</v>
      </c>
      <c r="C7871" s="48" t="s">
        <v>10941</v>
      </c>
      <c r="D7871" s="48" t="s">
        <v>1030</v>
      </c>
      <c r="E7871" s="26" t="s">
        <v>11224</v>
      </c>
      <c r="F7871" s="26" t="s">
        <v>11224</v>
      </c>
      <c r="G7871" s="26" t="s">
        <v>11224</v>
      </c>
      <c r="H7871" s="26" t="s">
        <v>11224</v>
      </c>
      <c r="I7871" s="26" t="s">
        <v>11224</v>
      </c>
      <c r="J7871" s="26" t="s">
        <v>11224</v>
      </c>
      <c r="K7871" s="28" t="s">
        <v>11225</v>
      </c>
      <c r="L7871" s="28" t="s">
        <v>11225</v>
      </c>
      <c r="M7871" s="28" t="s">
        <v>11225</v>
      </c>
      <c r="N7871" s="28" t="s">
        <v>11225</v>
      </c>
      <c r="O7871" s="28" t="s">
        <v>11225</v>
      </c>
      <c r="P7871" s="28" t="s">
        <v>11225</v>
      </c>
      <c r="Q7871" s="28" t="s">
        <v>11225</v>
      </c>
      <c r="R7871" s="28" t="s">
        <v>11225</v>
      </c>
      <c r="S7871" s="28" t="s">
        <v>11225</v>
      </c>
      <c r="T7871" s="28" t="s">
        <v>11225</v>
      </c>
      <c r="U7871" s="53" t="s">
        <v>11225</v>
      </c>
    </row>
    <row r="7872" spans="1:21" outlineLevel="3" x14ac:dyDescent="0.25">
      <c r="A7872" s="47" t="s">
        <v>11054</v>
      </c>
      <c r="B7872" s="47" t="s">
        <v>1003</v>
      </c>
      <c r="C7872" s="48" t="s">
        <v>10941</v>
      </c>
      <c r="D7872" s="48" t="s">
        <v>1031</v>
      </c>
      <c r="E7872" s="26">
        <v>3816482.9899999993</v>
      </c>
      <c r="F7872" s="26">
        <v>4575203.58</v>
      </c>
      <c r="G7872" s="26">
        <v>3986973.0600000005</v>
      </c>
      <c r="H7872" s="26">
        <v>3966894.77</v>
      </c>
      <c r="I7872" s="26">
        <v>4032312.58</v>
      </c>
      <c r="J7872" s="26">
        <v>4251205.93</v>
      </c>
      <c r="K7872" s="28">
        <v>4205819.5999999996</v>
      </c>
      <c r="L7872" s="28">
        <v>4370230.7700000005</v>
      </c>
      <c r="M7872" s="28">
        <v>4635841.71</v>
      </c>
      <c r="N7872" s="28">
        <v>4716142.72</v>
      </c>
      <c r="O7872" s="28">
        <v>5355095.6800000006</v>
      </c>
      <c r="P7872" s="28">
        <v>5421845.7500000009</v>
      </c>
      <c r="Q7872" s="28">
        <v>5798445.2700000014</v>
      </c>
      <c r="R7872" s="28">
        <v>5914186.8000000007</v>
      </c>
      <c r="S7872" s="28">
        <v>5907695.1299999999</v>
      </c>
      <c r="T7872" s="28">
        <v>6183382.0199999996</v>
      </c>
      <c r="U7872" s="53">
        <v>6163998.290000001</v>
      </c>
    </row>
    <row r="7873" spans="1:21" outlineLevel="3" x14ac:dyDescent="0.25">
      <c r="A7873" s="47" t="s">
        <v>11054</v>
      </c>
      <c r="B7873" s="47" t="s">
        <v>1003</v>
      </c>
      <c r="C7873" s="48" t="s">
        <v>10941</v>
      </c>
      <c r="D7873" s="48" t="s">
        <v>1032</v>
      </c>
      <c r="E7873" s="26">
        <v>3260043.0799999996</v>
      </c>
      <c r="F7873" s="26">
        <v>3342546.05</v>
      </c>
      <c r="G7873" s="26">
        <v>2980953.11</v>
      </c>
      <c r="H7873" s="26">
        <v>3234948.2900000005</v>
      </c>
      <c r="I7873" s="26">
        <v>3180903.02</v>
      </c>
      <c r="J7873" s="26">
        <v>3202475.7800000003</v>
      </c>
      <c r="K7873" s="28">
        <v>3241897.76</v>
      </c>
      <c r="L7873" s="28">
        <v>3420851.14</v>
      </c>
      <c r="M7873" s="28">
        <v>3550900.44</v>
      </c>
      <c r="N7873" s="28">
        <v>3655805.49</v>
      </c>
      <c r="O7873" s="28">
        <v>3823502.41</v>
      </c>
      <c r="P7873" s="28">
        <v>4095912.6300000004</v>
      </c>
      <c r="Q7873" s="28">
        <v>4193075.31</v>
      </c>
      <c r="R7873" s="28">
        <v>4175860.6500000004</v>
      </c>
      <c r="S7873" s="28">
        <v>4230770.91</v>
      </c>
      <c r="T7873" s="28">
        <v>4438274.38</v>
      </c>
      <c r="U7873" s="53">
        <v>4430979.959999999</v>
      </c>
    </row>
    <row r="7874" spans="1:21" outlineLevel="3" x14ac:dyDescent="0.25">
      <c r="A7874" s="47" t="s">
        <v>11054</v>
      </c>
      <c r="B7874" s="47" t="s">
        <v>1003</v>
      </c>
      <c r="C7874" s="48" t="s">
        <v>10941</v>
      </c>
      <c r="D7874" s="48" t="s">
        <v>1033</v>
      </c>
      <c r="E7874" s="26">
        <v>3542361.74</v>
      </c>
      <c r="F7874" s="26">
        <v>3571935.46</v>
      </c>
      <c r="G7874" s="26">
        <v>3485342.76</v>
      </c>
      <c r="H7874" s="26">
        <v>3680581.71</v>
      </c>
      <c r="I7874" s="26">
        <v>3772515.7399999993</v>
      </c>
      <c r="J7874" s="26">
        <v>3688441.16</v>
      </c>
      <c r="K7874" s="28">
        <v>3604398.2100000004</v>
      </c>
      <c r="L7874" s="28">
        <v>3594867.3200000003</v>
      </c>
      <c r="M7874" s="28">
        <v>3647315.65</v>
      </c>
      <c r="N7874" s="28">
        <v>3605985.82</v>
      </c>
      <c r="O7874" s="28">
        <v>3710272.8100000005</v>
      </c>
      <c r="P7874" s="28">
        <v>3643490.4200000004</v>
      </c>
      <c r="Q7874" s="28">
        <v>3595898.4400000004</v>
      </c>
      <c r="R7874" s="28">
        <v>3539457.19</v>
      </c>
      <c r="S7874" s="28">
        <v>3551377.6500000004</v>
      </c>
      <c r="T7874" s="28">
        <v>3490285.1199999996</v>
      </c>
      <c r="U7874" s="53">
        <v>3493792.9099999997</v>
      </c>
    </row>
    <row r="7875" spans="1:21" outlineLevel="3" x14ac:dyDescent="0.25">
      <c r="A7875" s="47" t="s">
        <v>11054</v>
      </c>
      <c r="B7875" s="47" t="s">
        <v>1003</v>
      </c>
      <c r="C7875" s="48" t="s">
        <v>10941</v>
      </c>
      <c r="D7875" s="48" t="s">
        <v>1034</v>
      </c>
      <c r="E7875" s="26">
        <v>4256794.07</v>
      </c>
      <c r="F7875" s="26">
        <v>4364834.0599999996</v>
      </c>
      <c r="G7875" s="26">
        <v>4146295.81</v>
      </c>
      <c r="H7875" s="26">
        <v>4220780.18</v>
      </c>
      <c r="I7875" s="26">
        <v>4263835.04</v>
      </c>
      <c r="J7875" s="26">
        <v>4418758.7</v>
      </c>
      <c r="K7875" s="28">
        <v>4253960.7</v>
      </c>
      <c r="L7875" s="28">
        <v>4505148.6999999993</v>
      </c>
      <c r="M7875" s="28">
        <v>4517464.4799999995</v>
      </c>
      <c r="N7875" s="28">
        <v>4490279.5500000007</v>
      </c>
      <c r="O7875" s="28">
        <v>4365457.9700000007</v>
      </c>
      <c r="P7875" s="28">
        <v>4494413.75</v>
      </c>
      <c r="Q7875" s="28">
        <v>4676215.97</v>
      </c>
      <c r="R7875" s="28">
        <v>4838800.08</v>
      </c>
      <c r="S7875" s="28">
        <v>4829950.8600000003</v>
      </c>
      <c r="T7875" s="28">
        <v>4959871.9800000004</v>
      </c>
      <c r="U7875" s="53">
        <v>5014618.26</v>
      </c>
    </row>
    <row r="7876" spans="1:21" outlineLevel="3" x14ac:dyDescent="0.25">
      <c r="A7876" s="47" t="s">
        <v>11054</v>
      </c>
      <c r="B7876" s="47" t="s">
        <v>1003</v>
      </c>
      <c r="C7876" s="48" t="s">
        <v>10941</v>
      </c>
      <c r="D7876" s="48" t="s">
        <v>1035</v>
      </c>
      <c r="E7876" s="26">
        <v>4266899.3099999996</v>
      </c>
      <c r="F7876" s="26">
        <v>4627798.8600000003</v>
      </c>
      <c r="G7876" s="26">
        <v>4227908.5399999991</v>
      </c>
      <c r="H7876" s="26">
        <v>4217117.8500000006</v>
      </c>
      <c r="I7876" s="26">
        <v>4316196.8099999996</v>
      </c>
      <c r="J7876" s="26">
        <v>4368892.17</v>
      </c>
      <c r="K7876" s="28">
        <v>4420331.1099999994</v>
      </c>
      <c r="L7876" s="28">
        <v>4219287.93</v>
      </c>
      <c r="M7876" s="28">
        <v>4201844.4999999991</v>
      </c>
      <c r="N7876" s="28">
        <v>4416998.4299999988</v>
      </c>
      <c r="O7876" s="28">
        <v>4522779.13</v>
      </c>
      <c r="P7876" s="28">
        <v>4715988.1799999988</v>
      </c>
      <c r="Q7876" s="28">
        <v>4582271.26</v>
      </c>
      <c r="R7876" s="28">
        <v>4603014.84</v>
      </c>
      <c r="S7876" s="28">
        <v>4594367.1999999993</v>
      </c>
      <c r="T7876" s="28">
        <v>4595586.04</v>
      </c>
      <c r="U7876" s="53">
        <v>4426654.2</v>
      </c>
    </row>
    <row r="7877" spans="1:21" outlineLevel="3" x14ac:dyDescent="0.25">
      <c r="A7877" s="47" t="s">
        <v>11054</v>
      </c>
      <c r="B7877" s="47" t="s">
        <v>1003</v>
      </c>
      <c r="C7877" s="48" t="s">
        <v>10941</v>
      </c>
      <c r="D7877" s="48" t="s">
        <v>1036</v>
      </c>
      <c r="E7877" s="26">
        <v>4177028.15</v>
      </c>
      <c r="F7877" s="26">
        <v>4340239.43</v>
      </c>
      <c r="G7877" s="26">
        <v>3907864.4099999997</v>
      </c>
      <c r="H7877" s="26">
        <v>3913225.2</v>
      </c>
      <c r="I7877" s="26">
        <v>3901569.15</v>
      </c>
      <c r="J7877" s="26">
        <v>4132230.02</v>
      </c>
      <c r="K7877" s="28">
        <v>4224178.78</v>
      </c>
      <c r="L7877" s="28">
        <v>4400114.32</v>
      </c>
      <c r="M7877" s="28">
        <v>4420740.1500000004</v>
      </c>
      <c r="N7877" s="28">
        <v>4564912.4099999992</v>
      </c>
      <c r="O7877" s="28">
        <v>4631105.96</v>
      </c>
      <c r="P7877" s="28">
        <v>4736921.63</v>
      </c>
      <c r="Q7877" s="28">
        <v>4971423.21</v>
      </c>
      <c r="R7877" s="28">
        <v>5100033.8199999994</v>
      </c>
      <c r="S7877" s="28">
        <v>4910781.62</v>
      </c>
      <c r="T7877" s="28">
        <v>5295738.3499999996</v>
      </c>
      <c r="U7877" s="53">
        <v>5020394.07</v>
      </c>
    </row>
    <row r="7878" spans="1:21" outlineLevel="3" x14ac:dyDescent="0.25">
      <c r="A7878" s="47" t="s">
        <v>11054</v>
      </c>
      <c r="B7878" s="47" t="s">
        <v>1003</v>
      </c>
      <c r="C7878" s="48" t="s">
        <v>10941</v>
      </c>
      <c r="D7878" s="48" t="s">
        <v>1037</v>
      </c>
      <c r="E7878" s="26">
        <v>4160654.07</v>
      </c>
      <c r="F7878" s="26">
        <v>4487255.91</v>
      </c>
      <c r="G7878" s="26">
        <v>4288547.4800000004</v>
      </c>
      <c r="H7878" s="26">
        <v>4389114.5999999996</v>
      </c>
      <c r="I7878" s="26">
        <v>4545511.2799999993</v>
      </c>
      <c r="J7878" s="26">
        <v>4424925.6399999997</v>
      </c>
      <c r="K7878" s="28">
        <v>4570063.88</v>
      </c>
      <c r="L7878" s="28">
        <v>5136306.8499999996</v>
      </c>
      <c r="M7878" s="28">
        <v>5317532.3999999985</v>
      </c>
      <c r="N7878" s="28">
        <v>5486921.7399999993</v>
      </c>
      <c r="O7878" s="28">
        <v>5778289.5600000005</v>
      </c>
      <c r="P7878" s="28">
        <v>5704780.3699999992</v>
      </c>
      <c r="Q7878" s="28">
        <v>5971921.2300000014</v>
      </c>
      <c r="R7878" s="28">
        <v>6057234.4500000002</v>
      </c>
      <c r="S7878" s="28">
        <v>6258514.3300000001</v>
      </c>
      <c r="T7878" s="28">
        <v>6388561.5899999989</v>
      </c>
      <c r="U7878" s="53">
        <v>6366403.6800000016</v>
      </c>
    </row>
    <row r="7879" spans="1:21" outlineLevel="3" x14ac:dyDescent="0.25">
      <c r="A7879" s="47" t="s">
        <v>11054</v>
      </c>
      <c r="B7879" s="47" t="s">
        <v>1003</v>
      </c>
      <c r="C7879" s="48" t="s">
        <v>10941</v>
      </c>
      <c r="D7879" s="48" t="s">
        <v>1038</v>
      </c>
      <c r="E7879" s="26">
        <v>5096087.6700000009</v>
      </c>
      <c r="F7879" s="26">
        <v>5023943.3600000003</v>
      </c>
      <c r="G7879" s="26">
        <v>4877024.01</v>
      </c>
      <c r="H7879" s="26">
        <v>5020788.6900000004</v>
      </c>
      <c r="I7879" s="26">
        <v>5169582.47</v>
      </c>
      <c r="J7879" s="26">
        <v>5311368.540000001</v>
      </c>
      <c r="K7879" s="28">
        <v>5259680.9099999992</v>
      </c>
      <c r="L7879" s="28">
        <v>5429209.0099999998</v>
      </c>
      <c r="M7879" s="28">
        <v>5643809</v>
      </c>
      <c r="N7879" s="28">
        <v>5716407.2400000002</v>
      </c>
      <c r="O7879" s="28">
        <v>5797100.7700000005</v>
      </c>
      <c r="P7879" s="28">
        <v>5807182.8200000003</v>
      </c>
      <c r="Q7879" s="28">
        <v>6048582.6800000006</v>
      </c>
      <c r="R7879" s="28">
        <v>6134890.7999999998</v>
      </c>
      <c r="S7879" s="28">
        <v>6010972.3599999994</v>
      </c>
      <c r="T7879" s="28">
        <v>5788383.8700000001</v>
      </c>
      <c r="U7879" s="53">
        <v>5763476.629999999</v>
      </c>
    </row>
    <row r="7880" spans="1:21" outlineLevel="3" x14ac:dyDescent="0.25">
      <c r="A7880" s="47" t="s">
        <v>11054</v>
      </c>
      <c r="B7880" s="47" t="s">
        <v>1003</v>
      </c>
      <c r="C7880" s="48" t="s">
        <v>10941</v>
      </c>
      <c r="D7880" s="48" t="s">
        <v>1039</v>
      </c>
      <c r="E7880" s="26">
        <v>1139005.7599999998</v>
      </c>
      <c r="F7880" s="26">
        <v>1168379.6299999999</v>
      </c>
      <c r="G7880" s="26">
        <v>1066904.8900000001</v>
      </c>
      <c r="H7880" s="26">
        <v>1132613.1300000001</v>
      </c>
      <c r="I7880" s="26">
        <v>1221341.0199999998</v>
      </c>
      <c r="J7880" s="26">
        <v>1262108.8399999999</v>
      </c>
      <c r="K7880" s="28">
        <v>1364780.26</v>
      </c>
      <c r="L7880" s="28">
        <v>1365603.5000000002</v>
      </c>
      <c r="M7880" s="28">
        <v>1465222.72</v>
      </c>
      <c r="N7880" s="28">
        <v>1456173.8900000001</v>
      </c>
      <c r="O7880" s="28">
        <v>1599677.2700000003</v>
      </c>
      <c r="P7880" s="28">
        <v>1582614.04</v>
      </c>
      <c r="Q7880" s="28">
        <v>1519393.6500000001</v>
      </c>
      <c r="R7880" s="28">
        <v>1589789.0100000002</v>
      </c>
      <c r="S7880" s="28">
        <v>1549554.71</v>
      </c>
      <c r="T7880" s="28">
        <v>1608307.29</v>
      </c>
      <c r="U7880" s="53">
        <v>1576139.6800000002</v>
      </c>
    </row>
    <row r="7881" spans="1:21" outlineLevel="3" x14ac:dyDescent="0.25">
      <c r="A7881" s="47" t="s">
        <v>11054</v>
      </c>
      <c r="B7881" s="47" t="s">
        <v>1003</v>
      </c>
      <c r="C7881" s="48" t="s">
        <v>10941</v>
      </c>
      <c r="D7881" s="48" t="s">
        <v>1040</v>
      </c>
      <c r="E7881" s="26" t="s">
        <v>11224</v>
      </c>
      <c r="F7881" s="26" t="s">
        <v>11224</v>
      </c>
      <c r="G7881" s="26" t="s">
        <v>11224</v>
      </c>
      <c r="H7881" s="26" t="s">
        <v>11224</v>
      </c>
      <c r="I7881" s="26" t="s">
        <v>11224</v>
      </c>
      <c r="J7881" s="26" t="s">
        <v>11224</v>
      </c>
      <c r="K7881" s="28" t="s">
        <v>11225</v>
      </c>
      <c r="L7881" s="28" t="s">
        <v>11225</v>
      </c>
      <c r="M7881" s="28" t="s">
        <v>11225</v>
      </c>
      <c r="N7881" s="28" t="s">
        <v>11225</v>
      </c>
      <c r="O7881" s="28" t="s">
        <v>11225</v>
      </c>
      <c r="P7881" s="28" t="s">
        <v>11225</v>
      </c>
      <c r="Q7881" s="28" t="s">
        <v>11225</v>
      </c>
      <c r="R7881" s="28" t="s">
        <v>11225</v>
      </c>
      <c r="S7881" s="28" t="s">
        <v>11225</v>
      </c>
      <c r="T7881" s="28" t="s">
        <v>11225</v>
      </c>
      <c r="U7881" s="53" t="s">
        <v>11225</v>
      </c>
    </row>
    <row r="7882" spans="1:21" outlineLevel="3" x14ac:dyDescent="0.25">
      <c r="A7882" s="47" t="s">
        <v>11054</v>
      </c>
      <c r="B7882" s="47" t="s">
        <v>1003</v>
      </c>
      <c r="C7882" s="48" t="s">
        <v>10941</v>
      </c>
      <c r="D7882" s="48" t="s">
        <v>1041</v>
      </c>
      <c r="E7882" s="26">
        <v>1208771.8299999998</v>
      </c>
      <c r="F7882" s="26">
        <v>1359376.4100000001</v>
      </c>
      <c r="G7882" s="26">
        <v>1135615.51</v>
      </c>
      <c r="H7882" s="26">
        <v>1175745.3</v>
      </c>
      <c r="I7882" s="26">
        <v>1265892.26</v>
      </c>
      <c r="J7882" s="26">
        <v>1351425.01</v>
      </c>
      <c r="K7882" s="28">
        <v>1448130.01</v>
      </c>
      <c r="L7882" s="28">
        <v>1490282.3699999999</v>
      </c>
      <c r="M7882" s="28">
        <v>1502586.85</v>
      </c>
      <c r="N7882" s="28">
        <v>1400590.6300000001</v>
      </c>
      <c r="O7882" s="28">
        <v>1464506.57</v>
      </c>
      <c r="P7882" s="28">
        <v>1315755.71</v>
      </c>
      <c r="Q7882" s="28">
        <v>1465593.95</v>
      </c>
      <c r="R7882" s="28">
        <v>1406390.0899999999</v>
      </c>
      <c r="S7882" s="28">
        <v>1374305.8099999998</v>
      </c>
      <c r="T7882" s="28">
        <v>1377724.91</v>
      </c>
      <c r="U7882" s="53">
        <v>1433749.35</v>
      </c>
    </row>
    <row r="7883" spans="1:21" outlineLevel="3" x14ac:dyDescent="0.25">
      <c r="A7883" s="47" t="s">
        <v>11054</v>
      </c>
      <c r="B7883" s="47" t="s">
        <v>1003</v>
      </c>
      <c r="C7883" s="48" t="s">
        <v>10941</v>
      </c>
      <c r="D7883" s="48" t="s">
        <v>1042</v>
      </c>
      <c r="E7883" s="26">
        <v>1579250.4700000002</v>
      </c>
      <c r="F7883" s="26">
        <v>1609328.8399999999</v>
      </c>
      <c r="G7883" s="26">
        <v>1512636.44</v>
      </c>
      <c r="H7883" s="26">
        <v>1429189.1700000002</v>
      </c>
      <c r="I7883" s="26">
        <v>1365478.72</v>
      </c>
      <c r="J7883" s="26">
        <v>1297993.6400000001</v>
      </c>
      <c r="K7883" s="28">
        <v>1281185.0899999999</v>
      </c>
      <c r="L7883" s="28">
        <v>1302440.4400000002</v>
      </c>
      <c r="M7883" s="28">
        <v>1408482.87</v>
      </c>
      <c r="N7883" s="28">
        <v>1499712.6099999999</v>
      </c>
      <c r="O7883" s="28">
        <v>1414339.72</v>
      </c>
      <c r="P7883" s="28">
        <v>1547704</v>
      </c>
      <c r="Q7883" s="28">
        <v>1624230.31</v>
      </c>
      <c r="R7883" s="28">
        <v>1730159.4600000002</v>
      </c>
      <c r="S7883" s="28">
        <v>1776108.2000000002</v>
      </c>
      <c r="T7883" s="28">
        <v>1775386.36</v>
      </c>
      <c r="U7883" s="53">
        <v>1705323.11</v>
      </c>
    </row>
    <row r="7884" spans="1:21" outlineLevel="3" x14ac:dyDescent="0.25">
      <c r="A7884" s="47" t="s">
        <v>11054</v>
      </c>
      <c r="B7884" s="47" t="s">
        <v>1003</v>
      </c>
      <c r="C7884" s="48" t="s">
        <v>10941</v>
      </c>
      <c r="D7884" s="48" t="s">
        <v>1043</v>
      </c>
      <c r="E7884" s="26">
        <v>2177231.39</v>
      </c>
      <c r="F7884" s="26">
        <v>2425636.2599999998</v>
      </c>
      <c r="G7884" s="26">
        <v>2154226.35</v>
      </c>
      <c r="H7884" s="26">
        <v>2189455.7000000002</v>
      </c>
      <c r="I7884" s="26">
        <v>2216367.92</v>
      </c>
      <c r="J7884" s="26">
        <v>2088113.86</v>
      </c>
      <c r="K7884" s="28">
        <v>2093062.4100000004</v>
      </c>
      <c r="L7884" s="28">
        <v>2116147.3200000003</v>
      </c>
      <c r="M7884" s="28">
        <v>2171484.71</v>
      </c>
      <c r="N7884" s="28">
        <v>2233403.2400000002</v>
      </c>
      <c r="O7884" s="28">
        <v>2505834.62</v>
      </c>
      <c r="P7884" s="28">
        <v>2515547.86</v>
      </c>
      <c r="Q7884" s="28">
        <v>2598975.5900000003</v>
      </c>
      <c r="R7884" s="28">
        <v>2559828.6699999995</v>
      </c>
      <c r="S7884" s="28">
        <v>2484517.2399999998</v>
      </c>
      <c r="T7884" s="28">
        <v>2491328.1800000002</v>
      </c>
      <c r="U7884" s="53">
        <v>2411809.1800000002</v>
      </c>
    </row>
    <row r="7885" spans="1:21" outlineLevel="3" x14ac:dyDescent="0.25">
      <c r="A7885" s="47" t="s">
        <v>11054</v>
      </c>
      <c r="B7885" s="47" t="s">
        <v>1003</v>
      </c>
      <c r="C7885" s="48" t="s">
        <v>10941</v>
      </c>
      <c r="D7885" s="48" t="s">
        <v>1044</v>
      </c>
      <c r="E7885" s="26" t="s">
        <v>11224</v>
      </c>
      <c r="F7885" s="26" t="s">
        <v>11224</v>
      </c>
      <c r="G7885" s="26" t="s">
        <v>11224</v>
      </c>
      <c r="H7885" s="26" t="s">
        <v>11224</v>
      </c>
      <c r="I7885" s="26" t="s">
        <v>11224</v>
      </c>
      <c r="J7885" s="26" t="s">
        <v>11224</v>
      </c>
      <c r="K7885" s="28" t="s">
        <v>11225</v>
      </c>
      <c r="L7885" s="28" t="s">
        <v>11225</v>
      </c>
      <c r="M7885" s="28" t="s">
        <v>11225</v>
      </c>
      <c r="N7885" s="28" t="s">
        <v>11225</v>
      </c>
      <c r="O7885" s="28" t="s">
        <v>11225</v>
      </c>
      <c r="P7885" s="28" t="s">
        <v>11225</v>
      </c>
      <c r="Q7885" s="28" t="s">
        <v>11225</v>
      </c>
      <c r="R7885" s="28" t="s">
        <v>11225</v>
      </c>
      <c r="S7885" s="28" t="s">
        <v>11225</v>
      </c>
      <c r="T7885" s="28">
        <v>0</v>
      </c>
      <c r="U7885" s="53">
        <v>0</v>
      </c>
    </row>
    <row r="7886" spans="1:21" outlineLevel="3" x14ac:dyDescent="0.25">
      <c r="A7886" s="47" t="s">
        <v>11054</v>
      </c>
      <c r="B7886" s="47" t="s">
        <v>1003</v>
      </c>
      <c r="C7886" s="48" t="s">
        <v>10941</v>
      </c>
      <c r="D7886" s="48" t="s">
        <v>1045</v>
      </c>
      <c r="E7886" s="26">
        <v>3647652.95</v>
      </c>
      <c r="F7886" s="26">
        <v>3855802.0100000002</v>
      </c>
      <c r="G7886" s="26">
        <v>3512275.63</v>
      </c>
      <c r="H7886" s="26">
        <v>3661417.46</v>
      </c>
      <c r="I7886" s="26">
        <v>3464439.4</v>
      </c>
      <c r="J7886" s="26">
        <v>3675821.7600000002</v>
      </c>
      <c r="K7886" s="28">
        <v>3729730.77</v>
      </c>
      <c r="L7886" s="28">
        <v>3824258.07</v>
      </c>
      <c r="M7886" s="28">
        <v>3944238.75</v>
      </c>
      <c r="N7886" s="28">
        <v>4154417.0199999996</v>
      </c>
      <c r="O7886" s="28">
        <v>4535518.33</v>
      </c>
      <c r="P7886" s="28">
        <v>4636006.22</v>
      </c>
      <c r="Q7886" s="28">
        <v>4694337.9700000007</v>
      </c>
      <c r="R7886" s="28">
        <v>4642189.33</v>
      </c>
      <c r="S7886" s="28">
        <v>4651480.74</v>
      </c>
      <c r="T7886" s="28">
        <v>4725817.67</v>
      </c>
      <c r="U7886" s="53">
        <v>4607549.9099999992</v>
      </c>
    </row>
    <row r="7887" spans="1:21" outlineLevel="3" x14ac:dyDescent="0.25">
      <c r="A7887" s="47" t="s">
        <v>11054</v>
      </c>
      <c r="B7887" s="47" t="s">
        <v>1003</v>
      </c>
      <c r="C7887" s="48" t="s">
        <v>10941</v>
      </c>
      <c r="D7887" s="48" t="s">
        <v>1046</v>
      </c>
      <c r="E7887" s="26">
        <v>6940126.5099999998</v>
      </c>
      <c r="F7887" s="26">
        <v>7960049.96</v>
      </c>
      <c r="G7887" s="26">
        <v>6991451.0599999996</v>
      </c>
      <c r="H7887" s="26">
        <v>7310695.7899999991</v>
      </c>
      <c r="I7887" s="26">
        <v>7379645.9199999999</v>
      </c>
      <c r="J7887" s="26">
        <v>7653617.8200000012</v>
      </c>
      <c r="K7887" s="28">
        <v>7993348.5600000005</v>
      </c>
      <c r="L7887" s="28">
        <v>8575629.6399999987</v>
      </c>
      <c r="M7887" s="28">
        <v>8489972.3800000008</v>
      </c>
      <c r="N7887" s="28">
        <v>8480819.9800000004</v>
      </c>
      <c r="O7887" s="28">
        <v>9301118.8000000007</v>
      </c>
      <c r="P7887" s="28">
        <v>9546129.25</v>
      </c>
      <c r="Q7887" s="28">
        <v>9647803.3400000017</v>
      </c>
      <c r="R7887" s="28">
        <v>9706074.1100000013</v>
      </c>
      <c r="S7887" s="28">
        <v>9599063.9499999993</v>
      </c>
      <c r="T7887" s="28">
        <v>10040312.84</v>
      </c>
      <c r="U7887" s="53">
        <v>9578771.6099999994</v>
      </c>
    </row>
    <row r="7888" spans="1:21" outlineLevel="3" x14ac:dyDescent="0.25">
      <c r="A7888" s="47" t="s">
        <v>11054</v>
      </c>
      <c r="B7888" s="47" t="s">
        <v>1003</v>
      </c>
      <c r="C7888" s="48" t="s">
        <v>10941</v>
      </c>
      <c r="D7888" s="48" t="s">
        <v>1047</v>
      </c>
      <c r="E7888" s="26">
        <v>2218206.3200000003</v>
      </c>
      <c r="F7888" s="26">
        <v>2404349.35</v>
      </c>
      <c r="G7888" s="26">
        <v>2328078.56</v>
      </c>
      <c r="H7888" s="26">
        <v>2434230.9500000002</v>
      </c>
      <c r="I7888" s="26">
        <v>2523791.52</v>
      </c>
      <c r="J7888" s="26">
        <v>2730190.5700000003</v>
      </c>
      <c r="K7888" s="28">
        <v>2839486.16</v>
      </c>
      <c r="L7888" s="28">
        <v>2836529.2600000002</v>
      </c>
      <c r="M7888" s="28">
        <v>2808418.86</v>
      </c>
      <c r="N7888" s="28">
        <v>2757677.48</v>
      </c>
      <c r="O7888" s="28">
        <v>2968490.65</v>
      </c>
      <c r="P7888" s="28">
        <v>2923630.4</v>
      </c>
      <c r="Q7888" s="28">
        <v>3000951.51</v>
      </c>
      <c r="R7888" s="28">
        <v>3419621.2600000002</v>
      </c>
      <c r="S7888" s="28">
        <v>3406762.82</v>
      </c>
      <c r="T7888" s="28">
        <v>3275334.31</v>
      </c>
      <c r="U7888" s="53">
        <v>3108118.42</v>
      </c>
    </row>
    <row r="7889" spans="1:21" outlineLevel="3" x14ac:dyDescent="0.25">
      <c r="A7889" s="47" t="s">
        <v>11054</v>
      </c>
      <c r="B7889" s="47" t="s">
        <v>1003</v>
      </c>
      <c r="C7889" s="48" t="s">
        <v>10941</v>
      </c>
      <c r="D7889" s="48" t="s">
        <v>1048</v>
      </c>
      <c r="E7889" s="26">
        <v>2495152.9299999997</v>
      </c>
      <c r="F7889" s="26">
        <v>2581209.6100000003</v>
      </c>
      <c r="G7889" s="26">
        <v>2397550.84</v>
      </c>
      <c r="H7889" s="26">
        <v>2427006.85</v>
      </c>
      <c r="I7889" s="26">
        <v>2462338.9</v>
      </c>
      <c r="J7889" s="26">
        <v>2439857.0699999998</v>
      </c>
      <c r="K7889" s="28">
        <v>2455129.6700000004</v>
      </c>
      <c r="L7889" s="28">
        <v>2538125.2200000002</v>
      </c>
      <c r="M7889" s="28">
        <v>2590993.7999999998</v>
      </c>
      <c r="N7889" s="28">
        <v>2595116.5200000005</v>
      </c>
      <c r="O7889" s="28">
        <v>2620811.98</v>
      </c>
      <c r="P7889" s="28">
        <v>2724424.3000000003</v>
      </c>
      <c r="Q7889" s="28">
        <v>2814369.3500000006</v>
      </c>
      <c r="R7889" s="28">
        <v>2997262.63</v>
      </c>
      <c r="S7889" s="28">
        <v>2971138.5799999996</v>
      </c>
      <c r="T7889" s="28">
        <v>2781721.5100000002</v>
      </c>
      <c r="U7889" s="53">
        <v>2737476.3200000003</v>
      </c>
    </row>
    <row r="7890" spans="1:21" outlineLevel="3" x14ac:dyDescent="0.25">
      <c r="A7890" s="47" t="s">
        <v>11054</v>
      </c>
      <c r="B7890" s="47" t="s">
        <v>1003</v>
      </c>
      <c r="C7890" s="48" t="s">
        <v>10941</v>
      </c>
      <c r="D7890" s="48" t="s">
        <v>1049</v>
      </c>
      <c r="E7890" s="26">
        <v>4236236.4700000007</v>
      </c>
      <c r="F7890" s="26">
        <v>4743121.9000000004</v>
      </c>
      <c r="G7890" s="26">
        <v>4150542.32</v>
      </c>
      <c r="H7890" s="26">
        <v>4299485.49</v>
      </c>
      <c r="I7890" s="26">
        <v>4374924.22</v>
      </c>
      <c r="J7890" s="26">
        <v>4657642.8100000005</v>
      </c>
      <c r="K7890" s="28">
        <v>4737663.08</v>
      </c>
      <c r="L7890" s="28">
        <v>4902082.22</v>
      </c>
      <c r="M7890" s="28">
        <v>5103660.1700000009</v>
      </c>
      <c r="N7890" s="28">
        <v>4961325.5399999991</v>
      </c>
      <c r="O7890" s="28">
        <v>5326180.47</v>
      </c>
      <c r="P7890" s="28">
        <v>5362657.9300000006</v>
      </c>
      <c r="Q7890" s="28">
        <v>5495338.9900000002</v>
      </c>
      <c r="R7890" s="28">
        <v>5809827.7899999991</v>
      </c>
      <c r="S7890" s="28">
        <v>5877773.9099999992</v>
      </c>
      <c r="T7890" s="28">
        <v>5908586.6499999994</v>
      </c>
      <c r="U7890" s="53">
        <v>5621452.379999998</v>
      </c>
    </row>
    <row r="7891" spans="1:21" outlineLevel="3" x14ac:dyDescent="0.25">
      <c r="A7891" s="47" t="s">
        <v>11054</v>
      </c>
      <c r="B7891" s="47" t="s">
        <v>1003</v>
      </c>
      <c r="C7891" s="48" t="s">
        <v>10941</v>
      </c>
      <c r="D7891" s="48" t="s">
        <v>1050</v>
      </c>
      <c r="E7891" s="26">
        <v>3833800.8</v>
      </c>
      <c r="F7891" s="26">
        <v>4201436.75</v>
      </c>
      <c r="G7891" s="26">
        <v>3851136.56</v>
      </c>
      <c r="H7891" s="26">
        <v>3918850.4299999997</v>
      </c>
      <c r="I7891" s="26">
        <v>4019796.65</v>
      </c>
      <c r="J7891" s="26">
        <v>4212358.43</v>
      </c>
      <c r="K7891" s="28">
        <v>4185160.4200000004</v>
      </c>
      <c r="L7891" s="28">
        <v>4568108.5</v>
      </c>
      <c r="M7891" s="28">
        <v>4690885.9800000004</v>
      </c>
      <c r="N7891" s="28">
        <v>4727408.17</v>
      </c>
      <c r="O7891" s="28">
        <v>4906658.8499999996</v>
      </c>
      <c r="P7891" s="28">
        <v>5126471.42</v>
      </c>
      <c r="Q7891" s="28">
        <v>5112131.8900000006</v>
      </c>
      <c r="R7891" s="28">
        <v>5015834.0199999996</v>
      </c>
      <c r="S7891" s="28">
        <v>4934561.4700000007</v>
      </c>
      <c r="T7891" s="28">
        <v>4856679.4000000004</v>
      </c>
      <c r="U7891" s="53">
        <v>4787359.63</v>
      </c>
    </row>
    <row r="7892" spans="1:21" outlineLevel="3" x14ac:dyDescent="0.25">
      <c r="A7892" s="47" t="s">
        <v>11054</v>
      </c>
      <c r="B7892" s="47" t="s">
        <v>1003</v>
      </c>
      <c r="C7892" s="48" t="s">
        <v>10941</v>
      </c>
      <c r="D7892" s="48" t="s">
        <v>1051</v>
      </c>
      <c r="E7892" s="26" t="s">
        <v>11224</v>
      </c>
      <c r="F7892" s="26" t="s">
        <v>11224</v>
      </c>
      <c r="G7892" s="26" t="s">
        <v>11224</v>
      </c>
      <c r="H7892" s="26" t="s">
        <v>11224</v>
      </c>
      <c r="I7892" s="26" t="s">
        <v>11224</v>
      </c>
      <c r="J7892" s="26" t="s">
        <v>11224</v>
      </c>
      <c r="K7892" s="28" t="s">
        <v>11225</v>
      </c>
      <c r="L7892" s="28" t="s">
        <v>11225</v>
      </c>
      <c r="M7892" s="28" t="s">
        <v>11225</v>
      </c>
      <c r="N7892" s="28" t="s">
        <v>11225</v>
      </c>
      <c r="O7892" s="28" t="s">
        <v>11225</v>
      </c>
      <c r="P7892" s="28" t="s">
        <v>11225</v>
      </c>
      <c r="Q7892" s="28" t="s">
        <v>11225</v>
      </c>
      <c r="R7892" s="28" t="s">
        <v>11225</v>
      </c>
      <c r="S7892" s="28" t="s">
        <v>11225</v>
      </c>
      <c r="T7892" s="28" t="s">
        <v>11225</v>
      </c>
      <c r="U7892" s="53" t="s">
        <v>11225</v>
      </c>
    </row>
    <row r="7893" spans="1:21" outlineLevel="3" x14ac:dyDescent="0.25">
      <c r="A7893" s="47" t="s">
        <v>11054</v>
      </c>
      <c r="B7893" s="47" t="s">
        <v>1003</v>
      </c>
      <c r="C7893" s="48" t="s">
        <v>10941</v>
      </c>
      <c r="D7893" s="48" t="s">
        <v>1052</v>
      </c>
      <c r="E7893" s="26">
        <v>3029348.9999999995</v>
      </c>
      <c r="F7893" s="26">
        <v>3539082.46</v>
      </c>
      <c r="G7893" s="26">
        <v>2873395.59</v>
      </c>
      <c r="H7893" s="26">
        <v>2927618.23</v>
      </c>
      <c r="I7893" s="26">
        <v>3004882.01</v>
      </c>
      <c r="J7893" s="26">
        <v>3056393.3400000003</v>
      </c>
      <c r="K7893" s="28">
        <v>2879618.8299999996</v>
      </c>
      <c r="L7893" s="28">
        <v>3085111.94</v>
      </c>
      <c r="M7893" s="28">
        <v>3198065.07</v>
      </c>
      <c r="N7893" s="28">
        <v>3271155.6</v>
      </c>
      <c r="O7893" s="28">
        <v>3704708.0799999991</v>
      </c>
      <c r="P7893" s="28">
        <v>3813816.5100000002</v>
      </c>
      <c r="Q7893" s="28">
        <v>3967934.5</v>
      </c>
      <c r="R7893" s="28">
        <v>4139654.02</v>
      </c>
      <c r="S7893" s="28">
        <v>4207914.0199999996</v>
      </c>
      <c r="T7893" s="28">
        <v>4438578.16</v>
      </c>
      <c r="U7893" s="53">
        <v>4482172.25</v>
      </c>
    </row>
    <row r="7894" spans="1:21" outlineLevel="3" x14ac:dyDescent="0.25">
      <c r="A7894" s="47" t="s">
        <v>11054</v>
      </c>
      <c r="B7894" s="47" t="s">
        <v>1003</v>
      </c>
      <c r="C7894" s="48" t="s">
        <v>10941</v>
      </c>
      <c r="D7894" s="48" t="s">
        <v>1053</v>
      </c>
      <c r="E7894" s="26">
        <v>5905999.7599999998</v>
      </c>
      <c r="F7894" s="26">
        <v>6507052.129999999</v>
      </c>
      <c r="G7894" s="26">
        <v>6025776.8999999994</v>
      </c>
      <c r="H7894" s="26">
        <v>6090952.1300000008</v>
      </c>
      <c r="I7894" s="26">
        <v>6181131.1500000004</v>
      </c>
      <c r="J7894" s="26">
        <v>6274402.1999999993</v>
      </c>
      <c r="K7894" s="28">
        <v>6670512.1000000006</v>
      </c>
      <c r="L7894" s="28">
        <v>6788053.9000000022</v>
      </c>
      <c r="M7894" s="28">
        <v>6784135.2200000007</v>
      </c>
      <c r="N7894" s="28">
        <v>6746692.7999999998</v>
      </c>
      <c r="O7894" s="28">
        <v>7091267.46</v>
      </c>
      <c r="P7894" s="28">
        <v>7214291.7700000005</v>
      </c>
      <c r="Q7894" s="28">
        <v>7537403.0699999994</v>
      </c>
      <c r="R7894" s="28">
        <v>7698513</v>
      </c>
      <c r="S7894" s="28">
        <v>7580384.4799999995</v>
      </c>
      <c r="T7894" s="28">
        <v>7661180.4500000002</v>
      </c>
      <c r="U7894" s="53">
        <v>7573550.3099999987</v>
      </c>
    </row>
    <row r="7895" spans="1:21" outlineLevel="3" x14ac:dyDescent="0.25">
      <c r="A7895" s="47" t="s">
        <v>11054</v>
      </c>
      <c r="B7895" s="47" t="s">
        <v>1003</v>
      </c>
      <c r="C7895" s="48" t="s">
        <v>10941</v>
      </c>
      <c r="D7895" s="48" t="s">
        <v>1054</v>
      </c>
      <c r="E7895" s="26">
        <v>5441395.3399999999</v>
      </c>
      <c r="F7895" s="26">
        <v>5689762.8699999992</v>
      </c>
      <c r="G7895" s="26">
        <v>5560310.0899999999</v>
      </c>
      <c r="H7895" s="26">
        <v>5722327.1899999995</v>
      </c>
      <c r="I7895" s="26">
        <v>5825367.1800000006</v>
      </c>
      <c r="J7895" s="26">
        <v>5916458.3400000008</v>
      </c>
      <c r="K7895" s="28">
        <v>5949917.9400000004</v>
      </c>
      <c r="L7895" s="28">
        <v>6163709.7600000007</v>
      </c>
      <c r="M7895" s="28">
        <v>6325706.5899999999</v>
      </c>
      <c r="N7895" s="28">
        <v>6532281.8800000008</v>
      </c>
      <c r="O7895" s="28">
        <v>6513593.1500000004</v>
      </c>
      <c r="P7895" s="28">
        <v>6663988.6999999983</v>
      </c>
      <c r="Q7895" s="28">
        <v>6765727.6299999999</v>
      </c>
      <c r="R7895" s="28">
        <v>6757499.2599999988</v>
      </c>
      <c r="S7895" s="28">
        <v>6435644.1300000008</v>
      </c>
      <c r="T7895" s="28">
        <v>6642923.4699999988</v>
      </c>
      <c r="U7895" s="53">
        <v>6523485.4700000007</v>
      </c>
    </row>
    <row r="7896" spans="1:21" outlineLevel="3" x14ac:dyDescent="0.25">
      <c r="A7896" s="47" t="s">
        <v>11054</v>
      </c>
      <c r="B7896" s="47" t="s">
        <v>1003</v>
      </c>
      <c r="C7896" s="48" t="s">
        <v>10941</v>
      </c>
      <c r="D7896" s="48" t="s">
        <v>1055</v>
      </c>
      <c r="E7896" s="26">
        <v>4726449.32</v>
      </c>
      <c r="F7896" s="26">
        <v>4909884.3100000005</v>
      </c>
      <c r="G7896" s="26">
        <v>4635251.6300000008</v>
      </c>
      <c r="H7896" s="26">
        <v>4888533.34</v>
      </c>
      <c r="I7896" s="26">
        <v>4917719.5900000008</v>
      </c>
      <c r="J7896" s="26">
        <v>4976206.63</v>
      </c>
      <c r="K7896" s="28">
        <v>5221409.4700000007</v>
      </c>
      <c r="L7896" s="28">
        <v>5382816.9100000001</v>
      </c>
      <c r="M7896" s="28">
        <v>5492158.0199999996</v>
      </c>
      <c r="N7896" s="28">
        <v>5751074.8199999994</v>
      </c>
      <c r="O7896" s="28">
        <v>5921229.0699999994</v>
      </c>
      <c r="P7896" s="28">
        <v>6016974.7800000003</v>
      </c>
      <c r="Q7896" s="28">
        <v>6237033.2200000016</v>
      </c>
      <c r="R7896" s="28">
        <v>6369182.0100000007</v>
      </c>
      <c r="S7896" s="28">
        <v>6428842.0799999991</v>
      </c>
      <c r="T7896" s="28">
        <v>6544652.6400000006</v>
      </c>
      <c r="U7896" s="53">
        <v>6292861.2299999995</v>
      </c>
    </row>
    <row r="7897" spans="1:21" outlineLevel="3" x14ac:dyDescent="0.25">
      <c r="A7897" s="47" t="s">
        <v>11054</v>
      </c>
      <c r="B7897" s="47" t="s">
        <v>1003</v>
      </c>
      <c r="C7897" s="48" t="s">
        <v>10941</v>
      </c>
      <c r="D7897" s="48" t="s">
        <v>1056</v>
      </c>
      <c r="E7897" s="26">
        <v>2000672.5800000003</v>
      </c>
      <c r="F7897" s="26">
        <v>2281683.7800000003</v>
      </c>
      <c r="G7897" s="26">
        <v>1823263.3300000003</v>
      </c>
      <c r="H7897" s="26">
        <v>1818273.2700000003</v>
      </c>
      <c r="I7897" s="26">
        <v>1888496.52</v>
      </c>
      <c r="J7897" s="26">
        <v>1944574.84</v>
      </c>
      <c r="K7897" s="28">
        <v>2098290.62</v>
      </c>
      <c r="L7897" s="28">
        <v>2085531.1300000001</v>
      </c>
      <c r="M7897" s="28">
        <v>2076778.4699999997</v>
      </c>
      <c r="N7897" s="28">
        <v>2244519.25</v>
      </c>
      <c r="O7897" s="28">
        <v>2254114.89</v>
      </c>
      <c r="P7897" s="28">
        <v>2325917.58</v>
      </c>
      <c r="Q7897" s="28">
        <v>2299715.42</v>
      </c>
      <c r="R7897" s="28">
        <v>2328256.1999999997</v>
      </c>
      <c r="S7897" s="28">
        <v>2209886.91</v>
      </c>
      <c r="T7897" s="28">
        <v>2140596.2400000002</v>
      </c>
      <c r="U7897" s="53">
        <v>2268186.11</v>
      </c>
    </row>
    <row r="7898" spans="1:21" outlineLevel="3" x14ac:dyDescent="0.25">
      <c r="A7898" s="47" t="s">
        <v>11054</v>
      </c>
      <c r="B7898" s="47" t="s">
        <v>1003</v>
      </c>
      <c r="C7898" s="48" t="s">
        <v>10941</v>
      </c>
      <c r="D7898" s="48" t="s">
        <v>1057</v>
      </c>
      <c r="E7898" s="26">
        <v>4343799.57</v>
      </c>
      <c r="F7898" s="26">
        <v>4800487.7100000009</v>
      </c>
      <c r="G7898" s="26">
        <v>4212046.9300000006</v>
      </c>
      <c r="H7898" s="26">
        <v>4282523.8600000003</v>
      </c>
      <c r="I7898" s="26">
        <v>4279286.74</v>
      </c>
      <c r="J7898" s="26">
        <v>4354673.04</v>
      </c>
      <c r="K7898" s="28">
        <v>4346293.49</v>
      </c>
      <c r="L7898" s="28">
        <v>4452250.2299999995</v>
      </c>
      <c r="M7898" s="28">
        <v>4445797.91</v>
      </c>
      <c r="N7898" s="28">
        <v>4494621.4400000004</v>
      </c>
      <c r="O7898" s="28">
        <v>4778980.0900000008</v>
      </c>
      <c r="P7898" s="28">
        <v>5012205.959999999</v>
      </c>
      <c r="Q7898" s="28">
        <v>5289526.1199999992</v>
      </c>
      <c r="R7898" s="28">
        <v>5533396.9000000004</v>
      </c>
      <c r="S7898" s="28">
        <v>5574803.5300000003</v>
      </c>
      <c r="T7898" s="28">
        <v>5806107.3800000008</v>
      </c>
      <c r="U7898" s="53">
        <v>5920236.5099999998</v>
      </c>
    </row>
    <row r="7899" spans="1:21" outlineLevel="3" x14ac:dyDescent="0.25">
      <c r="A7899" s="47" t="s">
        <v>11054</v>
      </c>
      <c r="B7899" s="47" t="s">
        <v>1003</v>
      </c>
      <c r="C7899" s="48" t="s">
        <v>10941</v>
      </c>
      <c r="D7899" s="48" t="s">
        <v>1058</v>
      </c>
      <c r="E7899" s="26">
        <v>5322097.3900000006</v>
      </c>
      <c r="F7899" s="26">
        <v>5510268.0799999991</v>
      </c>
      <c r="G7899" s="26">
        <v>5160264.95</v>
      </c>
      <c r="H7899" s="26">
        <v>5221354.49</v>
      </c>
      <c r="I7899" s="26">
        <v>5120551.5199999996</v>
      </c>
      <c r="J7899" s="26">
        <v>5148098.0999999996</v>
      </c>
      <c r="K7899" s="28">
        <v>5006657.8600000003</v>
      </c>
      <c r="L7899" s="28">
        <v>5169620.9799999995</v>
      </c>
      <c r="M7899" s="28">
        <v>5416069.3700000001</v>
      </c>
      <c r="N7899" s="28">
        <v>5350860.01</v>
      </c>
      <c r="O7899" s="28">
        <v>5014476.5599999996</v>
      </c>
      <c r="P7899" s="28">
        <v>5073895.05</v>
      </c>
      <c r="Q7899" s="28">
        <v>5161760.32</v>
      </c>
      <c r="R7899" s="28">
        <v>5491713.1299999999</v>
      </c>
      <c r="S7899" s="28">
        <v>5446521.6799999997</v>
      </c>
      <c r="T7899" s="28">
        <v>5444276.120000001</v>
      </c>
      <c r="U7899" s="53">
        <v>5551554.1999999993</v>
      </c>
    </row>
    <row r="7900" spans="1:21" outlineLevel="3" x14ac:dyDescent="0.25">
      <c r="A7900" s="47" t="s">
        <v>11054</v>
      </c>
      <c r="B7900" s="47" t="s">
        <v>1003</v>
      </c>
      <c r="C7900" s="48" t="s">
        <v>10941</v>
      </c>
      <c r="D7900" s="48" t="s">
        <v>1059</v>
      </c>
      <c r="E7900" s="26">
        <v>3958160.0399999996</v>
      </c>
      <c r="F7900" s="26">
        <v>4366625.5200000005</v>
      </c>
      <c r="G7900" s="26">
        <v>4210561.58</v>
      </c>
      <c r="H7900" s="26">
        <v>4053589.91</v>
      </c>
      <c r="I7900" s="26">
        <v>4463697.8499999996</v>
      </c>
      <c r="J7900" s="26">
        <v>3877006.9799999995</v>
      </c>
      <c r="K7900" s="28">
        <v>3982771.3000000007</v>
      </c>
      <c r="L7900" s="28">
        <v>4173086.01</v>
      </c>
      <c r="M7900" s="28">
        <v>4311516.0100000007</v>
      </c>
      <c r="N7900" s="28">
        <v>4231256.0999999996</v>
      </c>
      <c r="O7900" s="28">
        <v>4197112.92</v>
      </c>
      <c r="P7900" s="28">
        <v>4289311.3999999994</v>
      </c>
      <c r="Q7900" s="28">
        <v>4339775.72</v>
      </c>
      <c r="R7900" s="28">
        <v>4417104.26</v>
      </c>
      <c r="S7900" s="28">
        <v>4397388.41</v>
      </c>
      <c r="T7900" s="28">
        <v>4511635.0900000008</v>
      </c>
      <c r="U7900" s="53">
        <v>4466410.3100000005</v>
      </c>
    </row>
    <row r="7901" spans="1:21" outlineLevel="3" x14ac:dyDescent="0.25">
      <c r="A7901" s="47" t="s">
        <v>11054</v>
      </c>
      <c r="B7901" s="47" t="s">
        <v>1003</v>
      </c>
      <c r="C7901" s="48" t="s">
        <v>10941</v>
      </c>
      <c r="D7901" s="48" t="s">
        <v>1060</v>
      </c>
      <c r="E7901" s="26" t="s">
        <v>11224</v>
      </c>
      <c r="F7901" s="26" t="s">
        <v>11224</v>
      </c>
      <c r="G7901" s="26" t="s">
        <v>11224</v>
      </c>
      <c r="H7901" s="26" t="s">
        <v>11224</v>
      </c>
      <c r="I7901" s="26" t="s">
        <v>11224</v>
      </c>
      <c r="J7901" s="26" t="s">
        <v>11224</v>
      </c>
      <c r="K7901" s="28" t="s">
        <v>11225</v>
      </c>
      <c r="L7901" s="28" t="s">
        <v>11225</v>
      </c>
      <c r="M7901" s="28" t="s">
        <v>11225</v>
      </c>
      <c r="N7901" s="28" t="s">
        <v>11225</v>
      </c>
      <c r="O7901" s="28" t="s">
        <v>11225</v>
      </c>
      <c r="P7901" s="28" t="s">
        <v>11225</v>
      </c>
      <c r="Q7901" s="28" t="s">
        <v>11225</v>
      </c>
      <c r="R7901" s="28" t="s">
        <v>11225</v>
      </c>
      <c r="S7901" s="28" t="s">
        <v>11225</v>
      </c>
      <c r="T7901" s="28" t="s">
        <v>11225</v>
      </c>
      <c r="U7901" s="53" t="s">
        <v>11225</v>
      </c>
    </row>
    <row r="7902" spans="1:21" outlineLevel="3" x14ac:dyDescent="0.25">
      <c r="A7902" s="47" t="s">
        <v>11054</v>
      </c>
      <c r="B7902" s="47" t="s">
        <v>1003</v>
      </c>
      <c r="C7902" s="48" t="s">
        <v>10941</v>
      </c>
      <c r="D7902" s="48" t="s">
        <v>1061</v>
      </c>
      <c r="E7902" s="26">
        <v>875300.86999999988</v>
      </c>
      <c r="F7902" s="26">
        <v>1011172.14</v>
      </c>
      <c r="G7902" s="26">
        <v>870374.45</v>
      </c>
      <c r="H7902" s="26">
        <v>862852.06</v>
      </c>
      <c r="I7902" s="26">
        <v>853862.65</v>
      </c>
      <c r="J7902" s="26">
        <v>832464.7</v>
      </c>
      <c r="K7902" s="28">
        <v>870975.06</v>
      </c>
      <c r="L7902" s="28">
        <v>969831.32</v>
      </c>
      <c r="M7902" s="28">
        <v>1001612.9799999999</v>
      </c>
      <c r="N7902" s="28">
        <v>1017672.8800000001</v>
      </c>
      <c r="O7902" s="28">
        <v>1264371.8700000001</v>
      </c>
      <c r="P7902" s="28">
        <v>1277031.8799999999</v>
      </c>
      <c r="Q7902" s="28">
        <v>1480118.85</v>
      </c>
      <c r="R7902" s="28">
        <v>1581402.78</v>
      </c>
      <c r="S7902" s="28">
        <v>1589050.1400000004</v>
      </c>
      <c r="T7902" s="28">
        <v>1602986.3800000001</v>
      </c>
      <c r="U7902" s="53">
        <v>1519648.7999999998</v>
      </c>
    </row>
    <row r="7903" spans="1:21" outlineLevel="3" x14ac:dyDescent="0.25">
      <c r="A7903" s="47" t="s">
        <v>11054</v>
      </c>
      <c r="B7903" s="47" t="s">
        <v>1003</v>
      </c>
      <c r="C7903" s="48" t="s">
        <v>10941</v>
      </c>
      <c r="D7903" s="48" t="s">
        <v>1062</v>
      </c>
      <c r="E7903" s="26">
        <v>188037.66000000003</v>
      </c>
      <c r="F7903" s="26">
        <v>315276.30000000005</v>
      </c>
      <c r="G7903" s="26">
        <v>328709.27</v>
      </c>
      <c r="H7903" s="26">
        <v>339128.47000000003</v>
      </c>
      <c r="I7903" s="26">
        <v>341992.99000000005</v>
      </c>
      <c r="J7903" s="26">
        <v>342668.93</v>
      </c>
      <c r="K7903" s="28">
        <v>383164.13</v>
      </c>
      <c r="L7903" s="28">
        <v>409098.92000000004</v>
      </c>
      <c r="M7903" s="28">
        <v>442690.41</v>
      </c>
      <c r="N7903" s="28">
        <v>466451.68999999994</v>
      </c>
      <c r="O7903" s="28">
        <v>513721.45</v>
      </c>
      <c r="P7903" s="28">
        <v>511233.82999999996</v>
      </c>
      <c r="Q7903" s="28">
        <v>835922.54</v>
      </c>
      <c r="R7903" s="28">
        <v>870847.53</v>
      </c>
      <c r="S7903" s="28">
        <v>526205.53999999992</v>
      </c>
      <c r="T7903" s="28">
        <v>894713.30000000016</v>
      </c>
      <c r="U7903" s="53">
        <v>884601.69000000006</v>
      </c>
    </row>
    <row r="7904" spans="1:21" outlineLevel="3" x14ac:dyDescent="0.25">
      <c r="A7904" s="47" t="s">
        <v>11054</v>
      </c>
      <c r="B7904" s="47" t="s">
        <v>1003</v>
      </c>
      <c r="C7904" s="48" t="s">
        <v>10941</v>
      </c>
      <c r="D7904" s="48" t="s">
        <v>1063</v>
      </c>
      <c r="E7904" s="26">
        <v>6615434.8200000012</v>
      </c>
      <c r="F7904" s="26">
        <v>6826197.6799999997</v>
      </c>
      <c r="G7904" s="26">
        <v>6391366.1699999999</v>
      </c>
      <c r="H7904" s="26">
        <v>6550287.2699999996</v>
      </c>
      <c r="I7904" s="26">
        <v>6838866.25</v>
      </c>
      <c r="J7904" s="26">
        <v>7077167.4899999984</v>
      </c>
      <c r="K7904" s="28">
        <v>7236220.9399999995</v>
      </c>
      <c r="L7904" s="28">
        <v>7646258.8099999996</v>
      </c>
      <c r="M7904" s="28">
        <v>7781306.7999999989</v>
      </c>
      <c r="N7904" s="28">
        <v>8044549.5999999987</v>
      </c>
      <c r="O7904" s="28">
        <v>8283220.1600000011</v>
      </c>
      <c r="P7904" s="28">
        <v>8734154.4000000004</v>
      </c>
      <c r="Q7904" s="28">
        <v>8741390.8800000008</v>
      </c>
      <c r="R7904" s="28">
        <v>8844910.0000000019</v>
      </c>
      <c r="S7904" s="28">
        <v>8723763.7800000012</v>
      </c>
      <c r="T7904" s="28">
        <v>8958886.6700000018</v>
      </c>
      <c r="U7904" s="53">
        <v>8903774.5700000003</v>
      </c>
    </row>
    <row r="7905" spans="1:21" outlineLevel="3" x14ac:dyDescent="0.25">
      <c r="A7905" s="47" t="s">
        <v>11054</v>
      </c>
      <c r="B7905" s="47" t="s">
        <v>1003</v>
      </c>
      <c r="C7905" s="48" t="s">
        <v>10941</v>
      </c>
      <c r="D7905" s="48" t="s">
        <v>1064</v>
      </c>
      <c r="E7905" s="26">
        <v>1663954.5100000002</v>
      </c>
      <c r="F7905" s="26">
        <v>1675394.85</v>
      </c>
      <c r="G7905" s="26">
        <v>1642536.85</v>
      </c>
      <c r="H7905" s="26">
        <v>1686140.36</v>
      </c>
      <c r="I7905" s="26">
        <v>1666903.26</v>
      </c>
      <c r="J7905" s="26">
        <v>1644611.4199999997</v>
      </c>
      <c r="K7905" s="28">
        <v>1626252.8800000001</v>
      </c>
      <c r="L7905" s="28">
        <v>1747608.53</v>
      </c>
      <c r="M7905" s="28">
        <v>1750826.81</v>
      </c>
      <c r="N7905" s="28">
        <v>1947750.78</v>
      </c>
      <c r="O7905" s="28">
        <v>2128481.6800000002</v>
      </c>
      <c r="P7905" s="28">
        <v>2261499.29</v>
      </c>
      <c r="Q7905" s="28">
        <v>2387035.62</v>
      </c>
      <c r="R7905" s="28">
        <v>2716822.8000000003</v>
      </c>
      <c r="S7905" s="28">
        <v>2815168.7500000005</v>
      </c>
      <c r="T7905" s="28">
        <v>2963234.69</v>
      </c>
      <c r="U7905" s="53">
        <v>2985959.0100000007</v>
      </c>
    </row>
    <row r="7906" spans="1:21" outlineLevel="3" x14ac:dyDescent="0.25">
      <c r="A7906" s="47" t="s">
        <v>11054</v>
      </c>
      <c r="B7906" s="47" t="s">
        <v>1003</v>
      </c>
      <c r="C7906" s="48" t="s">
        <v>10941</v>
      </c>
      <c r="D7906" s="48" t="s">
        <v>1065</v>
      </c>
      <c r="E7906" s="26">
        <v>2641927.2499999995</v>
      </c>
      <c r="F7906" s="26">
        <v>2847035.18</v>
      </c>
      <c r="G7906" s="26">
        <v>2560111.66</v>
      </c>
      <c r="H7906" s="26">
        <v>2668134.14</v>
      </c>
      <c r="I7906" s="26">
        <v>2746257.49</v>
      </c>
      <c r="J7906" s="26">
        <v>2783406.35</v>
      </c>
      <c r="K7906" s="28">
        <v>2635752.7300000004</v>
      </c>
      <c r="L7906" s="28">
        <v>2859647.95</v>
      </c>
      <c r="M7906" s="28">
        <v>2871465.25</v>
      </c>
      <c r="N7906" s="28">
        <v>3001727.5300000003</v>
      </c>
      <c r="O7906" s="28">
        <v>3178970.8</v>
      </c>
      <c r="P7906" s="28">
        <v>3215688.3299999996</v>
      </c>
      <c r="Q7906" s="28">
        <v>3364628.37</v>
      </c>
      <c r="R7906" s="28">
        <v>3269631.52</v>
      </c>
      <c r="S7906" s="28">
        <v>3158622.28</v>
      </c>
      <c r="T7906" s="28">
        <v>3217486.9899999998</v>
      </c>
      <c r="U7906" s="53">
        <v>3224516.08</v>
      </c>
    </row>
    <row r="7907" spans="1:21" outlineLevel="3" x14ac:dyDescent="0.25">
      <c r="A7907" s="47" t="s">
        <v>11054</v>
      </c>
      <c r="B7907" s="47" t="s">
        <v>1003</v>
      </c>
      <c r="C7907" s="48" t="s">
        <v>10941</v>
      </c>
      <c r="D7907" s="48" t="s">
        <v>1066</v>
      </c>
      <c r="E7907" s="26">
        <v>1516665.0999999999</v>
      </c>
      <c r="F7907" s="26">
        <v>1581234.35</v>
      </c>
      <c r="G7907" s="26">
        <v>1453865.1199999999</v>
      </c>
      <c r="H7907" s="26">
        <v>1580078.5499999998</v>
      </c>
      <c r="I7907" s="26">
        <v>1730290.9500000002</v>
      </c>
      <c r="J7907" s="26">
        <v>1625686.8499999999</v>
      </c>
      <c r="K7907" s="28">
        <v>1652324.0699999998</v>
      </c>
      <c r="L7907" s="28">
        <v>1859123.95</v>
      </c>
      <c r="M7907" s="28">
        <v>1857336.6599999997</v>
      </c>
      <c r="N7907" s="28">
        <v>1941200.05</v>
      </c>
      <c r="O7907" s="28">
        <v>2060202.2099999997</v>
      </c>
      <c r="P7907" s="28">
        <v>2258840.2899999996</v>
      </c>
      <c r="Q7907" s="28">
        <v>2313866.5099999993</v>
      </c>
      <c r="R7907" s="28">
        <v>2325391.41</v>
      </c>
      <c r="S7907" s="28">
        <v>2443193.9300000002</v>
      </c>
      <c r="T7907" s="28">
        <v>2497867.94</v>
      </c>
      <c r="U7907" s="53">
        <v>2466306.6800000002</v>
      </c>
    </row>
    <row r="7908" spans="1:21" outlineLevel="3" x14ac:dyDescent="0.25">
      <c r="A7908" s="47" t="s">
        <v>11054</v>
      </c>
      <c r="B7908" s="47" t="s">
        <v>1003</v>
      </c>
      <c r="C7908" s="48" t="s">
        <v>10941</v>
      </c>
      <c r="D7908" s="48" t="s">
        <v>1067</v>
      </c>
      <c r="E7908" s="26">
        <v>396325.92</v>
      </c>
      <c r="F7908" s="26">
        <v>626776.81000000006</v>
      </c>
      <c r="G7908" s="26">
        <v>575409.68999999994</v>
      </c>
      <c r="H7908" s="26">
        <v>655888.12000000011</v>
      </c>
      <c r="I7908" s="26">
        <v>745381.25</v>
      </c>
      <c r="J7908" s="26">
        <v>774555.00000000012</v>
      </c>
      <c r="K7908" s="28">
        <v>813176.42</v>
      </c>
      <c r="L7908" s="28">
        <v>862877.63</v>
      </c>
      <c r="M7908" s="28">
        <v>847065.74</v>
      </c>
      <c r="N7908" s="28">
        <v>942592.09</v>
      </c>
      <c r="O7908" s="28">
        <v>1101642.04</v>
      </c>
      <c r="P7908" s="28">
        <v>1026227.3600000001</v>
      </c>
      <c r="Q7908" s="28">
        <v>1177375.77</v>
      </c>
      <c r="R7908" s="28">
        <v>1139910.0000000002</v>
      </c>
      <c r="S7908" s="28">
        <v>1091180.6100000001</v>
      </c>
      <c r="T7908" s="28">
        <v>1370314.0899999999</v>
      </c>
      <c r="U7908" s="53">
        <v>1309700.55</v>
      </c>
    </row>
    <row r="7909" spans="1:21" outlineLevel="3" x14ac:dyDescent="0.25">
      <c r="A7909" s="47" t="s">
        <v>11054</v>
      </c>
      <c r="B7909" s="47" t="s">
        <v>1003</v>
      </c>
      <c r="C7909" s="48" t="s">
        <v>10941</v>
      </c>
      <c r="D7909" s="48" t="s">
        <v>1068</v>
      </c>
      <c r="E7909" s="26" t="s">
        <v>11224</v>
      </c>
      <c r="F7909" s="26" t="s">
        <v>11224</v>
      </c>
      <c r="G7909" s="26" t="s">
        <v>11224</v>
      </c>
      <c r="H7909" s="26" t="s">
        <v>11224</v>
      </c>
      <c r="I7909" s="26" t="s">
        <v>11224</v>
      </c>
      <c r="J7909" s="26" t="s">
        <v>11224</v>
      </c>
      <c r="K7909" s="28" t="s">
        <v>11225</v>
      </c>
      <c r="L7909" s="28" t="s">
        <v>11225</v>
      </c>
      <c r="M7909" s="28" t="s">
        <v>11225</v>
      </c>
      <c r="N7909" s="28" t="s">
        <v>11225</v>
      </c>
      <c r="O7909" s="28" t="s">
        <v>11225</v>
      </c>
      <c r="P7909" s="28" t="s">
        <v>11225</v>
      </c>
      <c r="Q7909" s="28" t="s">
        <v>11225</v>
      </c>
      <c r="R7909" s="28" t="s">
        <v>11225</v>
      </c>
      <c r="S7909" s="28" t="s">
        <v>11225</v>
      </c>
      <c r="T7909" s="28" t="s">
        <v>11225</v>
      </c>
      <c r="U7909" s="53" t="s">
        <v>11225</v>
      </c>
    </row>
    <row r="7910" spans="1:21" outlineLevel="3" x14ac:dyDescent="0.25">
      <c r="A7910" s="47" t="s">
        <v>11054</v>
      </c>
      <c r="B7910" s="47" t="s">
        <v>1003</v>
      </c>
      <c r="C7910" s="48" t="s">
        <v>10941</v>
      </c>
      <c r="D7910" s="48" t="s">
        <v>1069</v>
      </c>
      <c r="E7910" s="26">
        <v>2411580.1300000004</v>
      </c>
      <c r="F7910" s="26">
        <v>2873261.65</v>
      </c>
      <c r="G7910" s="26">
        <v>2562434.3600000003</v>
      </c>
      <c r="H7910" s="26">
        <v>2474629.8600000003</v>
      </c>
      <c r="I7910" s="26">
        <v>2590401.7400000002</v>
      </c>
      <c r="J7910" s="26">
        <v>2762556.0599999996</v>
      </c>
      <c r="K7910" s="28">
        <v>2862481.94</v>
      </c>
      <c r="L7910" s="28">
        <v>2944127.9099999997</v>
      </c>
      <c r="M7910" s="28">
        <v>3075305.54</v>
      </c>
      <c r="N7910" s="28">
        <v>3094969.2799999993</v>
      </c>
      <c r="O7910" s="28">
        <v>3366259.73</v>
      </c>
      <c r="P7910" s="28">
        <v>3451626.95</v>
      </c>
      <c r="Q7910" s="28">
        <v>3442414.3000000003</v>
      </c>
      <c r="R7910" s="28">
        <v>3540912.54</v>
      </c>
      <c r="S7910" s="28">
        <v>3587361.0399999991</v>
      </c>
      <c r="T7910" s="28">
        <v>3573272.3499999996</v>
      </c>
      <c r="U7910" s="53">
        <v>3462188.3099999996</v>
      </c>
    </row>
    <row r="7911" spans="1:21" outlineLevel="3" x14ac:dyDescent="0.25">
      <c r="A7911" s="47" t="s">
        <v>11054</v>
      </c>
      <c r="B7911" s="47" t="s">
        <v>1003</v>
      </c>
      <c r="C7911" s="48" t="s">
        <v>10941</v>
      </c>
      <c r="D7911" s="48" t="s">
        <v>1070</v>
      </c>
      <c r="E7911" s="26">
        <v>2960670.9000000004</v>
      </c>
      <c r="F7911" s="26">
        <v>3155009.32</v>
      </c>
      <c r="G7911" s="26">
        <v>2745210.25</v>
      </c>
      <c r="H7911" s="26">
        <v>2783970.08</v>
      </c>
      <c r="I7911" s="26">
        <v>2842170.2399999998</v>
      </c>
      <c r="J7911" s="26">
        <v>2921971.64</v>
      </c>
      <c r="K7911" s="28">
        <v>2930319.8100000005</v>
      </c>
      <c r="L7911" s="28">
        <v>3010467.51</v>
      </c>
      <c r="M7911" s="28">
        <v>3015490.4700000007</v>
      </c>
      <c r="N7911" s="28">
        <v>2981034.02</v>
      </c>
      <c r="O7911" s="28">
        <v>3116800.3600000003</v>
      </c>
      <c r="P7911" s="28">
        <v>3066466.82</v>
      </c>
      <c r="Q7911" s="28">
        <v>3073206.5</v>
      </c>
      <c r="R7911" s="28">
        <v>3216802.1699999995</v>
      </c>
      <c r="S7911" s="28">
        <v>3368984.07</v>
      </c>
      <c r="T7911" s="28">
        <v>3516882.5100000002</v>
      </c>
      <c r="U7911" s="53">
        <v>3341118.92</v>
      </c>
    </row>
    <row r="7912" spans="1:21" outlineLevel="3" x14ac:dyDescent="0.25">
      <c r="A7912" s="47" t="s">
        <v>11054</v>
      </c>
      <c r="B7912" s="47" t="s">
        <v>1003</v>
      </c>
      <c r="C7912" s="48" t="s">
        <v>10941</v>
      </c>
      <c r="D7912" s="48" t="s">
        <v>1071</v>
      </c>
      <c r="E7912" s="26" t="s">
        <v>11224</v>
      </c>
      <c r="F7912" s="26" t="s">
        <v>11224</v>
      </c>
      <c r="G7912" s="26" t="s">
        <v>11224</v>
      </c>
      <c r="H7912" s="26" t="s">
        <v>11224</v>
      </c>
      <c r="I7912" s="26" t="s">
        <v>11224</v>
      </c>
      <c r="J7912" s="26" t="s">
        <v>11224</v>
      </c>
      <c r="K7912" s="28" t="s">
        <v>11225</v>
      </c>
      <c r="L7912" s="28" t="s">
        <v>11225</v>
      </c>
      <c r="M7912" s="28" t="s">
        <v>11225</v>
      </c>
      <c r="N7912" s="28" t="s">
        <v>11225</v>
      </c>
      <c r="O7912" s="28" t="s">
        <v>11225</v>
      </c>
      <c r="P7912" s="28" t="s">
        <v>11225</v>
      </c>
      <c r="Q7912" s="28" t="s">
        <v>11225</v>
      </c>
      <c r="R7912" s="28" t="s">
        <v>11225</v>
      </c>
      <c r="S7912" s="28" t="s">
        <v>11225</v>
      </c>
      <c r="T7912" s="28" t="s">
        <v>11225</v>
      </c>
      <c r="U7912" s="53" t="s">
        <v>11225</v>
      </c>
    </row>
    <row r="7913" spans="1:21" outlineLevel="3" x14ac:dyDescent="0.25">
      <c r="A7913" s="47" t="s">
        <v>11054</v>
      </c>
      <c r="B7913" s="47" t="s">
        <v>1003</v>
      </c>
      <c r="C7913" s="48" t="s">
        <v>10941</v>
      </c>
      <c r="D7913" s="48" t="s">
        <v>1072</v>
      </c>
      <c r="E7913" s="26">
        <v>1115123.33</v>
      </c>
      <c r="F7913" s="26">
        <v>1430467.1000000003</v>
      </c>
      <c r="G7913" s="26">
        <v>1204549.1200000003</v>
      </c>
      <c r="H7913" s="26">
        <v>1201211.1100000001</v>
      </c>
      <c r="I7913" s="26">
        <v>1244906.3099999998</v>
      </c>
      <c r="J7913" s="26">
        <v>1347918.8800000001</v>
      </c>
      <c r="K7913" s="28">
        <v>1486407.2899999998</v>
      </c>
      <c r="L7913" s="28">
        <v>1610607.2899999998</v>
      </c>
      <c r="M7913" s="28">
        <v>1693598.31</v>
      </c>
      <c r="N7913" s="28">
        <v>1676486.3200000003</v>
      </c>
      <c r="O7913" s="28">
        <v>1868738.6899999997</v>
      </c>
      <c r="P7913" s="28">
        <v>2007343.56</v>
      </c>
      <c r="Q7913" s="28">
        <v>2003829.4699999997</v>
      </c>
      <c r="R7913" s="28">
        <v>1991075.8899999994</v>
      </c>
      <c r="S7913" s="28">
        <v>1978558.4500000002</v>
      </c>
      <c r="T7913" s="28">
        <v>2008635.5699999998</v>
      </c>
      <c r="U7913" s="53">
        <v>1916540.1000000003</v>
      </c>
    </row>
    <row r="7914" spans="1:21" outlineLevel="3" x14ac:dyDescent="0.25">
      <c r="A7914" s="47" t="s">
        <v>11054</v>
      </c>
      <c r="B7914" s="47" t="s">
        <v>1003</v>
      </c>
      <c r="C7914" s="48" t="s">
        <v>10941</v>
      </c>
      <c r="D7914" s="48" t="s">
        <v>1073</v>
      </c>
      <c r="E7914" s="26">
        <v>1486407.11</v>
      </c>
      <c r="F7914" s="26">
        <v>1709954.17</v>
      </c>
      <c r="G7914" s="26">
        <v>1575958.2400000002</v>
      </c>
      <c r="H7914" s="26">
        <v>1483635.85</v>
      </c>
      <c r="I7914" s="26">
        <v>1432961.95</v>
      </c>
      <c r="J7914" s="26">
        <v>1425391.97</v>
      </c>
      <c r="K7914" s="28">
        <v>1420623.38</v>
      </c>
      <c r="L7914" s="28">
        <v>1463605.4100000001</v>
      </c>
      <c r="M7914" s="28">
        <v>1574770.67</v>
      </c>
      <c r="N7914" s="28">
        <v>1511847.71</v>
      </c>
      <c r="O7914" s="28">
        <v>1453808.4000000004</v>
      </c>
      <c r="P7914" s="28">
        <v>1606118.78</v>
      </c>
      <c r="Q7914" s="28">
        <v>1688075.74</v>
      </c>
      <c r="R7914" s="28">
        <v>1706668.05</v>
      </c>
      <c r="S7914" s="28">
        <v>1665035.04</v>
      </c>
      <c r="T7914" s="28">
        <v>1651425.48</v>
      </c>
      <c r="U7914" s="53">
        <v>1646193.8</v>
      </c>
    </row>
    <row r="7915" spans="1:21" outlineLevel="3" x14ac:dyDescent="0.25">
      <c r="A7915" s="47" t="s">
        <v>11054</v>
      </c>
      <c r="B7915" s="47" t="s">
        <v>1003</v>
      </c>
      <c r="C7915" s="48" t="s">
        <v>10941</v>
      </c>
      <c r="D7915" s="48" t="s">
        <v>1074</v>
      </c>
      <c r="E7915" s="26">
        <v>2875147.45</v>
      </c>
      <c r="F7915" s="26">
        <v>2779870.2500000005</v>
      </c>
      <c r="G7915" s="26">
        <v>2698821.4200000004</v>
      </c>
      <c r="H7915" s="26">
        <v>2596334.67</v>
      </c>
      <c r="I7915" s="26">
        <v>2598867.3499999996</v>
      </c>
      <c r="J7915" s="26">
        <v>2591064.11</v>
      </c>
      <c r="K7915" s="28">
        <v>2490845.7000000007</v>
      </c>
      <c r="L7915" s="28">
        <v>2564265.89</v>
      </c>
      <c r="M7915" s="28">
        <v>2633324.17</v>
      </c>
      <c r="N7915" s="28">
        <v>2719343.21</v>
      </c>
      <c r="O7915" s="28">
        <v>2781142.16</v>
      </c>
      <c r="P7915" s="28">
        <v>2856493.4600000004</v>
      </c>
      <c r="Q7915" s="28">
        <v>2729977.7199999997</v>
      </c>
      <c r="R7915" s="28">
        <v>2801546.53</v>
      </c>
      <c r="S7915" s="28">
        <v>2840750.2600000002</v>
      </c>
      <c r="T7915" s="28">
        <v>2961430.32</v>
      </c>
      <c r="U7915" s="53">
        <v>2862774.5100000007</v>
      </c>
    </row>
    <row r="7916" spans="1:21" outlineLevel="3" x14ac:dyDescent="0.25">
      <c r="A7916" s="47" t="s">
        <v>11054</v>
      </c>
      <c r="B7916" s="47" t="s">
        <v>1003</v>
      </c>
      <c r="C7916" s="48" t="s">
        <v>10941</v>
      </c>
      <c r="D7916" s="48" t="s">
        <v>1075</v>
      </c>
      <c r="E7916" s="26">
        <v>2563350.7000000002</v>
      </c>
      <c r="F7916" s="26">
        <v>2592799</v>
      </c>
      <c r="G7916" s="26">
        <v>2365529.3200000003</v>
      </c>
      <c r="H7916" s="26">
        <v>2266021.96</v>
      </c>
      <c r="I7916" s="26">
        <v>2367602.1300000004</v>
      </c>
      <c r="J7916" s="26">
        <v>2434421.9099999997</v>
      </c>
      <c r="K7916" s="28">
        <v>2607469.6500000004</v>
      </c>
      <c r="L7916" s="28">
        <v>2680149.5299999998</v>
      </c>
      <c r="M7916" s="28">
        <v>2618117.56</v>
      </c>
      <c r="N7916" s="28">
        <v>2744194.66</v>
      </c>
      <c r="O7916" s="28">
        <v>2837427.13</v>
      </c>
      <c r="P7916" s="28">
        <v>2827435.0400000005</v>
      </c>
      <c r="Q7916" s="28">
        <v>2843695.3099999996</v>
      </c>
      <c r="R7916" s="28">
        <v>2856494.75</v>
      </c>
      <c r="S7916" s="28">
        <v>2779020.2</v>
      </c>
      <c r="T7916" s="28">
        <v>3000978.3200000003</v>
      </c>
      <c r="U7916" s="53">
        <v>2958919.7500000009</v>
      </c>
    </row>
    <row r="7917" spans="1:21" outlineLevel="3" x14ac:dyDescent="0.25">
      <c r="A7917" s="47" t="s">
        <v>11054</v>
      </c>
      <c r="B7917" s="47" t="s">
        <v>1003</v>
      </c>
      <c r="C7917" s="48" t="s">
        <v>10941</v>
      </c>
      <c r="D7917" s="48" t="s">
        <v>1076</v>
      </c>
      <c r="E7917" s="26">
        <v>2564683.7400000002</v>
      </c>
      <c r="F7917" s="26">
        <v>2706367.1999999997</v>
      </c>
      <c r="G7917" s="26">
        <v>2534867.4000000004</v>
      </c>
      <c r="H7917" s="26">
        <v>2172022.9500000002</v>
      </c>
      <c r="I7917" s="26">
        <v>2171755.4899999998</v>
      </c>
      <c r="J7917" s="26">
        <v>2145469.4099999997</v>
      </c>
      <c r="K7917" s="28">
        <v>2124123.12</v>
      </c>
      <c r="L7917" s="28">
        <v>2287079.1800000002</v>
      </c>
      <c r="M7917" s="28">
        <v>2196862.2600000002</v>
      </c>
      <c r="N7917" s="28">
        <v>2235322.5700000003</v>
      </c>
      <c r="O7917" s="28">
        <v>2261045.29</v>
      </c>
      <c r="P7917" s="28">
        <v>2394825.52</v>
      </c>
      <c r="Q7917" s="28">
        <v>2475016.6100000003</v>
      </c>
      <c r="R7917" s="28">
        <v>2492777.1</v>
      </c>
      <c r="S7917" s="28">
        <v>2552329.63</v>
      </c>
      <c r="T7917" s="28">
        <v>2528438.87</v>
      </c>
      <c r="U7917" s="53">
        <v>2514906.7799999998</v>
      </c>
    </row>
    <row r="7918" spans="1:21" outlineLevel="3" x14ac:dyDescent="0.25">
      <c r="A7918" s="47" t="s">
        <v>11054</v>
      </c>
      <c r="B7918" s="47" t="s">
        <v>1003</v>
      </c>
      <c r="C7918" s="48" t="s">
        <v>10941</v>
      </c>
      <c r="D7918" s="48" t="s">
        <v>1077</v>
      </c>
      <c r="E7918" s="26">
        <v>2756757.03</v>
      </c>
      <c r="F7918" s="26">
        <v>2734030.23</v>
      </c>
      <c r="G7918" s="26">
        <v>2596893.44</v>
      </c>
      <c r="H7918" s="26">
        <v>2696748.96</v>
      </c>
      <c r="I7918" s="26">
        <v>2793671.05</v>
      </c>
      <c r="J7918" s="26">
        <v>2782120.32</v>
      </c>
      <c r="K7918" s="28">
        <v>2811432.7799999993</v>
      </c>
      <c r="L7918" s="28">
        <v>2870860.9600000004</v>
      </c>
      <c r="M7918" s="28">
        <v>2930085.6300000004</v>
      </c>
      <c r="N7918" s="28">
        <v>2905524.49</v>
      </c>
      <c r="O7918" s="28">
        <v>2945321.46</v>
      </c>
      <c r="P7918" s="28">
        <v>2989737.07</v>
      </c>
      <c r="Q7918" s="28">
        <v>2968104.6199999996</v>
      </c>
      <c r="R7918" s="28">
        <v>2877899.5000000005</v>
      </c>
      <c r="S7918" s="28">
        <v>2740239.87</v>
      </c>
      <c r="T7918" s="28">
        <v>2623160.4700000002</v>
      </c>
      <c r="U7918" s="53">
        <v>2585968.65</v>
      </c>
    </row>
    <row r="7919" spans="1:21" outlineLevel="3" x14ac:dyDescent="0.25">
      <c r="A7919" s="47" t="s">
        <v>11054</v>
      </c>
      <c r="B7919" s="47" t="s">
        <v>1003</v>
      </c>
      <c r="C7919" s="48" t="s">
        <v>10941</v>
      </c>
      <c r="D7919" s="48" t="s">
        <v>1078</v>
      </c>
      <c r="E7919" s="26">
        <v>3929601.5499999993</v>
      </c>
      <c r="F7919" s="26">
        <v>3860596.6999999997</v>
      </c>
      <c r="G7919" s="26">
        <v>3745719.6100000003</v>
      </c>
      <c r="H7919" s="26">
        <v>3649144.5400000005</v>
      </c>
      <c r="I7919" s="26">
        <v>3656399.9800000004</v>
      </c>
      <c r="J7919" s="26">
        <v>3498640.8600000003</v>
      </c>
      <c r="K7919" s="28">
        <v>3685790.61</v>
      </c>
      <c r="L7919" s="28">
        <v>3565675.46</v>
      </c>
      <c r="M7919" s="28">
        <v>3555360.17</v>
      </c>
      <c r="N7919" s="28">
        <v>3668282.0899999994</v>
      </c>
      <c r="O7919" s="28">
        <v>3462626.2699999996</v>
      </c>
      <c r="P7919" s="28">
        <v>3575464.9</v>
      </c>
      <c r="Q7919" s="28">
        <v>3712185.73</v>
      </c>
      <c r="R7919" s="28">
        <v>3820606.6700000004</v>
      </c>
      <c r="S7919" s="28">
        <v>3762527.2600000007</v>
      </c>
      <c r="T7919" s="28">
        <v>3749745.83</v>
      </c>
      <c r="U7919" s="53">
        <v>3854465.52</v>
      </c>
    </row>
    <row r="7920" spans="1:21" outlineLevel="3" x14ac:dyDescent="0.25">
      <c r="A7920" s="47" t="s">
        <v>11054</v>
      </c>
      <c r="B7920" s="47" t="s">
        <v>1003</v>
      </c>
      <c r="C7920" s="48" t="s">
        <v>10941</v>
      </c>
      <c r="D7920" s="48" t="s">
        <v>1079</v>
      </c>
      <c r="E7920" s="26" t="s">
        <v>11224</v>
      </c>
      <c r="F7920" s="26" t="s">
        <v>11224</v>
      </c>
      <c r="G7920" s="26" t="s">
        <v>11224</v>
      </c>
      <c r="H7920" s="26" t="s">
        <v>11224</v>
      </c>
      <c r="I7920" s="26" t="s">
        <v>11224</v>
      </c>
      <c r="J7920" s="26" t="s">
        <v>11224</v>
      </c>
      <c r="K7920" s="28" t="s">
        <v>11225</v>
      </c>
      <c r="L7920" s="28" t="s">
        <v>11225</v>
      </c>
      <c r="M7920" s="28" t="s">
        <v>11225</v>
      </c>
      <c r="N7920" s="28" t="s">
        <v>11225</v>
      </c>
      <c r="O7920" s="28" t="s">
        <v>11225</v>
      </c>
      <c r="P7920" s="28" t="s">
        <v>11225</v>
      </c>
      <c r="Q7920" s="28" t="s">
        <v>11225</v>
      </c>
      <c r="R7920" s="28" t="s">
        <v>11225</v>
      </c>
      <c r="S7920" s="28" t="s">
        <v>11225</v>
      </c>
      <c r="T7920" s="28" t="s">
        <v>11225</v>
      </c>
      <c r="U7920" s="53" t="s">
        <v>11225</v>
      </c>
    </row>
    <row r="7921" spans="1:21" outlineLevel="3" x14ac:dyDescent="0.25">
      <c r="A7921" s="47" t="s">
        <v>11054</v>
      </c>
      <c r="B7921" s="47" t="s">
        <v>1003</v>
      </c>
      <c r="C7921" s="48" t="s">
        <v>10941</v>
      </c>
      <c r="D7921" s="48" t="s">
        <v>1080</v>
      </c>
      <c r="E7921" s="26">
        <v>2091724.4100000001</v>
      </c>
      <c r="F7921" s="26">
        <v>2411306.5700000003</v>
      </c>
      <c r="G7921" s="26">
        <v>2174211.2899999996</v>
      </c>
      <c r="H7921" s="26">
        <v>2383037.7500000005</v>
      </c>
      <c r="I7921" s="26">
        <v>2612606.5300000003</v>
      </c>
      <c r="J7921" s="26">
        <v>2934845.3400000003</v>
      </c>
      <c r="K7921" s="28">
        <v>3023552</v>
      </c>
      <c r="L7921" s="28">
        <v>3114601.5699999994</v>
      </c>
      <c r="M7921" s="28">
        <v>3133255.1099999994</v>
      </c>
      <c r="N7921" s="28">
        <v>3276352.36</v>
      </c>
      <c r="O7921" s="28">
        <v>3434327.65</v>
      </c>
      <c r="P7921" s="28">
        <v>3482210.8100000005</v>
      </c>
      <c r="Q7921" s="28">
        <v>3671251.69</v>
      </c>
      <c r="R7921" s="28">
        <v>3886578.8499999996</v>
      </c>
      <c r="S7921" s="28">
        <v>4066053.5</v>
      </c>
      <c r="T7921" s="28">
        <v>3941255.46</v>
      </c>
      <c r="U7921" s="53">
        <v>3773865.6100000003</v>
      </c>
    </row>
    <row r="7922" spans="1:21" outlineLevel="3" x14ac:dyDescent="0.25">
      <c r="A7922" s="47" t="s">
        <v>11054</v>
      </c>
      <c r="B7922" s="47" t="s">
        <v>1003</v>
      </c>
      <c r="C7922" s="48" t="s">
        <v>10941</v>
      </c>
      <c r="D7922" s="48" t="s">
        <v>1081</v>
      </c>
      <c r="E7922" s="26">
        <v>1507570.9100000001</v>
      </c>
      <c r="F7922" s="26">
        <v>1616371.3199999998</v>
      </c>
      <c r="G7922" s="26">
        <v>1592924.7000000002</v>
      </c>
      <c r="H7922" s="26">
        <v>1617583.6199999999</v>
      </c>
      <c r="I7922" s="26">
        <v>1717341.1199999999</v>
      </c>
      <c r="J7922" s="26">
        <v>1797757.13</v>
      </c>
      <c r="K7922" s="28">
        <v>1901649.1099999999</v>
      </c>
      <c r="L7922" s="28">
        <v>2056170.26</v>
      </c>
      <c r="M7922" s="28">
        <v>1889006.5599999998</v>
      </c>
      <c r="N7922" s="28">
        <v>1845414.22</v>
      </c>
      <c r="O7922" s="28">
        <v>1643070.8699999999</v>
      </c>
      <c r="P7922" s="28">
        <v>1914287.33</v>
      </c>
      <c r="Q7922" s="28">
        <v>1832145.29</v>
      </c>
      <c r="R7922" s="28">
        <v>1876312.5800000003</v>
      </c>
      <c r="S7922" s="28">
        <v>1872668.4300000002</v>
      </c>
      <c r="T7922" s="28">
        <v>2108795.38</v>
      </c>
      <c r="U7922" s="53">
        <v>2059929.1899999997</v>
      </c>
    </row>
    <row r="7923" spans="1:21" outlineLevel="3" x14ac:dyDescent="0.25">
      <c r="A7923" s="47" t="s">
        <v>11054</v>
      </c>
      <c r="B7923" s="47" t="s">
        <v>1003</v>
      </c>
      <c r="C7923" s="48" t="s">
        <v>10941</v>
      </c>
      <c r="D7923" s="48" t="s">
        <v>1082</v>
      </c>
      <c r="E7923" s="26">
        <v>1525028.4200000002</v>
      </c>
      <c r="F7923" s="26">
        <v>1513363.2599999998</v>
      </c>
      <c r="G7923" s="26">
        <v>1511451.6100000003</v>
      </c>
      <c r="H7923" s="26">
        <v>1508710.73</v>
      </c>
      <c r="I7923" s="26">
        <v>1444417.8900000001</v>
      </c>
      <c r="J7923" s="26">
        <v>1528188.23</v>
      </c>
      <c r="K7923" s="28">
        <v>1497208.5599999998</v>
      </c>
      <c r="L7923" s="28">
        <v>1554695.6300000001</v>
      </c>
      <c r="M7923" s="28">
        <v>1649704.42</v>
      </c>
      <c r="N7923" s="28">
        <v>1672286.98</v>
      </c>
      <c r="O7923" s="28">
        <v>1597282.96</v>
      </c>
      <c r="P7923" s="28">
        <v>1691309.5599999998</v>
      </c>
      <c r="Q7923" s="28">
        <v>1763321.96</v>
      </c>
      <c r="R7923" s="28">
        <v>1801217.3199999998</v>
      </c>
      <c r="S7923" s="28">
        <v>1787219.03</v>
      </c>
      <c r="T7923" s="28">
        <v>1829622.32</v>
      </c>
      <c r="U7923" s="53">
        <v>1908143.9900000002</v>
      </c>
    </row>
    <row r="7924" spans="1:21" outlineLevel="3" x14ac:dyDescent="0.25">
      <c r="A7924" s="47" t="s">
        <v>11054</v>
      </c>
      <c r="B7924" s="47" t="s">
        <v>1003</v>
      </c>
      <c r="C7924" s="48" t="s">
        <v>10941</v>
      </c>
      <c r="D7924" s="48" t="s">
        <v>1083</v>
      </c>
      <c r="E7924" s="26">
        <v>4829131.13</v>
      </c>
      <c r="F7924" s="26">
        <v>4510645.8</v>
      </c>
      <c r="G7924" s="26">
        <v>4641856.8999999994</v>
      </c>
      <c r="H7924" s="26">
        <v>4728140.0199999996</v>
      </c>
      <c r="I7924" s="26">
        <v>4717474.5699999994</v>
      </c>
      <c r="J7924" s="26">
        <v>5080665.4300000006</v>
      </c>
      <c r="K7924" s="28">
        <v>5093982.5900000008</v>
      </c>
      <c r="L7924" s="28">
        <v>4985617.4400000004</v>
      </c>
      <c r="M7924" s="28">
        <v>5177173.7699999996</v>
      </c>
      <c r="N7924" s="28">
        <v>5265139.419999999</v>
      </c>
      <c r="O7924" s="28">
        <v>5007109.99</v>
      </c>
      <c r="P7924" s="28">
        <v>5079928.17</v>
      </c>
      <c r="Q7924" s="28">
        <v>5323404.58</v>
      </c>
      <c r="R7924" s="28">
        <v>5512390.1100000003</v>
      </c>
      <c r="S7924" s="28">
        <v>5613891.3199999994</v>
      </c>
      <c r="T7924" s="28">
        <v>5677987.5299999993</v>
      </c>
      <c r="U7924" s="53">
        <v>5493804.2699999996</v>
      </c>
    </row>
    <row r="7925" spans="1:21" outlineLevel="3" x14ac:dyDescent="0.25">
      <c r="A7925" s="47" t="s">
        <v>11054</v>
      </c>
      <c r="B7925" s="47" t="s">
        <v>1003</v>
      </c>
      <c r="C7925" s="48" t="s">
        <v>10941</v>
      </c>
      <c r="D7925" s="48" t="s">
        <v>1084</v>
      </c>
      <c r="E7925" s="26">
        <v>3665264.3799999994</v>
      </c>
      <c r="F7925" s="26">
        <v>3515373.7300000004</v>
      </c>
      <c r="G7925" s="26">
        <v>3691899.01</v>
      </c>
      <c r="H7925" s="26">
        <v>3709808.8599999994</v>
      </c>
      <c r="I7925" s="26">
        <v>3676708.81</v>
      </c>
      <c r="J7925" s="26">
        <v>3751924.27</v>
      </c>
      <c r="K7925" s="28">
        <v>3619080.1899999995</v>
      </c>
      <c r="L7925" s="28">
        <v>3709384.97</v>
      </c>
      <c r="M7925" s="28">
        <v>3599590.25</v>
      </c>
      <c r="N7925" s="28">
        <v>3676585</v>
      </c>
      <c r="O7925" s="28">
        <v>3726876.07</v>
      </c>
      <c r="P7925" s="28">
        <v>3558423.6800000006</v>
      </c>
      <c r="Q7925" s="28">
        <v>3479568.66</v>
      </c>
      <c r="R7925" s="28">
        <v>3532108.3699999996</v>
      </c>
      <c r="S7925" s="28">
        <v>3635171.13</v>
      </c>
      <c r="T7925" s="28">
        <v>3673037.3500000006</v>
      </c>
      <c r="U7925" s="53">
        <v>3670924.6700000004</v>
      </c>
    </row>
    <row r="7926" spans="1:21" outlineLevel="3" x14ac:dyDescent="0.25">
      <c r="A7926" s="47" t="s">
        <v>11054</v>
      </c>
      <c r="B7926" s="47" t="s">
        <v>1003</v>
      </c>
      <c r="C7926" s="48" t="s">
        <v>10941</v>
      </c>
      <c r="D7926" s="48" t="s">
        <v>1085</v>
      </c>
      <c r="E7926" s="26">
        <v>2854692.28</v>
      </c>
      <c r="F7926" s="26">
        <v>2786592.22</v>
      </c>
      <c r="G7926" s="26">
        <v>2765119.22</v>
      </c>
      <c r="H7926" s="26">
        <v>2506162.67</v>
      </c>
      <c r="I7926" s="26">
        <v>2530086.0800000005</v>
      </c>
      <c r="J7926" s="26">
        <v>2526848.5</v>
      </c>
      <c r="K7926" s="28">
        <v>2605723.6900000004</v>
      </c>
      <c r="L7926" s="28">
        <v>2613909.12</v>
      </c>
      <c r="M7926" s="28">
        <v>2820425.9199999995</v>
      </c>
      <c r="N7926" s="28">
        <v>2850429.28</v>
      </c>
      <c r="O7926" s="28">
        <v>2960859.69</v>
      </c>
      <c r="P7926" s="28">
        <v>3151856.7300000004</v>
      </c>
      <c r="Q7926" s="28">
        <v>3282728.04</v>
      </c>
      <c r="R7926" s="28">
        <v>3264017.4699999997</v>
      </c>
      <c r="S7926" s="28">
        <v>3168855.8300000005</v>
      </c>
      <c r="T7926" s="28">
        <v>3289836.62</v>
      </c>
      <c r="U7926" s="53">
        <v>3294927.4400000004</v>
      </c>
    </row>
    <row r="7927" spans="1:21" outlineLevel="3" x14ac:dyDescent="0.25">
      <c r="A7927" s="47" t="s">
        <v>11054</v>
      </c>
      <c r="B7927" s="47" t="s">
        <v>1003</v>
      </c>
      <c r="C7927" s="48" t="s">
        <v>10941</v>
      </c>
      <c r="D7927" s="48" t="s">
        <v>1086</v>
      </c>
      <c r="E7927" s="26">
        <v>3687796.3499999996</v>
      </c>
      <c r="F7927" s="26">
        <v>3531415.0300000003</v>
      </c>
      <c r="G7927" s="26">
        <v>3541320.4200000004</v>
      </c>
      <c r="H7927" s="26">
        <v>3230844.2100000004</v>
      </c>
      <c r="I7927" s="26">
        <v>3300139.1</v>
      </c>
      <c r="J7927" s="26">
        <v>3424449.4699999997</v>
      </c>
      <c r="K7927" s="28">
        <v>3575101.5</v>
      </c>
      <c r="L7927" s="28">
        <v>3702973.7299999995</v>
      </c>
      <c r="M7927" s="28">
        <v>3729732.27</v>
      </c>
      <c r="N7927" s="28">
        <v>3753043.8999999994</v>
      </c>
      <c r="O7927" s="28">
        <v>3951766.9300000006</v>
      </c>
      <c r="P7927" s="28">
        <v>4054836.6900000004</v>
      </c>
      <c r="Q7927" s="28">
        <v>4288876.57</v>
      </c>
      <c r="R7927" s="28">
        <v>4280801.8499999996</v>
      </c>
      <c r="S7927" s="28">
        <v>4275269.16</v>
      </c>
      <c r="T7927" s="28">
        <v>4187351.57</v>
      </c>
      <c r="U7927" s="53">
        <v>4093381.5699999989</v>
      </c>
    </row>
    <row r="7928" spans="1:21" outlineLevel="3" x14ac:dyDescent="0.25">
      <c r="A7928" s="47" t="s">
        <v>11054</v>
      </c>
      <c r="B7928" s="47" t="s">
        <v>1003</v>
      </c>
      <c r="C7928" s="48" t="s">
        <v>10941</v>
      </c>
      <c r="D7928" s="48" t="s">
        <v>1087</v>
      </c>
      <c r="E7928" s="26">
        <v>1508371.6900000002</v>
      </c>
      <c r="F7928" s="26">
        <v>1545245.3699999999</v>
      </c>
      <c r="G7928" s="26">
        <v>1493390.75</v>
      </c>
      <c r="H7928" s="26">
        <v>1601583.5299999998</v>
      </c>
      <c r="I7928" s="26">
        <v>1668012.3199999998</v>
      </c>
      <c r="J7928" s="26">
        <v>1851293.2000000002</v>
      </c>
      <c r="K7928" s="28">
        <v>1838259.9300000002</v>
      </c>
      <c r="L7928" s="28">
        <v>1974025.97</v>
      </c>
      <c r="M7928" s="28">
        <v>1987765.8599999999</v>
      </c>
      <c r="N7928" s="28">
        <v>2018900.6700000002</v>
      </c>
      <c r="O7928" s="28">
        <v>1892529.3900000006</v>
      </c>
      <c r="P7928" s="28">
        <v>2031316.1300000001</v>
      </c>
      <c r="Q7928" s="28">
        <v>2166036.6399999997</v>
      </c>
      <c r="R7928" s="28">
        <v>2198584.41</v>
      </c>
      <c r="S7928" s="28">
        <v>2171777.85</v>
      </c>
      <c r="T7928" s="28">
        <v>1871554.0799999998</v>
      </c>
      <c r="U7928" s="53">
        <v>1776749.05</v>
      </c>
    </row>
    <row r="7929" spans="1:21" outlineLevel="3" x14ac:dyDescent="0.25">
      <c r="A7929" s="47" t="s">
        <v>11054</v>
      </c>
      <c r="B7929" s="47" t="s">
        <v>1003</v>
      </c>
      <c r="C7929" s="48" t="s">
        <v>10941</v>
      </c>
      <c r="D7929" s="48" t="s">
        <v>1088</v>
      </c>
      <c r="E7929" s="26" t="s">
        <v>11224</v>
      </c>
      <c r="F7929" s="26" t="s">
        <v>11224</v>
      </c>
      <c r="G7929" s="26" t="s">
        <v>11224</v>
      </c>
      <c r="H7929" s="26" t="s">
        <v>11224</v>
      </c>
      <c r="I7929" s="26" t="s">
        <v>11224</v>
      </c>
      <c r="J7929" s="26" t="s">
        <v>11224</v>
      </c>
      <c r="K7929" s="28" t="s">
        <v>11225</v>
      </c>
      <c r="L7929" s="28" t="s">
        <v>11225</v>
      </c>
      <c r="M7929" s="28" t="s">
        <v>11225</v>
      </c>
      <c r="N7929" s="28" t="s">
        <v>11225</v>
      </c>
      <c r="O7929" s="28" t="s">
        <v>11225</v>
      </c>
      <c r="P7929" s="28" t="s">
        <v>11225</v>
      </c>
      <c r="Q7929" s="28" t="s">
        <v>11225</v>
      </c>
      <c r="R7929" s="28" t="s">
        <v>11225</v>
      </c>
      <c r="S7929" s="28" t="s">
        <v>11225</v>
      </c>
      <c r="T7929" s="28" t="s">
        <v>11225</v>
      </c>
      <c r="U7929" s="53" t="s">
        <v>11225</v>
      </c>
    </row>
    <row r="7930" spans="1:21" outlineLevel="3" x14ac:dyDescent="0.25">
      <c r="A7930" s="47" t="s">
        <v>11054</v>
      </c>
      <c r="B7930" s="47" t="s">
        <v>1003</v>
      </c>
      <c r="C7930" s="48" t="s">
        <v>10941</v>
      </c>
      <c r="D7930" s="48" t="s">
        <v>1089</v>
      </c>
      <c r="E7930" s="26">
        <v>4138416.7</v>
      </c>
      <c r="F7930" s="26">
        <v>4429269.87</v>
      </c>
      <c r="G7930" s="26">
        <v>4184800.4500000007</v>
      </c>
      <c r="H7930" s="26">
        <v>4202808.3100000005</v>
      </c>
      <c r="I7930" s="26">
        <v>4117461.35</v>
      </c>
      <c r="J7930" s="26">
        <v>4145415.7900000005</v>
      </c>
      <c r="K7930" s="28">
        <v>4163430.88</v>
      </c>
      <c r="L7930" s="28">
        <v>4407164.2200000007</v>
      </c>
      <c r="M7930" s="28">
        <v>4641307.1900000004</v>
      </c>
      <c r="N7930" s="28">
        <v>4680906.8</v>
      </c>
      <c r="O7930" s="28">
        <v>4725055.8499999987</v>
      </c>
      <c r="P7930" s="28">
        <v>4778911.0500000007</v>
      </c>
      <c r="Q7930" s="28">
        <v>4757049.3099999996</v>
      </c>
      <c r="R7930" s="28">
        <v>4682581.66</v>
      </c>
      <c r="S7930" s="28">
        <v>4630963.33</v>
      </c>
      <c r="T7930" s="28">
        <v>4776287.57</v>
      </c>
      <c r="U7930" s="53">
        <v>4942318.38</v>
      </c>
    </row>
    <row r="7931" spans="1:21" outlineLevel="3" x14ac:dyDescent="0.25">
      <c r="A7931" s="47" t="s">
        <v>11054</v>
      </c>
      <c r="B7931" s="47" t="s">
        <v>1003</v>
      </c>
      <c r="C7931" s="48" t="s">
        <v>10941</v>
      </c>
      <c r="D7931" s="48" t="s">
        <v>1090</v>
      </c>
      <c r="E7931" s="26">
        <v>1815587.12</v>
      </c>
      <c r="F7931" s="26">
        <v>2087161.4</v>
      </c>
      <c r="G7931" s="26">
        <v>1884756.75</v>
      </c>
      <c r="H7931" s="26">
        <v>1960387.0899999999</v>
      </c>
      <c r="I7931" s="26">
        <v>1983270.06</v>
      </c>
      <c r="J7931" s="26">
        <v>2254495.3200000003</v>
      </c>
      <c r="K7931" s="28">
        <v>2134272.88</v>
      </c>
      <c r="L7931" s="28">
        <v>2165187</v>
      </c>
      <c r="M7931" s="28">
        <v>2203053.3200000003</v>
      </c>
      <c r="N7931" s="28">
        <v>2057596.78</v>
      </c>
      <c r="O7931" s="28">
        <v>2314337.2799999998</v>
      </c>
      <c r="P7931" s="28">
        <v>2351202.2200000002</v>
      </c>
      <c r="Q7931" s="28">
        <v>2299329.7699999996</v>
      </c>
      <c r="R7931" s="28">
        <v>2403908.11</v>
      </c>
      <c r="S7931" s="28">
        <v>2412113.1999999993</v>
      </c>
      <c r="T7931" s="28">
        <v>2609931.1299999994</v>
      </c>
      <c r="U7931" s="53">
        <v>2549508.34</v>
      </c>
    </row>
    <row r="7932" spans="1:21" outlineLevel="3" x14ac:dyDescent="0.25">
      <c r="A7932" s="47" t="s">
        <v>11054</v>
      </c>
      <c r="B7932" s="47" t="s">
        <v>1003</v>
      </c>
      <c r="C7932" s="48" t="s">
        <v>10941</v>
      </c>
      <c r="D7932" s="48" t="s">
        <v>1091</v>
      </c>
      <c r="E7932" s="26">
        <v>4309572.41</v>
      </c>
      <c r="F7932" s="26">
        <v>4396716.99</v>
      </c>
      <c r="G7932" s="26">
        <v>4117354.6500000004</v>
      </c>
      <c r="H7932" s="26">
        <v>4122436.8</v>
      </c>
      <c r="I7932" s="26">
        <v>4307859.87</v>
      </c>
      <c r="J7932" s="26">
        <v>4303952.0000000009</v>
      </c>
      <c r="K7932" s="28">
        <v>4464814.33</v>
      </c>
      <c r="L7932" s="28">
        <v>4415401.1599999992</v>
      </c>
      <c r="M7932" s="28">
        <v>4483780.22</v>
      </c>
      <c r="N7932" s="28">
        <v>4515760.59</v>
      </c>
      <c r="O7932" s="28">
        <v>4659838.4300000006</v>
      </c>
      <c r="P7932" s="28">
        <v>4796001.6400000006</v>
      </c>
      <c r="Q7932" s="28">
        <v>4974975.919999999</v>
      </c>
      <c r="R7932" s="28">
        <v>4926461.46</v>
      </c>
      <c r="S7932" s="28">
        <v>4793356.2299999995</v>
      </c>
      <c r="T7932" s="28">
        <v>4787077.0199999996</v>
      </c>
      <c r="U7932" s="53">
        <v>4677924.4000000004</v>
      </c>
    </row>
    <row r="7933" spans="1:21" outlineLevel="3" x14ac:dyDescent="0.25">
      <c r="A7933" s="47" t="s">
        <v>11054</v>
      </c>
      <c r="B7933" s="47" t="s">
        <v>1003</v>
      </c>
      <c r="C7933" s="48" t="s">
        <v>10941</v>
      </c>
      <c r="D7933" s="48" t="s">
        <v>1092</v>
      </c>
      <c r="E7933" s="26">
        <v>2882087.26</v>
      </c>
      <c r="F7933" s="26">
        <v>2883713.3</v>
      </c>
      <c r="G7933" s="26">
        <v>2811409.7399999998</v>
      </c>
      <c r="H7933" s="26">
        <v>2868276.46</v>
      </c>
      <c r="I7933" s="26">
        <v>2915136.59</v>
      </c>
      <c r="J7933" s="26">
        <v>3027782.43</v>
      </c>
      <c r="K7933" s="28">
        <v>3049880.72</v>
      </c>
      <c r="L7933" s="28">
        <v>3077796.1099999994</v>
      </c>
      <c r="M7933" s="28">
        <v>3018109.6499999994</v>
      </c>
      <c r="N7933" s="28">
        <v>3066187.7900000005</v>
      </c>
      <c r="O7933" s="28">
        <v>3044630.69</v>
      </c>
      <c r="P7933" s="28">
        <v>3067380.2900000005</v>
      </c>
      <c r="Q7933" s="28">
        <v>3154308.6000000006</v>
      </c>
      <c r="R7933" s="28">
        <v>3285259.95</v>
      </c>
      <c r="S7933" s="28">
        <v>3298439.5999999996</v>
      </c>
      <c r="T7933" s="28">
        <v>3260602.11</v>
      </c>
      <c r="U7933" s="53">
        <v>3304843.57</v>
      </c>
    </row>
    <row r="7934" spans="1:21" outlineLevel="3" x14ac:dyDescent="0.25">
      <c r="A7934" s="47" t="s">
        <v>11054</v>
      </c>
      <c r="B7934" s="47" t="s">
        <v>1003</v>
      </c>
      <c r="C7934" s="48" t="s">
        <v>10941</v>
      </c>
      <c r="D7934" s="48" t="s">
        <v>1093</v>
      </c>
      <c r="E7934" s="26">
        <v>4818541.74</v>
      </c>
      <c r="F7934" s="26">
        <v>5005822.54</v>
      </c>
      <c r="G7934" s="26">
        <v>4879303.0500000007</v>
      </c>
      <c r="H7934" s="26">
        <v>5000730.9000000004</v>
      </c>
      <c r="I7934" s="26">
        <v>5138495.6399999997</v>
      </c>
      <c r="J7934" s="26">
        <v>5441720.9199999999</v>
      </c>
      <c r="K7934" s="28">
        <v>5574629.8099999996</v>
      </c>
      <c r="L7934" s="28">
        <v>5965982.580000001</v>
      </c>
      <c r="M7934" s="28">
        <v>6132986.3400000008</v>
      </c>
      <c r="N7934" s="28">
        <v>6261065.9299999997</v>
      </c>
      <c r="O7934" s="28">
        <v>6680766.2400000002</v>
      </c>
      <c r="P7934" s="28">
        <v>6808455.0600000005</v>
      </c>
      <c r="Q7934" s="28">
        <v>7009792.5899999989</v>
      </c>
      <c r="R7934" s="28">
        <v>7089491.8500000006</v>
      </c>
      <c r="S7934" s="28">
        <v>7155265.0999999996</v>
      </c>
      <c r="T7934" s="28">
        <v>7425358.6900000004</v>
      </c>
      <c r="U7934" s="53">
        <v>7508298.9299999988</v>
      </c>
    </row>
    <row r="7935" spans="1:21" outlineLevel="3" x14ac:dyDescent="0.25">
      <c r="A7935" s="47" t="s">
        <v>11054</v>
      </c>
      <c r="B7935" s="47" t="s">
        <v>1003</v>
      </c>
      <c r="C7935" s="48" t="s">
        <v>10941</v>
      </c>
      <c r="D7935" s="48" t="s">
        <v>1094</v>
      </c>
      <c r="E7935" s="26">
        <v>2989476.9800000004</v>
      </c>
      <c r="F7935" s="26">
        <v>3142899.11</v>
      </c>
      <c r="G7935" s="26">
        <v>3019071.01</v>
      </c>
      <c r="H7935" s="26">
        <v>2937078.7300000004</v>
      </c>
      <c r="I7935" s="26">
        <v>3102431.2399999998</v>
      </c>
      <c r="J7935" s="26">
        <v>3242192.77</v>
      </c>
      <c r="K7935" s="28">
        <v>3241110.5899999994</v>
      </c>
      <c r="L7935" s="28">
        <v>3376704.33</v>
      </c>
      <c r="M7935" s="28">
        <v>3416148.8100000005</v>
      </c>
      <c r="N7935" s="28">
        <v>3526863.1399999997</v>
      </c>
      <c r="O7935" s="28">
        <v>3391206.2699999996</v>
      </c>
      <c r="P7935" s="28">
        <v>3463954.6899999995</v>
      </c>
      <c r="Q7935" s="28">
        <v>3686382.5199999996</v>
      </c>
      <c r="R7935" s="28">
        <v>3905221.02</v>
      </c>
      <c r="S7935" s="28">
        <v>4020745.2000000007</v>
      </c>
      <c r="T7935" s="28">
        <v>3999656.2900000005</v>
      </c>
      <c r="U7935" s="53">
        <v>4043935.81</v>
      </c>
    </row>
    <row r="7936" spans="1:21" outlineLevel="3" x14ac:dyDescent="0.25">
      <c r="A7936" s="47" t="s">
        <v>11054</v>
      </c>
      <c r="B7936" s="47" t="s">
        <v>1003</v>
      </c>
      <c r="C7936" s="48" t="s">
        <v>10941</v>
      </c>
      <c r="D7936" s="48" t="s">
        <v>1095</v>
      </c>
      <c r="E7936" s="26">
        <v>3167751.83</v>
      </c>
      <c r="F7936" s="26">
        <v>3413140.2699999996</v>
      </c>
      <c r="G7936" s="26">
        <v>3188176.88</v>
      </c>
      <c r="H7936" s="26">
        <v>3158895.87</v>
      </c>
      <c r="I7936" s="26">
        <v>3203463.8599999994</v>
      </c>
      <c r="J7936" s="26">
        <v>3285949.4</v>
      </c>
      <c r="K7936" s="28">
        <v>3354605.3800000004</v>
      </c>
      <c r="L7936" s="28">
        <v>3371753.2600000007</v>
      </c>
      <c r="M7936" s="28">
        <v>3312244.96</v>
      </c>
      <c r="N7936" s="28">
        <v>3232609.5799999991</v>
      </c>
      <c r="O7936" s="28">
        <v>3238897.6799999997</v>
      </c>
      <c r="P7936" s="28">
        <v>3123227.6700000004</v>
      </c>
      <c r="Q7936" s="28">
        <v>3195850.9799999995</v>
      </c>
      <c r="R7936" s="28">
        <v>3382896.4399999995</v>
      </c>
      <c r="S7936" s="28">
        <v>3371577.6100000003</v>
      </c>
      <c r="T7936" s="28">
        <v>3427473.76</v>
      </c>
      <c r="U7936" s="53">
        <v>3512223.6299999994</v>
      </c>
    </row>
    <row r="7937" spans="1:21" outlineLevel="3" x14ac:dyDescent="0.25">
      <c r="A7937" s="47" t="s">
        <v>11054</v>
      </c>
      <c r="B7937" s="47" t="s">
        <v>1003</v>
      </c>
      <c r="C7937" s="48" t="s">
        <v>10941</v>
      </c>
      <c r="D7937" s="48" t="s">
        <v>1096</v>
      </c>
      <c r="E7937" s="26">
        <v>4031022.69</v>
      </c>
      <c r="F7937" s="26">
        <v>4135837.88</v>
      </c>
      <c r="G7937" s="26">
        <v>4005803.41</v>
      </c>
      <c r="H7937" s="26">
        <v>4019219.68</v>
      </c>
      <c r="I7937" s="26">
        <v>4274260.2700000005</v>
      </c>
      <c r="J7937" s="26">
        <v>4362316.8500000006</v>
      </c>
      <c r="K7937" s="28">
        <v>4480941.38</v>
      </c>
      <c r="L7937" s="28">
        <v>4636704.6899999995</v>
      </c>
      <c r="M7937" s="28">
        <v>4604671.41</v>
      </c>
      <c r="N7937" s="28">
        <v>4592423.91</v>
      </c>
      <c r="O7937" s="28">
        <v>4565428.55</v>
      </c>
      <c r="P7937" s="28">
        <v>4590768.66</v>
      </c>
      <c r="Q7937" s="28">
        <v>4693677.62</v>
      </c>
      <c r="R7937" s="28">
        <v>4662285.66</v>
      </c>
      <c r="S7937" s="28">
        <v>4407829.82</v>
      </c>
      <c r="T7937" s="28">
        <v>4585682.8400000008</v>
      </c>
      <c r="U7937" s="53">
        <v>4350999.13</v>
      </c>
    </row>
    <row r="7938" spans="1:21" outlineLevel="3" x14ac:dyDescent="0.25">
      <c r="A7938" s="47" t="s">
        <v>11054</v>
      </c>
      <c r="B7938" s="47" t="s">
        <v>1003</v>
      </c>
      <c r="C7938" s="48" t="s">
        <v>10941</v>
      </c>
      <c r="D7938" s="48" t="s">
        <v>1097</v>
      </c>
      <c r="E7938" s="26" t="s">
        <v>11224</v>
      </c>
      <c r="F7938" s="26" t="s">
        <v>11224</v>
      </c>
      <c r="G7938" s="26" t="s">
        <v>11224</v>
      </c>
      <c r="H7938" s="26" t="s">
        <v>11224</v>
      </c>
      <c r="I7938" s="26" t="s">
        <v>11224</v>
      </c>
      <c r="J7938" s="26" t="s">
        <v>11224</v>
      </c>
      <c r="K7938" s="28" t="s">
        <v>11225</v>
      </c>
      <c r="L7938" s="28" t="s">
        <v>11225</v>
      </c>
      <c r="M7938" s="28" t="s">
        <v>11225</v>
      </c>
      <c r="N7938" s="28" t="s">
        <v>11225</v>
      </c>
      <c r="O7938" s="28" t="s">
        <v>11225</v>
      </c>
      <c r="P7938" s="28" t="s">
        <v>11225</v>
      </c>
      <c r="Q7938" s="28" t="s">
        <v>11225</v>
      </c>
      <c r="R7938" s="28" t="s">
        <v>11225</v>
      </c>
      <c r="S7938" s="28" t="s">
        <v>11225</v>
      </c>
      <c r="T7938" s="28" t="s">
        <v>11225</v>
      </c>
      <c r="U7938" s="53" t="s">
        <v>11225</v>
      </c>
    </row>
    <row r="7939" spans="1:21" outlineLevel="3" x14ac:dyDescent="0.25">
      <c r="A7939" s="47" t="s">
        <v>11054</v>
      </c>
      <c r="B7939" s="47" t="s">
        <v>1003</v>
      </c>
      <c r="C7939" s="48" t="s">
        <v>10941</v>
      </c>
      <c r="D7939" s="48" t="s">
        <v>1098</v>
      </c>
      <c r="E7939" s="26">
        <v>2036562.1</v>
      </c>
      <c r="F7939" s="26">
        <v>2070759.04</v>
      </c>
      <c r="G7939" s="26">
        <v>1837770.1600000001</v>
      </c>
      <c r="H7939" s="26">
        <v>1951635.56</v>
      </c>
      <c r="I7939" s="26">
        <v>2021041.8599999999</v>
      </c>
      <c r="J7939" s="26">
        <v>2200041.31</v>
      </c>
      <c r="K7939" s="28">
        <v>2196184.33</v>
      </c>
      <c r="L7939" s="28">
        <v>2364039.7999999998</v>
      </c>
      <c r="M7939" s="28">
        <v>2335805.29</v>
      </c>
      <c r="N7939" s="28">
        <v>2468814.1</v>
      </c>
      <c r="O7939" s="28">
        <v>2630702.3199999998</v>
      </c>
      <c r="P7939" s="28">
        <v>2667652.89</v>
      </c>
      <c r="Q7939" s="28">
        <v>2903137.5</v>
      </c>
      <c r="R7939" s="28">
        <v>2995833.43</v>
      </c>
      <c r="S7939" s="28">
        <v>2902294.44</v>
      </c>
      <c r="T7939" s="28">
        <v>3301917.8899999997</v>
      </c>
      <c r="U7939" s="53">
        <v>3072289.97</v>
      </c>
    </row>
    <row r="7940" spans="1:21" outlineLevel="3" x14ac:dyDescent="0.25">
      <c r="A7940" s="47" t="s">
        <v>11054</v>
      </c>
      <c r="B7940" s="47" t="s">
        <v>1003</v>
      </c>
      <c r="C7940" s="48" t="s">
        <v>10941</v>
      </c>
      <c r="D7940" s="48" t="s">
        <v>1099</v>
      </c>
      <c r="E7940" s="26">
        <v>2667984.67</v>
      </c>
      <c r="F7940" s="26">
        <v>2614082.12</v>
      </c>
      <c r="G7940" s="26">
        <v>2575935.46</v>
      </c>
      <c r="H7940" s="26">
        <v>2602258.5799999996</v>
      </c>
      <c r="I7940" s="26">
        <v>2594347.7000000002</v>
      </c>
      <c r="J7940" s="26">
        <v>2744128.21</v>
      </c>
      <c r="K7940" s="28">
        <v>2917230.1300000004</v>
      </c>
      <c r="L7940" s="28">
        <v>3082464</v>
      </c>
      <c r="M7940" s="28">
        <v>3127673.4499999997</v>
      </c>
      <c r="N7940" s="28">
        <v>3277919.4</v>
      </c>
      <c r="O7940" s="28">
        <v>3147122.75</v>
      </c>
      <c r="P7940" s="28">
        <v>3176210.4200000004</v>
      </c>
      <c r="Q7940" s="28">
        <v>3391244.78</v>
      </c>
      <c r="R7940" s="28">
        <v>3517910.17</v>
      </c>
      <c r="S7940" s="28">
        <v>3433444.9999999995</v>
      </c>
      <c r="T7940" s="28">
        <v>3392479.7</v>
      </c>
      <c r="U7940" s="53">
        <v>3460747.98</v>
      </c>
    </row>
    <row r="7941" spans="1:21" outlineLevel="3" x14ac:dyDescent="0.25">
      <c r="A7941" s="47" t="s">
        <v>11054</v>
      </c>
      <c r="B7941" s="47" t="s">
        <v>1003</v>
      </c>
      <c r="C7941" s="48" t="s">
        <v>10941</v>
      </c>
      <c r="D7941" s="48" t="s">
        <v>1100</v>
      </c>
      <c r="E7941" s="26">
        <v>1325192.3500000001</v>
      </c>
      <c r="F7941" s="26">
        <v>1389871.03</v>
      </c>
      <c r="G7941" s="26">
        <v>1362416.27</v>
      </c>
      <c r="H7941" s="26">
        <v>1277553.4400000002</v>
      </c>
      <c r="I7941" s="26">
        <v>1286766.33</v>
      </c>
      <c r="J7941" s="26">
        <v>1269088.5500000003</v>
      </c>
      <c r="K7941" s="28">
        <v>1350882.8800000001</v>
      </c>
      <c r="L7941" s="28">
        <v>1370463.22</v>
      </c>
      <c r="M7941" s="28">
        <v>1392713.1100000003</v>
      </c>
      <c r="N7941" s="28">
        <v>1382700.66</v>
      </c>
      <c r="O7941" s="28">
        <v>1521297.7599999998</v>
      </c>
      <c r="P7941" s="28">
        <v>1561560.3199999998</v>
      </c>
      <c r="Q7941" s="28">
        <v>1490735.73</v>
      </c>
      <c r="R7941" s="28">
        <v>1588890.8299999998</v>
      </c>
      <c r="S7941" s="28">
        <v>1554300.73</v>
      </c>
      <c r="T7941" s="28">
        <v>1669489.2799999998</v>
      </c>
      <c r="U7941" s="53">
        <v>1723884.26</v>
      </c>
    </row>
    <row r="7942" spans="1:21" outlineLevel="3" x14ac:dyDescent="0.25">
      <c r="A7942" s="47" t="s">
        <v>11054</v>
      </c>
      <c r="B7942" s="47" t="s">
        <v>1003</v>
      </c>
      <c r="C7942" s="48" t="s">
        <v>10941</v>
      </c>
      <c r="D7942" s="48" t="s">
        <v>1101</v>
      </c>
      <c r="E7942" s="26">
        <v>3325620.8900000006</v>
      </c>
      <c r="F7942" s="26">
        <v>3998279.5599999996</v>
      </c>
      <c r="G7942" s="26">
        <v>3827093.6300000004</v>
      </c>
      <c r="H7942" s="26">
        <v>3305654.27</v>
      </c>
      <c r="I7942" s="26">
        <v>3340495.7000000007</v>
      </c>
      <c r="J7942" s="26">
        <v>3475146.7600000002</v>
      </c>
      <c r="K7942" s="28">
        <v>3469807.0999999996</v>
      </c>
      <c r="L7942" s="28">
        <v>3508286.64</v>
      </c>
      <c r="M7942" s="28">
        <v>3648881.1100000003</v>
      </c>
      <c r="N7942" s="28">
        <v>3571839.24</v>
      </c>
      <c r="O7942" s="28">
        <v>3507661.9899999998</v>
      </c>
      <c r="P7942" s="28">
        <v>3680296.09</v>
      </c>
      <c r="Q7942" s="28">
        <v>3674912.6600000006</v>
      </c>
      <c r="R7942" s="28">
        <v>3897594</v>
      </c>
      <c r="S7942" s="28">
        <v>3839550.9899999998</v>
      </c>
      <c r="T7942" s="28">
        <v>3629135.4799999995</v>
      </c>
      <c r="U7942" s="53">
        <v>3578855.4499999997</v>
      </c>
    </row>
    <row r="7943" spans="1:21" outlineLevel="3" x14ac:dyDescent="0.25">
      <c r="A7943" s="47" t="s">
        <v>11054</v>
      </c>
      <c r="B7943" s="47" t="s">
        <v>1003</v>
      </c>
      <c r="C7943" s="48" t="s">
        <v>10941</v>
      </c>
      <c r="D7943" s="48" t="s">
        <v>1102</v>
      </c>
      <c r="E7943" s="26">
        <v>460026.07</v>
      </c>
      <c r="F7943" s="26">
        <v>450750.19999999995</v>
      </c>
      <c r="G7943" s="26">
        <v>449389.42</v>
      </c>
      <c r="H7943" s="26">
        <v>376115.68</v>
      </c>
      <c r="I7943" s="26">
        <v>399091.95</v>
      </c>
      <c r="J7943" s="26">
        <v>433587.4</v>
      </c>
      <c r="K7943" s="28">
        <v>392641.42999999993</v>
      </c>
      <c r="L7943" s="28">
        <v>415024.92</v>
      </c>
      <c r="M7943" s="28">
        <v>478009.3</v>
      </c>
      <c r="N7943" s="28">
        <v>441948.37</v>
      </c>
      <c r="O7943" s="28">
        <v>405570.11</v>
      </c>
      <c r="P7943" s="28">
        <v>397764.13</v>
      </c>
      <c r="Q7943" s="28">
        <v>379569.48</v>
      </c>
      <c r="R7943" s="28">
        <v>383927.73000000004</v>
      </c>
      <c r="S7943" s="28">
        <v>472835.06000000006</v>
      </c>
      <c r="T7943" s="28">
        <v>447931.16000000003</v>
      </c>
      <c r="U7943" s="53">
        <v>416485.85</v>
      </c>
    </row>
    <row r="7944" spans="1:21" outlineLevel="3" x14ac:dyDescent="0.25">
      <c r="A7944" s="47" t="s">
        <v>11054</v>
      </c>
      <c r="B7944" s="47" t="s">
        <v>1003</v>
      </c>
      <c r="C7944" s="48" t="s">
        <v>10941</v>
      </c>
      <c r="D7944" s="48" t="s">
        <v>1103</v>
      </c>
      <c r="E7944" s="26" t="s">
        <v>11224</v>
      </c>
      <c r="F7944" s="26" t="s">
        <v>11224</v>
      </c>
      <c r="G7944" s="26" t="s">
        <v>11224</v>
      </c>
      <c r="H7944" s="26" t="s">
        <v>11224</v>
      </c>
      <c r="I7944" s="26" t="s">
        <v>11224</v>
      </c>
      <c r="J7944" s="26" t="s">
        <v>11224</v>
      </c>
      <c r="K7944" s="28" t="s">
        <v>11225</v>
      </c>
      <c r="L7944" s="28" t="s">
        <v>11225</v>
      </c>
      <c r="M7944" s="28" t="s">
        <v>11225</v>
      </c>
      <c r="N7944" s="28" t="s">
        <v>11225</v>
      </c>
      <c r="O7944" s="28" t="s">
        <v>11225</v>
      </c>
      <c r="P7944" s="28" t="s">
        <v>11225</v>
      </c>
      <c r="Q7944" s="28" t="s">
        <v>11225</v>
      </c>
      <c r="R7944" s="28" t="s">
        <v>11225</v>
      </c>
      <c r="S7944" s="28" t="s">
        <v>11225</v>
      </c>
      <c r="T7944" s="28" t="s">
        <v>11225</v>
      </c>
      <c r="U7944" s="53" t="s">
        <v>11225</v>
      </c>
    </row>
    <row r="7945" spans="1:21" outlineLevel="3" x14ac:dyDescent="0.25">
      <c r="A7945" s="47" t="s">
        <v>11054</v>
      </c>
      <c r="B7945" s="47" t="s">
        <v>1003</v>
      </c>
      <c r="C7945" s="48" t="s">
        <v>10941</v>
      </c>
      <c r="D7945" s="48" t="s">
        <v>1104</v>
      </c>
      <c r="E7945" s="26">
        <v>2597853.39</v>
      </c>
      <c r="F7945" s="26">
        <v>2509443.16</v>
      </c>
      <c r="G7945" s="26">
        <v>2402173.5399999996</v>
      </c>
      <c r="H7945" s="26">
        <v>2514613.7600000002</v>
      </c>
      <c r="I7945" s="26">
        <v>2500429.9899999998</v>
      </c>
      <c r="J7945" s="26">
        <v>2618877.0699999998</v>
      </c>
      <c r="K7945" s="28">
        <v>2736147.53</v>
      </c>
      <c r="L7945" s="28">
        <v>2647204.69</v>
      </c>
      <c r="M7945" s="28">
        <v>2697368.22</v>
      </c>
      <c r="N7945" s="28">
        <v>2727637.03</v>
      </c>
      <c r="O7945" s="28">
        <v>3064105.4899999998</v>
      </c>
      <c r="P7945" s="28">
        <v>3102513.9899999998</v>
      </c>
      <c r="Q7945" s="28">
        <v>3236392.0600000005</v>
      </c>
      <c r="R7945" s="28">
        <v>3314393.32</v>
      </c>
      <c r="S7945" s="28">
        <v>3256745.3200000003</v>
      </c>
      <c r="T7945" s="28">
        <v>3441108.39</v>
      </c>
      <c r="U7945" s="53">
        <v>3239607.7300000004</v>
      </c>
    </row>
    <row r="7946" spans="1:21" outlineLevel="3" x14ac:dyDescent="0.25">
      <c r="A7946" s="47" t="s">
        <v>11054</v>
      </c>
      <c r="B7946" s="47" t="s">
        <v>1003</v>
      </c>
      <c r="C7946" s="48" t="s">
        <v>10941</v>
      </c>
      <c r="D7946" s="48" t="s">
        <v>1105</v>
      </c>
      <c r="E7946" s="26">
        <v>3762813.75</v>
      </c>
      <c r="F7946" s="26">
        <v>3867271.63</v>
      </c>
      <c r="G7946" s="26">
        <v>3832521.02</v>
      </c>
      <c r="H7946" s="26">
        <v>4057715.52</v>
      </c>
      <c r="I7946" s="26">
        <v>4085639.8500000006</v>
      </c>
      <c r="J7946" s="26">
        <v>4273431.55</v>
      </c>
      <c r="K7946" s="28">
        <v>4401347.79</v>
      </c>
      <c r="L7946" s="28">
        <v>4669045.5100000007</v>
      </c>
      <c r="M7946" s="28">
        <v>4845424.1700000009</v>
      </c>
      <c r="N7946" s="28">
        <v>4981951.29</v>
      </c>
      <c r="O7946" s="28">
        <v>5075089.9800000014</v>
      </c>
      <c r="P7946" s="28">
        <v>5413877.9500000002</v>
      </c>
      <c r="Q7946" s="28">
        <v>5533909.0199999996</v>
      </c>
      <c r="R7946" s="28">
        <v>5888879.6200000001</v>
      </c>
      <c r="S7946" s="28">
        <v>6037437.2400000002</v>
      </c>
      <c r="T7946" s="28">
        <v>5955597.3599999994</v>
      </c>
      <c r="U7946" s="53">
        <v>5957182.7199999997</v>
      </c>
    </row>
    <row r="7947" spans="1:21" outlineLevel="3" x14ac:dyDescent="0.25">
      <c r="A7947" s="47" t="s">
        <v>11054</v>
      </c>
      <c r="B7947" s="47" t="s">
        <v>1003</v>
      </c>
      <c r="C7947" s="48" t="s">
        <v>10941</v>
      </c>
      <c r="D7947" s="48" t="s">
        <v>1106</v>
      </c>
      <c r="E7947" s="26" t="s">
        <v>11224</v>
      </c>
      <c r="F7947" s="26" t="s">
        <v>11224</v>
      </c>
      <c r="G7947" s="26" t="s">
        <v>11224</v>
      </c>
      <c r="H7947" s="26" t="s">
        <v>11224</v>
      </c>
      <c r="I7947" s="26" t="s">
        <v>11224</v>
      </c>
      <c r="J7947" s="26" t="s">
        <v>11224</v>
      </c>
      <c r="K7947" s="28" t="s">
        <v>11225</v>
      </c>
      <c r="L7947" s="28" t="s">
        <v>11225</v>
      </c>
      <c r="M7947" s="28" t="s">
        <v>11225</v>
      </c>
      <c r="N7947" s="28" t="s">
        <v>11225</v>
      </c>
      <c r="O7947" s="28" t="s">
        <v>11225</v>
      </c>
      <c r="P7947" s="28" t="s">
        <v>11225</v>
      </c>
      <c r="Q7947" s="28" t="s">
        <v>11225</v>
      </c>
      <c r="R7947" s="28" t="s">
        <v>11225</v>
      </c>
      <c r="S7947" s="28" t="s">
        <v>11225</v>
      </c>
      <c r="T7947" s="28" t="s">
        <v>11225</v>
      </c>
      <c r="U7947" s="53" t="s">
        <v>11225</v>
      </c>
    </row>
    <row r="7948" spans="1:21" outlineLevel="3" x14ac:dyDescent="0.25">
      <c r="A7948" s="47" t="s">
        <v>11054</v>
      </c>
      <c r="B7948" s="47" t="s">
        <v>1003</v>
      </c>
      <c r="C7948" s="48" t="s">
        <v>10941</v>
      </c>
      <c r="D7948" s="48" t="s">
        <v>1107</v>
      </c>
      <c r="E7948" s="26" t="s">
        <v>11224</v>
      </c>
      <c r="F7948" s="26" t="s">
        <v>11224</v>
      </c>
      <c r="G7948" s="26" t="s">
        <v>11224</v>
      </c>
      <c r="H7948" s="26" t="s">
        <v>11224</v>
      </c>
      <c r="I7948" s="26" t="s">
        <v>11224</v>
      </c>
      <c r="J7948" s="26" t="s">
        <v>11224</v>
      </c>
      <c r="K7948" s="28" t="s">
        <v>11225</v>
      </c>
      <c r="L7948" s="28" t="s">
        <v>11225</v>
      </c>
      <c r="M7948" s="28" t="s">
        <v>11225</v>
      </c>
      <c r="N7948" s="28" t="s">
        <v>11225</v>
      </c>
      <c r="O7948" s="28" t="s">
        <v>11225</v>
      </c>
      <c r="P7948" s="28" t="s">
        <v>11225</v>
      </c>
      <c r="Q7948" s="28" t="s">
        <v>11225</v>
      </c>
      <c r="R7948" s="28" t="s">
        <v>11225</v>
      </c>
      <c r="S7948" s="28" t="s">
        <v>11225</v>
      </c>
      <c r="T7948" s="28" t="s">
        <v>11225</v>
      </c>
      <c r="U7948" s="53" t="s">
        <v>11225</v>
      </c>
    </row>
    <row r="7949" spans="1:21" outlineLevel="3" x14ac:dyDescent="0.25">
      <c r="A7949" s="47" t="s">
        <v>11054</v>
      </c>
      <c r="B7949" s="47" t="s">
        <v>1003</v>
      </c>
      <c r="C7949" s="48" t="s">
        <v>10941</v>
      </c>
      <c r="D7949" s="48" t="s">
        <v>1108</v>
      </c>
      <c r="E7949" s="26">
        <v>4979003.6899999995</v>
      </c>
      <c r="F7949" s="26">
        <v>4978297.91</v>
      </c>
      <c r="G7949" s="26">
        <v>4873447.6900000013</v>
      </c>
      <c r="H7949" s="26">
        <v>4922116.04</v>
      </c>
      <c r="I7949" s="26">
        <v>5112153.3500000006</v>
      </c>
      <c r="J7949" s="26">
        <v>5195389.13</v>
      </c>
      <c r="K7949" s="28">
        <v>5316057.29</v>
      </c>
      <c r="L7949" s="28">
        <v>5547523.3700000001</v>
      </c>
      <c r="M7949" s="28">
        <v>5465785.4200000009</v>
      </c>
      <c r="N7949" s="28">
        <v>5722533.9100000011</v>
      </c>
      <c r="O7949" s="28">
        <v>5916217.4699999997</v>
      </c>
      <c r="P7949" s="28">
        <v>6013223.0700000003</v>
      </c>
      <c r="Q7949" s="28">
        <v>6125150.6200000001</v>
      </c>
      <c r="R7949" s="28">
        <v>6061139.5899999989</v>
      </c>
      <c r="S7949" s="28">
        <v>5992499.1899999995</v>
      </c>
      <c r="T7949" s="28">
        <v>5943870.5899999989</v>
      </c>
      <c r="U7949" s="53">
        <v>5743881.9500000002</v>
      </c>
    </row>
    <row r="7950" spans="1:21" outlineLevel="3" x14ac:dyDescent="0.25">
      <c r="A7950" s="47" t="s">
        <v>11054</v>
      </c>
      <c r="B7950" s="47" t="s">
        <v>1003</v>
      </c>
      <c r="C7950" s="48" t="s">
        <v>10941</v>
      </c>
      <c r="D7950" s="48" t="s">
        <v>1109</v>
      </c>
      <c r="E7950" s="26">
        <v>4400631.95</v>
      </c>
      <c r="F7950" s="26">
        <v>4257462.71</v>
      </c>
      <c r="G7950" s="26">
        <v>4195833.4800000004</v>
      </c>
      <c r="H7950" s="26">
        <v>4199599.45</v>
      </c>
      <c r="I7950" s="26">
        <v>4428679.7799999993</v>
      </c>
      <c r="J7950" s="26">
        <v>4418012.6800000006</v>
      </c>
      <c r="K7950" s="28">
        <v>4410473.92</v>
      </c>
      <c r="L7950" s="28">
        <v>4748102.4799999995</v>
      </c>
      <c r="M7950" s="28">
        <v>4840045.87</v>
      </c>
      <c r="N7950" s="28">
        <v>5142233.7100000009</v>
      </c>
      <c r="O7950" s="28">
        <v>5037980.88</v>
      </c>
      <c r="P7950" s="28">
        <v>5056141.3299999991</v>
      </c>
      <c r="Q7950" s="28">
        <v>4943883.3100000005</v>
      </c>
      <c r="R7950" s="28">
        <v>4974194.37</v>
      </c>
      <c r="S7950" s="28">
        <v>4935909.6199999992</v>
      </c>
      <c r="T7950" s="28">
        <v>4918951.07</v>
      </c>
      <c r="U7950" s="53">
        <v>4937614.54</v>
      </c>
    </row>
    <row r="7951" spans="1:21" outlineLevel="3" x14ac:dyDescent="0.25">
      <c r="A7951" s="47" t="s">
        <v>11054</v>
      </c>
      <c r="B7951" s="47" t="s">
        <v>1003</v>
      </c>
      <c r="C7951" s="48" t="s">
        <v>10941</v>
      </c>
      <c r="D7951" s="48" t="s">
        <v>1110</v>
      </c>
      <c r="E7951" s="26">
        <v>3893443.5500000003</v>
      </c>
      <c r="F7951" s="26">
        <v>3932252.41</v>
      </c>
      <c r="G7951" s="26">
        <v>3751692.64</v>
      </c>
      <c r="H7951" s="26">
        <v>3900388.48</v>
      </c>
      <c r="I7951" s="26">
        <v>3865543.19</v>
      </c>
      <c r="J7951" s="26">
        <v>3869473.7999999993</v>
      </c>
      <c r="K7951" s="28">
        <v>3883998.5500000003</v>
      </c>
      <c r="L7951" s="28">
        <v>4222002.4399999995</v>
      </c>
      <c r="M7951" s="28">
        <v>4458061</v>
      </c>
      <c r="N7951" s="28">
        <v>4581833.379999999</v>
      </c>
      <c r="O7951" s="28">
        <v>4516006.41</v>
      </c>
      <c r="P7951" s="28">
        <v>4781093.0199999996</v>
      </c>
      <c r="Q7951" s="28">
        <v>5081463.17</v>
      </c>
      <c r="R7951" s="28">
        <v>5031201.47</v>
      </c>
      <c r="S7951" s="28">
        <v>5294778.0200000005</v>
      </c>
      <c r="T7951" s="28">
        <v>5471144.0299999993</v>
      </c>
      <c r="U7951" s="53">
        <v>5409993.0599999996</v>
      </c>
    </row>
    <row r="7952" spans="1:21" outlineLevel="3" x14ac:dyDescent="0.25">
      <c r="A7952" s="47" t="s">
        <v>11054</v>
      </c>
      <c r="B7952" s="47" t="s">
        <v>1003</v>
      </c>
      <c r="C7952" s="48" t="s">
        <v>10941</v>
      </c>
      <c r="D7952" s="48" t="s">
        <v>1111</v>
      </c>
      <c r="E7952" s="26">
        <v>3645913.25</v>
      </c>
      <c r="F7952" s="26">
        <v>3620505.28</v>
      </c>
      <c r="G7952" s="26">
        <v>3606283.6299999994</v>
      </c>
      <c r="H7952" s="26">
        <v>3857465.07</v>
      </c>
      <c r="I7952" s="26">
        <v>3975649.9199999995</v>
      </c>
      <c r="J7952" s="26">
        <v>4003069.6899999995</v>
      </c>
      <c r="K7952" s="28">
        <v>4300834.92</v>
      </c>
      <c r="L7952" s="28">
        <v>4689620.03</v>
      </c>
      <c r="M7952" s="28">
        <v>4868235.83</v>
      </c>
      <c r="N7952" s="28">
        <v>4923105.82</v>
      </c>
      <c r="O7952" s="28">
        <v>4832526.4000000004</v>
      </c>
      <c r="P7952" s="28">
        <v>5012954.96</v>
      </c>
      <c r="Q7952" s="28">
        <v>5007025.1399999997</v>
      </c>
      <c r="R7952" s="28">
        <v>4722646.6199999992</v>
      </c>
      <c r="S7952" s="28">
        <v>4770061.7899999991</v>
      </c>
      <c r="T7952" s="28">
        <v>5238270.58</v>
      </c>
      <c r="U7952" s="53">
        <v>5250941.7200000007</v>
      </c>
    </row>
    <row r="7953" spans="1:21" outlineLevel="3" x14ac:dyDescent="0.25">
      <c r="A7953" s="47" t="s">
        <v>11054</v>
      </c>
      <c r="B7953" s="47" t="s">
        <v>1003</v>
      </c>
      <c r="C7953" s="48" t="s">
        <v>10941</v>
      </c>
      <c r="D7953" s="48" t="s">
        <v>1112</v>
      </c>
      <c r="E7953" s="26">
        <v>4980860.22</v>
      </c>
      <c r="F7953" s="26">
        <v>4467022.6199999992</v>
      </c>
      <c r="G7953" s="26">
        <v>4850254.9000000004</v>
      </c>
      <c r="H7953" s="26">
        <v>4996391.66</v>
      </c>
      <c r="I7953" s="26">
        <v>4863785.72</v>
      </c>
      <c r="J7953" s="26">
        <v>4735273.43</v>
      </c>
      <c r="K7953" s="28">
        <v>4781137.22</v>
      </c>
      <c r="L7953" s="28">
        <v>4859252.67</v>
      </c>
      <c r="M7953" s="28">
        <v>4907643.2399999993</v>
      </c>
      <c r="N7953" s="28">
        <v>4938921.99</v>
      </c>
      <c r="O7953" s="28">
        <v>4229097.59</v>
      </c>
      <c r="P7953" s="28">
        <v>4215648.3499999996</v>
      </c>
      <c r="Q7953" s="28">
        <v>4197738.9700000007</v>
      </c>
      <c r="R7953" s="28">
        <v>4355192.0599999996</v>
      </c>
      <c r="S7953" s="28">
        <v>4199200.87</v>
      </c>
      <c r="T7953" s="28">
        <v>4381853.919999999</v>
      </c>
      <c r="U7953" s="53">
        <v>4344141.3100000005</v>
      </c>
    </row>
    <row r="7954" spans="1:21" outlineLevel="3" x14ac:dyDescent="0.25">
      <c r="A7954" s="47" t="s">
        <v>11054</v>
      </c>
      <c r="B7954" s="47" t="s">
        <v>1003</v>
      </c>
      <c r="C7954" s="48" t="s">
        <v>10941</v>
      </c>
      <c r="D7954" s="48" t="s">
        <v>1113</v>
      </c>
      <c r="E7954" s="26">
        <v>399811.41</v>
      </c>
      <c r="F7954" s="26">
        <v>917538.62</v>
      </c>
      <c r="G7954" s="26">
        <v>823840.25000000012</v>
      </c>
      <c r="H7954" s="26">
        <v>525272.59</v>
      </c>
      <c r="I7954" s="26">
        <v>528368.66999999993</v>
      </c>
      <c r="J7954" s="26">
        <v>485293.51999999996</v>
      </c>
      <c r="K7954" s="28">
        <v>442489.98000000004</v>
      </c>
      <c r="L7954" s="28">
        <v>507083.19</v>
      </c>
      <c r="M7954" s="28">
        <v>512798.48999999993</v>
      </c>
      <c r="N7954" s="28">
        <v>630034.75999999989</v>
      </c>
      <c r="O7954" s="28">
        <v>688201.02999999991</v>
      </c>
      <c r="P7954" s="28">
        <v>731285.83</v>
      </c>
      <c r="Q7954" s="28">
        <v>704999.16999999993</v>
      </c>
      <c r="R7954" s="28">
        <v>754960.43</v>
      </c>
      <c r="S7954" s="28">
        <v>711786.67999999993</v>
      </c>
      <c r="T7954" s="28">
        <v>758797.95000000007</v>
      </c>
      <c r="U7954" s="53">
        <v>707194.5900000002</v>
      </c>
    </row>
    <row r="7955" spans="1:21" outlineLevel="3" x14ac:dyDescent="0.25">
      <c r="A7955" s="47" t="s">
        <v>11054</v>
      </c>
      <c r="B7955" s="47" t="s">
        <v>1003</v>
      </c>
      <c r="C7955" s="48" t="s">
        <v>10941</v>
      </c>
      <c r="D7955" s="48" t="s">
        <v>1114</v>
      </c>
      <c r="E7955" s="26">
        <v>989537.39999999991</v>
      </c>
      <c r="F7955" s="26">
        <v>1031899.5599999999</v>
      </c>
      <c r="G7955" s="26">
        <v>944588.1</v>
      </c>
      <c r="H7955" s="26">
        <v>1000141.64</v>
      </c>
      <c r="I7955" s="26">
        <v>1013064.7699999999</v>
      </c>
      <c r="J7955" s="26">
        <v>1072121.29</v>
      </c>
      <c r="K7955" s="28">
        <v>1057852.56</v>
      </c>
      <c r="L7955" s="28">
        <v>1217293.17</v>
      </c>
      <c r="M7955" s="28">
        <v>1319404.1299999999</v>
      </c>
      <c r="N7955" s="28">
        <v>1297274.6200000001</v>
      </c>
      <c r="O7955" s="28">
        <v>1355571.49</v>
      </c>
      <c r="P7955" s="28">
        <v>1415009.9300000002</v>
      </c>
      <c r="Q7955" s="28">
        <v>1387915.38</v>
      </c>
      <c r="R7955" s="28">
        <v>1814847.8800000001</v>
      </c>
      <c r="S7955" s="28">
        <v>1883063.01</v>
      </c>
      <c r="T7955" s="28">
        <v>1980355.0999999999</v>
      </c>
      <c r="U7955" s="53">
        <v>1925516.52</v>
      </c>
    </row>
    <row r="7956" spans="1:21" outlineLevel="3" x14ac:dyDescent="0.25">
      <c r="A7956" s="47" t="s">
        <v>11054</v>
      </c>
      <c r="B7956" s="47" t="s">
        <v>1003</v>
      </c>
      <c r="C7956" s="48" t="s">
        <v>10941</v>
      </c>
      <c r="D7956" s="48" t="s">
        <v>1115</v>
      </c>
      <c r="E7956" s="26">
        <v>1808755.75</v>
      </c>
      <c r="F7956" s="26">
        <v>1867362.82</v>
      </c>
      <c r="G7956" s="26">
        <v>1867877.1000000003</v>
      </c>
      <c r="H7956" s="26">
        <v>1944622.5799999998</v>
      </c>
      <c r="I7956" s="26">
        <v>1908117.88</v>
      </c>
      <c r="J7956" s="26">
        <v>1967753.64</v>
      </c>
      <c r="K7956" s="28">
        <v>1960884.54</v>
      </c>
      <c r="L7956" s="28">
        <v>1975185.35</v>
      </c>
      <c r="M7956" s="28">
        <v>2161715.1800000002</v>
      </c>
      <c r="N7956" s="28">
        <v>2300285.27</v>
      </c>
      <c r="O7956" s="28">
        <v>2412338.7099999995</v>
      </c>
      <c r="P7956" s="28">
        <v>2616270.4800000004</v>
      </c>
      <c r="Q7956" s="28">
        <v>2840630.33</v>
      </c>
      <c r="R7956" s="28">
        <v>3019995.0100000002</v>
      </c>
      <c r="S7956" s="28">
        <v>3237965.4099999997</v>
      </c>
      <c r="T7956" s="28">
        <v>3196511.88</v>
      </c>
      <c r="U7956" s="53">
        <v>3198831.0699999994</v>
      </c>
    </row>
    <row r="7957" spans="1:21" outlineLevel="3" x14ac:dyDescent="0.25">
      <c r="A7957" s="47" t="s">
        <v>11054</v>
      </c>
      <c r="B7957" s="47" t="s">
        <v>1003</v>
      </c>
      <c r="C7957" s="48" t="s">
        <v>10941</v>
      </c>
      <c r="D7957" s="48" t="s">
        <v>1116</v>
      </c>
      <c r="E7957" s="26">
        <v>1141420.8999999999</v>
      </c>
      <c r="F7957" s="26">
        <v>1152279.74</v>
      </c>
      <c r="G7957" s="26">
        <v>1193623.8800000001</v>
      </c>
      <c r="H7957" s="26">
        <v>1049147.81</v>
      </c>
      <c r="I7957" s="26">
        <v>1043309.5</v>
      </c>
      <c r="J7957" s="26">
        <v>1067097.0599999998</v>
      </c>
      <c r="K7957" s="28">
        <v>1009101.0900000001</v>
      </c>
      <c r="L7957" s="28">
        <v>1152899.53</v>
      </c>
      <c r="M7957" s="28">
        <v>1199769.18</v>
      </c>
      <c r="N7957" s="28">
        <v>1327299.8400000001</v>
      </c>
      <c r="O7957" s="28">
        <v>1462169.2400000002</v>
      </c>
      <c r="P7957" s="28">
        <v>1547070.72</v>
      </c>
      <c r="Q7957" s="28">
        <v>1617326.4800000002</v>
      </c>
      <c r="R7957" s="28">
        <v>1654496.42</v>
      </c>
      <c r="S7957" s="28">
        <v>1801761.33</v>
      </c>
      <c r="T7957" s="28">
        <v>1750689.18</v>
      </c>
      <c r="U7957" s="53">
        <v>1830883.5</v>
      </c>
    </row>
    <row r="7958" spans="1:21" outlineLevel="3" x14ac:dyDescent="0.25">
      <c r="A7958" s="47" t="s">
        <v>11054</v>
      </c>
      <c r="B7958" s="47" t="s">
        <v>1003</v>
      </c>
      <c r="C7958" s="48" t="s">
        <v>10941</v>
      </c>
      <c r="D7958" s="48" t="s">
        <v>1117</v>
      </c>
      <c r="E7958" s="26">
        <v>2786745.64</v>
      </c>
      <c r="F7958" s="26">
        <v>2476198.7599999998</v>
      </c>
      <c r="G7958" s="26">
        <v>2471949.31</v>
      </c>
      <c r="H7958" s="26">
        <v>2351715.15</v>
      </c>
      <c r="I7958" s="26">
        <v>2407807.7999999998</v>
      </c>
      <c r="J7958" s="26">
        <v>2490230.5</v>
      </c>
      <c r="K7958" s="28">
        <v>2552372.9899999998</v>
      </c>
      <c r="L7958" s="28">
        <v>2661151.85</v>
      </c>
      <c r="M7958" s="28">
        <v>2777050.19</v>
      </c>
      <c r="N7958" s="28">
        <v>2856527.8199999994</v>
      </c>
      <c r="O7958" s="28">
        <v>2759339.52</v>
      </c>
      <c r="P7958" s="28">
        <v>2755224.7700000005</v>
      </c>
      <c r="Q7958" s="28">
        <v>2863182.54</v>
      </c>
      <c r="R7958" s="28">
        <v>2897437.3000000003</v>
      </c>
      <c r="S7958" s="28">
        <v>2836841.46</v>
      </c>
      <c r="T7958" s="28">
        <v>2925753.2499999995</v>
      </c>
      <c r="U7958" s="53">
        <v>2996466.8499999992</v>
      </c>
    </row>
    <row r="7959" spans="1:21" outlineLevel="3" x14ac:dyDescent="0.25">
      <c r="A7959" s="47" t="s">
        <v>11054</v>
      </c>
      <c r="B7959" s="47" t="s">
        <v>1003</v>
      </c>
      <c r="C7959" s="48" t="s">
        <v>10941</v>
      </c>
      <c r="D7959" s="48" t="s">
        <v>1118</v>
      </c>
      <c r="E7959" s="26">
        <v>6161930.8399999999</v>
      </c>
      <c r="F7959" s="26">
        <v>5923087.0100000007</v>
      </c>
      <c r="G7959" s="26">
        <v>6021747.96</v>
      </c>
      <c r="H7959" s="26">
        <v>5578257.2999999998</v>
      </c>
      <c r="I7959" s="26">
        <v>5529210.2200000007</v>
      </c>
      <c r="J7959" s="26">
        <v>5629644.7600000007</v>
      </c>
      <c r="K7959" s="28">
        <v>5601927.7199999997</v>
      </c>
      <c r="L7959" s="28">
        <v>5763703.8500000006</v>
      </c>
      <c r="M7959" s="28">
        <v>5873998.6799999997</v>
      </c>
      <c r="N7959" s="28">
        <v>6101786.4900000002</v>
      </c>
      <c r="O7959" s="28">
        <v>5820073.6099999994</v>
      </c>
      <c r="P7959" s="28">
        <v>5974179.7300000004</v>
      </c>
      <c r="Q7959" s="28">
        <v>6142850.8599999994</v>
      </c>
      <c r="R7959" s="28">
        <v>6119878.9699999997</v>
      </c>
      <c r="S7959" s="28">
        <v>6026566.0600000005</v>
      </c>
      <c r="T7959" s="28">
        <v>6263214.5599999987</v>
      </c>
      <c r="U7959" s="53">
        <v>6289819.8299999982</v>
      </c>
    </row>
    <row r="7960" spans="1:21" outlineLevel="3" x14ac:dyDescent="0.25">
      <c r="A7960" s="47" t="s">
        <v>11054</v>
      </c>
      <c r="B7960" s="47" t="s">
        <v>1003</v>
      </c>
      <c r="C7960" s="48" t="s">
        <v>10941</v>
      </c>
      <c r="D7960" s="48" t="s">
        <v>1119</v>
      </c>
      <c r="E7960" s="26">
        <v>4691370.3100000005</v>
      </c>
      <c r="F7960" s="26">
        <v>4539199.04</v>
      </c>
      <c r="G7960" s="26">
        <v>4376357.13</v>
      </c>
      <c r="H7960" s="26">
        <v>4345740.87</v>
      </c>
      <c r="I7960" s="26">
        <v>4300983.29</v>
      </c>
      <c r="J7960" s="26">
        <v>4289906.3499999996</v>
      </c>
      <c r="K7960" s="28">
        <v>4297850.7700000005</v>
      </c>
      <c r="L7960" s="28">
        <v>4581304.129999999</v>
      </c>
      <c r="M7960" s="28">
        <v>4955402.1500000004</v>
      </c>
      <c r="N7960" s="28">
        <v>4873634.8499999996</v>
      </c>
      <c r="O7960" s="28">
        <v>4711130.8199999994</v>
      </c>
      <c r="P7960" s="28">
        <v>4730872.2300000004</v>
      </c>
      <c r="Q7960" s="28">
        <v>4757179.03</v>
      </c>
      <c r="R7960" s="28">
        <v>4788132.8600000003</v>
      </c>
      <c r="S7960" s="28">
        <v>4988146.63</v>
      </c>
      <c r="T7960" s="28">
        <v>4968682.3500000015</v>
      </c>
      <c r="U7960" s="53">
        <v>4759162.7300000004</v>
      </c>
    </row>
    <row r="7961" spans="1:21" outlineLevel="3" x14ac:dyDescent="0.25">
      <c r="A7961" s="47" t="s">
        <v>11054</v>
      </c>
      <c r="B7961" s="47" t="s">
        <v>1003</v>
      </c>
      <c r="C7961" s="48" t="s">
        <v>10941</v>
      </c>
      <c r="D7961" s="48" t="s">
        <v>1120</v>
      </c>
      <c r="E7961" s="26">
        <v>4595840.4799999986</v>
      </c>
      <c r="F7961" s="26">
        <v>4435990.7700000005</v>
      </c>
      <c r="G7961" s="26">
        <v>4365561.49</v>
      </c>
      <c r="H7961" s="26">
        <v>4357500.84</v>
      </c>
      <c r="I7961" s="26">
        <v>4492557.12</v>
      </c>
      <c r="J7961" s="26">
        <v>4535096.2799999993</v>
      </c>
      <c r="K7961" s="28">
        <v>4646496.0599999996</v>
      </c>
      <c r="L7961" s="28">
        <v>4696883.1900000004</v>
      </c>
      <c r="M7961" s="28">
        <v>4455567.59</v>
      </c>
      <c r="N7961" s="28">
        <v>4456244.09</v>
      </c>
      <c r="O7961" s="28">
        <v>4316595.57</v>
      </c>
      <c r="P7961" s="28">
        <v>4285438.79</v>
      </c>
      <c r="Q7961" s="28">
        <v>4139078.2999999993</v>
      </c>
      <c r="R7961" s="28">
        <v>4102000.9899999998</v>
      </c>
      <c r="S7961" s="28">
        <v>4046518.6199999996</v>
      </c>
      <c r="T7961" s="28">
        <v>4055501.6599999992</v>
      </c>
      <c r="U7961" s="53">
        <v>4220657.58</v>
      </c>
    </row>
    <row r="7962" spans="1:21" outlineLevel="3" x14ac:dyDescent="0.25">
      <c r="A7962" s="47" t="s">
        <v>11054</v>
      </c>
      <c r="B7962" s="47" t="s">
        <v>1003</v>
      </c>
      <c r="C7962" s="48" t="s">
        <v>10941</v>
      </c>
      <c r="D7962" s="48" t="s">
        <v>1121</v>
      </c>
      <c r="E7962" s="26">
        <v>6985804.7200000016</v>
      </c>
      <c r="F7962" s="26">
        <v>6376817.4500000002</v>
      </c>
      <c r="G7962" s="26">
        <v>6659310.71</v>
      </c>
      <c r="H7962" s="26">
        <v>6554677.96</v>
      </c>
      <c r="I7962" s="26">
        <v>6694768.5300000003</v>
      </c>
      <c r="J7962" s="26">
        <v>6687332.9299999997</v>
      </c>
      <c r="K7962" s="28">
        <v>6642135.7299999995</v>
      </c>
      <c r="L7962" s="28">
        <v>6777267.7800000003</v>
      </c>
      <c r="M7962" s="28">
        <v>6852222.46</v>
      </c>
      <c r="N7962" s="28">
        <v>6965792.3399999999</v>
      </c>
      <c r="O7962" s="28">
        <v>6215634.6599999992</v>
      </c>
      <c r="P7962" s="28">
        <v>6435633.4800000004</v>
      </c>
      <c r="Q7962" s="28">
        <v>6665484.0899999999</v>
      </c>
      <c r="R7962" s="28">
        <v>6958764.75</v>
      </c>
      <c r="S7962" s="28">
        <v>6992170.1800000006</v>
      </c>
      <c r="T7962" s="28">
        <v>7113758.2400000012</v>
      </c>
      <c r="U7962" s="53">
        <v>7003439.2500000009</v>
      </c>
    </row>
    <row r="7963" spans="1:21" outlineLevel="3" x14ac:dyDescent="0.25">
      <c r="A7963" s="47" t="s">
        <v>11054</v>
      </c>
      <c r="B7963" s="47" t="s">
        <v>1003</v>
      </c>
      <c r="C7963" s="48" t="s">
        <v>10941</v>
      </c>
      <c r="D7963" s="48" t="s">
        <v>1122</v>
      </c>
      <c r="E7963" s="26">
        <v>1844147.9300000002</v>
      </c>
      <c r="F7963" s="26">
        <v>1774098.6100000003</v>
      </c>
      <c r="G7963" s="26">
        <v>1892329.2399999998</v>
      </c>
      <c r="H7963" s="26">
        <v>2003467.9200000002</v>
      </c>
      <c r="I7963" s="26">
        <v>2100075.15</v>
      </c>
      <c r="J7963" s="26">
        <v>2026366.41</v>
      </c>
      <c r="K7963" s="28">
        <v>2069265.65</v>
      </c>
      <c r="L7963" s="28">
        <v>2128335.27</v>
      </c>
      <c r="M7963" s="28">
        <v>2158907.7200000002</v>
      </c>
      <c r="N7963" s="28">
        <v>2319387.2199999993</v>
      </c>
      <c r="O7963" s="28">
        <v>2205962.1799999997</v>
      </c>
      <c r="P7963" s="28">
        <v>2243724.0599999996</v>
      </c>
      <c r="Q7963" s="28">
        <v>2191821.9</v>
      </c>
      <c r="R7963" s="28">
        <v>2083792.21</v>
      </c>
      <c r="S7963" s="28">
        <v>1921776.21</v>
      </c>
      <c r="T7963" s="28">
        <v>1935298.2999999998</v>
      </c>
      <c r="U7963" s="53">
        <v>2004565.9000000001</v>
      </c>
    </row>
    <row r="7964" spans="1:21" outlineLevel="3" x14ac:dyDescent="0.25">
      <c r="A7964" s="47" t="s">
        <v>11054</v>
      </c>
      <c r="B7964" s="47" t="s">
        <v>1003</v>
      </c>
      <c r="C7964" s="48" t="s">
        <v>10941</v>
      </c>
      <c r="D7964" s="48" t="s">
        <v>1123</v>
      </c>
      <c r="E7964" s="26" t="s">
        <v>11224</v>
      </c>
      <c r="F7964" s="26" t="s">
        <v>11224</v>
      </c>
      <c r="G7964" s="26" t="s">
        <v>11224</v>
      </c>
      <c r="H7964" s="26" t="s">
        <v>11224</v>
      </c>
      <c r="I7964" s="26" t="s">
        <v>11224</v>
      </c>
      <c r="J7964" s="26" t="s">
        <v>11224</v>
      </c>
      <c r="K7964" s="28" t="s">
        <v>11225</v>
      </c>
      <c r="L7964" s="28" t="s">
        <v>11225</v>
      </c>
      <c r="M7964" s="28" t="s">
        <v>11225</v>
      </c>
      <c r="N7964" s="28" t="s">
        <v>11225</v>
      </c>
      <c r="O7964" s="28" t="s">
        <v>11225</v>
      </c>
      <c r="P7964" s="28" t="s">
        <v>11225</v>
      </c>
      <c r="Q7964" s="28">
        <v>0</v>
      </c>
      <c r="R7964" s="28">
        <v>0</v>
      </c>
      <c r="S7964" s="28">
        <v>0</v>
      </c>
      <c r="T7964" s="28">
        <v>0</v>
      </c>
      <c r="U7964" s="53">
        <v>0</v>
      </c>
    </row>
    <row r="7965" spans="1:21" outlineLevel="3" x14ac:dyDescent="0.25">
      <c r="A7965" s="47" t="s">
        <v>11054</v>
      </c>
      <c r="B7965" s="47" t="s">
        <v>1003</v>
      </c>
      <c r="C7965" s="48" t="s">
        <v>10941</v>
      </c>
      <c r="D7965" s="48" t="s">
        <v>1124</v>
      </c>
      <c r="E7965" s="26">
        <v>1708119.33</v>
      </c>
      <c r="F7965" s="26">
        <v>1779994.6099999999</v>
      </c>
      <c r="G7965" s="26">
        <v>1644835.59</v>
      </c>
      <c r="H7965" s="26">
        <v>1708041.59</v>
      </c>
      <c r="I7965" s="26">
        <v>1857156.95</v>
      </c>
      <c r="J7965" s="26">
        <v>1891204.1600000001</v>
      </c>
      <c r="K7965" s="28">
        <v>2060806.6300000001</v>
      </c>
      <c r="L7965" s="28">
        <v>2205615.44</v>
      </c>
      <c r="M7965" s="28">
        <v>2271044.89</v>
      </c>
      <c r="N7965" s="28">
        <v>2331936.4299999997</v>
      </c>
      <c r="O7965" s="28">
        <v>2402575.9000000004</v>
      </c>
      <c r="P7965" s="28">
        <v>2600470.92</v>
      </c>
      <c r="Q7965" s="28">
        <v>2527119.17</v>
      </c>
      <c r="R7965" s="28">
        <v>2744513.3300000005</v>
      </c>
      <c r="S7965" s="28">
        <v>2754136.5</v>
      </c>
      <c r="T7965" s="28">
        <v>2787094.9699999997</v>
      </c>
      <c r="U7965" s="53">
        <v>2748969.9899999998</v>
      </c>
    </row>
    <row r="7966" spans="1:21" outlineLevel="3" x14ac:dyDescent="0.25">
      <c r="A7966" s="47" t="s">
        <v>11054</v>
      </c>
      <c r="B7966" s="47" t="s">
        <v>1003</v>
      </c>
      <c r="C7966" s="48" t="s">
        <v>10941</v>
      </c>
      <c r="D7966" s="48" t="s">
        <v>1125</v>
      </c>
      <c r="E7966" s="26">
        <v>1059528.3699999999</v>
      </c>
      <c r="F7966" s="26">
        <v>1213370.0399999998</v>
      </c>
      <c r="G7966" s="26">
        <v>1290619.92</v>
      </c>
      <c r="H7966" s="26">
        <v>1335346.3699999999</v>
      </c>
      <c r="I7966" s="26">
        <v>1277387.9899999998</v>
      </c>
      <c r="J7966" s="26">
        <v>1305102.56</v>
      </c>
      <c r="K7966" s="28">
        <v>1353096.45</v>
      </c>
      <c r="L7966" s="28">
        <v>1359739.7100000002</v>
      </c>
      <c r="M7966" s="28">
        <v>1443144.8900000001</v>
      </c>
      <c r="N7966" s="28">
        <v>1373747.29</v>
      </c>
      <c r="O7966" s="28">
        <v>1423796.8800000001</v>
      </c>
      <c r="P7966" s="28">
        <v>1351290.7799999998</v>
      </c>
      <c r="Q7966" s="28">
        <v>1278999.6599999999</v>
      </c>
      <c r="R7966" s="28">
        <v>1415746.8599999999</v>
      </c>
      <c r="S7966" s="28">
        <v>1487293.29</v>
      </c>
      <c r="T7966" s="28">
        <v>1564133.31</v>
      </c>
      <c r="U7966" s="53">
        <v>1459326.0699999998</v>
      </c>
    </row>
    <row r="7967" spans="1:21" outlineLevel="3" x14ac:dyDescent="0.25">
      <c r="A7967" s="47" t="s">
        <v>11054</v>
      </c>
      <c r="B7967" s="47" t="s">
        <v>1003</v>
      </c>
      <c r="C7967" s="48" t="s">
        <v>10941</v>
      </c>
      <c r="D7967" s="48" t="s">
        <v>1126</v>
      </c>
      <c r="E7967" s="26">
        <v>878728.81</v>
      </c>
      <c r="F7967" s="26">
        <v>965369.97</v>
      </c>
      <c r="G7967" s="26">
        <v>816496.5199999999</v>
      </c>
      <c r="H7967" s="26">
        <v>785258.41000000015</v>
      </c>
      <c r="I7967" s="26">
        <v>763044.59999999986</v>
      </c>
      <c r="J7967" s="26">
        <v>858870.93</v>
      </c>
      <c r="K7967" s="28">
        <v>901673.66999999993</v>
      </c>
      <c r="L7967" s="28">
        <v>929616.78</v>
      </c>
      <c r="M7967" s="28">
        <v>1006144.2200000001</v>
      </c>
      <c r="N7967" s="28">
        <v>983568.2300000001</v>
      </c>
      <c r="O7967" s="28">
        <v>944323.86999999988</v>
      </c>
      <c r="P7967" s="28">
        <v>987020.51000000013</v>
      </c>
      <c r="Q7967" s="28">
        <v>1010677.1900000001</v>
      </c>
      <c r="R7967" s="28">
        <v>1030343.0900000001</v>
      </c>
      <c r="S7967" s="28">
        <v>1078641.7999999998</v>
      </c>
      <c r="T7967" s="28">
        <v>1071629.7799999998</v>
      </c>
      <c r="U7967" s="53">
        <v>1053565.3700000001</v>
      </c>
    </row>
    <row r="7968" spans="1:21" outlineLevel="3" x14ac:dyDescent="0.25">
      <c r="A7968" s="47" t="s">
        <v>11054</v>
      </c>
      <c r="B7968" s="47" t="s">
        <v>1003</v>
      </c>
      <c r="C7968" s="48" t="s">
        <v>10941</v>
      </c>
      <c r="D7968" s="48" t="s">
        <v>1127</v>
      </c>
      <c r="E7968" s="26">
        <v>1370624.96</v>
      </c>
      <c r="F7968" s="26">
        <v>1370756.7</v>
      </c>
      <c r="G7968" s="26">
        <v>1362160.93</v>
      </c>
      <c r="H7968" s="26">
        <v>1387512</v>
      </c>
      <c r="I7968" s="26">
        <v>1488970.37</v>
      </c>
      <c r="J7968" s="26">
        <v>1643702.6199999996</v>
      </c>
      <c r="K7968" s="28">
        <v>1616045.38</v>
      </c>
      <c r="L7968" s="28">
        <v>1955308.2999999998</v>
      </c>
      <c r="M7968" s="28">
        <v>1883118.25</v>
      </c>
      <c r="N7968" s="28">
        <v>1858070.7899999998</v>
      </c>
      <c r="O7968" s="28">
        <v>1985293.7900000003</v>
      </c>
      <c r="P7968" s="28">
        <v>1999422.19</v>
      </c>
      <c r="Q7968" s="28">
        <v>2062430.84</v>
      </c>
      <c r="R7968" s="28">
        <v>2133457.84</v>
      </c>
      <c r="S7968" s="28">
        <v>2316980.15</v>
      </c>
      <c r="T7968" s="28">
        <v>2453031.88</v>
      </c>
      <c r="U7968" s="53">
        <v>2330874.33</v>
      </c>
    </row>
    <row r="7969" spans="1:21" outlineLevel="3" x14ac:dyDescent="0.25">
      <c r="A7969" s="47" t="s">
        <v>11054</v>
      </c>
      <c r="B7969" s="47" t="s">
        <v>1003</v>
      </c>
      <c r="C7969" s="48" t="s">
        <v>10941</v>
      </c>
      <c r="D7969" s="48" t="s">
        <v>1128</v>
      </c>
      <c r="E7969" s="26">
        <v>430173.79</v>
      </c>
      <c r="F7969" s="26">
        <v>500349.26</v>
      </c>
      <c r="G7969" s="26">
        <v>491641.6999999999</v>
      </c>
      <c r="H7969" s="26">
        <v>465938.32999999996</v>
      </c>
      <c r="I7969" s="26">
        <v>425766.55</v>
      </c>
      <c r="J7969" s="26">
        <v>467243.06000000006</v>
      </c>
      <c r="K7969" s="28">
        <v>439778.06999999995</v>
      </c>
      <c r="L7969" s="28">
        <v>467818.25999999995</v>
      </c>
      <c r="M7969" s="28">
        <v>459124.88</v>
      </c>
      <c r="N7969" s="28">
        <v>539132.86</v>
      </c>
      <c r="O7969" s="28">
        <v>589377.47</v>
      </c>
      <c r="P7969" s="28">
        <v>571123.55000000005</v>
      </c>
      <c r="Q7969" s="28">
        <v>554747.41999999993</v>
      </c>
      <c r="R7969" s="28">
        <v>634502.47</v>
      </c>
      <c r="S7969" s="28">
        <v>716853.50999999989</v>
      </c>
      <c r="T7969" s="28">
        <v>640138.81999999995</v>
      </c>
      <c r="U7969" s="53">
        <v>608855.67000000004</v>
      </c>
    </row>
    <row r="7970" spans="1:21" outlineLevel="3" x14ac:dyDescent="0.25">
      <c r="A7970" s="47" t="s">
        <v>11054</v>
      </c>
      <c r="B7970" s="47" t="s">
        <v>1003</v>
      </c>
      <c r="C7970" s="48" t="s">
        <v>10941</v>
      </c>
      <c r="D7970" s="48" t="s">
        <v>1129</v>
      </c>
      <c r="E7970" s="26">
        <v>642976.58999999985</v>
      </c>
      <c r="F7970" s="26">
        <v>524513.41</v>
      </c>
      <c r="G7970" s="26">
        <v>708980.02000000014</v>
      </c>
      <c r="H7970" s="26">
        <v>635621.17000000004</v>
      </c>
      <c r="I7970" s="26">
        <v>700615.37</v>
      </c>
      <c r="J7970" s="26">
        <v>695674.18</v>
      </c>
      <c r="K7970" s="28">
        <v>779641.99000000011</v>
      </c>
      <c r="L7970" s="28">
        <v>799443.58</v>
      </c>
      <c r="M7970" s="28">
        <v>917567.11</v>
      </c>
      <c r="N7970" s="28">
        <v>936583.8600000001</v>
      </c>
      <c r="O7970" s="28">
        <v>952820.46000000008</v>
      </c>
      <c r="P7970" s="28">
        <v>976103.55999999994</v>
      </c>
      <c r="Q7970" s="28">
        <v>1022492.6499999999</v>
      </c>
      <c r="R7970" s="28">
        <v>1074277.27</v>
      </c>
      <c r="S7970" s="28">
        <v>1038102.4099999999</v>
      </c>
      <c r="T7970" s="28">
        <v>920274.15999999992</v>
      </c>
      <c r="U7970" s="53">
        <v>959861.86</v>
      </c>
    </row>
    <row r="7971" spans="1:21" outlineLevel="3" x14ac:dyDescent="0.25">
      <c r="A7971" s="47" t="s">
        <v>11054</v>
      </c>
      <c r="B7971" s="47" t="s">
        <v>1003</v>
      </c>
      <c r="C7971" s="48" t="s">
        <v>10941</v>
      </c>
      <c r="D7971" s="48" t="s">
        <v>1130</v>
      </c>
      <c r="E7971" s="26">
        <v>1809617.64</v>
      </c>
      <c r="F7971" s="26">
        <v>2094462.04</v>
      </c>
      <c r="G7971" s="26">
        <v>1932698.1</v>
      </c>
      <c r="H7971" s="26">
        <v>1760031.2100000002</v>
      </c>
      <c r="I7971" s="26">
        <v>1829565.3</v>
      </c>
      <c r="J7971" s="26">
        <v>2083860.3199999998</v>
      </c>
      <c r="K7971" s="28">
        <v>2139288.4900000002</v>
      </c>
      <c r="L7971" s="28">
        <v>2159249.5299999998</v>
      </c>
      <c r="M7971" s="28">
        <v>2182550.7200000002</v>
      </c>
      <c r="N7971" s="28">
        <v>2513794.9700000002</v>
      </c>
      <c r="O7971" s="28">
        <v>2437433.4700000002</v>
      </c>
      <c r="P7971" s="28">
        <v>2377060.61</v>
      </c>
      <c r="Q7971" s="28">
        <v>2394941.39</v>
      </c>
      <c r="R7971" s="28">
        <v>2597227.6300000004</v>
      </c>
      <c r="S7971" s="28">
        <v>2625748.2700000005</v>
      </c>
      <c r="T7971" s="28">
        <v>2735066.98</v>
      </c>
      <c r="U7971" s="53">
        <v>2563706.64</v>
      </c>
    </row>
    <row r="7972" spans="1:21" outlineLevel="3" x14ac:dyDescent="0.25">
      <c r="A7972" s="47" t="s">
        <v>11054</v>
      </c>
      <c r="B7972" s="47" t="s">
        <v>1003</v>
      </c>
      <c r="C7972" s="48" t="s">
        <v>10941</v>
      </c>
      <c r="D7972" s="48" t="s">
        <v>1131</v>
      </c>
      <c r="E7972" s="26">
        <v>1973844.6199999999</v>
      </c>
      <c r="F7972" s="26">
        <v>2093726.39</v>
      </c>
      <c r="G7972" s="26">
        <v>2051034.85</v>
      </c>
      <c r="H7972" s="26">
        <v>2002919.9299999997</v>
      </c>
      <c r="I7972" s="26">
        <v>1923480.1</v>
      </c>
      <c r="J7972" s="26">
        <v>1974935.1099999999</v>
      </c>
      <c r="K7972" s="28">
        <v>2129862.4500000002</v>
      </c>
      <c r="L7972" s="28">
        <v>2383664.08</v>
      </c>
      <c r="M7972" s="28">
        <v>2522992.12</v>
      </c>
      <c r="N7972" s="28">
        <v>2515264.7800000003</v>
      </c>
      <c r="O7972" s="28">
        <v>2654998.38</v>
      </c>
      <c r="P7972" s="28">
        <v>2714503.8</v>
      </c>
      <c r="Q7972" s="28">
        <v>2786695.62</v>
      </c>
      <c r="R7972" s="28">
        <v>2685555.2</v>
      </c>
      <c r="S7972" s="28">
        <v>2726545.6300000008</v>
      </c>
      <c r="T7972" s="28">
        <v>2692427.33</v>
      </c>
      <c r="U7972" s="53">
        <v>2621173.9300000006</v>
      </c>
    </row>
    <row r="7973" spans="1:21" outlineLevel="3" x14ac:dyDescent="0.25">
      <c r="A7973" s="47" t="s">
        <v>11054</v>
      </c>
      <c r="B7973" s="47" t="s">
        <v>1003</v>
      </c>
      <c r="C7973" s="48" t="s">
        <v>10941</v>
      </c>
      <c r="D7973" s="48" t="s">
        <v>1132</v>
      </c>
      <c r="E7973" s="26">
        <v>3771274.28</v>
      </c>
      <c r="F7973" s="26">
        <v>3822330.72</v>
      </c>
      <c r="G7973" s="26">
        <v>3893347.54</v>
      </c>
      <c r="H7973" s="26">
        <v>3918483.3800000004</v>
      </c>
      <c r="I7973" s="26">
        <v>3982858.38</v>
      </c>
      <c r="J7973" s="26">
        <v>4084560.4099999992</v>
      </c>
      <c r="K7973" s="28">
        <v>4089312.63</v>
      </c>
      <c r="L7973" s="28">
        <v>4038442.8200000003</v>
      </c>
      <c r="M7973" s="28">
        <v>4159730.8600000003</v>
      </c>
      <c r="N7973" s="28">
        <v>4073759.63</v>
      </c>
      <c r="O7973" s="28">
        <v>3914894.1699999995</v>
      </c>
      <c r="P7973" s="28">
        <v>3976127.83</v>
      </c>
      <c r="Q7973" s="28">
        <v>3953647.06</v>
      </c>
      <c r="R7973" s="28">
        <v>3945558.42</v>
      </c>
      <c r="S7973" s="28">
        <v>3821345.7699999996</v>
      </c>
      <c r="T7973" s="28">
        <v>3885758.2899999996</v>
      </c>
      <c r="U7973" s="53">
        <v>3754275.93</v>
      </c>
    </row>
    <row r="7974" spans="1:21" outlineLevel="3" x14ac:dyDescent="0.25">
      <c r="A7974" s="47" t="s">
        <v>11054</v>
      </c>
      <c r="B7974" s="47" t="s">
        <v>1003</v>
      </c>
      <c r="C7974" s="48" t="s">
        <v>10941</v>
      </c>
      <c r="D7974" s="48" t="s">
        <v>1133</v>
      </c>
      <c r="E7974" s="26">
        <v>1936737.04</v>
      </c>
      <c r="F7974" s="26">
        <v>2053279.6199999996</v>
      </c>
      <c r="G7974" s="26">
        <v>1874330.52</v>
      </c>
      <c r="H7974" s="26">
        <v>2061475.44</v>
      </c>
      <c r="I7974" s="26">
        <v>2057124.18</v>
      </c>
      <c r="J7974" s="26">
        <v>2292913.63</v>
      </c>
      <c r="K7974" s="28">
        <v>2257240.8400000003</v>
      </c>
      <c r="L7974" s="28">
        <v>2495174.5799999996</v>
      </c>
      <c r="M7974" s="28">
        <v>2544757.1899999995</v>
      </c>
      <c r="N7974" s="28">
        <v>2684518.4300000006</v>
      </c>
      <c r="O7974" s="28">
        <v>2613691.2599999998</v>
      </c>
      <c r="P7974" s="28">
        <v>2579384.8999999994</v>
      </c>
      <c r="Q7974" s="28">
        <v>2820274.91</v>
      </c>
      <c r="R7974" s="28">
        <v>2849755.5199999996</v>
      </c>
      <c r="S7974" s="28">
        <v>3121998.6199999996</v>
      </c>
      <c r="T7974" s="28">
        <v>3203920.14</v>
      </c>
      <c r="U7974" s="53">
        <v>3019532.2299999995</v>
      </c>
    </row>
    <row r="7975" spans="1:21" outlineLevel="3" x14ac:dyDescent="0.25">
      <c r="A7975" s="47" t="s">
        <v>11054</v>
      </c>
      <c r="B7975" s="47" t="s">
        <v>1003</v>
      </c>
      <c r="C7975" s="48" t="s">
        <v>10941</v>
      </c>
      <c r="D7975" s="48" t="s">
        <v>1134</v>
      </c>
      <c r="E7975" s="26">
        <v>2082723.5600000003</v>
      </c>
      <c r="F7975" s="26">
        <v>1934899.6199999996</v>
      </c>
      <c r="G7975" s="26">
        <v>1930541.3099999998</v>
      </c>
      <c r="H7975" s="26">
        <v>1972464.2599999998</v>
      </c>
      <c r="I7975" s="26">
        <v>2085928.26</v>
      </c>
      <c r="J7975" s="26">
        <v>1971255.0499999998</v>
      </c>
      <c r="K7975" s="28">
        <v>2047407.99</v>
      </c>
      <c r="L7975" s="28">
        <v>2066640.8</v>
      </c>
      <c r="M7975" s="28">
        <v>2283270.48</v>
      </c>
      <c r="N7975" s="28">
        <v>2549762.9500000002</v>
      </c>
      <c r="O7975" s="28">
        <v>2381867.9300000002</v>
      </c>
      <c r="P7975" s="28">
        <v>2457820.7599999998</v>
      </c>
      <c r="Q7975" s="28">
        <v>2471263.7500000005</v>
      </c>
      <c r="R7975" s="28">
        <v>2470924.36</v>
      </c>
      <c r="S7975" s="28">
        <v>2379763.9399999995</v>
      </c>
      <c r="T7975" s="28">
        <v>2354954.2999999998</v>
      </c>
      <c r="U7975" s="53">
        <v>2409032.52</v>
      </c>
    </row>
    <row r="7976" spans="1:21" outlineLevel="3" x14ac:dyDescent="0.25">
      <c r="A7976" s="47" t="s">
        <v>11054</v>
      </c>
      <c r="B7976" s="47" t="s">
        <v>1003</v>
      </c>
      <c r="C7976" s="48" t="s">
        <v>10941</v>
      </c>
      <c r="D7976" s="48" t="s">
        <v>1135</v>
      </c>
      <c r="E7976" s="26" t="s">
        <v>11224</v>
      </c>
      <c r="F7976" s="26" t="s">
        <v>11224</v>
      </c>
      <c r="G7976" s="26" t="s">
        <v>11224</v>
      </c>
      <c r="H7976" s="26" t="s">
        <v>11224</v>
      </c>
      <c r="I7976" s="26" t="s">
        <v>11224</v>
      </c>
      <c r="J7976" s="26" t="s">
        <v>11224</v>
      </c>
      <c r="K7976" s="28" t="s">
        <v>11225</v>
      </c>
      <c r="L7976" s="28" t="s">
        <v>11225</v>
      </c>
      <c r="M7976" s="28" t="s">
        <v>11225</v>
      </c>
      <c r="N7976" s="28" t="s">
        <v>11225</v>
      </c>
      <c r="O7976" s="28" t="s">
        <v>11225</v>
      </c>
      <c r="P7976" s="28" t="s">
        <v>11225</v>
      </c>
      <c r="Q7976" s="28" t="s">
        <v>11225</v>
      </c>
      <c r="R7976" s="28" t="s">
        <v>11225</v>
      </c>
      <c r="S7976" s="28" t="s">
        <v>11225</v>
      </c>
      <c r="T7976" s="28" t="s">
        <v>11225</v>
      </c>
      <c r="U7976" s="53" t="s">
        <v>11225</v>
      </c>
    </row>
    <row r="7977" spans="1:21" outlineLevel="3" x14ac:dyDescent="0.25">
      <c r="A7977" s="47" t="s">
        <v>11054</v>
      </c>
      <c r="B7977" s="47" t="s">
        <v>1003</v>
      </c>
      <c r="C7977" s="48" t="s">
        <v>10941</v>
      </c>
      <c r="D7977" s="48" t="s">
        <v>1136</v>
      </c>
      <c r="E7977" s="26">
        <v>4396551.33</v>
      </c>
      <c r="F7977" s="26">
        <v>4071226.63</v>
      </c>
      <c r="G7977" s="26">
        <v>4019516.64</v>
      </c>
      <c r="H7977" s="26">
        <v>4085063.3999999994</v>
      </c>
      <c r="I7977" s="26">
        <v>4216602.7</v>
      </c>
      <c r="J7977" s="26">
        <v>4222332.3899999997</v>
      </c>
      <c r="K7977" s="28">
        <v>4344609.9399999995</v>
      </c>
      <c r="L7977" s="28">
        <v>4492335.53</v>
      </c>
      <c r="M7977" s="28">
        <v>4702168.7299999995</v>
      </c>
      <c r="N7977" s="28">
        <v>4727888.5100000007</v>
      </c>
      <c r="O7977" s="28">
        <v>4372710.0200000005</v>
      </c>
      <c r="P7977" s="28">
        <v>4505942.91</v>
      </c>
      <c r="Q7977" s="28">
        <v>4539521.8600000003</v>
      </c>
      <c r="R7977" s="28">
        <v>4793447.1400000006</v>
      </c>
      <c r="S7977" s="28">
        <v>4723814.1000000006</v>
      </c>
      <c r="T7977" s="28">
        <v>4779234.29</v>
      </c>
      <c r="U7977" s="53">
        <v>4775788.9100000011</v>
      </c>
    </row>
    <row r="7978" spans="1:21" outlineLevel="3" x14ac:dyDescent="0.25">
      <c r="A7978" s="47" t="s">
        <v>11054</v>
      </c>
      <c r="B7978" s="47" t="s">
        <v>1003</v>
      </c>
      <c r="C7978" s="48" t="s">
        <v>10941</v>
      </c>
      <c r="D7978" s="48" t="s">
        <v>1137</v>
      </c>
      <c r="E7978" s="26">
        <v>1115549.18</v>
      </c>
      <c r="F7978" s="26">
        <v>1124034.8500000001</v>
      </c>
      <c r="G7978" s="26">
        <v>1061390.4300000002</v>
      </c>
      <c r="H7978" s="26">
        <v>1024225.5599999998</v>
      </c>
      <c r="I7978" s="26">
        <v>1046595.0700000001</v>
      </c>
      <c r="J7978" s="26">
        <v>1298621.6900000002</v>
      </c>
      <c r="K7978" s="28">
        <v>1340343.0100000002</v>
      </c>
      <c r="L7978" s="28">
        <v>1472099.91</v>
      </c>
      <c r="M7978" s="28">
        <v>1602290.8600000003</v>
      </c>
      <c r="N7978" s="28">
        <v>1541864.5199999998</v>
      </c>
      <c r="O7978" s="28">
        <v>1466911.4900000002</v>
      </c>
      <c r="P7978" s="28">
        <v>1642735.7899999998</v>
      </c>
      <c r="Q7978" s="28">
        <v>1664189.77</v>
      </c>
      <c r="R7978" s="28">
        <v>1788299.72</v>
      </c>
      <c r="S7978" s="28">
        <v>1758922.25</v>
      </c>
      <c r="T7978" s="28">
        <v>1655215.4300000002</v>
      </c>
      <c r="U7978" s="53">
        <v>1715993.9599999997</v>
      </c>
    </row>
    <row r="7979" spans="1:21" outlineLevel="3" x14ac:dyDescent="0.25">
      <c r="A7979" s="47" t="s">
        <v>11054</v>
      </c>
      <c r="B7979" s="47" t="s">
        <v>1003</v>
      </c>
      <c r="C7979" s="48" t="s">
        <v>10941</v>
      </c>
      <c r="D7979" s="48" t="s">
        <v>1138</v>
      </c>
      <c r="E7979" s="26">
        <v>2459127.14</v>
      </c>
      <c r="F7979" s="26">
        <v>2443061.19</v>
      </c>
      <c r="G7979" s="26">
        <v>2353790.79</v>
      </c>
      <c r="H7979" s="26">
        <v>2326185.1599999997</v>
      </c>
      <c r="I7979" s="26">
        <v>2408815.8199999998</v>
      </c>
      <c r="J7979" s="26">
        <v>2376328.89</v>
      </c>
      <c r="K7979" s="28">
        <v>2471864.8299999996</v>
      </c>
      <c r="L7979" s="28">
        <v>2497481.39</v>
      </c>
      <c r="M7979" s="28">
        <v>2473049.9300000002</v>
      </c>
      <c r="N7979" s="28">
        <v>2604441.7799999998</v>
      </c>
      <c r="O7979" s="28">
        <v>2571677.8699999996</v>
      </c>
      <c r="P7979" s="28">
        <v>2603219.1500000004</v>
      </c>
      <c r="Q7979" s="28">
        <v>2558732.1300000004</v>
      </c>
      <c r="R7979" s="28">
        <v>2649664.9600000004</v>
      </c>
      <c r="S7979" s="28">
        <v>2823171.5900000003</v>
      </c>
      <c r="T7979" s="28">
        <v>3008855.79</v>
      </c>
      <c r="U7979" s="53">
        <v>3029672.1799999997</v>
      </c>
    </row>
    <row r="7980" spans="1:21" outlineLevel="3" x14ac:dyDescent="0.25">
      <c r="A7980" s="47" t="s">
        <v>11054</v>
      </c>
      <c r="B7980" s="47" t="s">
        <v>1003</v>
      </c>
      <c r="C7980" s="48" t="s">
        <v>10941</v>
      </c>
      <c r="D7980" s="48" t="s">
        <v>1139</v>
      </c>
      <c r="E7980" s="26" t="s">
        <v>11224</v>
      </c>
      <c r="F7980" s="26" t="s">
        <v>11224</v>
      </c>
      <c r="G7980" s="26" t="s">
        <v>11224</v>
      </c>
      <c r="H7980" s="26" t="s">
        <v>11224</v>
      </c>
      <c r="I7980" s="26" t="s">
        <v>11224</v>
      </c>
      <c r="J7980" s="26" t="s">
        <v>11224</v>
      </c>
      <c r="K7980" s="28" t="s">
        <v>11225</v>
      </c>
      <c r="L7980" s="28">
        <v>0</v>
      </c>
      <c r="M7980" s="28" t="s">
        <v>11225</v>
      </c>
      <c r="N7980" s="28">
        <v>0</v>
      </c>
      <c r="O7980" s="28" t="s">
        <v>11225</v>
      </c>
      <c r="P7980" s="28" t="s">
        <v>11225</v>
      </c>
      <c r="Q7980" s="28" t="s">
        <v>11225</v>
      </c>
      <c r="R7980" s="28" t="s">
        <v>11225</v>
      </c>
      <c r="S7980" s="28" t="s">
        <v>11225</v>
      </c>
      <c r="T7980" s="28" t="s">
        <v>11225</v>
      </c>
      <c r="U7980" s="53" t="s">
        <v>11225</v>
      </c>
    </row>
    <row r="7981" spans="1:21" outlineLevel="3" x14ac:dyDescent="0.25">
      <c r="A7981" s="47" t="s">
        <v>11054</v>
      </c>
      <c r="B7981" s="47" t="s">
        <v>1003</v>
      </c>
      <c r="C7981" s="48" t="s">
        <v>10941</v>
      </c>
      <c r="D7981" s="48" t="s">
        <v>1140</v>
      </c>
      <c r="E7981" s="26">
        <v>4967282.5</v>
      </c>
      <c r="F7981" s="26">
        <v>4540270.8899999997</v>
      </c>
      <c r="G7981" s="26">
        <v>4799080.75</v>
      </c>
      <c r="H7981" s="26">
        <v>4834535.8099999996</v>
      </c>
      <c r="I7981" s="26">
        <v>4674573.8100000005</v>
      </c>
      <c r="J7981" s="26">
        <v>4628762.16</v>
      </c>
      <c r="K7981" s="28">
        <v>4483406.43</v>
      </c>
      <c r="L7981" s="28">
        <v>4594088.1100000003</v>
      </c>
      <c r="M7981" s="28">
        <v>4527413.05</v>
      </c>
      <c r="N7981" s="28">
        <v>4669107.04</v>
      </c>
      <c r="O7981" s="28">
        <v>4286547.3600000013</v>
      </c>
      <c r="P7981" s="28">
        <v>4583196.3499999996</v>
      </c>
      <c r="Q7981" s="28">
        <v>4589323.5999999996</v>
      </c>
      <c r="R7981" s="28">
        <v>4525585.9400000004</v>
      </c>
      <c r="S7981" s="28">
        <v>4594023.2</v>
      </c>
      <c r="T7981" s="28">
        <v>4799388.67</v>
      </c>
      <c r="U7981" s="53">
        <v>4918459.62</v>
      </c>
    </row>
    <row r="7982" spans="1:21" outlineLevel="3" x14ac:dyDescent="0.25">
      <c r="A7982" s="47" t="s">
        <v>11054</v>
      </c>
      <c r="B7982" s="47" t="s">
        <v>1003</v>
      </c>
      <c r="C7982" s="48" t="s">
        <v>10941</v>
      </c>
      <c r="D7982" s="48" t="s">
        <v>1141</v>
      </c>
      <c r="E7982" s="26">
        <v>6501715.6800000006</v>
      </c>
      <c r="F7982" s="26">
        <v>5941342.6099999994</v>
      </c>
      <c r="G7982" s="26">
        <v>6338649.0800000001</v>
      </c>
      <c r="H7982" s="26">
        <v>6204677.1400000006</v>
      </c>
      <c r="I7982" s="26">
        <v>6312074.3899999997</v>
      </c>
      <c r="J7982" s="26">
        <v>6220865.29</v>
      </c>
      <c r="K7982" s="28">
        <v>6156131</v>
      </c>
      <c r="L7982" s="28">
        <v>6203624.2300000004</v>
      </c>
      <c r="M7982" s="28">
        <v>6073351.5700000003</v>
      </c>
      <c r="N7982" s="28">
        <v>6213431.9199999999</v>
      </c>
      <c r="O7982" s="28">
        <v>5830876.2999999998</v>
      </c>
      <c r="P7982" s="28">
        <v>5837594.2000000002</v>
      </c>
      <c r="Q7982" s="28">
        <v>6025158.9699999997</v>
      </c>
      <c r="R7982" s="28">
        <v>6048759.2800000003</v>
      </c>
      <c r="S7982" s="28">
        <v>6142878.2199999997</v>
      </c>
      <c r="T7982" s="28">
        <v>6406998.7999999998</v>
      </c>
      <c r="U7982" s="53">
        <v>6357186.2599999988</v>
      </c>
    </row>
    <row r="7983" spans="1:21" outlineLevel="3" x14ac:dyDescent="0.25">
      <c r="A7983" s="47" t="s">
        <v>11054</v>
      </c>
      <c r="B7983" s="47" t="s">
        <v>1003</v>
      </c>
      <c r="C7983" s="48" t="s">
        <v>10941</v>
      </c>
      <c r="D7983" s="48" t="s">
        <v>1142</v>
      </c>
      <c r="E7983" s="26">
        <v>5656346.8500000006</v>
      </c>
      <c r="F7983" s="26">
        <v>4862640.32</v>
      </c>
      <c r="G7983" s="26">
        <v>5123665.1100000003</v>
      </c>
      <c r="H7983" s="26">
        <v>5479932.9899999993</v>
      </c>
      <c r="I7983" s="26">
        <v>5316119.5199999996</v>
      </c>
      <c r="J7983" s="26">
        <v>5550099.79</v>
      </c>
      <c r="K7983" s="28">
        <v>5478812.3899999997</v>
      </c>
      <c r="L7983" s="28">
        <v>5582378.1600000011</v>
      </c>
      <c r="M7983" s="28">
        <v>5717209.7400000002</v>
      </c>
      <c r="N7983" s="28">
        <v>5780231.2799999993</v>
      </c>
      <c r="O7983" s="28">
        <v>5034800.1800000006</v>
      </c>
      <c r="P7983" s="28">
        <v>5107167.6099999994</v>
      </c>
      <c r="Q7983" s="28">
        <v>5070070.2</v>
      </c>
      <c r="R7983" s="28">
        <v>5168903.07</v>
      </c>
      <c r="S7983" s="28">
        <v>5068671.629999999</v>
      </c>
      <c r="T7983" s="28">
        <v>5279629.78</v>
      </c>
      <c r="U7983" s="53">
        <v>5151385.0600000005</v>
      </c>
    </row>
    <row r="7984" spans="1:21" outlineLevel="3" x14ac:dyDescent="0.25">
      <c r="A7984" s="47" t="s">
        <v>11054</v>
      </c>
      <c r="B7984" s="47" t="s">
        <v>1003</v>
      </c>
      <c r="C7984" s="48" t="s">
        <v>10941</v>
      </c>
      <c r="D7984" s="48" t="s">
        <v>1143</v>
      </c>
      <c r="E7984" s="26">
        <v>4092569.15</v>
      </c>
      <c r="F7984" s="26">
        <v>3626094.1100000003</v>
      </c>
      <c r="G7984" s="26">
        <v>3975966.7599999993</v>
      </c>
      <c r="H7984" s="26">
        <v>4032960.1</v>
      </c>
      <c r="I7984" s="26">
        <v>3904031.4999999995</v>
      </c>
      <c r="J7984" s="26">
        <v>3928096.8599999994</v>
      </c>
      <c r="K7984" s="28">
        <v>3906160.08</v>
      </c>
      <c r="L7984" s="28">
        <v>3953198.21</v>
      </c>
      <c r="M7984" s="28">
        <v>3938083.4600000004</v>
      </c>
      <c r="N7984" s="28">
        <v>3872532.3699999996</v>
      </c>
      <c r="O7984" s="28">
        <v>3321080.5599999991</v>
      </c>
      <c r="P7984" s="28">
        <v>3357709.5599999996</v>
      </c>
      <c r="Q7984" s="28">
        <v>3356874.4200000004</v>
      </c>
      <c r="R7984" s="28">
        <v>3459729.94</v>
      </c>
      <c r="S7984" s="28">
        <v>3438866.2300000004</v>
      </c>
      <c r="T7984" s="28">
        <v>3449227.0400000005</v>
      </c>
      <c r="U7984" s="53">
        <v>3305849.7899999996</v>
      </c>
    </row>
    <row r="7985" spans="1:21" outlineLevel="3" x14ac:dyDescent="0.25">
      <c r="A7985" s="47" t="s">
        <v>11054</v>
      </c>
      <c r="B7985" s="47" t="s">
        <v>1003</v>
      </c>
      <c r="C7985" s="48" t="s">
        <v>10941</v>
      </c>
      <c r="D7985" s="48" t="s">
        <v>1144</v>
      </c>
      <c r="E7985" s="26">
        <v>3139670.2</v>
      </c>
      <c r="F7985" s="26">
        <v>3397319.3400000003</v>
      </c>
      <c r="G7985" s="26">
        <v>3224517.8</v>
      </c>
      <c r="H7985" s="26">
        <v>2897102.62</v>
      </c>
      <c r="I7985" s="26">
        <v>2874234.31</v>
      </c>
      <c r="J7985" s="26">
        <v>3053884.13</v>
      </c>
      <c r="K7985" s="28">
        <v>2978478.13</v>
      </c>
      <c r="L7985" s="28">
        <v>2846452.06</v>
      </c>
      <c r="M7985" s="28">
        <v>2883100.3299999996</v>
      </c>
      <c r="N7985" s="28">
        <v>3128745.71</v>
      </c>
      <c r="O7985" s="28">
        <v>3140184.4499999997</v>
      </c>
      <c r="P7985" s="28">
        <v>3251098.7699999996</v>
      </c>
      <c r="Q7985" s="28">
        <v>3299221.9000000004</v>
      </c>
      <c r="R7985" s="28">
        <v>3185226.89</v>
      </c>
      <c r="S7985" s="28">
        <v>3181080.2299999995</v>
      </c>
      <c r="T7985" s="28">
        <v>3326233.51</v>
      </c>
      <c r="U7985" s="53">
        <v>3361216.8800000004</v>
      </c>
    </row>
    <row r="7986" spans="1:21" outlineLevel="3" x14ac:dyDescent="0.25">
      <c r="A7986" s="47" t="s">
        <v>11054</v>
      </c>
      <c r="B7986" s="47" t="s">
        <v>1003</v>
      </c>
      <c r="C7986" s="48" t="s">
        <v>10941</v>
      </c>
      <c r="D7986" s="48" t="s">
        <v>1145</v>
      </c>
      <c r="E7986" s="26">
        <v>3330699.12</v>
      </c>
      <c r="F7986" s="26">
        <v>3225327.4899999998</v>
      </c>
      <c r="G7986" s="26">
        <v>3015272.08</v>
      </c>
      <c r="H7986" s="26">
        <v>2877323.9999999995</v>
      </c>
      <c r="I7986" s="26">
        <v>2986350.5600000005</v>
      </c>
      <c r="J7986" s="26">
        <v>2927130.8</v>
      </c>
      <c r="K7986" s="28">
        <v>3064646.12</v>
      </c>
      <c r="L7986" s="28">
        <v>3414447.8000000003</v>
      </c>
      <c r="M7986" s="28">
        <v>3551368.0700000003</v>
      </c>
      <c r="N7986" s="28">
        <v>3564549.3700000006</v>
      </c>
      <c r="O7986" s="28">
        <v>3522979.7299999995</v>
      </c>
      <c r="P7986" s="28">
        <v>3536962.9499999997</v>
      </c>
      <c r="Q7986" s="28">
        <v>3354450.3200000008</v>
      </c>
      <c r="R7986" s="28">
        <v>3487760.71</v>
      </c>
      <c r="S7986" s="28">
        <v>3626887.2399999998</v>
      </c>
      <c r="T7986" s="28">
        <v>3647160.8499999996</v>
      </c>
      <c r="U7986" s="53">
        <v>3665244.95</v>
      </c>
    </row>
    <row r="7987" spans="1:21" outlineLevel="3" x14ac:dyDescent="0.25">
      <c r="A7987" s="47" t="s">
        <v>11054</v>
      </c>
      <c r="B7987" s="47" t="s">
        <v>1003</v>
      </c>
      <c r="C7987" s="48" t="s">
        <v>10941</v>
      </c>
      <c r="D7987" s="48" t="s">
        <v>1146</v>
      </c>
      <c r="E7987" s="26">
        <v>3329070.94</v>
      </c>
      <c r="F7987" s="26">
        <v>3185680.22</v>
      </c>
      <c r="G7987" s="26">
        <v>3186183.9999999995</v>
      </c>
      <c r="H7987" s="26">
        <v>3194021.61</v>
      </c>
      <c r="I7987" s="26">
        <v>3029027.9699999997</v>
      </c>
      <c r="J7987" s="26">
        <v>3094582.0500000003</v>
      </c>
      <c r="K7987" s="28">
        <v>3186617.83</v>
      </c>
      <c r="L7987" s="28">
        <v>3309846.1999999997</v>
      </c>
      <c r="M7987" s="28">
        <v>3472789.1700000004</v>
      </c>
      <c r="N7987" s="28">
        <v>3550201.4699999997</v>
      </c>
      <c r="O7987" s="28">
        <v>3667365.9399999995</v>
      </c>
      <c r="P7987" s="28">
        <v>3693187.77</v>
      </c>
      <c r="Q7987" s="28">
        <v>3800334.75</v>
      </c>
      <c r="R7987" s="28">
        <v>3819455.4000000004</v>
      </c>
      <c r="S7987" s="28">
        <v>3631030.33</v>
      </c>
      <c r="T7987" s="28">
        <v>3856880.5</v>
      </c>
      <c r="U7987" s="53">
        <v>3663053.6999999997</v>
      </c>
    </row>
    <row r="7988" spans="1:21" outlineLevel="3" x14ac:dyDescent="0.25">
      <c r="A7988" s="47" t="s">
        <v>11054</v>
      </c>
      <c r="B7988" s="47" t="s">
        <v>1003</v>
      </c>
      <c r="C7988" s="48" t="s">
        <v>10941</v>
      </c>
      <c r="D7988" s="48" t="s">
        <v>1147</v>
      </c>
      <c r="E7988" s="26" t="s">
        <v>11224</v>
      </c>
      <c r="F7988" s="26" t="s">
        <v>11224</v>
      </c>
      <c r="G7988" s="26" t="s">
        <v>11224</v>
      </c>
      <c r="H7988" s="26" t="s">
        <v>11224</v>
      </c>
      <c r="I7988" s="26" t="s">
        <v>11224</v>
      </c>
      <c r="J7988" s="26" t="s">
        <v>11224</v>
      </c>
      <c r="K7988" s="28" t="s">
        <v>11225</v>
      </c>
      <c r="L7988" s="28" t="s">
        <v>11225</v>
      </c>
      <c r="M7988" s="28" t="s">
        <v>11225</v>
      </c>
      <c r="N7988" s="28" t="s">
        <v>11225</v>
      </c>
      <c r="O7988" s="28" t="s">
        <v>11225</v>
      </c>
      <c r="P7988" s="28" t="s">
        <v>11225</v>
      </c>
      <c r="Q7988" s="28" t="s">
        <v>11225</v>
      </c>
      <c r="R7988" s="28" t="s">
        <v>11225</v>
      </c>
      <c r="S7988" s="28" t="s">
        <v>11225</v>
      </c>
      <c r="T7988" s="28" t="s">
        <v>11225</v>
      </c>
      <c r="U7988" s="53" t="s">
        <v>11225</v>
      </c>
    </row>
    <row r="7989" spans="1:21" outlineLevel="3" x14ac:dyDescent="0.25">
      <c r="A7989" s="47" t="s">
        <v>11054</v>
      </c>
      <c r="B7989" s="47" t="s">
        <v>1003</v>
      </c>
      <c r="C7989" s="48" t="s">
        <v>10941</v>
      </c>
      <c r="D7989" s="48" t="s">
        <v>1148</v>
      </c>
      <c r="E7989" s="26">
        <v>6684761.4400000004</v>
      </c>
      <c r="F7989" s="26">
        <v>6546572.6399999987</v>
      </c>
      <c r="G7989" s="26">
        <v>6414381.6600000001</v>
      </c>
      <c r="H7989" s="26">
        <v>6343962.8499999996</v>
      </c>
      <c r="I7989" s="26">
        <v>6462309.3300000001</v>
      </c>
      <c r="J7989" s="26">
        <v>6445228.9100000001</v>
      </c>
      <c r="K7989" s="28">
        <v>6456448.5099999998</v>
      </c>
      <c r="L7989" s="28">
        <v>6429242.1899999995</v>
      </c>
      <c r="M7989" s="28">
        <v>6762213.25</v>
      </c>
      <c r="N7989" s="28">
        <v>6556141.9500000002</v>
      </c>
      <c r="O7989" s="28">
        <v>6270636.3799999999</v>
      </c>
      <c r="P7989" s="28">
        <v>6217785.0300000003</v>
      </c>
      <c r="Q7989" s="28">
        <v>6371982.8899999997</v>
      </c>
      <c r="R7989" s="28">
        <v>6707736.5699999994</v>
      </c>
      <c r="S7989" s="28">
        <v>6545802.1499999994</v>
      </c>
      <c r="T7989" s="28">
        <v>6543361.6900000013</v>
      </c>
      <c r="U7989" s="53">
        <v>6332505.9399999995</v>
      </c>
    </row>
    <row r="7990" spans="1:21" outlineLevel="3" x14ac:dyDescent="0.25">
      <c r="A7990" s="47" t="s">
        <v>11054</v>
      </c>
      <c r="B7990" s="47" t="s">
        <v>1003</v>
      </c>
      <c r="C7990" s="48" t="s">
        <v>10941</v>
      </c>
      <c r="D7990" s="48" t="s">
        <v>1149</v>
      </c>
      <c r="E7990" s="26">
        <v>3001984.6999999997</v>
      </c>
      <c r="F7990" s="26">
        <v>2700793.7</v>
      </c>
      <c r="G7990" s="26">
        <v>2900486.56</v>
      </c>
      <c r="H7990" s="26">
        <v>3021720.78</v>
      </c>
      <c r="I7990" s="26">
        <v>2877432.56</v>
      </c>
      <c r="J7990" s="26">
        <v>2856772.35</v>
      </c>
      <c r="K7990" s="28">
        <v>2963501.4899999998</v>
      </c>
      <c r="L7990" s="28">
        <v>2946362.1999999997</v>
      </c>
      <c r="M7990" s="28">
        <v>2927430.8899999997</v>
      </c>
      <c r="N7990" s="28">
        <v>3023158.09</v>
      </c>
      <c r="O7990" s="28">
        <v>3018320.5100000002</v>
      </c>
      <c r="P7990" s="28">
        <v>3024498.3700000006</v>
      </c>
      <c r="Q7990" s="28">
        <v>3234226.4499999997</v>
      </c>
      <c r="R7990" s="28">
        <v>3261616.18</v>
      </c>
      <c r="S7990" s="28">
        <v>3195589.6199999996</v>
      </c>
      <c r="T7990" s="28">
        <v>3345005.83</v>
      </c>
      <c r="U7990" s="53">
        <v>3270046.5400000005</v>
      </c>
    </row>
    <row r="7991" spans="1:21" outlineLevel="3" x14ac:dyDescent="0.25">
      <c r="A7991" s="47" t="s">
        <v>11054</v>
      </c>
      <c r="B7991" s="47" t="s">
        <v>1003</v>
      </c>
      <c r="C7991" s="48" t="s">
        <v>10941</v>
      </c>
      <c r="D7991" s="48" t="s">
        <v>1150</v>
      </c>
      <c r="E7991" s="26">
        <v>6329515.7800000003</v>
      </c>
      <c r="F7991" s="26">
        <v>5705978.1999999993</v>
      </c>
      <c r="G7991" s="26">
        <v>6262006.46</v>
      </c>
      <c r="H7991" s="26">
        <v>6253000.8200000003</v>
      </c>
      <c r="I7991" s="26">
        <v>6245587.9699999997</v>
      </c>
      <c r="J7991" s="26">
        <v>6242657.9199999999</v>
      </c>
      <c r="K7991" s="28">
        <v>6424322.0500000007</v>
      </c>
      <c r="L7991" s="28">
        <v>6543951.9899999993</v>
      </c>
      <c r="M7991" s="28">
        <v>6663909.9300000016</v>
      </c>
      <c r="N7991" s="28">
        <v>6764076.3099999996</v>
      </c>
      <c r="O7991" s="28">
        <v>6133916.4799999995</v>
      </c>
      <c r="P7991" s="28">
        <v>6141695.4099999992</v>
      </c>
      <c r="Q7991" s="28">
        <v>6483404.0100000007</v>
      </c>
      <c r="R7991" s="28">
        <v>6743256.2599999998</v>
      </c>
      <c r="S7991" s="28">
        <v>6697575.5199999996</v>
      </c>
      <c r="T7991" s="28">
        <v>6498765.2400000002</v>
      </c>
      <c r="U7991" s="53">
        <v>6364093.0999999987</v>
      </c>
    </row>
    <row r="7992" spans="1:21" outlineLevel="3" x14ac:dyDescent="0.25">
      <c r="A7992" s="47" t="s">
        <v>11054</v>
      </c>
      <c r="B7992" s="47" t="s">
        <v>1003</v>
      </c>
      <c r="C7992" s="48" t="s">
        <v>10941</v>
      </c>
      <c r="D7992" s="48" t="s">
        <v>1151</v>
      </c>
      <c r="E7992" s="26">
        <v>919266.91999999993</v>
      </c>
      <c r="F7992" s="26">
        <v>1283117.1599999999</v>
      </c>
      <c r="G7992" s="26">
        <v>1140554.54</v>
      </c>
      <c r="H7992" s="26">
        <v>1229401.4500000002</v>
      </c>
      <c r="I7992" s="26">
        <v>1313829.6399999999</v>
      </c>
      <c r="J7992" s="26">
        <v>1244814.8799999999</v>
      </c>
      <c r="K7992" s="28">
        <v>1254765.32</v>
      </c>
      <c r="L7992" s="28">
        <v>1273259.3799999999</v>
      </c>
      <c r="M7992" s="28">
        <v>1322764.55</v>
      </c>
      <c r="N7992" s="28">
        <v>1528858.4500000002</v>
      </c>
      <c r="O7992" s="28">
        <v>1476784.2399999998</v>
      </c>
      <c r="P7992" s="28">
        <v>1496398.2399999998</v>
      </c>
      <c r="Q7992" s="28">
        <v>1538055.2600000002</v>
      </c>
      <c r="R7992" s="28">
        <v>1488952.7300000002</v>
      </c>
      <c r="S7992" s="28">
        <v>1479477.1900000002</v>
      </c>
      <c r="T7992" s="28">
        <v>1512914.56</v>
      </c>
      <c r="U7992" s="53">
        <v>1531142.3</v>
      </c>
    </row>
    <row r="7993" spans="1:21" outlineLevel="3" x14ac:dyDescent="0.25">
      <c r="A7993" s="47" t="s">
        <v>11054</v>
      </c>
      <c r="B7993" s="47" t="s">
        <v>1003</v>
      </c>
      <c r="C7993" s="48" t="s">
        <v>10941</v>
      </c>
      <c r="D7993" s="48" t="s">
        <v>1152</v>
      </c>
      <c r="E7993" s="26">
        <v>2683482.35</v>
      </c>
      <c r="F7993" s="26">
        <v>2630946.04</v>
      </c>
      <c r="G7993" s="26">
        <v>2565515.3199999998</v>
      </c>
      <c r="H7993" s="26">
        <v>2484141.1800000002</v>
      </c>
      <c r="I7993" s="26">
        <v>2302975.38</v>
      </c>
      <c r="J7993" s="26">
        <v>2452642.4899999998</v>
      </c>
      <c r="K7993" s="28">
        <v>2379042.0599999996</v>
      </c>
      <c r="L7993" s="28">
        <v>2446858.21</v>
      </c>
      <c r="M7993" s="28">
        <v>3031224.1999999997</v>
      </c>
      <c r="N7993" s="28">
        <v>2487726.6599999997</v>
      </c>
      <c r="O7993" s="28">
        <v>2456329.5499999998</v>
      </c>
      <c r="P7993" s="28">
        <v>2502288.0099999998</v>
      </c>
      <c r="Q7993" s="28">
        <v>2653302.73</v>
      </c>
      <c r="R7993" s="28">
        <v>2605708.29</v>
      </c>
      <c r="S7993" s="28">
        <v>2669909.63</v>
      </c>
      <c r="T7993" s="28">
        <v>2552068.41</v>
      </c>
      <c r="U7993" s="53">
        <v>2279361.65</v>
      </c>
    </row>
    <row r="7994" spans="1:21" outlineLevel="3" x14ac:dyDescent="0.25">
      <c r="A7994" s="47" t="s">
        <v>11054</v>
      </c>
      <c r="B7994" s="47" t="s">
        <v>1003</v>
      </c>
      <c r="C7994" s="48" t="s">
        <v>10941</v>
      </c>
      <c r="D7994" s="48" t="s">
        <v>1153</v>
      </c>
      <c r="E7994" s="26">
        <v>2745461.43</v>
      </c>
      <c r="F7994" s="26">
        <v>2505200.2999999998</v>
      </c>
      <c r="G7994" s="26">
        <v>2523324.73</v>
      </c>
      <c r="H7994" s="26">
        <v>2457361.31</v>
      </c>
      <c r="I7994" s="26">
        <v>2512459.2600000002</v>
      </c>
      <c r="J7994" s="26">
        <v>2734959.55</v>
      </c>
      <c r="K7994" s="28">
        <v>2767351.4099999997</v>
      </c>
      <c r="L7994" s="28">
        <v>3058763.5599999996</v>
      </c>
      <c r="M7994" s="28">
        <v>2876618.9499999997</v>
      </c>
      <c r="N7994" s="28">
        <v>3416771.4</v>
      </c>
      <c r="O7994" s="28">
        <v>3400594.5700000003</v>
      </c>
      <c r="P7994" s="28">
        <v>3605465.0900000003</v>
      </c>
      <c r="Q7994" s="28">
        <v>3864794.3900000006</v>
      </c>
      <c r="R7994" s="28">
        <v>3864371.7</v>
      </c>
      <c r="S7994" s="28">
        <v>4000271.9699999997</v>
      </c>
      <c r="T7994" s="28">
        <v>4188111.2500000005</v>
      </c>
      <c r="U7994" s="53">
        <v>4008194.03</v>
      </c>
    </row>
    <row r="7995" spans="1:21" outlineLevel="3" x14ac:dyDescent="0.25">
      <c r="A7995" s="47" t="s">
        <v>11054</v>
      </c>
      <c r="B7995" s="47" t="s">
        <v>1003</v>
      </c>
      <c r="C7995" s="48" t="s">
        <v>10941</v>
      </c>
      <c r="D7995" s="48" t="s">
        <v>1154</v>
      </c>
      <c r="E7995" s="26">
        <v>3617991.77</v>
      </c>
      <c r="F7995" s="26">
        <v>3603642.88</v>
      </c>
      <c r="G7995" s="26">
        <v>3376166.79</v>
      </c>
      <c r="H7995" s="26">
        <v>3520017.4100000006</v>
      </c>
      <c r="I7995" s="26">
        <v>3533151.89</v>
      </c>
      <c r="J7995" s="26">
        <v>3407325.32</v>
      </c>
      <c r="K7995" s="28">
        <v>3554032.6300000004</v>
      </c>
      <c r="L7995" s="28">
        <v>3666343.95</v>
      </c>
      <c r="M7995" s="28">
        <v>3825679.61</v>
      </c>
      <c r="N7995" s="28">
        <v>3744169.65</v>
      </c>
      <c r="O7995" s="28">
        <v>3654138.0100000002</v>
      </c>
      <c r="P7995" s="28">
        <v>3658952.18</v>
      </c>
      <c r="Q7995" s="28">
        <v>3864888.6399999997</v>
      </c>
      <c r="R7995" s="28">
        <v>4002694.5300000003</v>
      </c>
      <c r="S7995" s="28">
        <v>3698481.96</v>
      </c>
      <c r="T7995" s="28">
        <v>3840810.3699999996</v>
      </c>
      <c r="U7995" s="53">
        <v>3651413</v>
      </c>
    </row>
    <row r="7996" spans="1:21" outlineLevel="3" x14ac:dyDescent="0.25">
      <c r="A7996" s="47" t="s">
        <v>11054</v>
      </c>
      <c r="B7996" s="47" t="s">
        <v>1003</v>
      </c>
      <c r="C7996" s="48" t="s">
        <v>10941</v>
      </c>
      <c r="D7996" s="48" t="s">
        <v>1155</v>
      </c>
      <c r="E7996" s="26" t="s">
        <v>11224</v>
      </c>
      <c r="F7996" s="26" t="s">
        <v>11224</v>
      </c>
      <c r="G7996" s="26" t="s">
        <v>11224</v>
      </c>
      <c r="H7996" s="26" t="s">
        <v>11224</v>
      </c>
      <c r="I7996" s="26" t="s">
        <v>11224</v>
      </c>
      <c r="J7996" s="26" t="s">
        <v>11224</v>
      </c>
      <c r="K7996" s="28" t="s">
        <v>11225</v>
      </c>
      <c r="L7996" s="28" t="s">
        <v>11225</v>
      </c>
      <c r="M7996" s="28" t="s">
        <v>11225</v>
      </c>
      <c r="N7996" s="28" t="s">
        <v>11225</v>
      </c>
      <c r="O7996" s="28" t="s">
        <v>11225</v>
      </c>
      <c r="P7996" s="28" t="s">
        <v>11225</v>
      </c>
      <c r="Q7996" s="28" t="s">
        <v>11225</v>
      </c>
      <c r="R7996" s="28" t="s">
        <v>11225</v>
      </c>
      <c r="S7996" s="28" t="s">
        <v>11225</v>
      </c>
      <c r="T7996" s="28" t="s">
        <v>11225</v>
      </c>
      <c r="U7996" s="53" t="s">
        <v>11225</v>
      </c>
    </row>
    <row r="7997" spans="1:21" outlineLevel="3" x14ac:dyDescent="0.25">
      <c r="A7997" s="47" t="s">
        <v>11054</v>
      </c>
      <c r="B7997" s="47" t="s">
        <v>1003</v>
      </c>
      <c r="C7997" s="48" t="s">
        <v>10941</v>
      </c>
      <c r="D7997" s="48" t="s">
        <v>1156</v>
      </c>
      <c r="E7997" s="26" t="s">
        <v>11224</v>
      </c>
      <c r="F7997" s="26" t="s">
        <v>11224</v>
      </c>
      <c r="G7997" s="26" t="s">
        <v>11224</v>
      </c>
      <c r="H7997" s="26" t="s">
        <v>11224</v>
      </c>
      <c r="I7997" s="26" t="s">
        <v>11224</v>
      </c>
      <c r="J7997" s="26" t="s">
        <v>11224</v>
      </c>
      <c r="K7997" s="28" t="s">
        <v>11225</v>
      </c>
      <c r="L7997" s="28" t="s">
        <v>11225</v>
      </c>
      <c r="M7997" s="28" t="s">
        <v>11225</v>
      </c>
      <c r="N7997" s="28" t="s">
        <v>11225</v>
      </c>
      <c r="O7997" s="28" t="s">
        <v>11225</v>
      </c>
      <c r="P7997" s="28" t="s">
        <v>11225</v>
      </c>
      <c r="Q7997" s="28" t="s">
        <v>11225</v>
      </c>
      <c r="R7997" s="28" t="s">
        <v>11225</v>
      </c>
      <c r="S7997" s="28" t="s">
        <v>11225</v>
      </c>
      <c r="T7997" s="28" t="s">
        <v>11225</v>
      </c>
      <c r="U7997" s="53" t="s">
        <v>11225</v>
      </c>
    </row>
    <row r="7998" spans="1:21" outlineLevel="3" x14ac:dyDescent="0.25">
      <c r="A7998" s="47" t="s">
        <v>11054</v>
      </c>
      <c r="B7998" s="47" t="s">
        <v>1003</v>
      </c>
      <c r="C7998" s="48" t="s">
        <v>10941</v>
      </c>
      <c r="D7998" s="48" t="s">
        <v>1157</v>
      </c>
      <c r="E7998" s="26">
        <v>2731515.24</v>
      </c>
      <c r="F7998" s="26">
        <v>2784255.0600000005</v>
      </c>
      <c r="G7998" s="26">
        <v>2649423.94</v>
      </c>
      <c r="H7998" s="26">
        <v>2454697.0100000002</v>
      </c>
      <c r="I7998" s="26">
        <v>2727020.1599999997</v>
      </c>
      <c r="J7998" s="26">
        <v>2702876.89</v>
      </c>
      <c r="K7998" s="28">
        <v>2693722.75</v>
      </c>
      <c r="L7998" s="28">
        <v>3049319.0600000005</v>
      </c>
      <c r="M7998" s="28">
        <v>3440420.47</v>
      </c>
      <c r="N7998" s="28">
        <v>3562683.37</v>
      </c>
      <c r="O7998" s="28">
        <v>3642835.84</v>
      </c>
      <c r="P7998" s="28">
        <v>3792039.0899999989</v>
      </c>
      <c r="Q7998" s="28">
        <v>3870828.9</v>
      </c>
      <c r="R7998" s="28">
        <v>3777059.0100000007</v>
      </c>
      <c r="S7998" s="28">
        <v>3673348.76</v>
      </c>
      <c r="T7998" s="28">
        <v>3823210.18</v>
      </c>
      <c r="U7998" s="53">
        <v>3553755.7500000005</v>
      </c>
    </row>
    <row r="7999" spans="1:21" outlineLevel="3" x14ac:dyDescent="0.25">
      <c r="A7999" s="47" t="s">
        <v>11054</v>
      </c>
      <c r="B7999" s="47" t="s">
        <v>1003</v>
      </c>
      <c r="C7999" s="48" t="s">
        <v>10941</v>
      </c>
      <c r="D7999" s="48" t="s">
        <v>1158</v>
      </c>
      <c r="E7999" s="26">
        <v>2865257.42</v>
      </c>
      <c r="F7999" s="26">
        <v>2606165.9300000002</v>
      </c>
      <c r="G7999" s="26">
        <v>2861645.17</v>
      </c>
      <c r="H7999" s="26">
        <v>2960006.6900000004</v>
      </c>
      <c r="I7999" s="26">
        <v>3080617.1900000004</v>
      </c>
      <c r="J7999" s="26">
        <v>3080654.57</v>
      </c>
      <c r="K7999" s="28">
        <v>3217377.9499999997</v>
      </c>
      <c r="L7999" s="28">
        <v>3211944.7499999995</v>
      </c>
      <c r="M7999" s="28">
        <v>2971481.63</v>
      </c>
      <c r="N7999" s="28">
        <v>3092802.5999999996</v>
      </c>
      <c r="O7999" s="28">
        <v>2933167.41</v>
      </c>
      <c r="P7999" s="28">
        <v>2964916.63</v>
      </c>
      <c r="Q7999" s="28">
        <v>3172004.15</v>
      </c>
      <c r="R7999" s="28">
        <v>3271513.4200000004</v>
      </c>
      <c r="S7999" s="28">
        <v>3140986.63</v>
      </c>
      <c r="T7999" s="28">
        <v>3265502.47</v>
      </c>
      <c r="U7999" s="53">
        <v>3300418.59</v>
      </c>
    </row>
    <row r="8000" spans="1:21" outlineLevel="3" x14ac:dyDescent="0.25">
      <c r="A8000" s="47" t="s">
        <v>11054</v>
      </c>
      <c r="B8000" s="47" t="s">
        <v>1003</v>
      </c>
      <c r="C8000" s="48" t="s">
        <v>10941</v>
      </c>
      <c r="D8000" s="48" t="s">
        <v>1159</v>
      </c>
      <c r="E8000" s="26">
        <v>2666216.29</v>
      </c>
      <c r="F8000" s="26">
        <v>2552943.1999999997</v>
      </c>
      <c r="G8000" s="26">
        <v>2469310.79</v>
      </c>
      <c r="H8000" s="26">
        <v>2435846.0699999998</v>
      </c>
      <c r="I8000" s="26">
        <v>2491182.0699999998</v>
      </c>
      <c r="J8000" s="26">
        <v>2620917.5099999998</v>
      </c>
      <c r="K8000" s="28">
        <v>2875962.4399999995</v>
      </c>
      <c r="L8000" s="28">
        <v>2852852.12</v>
      </c>
      <c r="M8000" s="28">
        <v>3022081.6300000004</v>
      </c>
      <c r="N8000" s="28">
        <v>2942422.8299999996</v>
      </c>
      <c r="O8000" s="28">
        <v>2707572.5</v>
      </c>
      <c r="P8000" s="28">
        <v>2786273.5799999996</v>
      </c>
      <c r="Q8000" s="28">
        <v>2847180.52</v>
      </c>
      <c r="R8000" s="28">
        <v>2850489.5399999996</v>
      </c>
      <c r="S8000" s="28">
        <v>3058403.72</v>
      </c>
      <c r="T8000" s="28">
        <v>3218275.14</v>
      </c>
      <c r="U8000" s="53">
        <v>3272683.9299999997</v>
      </c>
    </row>
    <row r="8001" spans="1:21" outlineLevel="3" x14ac:dyDescent="0.25">
      <c r="A8001" s="47" t="s">
        <v>11054</v>
      </c>
      <c r="B8001" s="47" t="s">
        <v>1003</v>
      </c>
      <c r="C8001" s="48" t="s">
        <v>10941</v>
      </c>
      <c r="D8001" s="48" t="s">
        <v>1160</v>
      </c>
      <c r="E8001" s="26">
        <v>2795292.53</v>
      </c>
      <c r="F8001" s="26">
        <v>2726212.67</v>
      </c>
      <c r="G8001" s="26">
        <v>2758760.1399999997</v>
      </c>
      <c r="H8001" s="26">
        <v>2669509.5499999998</v>
      </c>
      <c r="I8001" s="26">
        <v>2816828.72</v>
      </c>
      <c r="J8001" s="26">
        <v>3002355.4</v>
      </c>
      <c r="K8001" s="28">
        <v>2927904.3800000004</v>
      </c>
      <c r="L8001" s="28">
        <v>3151230.39</v>
      </c>
      <c r="M8001" s="28">
        <v>3107658.9599999995</v>
      </c>
      <c r="N8001" s="28">
        <v>3075274.27</v>
      </c>
      <c r="O8001" s="28">
        <v>2966374.2800000003</v>
      </c>
      <c r="P8001" s="28">
        <v>3109893.78</v>
      </c>
      <c r="Q8001" s="28">
        <v>2951818.5299999993</v>
      </c>
      <c r="R8001" s="28">
        <v>2839657.95</v>
      </c>
      <c r="S8001" s="28">
        <v>2908260.6500000004</v>
      </c>
      <c r="T8001" s="28">
        <v>3036959.0300000003</v>
      </c>
      <c r="U8001" s="53">
        <v>3085063.16</v>
      </c>
    </row>
    <row r="8002" spans="1:21" outlineLevel="3" x14ac:dyDescent="0.25">
      <c r="A8002" s="47" t="s">
        <v>11054</v>
      </c>
      <c r="B8002" s="47" t="s">
        <v>1003</v>
      </c>
      <c r="C8002" s="48" t="s">
        <v>10941</v>
      </c>
      <c r="D8002" s="48" t="s">
        <v>1161</v>
      </c>
      <c r="E8002" s="26" t="s">
        <v>11224</v>
      </c>
      <c r="F8002" s="26" t="s">
        <v>11224</v>
      </c>
      <c r="G8002" s="26" t="s">
        <v>11224</v>
      </c>
      <c r="H8002" s="26" t="s">
        <v>11224</v>
      </c>
      <c r="I8002" s="26" t="s">
        <v>11224</v>
      </c>
      <c r="J8002" s="26" t="s">
        <v>11224</v>
      </c>
      <c r="K8002" s="28" t="s">
        <v>11225</v>
      </c>
      <c r="L8002" s="28" t="s">
        <v>11225</v>
      </c>
      <c r="M8002" s="28" t="s">
        <v>11225</v>
      </c>
      <c r="N8002" s="28" t="s">
        <v>11225</v>
      </c>
      <c r="O8002" s="28" t="s">
        <v>11225</v>
      </c>
      <c r="P8002" s="28" t="s">
        <v>11225</v>
      </c>
      <c r="Q8002" s="28" t="s">
        <v>11225</v>
      </c>
      <c r="R8002" s="28" t="s">
        <v>11225</v>
      </c>
      <c r="S8002" s="28" t="s">
        <v>11225</v>
      </c>
      <c r="T8002" s="28" t="s">
        <v>11225</v>
      </c>
      <c r="U8002" s="53" t="s">
        <v>11225</v>
      </c>
    </row>
    <row r="8003" spans="1:21" outlineLevel="3" x14ac:dyDescent="0.25">
      <c r="A8003" s="47" t="s">
        <v>11054</v>
      </c>
      <c r="B8003" s="47" t="s">
        <v>1003</v>
      </c>
      <c r="C8003" s="48" t="s">
        <v>10941</v>
      </c>
      <c r="D8003" s="48" t="s">
        <v>1162</v>
      </c>
      <c r="E8003" s="26" t="s">
        <v>11224</v>
      </c>
      <c r="F8003" s="26" t="s">
        <v>11224</v>
      </c>
      <c r="G8003" s="26" t="s">
        <v>11224</v>
      </c>
      <c r="H8003" s="26" t="s">
        <v>11224</v>
      </c>
      <c r="I8003" s="26" t="s">
        <v>11224</v>
      </c>
      <c r="J8003" s="26" t="s">
        <v>11224</v>
      </c>
      <c r="K8003" s="28" t="s">
        <v>11225</v>
      </c>
      <c r="L8003" s="28" t="s">
        <v>11225</v>
      </c>
      <c r="M8003" s="28" t="s">
        <v>11225</v>
      </c>
      <c r="N8003" s="28" t="s">
        <v>11225</v>
      </c>
      <c r="O8003" s="28" t="s">
        <v>11225</v>
      </c>
      <c r="P8003" s="28" t="s">
        <v>11225</v>
      </c>
      <c r="Q8003" s="28" t="s">
        <v>11225</v>
      </c>
      <c r="R8003" s="28" t="s">
        <v>11225</v>
      </c>
      <c r="S8003" s="28" t="s">
        <v>11225</v>
      </c>
      <c r="T8003" s="28" t="s">
        <v>11225</v>
      </c>
      <c r="U8003" s="53" t="s">
        <v>11225</v>
      </c>
    </row>
    <row r="8004" spans="1:21" outlineLevel="3" x14ac:dyDescent="0.25">
      <c r="A8004" s="47" t="s">
        <v>11054</v>
      </c>
      <c r="B8004" s="47" t="s">
        <v>1003</v>
      </c>
      <c r="C8004" s="48" t="s">
        <v>10941</v>
      </c>
      <c r="D8004" s="48" t="s">
        <v>1163</v>
      </c>
      <c r="E8004" s="26" t="s">
        <v>11224</v>
      </c>
      <c r="F8004" s="26" t="s">
        <v>11224</v>
      </c>
      <c r="G8004" s="26" t="s">
        <v>11224</v>
      </c>
      <c r="H8004" s="26" t="s">
        <v>11224</v>
      </c>
      <c r="I8004" s="26" t="s">
        <v>11224</v>
      </c>
      <c r="J8004" s="26" t="s">
        <v>11224</v>
      </c>
      <c r="K8004" s="28" t="s">
        <v>11225</v>
      </c>
      <c r="L8004" s="28" t="s">
        <v>11225</v>
      </c>
      <c r="M8004" s="28" t="s">
        <v>11225</v>
      </c>
      <c r="N8004" s="28" t="s">
        <v>11225</v>
      </c>
      <c r="O8004" s="28" t="s">
        <v>11225</v>
      </c>
      <c r="P8004" s="28" t="s">
        <v>11225</v>
      </c>
      <c r="Q8004" s="28" t="s">
        <v>11225</v>
      </c>
      <c r="R8004" s="28" t="s">
        <v>11225</v>
      </c>
      <c r="S8004" s="28" t="s">
        <v>11225</v>
      </c>
      <c r="T8004" s="28" t="s">
        <v>11225</v>
      </c>
      <c r="U8004" s="53" t="s">
        <v>11225</v>
      </c>
    </row>
    <row r="8005" spans="1:21" outlineLevel="3" x14ac:dyDescent="0.25">
      <c r="A8005" s="47" t="s">
        <v>11054</v>
      </c>
      <c r="B8005" s="47" t="s">
        <v>1003</v>
      </c>
      <c r="C8005" s="48" t="s">
        <v>10941</v>
      </c>
      <c r="D8005" s="48" t="s">
        <v>1164</v>
      </c>
      <c r="E8005" s="26" t="s">
        <v>11224</v>
      </c>
      <c r="F8005" s="26" t="s">
        <v>11224</v>
      </c>
      <c r="G8005" s="26" t="s">
        <v>11224</v>
      </c>
      <c r="H8005" s="26" t="s">
        <v>11224</v>
      </c>
      <c r="I8005" s="26" t="s">
        <v>11224</v>
      </c>
      <c r="J8005" s="26" t="s">
        <v>11224</v>
      </c>
      <c r="K8005" s="28">
        <v>0</v>
      </c>
      <c r="L8005" s="28">
        <v>0</v>
      </c>
      <c r="M8005" s="28">
        <v>0</v>
      </c>
      <c r="N8005" s="28">
        <v>0</v>
      </c>
      <c r="O8005" s="28">
        <v>0</v>
      </c>
      <c r="P8005" s="28">
        <v>0</v>
      </c>
      <c r="Q8005" s="28">
        <v>0</v>
      </c>
      <c r="R8005" s="28" t="s">
        <v>11225</v>
      </c>
      <c r="S8005" s="28" t="s">
        <v>11225</v>
      </c>
      <c r="T8005" s="28" t="s">
        <v>11225</v>
      </c>
      <c r="U8005" s="53" t="s">
        <v>11225</v>
      </c>
    </row>
    <row r="8006" spans="1:21" outlineLevel="3" x14ac:dyDescent="0.25">
      <c r="A8006" s="47" t="s">
        <v>11054</v>
      </c>
      <c r="B8006" s="47" t="s">
        <v>1003</v>
      </c>
      <c r="C8006" s="48" t="s">
        <v>10941</v>
      </c>
      <c r="D8006" s="48" t="s">
        <v>1165</v>
      </c>
      <c r="E8006" s="26" t="s">
        <v>11224</v>
      </c>
      <c r="F8006" s="26" t="s">
        <v>11224</v>
      </c>
      <c r="G8006" s="26" t="s">
        <v>11224</v>
      </c>
      <c r="H8006" s="26" t="s">
        <v>11224</v>
      </c>
      <c r="I8006" s="26" t="s">
        <v>11224</v>
      </c>
      <c r="J8006" s="26" t="s">
        <v>11224</v>
      </c>
      <c r="K8006" s="28">
        <v>0</v>
      </c>
      <c r="L8006" s="28">
        <v>0</v>
      </c>
      <c r="M8006" s="28">
        <v>0</v>
      </c>
      <c r="N8006" s="28">
        <v>0</v>
      </c>
      <c r="O8006" s="28" t="s">
        <v>11225</v>
      </c>
      <c r="P8006" s="28" t="s">
        <v>11225</v>
      </c>
      <c r="Q8006" s="28" t="s">
        <v>11225</v>
      </c>
      <c r="R8006" s="28" t="s">
        <v>11225</v>
      </c>
      <c r="S8006" s="28" t="s">
        <v>11225</v>
      </c>
      <c r="T8006" s="28" t="s">
        <v>11225</v>
      </c>
      <c r="U8006" s="53" t="s">
        <v>11225</v>
      </c>
    </row>
    <row r="8007" spans="1:21" outlineLevel="3" x14ac:dyDescent="0.25">
      <c r="A8007" s="47" t="s">
        <v>11054</v>
      </c>
      <c r="B8007" s="47" t="s">
        <v>1003</v>
      </c>
      <c r="C8007" s="48" t="s">
        <v>10941</v>
      </c>
      <c r="D8007" s="48" t="s">
        <v>1166</v>
      </c>
      <c r="E8007" s="26" t="s">
        <v>11224</v>
      </c>
      <c r="F8007" s="26" t="s">
        <v>11224</v>
      </c>
      <c r="G8007" s="26" t="s">
        <v>11224</v>
      </c>
      <c r="H8007" s="26" t="s">
        <v>11224</v>
      </c>
      <c r="I8007" s="26" t="s">
        <v>11224</v>
      </c>
      <c r="J8007" s="26" t="s">
        <v>11224</v>
      </c>
      <c r="K8007" s="28" t="s">
        <v>11225</v>
      </c>
      <c r="L8007" s="28" t="s">
        <v>11225</v>
      </c>
      <c r="M8007" s="28" t="s">
        <v>11225</v>
      </c>
      <c r="N8007" s="28" t="s">
        <v>11225</v>
      </c>
      <c r="O8007" s="28" t="s">
        <v>11225</v>
      </c>
      <c r="P8007" s="28" t="s">
        <v>11225</v>
      </c>
      <c r="Q8007" s="28" t="s">
        <v>11225</v>
      </c>
      <c r="R8007" s="28" t="s">
        <v>11225</v>
      </c>
      <c r="S8007" s="28" t="s">
        <v>11225</v>
      </c>
      <c r="T8007" s="28" t="s">
        <v>11225</v>
      </c>
      <c r="U8007" s="53" t="s">
        <v>11225</v>
      </c>
    </row>
    <row r="8008" spans="1:21" outlineLevel="3" x14ac:dyDescent="0.25">
      <c r="A8008" s="47" t="s">
        <v>11054</v>
      </c>
      <c r="B8008" s="47" t="s">
        <v>1003</v>
      </c>
      <c r="C8008" s="48" t="s">
        <v>10941</v>
      </c>
      <c r="D8008" s="48" t="s">
        <v>1167</v>
      </c>
      <c r="E8008" s="26" t="s">
        <v>11224</v>
      </c>
      <c r="F8008" s="26" t="s">
        <v>11224</v>
      </c>
      <c r="G8008" s="26" t="s">
        <v>11224</v>
      </c>
      <c r="H8008" s="26" t="s">
        <v>11224</v>
      </c>
      <c r="I8008" s="26" t="s">
        <v>11224</v>
      </c>
      <c r="J8008" s="26" t="s">
        <v>11224</v>
      </c>
      <c r="K8008" s="28">
        <v>0</v>
      </c>
      <c r="L8008" s="28">
        <v>0</v>
      </c>
      <c r="M8008" s="28">
        <v>0</v>
      </c>
      <c r="N8008" s="28">
        <v>0</v>
      </c>
      <c r="O8008" s="28" t="s">
        <v>11225</v>
      </c>
      <c r="P8008" s="28" t="s">
        <v>11225</v>
      </c>
      <c r="Q8008" s="28" t="s">
        <v>11225</v>
      </c>
      <c r="R8008" s="28" t="s">
        <v>11225</v>
      </c>
      <c r="S8008" s="28" t="s">
        <v>11225</v>
      </c>
      <c r="T8008" s="28" t="s">
        <v>11225</v>
      </c>
      <c r="U8008" s="53" t="s">
        <v>11225</v>
      </c>
    </row>
    <row r="8009" spans="1:21" outlineLevel="3" x14ac:dyDescent="0.25">
      <c r="A8009" s="47" t="s">
        <v>11054</v>
      </c>
      <c r="B8009" s="47" t="s">
        <v>1003</v>
      </c>
      <c r="C8009" s="48" t="s">
        <v>10941</v>
      </c>
      <c r="D8009" s="48" t="s">
        <v>11074</v>
      </c>
      <c r="E8009" s="26">
        <v>3524409.8500000006</v>
      </c>
      <c r="F8009" s="26">
        <v>2870378.23</v>
      </c>
      <c r="G8009" s="26">
        <v>2661529.5900000026</v>
      </c>
      <c r="H8009" s="26">
        <v>2108824.39</v>
      </c>
      <c r="I8009" s="26">
        <v>3300455.9800000018</v>
      </c>
      <c r="J8009" s="26">
        <v>3220798.33</v>
      </c>
      <c r="K8009" s="28">
        <v>3331704.5500000007</v>
      </c>
      <c r="L8009" s="28">
        <v>3353975.9000000013</v>
      </c>
      <c r="M8009" s="28">
        <v>3393244.3600000003</v>
      </c>
      <c r="N8009" s="28">
        <v>3272096.74</v>
      </c>
      <c r="O8009" s="28">
        <v>3176173.9100000011</v>
      </c>
      <c r="P8009" s="28">
        <v>3113840.4400000013</v>
      </c>
      <c r="Q8009" s="28">
        <v>3458741.13</v>
      </c>
      <c r="R8009" s="28">
        <v>3079350.8599999994</v>
      </c>
      <c r="S8009" s="28">
        <v>2802492.8499999996</v>
      </c>
      <c r="T8009" s="28">
        <v>2985727.54</v>
      </c>
      <c r="U8009" s="53">
        <v>3805931.3900000006</v>
      </c>
    </row>
    <row r="8010" spans="1:21" outlineLevel="2" x14ac:dyDescent="0.25">
      <c r="A8010" s="47"/>
      <c r="B8010" s="47" t="s">
        <v>1003</v>
      </c>
      <c r="C8010" s="48" t="s">
        <v>10941</v>
      </c>
      <c r="D8010" s="48" t="s">
        <v>11318</v>
      </c>
      <c r="E8010" s="26">
        <v>423021901.07999986</v>
      </c>
      <c r="F8010" s="26">
        <v>434165955.41000026</v>
      </c>
      <c r="G8010" s="26">
        <v>414136337.48000008</v>
      </c>
      <c r="H8010" s="26">
        <v>415005838.8900001</v>
      </c>
      <c r="I8010" s="26">
        <v>422685821.00000018</v>
      </c>
      <c r="J8010" s="26">
        <v>430140324.41000015</v>
      </c>
      <c r="K8010" s="28">
        <v>435267102.11000007</v>
      </c>
      <c r="L8010" s="28">
        <v>450818930.87999976</v>
      </c>
      <c r="M8010" s="28">
        <v>459402691.74000013</v>
      </c>
      <c r="N8010" s="28">
        <v>467390358.75999987</v>
      </c>
      <c r="O8010" s="28">
        <v>472136847.59000015</v>
      </c>
      <c r="P8010" s="28">
        <v>482449114.83000004</v>
      </c>
      <c r="Q8010" s="28">
        <v>494955973.71999991</v>
      </c>
      <c r="R8010" s="28">
        <v>504462647.47000003</v>
      </c>
      <c r="S8010" s="28">
        <v>502619102.60000002</v>
      </c>
      <c r="T8010" s="28">
        <v>512341428.8300001</v>
      </c>
      <c r="U8010" s="53">
        <v>506980057.90000004</v>
      </c>
    </row>
    <row r="8011" spans="1:21" outlineLevel="3" x14ac:dyDescent="0.25">
      <c r="A8011" s="47" t="s">
        <v>11054</v>
      </c>
      <c r="B8011" s="47" t="s">
        <v>2615</v>
      </c>
      <c r="C8011" s="48" t="s">
        <v>10958</v>
      </c>
      <c r="D8011" s="48" t="s">
        <v>2614</v>
      </c>
      <c r="E8011" s="26">
        <v>2303922.2999999998</v>
      </c>
      <c r="F8011" s="26">
        <v>2421421.0999999996</v>
      </c>
      <c r="G8011" s="26">
        <v>2240137.3499999996</v>
      </c>
      <c r="H8011" s="26">
        <v>2346238.9</v>
      </c>
      <c r="I8011" s="26">
        <v>2403169.77</v>
      </c>
      <c r="J8011" s="26">
        <v>2472457.94</v>
      </c>
      <c r="K8011" s="28">
        <v>2446496.33</v>
      </c>
      <c r="L8011" s="28">
        <v>2395299.09</v>
      </c>
      <c r="M8011" s="28">
        <v>2401121.9</v>
      </c>
      <c r="N8011" s="28">
        <v>2465785.1199999996</v>
      </c>
      <c r="O8011" s="28">
        <v>2570625.5000000005</v>
      </c>
      <c r="P8011" s="28">
        <v>2661341.3400000008</v>
      </c>
      <c r="Q8011" s="28">
        <v>2648145.7799999998</v>
      </c>
      <c r="R8011" s="28">
        <v>2749193.54</v>
      </c>
      <c r="S8011" s="28">
        <v>2724772.2</v>
      </c>
      <c r="T8011" s="28">
        <v>2773171.05</v>
      </c>
      <c r="U8011" s="53">
        <v>2784534.2199999997</v>
      </c>
    </row>
    <row r="8012" spans="1:21" outlineLevel="3" x14ac:dyDescent="0.25">
      <c r="A8012" s="47" t="s">
        <v>11054</v>
      </c>
      <c r="B8012" s="47" t="s">
        <v>2615</v>
      </c>
      <c r="C8012" s="48" t="s">
        <v>10958</v>
      </c>
      <c r="D8012" s="48" t="s">
        <v>2616</v>
      </c>
      <c r="E8012" s="26">
        <v>4606869.17</v>
      </c>
      <c r="F8012" s="26">
        <v>4910388.9300000006</v>
      </c>
      <c r="G8012" s="26">
        <v>4802587.29</v>
      </c>
      <c r="H8012" s="26">
        <v>4862981.84</v>
      </c>
      <c r="I8012" s="26">
        <v>4902392.0200000005</v>
      </c>
      <c r="J8012" s="26">
        <v>5053744.8600000003</v>
      </c>
      <c r="K8012" s="28">
        <v>5111448.4899999993</v>
      </c>
      <c r="L8012" s="28">
        <v>5421056.3399999999</v>
      </c>
      <c r="M8012" s="28">
        <v>5308389.49</v>
      </c>
      <c r="N8012" s="28">
        <v>5474555.0299999993</v>
      </c>
      <c r="O8012" s="28">
        <v>5417548.8300000001</v>
      </c>
      <c r="P8012" s="28">
        <v>5459566.1399999997</v>
      </c>
      <c r="Q8012" s="28">
        <v>5623800.0800000001</v>
      </c>
      <c r="R8012" s="28">
        <v>5654310.5699999994</v>
      </c>
      <c r="S8012" s="28">
        <v>5559118.9399999985</v>
      </c>
      <c r="T8012" s="28">
        <v>5636869.8499999996</v>
      </c>
      <c r="U8012" s="53">
        <v>5474470.6699999999</v>
      </c>
    </row>
    <row r="8013" spans="1:21" outlineLevel="3" x14ac:dyDescent="0.25">
      <c r="A8013" s="47" t="s">
        <v>11054</v>
      </c>
      <c r="B8013" s="47" t="s">
        <v>2615</v>
      </c>
      <c r="C8013" s="48" t="s">
        <v>10958</v>
      </c>
      <c r="D8013" s="48" t="s">
        <v>2617</v>
      </c>
      <c r="E8013" s="26">
        <v>952219.3600000001</v>
      </c>
      <c r="F8013" s="26">
        <v>1011801.51</v>
      </c>
      <c r="G8013" s="26">
        <v>966668.36999999988</v>
      </c>
      <c r="H8013" s="26">
        <v>1090644.43</v>
      </c>
      <c r="I8013" s="26">
        <v>1247162.68</v>
      </c>
      <c r="J8013" s="26">
        <v>1243527.24</v>
      </c>
      <c r="K8013" s="28">
        <v>1216492.24</v>
      </c>
      <c r="L8013" s="28">
        <v>1277142.2000000002</v>
      </c>
      <c r="M8013" s="28">
        <v>1396679.0099999998</v>
      </c>
      <c r="N8013" s="28">
        <v>1327794.2999999998</v>
      </c>
      <c r="O8013" s="28">
        <v>1462756.16</v>
      </c>
      <c r="P8013" s="28">
        <v>1499804.6099999999</v>
      </c>
      <c r="Q8013" s="28">
        <v>1545391.68</v>
      </c>
      <c r="R8013" s="28">
        <v>1516741.6600000001</v>
      </c>
      <c r="S8013" s="28">
        <v>1618220.5199999998</v>
      </c>
      <c r="T8013" s="28">
        <v>1827741.38</v>
      </c>
      <c r="U8013" s="53">
        <v>1812741.4</v>
      </c>
    </row>
    <row r="8014" spans="1:21" outlineLevel="3" x14ac:dyDescent="0.25">
      <c r="A8014" s="47" t="s">
        <v>11054</v>
      </c>
      <c r="B8014" s="47" t="s">
        <v>2615</v>
      </c>
      <c r="C8014" s="48" t="s">
        <v>10958</v>
      </c>
      <c r="D8014" s="48" t="s">
        <v>2618</v>
      </c>
      <c r="E8014" s="26" t="s">
        <v>11224</v>
      </c>
      <c r="F8014" s="26" t="s">
        <v>11224</v>
      </c>
      <c r="G8014" s="26" t="s">
        <v>11224</v>
      </c>
      <c r="H8014" s="26" t="s">
        <v>11224</v>
      </c>
      <c r="I8014" s="26" t="s">
        <v>11224</v>
      </c>
      <c r="J8014" s="26" t="s">
        <v>11224</v>
      </c>
      <c r="K8014" s="28" t="s">
        <v>11225</v>
      </c>
      <c r="L8014" s="28" t="s">
        <v>11225</v>
      </c>
      <c r="M8014" s="28" t="s">
        <v>11225</v>
      </c>
      <c r="N8014" s="28" t="s">
        <v>11225</v>
      </c>
      <c r="O8014" s="28" t="s">
        <v>11225</v>
      </c>
      <c r="P8014" s="28" t="s">
        <v>11225</v>
      </c>
      <c r="Q8014" s="28" t="s">
        <v>11225</v>
      </c>
      <c r="R8014" s="28" t="s">
        <v>11225</v>
      </c>
      <c r="S8014" s="28" t="s">
        <v>11225</v>
      </c>
      <c r="T8014" s="28" t="s">
        <v>11225</v>
      </c>
      <c r="U8014" s="53" t="s">
        <v>11225</v>
      </c>
    </row>
    <row r="8015" spans="1:21" outlineLevel="3" x14ac:dyDescent="0.25">
      <c r="A8015" s="47" t="s">
        <v>11054</v>
      </c>
      <c r="B8015" s="47" t="s">
        <v>2615</v>
      </c>
      <c r="C8015" s="48" t="s">
        <v>10958</v>
      </c>
      <c r="D8015" s="48" t="s">
        <v>2619</v>
      </c>
      <c r="E8015" s="26">
        <v>2192909.36</v>
      </c>
      <c r="F8015" s="26">
        <v>2412126.0499999998</v>
      </c>
      <c r="G8015" s="26">
        <v>2146598.2999999998</v>
      </c>
      <c r="H8015" s="26">
        <v>2336981.11</v>
      </c>
      <c r="I8015" s="26">
        <v>2440767.29</v>
      </c>
      <c r="J8015" s="26">
        <v>2499113.6699999995</v>
      </c>
      <c r="K8015" s="28">
        <v>2627544.9</v>
      </c>
      <c r="L8015" s="28">
        <v>2808676.87</v>
      </c>
      <c r="M8015" s="28">
        <v>2866138.2900000005</v>
      </c>
      <c r="N8015" s="28">
        <v>3100683.0700000003</v>
      </c>
      <c r="O8015" s="28">
        <v>3220636.28</v>
      </c>
      <c r="P8015" s="28">
        <v>3372499.93</v>
      </c>
      <c r="Q8015" s="28">
        <v>3452067.7800000003</v>
      </c>
      <c r="R8015" s="28">
        <v>3463173.2399999998</v>
      </c>
      <c r="S8015" s="28">
        <v>3454869.42</v>
      </c>
      <c r="T8015" s="28">
        <v>3509760.59</v>
      </c>
      <c r="U8015" s="53">
        <v>3508803.83</v>
      </c>
    </row>
    <row r="8016" spans="1:21" outlineLevel="3" x14ac:dyDescent="0.25">
      <c r="A8016" s="47" t="s">
        <v>11054</v>
      </c>
      <c r="B8016" s="47" t="s">
        <v>2615</v>
      </c>
      <c r="C8016" s="48" t="s">
        <v>10958</v>
      </c>
      <c r="D8016" s="48" t="s">
        <v>2620</v>
      </c>
      <c r="E8016" s="26">
        <v>1997614.8099999998</v>
      </c>
      <c r="F8016" s="26">
        <v>2722252.58</v>
      </c>
      <c r="G8016" s="26">
        <v>1867616.9200000002</v>
      </c>
      <c r="H8016" s="26">
        <v>1883745.29</v>
      </c>
      <c r="I8016" s="26">
        <v>2001165.75</v>
      </c>
      <c r="J8016" s="26">
        <v>2186909.87</v>
      </c>
      <c r="K8016" s="28">
        <v>2196089.9300000002</v>
      </c>
      <c r="L8016" s="28">
        <v>2221588.94</v>
      </c>
      <c r="M8016" s="28">
        <v>2226198.83</v>
      </c>
      <c r="N8016" s="28">
        <v>2387843.14</v>
      </c>
      <c r="O8016" s="28">
        <v>2719207.38</v>
      </c>
      <c r="P8016" s="28">
        <v>2837160.4600000009</v>
      </c>
      <c r="Q8016" s="28">
        <v>2902315.88</v>
      </c>
      <c r="R8016" s="28">
        <v>2954321.7199999997</v>
      </c>
      <c r="S8016" s="28">
        <v>2909117.61</v>
      </c>
      <c r="T8016" s="28">
        <v>2921635.0399999996</v>
      </c>
      <c r="U8016" s="53">
        <v>2917523.74</v>
      </c>
    </row>
    <row r="8017" spans="1:21" outlineLevel="3" x14ac:dyDescent="0.25">
      <c r="A8017" s="47" t="s">
        <v>11054</v>
      </c>
      <c r="B8017" s="47" t="s">
        <v>2615</v>
      </c>
      <c r="C8017" s="48" t="s">
        <v>10958</v>
      </c>
      <c r="D8017" s="48" t="s">
        <v>2621</v>
      </c>
      <c r="E8017" s="26" t="s">
        <v>11224</v>
      </c>
      <c r="F8017" s="26" t="s">
        <v>11224</v>
      </c>
      <c r="G8017" s="26" t="s">
        <v>11224</v>
      </c>
      <c r="H8017" s="26" t="s">
        <v>11224</v>
      </c>
      <c r="I8017" s="26" t="s">
        <v>11224</v>
      </c>
      <c r="J8017" s="26" t="s">
        <v>11224</v>
      </c>
      <c r="K8017" s="28" t="s">
        <v>11225</v>
      </c>
      <c r="L8017" s="28" t="s">
        <v>11225</v>
      </c>
      <c r="M8017" s="28" t="s">
        <v>11225</v>
      </c>
      <c r="N8017" s="28" t="s">
        <v>11225</v>
      </c>
      <c r="O8017" s="28" t="s">
        <v>11225</v>
      </c>
      <c r="P8017" s="28" t="s">
        <v>11225</v>
      </c>
      <c r="Q8017" s="28" t="s">
        <v>11225</v>
      </c>
      <c r="R8017" s="28">
        <v>0</v>
      </c>
      <c r="S8017" s="28">
        <v>0</v>
      </c>
      <c r="T8017" s="28">
        <v>0</v>
      </c>
      <c r="U8017" s="53" t="s">
        <v>11225</v>
      </c>
    </row>
    <row r="8018" spans="1:21" outlineLevel="3" x14ac:dyDescent="0.25">
      <c r="A8018" s="47" t="s">
        <v>11054</v>
      </c>
      <c r="B8018" s="47" t="s">
        <v>2615</v>
      </c>
      <c r="C8018" s="48" t="s">
        <v>10958</v>
      </c>
      <c r="D8018" s="48" t="s">
        <v>2622</v>
      </c>
      <c r="E8018" s="26">
        <v>3008890.51</v>
      </c>
      <c r="F8018" s="26">
        <v>3595519.76</v>
      </c>
      <c r="G8018" s="26">
        <v>3126416.79</v>
      </c>
      <c r="H8018" s="26">
        <v>3284076.7099999995</v>
      </c>
      <c r="I8018" s="26">
        <v>3329289.23</v>
      </c>
      <c r="J8018" s="26">
        <v>3415520.5700000003</v>
      </c>
      <c r="K8018" s="28">
        <v>3422112.85</v>
      </c>
      <c r="L8018" s="28">
        <v>3286280.2899999996</v>
      </c>
      <c r="M8018" s="28">
        <v>3446827.2800000003</v>
      </c>
      <c r="N8018" s="28">
        <v>3606899.94</v>
      </c>
      <c r="O8018" s="28">
        <v>4188874.0899999994</v>
      </c>
      <c r="P8018" s="28">
        <v>4242681.04</v>
      </c>
      <c r="Q8018" s="28">
        <v>4321107.33</v>
      </c>
      <c r="R8018" s="28">
        <v>4550719.0999999996</v>
      </c>
      <c r="S8018" s="28">
        <v>4475174.3099999996</v>
      </c>
      <c r="T8018" s="28">
        <v>4558909.3900000006</v>
      </c>
      <c r="U8018" s="53">
        <v>4266654.03</v>
      </c>
    </row>
    <row r="8019" spans="1:21" outlineLevel="3" x14ac:dyDescent="0.25">
      <c r="A8019" s="47" t="s">
        <v>11054</v>
      </c>
      <c r="B8019" s="47" t="s">
        <v>2615</v>
      </c>
      <c r="C8019" s="48" t="s">
        <v>10958</v>
      </c>
      <c r="D8019" s="48" t="s">
        <v>2623</v>
      </c>
      <c r="E8019" s="26" t="s">
        <v>11224</v>
      </c>
      <c r="F8019" s="26" t="s">
        <v>11224</v>
      </c>
      <c r="G8019" s="26" t="s">
        <v>11224</v>
      </c>
      <c r="H8019" s="26" t="s">
        <v>11224</v>
      </c>
      <c r="I8019" s="26" t="s">
        <v>11224</v>
      </c>
      <c r="J8019" s="26" t="s">
        <v>11224</v>
      </c>
      <c r="K8019" s="28" t="s">
        <v>11225</v>
      </c>
      <c r="L8019" s="28" t="s">
        <v>11225</v>
      </c>
      <c r="M8019" s="28" t="s">
        <v>11225</v>
      </c>
      <c r="N8019" s="28" t="s">
        <v>11225</v>
      </c>
      <c r="O8019" s="28" t="s">
        <v>11225</v>
      </c>
      <c r="P8019" s="28" t="s">
        <v>11225</v>
      </c>
      <c r="Q8019" s="28" t="s">
        <v>11225</v>
      </c>
      <c r="R8019" s="28" t="s">
        <v>11225</v>
      </c>
      <c r="S8019" s="28" t="s">
        <v>11225</v>
      </c>
      <c r="T8019" s="28" t="s">
        <v>11225</v>
      </c>
      <c r="U8019" s="53" t="s">
        <v>11225</v>
      </c>
    </row>
    <row r="8020" spans="1:21" outlineLevel="3" x14ac:dyDescent="0.25">
      <c r="A8020" s="47" t="s">
        <v>11054</v>
      </c>
      <c r="B8020" s="47" t="s">
        <v>2615</v>
      </c>
      <c r="C8020" s="48" t="s">
        <v>10958</v>
      </c>
      <c r="D8020" s="48" t="s">
        <v>2624</v>
      </c>
      <c r="E8020" s="26">
        <v>5819711.1100000003</v>
      </c>
      <c r="F8020" s="26">
        <v>6147555.5299999993</v>
      </c>
      <c r="G8020" s="26">
        <v>5988014.6300000008</v>
      </c>
      <c r="H8020" s="26">
        <v>5997218.2200000007</v>
      </c>
      <c r="I8020" s="26">
        <v>5979010.0300000003</v>
      </c>
      <c r="J8020" s="26">
        <v>5974647.3300000001</v>
      </c>
      <c r="K8020" s="28">
        <v>5809990.4500000002</v>
      </c>
      <c r="L8020" s="28">
        <v>5988942.9299999997</v>
      </c>
      <c r="M8020" s="28">
        <v>6278708.8500000006</v>
      </c>
      <c r="N8020" s="28">
        <v>6289320.2200000007</v>
      </c>
      <c r="O8020" s="28">
        <v>6400871.2699999986</v>
      </c>
      <c r="P8020" s="28">
        <v>6717286.9500000002</v>
      </c>
      <c r="Q8020" s="28">
        <v>6805892.0199999996</v>
      </c>
      <c r="R8020" s="28">
        <v>7179394.3399999999</v>
      </c>
      <c r="S8020" s="28">
        <v>7156588.0099999988</v>
      </c>
      <c r="T8020" s="28">
        <v>7090838.6200000001</v>
      </c>
      <c r="U8020" s="53">
        <v>6931730.4000000004</v>
      </c>
    </row>
    <row r="8021" spans="1:21" outlineLevel="3" x14ac:dyDescent="0.25">
      <c r="A8021" s="47" t="s">
        <v>11054</v>
      </c>
      <c r="B8021" s="47" t="s">
        <v>2615</v>
      </c>
      <c r="C8021" s="48" t="s">
        <v>10958</v>
      </c>
      <c r="D8021" s="48" t="s">
        <v>2625</v>
      </c>
      <c r="E8021" s="26">
        <v>4405673.21</v>
      </c>
      <c r="F8021" s="26">
        <v>4542522.01</v>
      </c>
      <c r="G8021" s="26">
        <v>4316431.87</v>
      </c>
      <c r="H8021" s="26">
        <v>4350257.82</v>
      </c>
      <c r="I8021" s="26">
        <v>4640492.2699999996</v>
      </c>
      <c r="J8021" s="26">
        <v>4463414.3199999994</v>
      </c>
      <c r="K8021" s="28">
        <v>4474567.5500000007</v>
      </c>
      <c r="L8021" s="28">
        <v>4706090.51</v>
      </c>
      <c r="M8021" s="28">
        <v>4883778.6399999997</v>
      </c>
      <c r="N8021" s="28">
        <v>4966970.7100000009</v>
      </c>
      <c r="O8021" s="28">
        <v>4822728.1399999997</v>
      </c>
      <c r="P8021" s="28">
        <v>4893563.5199999996</v>
      </c>
      <c r="Q8021" s="28">
        <v>5274203.4799999995</v>
      </c>
      <c r="R8021" s="28">
        <v>5347169.82</v>
      </c>
      <c r="S8021" s="28">
        <v>5412382.2499999991</v>
      </c>
      <c r="T8021" s="28">
        <v>5324789.78</v>
      </c>
      <c r="U8021" s="53">
        <v>5426043.169999999</v>
      </c>
    </row>
    <row r="8022" spans="1:21" outlineLevel="3" x14ac:dyDescent="0.25">
      <c r="A8022" s="47" t="s">
        <v>11054</v>
      </c>
      <c r="B8022" s="47" t="s">
        <v>2615</v>
      </c>
      <c r="C8022" s="48" t="s">
        <v>10958</v>
      </c>
      <c r="D8022" s="48" t="s">
        <v>2626</v>
      </c>
      <c r="E8022" s="26">
        <v>2846656.8</v>
      </c>
      <c r="F8022" s="26">
        <v>2601224.09</v>
      </c>
      <c r="G8022" s="26">
        <v>2714082.39</v>
      </c>
      <c r="H8022" s="26">
        <v>2985161.7000000007</v>
      </c>
      <c r="I8022" s="26">
        <v>3029068.88</v>
      </c>
      <c r="J8022" s="26">
        <v>3132344.18</v>
      </c>
      <c r="K8022" s="28">
        <v>3259693.18</v>
      </c>
      <c r="L8022" s="28">
        <v>3315927.52</v>
      </c>
      <c r="M8022" s="28">
        <v>3427023.33</v>
      </c>
      <c r="N8022" s="28">
        <v>3485453.8400000003</v>
      </c>
      <c r="O8022" s="28">
        <v>3309728.6700000009</v>
      </c>
      <c r="P8022" s="28">
        <v>3364996.4400000004</v>
      </c>
      <c r="Q8022" s="28">
        <v>3456092.3800000004</v>
      </c>
      <c r="R8022" s="28">
        <v>3783316.21</v>
      </c>
      <c r="S8022" s="28">
        <v>3698865.2399999993</v>
      </c>
      <c r="T8022" s="28">
        <v>3431538.13</v>
      </c>
      <c r="U8022" s="53">
        <v>3371395.79</v>
      </c>
    </row>
    <row r="8023" spans="1:21" outlineLevel="3" x14ac:dyDescent="0.25">
      <c r="A8023" s="47" t="s">
        <v>11054</v>
      </c>
      <c r="B8023" s="47" t="s">
        <v>2615</v>
      </c>
      <c r="C8023" s="48" t="s">
        <v>10958</v>
      </c>
      <c r="D8023" s="48" t="s">
        <v>2627</v>
      </c>
      <c r="E8023" s="26">
        <v>1112564.8500000001</v>
      </c>
      <c r="F8023" s="26">
        <v>1308856.8999999999</v>
      </c>
      <c r="G8023" s="26">
        <v>1125483.3499999999</v>
      </c>
      <c r="H8023" s="26">
        <v>1099021.3899999999</v>
      </c>
      <c r="I8023" s="26">
        <v>1063363.96</v>
      </c>
      <c r="J8023" s="26">
        <v>1257431.3900000001</v>
      </c>
      <c r="K8023" s="28">
        <v>1294606.54</v>
      </c>
      <c r="L8023" s="28">
        <v>1410648.0899999999</v>
      </c>
      <c r="M8023" s="28">
        <v>1388331.6400000001</v>
      </c>
      <c r="N8023" s="28">
        <v>1422922.78</v>
      </c>
      <c r="O8023" s="28">
        <v>1553440.5999999999</v>
      </c>
      <c r="P8023" s="28">
        <v>1481710.8199999998</v>
      </c>
      <c r="Q8023" s="28">
        <v>1467597.3399999999</v>
      </c>
      <c r="R8023" s="28">
        <v>1469072.0399999996</v>
      </c>
      <c r="S8023" s="28">
        <v>1503229.2799999998</v>
      </c>
      <c r="T8023" s="28">
        <v>1638612.9</v>
      </c>
      <c r="U8023" s="53">
        <v>1615552.62</v>
      </c>
    </row>
    <row r="8024" spans="1:21" outlineLevel="3" x14ac:dyDescent="0.25">
      <c r="A8024" s="47" t="s">
        <v>11054</v>
      </c>
      <c r="B8024" s="47" t="s">
        <v>2615</v>
      </c>
      <c r="C8024" s="48" t="s">
        <v>10958</v>
      </c>
      <c r="D8024" s="48" t="s">
        <v>2628</v>
      </c>
      <c r="E8024" s="26">
        <v>2238949.9099999997</v>
      </c>
      <c r="F8024" s="26">
        <v>2564275.1</v>
      </c>
      <c r="G8024" s="26">
        <v>2289712.2800000003</v>
      </c>
      <c r="H8024" s="26">
        <v>2212368.2199999997</v>
      </c>
      <c r="I8024" s="26">
        <v>2396313.4500000002</v>
      </c>
      <c r="J8024" s="26">
        <v>2503321.89</v>
      </c>
      <c r="K8024" s="28">
        <v>2507266.2799999998</v>
      </c>
      <c r="L8024" s="28">
        <v>2769105.93</v>
      </c>
      <c r="M8024" s="28">
        <v>2858182.5199999996</v>
      </c>
      <c r="N8024" s="28">
        <v>2934802.7800000003</v>
      </c>
      <c r="O8024" s="28">
        <v>3296109.79</v>
      </c>
      <c r="P8024" s="28">
        <v>3349741.4699999997</v>
      </c>
      <c r="Q8024" s="28">
        <v>3177304.94</v>
      </c>
      <c r="R8024" s="28">
        <v>3405475.6299999994</v>
      </c>
      <c r="S8024" s="28">
        <v>3454883.31</v>
      </c>
      <c r="T8024" s="28">
        <v>3579125.4</v>
      </c>
      <c r="U8024" s="53">
        <v>3590945</v>
      </c>
    </row>
    <row r="8025" spans="1:21" outlineLevel="3" x14ac:dyDescent="0.25">
      <c r="A8025" s="47" t="s">
        <v>11054</v>
      </c>
      <c r="B8025" s="47" t="s">
        <v>2615</v>
      </c>
      <c r="C8025" s="48" t="s">
        <v>10958</v>
      </c>
      <c r="D8025" s="48" t="s">
        <v>2629</v>
      </c>
      <c r="E8025" s="26">
        <v>3646695</v>
      </c>
      <c r="F8025" s="26">
        <v>3959557.17</v>
      </c>
      <c r="G8025" s="26">
        <v>3687905.9899999998</v>
      </c>
      <c r="H8025" s="26">
        <v>3953297.83</v>
      </c>
      <c r="I8025" s="26">
        <v>4075389.6599999997</v>
      </c>
      <c r="J8025" s="26">
        <v>4167669.6599999997</v>
      </c>
      <c r="K8025" s="28">
        <v>4319017.24</v>
      </c>
      <c r="L8025" s="28">
        <v>4296262.2699999996</v>
      </c>
      <c r="M8025" s="28">
        <v>4315342.05</v>
      </c>
      <c r="N8025" s="28">
        <v>4616105.09</v>
      </c>
      <c r="O8025" s="28">
        <v>5027806.7700000005</v>
      </c>
      <c r="P8025" s="28">
        <v>5176179.7199999988</v>
      </c>
      <c r="Q8025" s="28">
        <v>5383181.4500000011</v>
      </c>
      <c r="R8025" s="28">
        <v>5422694.29</v>
      </c>
      <c r="S8025" s="28">
        <v>5509781.0299999993</v>
      </c>
      <c r="T8025" s="28">
        <v>5232465.8100000005</v>
      </c>
      <c r="U8025" s="53">
        <v>5199471.0899999989</v>
      </c>
    </row>
    <row r="8026" spans="1:21" outlineLevel="3" x14ac:dyDescent="0.25">
      <c r="A8026" s="47" t="s">
        <v>11054</v>
      </c>
      <c r="B8026" s="47" t="s">
        <v>2615</v>
      </c>
      <c r="C8026" s="48" t="s">
        <v>10958</v>
      </c>
      <c r="D8026" s="48" t="s">
        <v>2630</v>
      </c>
      <c r="E8026" s="26">
        <v>3146198.2</v>
      </c>
      <c r="F8026" s="26">
        <v>3873368.26</v>
      </c>
      <c r="G8026" s="26">
        <v>3368958.32</v>
      </c>
      <c r="H8026" s="26">
        <v>3462948.12</v>
      </c>
      <c r="I8026" s="26">
        <v>3603489.1</v>
      </c>
      <c r="J8026" s="26">
        <v>3678314.5100000002</v>
      </c>
      <c r="K8026" s="28">
        <v>3768231.8600000003</v>
      </c>
      <c r="L8026" s="28">
        <v>3821634.32</v>
      </c>
      <c r="M8026" s="28">
        <v>3875989.5100000002</v>
      </c>
      <c r="N8026" s="28">
        <v>3865174.0500000003</v>
      </c>
      <c r="O8026" s="28">
        <v>4042799.8600000003</v>
      </c>
      <c r="P8026" s="28">
        <v>4287440.7700000005</v>
      </c>
      <c r="Q8026" s="28">
        <v>4375744.7399999993</v>
      </c>
      <c r="R8026" s="28">
        <v>4556135.53</v>
      </c>
      <c r="S8026" s="28">
        <v>4444018.5299999993</v>
      </c>
      <c r="T8026" s="28">
        <v>4568738.4000000004</v>
      </c>
      <c r="U8026" s="53">
        <v>4689132.66</v>
      </c>
    </row>
    <row r="8027" spans="1:21" outlineLevel="3" x14ac:dyDescent="0.25">
      <c r="A8027" s="47" t="s">
        <v>11054</v>
      </c>
      <c r="B8027" s="47" t="s">
        <v>2615</v>
      </c>
      <c r="C8027" s="48" t="s">
        <v>10958</v>
      </c>
      <c r="D8027" s="48" t="s">
        <v>2631</v>
      </c>
      <c r="E8027" s="26">
        <v>2880370.2600000002</v>
      </c>
      <c r="F8027" s="26">
        <v>3260903.7800000003</v>
      </c>
      <c r="G8027" s="26">
        <v>2736370.3599999994</v>
      </c>
      <c r="H8027" s="26">
        <v>2688784.14</v>
      </c>
      <c r="I8027" s="26">
        <v>2830092.98</v>
      </c>
      <c r="J8027" s="26">
        <v>2978789.3399999994</v>
      </c>
      <c r="K8027" s="28">
        <v>3048416.8400000003</v>
      </c>
      <c r="L8027" s="28">
        <v>3111116.4200000009</v>
      </c>
      <c r="M8027" s="28">
        <v>3101994.48</v>
      </c>
      <c r="N8027" s="28">
        <v>3304363.99</v>
      </c>
      <c r="O8027" s="28">
        <v>3514865.5200000005</v>
      </c>
      <c r="P8027" s="28">
        <v>3536387.72</v>
      </c>
      <c r="Q8027" s="28">
        <v>3844452.1299999994</v>
      </c>
      <c r="R8027" s="28">
        <v>3918345.73</v>
      </c>
      <c r="S8027" s="28">
        <v>3537453.13</v>
      </c>
      <c r="T8027" s="28">
        <v>3980549.65</v>
      </c>
      <c r="U8027" s="53">
        <v>3800637.77</v>
      </c>
    </row>
    <row r="8028" spans="1:21" outlineLevel="3" x14ac:dyDescent="0.25">
      <c r="A8028" s="47" t="s">
        <v>11054</v>
      </c>
      <c r="B8028" s="47" t="s">
        <v>2615</v>
      </c>
      <c r="C8028" s="48" t="s">
        <v>10958</v>
      </c>
      <c r="D8028" s="48" t="s">
        <v>2632</v>
      </c>
      <c r="E8028" s="26">
        <v>4083897.71</v>
      </c>
      <c r="F8028" s="26">
        <v>4319398.09</v>
      </c>
      <c r="G8028" s="26">
        <v>3876460.8599999994</v>
      </c>
      <c r="H8028" s="26">
        <v>4005534.8999999994</v>
      </c>
      <c r="I8028" s="26">
        <v>4123932.2999999993</v>
      </c>
      <c r="J8028" s="26">
        <v>4073099.5300000003</v>
      </c>
      <c r="K8028" s="28">
        <v>3982500.2399999998</v>
      </c>
      <c r="L8028" s="28">
        <v>4244821.7600000007</v>
      </c>
      <c r="M8028" s="28">
        <v>4137200.0300000003</v>
      </c>
      <c r="N8028" s="28">
        <v>4084057.9200000004</v>
      </c>
      <c r="O8028" s="28">
        <v>4295642</v>
      </c>
      <c r="P8028" s="28">
        <v>4283224.54</v>
      </c>
      <c r="Q8028" s="28">
        <v>4441916.7200000007</v>
      </c>
      <c r="R8028" s="28">
        <v>4666612.8600000003</v>
      </c>
      <c r="S8028" s="28">
        <v>4537485.32</v>
      </c>
      <c r="T8028" s="28">
        <v>4700598.1900000013</v>
      </c>
      <c r="U8028" s="53">
        <v>4695229.0699999994</v>
      </c>
    </row>
    <row r="8029" spans="1:21" outlineLevel="3" x14ac:dyDescent="0.25">
      <c r="A8029" s="47" t="s">
        <v>11054</v>
      </c>
      <c r="B8029" s="47" t="s">
        <v>2615</v>
      </c>
      <c r="C8029" s="48" t="s">
        <v>10958</v>
      </c>
      <c r="D8029" s="48" t="s">
        <v>2633</v>
      </c>
      <c r="E8029" s="26">
        <v>3400681.4299999997</v>
      </c>
      <c r="F8029" s="26">
        <v>3828359.8200000003</v>
      </c>
      <c r="G8029" s="26">
        <v>3452549.9700000007</v>
      </c>
      <c r="H8029" s="26">
        <v>3603372.83</v>
      </c>
      <c r="I8029" s="26">
        <v>3606396.16</v>
      </c>
      <c r="J8029" s="26">
        <v>3516529.4400000004</v>
      </c>
      <c r="K8029" s="28">
        <v>3482987.95</v>
      </c>
      <c r="L8029" s="28">
        <v>3543820.4</v>
      </c>
      <c r="M8029" s="28">
        <v>3675528.3499999992</v>
      </c>
      <c r="N8029" s="28">
        <v>3803884.4299999997</v>
      </c>
      <c r="O8029" s="28">
        <v>4152184.2699999991</v>
      </c>
      <c r="P8029" s="28">
        <v>4269698.21</v>
      </c>
      <c r="Q8029" s="28">
        <v>4288512.1100000003</v>
      </c>
      <c r="R8029" s="28">
        <v>4210550.3400000008</v>
      </c>
      <c r="S8029" s="28">
        <v>4321885.6500000004</v>
      </c>
      <c r="T8029" s="28">
        <v>4279677.22</v>
      </c>
      <c r="U8029" s="53">
        <v>4138439.6500000008</v>
      </c>
    </row>
    <row r="8030" spans="1:21" outlineLevel="3" x14ac:dyDescent="0.25">
      <c r="A8030" s="47" t="s">
        <v>11054</v>
      </c>
      <c r="B8030" s="47" t="s">
        <v>2615</v>
      </c>
      <c r="C8030" s="48" t="s">
        <v>10958</v>
      </c>
      <c r="D8030" s="48" t="s">
        <v>2634</v>
      </c>
      <c r="E8030" s="26">
        <v>5737538.46</v>
      </c>
      <c r="F8030" s="26">
        <v>5962270.2599999998</v>
      </c>
      <c r="G8030" s="26">
        <v>5582689.6100000003</v>
      </c>
      <c r="H8030" s="26">
        <v>5658501.2999999989</v>
      </c>
      <c r="I8030" s="26">
        <v>5819098.9399999995</v>
      </c>
      <c r="J8030" s="26">
        <v>5883904.2699999996</v>
      </c>
      <c r="K8030" s="28">
        <v>5888517.7300000004</v>
      </c>
      <c r="L8030" s="28">
        <v>5931228.0700000003</v>
      </c>
      <c r="M8030" s="28">
        <v>5749640.1599999992</v>
      </c>
      <c r="N8030" s="28">
        <v>5738296.709999999</v>
      </c>
      <c r="O8030" s="28">
        <v>5911631.330000001</v>
      </c>
      <c r="P8030" s="28">
        <v>5986616.2799999993</v>
      </c>
      <c r="Q8030" s="28">
        <v>6127960.3400000008</v>
      </c>
      <c r="R8030" s="28">
        <v>6186092.5500000007</v>
      </c>
      <c r="S8030" s="28">
        <v>6229695.6600000001</v>
      </c>
      <c r="T8030" s="28">
        <v>6206635.5699999994</v>
      </c>
      <c r="U8030" s="53">
        <v>6323864.5699999994</v>
      </c>
    </row>
    <row r="8031" spans="1:21" outlineLevel="3" x14ac:dyDescent="0.25">
      <c r="A8031" s="47" t="s">
        <v>11054</v>
      </c>
      <c r="B8031" s="47" t="s">
        <v>2615</v>
      </c>
      <c r="C8031" s="48" t="s">
        <v>10958</v>
      </c>
      <c r="D8031" s="48" t="s">
        <v>2635</v>
      </c>
      <c r="E8031" s="26" t="s">
        <v>11224</v>
      </c>
      <c r="F8031" s="26" t="s">
        <v>11224</v>
      </c>
      <c r="G8031" s="26" t="s">
        <v>11224</v>
      </c>
      <c r="H8031" s="26" t="s">
        <v>11224</v>
      </c>
      <c r="I8031" s="26" t="s">
        <v>11224</v>
      </c>
      <c r="J8031" s="26" t="s">
        <v>11224</v>
      </c>
      <c r="K8031" s="28" t="s">
        <v>11225</v>
      </c>
      <c r="L8031" s="28" t="s">
        <v>11225</v>
      </c>
      <c r="M8031" s="28" t="s">
        <v>11225</v>
      </c>
      <c r="N8031" s="28" t="s">
        <v>11225</v>
      </c>
      <c r="O8031" s="28" t="s">
        <v>11225</v>
      </c>
      <c r="P8031" s="28" t="s">
        <v>11225</v>
      </c>
      <c r="Q8031" s="28" t="s">
        <v>11225</v>
      </c>
      <c r="R8031" s="28" t="s">
        <v>11225</v>
      </c>
      <c r="S8031" s="28" t="s">
        <v>11225</v>
      </c>
      <c r="T8031" s="28" t="s">
        <v>11225</v>
      </c>
      <c r="U8031" s="53" t="s">
        <v>11225</v>
      </c>
    </row>
    <row r="8032" spans="1:21" outlineLevel="3" x14ac:dyDescent="0.25">
      <c r="A8032" s="47" t="s">
        <v>11054</v>
      </c>
      <c r="B8032" s="47" t="s">
        <v>2615</v>
      </c>
      <c r="C8032" s="48" t="s">
        <v>10958</v>
      </c>
      <c r="D8032" s="48" t="s">
        <v>2636</v>
      </c>
      <c r="E8032" s="26">
        <v>3212697.58</v>
      </c>
      <c r="F8032" s="26">
        <v>3172195.12</v>
      </c>
      <c r="G8032" s="26">
        <v>3428592.61</v>
      </c>
      <c r="H8032" s="26">
        <v>3399749.8200000003</v>
      </c>
      <c r="I8032" s="26">
        <v>3345260.4000000004</v>
      </c>
      <c r="J8032" s="26">
        <v>3295070.9399999995</v>
      </c>
      <c r="K8032" s="28">
        <v>3292122.34</v>
      </c>
      <c r="L8032" s="28">
        <v>3286522.8099999996</v>
      </c>
      <c r="M8032" s="28">
        <v>3337804.45</v>
      </c>
      <c r="N8032" s="28">
        <v>3458803.82</v>
      </c>
      <c r="O8032" s="28">
        <v>3216554.6500000004</v>
      </c>
      <c r="P8032" s="28">
        <v>3238251.6499999994</v>
      </c>
      <c r="Q8032" s="28">
        <v>3136611.96</v>
      </c>
      <c r="R8032" s="28">
        <v>3101271.6699999995</v>
      </c>
      <c r="S8032" s="28">
        <v>3202719.19</v>
      </c>
      <c r="T8032" s="28">
        <v>3378679.34</v>
      </c>
      <c r="U8032" s="53">
        <v>3404156.79</v>
      </c>
    </row>
    <row r="8033" spans="1:21" outlineLevel="3" x14ac:dyDescent="0.25">
      <c r="A8033" s="47" t="s">
        <v>11054</v>
      </c>
      <c r="B8033" s="47" t="s">
        <v>2615</v>
      </c>
      <c r="C8033" s="48" t="s">
        <v>10958</v>
      </c>
      <c r="D8033" s="48" t="s">
        <v>2637</v>
      </c>
      <c r="E8033" s="26">
        <v>1818602.89</v>
      </c>
      <c r="F8033" s="26">
        <v>1586628.7899999998</v>
      </c>
      <c r="G8033" s="26">
        <v>1630752.0799999998</v>
      </c>
      <c r="H8033" s="26">
        <v>1655184.61</v>
      </c>
      <c r="I8033" s="26">
        <v>1709850.0199999998</v>
      </c>
      <c r="J8033" s="26">
        <v>1706031.7300000002</v>
      </c>
      <c r="K8033" s="28">
        <v>1775842.31</v>
      </c>
      <c r="L8033" s="28">
        <v>1877856.8499999999</v>
      </c>
      <c r="M8033" s="28">
        <v>1849515.19</v>
      </c>
      <c r="N8033" s="28">
        <v>1920109.03</v>
      </c>
      <c r="O8033" s="28">
        <v>1726471.7100000002</v>
      </c>
      <c r="P8033" s="28">
        <v>1832504.5099999998</v>
      </c>
      <c r="Q8033" s="28">
        <v>1832826.5</v>
      </c>
      <c r="R8033" s="28">
        <v>1777520.0099999998</v>
      </c>
      <c r="S8033" s="28">
        <v>1695396.0999999996</v>
      </c>
      <c r="T8033" s="28">
        <v>1621613.48</v>
      </c>
      <c r="U8033" s="53">
        <v>1653555.1700000002</v>
      </c>
    </row>
    <row r="8034" spans="1:21" outlineLevel="3" x14ac:dyDescent="0.25">
      <c r="A8034" s="47" t="s">
        <v>11054</v>
      </c>
      <c r="B8034" s="47" t="s">
        <v>2615</v>
      </c>
      <c r="C8034" s="48" t="s">
        <v>10958</v>
      </c>
      <c r="D8034" s="48" t="s">
        <v>2638</v>
      </c>
      <c r="E8034" s="26">
        <v>5733220.46</v>
      </c>
      <c r="F8034" s="26">
        <v>5523752.9100000001</v>
      </c>
      <c r="G8034" s="26">
        <v>5680808.5200000005</v>
      </c>
      <c r="H8034" s="26">
        <v>6043911.7199999997</v>
      </c>
      <c r="I8034" s="26">
        <v>5921937.5099999988</v>
      </c>
      <c r="J8034" s="26">
        <v>6149976.7300000004</v>
      </c>
      <c r="K8034" s="28">
        <v>6309245.21</v>
      </c>
      <c r="L8034" s="28">
        <v>6584336.6599999992</v>
      </c>
      <c r="M8034" s="28">
        <v>6543027.4299999997</v>
      </c>
      <c r="N8034" s="28">
        <v>6426665.3100000005</v>
      </c>
      <c r="O8034" s="28">
        <v>5760094.7999999998</v>
      </c>
      <c r="P8034" s="28">
        <v>5697599.8099999996</v>
      </c>
      <c r="Q8034" s="28">
        <v>6078241.169999999</v>
      </c>
      <c r="R8034" s="28">
        <v>6265011.8200000003</v>
      </c>
      <c r="S8034" s="28">
        <v>6099545.379999998</v>
      </c>
      <c r="T8034" s="28">
        <v>6212995.7999999998</v>
      </c>
      <c r="U8034" s="53">
        <v>6210132.4800000004</v>
      </c>
    </row>
    <row r="8035" spans="1:21" outlineLevel="3" x14ac:dyDescent="0.25">
      <c r="A8035" s="47" t="s">
        <v>11054</v>
      </c>
      <c r="B8035" s="47" t="s">
        <v>2615</v>
      </c>
      <c r="C8035" s="48" t="s">
        <v>10958</v>
      </c>
      <c r="D8035" s="48" t="s">
        <v>2639</v>
      </c>
      <c r="E8035" s="26">
        <v>2630378.86</v>
      </c>
      <c r="F8035" s="26">
        <v>2676850.84</v>
      </c>
      <c r="G8035" s="26">
        <v>2756248.2199999997</v>
      </c>
      <c r="H8035" s="26">
        <v>2859100.8200000003</v>
      </c>
      <c r="I8035" s="26">
        <v>2876863.5200000005</v>
      </c>
      <c r="J8035" s="26">
        <v>2833255.7300000004</v>
      </c>
      <c r="K8035" s="28">
        <v>2734150.33</v>
      </c>
      <c r="L8035" s="28">
        <v>2693438.44</v>
      </c>
      <c r="M8035" s="28">
        <v>2725424.5700000003</v>
      </c>
      <c r="N8035" s="28">
        <v>2734663.17</v>
      </c>
      <c r="O8035" s="28">
        <v>2665665.12</v>
      </c>
      <c r="P8035" s="28">
        <v>2729049.99</v>
      </c>
      <c r="Q8035" s="28">
        <v>2757654.63</v>
      </c>
      <c r="R8035" s="28">
        <v>2745397.8</v>
      </c>
      <c r="S8035" s="28">
        <v>2748188.38</v>
      </c>
      <c r="T8035" s="28">
        <v>2965674.4900000007</v>
      </c>
      <c r="U8035" s="53">
        <v>2931322.9099999997</v>
      </c>
    </row>
    <row r="8036" spans="1:21" outlineLevel="3" x14ac:dyDescent="0.25">
      <c r="A8036" s="47" t="s">
        <v>11054</v>
      </c>
      <c r="B8036" s="47" t="s">
        <v>2615</v>
      </c>
      <c r="C8036" s="48" t="s">
        <v>10958</v>
      </c>
      <c r="D8036" s="48" t="s">
        <v>2640</v>
      </c>
      <c r="E8036" s="26">
        <v>4049719.4699999997</v>
      </c>
      <c r="F8036" s="26">
        <v>3680581.5099999993</v>
      </c>
      <c r="G8036" s="26">
        <v>3767073.1100000008</v>
      </c>
      <c r="H8036" s="26">
        <v>3889176.4299999997</v>
      </c>
      <c r="I8036" s="26">
        <v>3988371.17</v>
      </c>
      <c r="J8036" s="26">
        <v>3972197.5</v>
      </c>
      <c r="K8036" s="28">
        <v>3847758.1999999997</v>
      </c>
      <c r="L8036" s="28">
        <v>3880736.17</v>
      </c>
      <c r="M8036" s="28">
        <v>3980967.32</v>
      </c>
      <c r="N8036" s="28">
        <v>3875982.1799999997</v>
      </c>
      <c r="O8036" s="28">
        <v>3586969.1799999997</v>
      </c>
      <c r="P8036" s="28">
        <v>3649956.0300000003</v>
      </c>
      <c r="Q8036" s="28">
        <v>3569420.3099999996</v>
      </c>
      <c r="R8036" s="28">
        <v>3632110.8200000003</v>
      </c>
      <c r="S8036" s="28">
        <v>3525252.57</v>
      </c>
      <c r="T8036" s="28">
        <v>3645056.4699999997</v>
      </c>
      <c r="U8036" s="53">
        <v>3663397.0700000003</v>
      </c>
    </row>
    <row r="8037" spans="1:21" outlineLevel="3" x14ac:dyDescent="0.25">
      <c r="A8037" s="47" t="s">
        <v>11054</v>
      </c>
      <c r="B8037" s="47" t="s">
        <v>2615</v>
      </c>
      <c r="C8037" s="48" t="s">
        <v>10958</v>
      </c>
      <c r="D8037" s="48" t="s">
        <v>2641</v>
      </c>
      <c r="E8037" s="26" t="s">
        <v>11224</v>
      </c>
      <c r="F8037" s="26" t="s">
        <v>11224</v>
      </c>
      <c r="G8037" s="26" t="s">
        <v>11224</v>
      </c>
      <c r="H8037" s="26" t="s">
        <v>11224</v>
      </c>
      <c r="I8037" s="26" t="s">
        <v>11224</v>
      </c>
      <c r="J8037" s="26" t="s">
        <v>11224</v>
      </c>
      <c r="K8037" s="28" t="s">
        <v>11225</v>
      </c>
      <c r="L8037" s="28" t="s">
        <v>11225</v>
      </c>
      <c r="M8037" s="28" t="s">
        <v>11225</v>
      </c>
      <c r="N8037" s="28" t="s">
        <v>11225</v>
      </c>
      <c r="O8037" s="28" t="s">
        <v>11225</v>
      </c>
      <c r="P8037" s="28" t="s">
        <v>11225</v>
      </c>
      <c r="Q8037" s="28" t="s">
        <v>11225</v>
      </c>
      <c r="R8037" s="28" t="s">
        <v>11225</v>
      </c>
      <c r="S8037" s="28" t="s">
        <v>11225</v>
      </c>
      <c r="T8037" s="28" t="s">
        <v>11225</v>
      </c>
      <c r="U8037" s="53" t="s">
        <v>11225</v>
      </c>
    </row>
    <row r="8038" spans="1:21" outlineLevel="3" x14ac:dyDescent="0.25">
      <c r="A8038" s="47" t="s">
        <v>11054</v>
      </c>
      <c r="B8038" s="47" t="s">
        <v>2615</v>
      </c>
      <c r="C8038" s="48" t="s">
        <v>10958</v>
      </c>
      <c r="D8038" s="48" t="s">
        <v>2642</v>
      </c>
      <c r="E8038" s="26">
        <v>1897353.24</v>
      </c>
      <c r="F8038" s="26">
        <v>1740764.0300000003</v>
      </c>
      <c r="G8038" s="26">
        <v>1731884.52</v>
      </c>
      <c r="H8038" s="26">
        <v>1467711.21</v>
      </c>
      <c r="I8038" s="26">
        <v>1632178.34</v>
      </c>
      <c r="J8038" s="26">
        <v>1533245.6900000002</v>
      </c>
      <c r="K8038" s="28">
        <v>1549877.03</v>
      </c>
      <c r="L8038" s="28">
        <v>1596811.7</v>
      </c>
      <c r="M8038" s="28">
        <v>1718382.3599999999</v>
      </c>
      <c r="N8038" s="28">
        <v>1846467.73</v>
      </c>
      <c r="O8038" s="28">
        <v>1982174.07</v>
      </c>
      <c r="P8038" s="28">
        <v>2007045.97</v>
      </c>
      <c r="Q8038" s="28">
        <v>1933035.96</v>
      </c>
      <c r="R8038" s="28">
        <v>1952433.9099999997</v>
      </c>
      <c r="S8038" s="28">
        <v>1938417.77</v>
      </c>
      <c r="T8038" s="28">
        <v>2075860.77</v>
      </c>
      <c r="U8038" s="53">
        <v>2161217.0999999996</v>
      </c>
    </row>
    <row r="8039" spans="1:21" outlineLevel="3" x14ac:dyDescent="0.25">
      <c r="A8039" s="47" t="s">
        <v>11054</v>
      </c>
      <c r="B8039" s="47" t="s">
        <v>2615</v>
      </c>
      <c r="C8039" s="48" t="s">
        <v>10958</v>
      </c>
      <c r="D8039" s="48" t="s">
        <v>2643</v>
      </c>
      <c r="E8039" s="26">
        <v>1980622.32</v>
      </c>
      <c r="F8039" s="26">
        <v>1922136.9000000001</v>
      </c>
      <c r="G8039" s="26">
        <v>1877060.0799999998</v>
      </c>
      <c r="H8039" s="26">
        <v>1611568.82</v>
      </c>
      <c r="I8039" s="26">
        <v>1678525.5099999998</v>
      </c>
      <c r="J8039" s="26">
        <v>1705867.97</v>
      </c>
      <c r="K8039" s="28">
        <v>1819479.98</v>
      </c>
      <c r="L8039" s="28">
        <v>1842710.7</v>
      </c>
      <c r="M8039" s="28">
        <v>1898859.17</v>
      </c>
      <c r="N8039" s="28">
        <v>1866251.12</v>
      </c>
      <c r="O8039" s="28">
        <v>1870265.92</v>
      </c>
      <c r="P8039" s="28">
        <v>1823848.26</v>
      </c>
      <c r="Q8039" s="28">
        <v>2051551.4300000004</v>
      </c>
      <c r="R8039" s="28">
        <v>2163582.9899999998</v>
      </c>
      <c r="S8039" s="28">
        <v>2101388.44</v>
      </c>
      <c r="T8039" s="28">
        <v>2186406.0500000003</v>
      </c>
      <c r="U8039" s="53">
        <v>2305656.98</v>
      </c>
    </row>
    <row r="8040" spans="1:21" outlineLevel="3" x14ac:dyDescent="0.25">
      <c r="A8040" s="47" t="s">
        <v>11054</v>
      </c>
      <c r="B8040" s="47" t="s">
        <v>2615</v>
      </c>
      <c r="C8040" s="48" t="s">
        <v>10958</v>
      </c>
      <c r="D8040" s="48" t="s">
        <v>2644</v>
      </c>
      <c r="E8040" s="26">
        <v>2799688.79</v>
      </c>
      <c r="F8040" s="26">
        <v>2854415.9099999997</v>
      </c>
      <c r="G8040" s="26">
        <v>2766305.3600000003</v>
      </c>
      <c r="H8040" s="26">
        <v>1789475.66</v>
      </c>
      <c r="I8040" s="26">
        <v>1836357.54</v>
      </c>
      <c r="J8040" s="26">
        <v>1863874.69</v>
      </c>
      <c r="K8040" s="28">
        <v>1907795.7699999998</v>
      </c>
      <c r="L8040" s="28">
        <v>2046208.05</v>
      </c>
      <c r="M8040" s="28">
        <v>2024070.1999999997</v>
      </c>
      <c r="N8040" s="28">
        <v>2107091.92</v>
      </c>
      <c r="O8040" s="28">
        <v>2270356.5799999996</v>
      </c>
      <c r="P8040" s="28">
        <v>2286218.8100000005</v>
      </c>
      <c r="Q8040" s="28">
        <v>2253632.2800000003</v>
      </c>
      <c r="R8040" s="28">
        <v>2261724.0600000005</v>
      </c>
      <c r="S8040" s="28">
        <v>2236597.75</v>
      </c>
      <c r="T8040" s="28">
        <v>2249071.42</v>
      </c>
      <c r="U8040" s="53">
        <v>2284025.4</v>
      </c>
    </row>
    <row r="8041" spans="1:21" outlineLevel="3" x14ac:dyDescent="0.25">
      <c r="A8041" s="47" t="s">
        <v>11054</v>
      </c>
      <c r="B8041" s="47" t="s">
        <v>2615</v>
      </c>
      <c r="C8041" s="48" t="s">
        <v>10958</v>
      </c>
      <c r="D8041" s="48" t="s">
        <v>2645</v>
      </c>
      <c r="E8041" s="26">
        <v>1140058.57</v>
      </c>
      <c r="F8041" s="26">
        <v>1713393.2700000003</v>
      </c>
      <c r="G8041" s="26">
        <v>1132476.31</v>
      </c>
      <c r="H8041" s="26">
        <v>967237.7</v>
      </c>
      <c r="I8041" s="26">
        <v>1051340.2799999998</v>
      </c>
      <c r="J8041" s="26">
        <v>1023243.3200000002</v>
      </c>
      <c r="K8041" s="28">
        <v>1108329.1000000001</v>
      </c>
      <c r="L8041" s="28">
        <v>1191922.4300000002</v>
      </c>
      <c r="M8041" s="28">
        <v>1180354.0300000003</v>
      </c>
      <c r="N8041" s="28">
        <v>1113887.8100000003</v>
      </c>
      <c r="O8041" s="28">
        <v>1278404.6400000001</v>
      </c>
      <c r="P8041" s="28">
        <v>1191776.78</v>
      </c>
      <c r="Q8041" s="28">
        <v>1215299.1700000002</v>
      </c>
      <c r="R8041" s="28">
        <v>1331015.4899999998</v>
      </c>
      <c r="S8041" s="28">
        <v>1269798.6399999999</v>
      </c>
      <c r="T8041" s="28">
        <v>1391591.2600000002</v>
      </c>
      <c r="U8041" s="53">
        <v>1267385.8500000001</v>
      </c>
    </row>
    <row r="8042" spans="1:21" outlineLevel="3" x14ac:dyDescent="0.25">
      <c r="A8042" s="47" t="s">
        <v>11054</v>
      </c>
      <c r="B8042" s="47" t="s">
        <v>2615</v>
      </c>
      <c r="C8042" s="48" t="s">
        <v>10958</v>
      </c>
      <c r="D8042" s="48" t="s">
        <v>2646</v>
      </c>
      <c r="E8042" s="26" t="s">
        <v>11224</v>
      </c>
      <c r="F8042" s="26" t="s">
        <v>11224</v>
      </c>
      <c r="G8042" s="26" t="s">
        <v>11224</v>
      </c>
      <c r="H8042" s="26" t="s">
        <v>11224</v>
      </c>
      <c r="I8042" s="26" t="s">
        <v>11224</v>
      </c>
      <c r="J8042" s="26" t="s">
        <v>11224</v>
      </c>
      <c r="K8042" s="28" t="s">
        <v>11225</v>
      </c>
      <c r="L8042" s="28" t="s">
        <v>11225</v>
      </c>
      <c r="M8042" s="28" t="s">
        <v>11225</v>
      </c>
      <c r="N8042" s="28" t="s">
        <v>11225</v>
      </c>
      <c r="O8042" s="28" t="s">
        <v>11225</v>
      </c>
      <c r="P8042" s="28" t="s">
        <v>11225</v>
      </c>
      <c r="Q8042" s="28" t="s">
        <v>11225</v>
      </c>
      <c r="R8042" s="28" t="s">
        <v>11225</v>
      </c>
      <c r="S8042" s="28" t="s">
        <v>11225</v>
      </c>
      <c r="T8042" s="28" t="s">
        <v>11225</v>
      </c>
      <c r="U8042" s="53" t="s">
        <v>11225</v>
      </c>
    </row>
    <row r="8043" spans="1:21" outlineLevel="3" x14ac:dyDescent="0.25">
      <c r="A8043" s="47" t="s">
        <v>11054</v>
      </c>
      <c r="B8043" s="47" t="s">
        <v>2615</v>
      </c>
      <c r="C8043" s="48" t="s">
        <v>10958</v>
      </c>
      <c r="D8043" s="48" t="s">
        <v>2647</v>
      </c>
      <c r="E8043" s="26">
        <v>1573847.07</v>
      </c>
      <c r="F8043" s="26">
        <v>1787085.4000000001</v>
      </c>
      <c r="G8043" s="26">
        <v>1507215.9700000002</v>
      </c>
      <c r="H8043" s="26">
        <v>1542950.1199999999</v>
      </c>
      <c r="I8043" s="26">
        <v>1535264.9800000002</v>
      </c>
      <c r="J8043" s="26">
        <v>1508931.87</v>
      </c>
      <c r="K8043" s="28">
        <v>1670376.5099999998</v>
      </c>
      <c r="L8043" s="28">
        <v>1784922.3</v>
      </c>
      <c r="M8043" s="28">
        <v>1847169.8400000003</v>
      </c>
      <c r="N8043" s="28">
        <v>1920405.5499999998</v>
      </c>
      <c r="O8043" s="28">
        <v>2139397.23</v>
      </c>
      <c r="P8043" s="28">
        <v>2261638.56</v>
      </c>
      <c r="Q8043" s="28">
        <v>2225967.0099999998</v>
      </c>
      <c r="R8043" s="28">
        <v>2281532.41</v>
      </c>
      <c r="S8043" s="28">
        <v>2283536.0799999996</v>
      </c>
      <c r="T8043" s="28">
        <v>2201345.08</v>
      </c>
      <c r="U8043" s="53">
        <v>2067832.8799999997</v>
      </c>
    </row>
    <row r="8044" spans="1:21" outlineLevel="3" x14ac:dyDescent="0.25">
      <c r="A8044" s="47" t="s">
        <v>11054</v>
      </c>
      <c r="B8044" s="47" t="s">
        <v>2615</v>
      </c>
      <c r="C8044" s="48" t="s">
        <v>10958</v>
      </c>
      <c r="D8044" s="48" t="s">
        <v>2648</v>
      </c>
      <c r="E8044" s="26">
        <v>2560358.2400000007</v>
      </c>
      <c r="F8044" s="26">
        <v>2769388.01</v>
      </c>
      <c r="G8044" s="26">
        <v>2449628.8400000003</v>
      </c>
      <c r="H8044" s="26">
        <v>2154869.8600000003</v>
      </c>
      <c r="I8044" s="26">
        <v>2150704.9900000002</v>
      </c>
      <c r="J8044" s="26">
        <v>2240520.25</v>
      </c>
      <c r="K8044" s="28">
        <v>2316675.3000000003</v>
      </c>
      <c r="L8044" s="28">
        <v>2341868.5500000003</v>
      </c>
      <c r="M8044" s="28">
        <v>2436788</v>
      </c>
      <c r="N8044" s="28">
        <v>2545713.5</v>
      </c>
      <c r="O8044" s="28">
        <v>2518005.5100000002</v>
      </c>
      <c r="P8044" s="28">
        <v>2557496.7200000002</v>
      </c>
      <c r="Q8044" s="28">
        <v>2637010</v>
      </c>
      <c r="R8044" s="28">
        <v>2684133.5900000003</v>
      </c>
      <c r="S8044" s="28">
        <v>2618812.3199999998</v>
      </c>
      <c r="T8044" s="28">
        <v>2535791.5499999998</v>
      </c>
      <c r="U8044" s="53">
        <v>2482832.4199999995</v>
      </c>
    </row>
    <row r="8045" spans="1:21" outlineLevel="3" x14ac:dyDescent="0.25">
      <c r="A8045" s="47" t="s">
        <v>11054</v>
      </c>
      <c r="B8045" s="47" t="s">
        <v>2615</v>
      </c>
      <c r="C8045" s="48" t="s">
        <v>10958</v>
      </c>
      <c r="D8045" s="48" t="s">
        <v>2649</v>
      </c>
      <c r="E8045" s="26">
        <v>738247.61</v>
      </c>
      <c r="F8045" s="26">
        <v>986346.29999999993</v>
      </c>
      <c r="G8045" s="26">
        <v>881048.05</v>
      </c>
      <c r="H8045" s="26">
        <v>882810.7</v>
      </c>
      <c r="I8045" s="26">
        <v>935287.01</v>
      </c>
      <c r="J8045" s="26">
        <v>949274.6100000001</v>
      </c>
      <c r="K8045" s="28">
        <v>956824.79</v>
      </c>
      <c r="L8045" s="28">
        <v>1016603.79</v>
      </c>
      <c r="M8045" s="28">
        <v>1007914.07</v>
      </c>
      <c r="N8045" s="28">
        <v>972379.96</v>
      </c>
      <c r="O8045" s="28">
        <v>1128715.1199999999</v>
      </c>
      <c r="P8045" s="28">
        <v>1160937.01</v>
      </c>
      <c r="Q8045" s="28">
        <v>1150265.3699999999</v>
      </c>
      <c r="R8045" s="28">
        <v>1247659.2099999997</v>
      </c>
      <c r="S8045" s="28">
        <v>1133340.52</v>
      </c>
      <c r="T8045" s="28">
        <v>1457500.2599999998</v>
      </c>
      <c r="U8045" s="53">
        <v>1468414.42</v>
      </c>
    </row>
    <row r="8046" spans="1:21" outlineLevel="3" x14ac:dyDescent="0.25">
      <c r="A8046" s="47" t="s">
        <v>11054</v>
      </c>
      <c r="B8046" s="47" t="s">
        <v>2615</v>
      </c>
      <c r="C8046" s="48" t="s">
        <v>10958</v>
      </c>
      <c r="D8046" s="48" t="s">
        <v>2650</v>
      </c>
      <c r="E8046" s="26">
        <v>2119346.4299999997</v>
      </c>
      <c r="F8046" s="26">
        <v>2464086.2400000002</v>
      </c>
      <c r="G8046" s="26">
        <v>2269798.83</v>
      </c>
      <c r="H8046" s="26">
        <v>2236373.1300000004</v>
      </c>
      <c r="I8046" s="26">
        <v>2237579.2000000002</v>
      </c>
      <c r="J8046" s="26">
        <v>2263201.33</v>
      </c>
      <c r="K8046" s="28">
        <v>2415101.5099999998</v>
      </c>
      <c r="L8046" s="28">
        <v>2416281.65</v>
      </c>
      <c r="M8046" s="28">
        <v>2510410.0200000005</v>
      </c>
      <c r="N8046" s="28">
        <v>2602858.08</v>
      </c>
      <c r="O8046" s="28">
        <v>2879150.02</v>
      </c>
      <c r="P8046" s="28">
        <v>2973305.0300000003</v>
      </c>
      <c r="Q8046" s="28">
        <v>3191648.66</v>
      </c>
      <c r="R8046" s="28">
        <v>3295548.13</v>
      </c>
      <c r="S8046" s="28">
        <v>3140729.5400000005</v>
      </c>
      <c r="T8046" s="28">
        <v>2959207.31</v>
      </c>
      <c r="U8046" s="53">
        <v>2965179.8800000004</v>
      </c>
    </row>
    <row r="8047" spans="1:21" outlineLevel="3" x14ac:dyDescent="0.25">
      <c r="A8047" s="47" t="s">
        <v>11054</v>
      </c>
      <c r="B8047" s="47" t="s">
        <v>2615</v>
      </c>
      <c r="C8047" s="48" t="s">
        <v>10958</v>
      </c>
      <c r="D8047" s="48" t="s">
        <v>2651</v>
      </c>
      <c r="E8047" s="26">
        <v>1921566.67</v>
      </c>
      <c r="F8047" s="26">
        <v>2053393.34</v>
      </c>
      <c r="G8047" s="26">
        <v>1792543.4500000002</v>
      </c>
      <c r="H8047" s="26">
        <v>1899963.5</v>
      </c>
      <c r="I8047" s="26">
        <v>2123558.5699999998</v>
      </c>
      <c r="J8047" s="26">
        <v>2150796.63</v>
      </c>
      <c r="K8047" s="28">
        <v>2205278.34</v>
      </c>
      <c r="L8047" s="28">
        <v>2137423.3899999997</v>
      </c>
      <c r="M8047" s="28">
        <v>2251983.5400000005</v>
      </c>
      <c r="N8047" s="28">
        <v>2316902.04</v>
      </c>
      <c r="O8047" s="28">
        <v>2315983.8600000003</v>
      </c>
      <c r="P8047" s="28">
        <v>2420717.7100000004</v>
      </c>
      <c r="Q8047" s="28">
        <v>2608176.59</v>
      </c>
      <c r="R8047" s="28">
        <v>2924918.07</v>
      </c>
      <c r="S8047" s="28">
        <v>2841586.45</v>
      </c>
      <c r="T8047" s="28">
        <v>2841704.77</v>
      </c>
      <c r="U8047" s="53">
        <v>2786923.34</v>
      </c>
    </row>
    <row r="8048" spans="1:21" outlineLevel="3" x14ac:dyDescent="0.25">
      <c r="A8048" s="47" t="s">
        <v>11054</v>
      </c>
      <c r="B8048" s="47" t="s">
        <v>2615</v>
      </c>
      <c r="C8048" s="48" t="s">
        <v>10958</v>
      </c>
      <c r="D8048" s="48" t="s">
        <v>2652</v>
      </c>
      <c r="E8048" s="26">
        <v>2757101.1</v>
      </c>
      <c r="F8048" s="26">
        <v>2718108.7100000004</v>
      </c>
      <c r="G8048" s="26">
        <v>2718035.5999999996</v>
      </c>
      <c r="H8048" s="26">
        <v>2930867.6199999996</v>
      </c>
      <c r="I8048" s="26">
        <v>2928405.1199999996</v>
      </c>
      <c r="J8048" s="26">
        <v>2961558.1099999994</v>
      </c>
      <c r="K8048" s="28">
        <v>3144863.7099999995</v>
      </c>
      <c r="L8048" s="28">
        <v>3219053.09</v>
      </c>
      <c r="M8048" s="28">
        <v>3319619.94</v>
      </c>
      <c r="N8048" s="28">
        <v>3319556.2900000005</v>
      </c>
      <c r="O8048" s="28">
        <v>3031566.6999999997</v>
      </c>
      <c r="P8048" s="28">
        <v>2965264.7600000002</v>
      </c>
      <c r="Q8048" s="28">
        <v>3054500.9299999997</v>
      </c>
      <c r="R8048" s="28">
        <v>3023394.2100000004</v>
      </c>
      <c r="S8048" s="28">
        <v>3099288.8</v>
      </c>
      <c r="T8048" s="28">
        <v>3252240.74</v>
      </c>
      <c r="U8048" s="53">
        <v>3205352.78</v>
      </c>
    </row>
    <row r="8049" spans="1:21" outlineLevel="3" x14ac:dyDescent="0.25">
      <c r="A8049" s="47" t="s">
        <v>11054</v>
      </c>
      <c r="B8049" s="47" t="s">
        <v>2615</v>
      </c>
      <c r="C8049" s="48" t="s">
        <v>10958</v>
      </c>
      <c r="D8049" s="48" t="s">
        <v>2653</v>
      </c>
      <c r="E8049" s="26" t="s">
        <v>11224</v>
      </c>
      <c r="F8049" s="26" t="s">
        <v>11224</v>
      </c>
      <c r="G8049" s="26" t="s">
        <v>11224</v>
      </c>
      <c r="H8049" s="26" t="s">
        <v>11224</v>
      </c>
      <c r="I8049" s="26" t="s">
        <v>11224</v>
      </c>
      <c r="J8049" s="26" t="s">
        <v>11224</v>
      </c>
      <c r="K8049" s="28" t="s">
        <v>11225</v>
      </c>
      <c r="L8049" s="28" t="s">
        <v>11225</v>
      </c>
      <c r="M8049" s="28" t="s">
        <v>11225</v>
      </c>
      <c r="N8049" s="28" t="s">
        <v>11225</v>
      </c>
      <c r="O8049" s="28" t="s">
        <v>11225</v>
      </c>
      <c r="P8049" s="28" t="s">
        <v>11225</v>
      </c>
      <c r="Q8049" s="28" t="s">
        <v>11225</v>
      </c>
      <c r="R8049" s="28" t="s">
        <v>11225</v>
      </c>
      <c r="S8049" s="28" t="s">
        <v>11225</v>
      </c>
      <c r="T8049" s="28" t="s">
        <v>11225</v>
      </c>
      <c r="U8049" s="53" t="s">
        <v>11225</v>
      </c>
    </row>
    <row r="8050" spans="1:21" outlineLevel="3" x14ac:dyDescent="0.25">
      <c r="A8050" s="47" t="s">
        <v>11054</v>
      </c>
      <c r="B8050" s="47" t="s">
        <v>2615</v>
      </c>
      <c r="C8050" s="48" t="s">
        <v>10958</v>
      </c>
      <c r="D8050" s="48" t="s">
        <v>11092</v>
      </c>
      <c r="E8050" s="26">
        <v>2799044.26</v>
      </c>
      <c r="F8050" s="26">
        <v>632968.57999999938</v>
      </c>
      <c r="G8050" s="26">
        <v>1651130.1400000001</v>
      </c>
      <c r="H8050" s="26">
        <v>2353111.6199999992</v>
      </c>
      <c r="I8050" s="26">
        <v>1442035.36</v>
      </c>
      <c r="J8050" s="26">
        <v>1499069.6900000009</v>
      </c>
      <c r="K8050" s="28">
        <v>1561348.2400000002</v>
      </c>
      <c r="L8050" s="28">
        <v>1487998.49</v>
      </c>
      <c r="M8050" s="28">
        <v>1367281.6000000003</v>
      </c>
      <c r="N8050" s="28">
        <v>1320750.3399999996</v>
      </c>
      <c r="O8050" s="28">
        <v>1362541.3299999998</v>
      </c>
      <c r="P8050" s="28">
        <v>1412137.0200000005</v>
      </c>
      <c r="Q8050" s="28">
        <v>1388827.16</v>
      </c>
      <c r="R8050" s="28">
        <v>1354927.43</v>
      </c>
      <c r="S8050" s="28">
        <v>1249023.0599999998</v>
      </c>
      <c r="T8050" s="28">
        <v>1099240.3100000003</v>
      </c>
      <c r="U8050" s="53">
        <v>1094009.2400000002</v>
      </c>
    </row>
    <row r="8051" spans="1:21" outlineLevel="2" x14ac:dyDescent="0.25">
      <c r="A8051" s="47"/>
      <c r="B8051" s="47" t="s">
        <v>2615</v>
      </c>
      <c r="C8051" s="48" t="s">
        <v>10958</v>
      </c>
      <c r="D8051" s="48" t="s">
        <v>11319</v>
      </c>
      <c r="E8051" s="26">
        <v>94113216.00999999</v>
      </c>
      <c r="F8051" s="26">
        <v>97723896.799999997</v>
      </c>
      <c r="G8051" s="26">
        <v>92329286.339999989</v>
      </c>
      <c r="H8051" s="26">
        <v>93505198.090000004</v>
      </c>
      <c r="I8051" s="26">
        <v>94884113.990000024</v>
      </c>
      <c r="J8051" s="26">
        <v>96156856.799999967</v>
      </c>
      <c r="K8051" s="28">
        <v>97471049.270000011</v>
      </c>
      <c r="L8051" s="28">
        <v>99954337.020000026</v>
      </c>
      <c r="M8051" s="28">
        <v>101336646.08999999</v>
      </c>
      <c r="N8051" s="28">
        <v>103223400.97000001</v>
      </c>
      <c r="O8051" s="28">
        <v>105639772.89999999</v>
      </c>
      <c r="P8051" s="28">
        <v>107627648.58000001</v>
      </c>
      <c r="Q8051" s="28">
        <v>110220355.31</v>
      </c>
      <c r="R8051" s="28">
        <v>113075500.78999999</v>
      </c>
      <c r="S8051" s="28">
        <v>111731161.39999996</v>
      </c>
      <c r="T8051" s="28">
        <v>113335636.06999998</v>
      </c>
      <c r="U8051" s="53">
        <v>112498564.38999999</v>
      </c>
    </row>
    <row r="8052" spans="1:21" outlineLevel="3" x14ac:dyDescent="0.25">
      <c r="A8052" s="47" t="s">
        <v>11054</v>
      </c>
      <c r="B8052" s="47" t="s">
        <v>3154</v>
      </c>
      <c r="C8052" s="48" t="s">
        <v>10964</v>
      </c>
      <c r="D8052" s="48" t="s">
        <v>3153</v>
      </c>
      <c r="E8052" s="26">
        <v>671806.90999999992</v>
      </c>
      <c r="F8052" s="26">
        <v>770666.8600000001</v>
      </c>
      <c r="G8052" s="26">
        <v>605386.37</v>
      </c>
      <c r="H8052" s="26">
        <v>700936.83</v>
      </c>
      <c r="I8052" s="26">
        <v>824744.03999999992</v>
      </c>
      <c r="J8052" s="26">
        <v>770524.54999999993</v>
      </c>
      <c r="K8052" s="28">
        <v>748723.28</v>
      </c>
      <c r="L8052" s="28">
        <v>783204.64000000013</v>
      </c>
      <c r="M8052" s="28">
        <v>590452.84</v>
      </c>
      <c r="N8052" s="28">
        <v>669286.19000000006</v>
      </c>
      <c r="O8052" s="28">
        <v>702413.5</v>
      </c>
      <c r="P8052" s="28">
        <v>811274.86</v>
      </c>
      <c r="Q8052" s="28">
        <v>869607.37</v>
      </c>
      <c r="R8052" s="28">
        <v>919206.63</v>
      </c>
      <c r="S8052" s="28">
        <v>780743.0199999999</v>
      </c>
      <c r="T8052" s="28">
        <v>887258.25</v>
      </c>
      <c r="U8052" s="53">
        <v>962853.80999999994</v>
      </c>
    </row>
    <row r="8053" spans="1:21" outlineLevel="3" x14ac:dyDescent="0.25">
      <c r="A8053" s="47" t="s">
        <v>11054</v>
      </c>
      <c r="B8053" s="47" t="s">
        <v>3154</v>
      </c>
      <c r="C8053" s="48" t="s">
        <v>10964</v>
      </c>
      <c r="D8053" s="48" t="s">
        <v>3155</v>
      </c>
      <c r="E8053" s="26">
        <v>2714876.36</v>
      </c>
      <c r="F8053" s="26">
        <v>2881023.7</v>
      </c>
      <c r="G8053" s="26">
        <v>2445759.6999999997</v>
      </c>
      <c r="H8053" s="26">
        <v>2687891.2899999996</v>
      </c>
      <c r="I8053" s="26">
        <v>2753783.6700000004</v>
      </c>
      <c r="J8053" s="26">
        <v>2696141.4599999995</v>
      </c>
      <c r="K8053" s="28">
        <v>2669162.0099999998</v>
      </c>
      <c r="L8053" s="28">
        <v>2723958.8</v>
      </c>
      <c r="M8053" s="28">
        <v>2824473.3300000005</v>
      </c>
      <c r="N8053" s="28">
        <v>2813524.5900000003</v>
      </c>
      <c r="O8053" s="28">
        <v>3096775.2300000004</v>
      </c>
      <c r="P8053" s="28">
        <v>3442405.0499999993</v>
      </c>
      <c r="Q8053" s="28">
        <v>3526352.6699999995</v>
      </c>
      <c r="R8053" s="28">
        <v>3537111.08</v>
      </c>
      <c r="S8053" s="28">
        <v>3567622.72</v>
      </c>
      <c r="T8053" s="28">
        <v>3573444.32</v>
      </c>
      <c r="U8053" s="53">
        <v>3537790.7399999998</v>
      </c>
    </row>
    <row r="8054" spans="1:21" outlineLevel="3" x14ac:dyDescent="0.25">
      <c r="A8054" s="47" t="s">
        <v>11054</v>
      </c>
      <c r="B8054" s="47" t="s">
        <v>3154</v>
      </c>
      <c r="C8054" s="48" t="s">
        <v>10964</v>
      </c>
      <c r="D8054" s="48" t="s">
        <v>3156</v>
      </c>
      <c r="E8054" s="26">
        <v>3956802.8499999996</v>
      </c>
      <c r="F8054" s="26">
        <v>4335368.5600000005</v>
      </c>
      <c r="G8054" s="26">
        <v>3823255.9300000006</v>
      </c>
      <c r="H8054" s="26">
        <v>3927055.8800000004</v>
      </c>
      <c r="I8054" s="26">
        <v>4202044.9300000006</v>
      </c>
      <c r="J8054" s="26">
        <v>4156947.38</v>
      </c>
      <c r="K8054" s="28">
        <v>4049865.2199999997</v>
      </c>
      <c r="L8054" s="28">
        <v>4437535.62</v>
      </c>
      <c r="M8054" s="28">
        <v>4538925.2599999988</v>
      </c>
      <c r="N8054" s="28">
        <v>4632551</v>
      </c>
      <c r="O8054" s="28">
        <v>5084412.1100000003</v>
      </c>
      <c r="P8054" s="28">
        <v>5366096.8600000003</v>
      </c>
      <c r="Q8054" s="28">
        <v>5573412</v>
      </c>
      <c r="R8054" s="28">
        <v>6115943.2700000005</v>
      </c>
      <c r="S8054" s="28">
        <v>6597030.9699999997</v>
      </c>
      <c r="T8054" s="28">
        <v>6854895.5999999996</v>
      </c>
      <c r="U8054" s="53">
        <v>6948070.1499999994</v>
      </c>
    </row>
    <row r="8055" spans="1:21" outlineLevel="3" x14ac:dyDescent="0.25">
      <c r="A8055" s="47" t="s">
        <v>11054</v>
      </c>
      <c r="B8055" s="47" t="s">
        <v>3154</v>
      </c>
      <c r="C8055" s="48" t="s">
        <v>10964</v>
      </c>
      <c r="D8055" s="48" t="s">
        <v>3157</v>
      </c>
      <c r="E8055" s="26" t="s">
        <v>11224</v>
      </c>
      <c r="F8055" s="26" t="s">
        <v>11224</v>
      </c>
      <c r="G8055" s="26" t="s">
        <v>11224</v>
      </c>
      <c r="H8055" s="26" t="s">
        <v>11224</v>
      </c>
      <c r="I8055" s="26" t="s">
        <v>11224</v>
      </c>
      <c r="J8055" s="26" t="s">
        <v>11224</v>
      </c>
      <c r="K8055" s="28" t="s">
        <v>11225</v>
      </c>
      <c r="L8055" s="28" t="s">
        <v>11225</v>
      </c>
      <c r="M8055" s="28" t="s">
        <v>11225</v>
      </c>
      <c r="N8055" s="28" t="s">
        <v>11225</v>
      </c>
      <c r="O8055" s="28" t="s">
        <v>11225</v>
      </c>
      <c r="P8055" s="28" t="s">
        <v>11225</v>
      </c>
      <c r="Q8055" s="28" t="s">
        <v>11225</v>
      </c>
      <c r="R8055" s="28" t="s">
        <v>11225</v>
      </c>
      <c r="S8055" s="28" t="s">
        <v>11225</v>
      </c>
      <c r="T8055" s="28" t="s">
        <v>11225</v>
      </c>
      <c r="U8055" s="53" t="s">
        <v>11225</v>
      </c>
    </row>
    <row r="8056" spans="1:21" outlineLevel="3" x14ac:dyDescent="0.25">
      <c r="A8056" s="47" t="s">
        <v>11054</v>
      </c>
      <c r="B8056" s="47" t="s">
        <v>3154</v>
      </c>
      <c r="C8056" s="48" t="s">
        <v>10964</v>
      </c>
      <c r="D8056" s="48" t="s">
        <v>3158</v>
      </c>
      <c r="E8056" s="26">
        <v>1339518.17</v>
      </c>
      <c r="F8056" s="26">
        <v>1700569.2299999997</v>
      </c>
      <c r="G8056" s="26">
        <v>1433491.02</v>
      </c>
      <c r="H8056" s="26">
        <v>1455775.16</v>
      </c>
      <c r="I8056" s="26">
        <v>1427684.1300000001</v>
      </c>
      <c r="J8056" s="26">
        <v>1430532.0699999998</v>
      </c>
      <c r="K8056" s="28">
        <v>1469611.11</v>
      </c>
      <c r="L8056" s="28">
        <v>1588936.02</v>
      </c>
      <c r="M8056" s="28">
        <v>1682410.05</v>
      </c>
      <c r="N8056" s="28">
        <v>1823940.2600000002</v>
      </c>
      <c r="O8056" s="28">
        <v>2006964.83</v>
      </c>
      <c r="P8056" s="28">
        <v>2190670.0300000003</v>
      </c>
      <c r="Q8056" s="28">
        <v>2283219.67</v>
      </c>
      <c r="R8056" s="28">
        <v>2421645.88</v>
      </c>
      <c r="S8056" s="28">
        <v>2310529.09</v>
      </c>
      <c r="T8056" s="28">
        <v>2279838.66</v>
      </c>
      <c r="U8056" s="53">
        <v>2284451.0999999996</v>
      </c>
    </row>
    <row r="8057" spans="1:21" outlineLevel="3" x14ac:dyDescent="0.25">
      <c r="A8057" s="47" t="s">
        <v>11054</v>
      </c>
      <c r="B8057" s="47" t="s">
        <v>3154</v>
      </c>
      <c r="C8057" s="48" t="s">
        <v>10964</v>
      </c>
      <c r="D8057" s="48" t="s">
        <v>3159</v>
      </c>
      <c r="E8057" s="26" t="s">
        <v>11224</v>
      </c>
      <c r="F8057" s="26" t="s">
        <v>11224</v>
      </c>
      <c r="G8057" s="26" t="s">
        <v>11224</v>
      </c>
      <c r="H8057" s="26" t="s">
        <v>11224</v>
      </c>
      <c r="I8057" s="26" t="s">
        <v>11224</v>
      </c>
      <c r="J8057" s="26" t="s">
        <v>11224</v>
      </c>
      <c r="K8057" s="28" t="s">
        <v>11225</v>
      </c>
      <c r="L8057" s="28" t="s">
        <v>11225</v>
      </c>
      <c r="M8057" s="28" t="s">
        <v>11225</v>
      </c>
      <c r="N8057" s="28" t="s">
        <v>11225</v>
      </c>
      <c r="O8057" s="28" t="s">
        <v>11225</v>
      </c>
      <c r="P8057" s="28" t="s">
        <v>11225</v>
      </c>
      <c r="Q8057" s="28" t="s">
        <v>11225</v>
      </c>
      <c r="R8057" s="28" t="s">
        <v>11225</v>
      </c>
      <c r="S8057" s="28" t="s">
        <v>11225</v>
      </c>
      <c r="T8057" s="28" t="s">
        <v>11225</v>
      </c>
      <c r="U8057" s="53" t="s">
        <v>11225</v>
      </c>
    </row>
    <row r="8058" spans="1:21" outlineLevel="3" x14ac:dyDescent="0.25">
      <c r="A8058" s="47" t="s">
        <v>11054</v>
      </c>
      <c r="B8058" s="47" t="s">
        <v>3154</v>
      </c>
      <c r="C8058" s="48" t="s">
        <v>10964</v>
      </c>
      <c r="D8058" s="48" t="s">
        <v>3160</v>
      </c>
      <c r="E8058" s="26">
        <v>703670.5</v>
      </c>
      <c r="F8058" s="26">
        <v>918068.34</v>
      </c>
      <c r="G8058" s="26">
        <v>784199.45999999985</v>
      </c>
      <c r="H8058" s="26">
        <v>855530.60000000009</v>
      </c>
      <c r="I8058" s="26">
        <v>917399.76</v>
      </c>
      <c r="J8058" s="26">
        <v>997390.23999999987</v>
      </c>
      <c r="K8058" s="28">
        <v>1033762.7400000001</v>
      </c>
      <c r="L8058" s="28">
        <v>1036457.73</v>
      </c>
      <c r="M8058" s="28">
        <v>1076041.1000000001</v>
      </c>
      <c r="N8058" s="28">
        <v>1112940.55</v>
      </c>
      <c r="O8058" s="28">
        <v>1214691.95</v>
      </c>
      <c r="P8058" s="28">
        <v>1280038.45</v>
      </c>
      <c r="Q8058" s="28">
        <v>1384298.4999999998</v>
      </c>
      <c r="R8058" s="28">
        <v>1389624.4000000001</v>
      </c>
      <c r="S8058" s="28">
        <v>1376083.1000000003</v>
      </c>
      <c r="T8058" s="28">
        <v>1467106.5600000003</v>
      </c>
      <c r="U8058" s="53">
        <v>1451959.43</v>
      </c>
    </row>
    <row r="8059" spans="1:21" outlineLevel="3" x14ac:dyDescent="0.25">
      <c r="A8059" s="47" t="s">
        <v>11054</v>
      </c>
      <c r="B8059" s="47" t="s">
        <v>3154</v>
      </c>
      <c r="C8059" s="48" t="s">
        <v>10964</v>
      </c>
      <c r="D8059" s="48" t="s">
        <v>3161</v>
      </c>
      <c r="E8059" s="26">
        <v>2806139</v>
      </c>
      <c r="F8059" s="26">
        <v>2988196.1199999996</v>
      </c>
      <c r="G8059" s="26">
        <v>2845207.5999999996</v>
      </c>
      <c r="H8059" s="26">
        <v>2920583.63</v>
      </c>
      <c r="I8059" s="26">
        <v>3068130.34</v>
      </c>
      <c r="J8059" s="26">
        <v>3117973.38</v>
      </c>
      <c r="K8059" s="28">
        <v>3217484.31</v>
      </c>
      <c r="L8059" s="28">
        <v>3390614.82</v>
      </c>
      <c r="M8059" s="28">
        <v>3416772.7699999996</v>
      </c>
      <c r="N8059" s="28">
        <v>3674140.59</v>
      </c>
      <c r="O8059" s="28">
        <v>3929066.9899999998</v>
      </c>
      <c r="P8059" s="28">
        <v>4124201.0999999996</v>
      </c>
      <c r="Q8059" s="28">
        <v>4286752.08</v>
      </c>
      <c r="R8059" s="28">
        <v>4577511.9399999995</v>
      </c>
      <c r="S8059" s="28">
        <v>4503543.3500000006</v>
      </c>
      <c r="T8059" s="28">
        <v>4460307.41</v>
      </c>
      <c r="U8059" s="53">
        <v>4287719.6000000006</v>
      </c>
    </row>
    <row r="8060" spans="1:21" outlineLevel="3" x14ac:dyDescent="0.25">
      <c r="A8060" s="47" t="s">
        <v>11054</v>
      </c>
      <c r="B8060" s="47" t="s">
        <v>3154</v>
      </c>
      <c r="C8060" s="48" t="s">
        <v>10964</v>
      </c>
      <c r="D8060" s="48" t="s">
        <v>3162</v>
      </c>
      <c r="E8060" s="26">
        <v>3252481.44</v>
      </c>
      <c r="F8060" s="26">
        <v>3645231.0199999996</v>
      </c>
      <c r="G8060" s="26">
        <v>3516150.84</v>
      </c>
      <c r="H8060" s="26">
        <v>3403452.85</v>
      </c>
      <c r="I8060" s="26">
        <v>3361161.8999999994</v>
      </c>
      <c r="J8060" s="26">
        <v>3376146.5500000003</v>
      </c>
      <c r="K8060" s="28">
        <v>3426087.6700000004</v>
      </c>
      <c r="L8060" s="28">
        <v>3721535.79</v>
      </c>
      <c r="M8060" s="28">
        <v>3683183.72</v>
      </c>
      <c r="N8060" s="28">
        <v>3812503.08</v>
      </c>
      <c r="O8060" s="28">
        <v>4179910.3400000003</v>
      </c>
      <c r="P8060" s="28">
        <v>4137702.0100000002</v>
      </c>
      <c r="Q8060" s="28">
        <v>4276171.4300000006</v>
      </c>
      <c r="R8060" s="28">
        <v>4574930.4399999995</v>
      </c>
      <c r="S8060" s="28">
        <v>4493351.7399999993</v>
      </c>
      <c r="T8060" s="28">
        <v>4413387.0600000005</v>
      </c>
      <c r="U8060" s="53">
        <v>4276542.4700000007</v>
      </c>
    </row>
    <row r="8061" spans="1:21" outlineLevel="3" x14ac:dyDescent="0.25">
      <c r="A8061" s="47" t="s">
        <v>11054</v>
      </c>
      <c r="B8061" s="47" t="s">
        <v>3154</v>
      </c>
      <c r="C8061" s="48" t="s">
        <v>10964</v>
      </c>
      <c r="D8061" s="48" t="s">
        <v>3163</v>
      </c>
      <c r="E8061" s="26">
        <v>2411610.0699999998</v>
      </c>
      <c r="F8061" s="26">
        <v>2518554.0699999998</v>
      </c>
      <c r="G8061" s="26">
        <v>2329304.91</v>
      </c>
      <c r="H8061" s="26">
        <v>2241146.6800000002</v>
      </c>
      <c r="I8061" s="26">
        <v>2331513.1199999996</v>
      </c>
      <c r="J8061" s="26">
        <v>2381223.71</v>
      </c>
      <c r="K8061" s="28">
        <v>2512232.1100000003</v>
      </c>
      <c r="L8061" s="28">
        <v>2499570.5000000005</v>
      </c>
      <c r="M8061" s="28">
        <v>2638543.9800000004</v>
      </c>
      <c r="N8061" s="28">
        <v>2660843.1</v>
      </c>
      <c r="O8061" s="28">
        <v>2679379.25</v>
      </c>
      <c r="P8061" s="28">
        <v>2893389.4999999995</v>
      </c>
      <c r="Q8061" s="28">
        <v>2880270.54</v>
      </c>
      <c r="R8061" s="28">
        <v>3070139.25</v>
      </c>
      <c r="S8061" s="28">
        <v>3110176.1199999996</v>
      </c>
      <c r="T8061" s="28">
        <v>3148129.9899999998</v>
      </c>
      <c r="U8061" s="53">
        <v>3063751.6199999996</v>
      </c>
    </row>
    <row r="8062" spans="1:21" outlineLevel="3" x14ac:dyDescent="0.25">
      <c r="A8062" s="47" t="s">
        <v>11054</v>
      </c>
      <c r="B8062" s="47" t="s">
        <v>3154</v>
      </c>
      <c r="C8062" s="48" t="s">
        <v>10964</v>
      </c>
      <c r="D8062" s="48" t="s">
        <v>3164</v>
      </c>
      <c r="E8062" s="26">
        <v>530622.05000000005</v>
      </c>
      <c r="F8062" s="26">
        <v>659938.16</v>
      </c>
      <c r="G8062" s="26">
        <v>626381.50000000012</v>
      </c>
      <c r="H8062" s="26">
        <v>610919.07999999996</v>
      </c>
      <c r="I8062" s="26">
        <v>610719.41</v>
      </c>
      <c r="J8062" s="26">
        <v>548896.26</v>
      </c>
      <c r="K8062" s="28">
        <v>546205.88</v>
      </c>
      <c r="L8062" s="28">
        <v>569408.73</v>
      </c>
      <c r="M8062" s="28">
        <v>568857.12</v>
      </c>
      <c r="N8062" s="28">
        <v>535686.32999999996</v>
      </c>
      <c r="O8062" s="28">
        <v>633223.49</v>
      </c>
      <c r="P8062" s="28">
        <v>714167.74</v>
      </c>
      <c r="Q8062" s="28">
        <v>738706.16</v>
      </c>
      <c r="R8062" s="28">
        <v>752505.82</v>
      </c>
      <c r="S8062" s="28">
        <v>709163.52999999991</v>
      </c>
      <c r="T8062" s="28">
        <v>674014.12999999989</v>
      </c>
      <c r="U8062" s="53">
        <v>688553.98</v>
      </c>
    </row>
    <row r="8063" spans="1:21" outlineLevel="3" x14ac:dyDescent="0.25">
      <c r="A8063" s="47" t="s">
        <v>11054</v>
      </c>
      <c r="B8063" s="47" t="s">
        <v>3154</v>
      </c>
      <c r="C8063" s="48" t="s">
        <v>10964</v>
      </c>
      <c r="D8063" s="48" t="s">
        <v>3165</v>
      </c>
      <c r="E8063" s="26">
        <v>94765.00999999998</v>
      </c>
      <c r="F8063" s="26">
        <v>190915.71000000002</v>
      </c>
      <c r="G8063" s="26">
        <v>161576.38</v>
      </c>
      <c r="H8063" s="26">
        <v>147205.06</v>
      </c>
      <c r="I8063" s="26">
        <v>188688.37</v>
      </c>
      <c r="J8063" s="26">
        <v>182368.15</v>
      </c>
      <c r="K8063" s="28">
        <v>205591.40000000002</v>
      </c>
      <c r="L8063" s="28">
        <v>185963.23000000004</v>
      </c>
      <c r="M8063" s="28">
        <v>184509.49000000002</v>
      </c>
      <c r="N8063" s="28">
        <v>196372.43</v>
      </c>
      <c r="O8063" s="28">
        <v>146318.37</v>
      </c>
      <c r="P8063" s="28">
        <v>156396.62</v>
      </c>
      <c r="Q8063" s="28">
        <v>173683.46999999997</v>
      </c>
      <c r="R8063" s="28">
        <v>196013.68000000002</v>
      </c>
      <c r="S8063" s="28">
        <v>182267.27999999997</v>
      </c>
      <c r="T8063" s="28">
        <v>191586.17</v>
      </c>
      <c r="U8063" s="53">
        <v>196871.31999999998</v>
      </c>
    </row>
    <row r="8064" spans="1:21" outlineLevel="3" x14ac:dyDescent="0.25">
      <c r="A8064" s="47" t="s">
        <v>11054</v>
      </c>
      <c r="B8064" s="47" t="s">
        <v>3154</v>
      </c>
      <c r="C8064" s="48" t="s">
        <v>10964</v>
      </c>
      <c r="D8064" s="48" t="s">
        <v>3166</v>
      </c>
      <c r="E8064" s="26" t="s">
        <v>11224</v>
      </c>
      <c r="F8064" s="26" t="s">
        <v>11224</v>
      </c>
      <c r="G8064" s="26" t="s">
        <v>11224</v>
      </c>
      <c r="H8064" s="26" t="s">
        <v>11224</v>
      </c>
      <c r="I8064" s="26" t="s">
        <v>11224</v>
      </c>
      <c r="J8064" s="26" t="s">
        <v>11224</v>
      </c>
      <c r="K8064" s="28" t="s">
        <v>11225</v>
      </c>
      <c r="L8064" s="28" t="s">
        <v>11225</v>
      </c>
      <c r="M8064" s="28" t="s">
        <v>11225</v>
      </c>
      <c r="N8064" s="28" t="s">
        <v>11225</v>
      </c>
      <c r="O8064" s="28" t="s">
        <v>11225</v>
      </c>
      <c r="P8064" s="28" t="s">
        <v>11225</v>
      </c>
      <c r="Q8064" s="28" t="s">
        <v>11225</v>
      </c>
      <c r="R8064" s="28" t="s">
        <v>11225</v>
      </c>
      <c r="S8064" s="28" t="s">
        <v>11225</v>
      </c>
      <c r="T8064" s="28" t="s">
        <v>11225</v>
      </c>
      <c r="U8064" s="53" t="s">
        <v>11225</v>
      </c>
    </row>
    <row r="8065" spans="1:21" outlineLevel="3" x14ac:dyDescent="0.25">
      <c r="A8065" s="47" t="s">
        <v>11054</v>
      </c>
      <c r="B8065" s="47" t="s">
        <v>3154</v>
      </c>
      <c r="C8065" s="48" t="s">
        <v>10964</v>
      </c>
      <c r="D8065" s="48" t="s">
        <v>3167</v>
      </c>
      <c r="E8065" s="26">
        <v>2748208.43</v>
      </c>
      <c r="F8065" s="26">
        <v>2933858.6399999997</v>
      </c>
      <c r="G8065" s="26">
        <v>2582456.8000000003</v>
      </c>
      <c r="H8065" s="26">
        <v>2727339.0300000003</v>
      </c>
      <c r="I8065" s="26">
        <v>2724752.86</v>
      </c>
      <c r="J8065" s="26">
        <v>2936843.05</v>
      </c>
      <c r="K8065" s="28">
        <v>2983408.08</v>
      </c>
      <c r="L8065" s="28">
        <v>3104621.0399999996</v>
      </c>
      <c r="M8065" s="28">
        <v>3133905.34</v>
      </c>
      <c r="N8065" s="28">
        <v>3139625.45</v>
      </c>
      <c r="O8065" s="28">
        <v>3369405.05</v>
      </c>
      <c r="P8065" s="28">
        <v>3592239.9999999995</v>
      </c>
      <c r="Q8065" s="28">
        <v>3752357.1</v>
      </c>
      <c r="R8065" s="28">
        <v>3920970.69</v>
      </c>
      <c r="S8065" s="28">
        <v>4093170.71</v>
      </c>
      <c r="T8065" s="28">
        <v>4313302.7</v>
      </c>
      <c r="U8065" s="53">
        <v>4332014.8600000003</v>
      </c>
    </row>
    <row r="8066" spans="1:21" outlineLevel="3" x14ac:dyDescent="0.25">
      <c r="A8066" s="47" t="s">
        <v>11054</v>
      </c>
      <c r="B8066" s="47" t="s">
        <v>3154</v>
      </c>
      <c r="C8066" s="48" t="s">
        <v>10964</v>
      </c>
      <c r="D8066" s="48" t="s">
        <v>3168</v>
      </c>
      <c r="E8066" s="26">
        <v>926643.47</v>
      </c>
      <c r="F8066" s="26">
        <v>1166262.2400000002</v>
      </c>
      <c r="G8066" s="26">
        <v>1015232.57</v>
      </c>
      <c r="H8066" s="26">
        <v>1063749.52</v>
      </c>
      <c r="I8066" s="26">
        <v>1119027.49</v>
      </c>
      <c r="J8066" s="26">
        <v>1204907.2699999998</v>
      </c>
      <c r="K8066" s="28">
        <v>1197335.68</v>
      </c>
      <c r="L8066" s="28">
        <v>1345497.67</v>
      </c>
      <c r="M8066" s="28">
        <v>1436215.56</v>
      </c>
      <c r="N8066" s="28">
        <v>1622338.7999999998</v>
      </c>
      <c r="O8066" s="28">
        <v>1834748.15</v>
      </c>
      <c r="P8066" s="28">
        <v>1826280.6099999999</v>
      </c>
      <c r="Q8066" s="28">
        <v>1976398.1300000001</v>
      </c>
      <c r="R8066" s="28">
        <v>1998856.76</v>
      </c>
      <c r="S8066" s="28">
        <v>2038061.54</v>
      </c>
      <c r="T8066" s="28">
        <v>1866489.42</v>
      </c>
      <c r="U8066" s="53">
        <v>1821879.3499999999</v>
      </c>
    </row>
    <row r="8067" spans="1:21" outlineLevel="3" x14ac:dyDescent="0.25">
      <c r="A8067" s="47" t="s">
        <v>11054</v>
      </c>
      <c r="B8067" s="47" t="s">
        <v>3154</v>
      </c>
      <c r="C8067" s="48" t="s">
        <v>10964</v>
      </c>
      <c r="D8067" s="48" t="s">
        <v>3169</v>
      </c>
      <c r="E8067" s="26" t="s">
        <v>11224</v>
      </c>
      <c r="F8067" s="26" t="s">
        <v>11224</v>
      </c>
      <c r="G8067" s="26">
        <v>166383.94</v>
      </c>
      <c r="H8067" s="26">
        <v>176268.51</v>
      </c>
      <c r="I8067" s="26">
        <v>159810.34999999998</v>
      </c>
      <c r="J8067" s="26">
        <v>178444.55</v>
      </c>
      <c r="K8067" s="28">
        <v>215558.66</v>
      </c>
      <c r="L8067" s="28">
        <v>242784.12000000002</v>
      </c>
      <c r="M8067" s="28">
        <v>287975.46000000002</v>
      </c>
      <c r="N8067" s="28">
        <v>278445.53999999998</v>
      </c>
      <c r="O8067" s="28">
        <v>268994.34999999998</v>
      </c>
      <c r="P8067" s="28">
        <v>362208.03</v>
      </c>
      <c r="Q8067" s="28">
        <v>398661.14999999997</v>
      </c>
      <c r="R8067" s="28">
        <v>382299.39000000007</v>
      </c>
      <c r="S8067" s="28">
        <v>387800.52999999997</v>
      </c>
      <c r="T8067" s="28">
        <v>343257.39999999997</v>
      </c>
      <c r="U8067" s="53">
        <v>335926.41000000003</v>
      </c>
    </row>
    <row r="8068" spans="1:21" outlineLevel="3" x14ac:dyDescent="0.25">
      <c r="A8068" s="47" t="s">
        <v>11054</v>
      </c>
      <c r="B8068" s="47" t="s">
        <v>3154</v>
      </c>
      <c r="C8068" s="48" t="s">
        <v>10964</v>
      </c>
      <c r="D8068" s="48" t="s">
        <v>11356</v>
      </c>
      <c r="E8068" s="26"/>
      <c r="F8068" s="26"/>
      <c r="H8068" s="26"/>
      <c r="I8068" s="26"/>
      <c r="J8068" s="26"/>
      <c r="M8068" s="28" t="s">
        <v>11225</v>
      </c>
      <c r="N8068" s="28" t="s">
        <v>11225</v>
      </c>
      <c r="O8068" s="28" t="s">
        <v>11225</v>
      </c>
      <c r="P8068" s="28" t="s">
        <v>11225</v>
      </c>
      <c r="Q8068" s="28" t="s">
        <v>11225</v>
      </c>
      <c r="R8068" s="28" t="s">
        <v>11225</v>
      </c>
      <c r="S8068" s="28" t="s">
        <v>11225</v>
      </c>
      <c r="T8068" s="28" t="s">
        <v>11225</v>
      </c>
      <c r="U8068" s="53" t="s">
        <v>11225</v>
      </c>
    </row>
    <row r="8069" spans="1:21" outlineLevel="3" x14ac:dyDescent="0.25">
      <c r="A8069" s="47" t="s">
        <v>11054</v>
      </c>
      <c r="B8069" s="47" t="s">
        <v>3154</v>
      </c>
      <c r="C8069" s="48" t="s">
        <v>10964</v>
      </c>
      <c r="D8069" s="48" t="s">
        <v>3170</v>
      </c>
      <c r="E8069" s="26" t="s">
        <v>11224</v>
      </c>
      <c r="F8069" s="26" t="s">
        <v>11224</v>
      </c>
      <c r="G8069" s="26" t="s">
        <v>11224</v>
      </c>
      <c r="H8069" s="26" t="s">
        <v>11224</v>
      </c>
      <c r="I8069" s="26" t="s">
        <v>11224</v>
      </c>
      <c r="J8069" s="26" t="s">
        <v>11224</v>
      </c>
      <c r="K8069" s="28" t="s">
        <v>11225</v>
      </c>
      <c r="L8069" s="28" t="s">
        <v>11225</v>
      </c>
      <c r="M8069" s="28" t="s">
        <v>11225</v>
      </c>
      <c r="N8069" s="28" t="s">
        <v>11225</v>
      </c>
      <c r="O8069" s="28" t="s">
        <v>11225</v>
      </c>
      <c r="P8069" s="28" t="s">
        <v>11225</v>
      </c>
      <c r="Q8069" s="28" t="s">
        <v>11225</v>
      </c>
      <c r="R8069" s="28" t="s">
        <v>11225</v>
      </c>
      <c r="S8069" s="28">
        <v>0</v>
      </c>
      <c r="T8069" s="28" t="s">
        <v>11225</v>
      </c>
      <c r="U8069" s="53" t="s">
        <v>11225</v>
      </c>
    </row>
    <row r="8070" spans="1:21" outlineLevel="3" x14ac:dyDescent="0.25">
      <c r="A8070" s="47" t="s">
        <v>11054</v>
      </c>
      <c r="B8070" s="47" t="s">
        <v>3154</v>
      </c>
      <c r="C8070" s="48" t="s">
        <v>10964</v>
      </c>
      <c r="D8070" s="48" t="s">
        <v>3171</v>
      </c>
      <c r="E8070" s="26">
        <v>2235459.7000000002</v>
      </c>
      <c r="F8070" s="26">
        <v>2383918.9000000004</v>
      </c>
      <c r="G8070" s="26">
        <v>2164656.64</v>
      </c>
      <c r="H8070" s="26">
        <v>2156430.0799999996</v>
      </c>
      <c r="I8070" s="26">
        <v>2227922.98</v>
      </c>
      <c r="J8070" s="26">
        <v>2250772.94</v>
      </c>
      <c r="K8070" s="28">
        <v>2306021.4899999998</v>
      </c>
      <c r="L8070" s="28">
        <v>2414587.4399999995</v>
      </c>
      <c r="M8070" s="28">
        <v>2467813.9700000002</v>
      </c>
      <c r="N8070" s="28">
        <v>2540074.91</v>
      </c>
      <c r="O8070" s="28">
        <v>2705797.0700000003</v>
      </c>
      <c r="P8070" s="28">
        <v>2723629.9499999997</v>
      </c>
      <c r="Q8070" s="28">
        <v>2757957.65</v>
      </c>
      <c r="R8070" s="28">
        <v>2698302.71</v>
      </c>
      <c r="S8070" s="28">
        <v>2688455.87</v>
      </c>
      <c r="T8070" s="28">
        <v>2680020</v>
      </c>
      <c r="U8070" s="53">
        <v>2482508.0800000005</v>
      </c>
    </row>
    <row r="8071" spans="1:21" outlineLevel="3" x14ac:dyDescent="0.25">
      <c r="A8071" s="47" t="s">
        <v>11054</v>
      </c>
      <c r="B8071" s="47" t="s">
        <v>3154</v>
      </c>
      <c r="C8071" s="48" t="s">
        <v>10964</v>
      </c>
      <c r="D8071" s="48" t="s">
        <v>3172</v>
      </c>
      <c r="E8071" s="26">
        <v>2644170.2800000003</v>
      </c>
      <c r="F8071" s="26">
        <v>2541623.4399999995</v>
      </c>
      <c r="G8071" s="26">
        <v>2570391.0099999998</v>
      </c>
      <c r="H8071" s="26">
        <v>2694097.74</v>
      </c>
      <c r="I8071" s="26">
        <v>2842979.05</v>
      </c>
      <c r="J8071" s="26">
        <v>2963310.52</v>
      </c>
      <c r="K8071" s="28">
        <v>2962187.43</v>
      </c>
      <c r="L8071" s="28">
        <v>3059017.79</v>
      </c>
      <c r="M8071" s="28">
        <v>3002289.71</v>
      </c>
      <c r="N8071" s="28">
        <v>2876590.96</v>
      </c>
      <c r="O8071" s="28">
        <v>2721527.49</v>
      </c>
      <c r="P8071" s="28">
        <v>2739014.8700000006</v>
      </c>
      <c r="Q8071" s="28">
        <v>2802406.45</v>
      </c>
      <c r="R8071" s="28">
        <v>2912612.52</v>
      </c>
      <c r="S8071" s="28">
        <v>2827260.51</v>
      </c>
      <c r="T8071" s="28">
        <v>2723412.53</v>
      </c>
      <c r="U8071" s="53">
        <v>2655094.0300000003</v>
      </c>
    </row>
    <row r="8072" spans="1:21" outlineLevel="3" x14ac:dyDescent="0.25">
      <c r="A8072" s="47" t="s">
        <v>11054</v>
      </c>
      <c r="B8072" s="47" t="s">
        <v>3154</v>
      </c>
      <c r="C8072" s="48" t="s">
        <v>10964</v>
      </c>
      <c r="D8072" s="48" t="s">
        <v>3173</v>
      </c>
      <c r="E8072" s="26">
        <v>1894445.85</v>
      </c>
      <c r="F8072" s="26">
        <v>2157142.2600000002</v>
      </c>
      <c r="G8072" s="26">
        <v>2135488.9200000004</v>
      </c>
      <c r="H8072" s="26">
        <v>2115948.08</v>
      </c>
      <c r="I8072" s="26">
        <v>2049486.0300000003</v>
      </c>
      <c r="J8072" s="26">
        <v>2083732.72</v>
      </c>
      <c r="K8072" s="28">
        <v>2123182.33</v>
      </c>
      <c r="L8072" s="28">
        <v>2377472.7000000002</v>
      </c>
      <c r="M8072" s="28">
        <v>2569762.96</v>
      </c>
      <c r="N8072" s="28">
        <v>2571933.5499999998</v>
      </c>
      <c r="O8072" s="28">
        <v>2506977.0800000005</v>
      </c>
      <c r="P8072" s="28">
        <v>2683414.23</v>
      </c>
      <c r="Q8072" s="28">
        <v>2648481.75</v>
      </c>
      <c r="R8072" s="28">
        <v>2706199.0699999994</v>
      </c>
      <c r="S8072" s="28">
        <v>2769231.27</v>
      </c>
      <c r="T8072" s="28">
        <v>2846834.1</v>
      </c>
      <c r="U8072" s="53">
        <v>2860321.5800000005</v>
      </c>
    </row>
    <row r="8073" spans="1:21" outlineLevel="3" x14ac:dyDescent="0.25">
      <c r="A8073" s="47" t="s">
        <v>11054</v>
      </c>
      <c r="B8073" s="47" t="s">
        <v>3154</v>
      </c>
      <c r="C8073" s="48" t="s">
        <v>10964</v>
      </c>
      <c r="D8073" s="48" t="s">
        <v>3174</v>
      </c>
      <c r="E8073" s="26">
        <v>1060237.6600000001</v>
      </c>
      <c r="F8073" s="26">
        <v>1233858.5</v>
      </c>
      <c r="G8073" s="26">
        <v>1084800.0499999998</v>
      </c>
      <c r="H8073" s="26">
        <v>1160165.2</v>
      </c>
      <c r="I8073" s="26">
        <v>1199832.9199999997</v>
      </c>
      <c r="J8073" s="26">
        <v>1215497.17</v>
      </c>
      <c r="K8073" s="28">
        <v>1256817.1500000001</v>
      </c>
      <c r="L8073" s="28">
        <v>1222214.2500000002</v>
      </c>
      <c r="M8073" s="28">
        <v>1294440.9899999998</v>
      </c>
      <c r="N8073" s="28">
        <v>1380278.76</v>
      </c>
      <c r="O8073" s="28">
        <v>1428845.34</v>
      </c>
      <c r="P8073" s="28">
        <v>1512312.55</v>
      </c>
      <c r="Q8073" s="28">
        <v>1209857.7400000002</v>
      </c>
      <c r="R8073" s="28">
        <v>1403653.6199999999</v>
      </c>
      <c r="S8073" s="28">
        <v>1513943.52</v>
      </c>
      <c r="T8073" s="28">
        <v>1556251.88</v>
      </c>
      <c r="U8073" s="53">
        <v>1510545.45</v>
      </c>
    </row>
    <row r="8074" spans="1:21" outlineLevel="3" x14ac:dyDescent="0.25">
      <c r="A8074" s="47" t="s">
        <v>11054</v>
      </c>
      <c r="B8074" s="47" t="s">
        <v>3154</v>
      </c>
      <c r="C8074" s="48" t="s">
        <v>10964</v>
      </c>
      <c r="D8074" s="48" t="s">
        <v>3175</v>
      </c>
      <c r="E8074" s="26">
        <v>1201331.92</v>
      </c>
      <c r="F8074" s="26">
        <v>1462097.9199999999</v>
      </c>
      <c r="G8074" s="26">
        <v>1339814.3599999996</v>
      </c>
      <c r="H8074" s="26">
        <v>1216520.6900000002</v>
      </c>
      <c r="I8074" s="26">
        <v>1258611.7100000002</v>
      </c>
      <c r="J8074" s="26">
        <v>1294645.33</v>
      </c>
      <c r="K8074" s="28">
        <v>1349979.6400000001</v>
      </c>
      <c r="L8074" s="28">
        <v>1316106.95</v>
      </c>
      <c r="M8074" s="28">
        <v>1463289.0699999998</v>
      </c>
      <c r="N8074" s="28">
        <v>1555652.53</v>
      </c>
      <c r="O8074" s="28">
        <v>1727080.1300000004</v>
      </c>
      <c r="P8074" s="28">
        <v>1702913.3299999998</v>
      </c>
      <c r="Q8074" s="28">
        <v>1783848.1099999999</v>
      </c>
      <c r="R8074" s="28">
        <v>1774498.2</v>
      </c>
      <c r="S8074" s="28">
        <v>1918072.19</v>
      </c>
      <c r="T8074" s="28">
        <v>1988958.66</v>
      </c>
      <c r="U8074" s="53">
        <v>1885636.64</v>
      </c>
    </row>
    <row r="8075" spans="1:21" outlineLevel="3" x14ac:dyDescent="0.25">
      <c r="A8075" s="47" t="s">
        <v>11054</v>
      </c>
      <c r="B8075" s="47" t="s">
        <v>3154</v>
      </c>
      <c r="C8075" s="48" t="s">
        <v>10964</v>
      </c>
      <c r="D8075" s="48" t="s">
        <v>3176</v>
      </c>
      <c r="E8075" s="26">
        <v>4462896.8100000005</v>
      </c>
      <c r="F8075" s="26">
        <v>5020560.5999999996</v>
      </c>
      <c r="G8075" s="26">
        <v>4470859.72</v>
      </c>
      <c r="H8075" s="26">
        <v>4497904.33</v>
      </c>
      <c r="I8075" s="26">
        <v>4694083.93</v>
      </c>
      <c r="J8075" s="26">
        <v>4807557.6399999997</v>
      </c>
      <c r="K8075" s="28">
        <v>5098638.8499999996</v>
      </c>
      <c r="L8075" s="28">
        <v>5316759.1499999985</v>
      </c>
      <c r="M8075" s="28">
        <v>5402689.2800000003</v>
      </c>
      <c r="N8075" s="28">
        <v>5647944.1499999994</v>
      </c>
      <c r="O8075" s="28">
        <v>6074165.6000000006</v>
      </c>
      <c r="P8075" s="28">
        <v>6198436.4699999997</v>
      </c>
      <c r="Q8075" s="28">
        <v>6560659.120000001</v>
      </c>
      <c r="R8075" s="28">
        <v>6869720.9600000009</v>
      </c>
      <c r="S8075" s="28">
        <v>6950601.5899999999</v>
      </c>
      <c r="T8075" s="28">
        <v>6984150.8300000001</v>
      </c>
      <c r="U8075" s="53">
        <v>6942665.0799999991</v>
      </c>
    </row>
    <row r="8076" spans="1:21" outlineLevel="3" x14ac:dyDescent="0.25">
      <c r="A8076" s="47" t="s">
        <v>11054</v>
      </c>
      <c r="B8076" s="47" t="s">
        <v>3154</v>
      </c>
      <c r="C8076" s="48" t="s">
        <v>10964</v>
      </c>
      <c r="D8076" s="48" t="s">
        <v>3177</v>
      </c>
      <c r="E8076" s="26">
        <v>2789714.96</v>
      </c>
      <c r="F8076" s="26">
        <v>2932149.0599999996</v>
      </c>
      <c r="G8076" s="26">
        <v>2677356.94</v>
      </c>
      <c r="H8076" s="26">
        <v>2927165.1</v>
      </c>
      <c r="I8076" s="26">
        <v>3013538.26</v>
      </c>
      <c r="J8076" s="26">
        <v>3105165.0900000008</v>
      </c>
      <c r="K8076" s="28">
        <v>3069627.2600000002</v>
      </c>
      <c r="L8076" s="28">
        <v>3275334.9199999995</v>
      </c>
      <c r="M8076" s="28">
        <v>3375308.66</v>
      </c>
      <c r="N8076" s="28">
        <v>3511783.3</v>
      </c>
      <c r="O8076" s="28">
        <v>3742568.3100000005</v>
      </c>
      <c r="P8076" s="28">
        <v>3837363.7899999996</v>
      </c>
      <c r="Q8076" s="28">
        <v>4106168.2699999996</v>
      </c>
      <c r="R8076" s="28">
        <v>4189281.15</v>
      </c>
      <c r="S8076" s="28">
        <v>4376782.82</v>
      </c>
      <c r="T8076" s="28">
        <v>4390764.67</v>
      </c>
      <c r="U8076" s="53">
        <v>4255571.1000000006</v>
      </c>
    </row>
    <row r="8077" spans="1:21" outlineLevel="3" x14ac:dyDescent="0.25">
      <c r="A8077" s="47" t="s">
        <v>11054</v>
      </c>
      <c r="B8077" s="47" t="s">
        <v>3154</v>
      </c>
      <c r="C8077" s="48" t="s">
        <v>10964</v>
      </c>
      <c r="D8077" s="48" t="s">
        <v>3178</v>
      </c>
      <c r="E8077" s="26">
        <v>2550333.5700000003</v>
      </c>
      <c r="F8077" s="26">
        <v>3046378.31</v>
      </c>
      <c r="G8077" s="26">
        <v>2643956.6399999997</v>
      </c>
      <c r="H8077" s="26">
        <v>2787253.85</v>
      </c>
      <c r="I8077" s="26">
        <v>2746925.8899999997</v>
      </c>
      <c r="J8077" s="26">
        <v>2793467.76</v>
      </c>
      <c r="K8077" s="28">
        <v>2939299.0199999996</v>
      </c>
      <c r="L8077" s="28">
        <v>3108312.86</v>
      </c>
      <c r="M8077" s="28">
        <v>3233204.8300000005</v>
      </c>
      <c r="N8077" s="28">
        <v>3301351.57</v>
      </c>
      <c r="O8077" s="28">
        <v>3583617.9100000006</v>
      </c>
      <c r="P8077" s="28">
        <v>3912410.03</v>
      </c>
      <c r="Q8077" s="28">
        <v>4007412.13</v>
      </c>
      <c r="R8077" s="28">
        <v>4192634.1300000004</v>
      </c>
      <c r="S8077" s="28">
        <v>4168994.18</v>
      </c>
      <c r="T8077" s="28">
        <v>4226079.9899999993</v>
      </c>
      <c r="U8077" s="53">
        <v>4283334.49</v>
      </c>
    </row>
    <row r="8078" spans="1:21" outlineLevel="3" x14ac:dyDescent="0.25">
      <c r="A8078" s="47" t="s">
        <v>11054</v>
      </c>
      <c r="B8078" s="47" t="s">
        <v>3154</v>
      </c>
      <c r="C8078" s="48" t="s">
        <v>10964</v>
      </c>
      <c r="D8078" s="48" t="s">
        <v>3179</v>
      </c>
      <c r="E8078" s="26" t="s">
        <v>11224</v>
      </c>
      <c r="F8078" s="26" t="s">
        <v>11224</v>
      </c>
      <c r="G8078" s="26" t="s">
        <v>11224</v>
      </c>
      <c r="H8078" s="26" t="s">
        <v>11224</v>
      </c>
      <c r="I8078" s="26" t="s">
        <v>11224</v>
      </c>
      <c r="J8078" s="26" t="s">
        <v>11224</v>
      </c>
      <c r="K8078" s="28" t="s">
        <v>11225</v>
      </c>
      <c r="L8078" s="28" t="s">
        <v>11225</v>
      </c>
      <c r="M8078" s="28" t="s">
        <v>11225</v>
      </c>
      <c r="N8078" s="28" t="s">
        <v>11225</v>
      </c>
      <c r="O8078" s="28" t="s">
        <v>11225</v>
      </c>
      <c r="P8078" s="28" t="s">
        <v>11225</v>
      </c>
      <c r="Q8078" s="28" t="s">
        <v>11225</v>
      </c>
      <c r="R8078" s="28" t="s">
        <v>11225</v>
      </c>
      <c r="S8078" s="28" t="s">
        <v>11225</v>
      </c>
      <c r="T8078" s="28" t="s">
        <v>11225</v>
      </c>
      <c r="U8078" s="53" t="s">
        <v>11225</v>
      </c>
    </row>
    <row r="8079" spans="1:21" outlineLevel="3" x14ac:dyDescent="0.25">
      <c r="A8079" s="47" t="s">
        <v>11054</v>
      </c>
      <c r="B8079" s="47" t="s">
        <v>3154</v>
      </c>
      <c r="C8079" s="48" t="s">
        <v>10964</v>
      </c>
      <c r="D8079" s="48" t="s">
        <v>3180</v>
      </c>
      <c r="E8079" s="26" t="s">
        <v>11224</v>
      </c>
      <c r="F8079" s="26" t="s">
        <v>11224</v>
      </c>
      <c r="G8079" s="26" t="s">
        <v>11224</v>
      </c>
      <c r="H8079" s="26" t="s">
        <v>11224</v>
      </c>
      <c r="I8079" s="26" t="s">
        <v>11224</v>
      </c>
      <c r="J8079" s="26" t="s">
        <v>11224</v>
      </c>
      <c r="K8079" s="28" t="s">
        <v>11225</v>
      </c>
      <c r="L8079" s="28" t="s">
        <v>11225</v>
      </c>
      <c r="M8079" s="28" t="s">
        <v>11225</v>
      </c>
      <c r="N8079" s="28" t="s">
        <v>11225</v>
      </c>
      <c r="O8079" s="28" t="s">
        <v>11225</v>
      </c>
      <c r="P8079" s="28" t="s">
        <v>11225</v>
      </c>
      <c r="Q8079" s="28" t="s">
        <v>11225</v>
      </c>
      <c r="R8079" s="28" t="s">
        <v>11225</v>
      </c>
      <c r="S8079" s="28" t="s">
        <v>11225</v>
      </c>
      <c r="T8079" s="28" t="s">
        <v>11225</v>
      </c>
      <c r="U8079" s="53" t="s">
        <v>11225</v>
      </c>
    </row>
    <row r="8080" spans="1:21" outlineLevel="3" x14ac:dyDescent="0.25">
      <c r="A8080" s="47" t="s">
        <v>11054</v>
      </c>
      <c r="B8080" s="47" t="s">
        <v>3154</v>
      </c>
      <c r="C8080" s="48" t="s">
        <v>10964</v>
      </c>
      <c r="D8080" s="48" t="s">
        <v>3181</v>
      </c>
      <c r="E8080" s="26">
        <v>2211945.75</v>
      </c>
      <c r="F8080" s="26">
        <v>2365215.46</v>
      </c>
      <c r="G8080" s="26">
        <v>2162102.5299999998</v>
      </c>
      <c r="H8080" s="26">
        <v>2168481.92</v>
      </c>
      <c r="I8080" s="26">
        <v>2134389.13</v>
      </c>
      <c r="J8080" s="26">
        <v>2317753.27</v>
      </c>
      <c r="K8080" s="28">
        <v>2266748.52</v>
      </c>
      <c r="L8080" s="28">
        <v>2546427.9600000004</v>
      </c>
      <c r="M8080" s="28">
        <v>2632259.8300000005</v>
      </c>
      <c r="N8080" s="28">
        <v>2619043.42</v>
      </c>
      <c r="O8080" s="28">
        <v>2667004.0700000003</v>
      </c>
      <c r="P8080" s="28">
        <v>2755547.04</v>
      </c>
      <c r="Q8080" s="28">
        <v>2820665.38</v>
      </c>
      <c r="R8080" s="28">
        <v>2858378.04</v>
      </c>
      <c r="S8080" s="28">
        <v>2919814.05</v>
      </c>
      <c r="T8080" s="28">
        <v>2971701.19</v>
      </c>
      <c r="U8080" s="53">
        <v>2926785.4699999997</v>
      </c>
    </row>
    <row r="8081" spans="1:21" outlineLevel="3" x14ac:dyDescent="0.25">
      <c r="A8081" s="47" t="s">
        <v>11054</v>
      </c>
      <c r="B8081" s="47" t="s">
        <v>3154</v>
      </c>
      <c r="C8081" s="48" t="s">
        <v>10964</v>
      </c>
      <c r="D8081" s="48" t="s">
        <v>3182</v>
      </c>
      <c r="E8081" s="26">
        <v>2030700.5699999998</v>
      </c>
      <c r="F8081" s="26">
        <v>2089766.0799999998</v>
      </c>
      <c r="G8081" s="26">
        <v>1919202.73</v>
      </c>
      <c r="H8081" s="26">
        <v>1913423.52</v>
      </c>
      <c r="I8081" s="26">
        <v>1863311.89</v>
      </c>
      <c r="J8081" s="26">
        <v>1895654.92</v>
      </c>
      <c r="K8081" s="28">
        <v>2017151.0000000002</v>
      </c>
      <c r="L8081" s="28">
        <v>2180382.2200000002</v>
      </c>
      <c r="M8081" s="28">
        <v>2220181.4500000002</v>
      </c>
      <c r="N8081" s="28">
        <v>2320883.77</v>
      </c>
      <c r="O8081" s="28">
        <v>2351788.8099999996</v>
      </c>
      <c r="P8081" s="28">
        <v>2427295.8400000003</v>
      </c>
      <c r="Q8081" s="28">
        <v>2469261.5899999994</v>
      </c>
      <c r="R8081" s="28">
        <v>2563540.6800000002</v>
      </c>
      <c r="S8081" s="28">
        <v>2623154.0399999996</v>
      </c>
      <c r="T8081" s="28">
        <v>2702904</v>
      </c>
      <c r="U8081" s="53">
        <v>2631608.4900000002</v>
      </c>
    </row>
    <row r="8082" spans="1:21" outlineLevel="3" x14ac:dyDescent="0.25">
      <c r="A8082" s="47" t="s">
        <v>11054</v>
      </c>
      <c r="B8082" s="47" t="s">
        <v>3154</v>
      </c>
      <c r="C8082" s="48" t="s">
        <v>10964</v>
      </c>
      <c r="D8082" s="48" t="s">
        <v>3183</v>
      </c>
      <c r="E8082" s="26">
        <v>4697163.66</v>
      </c>
      <c r="F8082" s="26">
        <v>4737545.54</v>
      </c>
      <c r="G8082" s="26">
        <v>4688617.37</v>
      </c>
      <c r="H8082" s="26">
        <v>4988720.08</v>
      </c>
      <c r="I8082" s="26">
        <v>5019465.16</v>
      </c>
      <c r="J8082" s="26">
        <v>5129084.5199999996</v>
      </c>
      <c r="K8082" s="28">
        <v>5336720.9399999995</v>
      </c>
      <c r="L8082" s="28">
        <v>5508933.3800000008</v>
      </c>
      <c r="M8082" s="28">
        <v>5447825.6900000004</v>
      </c>
      <c r="N8082" s="28">
        <v>5725703.3499999996</v>
      </c>
      <c r="O8082" s="28">
        <v>5611521.709999999</v>
      </c>
      <c r="P8082" s="28">
        <v>5841087.9699999997</v>
      </c>
      <c r="Q8082" s="28">
        <v>6077529.6600000011</v>
      </c>
      <c r="R8082" s="28">
        <v>6287439.7800000003</v>
      </c>
      <c r="S8082" s="28">
        <v>6139409.4300000006</v>
      </c>
      <c r="T8082" s="28">
        <v>6388015.4100000011</v>
      </c>
      <c r="U8082" s="53">
        <v>6176633.7599999988</v>
      </c>
    </row>
    <row r="8083" spans="1:21" outlineLevel="3" x14ac:dyDescent="0.25">
      <c r="A8083" s="47" t="s">
        <v>11054</v>
      </c>
      <c r="B8083" s="47" t="s">
        <v>3154</v>
      </c>
      <c r="C8083" s="48" t="s">
        <v>10964</v>
      </c>
      <c r="D8083" s="48" t="s">
        <v>3184</v>
      </c>
      <c r="E8083" s="26">
        <v>1862491.29</v>
      </c>
      <c r="F8083" s="26">
        <v>2080622.8499999999</v>
      </c>
      <c r="G8083" s="26">
        <v>1670891.2900000003</v>
      </c>
      <c r="H8083" s="26">
        <v>1763928.26</v>
      </c>
      <c r="I8083" s="26">
        <v>1955225.46</v>
      </c>
      <c r="J8083" s="26">
        <v>2083548.63</v>
      </c>
      <c r="K8083" s="28">
        <v>2143224.0999999996</v>
      </c>
      <c r="L8083" s="28">
        <v>2258595.0299999998</v>
      </c>
      <c r="M8083" s="28">
        <v>2275443.12</v>
      </c>
      <c r="N8083" s="28">
        <v>2302520.0299999993</v>
      </c>
      <c r="O8083" s="28">
        <v>2610031.6699999995</v>
      </c>
      <c r="P8083" s="28">
        <v>2716961.3899999997</v>
      </c>
      <c r="Q8083" s="28">
        <v>2808285.61</v>
      </c>
      <c r="R8083" s="28">
        <v>2823934.2800000003</v>
      </c>
      <c r="S8083" s="28">
        <v>2776131.62</v>
      </c>
      <c r="T8083" s="28">
        <v>2817969.3000000003</v>
      </c>
      <c r="U8083" s="53">
        <v>2690927.9199999995</v>
      </c>
    </row>
    <row r="8084" spans="1:21" outlineLevel="3" x14ac:dyDescent="0.25">
      <c r="A8084" s="47" t="s">
        <v>11054</v>
      </c>
      <c r="B8084" s="47" t="s">
        <v>3154</v>
      </c>
      <c r="C8084" s="48" t="s">
        <v>10964</v>
      </c>
      <c r="D8084" s="48" t="s">
        <v>3185</v>
      </c>
      <c r="E8084" s="26">
        <v>1555604.5</v>
      </c>
      <c r="F8084" s="26">
        <v>1894309.33</v>
      </c>
      <c r="G8084" s="26">
        <v>1811416.41</v>
      </c>
      <c r="H8084" s="26">
        <v>1626052.99</v>
      </c>
      <c r="I8084" s="26">
        <v>1729642.9</v>
      </c>
      <c r="J8084" s="26">
        <v>1807781.2299999997</v>
      </c>
      <c r="K8084" s="28">
        <v>1828650.7700000003</v>
      </c>
      <c r="L8084" s="28">
        <v>1961263.61</v>
      </c>
      <c r="M8084" s="28">
        <v>2103117.4800000004</v>
      </c>
      <c r="N8084" s="28">
        <v>2170942.8899999997</v>
      </c>
      <c r="O8084" s="28">
        <v>2351304.4500000002</v>
      </c>
      <c r="P8084" s="28">
        <v>2455493.3499999996</v>
      </c>
      <c r="Q8084" s="28">
        <v>2398600.5499999998</v>
      </c>
      <c r="R8084" s="28">
        <v>2371086.7200000002</v>
      </c>
      <c r="S8084" s="28">
        <v>2346185.65</v>
      </c>
      <c r="T8084" s="28">
        <v>2463393.0399999996</v>
      </c>
      <c r="U8084" s="53">
        <v>2334358.42</v>
      </c>
    </row>
    <row r="8085" spans="1:21" outlineLevel="3" x14ac:dyDescent="0.25">
      <c r="A8085" s="47" t="s">
        <v>11054</v>
      </c>
      <c r="B8085" s="47" t="s">
        <v>3154</v>
      </c>
      <c r="C8085" s="48" t="s">
        <v>10964</v>
      </c>
      <c r="D8085" s="48" t="s">
        <v>3186</v>
      </c>
      <c r="E8085" s="26">
        <v>1304271.0899999999</v>
      </c>
      <c r="F8085" s="26">
        <v>1337246.1200000001</v>
      </c>
      <c r="G8085" s="26">
        <v>1236276.1600000001</v>
      </c>
      <c r="H8085" s="26">
        <v>1192541.07</v>
      </c>
      <c r="I8085" s="26">
        <v>1217324.8</v>
      </c>
      <c r="J8085" s="26">
        <v>1256917.04</v>
      </c>
      <c r="K8085" s="28">
        <v>1389976.77</v>
      </c>
      <c r="L8085" s="28">
        <v>1473988.2700000003</v>
      </c>
      <c r="M8085" s="28">
        <v>1537172.7600000002</v>
      </c>
      <c r="N8085" s="28">
        <v>1759225.78</v>
      </c>
      <c r="O8085" s="28">
        <v>1725128.32</v>
      </c>
      <c r="P8085" s="28">
        <v>1881101.74</v>
      </c>
      <c r="Q8085" s="28">
        <v>1906045.8400000003</v>
      </c>
      <c r="R8085" s="28">
        <v>2030187.8799999997</v>
      </c>
      <c r="S8085" s="28">
        <v>2033237.5999999999</v>
      </c>
      <c r="T8085" s="28">
        <v>2111078.8699999996</v>
      </c>
      <c r="U8085" s="53">
        <v>2045554.72</v>
      </c>
    </row>
    <row r="8086" spans="1:21" outlineLevel="3" x14ac:dyDescent="0.25">
      <c r="A8086" s="47" t="s">
        <v>11054</v>
      </c>
      <c r="B8086" s="47" t="s">
        <v>3154</v>
      </c>
      <c r="C8086" s="48" t="s">
        <v>10964</v>
      </c>
      <c r="D8086" s="48" t="s">
        <v>3187</v>
      </c>
      <c r="E8086" s="26">
        <v>790502.04</v>
      </c>
      <c r="F8086" s="26">
        <v>957682.93</v>
      </c>
      <c r="G8086" s="26">
        <v>767674.45000000007</v>
      </c>
      <c r="H8086" s="26">
        <v>893861.33</v>
      </c>
      <c r="I8086" s="26">
        <v>872054.31</v>
      </c>
      <c r="J8086" s="26">
        <v>974077.01</v>
      </c>
      <c r="K8086" s="28">
        <v>950940.48</v>
      </c>
      <c r="L8086" s="28">
        <v>993774.84</v>
      </c>
      <c r="M8086" s="28">
        <v>919640.24999999988</v>
      </c>
      <c r="N8086" s="28">
        <v>918000.15</v>
      </c>
      <c r="O8086" s="28">
        <v>1056290.0900000001</v>
      </c>
      <c r="P8086" s="28">
        <v>956484.59000000008</v>
      </c>
      <c r="Q8086" s="28">
        <v>948952.23</v>
      </c>
      <c r="R8086" s="28">
        <v>920851.14000000013</v>
      </c>
      <c r="S8086" s="28">
        <v>875153.83000000007</v>
      </c>
      <c r="T8086" s="28">
        <v>1002344.2400000001</v>
      </c>
      <c r="U8086" s="53">
        <v>1018682.62</v>
      </c>
    </row>
    <row r="8087" spans="1:21" outlineLevel="3" x14ac:dyDescent="0.25">
      <c r="A8087" s="47" t="s">
        <v>11054</v>
      </c>
      <c r="B8087" s="47" t="s">
        <v>3154</v>
      </c>
      <c r="C8087" s="48" t="s">
        <v>10964</v>
      </c>
      <c r="D8087" s="48" t="s">
        <v>3188</v>
      </c>
      <c r="E8087" s="26">
        <v>674058.86999999988</v>
      </c>
      <c r="F8087" s="26">
        <v>798836.38</v>
      </c>
      <c r="G8087" s="26">
        <v>595211.25</v>
      </c>
      <c r="H8087" s="26">
        <v>632303.92000000004</v>
      </c>
      <c r="I8087" s="26">
        <v>731478.3600000001</v>
      </c>
      <c r="J8087" s="26">
        <v>732397.09000000008</v>
      </c>
      <c r="K8087" s="28">
        <v>697492.64</v>
      </c>
      <c r="L8087" s="28">
        <v>767400.67999999993</v>
      </c>
      <c r="M8087" s="28">
        <v>804415.7899999998</v>
      </c>
      <c r="N8087" s="28">
        <v>774700.47000000009</v>
      </c>
      <c r="O8087" s="28">
        <v>952152.39</v>
      </c>
      <c r="P8087" s="28">
        <v>911933.06</v>
      </c>
      <c r="Q8087" s="28">
        <v>966304.53</v>
      </c>
      <c r="R8087" s="28">
        <v>1021425.3000000002</v>
      </c>
      <c r="S8087" s="28">
        <v>1073263.0999999999</v>
      </c>
      <c r="T8087" s="28">
        <v>1097719.9499999997</v>
      </c>
      <c r="U8087" s="53">
        <v>1049168.7999999998</v>
      </c>
    </row>
    <row r="8088" spans="1:21" outlineLevel="3" x14ac:dyDescent="0.25">
      <c r="A8088" s="47" t="s">
        <v>11054</v>
      </c>
      <c r="B8088" s="47" t="s">
        <v>3154</v>
      </c>
      <c r="C8088" s="48" t="s">
        <v>10964</v>
      </c>
      <c r="D8088" s="48" t="s">
        <v>3189</v>
      </c>
      <c r="E8088" s="26">
        <v>1775577.11</v>
      </c>
      <c r="F8088" s="26">
        <v>2020571.35</v>
      </c>
      <c r="G8088" s="26">
        <v>1822500.6600000001</v>
      </c>
      <c r="H8088" s="26">
        <v>1788480.96</v>
      </c>
      <c r="I8088" s="26">
        <v>1849079.0199999998</v>
      </c>
      <c r="J8088" s="26">
        <v>1862279.19</v>
      </c>
      <c r="K8088" s="28">
        <v>1894430.1699999997</v>
      </c>
      <c r="L8088" s="28">
        <v>1976755.32</v>
      </c>
      <c r="M8088" s="28">
        <v>1951135.13</v>
      </c>
      <c r="N8088" s="28">
        <v>2019110.1199999999</v>
      </c>
      <c r="O8088" s="28">
        <v>2174948.7400000002</v>
      </c>
      <c r="P8088" s="28">
        <v>2264834.25</v>
      </c>
      <c r="Q8088" s="28">
        <v>2335540.2799999998</v>
      </c>
      <c r="R8088" s="28">
        <v>2425354.5</v>
      </c>
      <c r="S8088" s="28">
        <v>2296649.1999999997</v>
      </c>
      <c r="T8088" s="28">
        <v>2391747.87</v>
      </c>
      <c r="U8088" s="53">
        <v>2157005.69</v>
      </c>
    </row>
    <row r="8089" spans="1:21" outlineLevel="3" x14ac:dyDescent="0.25">
      <c r="A8089" s="47" t="s">
        <v>11054</v>
      </c>
      <c r="B8089" s="47" t="s">
        <v>3154</v>
      </c>
      <c r="C8089" s="48" t="s">
        <v>10964</v>
      </c>
      <c r="D8089" s="48" t="s">
        <v>3190</v>
      </c>
      <c r="E8089" s="26">
        <v>1285382.0699999998</v>
      </c>
      <c r="F8089" s="26">
        <v>1511224.73</v>
      </c>
      <c r="G8089" s="26">
        <v>1211695.82</v>
      </c>
      <c r="H8089" s="26">
        <v>1159400.7199999997</v>
      </c>
      <c r="I8089" s="26">
        <v>1215133.8999999999</v>
      </c>
      <c r="J8089" s="26">
        <v>1216798.22</v>
      </c>
      <c r="K8089" s="28">
        <v>1183023.21</v>
      </c>
      <c r="L8089" s="28">
        <v>1178124.1299999999</v>
      </c>
      <c r="M8089" s="28">
        <v>1211843.9999999998</v>
      </c>
      <c r="N8089" s="28">
        <v>1217181</v>
      </c>
      <c r="O8089" s="28">
        <v>1223969.07</v>
      </c>
      <c r="P8089" s="28">
        <v>1316646.32</v>
      </c>
      <c r="Q8089" s="28">
        <v>1418370.88</v>
      </c>
      <c r="R8089" s="28">
        <v>1477468.28</v>
      </c>
      <c r="S8089" s="28">
        <v>1403811.72</v>
      </c>
      <c r="T8089" s="28">
        <v>1422511.5899999999</v>
      </c>
      <c r="U8089" s="53">
        <v>1299564.7499999998</v>
      </c>
    </row>
    <row r="8090" spans="1:21" outlineLevel="3" x14ac:dyDescent="0.25">
      <c r="A8090" s="47" t="s">
        <v>11054</v>
      </c>
      <c r="B8090" s="47" t="s">
        <v>3154</v>
      </c>
      <c r="C8090" s="48" t="s">
        <v>10964</v>
      </c>
      <c r="D8090" s="48" t="s">
        <v>3191</v>
      </c>
      <c r="E8090" s="26">
        <v>1381572.9500000002</v>
      </c>
      <c r="F8090" s="26">
        <v>1567452.08</v>
      </c>
      <c r="G8090" s="26">
        <v>1414777.97</v>
      </c>
      <c r="H8090" s="26">
        <v>1517825.21</v>
      </c>
      <c r="I8090" s="26">
        <v>1573831.2999999998</v>
      </c>
      <c r="J8090" s="26">
        <v>1655772.7800000003</v>
      </c>
      <c r="K8090" s="28">
        <v>1641159.63</v>
      </c>
      <c r="L8090" s="28">
        <v>1765169.4</v>
      </c>
      <c r="M8090" s="28">
        <v>1775507.17</v>
      </c>
      <c r="N8090" s="28">
        <v>1774519.7900000003</v>
      </c>
      <c r="O8090" s="28">
        <v>1973994.06</v>
      </c>
      <c r="P8090" s="28">
        <v>2115065.41</v>
      </c>
      <c r="Q8090" s="28">
        <v>2147300.37</v>
      </c>
      <c r="R8090" s="28">
        <v>2134203.8699999996</v>
      </c>
      <c r="S8090" s="28">
        <v>2170095.0399999996</v>
      </c>
      <c r="T8090" s="28">
        <v>2175315</v>
      </c>
      <c r="U8090" s="53">
        <v>2241756.2000000002</v>
      </c>
    </row>
    <row r="8091" spans="1:21" outlineLevel="3" x14ac:dyDescent="0.25">
      <c r="A8091" s="47" t="s">
        <v>11054</v>
      </c>
      <c r="B8091" s="47" t="s">
        <v>3154</v>
      </c>
      <c r="C8091" s="48" t="s">
        <v>10964</v>
      </c>
      <c r="D8091" s="48" t="s">
        <v>3192</v>
      </c>
      <c r="E8091" s="26">
        <v>1532027.08</v>
      </c>
      <c r="F8091" s="26">
        <v>1882781.18</v>
      </c>
      <c r="G8091" s="26">
        <v>1650727.22</v>
      </c>
      <c r="H8091" s="26">
        <v>1632155.86</v>
      </c>
      <c r="I8091" s="26">
        <v>1849337.92</v>
      </c>
      <c r="J8091" s="26">
        <v>1905508.4300000002</v>
      </c>
      <c r="K8091" s="28">
        <v>1897854.57</v>
      </c>
      <c r="L8091" s="28">
        <v>1883058.18</v>
      </c>
      <c r="M8091" s="28">
        <v>2039776.8200000003</v>
      </c>
      <c r="N8091" s="28">
        <v>2220926.7800000003</v>
      </c>
      <c r="O8091" s="28">
        <v>2516037.3299999996</v>
      </c>
      <c r="P8091" s="28">
        <v>2672783.63</v>
      </c>
      <c r="Q8091" s="28">
        <v>2671867.25</v>
      </c>
      <c r="R8091" s="28">
        <v>2747908.15</v>
      </c>
      <c r="S8091" s="28">
        <v>2639351.4500000002</v>
      </c>
      <c r="T8091" s="28">
        <v>2606144.1</v>
      </c>
      <c r="U8091" s="53">
        <v>2512023.3600000003</v>
      </c>
    </row>
    <row r="8092" spans="1:21" outlineLevel="3" x14ac:dyDescent="0.25">
      <c r="A8092" s="47" t="s">
        <v>11054</v>
      </c>
      <c r="B8092" s="47" t="s">
        <v>3154</v>
      </c>
      <c r="C8092" s="48" t="s">
        <v>10964</v>
      </c>
      <c r="D8092" s="48" t="s">
        <v>3193</v>
      </c>
      <c r="E8092" s="26" t="s">
        <v>11224</v>
      </c>
      <c r="F8092" s="26" t="s">
        <v>11224</v>
      </c>
      <c r="G8092" s="26" t="s">
        <v>11224</v>
      </c>
      <c r="H8092" s="26" t="s">
        <v>11224</v>
      </c>
      <c r="I8092" s="26" t="s">
        <v>11224</v>
      </c>
      <c r="J8092" s="26" t="s">
        <v>11224</v>
      </c>
      <c r="K8092" s="28" t="s">
        <v>11225</v>
      </c>
      <c r="L8092" s="28" t="s">
        <v>11225</v>
      </c>
      <c r="M8092" s="28" t="s">
        <v>11225</v>
      </c>
      <c r="N8092" s="28" t="s">
        <v>11225</v>
      </c>
      <c r="O8092" s="28" t="s">
        <v>11225</v>
      </c>
      <c r="P8092" s="28" t="s">
        <v>11225</v>
      </c>
      <c r="Q8092" s="28" t="s">
        <v>11225</v>
      </c>
      <c r="R8092" s="28" t="s">
        <v>11225</v>
      </c>
      <c r="S8092" s="28" t="s">
        <v>11225</v>
      </c>
      <c r="T8092" s="28" t="s">
        <v>11225</v>
      </c>
      <c r="U8092" s="53" t="s">
        <v>11225</v>
      </c>
    </row>
    <row r="8093" spans="1:21" outlineLevel="3" x14ac:dyDescent="0.25">
      <c r="A8093" s="47" t="s">
        <v>11054</v>
      </c>
      <c r="B8093" s="47" t="s">
        <v>3154</v>
      </c>
      <c r="C8093" s="48" t="s">
        <v>10964</v>
      </c>
      <c r="D8093" s="48" t="s">
        <v>3194</v>
      </c>
      <c r="E8093" s="26">
        <v>1008238.5200000001</v>
      </c>
      <c r="F8093" s="26">
        <v>1469608.17</v>
      </c>
      <c r="G8093" s="26">
        <v>1116059.1199999999</v>
      </c>
      <c r="H8093" s="26">
        <v>1180596.97</v>
      </c>
      <c r="I8093" s="26">
        <v>1145224.08</v>
      </c>
      <c r="J8093" s="26">
        <v>1208699.9700000002</v>
      </c>
      <c r="K8093" s="28">
        <v>1302718.19</v>
      </c>
      <c r="L8093" s="28">
        <v>1433164.7399999998</v>
      </c>
      <c r="M8093" s="28">
        <v>1430195.9100000001</v>
      </c>
      <c r="N8093" s="28">
        <v>1474545.36</v>
      </c>
      <c r="O8093" s="28">
        <v>1610754.58</v>
      </c>
      <c r="P8093" s="28">
        <v>1703883.58</v>
      </c>
      <c r="Q8093" s="28">
        <v>1705346.35</v>
      </c>
      <c r="R8093" s="28">
        <v>1784123.24</v>
      </c>
      <c r="S8093" s="28">
        <v>1803525.55</v>
      </c>
      <c r="T8093" s="28">
        <v>2055263.1199999996</v>
      </c>
      <c r="U8093" s="53">
        <v>2070120.52</v>
      </c>
    </row>
    <row r="8094" spans="1:21" outlineLevel="3" x14ac:dyDescent="0.25">
      <c r="A8094" s="47" t="s">
        <v>11054</v>
      </c>
      <c r="B8094" s="47" t="s">
        <v>3154</v>
      </c>
      <c r="C8094" s="48" t="s">
        <v>10964</v>
      </c>
      <c r="D8094" s="48" t="s">
        <v>3195</v>
      </c>
      <c r="E8094" s="26">
        <v>1203761.04</v>
      </c>
      <c r="F8094" s="26">
        <v>1358970.57</v>
      </c>
      <c r="G8094" s="26">
        <v>1170089.4099999999</v>
      </c>
      <c r="H8094" s="26">
        <v>1187060.6299999999</v>
      </c>
      <c r="I8094" s="26">
        <v>1216724.99</v>
      </c>
      <c r="J8094" s="26">
        <v>1268161.4100000001</v>
      </c>
      <c r="K8094" s="28">
        <v>1293252.1399999999</v>
      </c>
      <c r="L8094" s="28">
        <v>1408207.41</v>
      </c>
      <c r="M8094" s="28">
        <v>1482408.81</v>
      </c>
      <c r="N8094" s="28">
        <v>1564012.98</v>
      </c>
      <c r="O8094" s="28">
        <v>1952277.2800000003</v>
      </c>
      <c r="P8094" s="28">
        <v>1965631.3699999999</v>
      </c>
      <c r="Q8094" s="28">
        <v>2102062.21</v>
      </c>
      <c r="R8094" s="28">
        <v>2075620.1599999997</v>
      </c>
      <c r="S8094" s="28">
        <v>2005135.9200000002</v>
      </c>
      <c r="T8094" s="28">
        <v>1981941.66</v>
      </c>
      <c r="U8094" s="53">
        <v>2016660.2599999998</v>
      </c>
    </row>
    <row r="8095" spans="1:21" outlineLevel="3" x14ac:dyDescent="0.25">
      <c r="A8095" s="47" t="s">
        <v>11054</v>
      </c>
      <c r="B8095" s="47" t="s">
        <v>3154</v>
      </c>
      <c r="C8095" s="48" t="s">
        <v>10964</v>
      </c>
      <c r="D8095" s="48" t="s">
        <v>3196</v>
      </c>
      <c r="E8095" s="26">
        <v>1985420.49</v>
      </c>
      <c r="F8095" s="26">
        <v>2175277.96</v>
      </c>
      <c r="G8095" s="26">
        <v>1922092.7699999998</v>
      </c>
      <c r="H8095" s="26">
        <v>1863230.86</v>
      </c>
      <c r="I8095" s="26">
        <v>1943362.2599999998</v>
      </c>
      <c r="J8095" s="26">
        <v>1946935.22</v>
      </c>
      <c r="K8095" s="28">
        <v>1919594.8800000004</v>
      </c>
      <c r="L8095" s="28">
        <v>2185097.08</v>
      </c>
      <c r="M8095" s="28">
        <v>2275402.11</v>
      </c>
      <c r="N8095" s="28">
        <v>2424209.5500000003</v>
      </c>
      <c r="O8095" s="28">
        <v>2437403.9499999997</v>
      </c>
      <c r="P8095" s="28">
        <v>2523533.6</v>
      </c>
      <c r="Q8095" s="28">
        <v>2749476.31</v>
      </c>
      <c r="R8095" s="28">
        <v>2732437.85</v>
      </c>
      <c r="S8095" s="28">
        <v>2726527.8699999996</v>
      </c>
      <c r="T8095" s="28">
        <v>2869826.2899999996</v>
      </c>
      <c r="U8095" s="53">
        <v>2659813.7199999997</v>
      </c>
    </row>
    <row r="8096" spans="1:21" outlineLevel="3" x14ac:dyDescent="0.25">
      <c r="A8096" s="47" t="s">
        <v>11054</v>
      </c>
      <c r="B8096" s="47" t="s">
        <v>3154</v>
      </c>
      <c r="C8096" s="48" t="s">
        <v>10964</v>
      </c>
      <c r="D8096" s="48" t="s">
        <v>3197</v>
      </c>
      <c r="E8096" s="26">
        <v>3509883.27</v>
      </c>
      <c r="F8096" s="26">
        <v>3792287.7</v>
      </c>
      <c r="G8096" s="26">
        <v>3547159.6799999997</v>
      </c>
      <c r="H8096" s="26">
        <v>3611658.58</v>
      </c>
      <c r="I8096" s="26">
        <v>3520954.3699999996</v>
      </c>
      <c r="J8096" s="26">
        <v>3408184.9999999995</v>
      </c>
      <c r="K8096" s="28">
        <v>3428206.9499999993</v>
      </c>
      <c r="L8096" s="28">
        <v>3345722.7899999996</v>
      </c>
      <c r="M8096" s="28">
        <v>3438230.1299999994</v>
      </c>
      <c r="N8096" s="28">
        <v>3564500.1399999992</v>
      </c>
      <c r="O8096" s="28">
        <v>3569067.8899999997</v>
      </c>
      <c r="P8096" s="28">
        <v>3786853.169999999</v>
      </c>
      <c r="Q8096" s="28">
        <v>3951746.6999999997</v>
      </c>
      <c r="R8096" s="28">
        <v>4218430.1399999997</v>
      </c>
      <c r="S8096" s="28">
        <v>4257019.78</v>
      </c>
      <c r="T8096" s="28">
        <v>4628483.49</v>
      </c>
      <c r="U8096" s="53">
        <v>4342271.9300000006</v>
      </c>
    </row>
    <row r="8097" spans="1:21" outlineLevel="3" x14ac:dyDescent="0.25">
      <c r="A8097" s="47" t="s">
        <v>11054</v>
      </c>
      <c r="B8097" s="47" t="s">
        <v>3154</v>
      </c>
      <c r="C8097" s="48" t="s">
        <v>10964</v>
      </c>
      <c r="D8097" s="48" t="s">
        <v>3198</v>
      </c>
      <c r="E8097" s="26">
        <v>1989872.0700000003</v>
      </c>
      <c r="F8097" s="26">
        <v>2165268.44</v>
      </c>
      <c r="G8097" s="26">
        <v>2114532.38</v>
      </c>
      <c r="H8097" s="26">
        <v>2141275.1799999997</v>
      </c>
      <c r="I8097" s="26">
        <v>2124362.79</v>
      </c>
      <c r="J8097" s="26">
        <v>2091227.56</v>
      </c>
      <c r="K8097" s="28">
        <v>2091777.7299999997</v>
      </c>
      <c r="L8097" s="28">
        <v>2212694.21</v>
      </c>
      <c r="M8097" s="28">
        <v>2316134.5999999996</v>
      </c>
      <c r="N8097" s="28">
        <v>2413635.62</v>
      </c>
      <c r="O8097" s="28">
        <v>2454307.5999999996</v>
      </c>
      <c r="P8097" s="28">
        <v>2527047.69</v>
      </c>
      <c r="Q8097" s="28">
        <v>2547777.5399999996</v>
      </c>
      <c r="R8097" s="28">
        <v>2522718.13</v>
      </c>
      <c r="S8097" s="28">
        <v>2498862.19</v>
      </c>
      <c r="T8097" s="28">
        <v>2686480.9999999995</v>
      </c>
      <c r="U8097" s="53">
        <v>2832919.69</v>
      </c>
    </row>
    <row r="8098" spans="1:21" outlineLevel="3" x14ac:dyDescent="0.25">
      <c r="A8098" s="47" t="s">
        <v>11054</v>
      </c>
      <c r="B8098" s="47" t="s">
        <v>3154</v>
      </c>
      <c r="C8098" s="48" t="s">
        <v>10964</v>
      </c>
      <c r="D8098" s="48" t="s">
        <v>3199</v>
      </c>
      <c r="E8098" s="26">
        <v>3334540.96</v>
      </c>
      <c r="F8098" s="26">
        <v>3729548.9699999997</v>
      </c>
      <c r="G8098" s="26">
        <v>3378409.75</v>
      </c>
      <c r="H8098" s="26">
        <v>3396529.3100000005</v>
      </c>
      <c r="I8098" s="26">
        <v>3473838.3000000003</v>
      </c>
      <c r="J8098" s="26">
        <v>3548216.02</v>
      </c>
      <c r="K8098" s="28">
        <v>3825251.4099999997</v>
      </c>
      <c r="L8098" s="28">
        <v>3964716.79</v>
      </c>
      <c r="M8098" s="28">
        <v>4079649.7900000005</v>
      </c>
      <c r="N8098" s="28">
        <v>4291047.84</v>
      </c>
      <c r="O8098" s="28">
        <v>4716627.1999999993</v>
      </c>
      <c r="P8098" s="28">
        <v>4998860.55</v>
      </c>
      <c r="Q8098" s="28">
        <v>5162244.96</v>
      </c>
      <c r="R8098" s="28">
        <v>5376554.3699999982</v>
      </c>
      <c r="S8098" s="28">
        <v>5182439.8899999997</v>
      </c>
      <c r="T8098" s="28">
        <v>5287729.54</v>
      </c>
      <c r="U8098" s="53">
        <v>5145830.2800000012</v>
      </c>
    </row>
    <row r="8099" spans="1:21" outlineLevel="3" x14ac:dyDescent="0.25">
      <c r="A8099" s="47" t="s">
        <v>11054</v>
      </c>
      <c r="B8099" s="47" t="s">
        <v>3154</v>
      </c>
      <c r="C8099" s="48" t="s">
        <v>10964</v>
      </c>
      <c r="D8099" s="48" t="s">
        <v>3200</v>
      </c>
      <c r="E8099" s="26">
        <v>3407992.23</v>
      </c>
      <c r="F8099" s="26">
        <v>3672920.2299999995</v>
      </c>
      <c r="G8099" s="26">
        <v>3451435.47</v>
      </c>
      <c r="H8099" s="26">
        <v>3563724.6799999997</v>
      </c>
      <c r="I8099" s="26">
        <v>3834690.8299999996</v>
      </c>
      <c r="J8099" s="26">
        <v>3825742.79</v>
      </c>
      <c r="K8099" s="28">
        <v>3997270.42</v>
      </c>
      <c r="L8099" s="28">
        <v>4083951.0200000005</v>
      </c>
      <c r="M8099" s="28">
        <v>4118830.3000000003</v>
      </c>
      <c r="N8099" s="28">
        <v>4145159.9300000006</v>
      </c>
      <c r="O8099" s="28">
        <v>4169881.0199999996</v>
      </c>
      <c r="P8099" s="28">
        <v>4361471.43</v>
      </c>
      <c r="Q8099" s="28">
        <v>4484285.6000000006</v>
      </c>
      <c r="R8099" s="28">
        <v>4699831.0900000008</v>
      </c>
      <c r="S8099" s="28">
        <v>4697987.7</v>
      </c>
      <c r="T8099" s="28">
        <v>4659719.79</v>
      </c>
      <c r="U8099" s="53">
        <v>4468017.58</v>
      </c>
    </row>
    <row r="8100" spans="1:21" outlineLevel="3" x14ac:dyDescent="0.25">
      <c r="A8100" s="47" t="s">
        <v>11054</v>
      </c>
      <c r="B8100" s="47" t="s">
        <v>3154</v>
      </c>
      <c r="C8100" s="48" t="s">
        <v>10964</v>
      </c>
      <c r="D8100" s="48" t="s">
        <v>3201</v>
      </c>
      <c r="E8100" s="26">
        <v>3925107</v>
      </c>
      <c r="F8100" s="26">
        <v>3909054.92</v>
      </c>
      <c r="G8100" s="26">
        <v>3807857.1099999994</v>
      </c>
      <c r="H8100" s="26">
        <v>3810290.23</v>
      </c>
      <c r="I8100" s="26">
        <v>3821700.3800000004</v>
      </c>
      <c r="J8100" s="26">
        <v>3919146.19</v>
      </c>
      <c r="K8100" s="28">
        <v>3842840.3699999996</v>
      </c>
      <c r="L8100" s="28">
        <v>3963745.9999999995</v>
      </c>
      <c r="M8100" s="28">
        <v>3929141.9400000004</v>
      </c>
      <c r="N8100" s="28">
        <v>3991560.8999999994</v>
      </c>
      <c r="O8100" s="28">
        <v>4244560.7699999996</v>
      </c>
      <c r="P8100" s="28">
        <v>4388091.84</v>
      </c>
      <c r="Q8100" s="28">
        <v>4538233.05</v>
      </c>
      <c r="R8100" s="28">
        <v>4624134.7299999995</v>
      </c>
      <c r="S8100" s="28">
        <v>4695278.7499999991</v>
      </c>
      <c r="T8100" s="28">
        <v>4715890.84</v>
      </c>
      <c r="U8100" s="53">
        <v>4494230.87</v>
      </c>
    </row>
    <row r="8101" spans="1:21" outlineLevel="3" x14ac:dyDescent="0.25">
      <c r="A8101" s="47" t="s">
        <v>11054</v>
      </c>
      <c r="B8101" s="47" t="s">
        <v>3154</v>
      </c>
      <c r="C8101" s="48" t="s">
        <v>10964</v>
      </c>
      <c r="D8101" s="48" t="s">
        <v>3202</v>
      </c>
      <c r="E8101" s="26">
        <v>3592436.2600000002</v>
      </c>
      <c r="F8101" s="26">
        <v>4022870.31</v>
      </c>
      <c r="G8101" s="26">
        <v>3743769.7900000005</v>
      </c>
      <c r="H8101" s="26">
        <v>3824207.6199999996</v>
      </c>
      <c r="I8101" s="26">
        <v>3913764.0900000003</v>
      </c>
      <c r="J8101" s="26">
        <v>4128429.05</v>
      </c>
      <c r="K8101" s="28">
        <v>4108328.77</v>
      </c>
      <c r="L8101" s="28">
        <v>4359532.7600000007</v>
      </c>
      <c r="M8101" s="28">
        <v>4460545.03</v>
      </c>
      <c r="N8101" s="28">
        <v>4456297.3299999991</v>
      </c>
      <c r="O8101" s="28">
        <v>4512306.6100000003</v>
      </c>
      <c r="P8101" s="28">
        <v>4737221.3899999997</v>
      </c>
      <c r="Q8101" s="28">
        <v>4804854.01</v>
      </c>
      <c r="R8101" s="28">
        <v>5009684.43</v>
      </c>
      <c r="S8101" s="28">
        <v>4769662.7100000009</v>
      </c>
      <c r="T8101" s="28">
        <v>4901159.370000001</v>
      </c>
      <c r="U8101" s="53">
        <v>4857310.8999999994</v>
      </c>
    </row>
    <row r="8102" spans="1:21" outlineLevel="3" x14ac:dyDescent="0.25">
      <c r="A8102" s="47" t="s">
        <v>11054</v>
      </c>
      <c r="B8102" s="47" t="s">
        <v>3154</v>
      </c>
      <c r="C8102" s="48" t="s">
        <v>10964</v>
      </c>
      <c r="D8102" s="48" t="s">
        <v>3203</v>
      </c>
      <c r="E8102" s="26">
        <v>1885110.26</v>
      </c>
      <c r="F8102" s="26">
        <v>2093068.3199999998</v>
      </c>
      <c r="G8102" s="26">
        <v>1942200.36</v>
      </c>
      <c r="H8102" s="26">
        <v>1968757.21</v>
      </c>
      <c r="I8102" s="26">
        <v>2126383.2299999995</v>
      </c>
      <c r="J8102" s="26">
        <v>2173421.56</v>
      </c>
      <c r="K8102" s="28">
        <v>2227215.9199999995</v>
      </c>
      <c r="L8102" s="28">
        <v>2183913.3699999996</v>
      </c>
      <c r="M8102" s="28">
        <v>2396881.4900000002</v>
      </c>
      <c r="N8102" s="28">
        <v>2353438.9900000002</v>
      </c>
      <c r="O8102" s="28">
        <v>2497894</v>
      </c>
      <c r="P8102" s="28">
        <v>2688426.0599999996</v>
      </c>
      <c r="Q8102" s="28">
        <v>2721905.41</v>
      </c>
      <c r="R8102" s="28">
        <v>2762065.81</v>
      </c>
      <c r="S8102" s="28">
        <v>2648717.3499999996</v>
      </c>
      <c r="T8102" s="28">
        <v>2603199.34</v>
      </c>
      <c r="U8102" s="53">
        <v>2545003.77</v>
      </c>
    </row>
    <row r="8103" spans="1:21" outlineLevel="3" x14ac:dyDescent="0.25">
      <c r="A8103" s="47" t="s">
        <v>11054</v>
      </c>
      <c r="B8103" s="47" t="s">
        <v>3154</v>
      </c>
      <c r="C8103" s="48" t="s">
        <v>10964</v>
      </c>
      <c r="D8103" s="48" t="s">
        <v>3204</v>
      </c>
      <c r="E8103" s="26">
        <v>1649035.9</v>
      </c>
      <c r="F8103" s="26">
        <v>1992103.3699999999</v>
      </c>
      <c r="G8103" s="26">
        <v>1852024.5100000002</v>
      </c>
      <c r="H8103" s="26">
        <v>1904805.8599999999</v>
      </c>
      <c r="I8103" s="26">
        <v>1994459.1500000001</v>
      </c>
      <c r="J8103" s="26">
        <v>2043395.7899999998</v>
      </c>
      <c r="K8103" s="28">
        <v>2113587.1100000003</v>
      </c>
      <c r="L8103" s="28">
        <v>2233547.04</v>
      </c>
      <c r="M8103" s="28">
        <v>2356568.0499999998</v>
      </c>
      <c r="N8103" s="28">
        <v>2449497.7200000002</v>
      </c>
      <c r="O8103" s="28">
        <v>2712902.47</v>
      </c>
      <c r="P8103" s="28">
        <v>2648052.87</v>
      </c>
      <c r="Q8103" s="28">
        <v>2657784.7400000002</v>
      </c>
      <c r="R8103" s="28">
        <v>2795748.92</v>
      </c>
      <c r="S8103" s="28">
        <v>2691542.8700000006</v>
      </c>
      <c r="T8103" s="28">
        <v>2713960.9</v>
      </c>
      <c r="U8103" s="53">
        <v>2715495.45</v>
      </c>
    </row>
    <row r="8104" spans="1:21" outlineLevel="3" x14ac:dyDescent="0.25">
      <c r="A8104" s="47" t="s">
        <v>11054</v>
      </c>
      <c r="B8104" s="47" t="s">
        <v>3154</v>
      </c>
      <c r="C8104" s="48" t="s">
        <v>10964</v>
      </c>
      <c r="D8104" s="48" t="s">
        <v>3205</v>
      </c>
      <c r="E8104" s="26">
        <v>1328871.2000000002</v>
      </c>
      <c r="F8104" s="26">
        <v>1450175.7000000002</v>
      </c>
      <c r="G8104" s="26">
        <v>1219272.8799999997</v>
      </c>
      <c r="H8104" s="26">
        <v>1257286.56</v>
      </c>
      <c r="I8104" s="26">
        <v>1328206.3800000001</v>
      </c>
      <c r="J8104" s="26">
        <v>1442262.3</v>
      </c>
      <c r="K8104" s="28">
        <v>1382555.28</v>
      </c>
      <c r="L8104" s="28">
        <v>1402237.7799999998</v>
      </c>
      <c r="M8104" s="28">
        <v>1469417.53</v>
      </c>
      <c r="N8104" s="28">
        <v>1525398.03</v>
      </c>
      <c r="O8104" s="28">
        <v>1864060.0100000002</v>
      </c>
      <c r="P8104" s="28">
        <v>1881040.6699999997</v>
      </c>
      <c r="Q8104" s="28">
        <v>2071343.0599999998</v>
      </c>
      <c r="R8104" s="28">
        <v>1975973.19</v>
      </c>
      <c r="S8104" s="28">
        <v>1964868.1400000001</v>
      </c>
      <c r="T8104" s="28">
        <v>2045907.1099999999</v>
      </c>
      <c r="U8104" s="53">
        <v>2035706.7100000002</v>
      </c>
    </row>
    <row r="8105" spans="1:21" outlineLevel="3" x14ac:dyDescent="0.25">
      <c r="A8105" s="47" t="s">
        <v>11054</v>
      </c>
      <c r="B8105" s="47" t="s">
        <v>3154</v>
      </c>
      <c r="C8105" s="48" t="s">
        <v>10964</v>
      </c>
      <c r="D8105" s="48" t="s">
        <v>3206</v>
      </c>
      <c r="E8105" s="26" t="s">
        <v>11224</v>
      </c>
      <c r="F8105" s="26" t="s">
        <v>11224</v>
      </c>
      <c r="G8105" s="26" t="s">
        <v>11224</v>
      </c>
      <c r="H8105" s="26" t="s">
        <v>11224</v>
      </c>
      <c r="I8105" s="26" t="s">
        <v>11224</v>
      </c>
      <c r="J8105" s="26" t="s">
        <v>11224</v>
      </c>
      <c r="K8105" s="28" t="s">
        <v>11225</v>
      </c>
      <c r="L8105" s="28" t="s">
        <v>11225</v>
      </c>
      <c r="M8105" s="28" t="s">
        <v>11225</v>
      </c>
      <c r="N8105" s="28" t="s">
        <v>11225</v>
      </c>
      <c r="O8105" s="28" t="s">
        <v>11225</v>
      </c>
      <c r="P8105" s="28" t="s">
        <v>11225</v>
      </c>
      <c r="Q8105" s="28" t="s">
        <v>11225</v>
      </c>
      <c r="R8105" s="28" t="s">
        <v>11225</v>
      </c>
      <c r="S8105" s="28" t="s">
        <v>11225</v>
      </c>
      <c r="T8105" s="28" t="s">
        <v>11225</v>
      </c>
      <c r="U8105" s="53" t="s">
        <v>11225</v>
      </c>
    </row>
    <row r="8106" spans="1:21" outlineLevel="3" x14ac:dyDescent="0.25">
      <c r="A8106" s="47" t="s">
        <v>11054</v>
      </c>
      <c r="B8106" s="47" t="s">
        <v>3154</v>
      </c>
      <c r="C8106" s="48" t="s">
        <v>10964</v>
      </c>
      <c r="D8106" s="48" t="s">
        <v>3207</v>
      </c>
      <c r="E8106" s="26">
        <v>1591733</v>
      </c>
      <c r="F8106" s="26">
        <v>1819272.3599999999</v>
      </c>
      <c r="G8106" s="26">
        <v>1703068.92</v>
      </c>
      <c r="H8106" s="26">
        <v>1925220.2</v>
      </c>
      <c r="I8106" s="26">
        <v>1900221.25</v>
      </c>
      <c r="J8106" s="26">
        <v>1894645.4899999998</v>
      </c>
      <c r="K8106" s="28">
        <v>2127691.66</v>
      </c>
      <c r="L8106" s="28">
        <v>2166912.9900000002</v>
      </c>
      <c r="M8106" s="28">
        <v>2150737.0699999998</v>
      </c>
      <c r="N8106" s="28">
        <v>2136142.41</v>
      </c>
      <c r="O8106" s="28">
        <v>2224769.17</v>
      </c>
      <c r="P8106" s="28">
        <v>2450837.7200000002</v>
      </c>
      <c r="Q8106" s="28">
        <v>2458890.7200000002</v>
      </c>
      <c r="R8106" s="28">
        <v>2480585.33</v>
      </c>
      <c r="S8106" s="28">
        <v>2524109.9</v>
      </c>
      <c r="T8106" s="28">
        <v>2666907.27</v>
      </c>
      <c r="U8106" s="53">
        <v>2619938.12</v>
      </c>
    </row>
    <row r="8107" spans="1:21" outlineLevel="3" x14ac:dyDescent="0.25">
      <c r="A8107" s="47" t="s">
        <v>11054</v>
      </c>
      <c r="B8107" s="47" t="s">
        <v>3154</v>
      </c>
      <c r="C8107" s="48" t="s">
        <v>10964</v>
      </c>
      <c r="D8107" s="48" t="s">
        <v>3208</v>
      </c>
      <c r="E8107" s="26">
        <v>2242576.63</v>
      </c>
      <c r="F8107" s="26">
        <v>2447745.7199999997</v>
      </c>
      <c r="G8107" s="26">
        <v>2323517.7599999998</v>
      </c>
      <c r="H8107" s="26">
        <v>2403566.39</v>
      </c>
      <c r="I8107" s="26">
        <v>2567044.9499999997</v>
      </c>
      <c r="J8107" s="26">
        <v>2589877.1199999996</v>
      </c>
      <c r="K8107" s="28">
        <v>2664757.4000000004</v>
      </c>
      <c r="L8107" s="28">
        <v>2816467.19</v>
      </c>
      <c r="M8107" s="28">
        <v>2814616.41</v>
      </c>
      <c r="N8107" s="28">
        <v>2796475.23</v>
      </c>
      <c r="O8107" s="28">
        <v>2993632.3099999996</v>
      </c>
      <c r="P8107" s="28">
        <v>3181104.98</v>
      </c>
      <c r="Q8107" s="28">
        <v>3244554.57</v>
      </c>
      <c r="R8107" s="28">
        <v>3274739.42</v>
      </c>
      <c r="S8107" s="28">
        <v>3296422.6900000004</v>
      </c>
      <c r="T8107" s="28">
        <v>3433969.19</v>
      </c>
      <c r="U8107" s="53">
        <v>3385007.42</v>
      </c>
    </row>
    <row r="8108" spans="1:21" outlineLevel="3" x14ac:dyDescent="0.25">
      <c r="A8108" s="47" t="s">
        <v>11054</v>
      </c>
      <c r="B8108" s="47" t="s">
        <v>3154</v>
      </c>
      <c r="C8108" s="48" t="s">
        <v>10964</v>
      </c>
      <c r="D8108" s="48" t="s">
        <v>3209</v>
      </c>
      <c r="E8108" s="26">
        <v>1939922.0200000003</v>
      </c>
      <c r="F8108" s="26">
        <v>2216517.98</v>
      </c>
      <c r="G8108" s="26">
        <v>2034106.76</v>
      </c>
      <c r="H8108" s="26">
        <v>2044943</v>
      </c>
      <c r="I8108" s="26">
        <v>2269592.21</v>
      </c>
      <c r="J8108" s="26">
        <v>2303186.3699999996</v>
      </c>
      <c r="K8108" s="28">
        <v>2270834.81</v>
      </c>
      <c r="L8108" s="28">
        <v>2624453.7399999998</v>
      </c>
      <c r="M8108" s="28">
        <v>2691894.6</v>
      </c>
      <c r="N8108" s="28">
        <v>2659162.0299999998</v>
      </c>
      <c r="O8108" s="28">
        <v>2660065.69</v>
      </c>
      <c r="P8108" s="28">
        <v>2812634.04</v>
      </c>
      <c r="Q8108" s="28">
        <v>2721064.4200000004</v>
      </c>
      <c r="R8108" s="28">
        <v>2620276.88</v>
      </c>
      <c r="S8108" s="28">
        <v>2804850.4499999997</v>
      </c>
      <c r="T8108" s="28">
        <v>3047776.1700000004</v>
      </c>
      <c r="U8108" s="53">
        <v>2903324.93</v>
      </c>
    </row>
    <row r="8109" spans="1:21" outlineLevel="3" x14ac:dyDescent="0.25">
      <c r="A8109" s="47" t="s">
        <v>11054</v>
      </c>
      <c r="B8109" s="47" t="s">
        <v>3154</v>
      </c>
      <c r="C8109" s="48" t="s">
        <v>10964</v>
      </c>
      <c r="D8109" s="48" t="s">
        <v>3210</v>
      </c>
      <c r="E8109" s="26" t="s">
        <v>11224</v>
      </c>
      <c r="F8109" s="26" t="s">
        <v>11224</v>
      </c>
      <c r="G8109" s="26" t="s">
        <v>11224</v>
      </c>
      <c r="H8109" s="26" t="s">
        <v>11224</v>
      </c>
      <c r="I8109" s="26" t="s">
        <v>11224</v>
      </c>
      <c r="J8109" s="26" t="s">
        <v>11224</v>
      </c>
      <c r="K8109" s="28" t="s">
        <v>11225</v>
      </c>
      <c r="L8109" s="28" t="s">
        <v>11225</v>
      </c>
      <c r="M8109" s="28" t="s">
        <v>11225</v>
      </c>
      <c r="N8109" s="28" t="s">
        <v>11225</v>
      </c>
      <c r="O8109" s="28" t="s">
        <v>11225</v>
      </c>
      <c r="P8109" s="28" t="s">
        <v>11225</v>
      </c>
      <c r="Q8109" s="28" t="s">
        <v>11225</v>
      </c>
      <c r="R8109" s="28" t="s">
        <v>11225</v>
      </c>
      <c r="S8109" s="28" t="s">
        <v>11225</v>
      </c>
      <c r="T8109" s="28" t="s">
        <v>11225</v>
      </c>
      <c r="U8109" s="53" t="s">
        <v>11225</v>
      </c>
    </row>
    <row r="8110" spans="1:21" outlineLevel="3" x14ac:dyDescent="0.25">
      <c r="A8110" s="47" t="s">
        <v>11054</v>
      </c>
      <c r="B8110" s="47" t="s">
        <v>3154</v>
      </c>
      <c r="C8110" s="48" t="s">
        <v>10964</v>
      </c>
      <c r="D8110" s="48" t="s">
        <v>3211</v>
      </c>
      <c r="E8110" s="26">
        <v>1376689.72</v>
      </c>
      <c r="F8110" s="26">
        <v>1384964.0799999998</v>
      </c>
      <c r="G8110" s="26">
        <v>1218281.7</v>
      </c>
      <c r="H8110" s="26">
        <v>1171302.3800000001</v>
      </c>
      <c r="I8110" s="26">
        <v>1239563.1499999999</v>
      </c>
      <c r="J8110" s="26">
        <v>1385239.3699999999</v>
      </c>
      <c r="K8110" s="28">
        <v>1348955.84</v>
      </c>
      <c r="L8110" s="28">
        <v>1344601.2800000003</v>
      </c>
      <c r="M8110" s="28">
        <v>1410063.03</v>
      </c>
      <c r="N8110" s="28">
        <v>1483111.6700000002</v>
      </c>
      <c r="O8110" s="28">
        <v>1563703.3399999999</v>
      </c>
      <c r="P8110" s="28">
        <v>1703069.5399999998</v>
      </c>
      <c r="Q8110" s="28">
        <v>1752341.97</v>
      </c>
      <c r="R8110" s="28">
        <v>1752763.8100000003</v>
      </c>
      <c r="S8110" s="28">
        <v>1749419.07</v>
      </c>
      <c r="T8110" s="28">
        <v>1824593.93</v>
      </c>
      <c r="U8110" s="53">
        <v>1672142.2499999998</v>
      </c>
    </row>
    <row r="8111" spans="1:21" outlineLevel="3" x14ac:dyDescent="0.25">
      <c r="A8111" s="47" t="s">
        <v>11054</v>
      </c>
      <c r="B8111" s="47" t="s">
        <v>3154</v>
      </c>
      <c r="C8111" s="48" t="s">
        <v>10964</v>
      </c>
      <c r="D8111" s="48" t="s">
        <v>3212</v>
      </c>
      <c r="E8111" s="26" t="s">
        <v>11224</v>
      </c>
      <c r="F8111" s="26" t="s">
        <v>11224</v>
      </c>
      <c r="G8111" s="26" t="s">
        <v>11224</v>
      </c>
      <c r="H8111" s="26" t="s">
        <v>11224</v>
      </c>
      <c r="I8111" s="26" t="s">
        <v>11224</v>
      </c>
      <c r="J8111" s="26" t="s">
        <v>11224</v>
      </c>
      <c r="K8111" s="28" t="s">
        <v>11225</v>
      </c>
      <c r="L8111" s="28" t="s">
        <v>11225</v>
      </c>
      <c r="M8111" s="28" t="s">
        <v>11225</v>
      </c>
      <c r="N8111" s="28" t="s">
        <v>11225</v>
      </c>
      <c r="O8111" s="28" t="s">
        <v>11225</v>
      </c>
      <c r="P8111" s="28" t="s">
        <v>11225</v>
      </c>
      <c r="Q8111" s="28" t="s">
        <v>11225</v>
      </c>
      <c r="R8111" s="28" t="s">
        <v>11225</v>
      </c>
      <c r="S8111" s="28" t="s">
        <v>11225</v>
      </c>
      <c r="T8111" s="28" t="s">
        <v>11225</v>
      </c>
      <c r="U8111" s="53" t="s">
        <v>11225</v>
      </c>
    </row>
    <row r="8112" spans="1:21" outlineLevel="3" x14ac:dyDescent="0.25">
      <c r="A8112" s="47" t="s">
        <v>11054</v>
      </c>
      <c r="B8112" s="47" t="s">
        <v>3154</v>
      </c>
      <c r="C8112" s="48" t="s">
        <v>10964</v>
      </c>
      <c r="D8112" s="48" t="s">
        <v>3213</v>
      </c>
      <c r="E8112" s="26">
        <v>3011399.07</v>
      </c>
      <c r="F8112" s="26">
        <v>3047833.83</v>
      </c>
      <c r="G8112" s="26">
        <v>2950452.2199999997</v>
      </c>
      <c r="H8112" s="26">
        <v>2066065.3599999999</v>
      </c>
      <c r="I8112" s="26">
        <v>2204832.58</v>
      </c>
      <c r="J8112" s="26">
        <v>2204367.14</v>
      </c>
      <c r="K8112" s="28">
        <v>2192091.98</v>
      </c>
      <c r="L8112" s="28">
        <v>2378134.0699999998</v>
      </c>
      <c r="M8112" s="28">
        <v>2449829.5699999998</v>
      </c>
      <c r="N8112" s="28">
        <v>2395768.3600000003</v>
      </c>
      <c r="O8112" s="28">
        <v>2488589.9700000002</v>
      </c>
      <c r="P8112" s="28">
        <v>2547992.94</v>
      </c>
      <c r="Q8112" s="28">
        <v>2600061.79</v>
      </c>
      <c r="R8112" s="28">
        <v>2749834.9899999998</v>
      </c>
      <c r="S8112" s="28">
        <v>2706497.62</v>
      </c>
      <c r="T8112" s="28">
        <v>2892044.5900000003</v>
      </c>
      <c r="U8112" s="53">
        <v>2793988.4499999997</v>
      </c>
    </row>
    <row r="8113" spans="1:21" outlineLevel="3" x14ac:dyDescent="0.25">
      <c r="A8113" s="47" t="s">
        <v>11054</v>
      </c>
      <c r="B8113" s="47" t="s">
        <v>3154</v>
      </c>
      <c r="C8113" s="48" t="s">
        <v>10964</v>
      </c>
      <c r="D8113" s="48" t="s">
        <v>3214</v>
      </c>
      <c r="E8113" s="26">
        <v>2327846.4700000002</v>
      </c>
      <c r="F8113" s="26">
        <v>2474724.63</v>
      </c>
      <c r="G8113" s="26">
        <v>2406215.88</v>
      </c>
      <c r="H8113" s="26">
        <v>1919134.96</v>
      </c>
      <c r="I8113" s="26">
        <v>1954712.8099999998</v>
      </c>
      <c r="J8113" s="26">
        <v>2001484.34</v>
      </c>
      <c r="K8113" s="28">
        <v>2039760.53</v>
      </c>
      <c r="L8113" s="28">
        <v>2239799.2599999998</v>
      </c>
      <c r="M8113" s="28">
        <v>2233619.5499999998</v>
      </c>
      <c r="N8113" s="28">
        <v>2318326.3699999996</v>
      </c>
      <c r="O8113" s="28">
        <v>2399344.4700000002</v>
      </c>
      <c r="P8113" s="28">
        <v>2381612.2199999997</v>
      </c>
      <c r="Q8113" s="28">
        <v>2506739.67</v>
      </c>
      <c r="R8113" s="28">
        <v>2454262.31</v>
      </c>
      <c r="S8113" s="28">
        <v>2521508.4700000002</v>
      </c>
      <c r="T8113" s="28">
        <v>2642389.75</v>
      </c>
      <c r="U8113" s="53">
        <v>2429005.02</v>
      </c>
    </row>
    <row r="8114" spans="1:21" outlineLevel="3" x14ac:dyDescent="0.25">
      <c r="A8114" s="47" t="s">
        <v>11054</v>
      </c>
      <c r="B8114" s="47" t="s">
        <v>3154</v>
      </c>
      <c r="C8114" s="48" t="s">
        <v>10964</v>
      </c>
      <c r="D8114" s="48" t="s">
        <v>3215</v>
      </c>
      <c r="E8114" s="26">
        <v>1133537.1199999999</v>
      </c>
      <c r="F8114" s="26">
        <v>1249861.04</v>
      </c>
      <c r="G8114" s="26">
        <v>1153961.6000000001</v>
      </c>
      <c r="H8114" s="26">
        <v>1224099.1499999999</v>
      </c>
      <c r="I8114" s="26">
        <v>1340378.1000000001</v>
      </c>
      <c r="J8114" s="26">
        <v>1373260.67</v>
      </c>
      <c r="K8114" s="28">
        <v>1435664.0800000003</v>
      </c>
      <c r="L8114" s="28">
        <v>1427015.5199999998</v>
      </c>
      <c r="M8114" s="28">
        <v>1448685.59</v>
      </c>
      <c r="N8114" s="28">
        <v>1518425.04</v>
      </c>
      <c r="O8114" s="28">
        <v>1537783.9500000002</v>
      </c>
      <c r="P8114" s="28">
        <v>1614558.2299999997</v>
      </c>
      <c r="Q8114" s="28">
        <v>1574638.17</v>
      </c>
      <c r="R8114" s="28">
        <v>1706521.4800000002</v>
      </c>
      <c r="S8114" s="28">
        <v>1752023.1600000001</v>
      </c>
      <c r="T8114" s="28">
        <v>1819184.23</v>
      </c>
      <c r="U8114" s="53">
        <v>1805720.8800000001</v>
      </c>
    </row>
    <row r="8115" spans="1:21" outlineLevel="3" x14ac:dyDescent="0.25">
      <c r="A8115" s="47" t="s">
        <v>11054</v>
      </c>
      <c r="B8115" s="47" t="s">
        <v>3154</v>
      </c>
      <c r="C8115" s="48" t="s">
        <v>10964</v>
      </c>
      <c r="D8115" s="48" t="s">
        <v>3216</v>
      </c>
      <c r="E8115" s="26">
        <v>1886881.11</v>
      </c>
      <c r="F8115" s="26">
        <v>2084048.1899999997</v>
      </c>
      <c r="G8115" s="26">
        <v>1856115.98</v>
      </c>
      <c r="H8115" s="26">
        <v>1902601.9300000002</v>
      </c>
      <c r="I8115" s="26">
        <v>1777488.62</v>
      </c>
      <c r="J8115" s="26">
        <v>1894031.5500000003</v>
      </c>
      <c r="K8115" s="28">
        <v>1988704.7999999998</v>
      </c>
      <c r="L8115" s="28">
        <v>1999776.4700000002</v>
      </c>
      <c r="M8115" s="28">
        <v>2107968.4700000002</v>
      </c>
      <c r="N8115" s="28">
        <v>2099898.39</v>
      </c>
      <c r="O8115" s="28">
        <v>2164720.36</v>
      </c>
      <c r="P8115" s="28">
        <v>2197609.2999999998</v>
      </c>
      <c r="Q8115" s="28">
        <v>2257929.67</v>
      </c>
      <c r="R8115" s="28">
        <v>2375337.41</v>
      </c>
      <c r="S8115" s="28">
        <v>2361842.0999999996</v>
      </c>
      <c r="T8115" s="28">
        <v>2661156.92</v>
      </c>
      <c r="U8115" s="53">
        <v>2455023.2999999998</v>
      </c>
    </row>
    <row r="8116" spans="1:21" outlineLevel="3" x14ac:dyDescent="0.25">
      <c r="A8116" s="47" t="s">
        <v>11054</v>
      </c>
      <c r="B8116" s="47" t="s">
        <v>3154</v>
      </c>
      <c r="C8116" s="48" t="s">
        <v>10964</v>
      </c>
      <c r="D8116" s="48" t="s">
        <v>3217</v>
      </c>
      <c r="E8116" s="26" t="s">
        <v>11224</v>
      </c>
      <c r="F8116" s="26" t="s">
        <v>11224</v>
      </c>
      <c r="G8116" s="26" t="s">
        <v>11224</v>
      </c>
      <c r="H8116" s="26" t="s">
        <v>11224</v>
      </c>
      <c r="I8116" s="26" t="s">
        <v>11224</v>
      </c>
      <c r="J8116" s="26" t="s">
        <v>11224</v>
      </c>
      <c r="K8116" s="28" t="s">
        <v>11225</v>
      </c>
      <c r="L8116" s="28" t="s">
        <v>11225</v>
      </c>
      <c r="M8116" s="28" t="s">
        <v>11225</v>
      </c>
      <c r="N8116" s="28" t="s">
        <v>11225</v>
      </c>
      <c r="O8116" s="28" t="s">
        <v>11225</v>
      </c>
      <c r="P8116" s="28" t="s">
        <v>11225</v>
      </c>
      <c r="Q8116" s="28" t="s">
        <v>11225</v>
      </c>
      <c r="R8116" s="28" t="s">
        <v>11225</v>
      </c>
      <c r="S8116" s="28" t="s">
        <v>11225</v>
      </c>
      <c r="T8116" s="28" t="s">
        <v>11225</v>
      </c>
      <c r="U8116" s="53" t="s">
        <v>11225</v>
      </c>
    </row>
    <row r="8117" spans="1:21" outlineLevel="3" x14ac:dyDescent="0.25">
      <c r="A8117" s="47" t="s">
        <v>11054</v>
      </c>
      <c r="B8117" s="47" t="s">
        <v>3154</v>
      </c>
      <c r="C8117" s="48" t="s">
        <v>10964</v>
      </c>
      <c r="D8117" s="48" t="s">
        <v>3218</v>
      </c>
      <c r="E8117" s="26">
        <v>904848.29</v>
      </c>
      <c r="F8117" s="26">
        <v>1423168.08</v>
      </c>
      <c r="G8117" s="26">
        <v>1113247.0899999999</v>
      </c>
      <c r="H8117" s="26">
        <v>1095695.69</v>
      </c>
      <c r="I8117" s="26">
        <v>1187647.7999999998</v>
      </c>
      <c r="J8117" s="26">
        <v>1276071.04</v>
      </c>
      <c r="K8117" s="28">
        <v>1258359.8900000001</v>
      </c>
      <c r="L8117" s="28">
        <v>1258151.25</v>
      </c>
      <c r="M8117" s="28">
        <v>1340242.67</v>
      </c>
      <c r="N8117" s="28">
        <v>1324875.25</v>
      </c>
      <c r="O8117" s="28">
        <v>1374428.84</v>
      </c>
      <c r="P8117" s="28">
        <v>1433950.0099999998</v>
      </c>
      <c r="Q8117" s="28">
        <v>1476421.65</v>
      </c>
      <c r="R8117" s="28">
        <v>1611478.72</v>
      </c>
      <c r="S8117" s="28">
        <v>1622926.31</v>
      </c>
      <c r="T8117" s="28">
        <v>1758321.1899999997</v>
      </c>
      <c r="U8117" s="53">
        <v>1874754.89</v>
      </c>
    </row>
    <row r="8118" spans="1:21" outlineLevel="3" x14ac:dyDescent="0.25">
      <c r="A8118" s="47" t="s">
        <v>11054</v>
      </c>
      <c r="B8118" s="47" t="s">
        <v>3154</v>
      </c>
      <c r="C8118" s="48" t="s">
        <v>10964</v>
      </c>
      <c r="D8118" s="48" t="s">
        <v>3219</v>
      </c>
      <c r="E8118" s="26">
        <v>1918952.4700000002</v>
      </c>
      <c r="F8118" s="26">
        <v>2143177.06</v>
      </c>
      <c r="G8118" s="26">
        <v>1915875.5100000002</v>
      </c>
      <c r="H8118" s="26">
        <v>2025399.66</v>
      </c>
      <c r="I8118" s="26">
        <v>2047715.8699999999</v>
      </c>
      <c r="J8118" s="26">
        <v>2185331.81</v>
      </c>
      <c r="K8118" s="28">
        <v>2124668.6399999997</v>
      </c>
      <c r="L8118" s="28">
        <v>2197499.92</v>
      </c>
      <c r="M8118" s="28">
        <v>2228183.1399999997</v>
      </c>
      <c r="N8118" s="28">
        <v>2155642.7200000002</v>
      </c>
      <c r="O8118" s="28">
        <v>2314147.1100000003</v>
      </c>
      <c r="P8118" s="28">
        <v>2445567.0200000005</v>
      </c>
      <c r="Q8118" s="28">
        <v>2569543.9600000004</v>
      </c>
      <c r="R8118" s="28">
        <v>2766419.87</v>
      </c>
      <c r="S8118" s="28">
        <v>2599986.2200000002</v>
      </c>
      <c r="T8118" s="28">
        <v>2608629.7599999998</v>
      </c>
      <c r="U8118" s="53">
        <v>2544275.06</v>
      </c>
    </row>
    <row r="8119" spans="1:21" outlineLevel="3" x14ac:dyDescent="0.25">
      <c r="A8119" s="47" t="s">
        <v>11054</v>
      </c>
      <c r="B8119" s="47" t="s">
        <v>3154</v>
      </c>
      <c r="C8119" s="48" t="s">
        <v>10964</v>
      </c>
      <c r="D8119" s="48" t="s">
        <v>3220</v>
      </c>
      <c r="E8119" s="26">
        <v>3226412.1999999997</v>
      </c>
      <c r="F8119" s="26">
        <v>4400746.2</v>
      </c>
      <c r="G8119" s="26">
        <v>3232539.54</v>
      </c>
      <c r="H8119" s="26">
        <v>2850484.3699999996</v>
      </c>
      <c r="I8119" s="26">
        <v>2851348</v>
      </c>
      <c r="J8119" s="26">
        <v>2956405.2899999996</v>
      </c>
      <c r="K8119" s="28">
        <v>3061214.76</v>
      </c>
      <c r="L8119" s="28">
        <v>3147861.87</v>
      </c>
      <c r="M8119" s="28">
        <v>3138518.44</v>
      </c>
      <c r="N8119" s="28">
        <v>3177467.41</v>
      </c>
      <c r="O8119" s="28">
        <v>3619102.0699999994</v>
      </c>
      <c r="P8119" s="28">
        <v>4061637.07</v>
      </c>
      <c r="Q8119" s="28">
        <v>4255436.22</v>
      </c>
      <c r="R8119" s="28">
        <v>4291621.46</v>
      </c>
      <c r="S8119" s="28">
        <v>4197897.03</v>
      </c>
      <c r="T8119" s="28">
        <v>4322501.2499999991</v>
      </c>
      <c r="U8119" s="53">
        <v>4334190.71</v>
      </c>
    </row>
    <row r="8120" spans="1:21" outlineLevel="3" x14ac:dyDescent="0.25">
      <c r="A8120" s="47" t="s">
        <v>11054</v>
      </c>
      <c r="B8120" s="47" t="s">
        <v>3154</v>
      </c>
      <c r="C8120" s="48" t="s">
        <v>10964</v>
      </c>
      <c r="D8120" s="48" t="s">
        <v>3221</v>
      </c>
      <c r="E8120" s="26">
        <v>2680607.15</v>
      </c>
      <c r="F8120" s="26">
        <v>3137370.37</v>
      </c>
      <c r="G8120" s="26">
        <v>2751550.0300000003</v>
      </c>
      <c r="H8120" s="26">
        <v>2706643.8899999997</v>
      </c>
      <c r="I8120" s="26">
        <v>2822983.2600000002</v>
      </c>
      <c r="J8120" s="26">
        <v>2874199.46</v>
      </c>
      <c r="K8120" s="28">
        <v>2893190.2299999995</v>
      </c>
      <c r="L8120" s="28">
        <v>3089632.42</v>
      </c>
      <c r="M8120" s="28">
        <v>3306000.71</v>
      </c>
      <c r="N8120" s="28">
        <v>3318630.1</v>
      </c>
      <c r="O8120" s="28">
        <v>3617343.46</v>
      </c>
      <c r="P8120" s="28">
        <v>3644461.22</v>
      </c>
      <c r="Q8120" s="28">
        <v>3667629.84</v>
      </c>
      <c r="R8120" s="28">
        <v>3729611.3200000003</v>
      </c>
      <c r="S8120" s="28">
        <v>3768855.25</v>
      </c>
      <c r="T8120" s="28">
        <v>4124440.93</v>
      </c>
      <c r="U8120" s="53">
        <v>4008771.7900000005</v>
      </c>
    </row>
    <row r="8121" spans="1:21" outlineLevel="3" x14ac:dyDescent="0.25">
      <c r="A8121" s="47" t="s">
        <v>11054</v>
      </c>
      <c r="B8121" s="47" t="s">
        <v>3154</v>
      </c>
      <c r="C8121" s="48" t="s">
        <v>10964</v>
      </c>
      <c r="D8121" s="48" t="s">
        <v>3222</v>
      </c>
      <c r="E8121" s="26">
        <v>2115834.0100000002</v>
      </c>
      <c r="F8121" s="26">
        <v>2293527.91</v>
      </c>
      <c r="G8121" s="26">
        <v>2631392.62</v>
      </c>
      <c r="H8121" s="26">
        <v>2075777.0100000002</v>
      </c>
      <c r="I8121" s="26">
        <v>2049799.4300000002</v>
      </c>
      <c r="J8121" s="26">
        <v>2172040.56</v>
      </c>
      <c r="K8121" s="28">
        <v>2243986.14</v>
      </c>
      <c r="L8121" s="28">
        <v>2270232.1899999995</v>
      </c>
      <c r="M8121" s="28">
        <v>2461213.7299999995</v>
      </c>
      <c r="N8121" s="28">
        <v>2471167.11</v>
      </c>
      <c r="O8121" s="28">
        <v>2656339.8299999996</v>
      </c>
      <c r="P8121" s="28">
        <v>2742534.8000000003</v>
      </c>
      <c r="Q8121" s="28">
        <v>3009409.2099999995</v>
      </c>
      <c r="R8121" s="28">
        <v>2904623.66</v>
      </c>
      <c r="S8121" s="28">
        <v>2889560.32</v>
      </c>
      <c r="T8121" s="28">
        <v>3000777.27</v>
      </c>
      <c r="U8121" s="53">
        <v>2907676.76</v>
      </c>
    </row>
    <row r="8122" spans="1:21" outlineLevel="3" x14ac:dyDescent="0.25">
      <c r="A8122" s="47" t="s">
        <v>11054</v>
      </c>
      <c r="B8122" s="47" t="s">
        <v>3154</v>
      </c>
      <c r="C8122" s="48" t="s">
        <v>10964</v>
      </c>
      <c r="D8122" s="48" t="s">
        <v>3223</v>
      </c>
      <c r="E8122" s="26" t="s">
        <v>11224</v>
      </c>
      <c r="F8122" s="26" t="s">
        <v>11224</v>
      </c>
      <c r="G8122" s="26" t="s">
        <v>11224</v>
      </c>
      <c r="H8122" s="26" t="s">
        <v>11224</v>
      </c>
      <c r="I8122" s="26" t="s">
        <v>11224</v>
      </c>
      <c r="J8122" s="26" t="s">
        <v>11224</v>
      </c>
      <c r="K8122" s="28" t="s">
        <v>11225</v>
      </c>
      <c r="L8122" s="28" t="s">
        <v>11225</v>
      </c>
      <c r="M8122" s="28" t="s">
        <v>11225</v>
      </c>
      <c r="N8122" s="28" t="s">
        <v>11225</v>
      </c>
      <c r="O8122" s="28" t="s">
        <v>11225</v>
      </c>
      <c r="P8122" s="28">
        <v>0</v>
      </c>
      <c r="Q8122" s="28">
        <v>0</v>
      </c>
      <c r="R8122" s="28">
        <v>0</v>
      </c>
      <c r="S8122" s="28">
        <v>0</v>
      </c>
      <c r="T8122" s="28">
        <v>0</v>
      </c>
      <c r="U8122" s="53">
        <v>0</v>
      </c>
    </row>
    <row r="8123" spans="1:21" outlineLevel="3" x14ac:dyDescent="0.25">
      <c r="A8123" s="47" t="s">
        <v>11054</v>
      </c>
      <c r="B8123" s="47" t="s">
        <v>3154</v>
      </c>
      <c r="C8123" s="48" t="s">
        <v>10964</v>
      </c>
      <c r="D8123" s="48" t="s">
        <v>3224</v>
      </c>
      <c r="E8123" s="26">
        <v>2946010.74</v>
      </c>
      <c r="F8123" s="26">
        <v>2944248.56</v>
      </c>
      <c r="G8123" s="26">
        <v>2723193.71</v>
      </c>
      <c r="H8123" s="26">
        <v>2500280.3499999996</v>
      </c>
      <c r="I8123" s="26">
        <v>2568316.6199999996</v>
      </c>
      <c r="J8123" s="26">
        <v>2663454.29</v>
      </c>
      <c r="K8123" s="28">
        <v>2631478.9300000006</v>
      </c>
      <c r="L8123" s="28">
        <v>2807558.86</v>
      </c>
      <c r="M8123" s="28">
        <v>2747513.5500000003</v>
      </c>
      <c r="N8123" s="28">
        <v>2882180.3300000005</v>
      </c>
      <c r="O8123" s="28">
        <v>2905297.63</v>
      </c>
      <c r="P8123" s="28">
        <v>2932001.3000000003</v>
      </c>
      <c r="Q8123" s="28">
        <v>2989371.4899999998</v>
      </c>
      <c r="R8123" s="28">
        <v>2979321.3600000003</v>
      </c>
      <c r="S8123" s="28">
        <v>2817680.51</v>
      </c>
      <c r="T8123" s="28">
        <v>2950079.19</v>
      </c>
      <c r="U8123" s="53">
        <v>2997825.9699999997</v>
      </c>
    </row>
    <row r="8124" spans="1:21" outlineLevel="3" x14ac:dyDescent="0.25">
      <c r="A8124" s="47" t="s">
        <v>11054</v>
      </c>
      <c r="B8124" s="47" t="s">
        <v>3154</v>
      </c>
      <c r="C8124" s="48" t="s">
        <v>10964</v>
      </c>
      <c r="D8124" s="48" t="s">
        <v>3225</v>
      </c>
      <c r="E8124" s="26">
        <v>2941040.9799999995</v>
      </c>
      <c r="F8124" s="26">
        <v>2736700.3600000003</v>
      </c>
      <c r="G8124" s="26">
        <v>2671868.5600000005</v>
      </c>
      <c r="H8124" s="26">
        <v>2577906.1100000003</v>
      </c>
      <c r="I8124" s="26">
        <v>2472775.84</v>
      </c>
      <c r="J8124" s="26">
        <v>2486807.1800000002</v>
      </c>
      <c r="K8124" s="28">
        <v>2538015.94</v>
      </c>
      <c r="L8124" s="28">
        <v>2760717.6799999997</v>
      </c>
      <c r="M8124" s="28">
        <v>2729639.8099999996</v>
      </c>
      <c r="N8124" s="28">
        <v>2813905.2100000004</v>
      </c>
      <c r="O8124" s="28">
        <v>2729531.9200000004</v>
      </c>
      <c r="P8124" s="28">
        <v>2785003.9899999998</v>
      </c>
      <c r="Q8124" s="28">
        <v>2833521.1799999997</v>
      </c>
      <c r="R8124" s="28">
        <v>2861759.17</v>
      </c>
      <c r="S8124" s="28">
        <v>2835892.24</v>
      </c>
      <c r="T8124" s="28">
        <v>2726072.3500000006</v>
      </c>
      <c r="U8124" s="53">
        <v>2684262.31</v>
      </c>
    </row>
    <row r="8125" spans="1:21" outlineLevel="3" x14ac:dyDescent="0.25">
      <c r="A8125" s="47" t="s">
        <v>11054</v>
      </c>
      <c r="B8125" s="47" t="s">
        <v>3154</v>
      </c>
      <c r="C8125" s="48" t="s">
        <v>10964</v>
      </c>
      <c r="D8125" s="48" t="s">
        <v>3226</v>
      </c>
      <c r="E8125" s="26">
        <v>2448195</v>
      </c>
      <c r="F8125" s="26">
        <v>2382640.88</v>
      </c>
      <c r="G8125" s="26">
        <v>2340599.61</v>
      </c>
      <c r="H8125" s="26">
        <v>2282407.94</v>
      </c>
      <c r="I8125" s="26">
        <v>2257006.19</v>
      </c>
      <c r="J8125" s="26">
        <v>2332541.6500000004</v>
      </c>
      <c r="K8125" s="28">
        <v>2327132.29</v>
      </c>
      <c r="L8125" s="28">
        <v>2402446.35</v>
      </c>
      <c r="M8125" s="28">
        <v>2414498.65</v>
      </c>
      <c r="N8125" s="28">
        <v>2485896.4300000002</v>
      </c>
      <c r="O8125" s="28">
        <v>2237933.4099999997</v>
      </c>
      <c r="P8125" s="28">
        <v>2398454.9299999997</v>
      </c>
      <c r="Q8125" s="28">
        <v>2367475.2300000004</v>
      </c>
      <c r="R8125" s="28">
        <v>2448703.2999999998</v>
      </c>
      <c r="S8125" s="28">
        <v>2541349.21</v>
      </c>
      <c r="T8125" s="28">
        <v>2539067.62</v>
      </c>
      <c r="U8125" s="53">
        <v>2538666.4800000009</v>
      </c>
    </row>
    <row r="8126" spans="1:21" outlineLevel="3" x14ac:dyDescent="0.25">
      <c r="A8126" s="47" t="s">
        <v>11054</v>
      </c>
      <c r="B8126" s="47" t="s">
        <v>3154</v>
      </c>
      <c r="C8126" s="48" t="s">
        <v>10964</v>
      </c>
      <c r="D8126" s="48" t="s">
        <v>3227</v>
      </c>
      <c r="E8126" s="26">
        <v>2291756.89</v>
      </c>
      <c r="F8126" s="26">
        <v>2385225.59</v>
      </c>
      <c r="G8126" s="26">
        <v>2030870.9800000002</v>
      </c>
      <c r="H8126" s="26">
        <v>2096973.36</v>
      </c>
      <c r="I8126" s="26">
        <v>2101884.0100000002</v>
      </c>
      <c r="J8126" s="26">
        <v>2083235.39</v>
      </c>
      <c r="K8126" s="28">
        <v>2135459.7799999998</v>
      </c>
      <c r="L8126" s="28">
        <v>2167157.0800000005</v>
      </c>
      <c r="M8126" s="28">
        <v>1889441.3499999996</v>
      </c>
      <c r="N8126" s="28">
        <v>2011667.5199999998</v>
      </c>
      <c r="O8126" s="28">
        <v>2313983.1</v>
      </c>
      <c r="P8126" s="28">
        <v>2367418.86</v>
      </c>
      <c r="Q8126" s="28">
        <v>2420211.1900000004</v>
      </c>
      <c r="R8126" s="28">
        <v>2573662.17</v>
      </c>
      <c r="S8126" s="28">
        <v>2698112.3099999996</v>
      </c>
      <c r="T8126" s="28">
        <v>2651983.7800000003</v>
      </c>
      <c r="U8126" s="53">
        <v>2582609.0499999998</v>
      </c>
    </row>
    <row r="8127" spans="1:21" outlineLevel="3" x14ac:dyDescent="0.25">
      <c r="A8127" s="47" t="s">
        <v>11054</v>
      </c>
      <c r="B8127" s="47" t="s">
        <v>3154</v>
      </c>
      <c r="C8127" s="48" t="s">
        <v>10964</v>
      </c>
      <c r="D8127" s="48" t="s">
        <v>3228</v>
      </c>
      <c r="E8127" s="26">
        <v>2227448.91</v>
      </c>
      <c r="F8127" s="26">
        <v>2274187.16</v>
      </c>
      <c r="G8127" s="26">
        <v>2280501.2299999995</v>
      </c>
      <c r="H8127" s="26">
        <v>2282504.63</v>
      </c>
      <c r="I8127" s="26">
        <v>2264530.64</v>
      </c>
      <c r="J8127" s="26">
        <v>2218245.75</v>
      </c>
      <c r="K8127" s="28">
        <v>2276359.3600000003</v>
      </c>
      <c r="L8127" s="28">
        <v>2388436.35</v>
      </c>
      <c r="M8127" s="28">
        <v>2389754.86</v>
      </c>
      <c r="N8127" s="28">
        <v>2448511.4400000004</v>
      </c>
      <c r="O8127" s="28">
        <v>2349242.6800000002</v>
      </c>
      <c r="P8127" s="28">
        <v>2468749.5100000002</v>
      </c>
      <c r="Q8127" s="28">
        <v>2492919.9300000002</v>
      </c>
      <c r="R8127" s="28">
        <v>2618546.7800000003</v>
      </c>
      <c r="S8127" s="28">
        <v>2658615.96</v>
      </c>
      <c r="T8127" s="28">
        <v>2873147.959999999</v>
      </c>
      <c r="U8127" s="53">
        <v>2841171.02</v>
      </c>
    </row>
    <row r="8128" spans="1:21" outlineLevel="3" x14ac:dyDescent="0.25">
      <c r="A8128" s="47" t="s">
        <v>11054</v>
      </c>
      <c r="B8128" s="47" t="s">
        <v>3154</v>
      </c>
      <c r="C8128" s="48" t="s">
        <v>10964</v>
      </c>
      <c r="D8128" s="48" t="s">
        <v>3229</v>
      </c>
      <c r="E8128" s="26">
        <v>1275727.8599999999</v>
      </c>
      <c r="F8128" s="26">
        <v>1385731.05</v>
      </c>
      <c r="G8128" s="26">
        <v>1151285.47</v>
      </c>
      <c r="H8128" s="26">
        <v>1164109.6499999999</v>
      </c>
      <c r="I8128" s="26">
        <v>1142367.05</v>
      </c>
      <c r="J8128" s="26">
        <v>1135134.55</v>
      </c>
      <c r="K8128" s="28">
        <v>1239699.98</v>
      </c>
      <c r="L8128" s="28">
        <v>1259305.97</v>
      </c>
      <c r="M8128" s="28">
        <v>1203587.3299999998</v>
      </c>
      <c r="N8128" s="28">
        <v>1220416.23</v>
      </c>
      <c r="O8128" s="28">
        <v>1352295.7499999998</v>
      </c>
      <c r="P8128" s="28">
        <v>1342244.4</v>
      </c>
      <c r="Q8128" s="28">
        <v>1330739.24</v>
      </c>
      <c r="R8128" s="28">
        <v>1402985.28</v>
      </c>
      <c r="S8128" s="28">
        <v>1511653.9699999997</v>
      </c>
      <c r="T8128" s="28">
        <v>1514706.59</v>
      </c>
      <c r="U8128" s="53">
        <v>1551605.69</v>
      </c>
    </row>
    <row r="8129" spans="1:21" outlineLevel="3" x14ac:dyDescent="0.25">
      <c r="A8129" s="47" t="s">
        <v>11054</v>
      </c>
      <c r="B8129" s="47" t="s">
        <v>3154</v>
      </c>
      <c r="C8129" s="48" t="s">
        <v>10964</v>
      </c>
      <c r="D8129" s="48" t="s">
        <v>3230</v>
      </c>
      <c r="E8129" s="26" t="s">
        <v>11224</v>
      </c>
      <c r="F8129" s="26" t="s">
        <v>11224</v>
      </c>
      <c r="G8129" s="26" t="s">
        <v>11224</v>
      </c>
      <c r="H8129" s="26" t="s">
        <v>11224</v>
      </c>
      <c r="I8129" s="26" t="s">
        <v>11224</v>
      </c>
      <c r="J8129" s="26" t="s">
        <v>11224</v>
      </c>
      <c r="K8129" s="28" t="s">
        <v>11225</v>
      </c>
      <c r="L8129" s="28" t="s">
        <v>11397</v>
      </c>
      <c r="M8129" s="28" t="s">
        <v>11397</v>
      </c>
      <c r="N8129" s="28" t="s">
        <v>11397</v>
      </c>
      <c r="O8129" s="28" t="s">
        <v>11397</v>
      </c>
      <c r="P8129" s="28" t="s">
        <v>11397</v>
      </c>
      <c r="Q8129" s="28" t="s">
        <v>11397</v>
      </c>
      <c r="R8129" s="28" t="s">
        <v>11397</v>
      </c>
      <c r="S8129" s="28" t="s">
        <v>11397</v>
      </c>
      <c r="T8129" s="28" t="s">
        <v>11397</v>
      </c>
      <c r="U8129" s="53" t="s">
        <v>11397</v>
      </c>
    </row>
    <row r="8130" spans="1:21" outlineLevel="3" x14ac:dyDescent="0.25">
      <c r="A8130" s="47" t="s">
        <v>11054</v>
      </c>
      <c r="B8130" s="47" t="s">
        <v>3154</v>
      </c>
      <c r="C8130" s="48" t="s">
        <v>10964</v>
      </c>
      <c r="D8130" s="48" t="s">
        <v>3231</v>
      </c>
      <c r="E8130" s="26">
        <v>420522.73</v>
      </c>
      <c r="F8130" s="26">
        <v>663179.42999999993</v>
      </c>
      <c r="G8130" s="26">
        <v>610244.61</v>
      </c>
      <c r="H8130" s="26">
        <v>694570.12</v>
      </c>
      <c r="I8130" s="26">
        <v>723045.40000000014</v>
      </c>
      <c r="J8130" s="26">
        <v>724283.06</v>
      </c>
      <c r="K8130" s="28">
        <v>757884.59</v>
      </c>
      <c r="L8130" s="28">
        <v>775658.49</v>
      </c>
      <c r="M8130" s="28">
        <v>839757.08999999985</v>
      </c>
      <c r="N8130" s="28">
        <v>796222.33</v>
      </c>
      <c r="O8130" s="28">
        <v>1013389.2500000001</v>
      </c>
      <c r="P8130" s="28">
        <v>964690.7300000001</v>
      </c>
      <c r="Q8130" s="28">
        <v>929475.29000000015</v>
      </c>
      <c r="R8130" s="28">
        <v>891681.69</v>
      </c>
      <c r="S8130" s="28">
        <v>952677.03</v>
      </c>
      <c r="T8130" s="28">
        <v>923262.38</v>
      </c>
      <c r="U8130" s="53">
        <v>914319.74999999988</v>
      </c>
    </row>
    <row r="8131" spans="1:21" outlineLevel="3" x14ac:dyDescent="0.25">
      <c r="A8131" s="47" t="s">
        <v>11054</v>
      </c>
      <c r="B8131" s="47" t="s">
        <v>3154</v>
      </c>
      <c r="C8131" s="48" t="s">
        <v>10964</v>
      </c>
      <c r="D8131" s="48" t="s">
        <v>3232</v>
      </c>
      <c r="E8131" s="26">
        <v>2856068.9599999995</v>
      </c>
      <c r="F8131" s="26">
        <v>3327531.02</v>
      </c>
      <c r="G8131" s="26">
        <v>2979310.8099999996</v>
      </c>
      <c r="H8131" s="26">
        <v>2926742.78</v>
      </c>
      <c r="I8131" s="26">
        <v>2856077.1599999997</v>
      </c>
      <c r="J8131" s="26">
        <v>2728765.1000000006</v>
      </c>
      <c r="K8131" s="28">
        <v>2705779.8800000004</v>
      </c>
      <c r="L8131" s="28">
        <v>2725959.96</v>
      </c>
      <c r="M8131" s="28">
        <v>2698652.21</v>
      </c>
      <c r="N8131" s="28">
        <v>2916518.33</v>
      </c>
      <c r="O8131" s="28">
        <v>3009702.4099999997</v>
      </c>
      <c r="P8131" s="28">
        <v>3208539.61</v>
      </c>
      <c r="Q8131" s="28">
        <v>3222241.36</v>
      </c>
      <c r="R8131" s="28">
        <v>3244656.0100000002</v>
      </c>
      <c r="S8131" s="28">
        <v>3137322.78</v>
      </c>
      <c r="T8131" s="28">
        <v>3182557.6799999997</v>
      </c>
      <c r="U8131" s="53">
        <v>3161832.4499999997</v>
      </c>
    </row>
    <row r="8132" spans="1:21" outlineLevel="3" x14ac:dyDescent="0.25">
      <c r="A8132" s="47" t="s">
        <v>11054</v>
      </c>
      <c r="B8132" s="47" t="s">
        <v>3154</v>
      </c>
      <c r="C8132" s="48" t="s">
        <v>10964</v>
      </c>
      <c r="D8132" s="48" t="s">
        <v>3233</v>
      </c>
      <c r="E8132" s="26">
        <v>2857714.8299999996</v>
      </c>
      <c r="F8132" s="26">
        <v>2894588.04</v>
      </c>
      <c r="G8132" s="26">
        <v>2817578.04</v>
      </c>
      <c r="H8132" s="26">
        <v>2871475.66</v>
      </c>
      <c r="I8132" s="26">
        <v>2921089.1</v>
      </c>
      <c r="J8132" s="26">
        <v>2844519.2800000003</v>
      </c>
      <c r="K8132" s="28">
        <v>2984892.1700000004</v>
      </c>
      <c r="L8132" s="28">
        <v>3086872.0100000002</v>
      </c>
      <c r="M8132" s="28">
        <v>3156940.3000000003</v>
      </c>
      <c r="N8132" s="28">
        <v>3063880.5399999996</v>
      </c>
      <c r="O8132" s="28">
        <v>2980711.8999999994</v>
      </c>
      <c r="P8132" s="28">
        <v>3083710.71</v>
      </c>
      <c r="Q8132" s="28">
        <v>3131243.1400000006</v>
      </c>
      <c r="R8132" s="28">
        <v>3030361.4599999995</v>
      </c>
      <c r="S8132" s="28">
        <v>3078870.2600000002</v>
      </c>
      <c r="T8132" s="28">
        <v>3056488.11</v>
      </c>
      <c r="U8132" s="53">
        <v>2983306.8600000003</v>
      </c>
    </row>
    <row r="8133" spans="1:21" outlineLevel="3" x14ac:dyDescent="0.25">
      <c r="A8133" s="47" t="s">
        <v>11054</v>
      </c>
      <c r="B8133" s="47" t="s">
        <v>3154</v>
      </c>
      <c r="C8133" s="48" t="s">
        <v>10964</v>
      </c>
      <c r="D8133" s="48" t="s">
        <v>3234</v>
      </c>
      <c r="E8133" s="26">
        <v>954224.80999999994</v>
      </c>
      <c r="F8133" s="26">
        <v>911760.55999999994</v>
      </c>
      <c r="G8133" s="26">
        <v>863011.37000000011</v>
      </c>
      <c r="H8133" s="26">
        <v>791804.97</v>
      </c>
      <c r="I8133" s="26">
        <v>759209.03</v>
      </c>
      <c r="J8133" s="26">
        <v>698916.49</v>
      </c>
      <c r="K8133" s="28">
        <v>652315.44999999995</v>
      </c>
      <c r="L8133" s="28">
        <v>624809.82000000007</v>
      </c>
      <c r="M8133" s="28">
        <v>638602.52</v>
      </c>
      <c r="N8133" s="28">
        <v>686015.96000000008</v>
      </c>
      <c r="O8133" s="28">
        <v>761358.41</v>
      </c>
      <c r="P8133" s="28">
        <v>741383.74</v>
      </c>
      <c r="Q8133" s="28">
        <v>800049.41</v>
      </c>
      <c r="R8133" s="28">
        <v>822000.43</v>
      </c>
      <c r="S8133" s="28">
        <v>881814.15</v>
      </c>
      <c r="T8133" s="28">
        <v>823186.09999999986</v>
      </c>
      <c r="U8133" s="53">
        <v>839769.03999999992</v>
      </c>
    </row>
    <row r="8134" spans="1:21" outlineLevel="3" x14ac:dyDescent="0.25">
      <c r="A8134" s="47" t="s">
        <v>11054</v>
      </c>
      <c r="B8134" s="47" t="s">
        <v>3154</v>
      </c>
      <c r="C8134" s="48" t="s">
        <v>10964</v>
      </c>
      <c r="D8134" s="48" t="s">
        <v>3235</v>
      </c>
      <c r="E8134" s="26">
        <v>1220985.23</v>
      </c>
      <c r="F8134" s="26">
        <v>1322724.8799999999</v>
      </c>
      <c r="G8134" s="26">
        <v>1156456.0300000003</v>
      </c>
      <c r="H8134" s="26">
        <v>1205599.93</v>
      </c>
      <c r="I8134" s="26">
        <v>1251013.5900000001</v>
      </c>
      <c r="J8134" s="26">
        <v>1383564.38</v>
      </c>
      <c r="K8134" s="28">
        <v>1521921.6700000002</v>
      </c>
      <c r="L8134" s="28">
        <v>1524021.67</v>
      </c>
      <c r="M8134" s="28">
        <v>1458449.99</v>
      </c>
      <c r="N8134" s="28">
        <v>1494597.1600000001</v>
      </c>
      <c r="O8134" s="28">
        <v>1571543.3299999998</v>
      </c>
      <c r="P8134" s="28">
        <v>1573716.5999999999</v>
      </c>
      <c r="Q8134" s="28">
        <v>1593482.0899999999</v>
      </c>
      <c r="R8134" s="28">
        <v>1741666.09</v>
      </c>
      <c r="S8134" s="28">
        <v>1765629.81</v>
      </c>
      <c r="T8134" s="28">
        <v>1746151.8399999999</v>
      </c>
      <c r="U8134" s="53">
        <v>1597417.3099999998</v>
      </c>
    </row>
    <row r="8135" spans="1:21" outlineLevel="3" x14ac:dyDescent="0.25">
      <c r="A8135" s="47" t="s">
        <v>11054</v>
      </c>
      <c r="B8135" s="47" t="s">
        <v>3154</v>
      </c>
      <c r="C8135" s="48" t="s">
        <v>10964</v>
      </c>
      <c r="D8135" s="48" t="s">
        <v>3236</v>
      </c>
      <c r="E8135" s="26">
        <v>1904858.4899999998</v>
      </c>
      <c r="F8135" s="26">
        <v>2015571.5399999996</v>
      </c>
      <c r="G8135" s="26">
        <v>1958136.75</v>
      </c>
      <c r="H8135" s="26">
        <v>1978295.2</v>
      </c>
      <c r="I8135" s="26">
        <v>2022584.4600000002</v>
      </c>
      <c r="J8135" s="26">
        <v>2031988.75</v>
      </c>
      <c r="K8135" s="28">
        <v>2048988.58</v>
      </c>
      <c r="L8135" s="28">
        <v>2207783.9900000002</v>
      </c>
      <c r="M8135" s="28">
        <v>2200682.94</v>
      </c>
      <c r="N8135" s="28">
        <v>2261602.08</v>
      </c>
      <c r="O8135" s="28">
        <v>2239586.4099999997</v>
      </c>
      <c r="P8135" s="28">
        <v>2360612.88</v>
      </c>
      <c r="Q8135" s="28">
        <v>2410686.0699999998</v>
      </c>
      <c r="R8135" s="28">
        <v>2340685.62</v>
      </c>
      <c r="S8135" s="28">
        <v>2262632.42</v>
      </c>
      <c r="T8135" s="28">
        <v>2267570.5500000003</v>
      </c>
      <c r="U8135" s="53">
        <v>2222016.27</v>
      </c>
    </row>
    <row r="8136" spans="1:21" outlineLevel="3" x14ac:dyDescent="0.25">
      <c r="A8136" s="47" t="s">
        <v>11054</v>
      </c>
      <c r="B8136" s="47" t="s">
        <v>3154</v>
      </c>
      <c r="C8136" s="48" t="s">
        <v>10964</v>
      </c>
      <c r="D8136" s="48" t="s">
        <v>11190</v>
      </c>
      <c r="E8136" s="26" t="s">
        <v>11224</v>
      </c>
      <c r="F8136" s="26" t="s">
        <v>11224</v>
      </c>
      <c r="G8136" s="26" t="s">
        <v>11224</v>
      </c>
      <c r="H8136" s="26" t="s">
        <v>11224</v>
      </c>
      <c r="I8136" s="26" t="s">
        <v>11224</v>
      </c>
      <c r="J8136" s="26" t="s">
        <v>11224</v>
      </c>
      <c r="K8136" s="28" t="s">
        <v>11225</v>
      </c>
      <c r="L8136" s="28" t="s">
        <v>11225</v>
      </c>
      <c r="M8136" s="28" t="s">
        <v>11225</v>
      </c>
      <c r="N8136" s="28" t="s">
        <v>11225</v>
      </c>
      <c r="O8136" s="28" t="s">
        <v>11225</v>
      </c>
      <c r="P8136" s="28" t="s">
        <v>11225</v>
      </c>
      <c r="Q8136" s="28" t="s">
        <v>11225</v>
      </c>
      <c r="R8136" s="28" t="s">
        <v>11225</v>
      </c>
      <c r="S8136" s="28" t="s">
        <v>11225</v>
      </c>
      <c r="T8136" s="28" t="s">
        <v>11225</v>
      </c>
      <c r="U8136" s="53" t="s">
        <v>11225</v>
      </c>
    </row>
    <row r="8137" spans="1:21" outlineLevel="3" x14ac:dyDescent="0.25">
      <c r="A8137" s="47" t="s">
        <v>11054</v>
      </c>
      <c r="B8137" s="47" t="s">
        <v>3154</v>
      </c>
      <c r="C8137" s="48" t="s">
        <v>10964</v>
      </c>
      <c r="D8137" s="48" t="s">
        <v>3237</v>
      </c>
      <c r="E8137" s="26">
        <v>1527763.61</v>
      </c>
      <c r="F8137" s="26">
        <v>1758401.31</v>
      </c>
      <c r="G8137" s="26">
        <v>1715855.2899999998</v>
      </c>
      <c r="H8137" s="26">
        <v>1647311.92</v>
      </c>
      <c r="I8137" s="26">
        <v>1733078.5000000002</v>
      </c>
      <c r="J8137" s="26">
        <v>1941119.99</v>
      </c>
      <c r="K8137" s="28">
        <v>1955679.3800000001</v>
      </c>
      <c r="L8137" s="28">
        <v>1903451.1800000002</v>
      </c>
      <c r="M8137" s="28">
        <v>1892405.06</v>
      </c>
      <c r="N8137" s="28">
        <v>1932197.7600000002</v>
      </c>
      <c r="O8137" s="28">
        <v>1984709.4200000002</v>
      </c>
      <c r="P8137" s="28">
        <v>2130039.0400000005</v>
      </c>
      <c r="Q8137" s="28">
        <v>2130093.0900000003</v>
      </c>
      <c r="R8137" s="28">
        <v>2256018.3000000003</v>
      </c>
      <c r="S8137" s="28">
        <v>2297092.25</v>
      </c>
      <c r="T8137" s="28">
        <v>2246215.09</v>
      </c>
      <c r="U8137" s="53">
        <v>2340282.12</v>
      </c>
    </row>
    <row r="8138" spans="1:21" outlineLevel="3" x14ac:dyDescent="0.25">
      <c r="A8138" s="47" t="s">
        <v>11054</v>
      </c>
      <c r="B8138" s="47" t="s">
        <v>3154</v>
      </c>
      <c r="C8138" s="48" t="s">
        <v>10964</v>
      </c>
      <c r="D8138" s="48" t="s">
        <v>3238</v>
      </c>
      <c r="E8138" s="26">
        <v>1683416.65</v>
      </c>
      <c r="F8138" s="26">
        <v>1641653.47</v>
      </c>
      <c r="G8138" s="26">
        <v>1545974.4500000002</v>
      </c>
      <c r="H8138" s="26">
        <v>1634906.6800000002</v>
      </c>
      <c r="I8138" s="26">
        <v>1618038.2300000002</v>
      </c>
      <c r="J8138" s="26">
        <v>1659865.21</v>
      </c>
      <c r="K8138" s="28">
        <v>1767220.6899999997</v>
      </c>
      <c r="L8138" s="28">
        <v>1840483.5300000003</v>
      </c>
      <c r="M8138" s="28">
        <v>1800216.1099999999</v>
      </c>
      <c r="N8138" s="28">
        <v>1820636.3000000003</v>
      </c>
      <c r="O8138" s="28">
        <v>2015250.4600000002</v>
      </c>
      <c r="P8138" s="28">
        <v>2031363.6800000002</v>
      </c>
      <c r="Q8138" s="28">
        <v>2151199.19</v>
      </c>
      <c r="R8138" s="28">
        <v>2120660.6599999997</v>
      </c>
      <c r="S8138" s="28">
        <v>2118860.58</v>
      </c>
      <c r="T8138" s="28">
        <v>2030017.2900000003</v>
      </c>
      <c r="U8138" s="53">
        <v>2084391.1099999999</v>
      </c>
    </row>
    <row r="8139" spans="1:21" outlineLevel="3" x14ac:dyDescent="0.25">
      <c r="A8139" s="47" t="s">
        <v>11054</v>
      </c>
      <c r="B8139" s="47" t="s">
        <v>3154</v>
      </c>
      <c r="C8139" s="48" t="s">
        <v>10964</v>
      </c>
      <c r="D8139" s="48" t="s">
        <v>3239</v>
      </c>
      <c r="E8139" s="26">
        <v>1660027.46</v>
      </c>
      <c r="F8139" s="26">
        <v>1936791.23</v>
      </c>
      <c r="G8139" s="26">
        <v>1646478.9200000002</v>
      </c>
      <c r="H8139" s="26">
        <v>1654559.15</v>
      </c>
      <c r="I8139" s="26">
        <v>1729491.1400000001</v>
      </c>
      <c r="J8139" s="26">
        <v>1690315.7799999998</v>
      </c>
      <c r="K8139" s="28">
        <v>1715710.4900000002</v>
      </c>
      <c r="L8139" s="28">
        <v>1859616.5100000002</v>
      </c>
      <c r="M8139" s="28">
        <v>1863576.99</v>
      </c>
      <c r="N8139" s="28">
        <v>1976373.33</v>
      </c>
      <c r="O8139" s="28">
        <v>1982565.49</v>
      </c>
      <c r="P8139" s="28">
        <v>1968720.6400000004</v>
      </c>
      <c r="Q8139" s="28">
        <v>1885219.87</v>
      </c>
      <c r="R8139" s="28">
        <v>2035895.3399999999</v>
      </c>
      <c r="S8139" s="28">
        <v>2034474.87</v>
      </c>
      <c r="T8139" s="28">
        <v>1960855.65</v>
      </c>
      <c r="U8139" s="53">
        <v>1908260.9400000002</v>
      </c>
    </row>
    <row r="8140" spans="1:21" outlineLevel="3" x14ac:dyDescent="0.25">
      <c r="A8140" s="47" t="s">
        <v>11054</v>
      </c>
      <c r="B8140" s="47" t="s">
        <v>3154</v>
      </c>
      <c r="C8140" s="48" t="s">
        <v>10964</v>
      </c>
      <c r="D8140" s="48" t="s">
        <v>3240</v>
      </c>
      <c r="E8140" s="26" t="s">
        <v>11224</v>
      </c>
      <c r="F8140" s="26" t="s">
        <v>11224</v>
      </c>
      <c r="G8140" s="26" t="s">
        <v>11224</v>
      </c>
      <c r="H8140" s="26" t="s">
        <v>11224</v>
      </c>
      <c r="I8140" s="26" t="s">
        <v>11224</v>
      </c>
      <c r="J8140" s="26" t="s">
        <v>11224</v>
      </c>
      <c r="K8140" s="28" t="s">
        <v>11225</v>
      </c>
      <c r="L8140" s="28" t="s">
        <v>11225</v>
      </c>
      <c r="M8140" s="28" t="s">
        <v>11225</v>
      </c>
      <c r="N8140" s="28" t="s">
        <v>11225</v>
      </c>
      <c r="O8140" s="28" t="s">
        <v>11225</v>
      </c>
      <c r="P8140" s="28" t="s">
        <v>11225</v>
      </c>
      <c r="Q8140" s="28" t="s">
        <v>11225</v>
      </c>
      <c r="R8140" s="28" t="s">
        <v>11225</v>
      </c>
      <c r="S8140" s="28" t="s">
        <v>11225</v>
      </c>
      <c r="T8140" s="28" t="s">
        <v>11225</v>
      </c>
      <c r="U8140" s="53" t="s">
        <v>11225</v>
      </c>
    </row>
    <row r="8141" spans="1:21" outlineLevel="3" x14ac:dyDescent="0.25">
      <c r="A8141" s="47" t="s">
        <v>11054</v>
      </c>
      <c r="B8141" s="47" t="s">
        <v>3154</v>
      </c>
      <c r="C8141" s="48" t="s">
        <v>10964</v>
      </c>
      <c r="D8141" s="48" t="s">
        <v>3241</v>
      </c>
      <c r="E8141" s="26">
        <v>3562581.6799999997</v>
      </c>
      <c r="F8141" s="26">
        <v>3770247.3299999996</v>
      </c>
      <c r="G8141" s="26">
        <v>3301234.22</v>
      </c>
      <c r="H8141" s="26">
        <v>3453973.5099999993</v>
      </c>
      <c r="I8141" s="26">
        <v>3503641.2399999998</v>
      </c>
      <c r="J8141" s="26">
        <v>3497014.04</v>
      </c>
      <c r="K8141" s="28">
        <v>3498573.3100000005</v>
      </c>
      <c r="L8141" s="28">
        <v>3651955.5</v>
      </c>
      <c r="M8141" s="28">
        <v>3873802.4200000009</v>
      </c>
      <c r="N8141" s="28">
        <v>3762698.7300000004</v>
      </c>
      <c r="O8141" s="28">
        <v>3844769.4699999997</v>
      </c>
      <c r="P8141" s="28">
        <v>3789408.1399999997</v>
      </c>
      <c r="Q8141" s="28">
        <v>3930114.92</v>
      </c>
      <c r="R8141" s="28">
        <v>3987867.56</v>
      </c>
      <c r="S8141" s="28">
        <v>4117501.3300000005</v>
      </c>
      <c r="T8141" s="28">
        <v>4178687.3900000006</v>
      </c>
      <c r="U8141" s="53">
        <v>4199651.1000000006</v>
      </c>
    </row>
    <row r="8142" spans="1:21" outlineLevel="3" x14ac:dyDescent="0.25">
      <c r="A8142" s="47" t="s">
        <v>11054</v>
      </c>
      <c r="B8142" s="47" t="s">
        <v>3154</v>
      </c>
      <c r="C8142" s="48" t="s">
        <v>10964</v>
      </c>
      <c r="D8142" s="48" t="s">
        <v>3242</v>
      </c>
      <c r="E8142" s="26">
        <v>1553742.16</v>
      </c>
      <c r="F8142" s="26">
        <v>1550641.72</v>
      </c>
      <c r="G8142" s="26">
        <v>1573551.6900000002</v>
      </c>
      <c r="H8142" s="26">
        <v>1633206.41</v>
      </c>
      <c r="I8142" s="26">
        <v>1689682.5000000002</v>
      </c>
      <c r="J8142" s="26">
        <v>1631892.26</v>
      </c>
      <c r="K8142" s="28">
        <v>1594032.45</v>
      </c>
      <c r="L8142" s="28">
        <v>1579331.85</v>
      </c>
      <c r="M8142" s="28">
        <v>1483502.39</v>
      </c>
      <c r="N8142" s="28">
        <v>1535520.26</v>
      </c>
      <c r="O8142" s="28">
        <v>1412766.9600000002</v>
      </c>
      <c r="P8142" s="28">
        <v>1432487.45</v>
      </c>
      <c r="Q8142" s="28">
        <v>1468541.02</v>
      </c>
      <c r="R8142" s="28">
        <v>1466787.4700000002</v>
      </c>
      <c r="S8142" s="28">
        <v>1447078.14</v>
      </c>
      <c r="T8142" s="28">
        <v>1531219.75</v>
      </c>
      <c r="U8142" s="53">
        <v>1517030.2500000002</v>
      </c>
    </row>
    <row r="8143" spans="1:21" outlineLevel="3" x14ac:dyDescent="0.25">
      <c r="A8143" s="47" t="s">
        <v>11054</v>
      </c>
      <c r="B8143" s="47" t="s">
        <v>3154</v>
      </c>
      <c r="C8143" s="48" t="s">
        <v>10964</v>
      </c>
      <c r="D8143" s="48" t="s">
        <v>3243</v>
      </c>
      <c r="E8143" s="26">
        <v>4400599.43</v>
      </c>
      <c r="F8143" s="26">
        <v>4206005.71</v>
      </c>
      <c r="G8143" s="26">
        <v>4192946.75</v>
      </c>
      <c r="H8143" s="26">
        <v>4222187.9700000007</v>
      </c>
      <c r="I8143" s="26">
        <v>4234912.08</v>
      </c>
      <c r="J8143" s="26">
        <v>4183664.27</v>
      </c>
      <c r="K8143" s="28">
        <v>4036510.4499999997</v>
      </c>
      <c r="L8143" s="28">
        <v>4144126.9699999997</v>
      </c>
      <c r="M8143" s="28">
        <v>4187806.09</v>
      </c>
      <c r="N8143" s="28">
        <v>4417107.3500000006</v>
      </c>
      <c r="O8143" s="28">
        <v>4545249.5599999996</v>
      </c>
      <c r="P8143" s="28">
        <v>4486858.58</v>
      </c>
      <c r="Q8143" s="28">
        <v>4761998.6400000006</v>
      </c>
      <c r="R8143" s="28">
        <v>4936814.46</v>
      </c>
      <c r="S8143" s="28">
        <v>4971257.33</v>
      </c>
      <c r="T8143" s="28">
        <v>5185561.58</v>
      </c>
      <c r="U8143" s="53">
        <v>5203463.91</v>
      </c>
    </row>
    <row r="8144" spans="1:21" outlineLevel="3" x14ac:dyDescent="0.25">
      <c r="A8144" s="47" t="s">
        <v>11054</v>
      </c>
      <c r="B8144" s="47" t="s">
        <v>3154</v>
      </c>
      <c r="C8144" s="48" t="s">
        <v>10964</v>
      </c>
      <c r="D8144" s="48" t="s">
        <v>3244</v>
      </c>
      <c r="E8144" s="26">
        <v>3563542.8899999997</v>
      </c>
      <c r="F8144" s="26">
        <v>3692454.49</v>
      </c>
      <c r="G8144" s="26">
        <v>3459841.1</v>
      </c>
      <c r="H8144" s="26">
        <v>3401632.4999999995</v>
      </c>
      <c r="I8144" s="26">
        <v>3424403.25</v>
      </c>
      <c r="J8144" s="26">
        <v>3498422.44</v>
      </c>
      <c r="K8144" s="28">
        <v>3639591.59</v>
      </c>
      <c r="L8144" s="28">
        <v>3756464.8299999996</v>
      </c>
      <c r="M8144" s="28">
        <v>3812061.94</v>
      </c>
      <c r="N8144" s="28">
        <v>3915078.1599999997</v>
      </c>
      <c r="O8144" s="28">
        <v>3854523.2700000005</v>
      </c>
      <c r="P8144" s="28">
        <v>4112641.8600000003</v>
      </c>
      <c r="Q8144" s="28">
        <v>3985624.6500000004</v>
      </c>
      <c r="R8144" s="28">
        <v>4041821.0700000003</v>
      </c>
      <c r="S8144" s="28">
        <v>4079672.4299999997</v>
      </c>
      <c r="T8144" s="28">
        <v>4037153.3000000003</v>
      </c>
      <c r="U8144" s="53">
        <v>3961797.44</v>
      </c>
    </row>
    <row r="8145" spans="1:21" outlineLevel="3" x14ac:dyDescent="0.25">
      <c r="A8145" s="47" t="s">
        <v>11054</v>
      </c>
      <c r="B8145" s="47" t="s">
        <v>3154</v>
      </c>
      <c r="C8145" s="48" t="s">
        <v>10964</v>
      </c>
      <c r="D8145" s="48" t="s">
        <v>3245</v>
      </c>
      <c r="E8145" s="26">
        <v>2493010.21</v>
      </c>
      <c r="F8145" s="26">
        <v>2756076.0999999996</v>
      </c>
      <c r="G8145" s="26">
        <v>2481222.0999999996</v>
      </c>
      <c r="H8145" s="26">
        <v>2526804.89</v>
      </c>
      <c r="I8145" s="26">
        <v>2559123.81</v>
      </c>
      <c r="J8145" s="26">
        <v>2680339.87</v>
      </c>
      <c r="K8145" s="28">
        <v>2645053.1599999997</v>
      </c>
      <c r="L8145" s="28">
        <v>2686666.17</v>
      </c>
      <c r="M8145" s="28">
        <v>2678365.66</v>
      </c>
      <c r="N8145" s="28">
        <v>2645548.1199999996</v>
      </c>
      <c r="O8145" s="28">
        <v>2742896.45</v>
      </c>
      <c r="P8145" s="28">
        <v>3061522.91</v>
      </c>
      <c r="Q8145" s="28">
        <v>3281391.6500000008</v>
      </c>
      <c r="R8145" s="28">
        <v>3423628.3400000003</v>
      </c>
      <c r="S8145" s="28">
        <v>3418491.77</v>
      </c>
      <c r="T8145" s="28">
        <v>3567439.61</v>
      </c>
      <c r="U8145" s="53">
        <v>3473688.34</v>
      </c>
    </row>
    <row r="8146" spans="1:21" outlineLevel="3" x14ac:dyDescent="0.25">
      <c r="A8146" s="47" t="s">
        <v>11054</v>
      </c>
      <c r="B8146" s="47" t="s">
        <v>3154</v>
      </c>
      <c r="C8146" s="48" t="s">
        <v>10964</v>
      </c>
      <c r="D8146" s="48" t="s">
        <v>3246</v>
      </c>
      <c r="E8146" s="26">
        <v>535361.19000000006</v>
      </c>
      <c r="F8146" s="26">
        <v>555328.39000000013</v>
      </c>
      <c r="G8146" s="26">
        <v>556124.65</v>
      </c>
      <c r="H8146" s="26">
        <v>566381.07000000007</v>
      </c>
      <c r="I8146" s="26">
        <v>569831.94000000006</v>
      </c>
      <c r="J8146" s="26">
        <v>690370.65</v>
      </c>
      <c r="K8146" s="28">
        <v>691148.96</v>
      </c>
      <c r="L8146" s="28">
        <v>805396.94</v>
      </c>
      <c r="M8146" s="28">
        <v>801874.02</v>
      </c>
      <c r="N8146" s="28">
        <v>742581.71</v>
      </c>
      <c r="O8146" s="28">
        <v>807698.42</v>
      </c>
      <c r="P8146" s="28">
        <v>911243.36</v>
      </c>
      <c r="Q8146" s="28">
        <v>951316.34</v>
      </c>
      <c r="R8146" s="28">
        <v>974656.56999999983</v>
      </c>
      <c r="S8146" s="28">
        <v>996453.4</v>
      </c>
      <c r="T8146" s="28">
        <v>1087715.98</v>
      </c>
      <c r="U8146" s="53">
        <v>996153.18000000017</v>
      </c>
    </row>
    <row r="8147" spans="1:21" outlineLevel="3" x14ac:dyDescent="0.25">
      <c r="A8147" s="47" t="s">
        <v>11054</v>
      </c>
      <c r="B8147" s="47" t="s">
        <v>3154</v>
      </c>
      <c r="C8147" s="48" t="s">
        <v>10964</v>
      </c>
      <c r="D8147" s="48" t="s">
        <v>3247</v>
      </c>
      <c r="E8147" s="26" t="s">
        <v>11224</v>
      </c>
      <c r="F8147" s="26" t="s">
        <v>11224</v>
      </c>
      <c r="G8147" s="26" t="s">
        <v>11224</v>
      </c>
      <c r="H8147" s="26" t="s">
        <v>11224</v>
      </c>
      <c r="I8147" s="26" t="s">
        <v>11224</v>
      </c>
      <c r="J8147" s="26" t="s">
        <v>11224</v>
      </c>
      <c r="K8147" s="28" t="s">
        <v>11225</v>
      </c>
      <c r="L8147" s="28" t="s">
        <v>11225</v>
      </c>
      <c r="M8147" s="28" t="s">
        <v>11225</v>
      </c>
      <c r="N8147" s="28" t="s">
        <v>11225</v>
      </c>
      <c r="O8147" s="28" t="s">
        <v>11225</v>
      </c>
      <c r="P8147" s="28" t="s">
        <v>11225</v>
      </c>
      <c r="Q8147" s="28" t="s">
        <v>11225</v>
      </c>
      <c r="R8147" s="28" t="s">
        <v>11225</v>
      </c>
      <c r="S8147" s="28" t="s">
        <v>11225</v>
      </c>
      <c r="T8147" s="28" t="s">
        <v>11225</v>
      </c>
      <c r="U8147" s="53" t="s">
        <v>11225</v>
      </c>
    </row>
    <row r="8148" spans="1:21" outlineLevel="3" x14ac:dyDescent="0.25">
      <c r="A8148" s="47" t="s">
        <v>11054</v>
      </c>
      <c r="B8148" s="47" t="s">
        <v>3154</v>
      </c>
      <c r="C8148" s="48" t="s">
        <v>10964</v>
      </c>
      <c r="D8148" s="48" t="s">
        <v>3248</v>
      </c>
      <c r="E8148" s="26">
        <v>100410.96999999999</v>
      </c>
      <c r="F8148" s="26">
        <v>164550.18</v>
      </c>
      <c r="G8148" s="26">
        <v>137345.84</v>
      </c>
      <c r="H8148" s="26">
        <v>207840.9</v>
      </c>
      <c r="I8148" s="26">
        <v>259174.27000000002</v>
      </c>
      <c r="J8148" s="26">
        <v>292835.15000000002</v>
      </c>
      <c r="K8148" s="28">
        <v>279349.94</v>
      </c>
      <c r="L8148" s="28">
        <v>263010.83</v>
      </c>
      <c r="M8148" s="28">
        <v>257639.12</v>
      </c>
      <c r="N8148" s="28">
        <v>306277.11</v>
      </c>
      <c r="O8148" s="28">
        <v>287620.7</v>
      </c>
      <c r="P8148" s="28">
        <v>312669.75</v>
      </c>
      <c r="Q8148" s="28">
        <v>314808.15999999997</v>
      </c>
      <c r="R8148" s="28">
        <v>295032.08999999997</v>
      </c>
      <c r="S8148" s="28">
        <v>299949.62999999995</v>
      </c>
      <c r="T8148" s="28">
        <v>302991.20999999996</v>
      </c>
      <c r="U8148" s="53">
        <v>326835.96000000002</v>
      </c>
    </row>
    <row r="8149" spans="1:21" outlineLevel="3" x14ac:dyDescent="0.25">
      <c r="A8149" s="47" t="s">
        <v>11054</v>
      </c>
      <c r="B8149" s="47" t="s">
        <v>3154</v>
      </c>
      <c r="C8149" s="48" t="s">
        <v>10964</v>
      </c>
      <c r="D8149" s="48" t="s">
        <v>3249</v>
      </c>
      <c r="E8149" s="26">
        <v>4036666.06</v>
      </c>
      <c r="F8149" s="26">
        <v>3888048.6199999996</v>
      </c>
      <c r="G8149" s="26">
        <v>3906421.21</v>
      </c>
      <c r="H8149" s="26">
        <v>3862979.3699999996</v>
      </c>
      <c r="I8149" s="26">
        <v>3886840.4</v>
      </c>
      <c r="J8149" s="26">
        <v>3943822.98</v>
      </c>
      <c r="K8149" s="28">
        <v>4108295.17</v>
      </c>
      <c r="L8149" s="28">
        <v>4193352.7199999997</v>
      </c>
      <c r="M8149" s="28">
        <v>4369777.8599999994</v>
      </c>
      <c r="N8149" s="28">
        <v>4296111.5900000008</v>
      </c>
      <c r="O8149" s="28">
        <v>4122090.8400000003</v>
      </c>
      <c r="P8149" s="28">
        <v>4082615.6000000006</v>
      </c>
      <c r="Q8149" s="28">
        <v>4251184.82</v>
      </c>
      <c r="R8149" s="28">
        <v>4491226.62</v>
      </c>
      <c r="S8149" s="28">
        <v>4421695.7499999991</v>
      </c>
      <c r="T8149" s="28">
        <v>4605746.6800000006</v>
      </c>
      <c r="U8149" s="53">
        <v>4431408.79</v>
      </c>
    </row>
    <row r="8150" spans="1:21" outlineLevel="3" x14ac:dyDescent="0.25">
      <c r="A8150" s="47" t="s">
        <v>11054</v>
      </c>
      <c r="B8150" s="47" t="s">
        <v>3154</v>
      </c>
      <c r="C8150" s="48" t="s">
        <v>10964</v>
      </c>
      <c r="D8150" s="48" t="s">
        <v>3250</v>
      </c>
      <c r="E8150" s="26">
        <v>3883433.52</v>
      </c>
      <c r="F8150" s="26">
        <v>3741602.57</v>
      </c>
      <c r="G8150" s="26">
        <v>3807059.87</v>
      </c>
      <c r="H8150" s="26">
        <v>3842094.6699999995</v>
      </c>
      <c r="I8150" s="26">
        <v>3897471.14</v>
      </c>
      <c r="J8150" s="26">
        <v>4037349.8600000003</v>
      </c>
      <c r="K8150" s="28">
        <v>4120330.78</v>
      </c>
      <c r="L8150" s="28">
        <v>4213129.5299999993</v>
      </c>
      <c r="M8150" s="28">
        <v>4456703.5</v>
      </c>
      <c r="N8150" s="28">
        <v>4514008.28</v>
      </c>
      <c r="O8150" s="28">
        <v>4366239.2000000011</v>
      </c>
      <c r="P8150" s="28">
        <v>4422693.540000001</v>
      </c>
      <c r="Q8150" s="28">
        <v>4588769.2300000004</v>
      </c>
      <c r="R8150" s="28">
        <v>4425825.58</v>
      </c>
      <c r="S8150" s="28">
        <v>4725859.2299999995</v>
      </c>
      <c r="T8150" s="28">
        <v>4885247.3</v>
      </c>
      <c r="U8150" s="53">
        <v>4841537.3600000003</v>
      </c>
    </row>
    <row r="8151" spans="1:21" outlineLevel="3" x14ac:dyDescent="0.25">
      <c r="A8151" s="47" t="s">
        <v>11054</v>
      </c>
      <c r="B8151" s="47" t="s">
        <v>3154</v>
      </c>
      <c r="C8151" s="48" t="s">
        <v>10964</v>
      </c>
      <c r="D8151" s="48" t="s">
        <v>3251</v>
      </c>
      <c r="E8151" s="26">
        <v>629068.05000000005</v>
      </c>
      <c r="F8151" s="26">
        <v>1037156.36</v>
      </c>
      <c r="G8151" s="26">
        <v>866611.33</v>
      </c>
      <c r="H8151" s="26">
        <v>850278.03999999992</v>
      </c>
      <c r="I8151" s="26">
        <v>892142.94</v>
      </c>
      <c r="J8151" s="26">
        <v>952163.70000000007</v>
      </c>
      <c r="K8151" s="28">
        <v>897046.75999999989</v>
      </c>
      <c r="L8151" s="28">
        <v>863079.08</v>
      </c>
      <c r="M8151" s="28">
        <v>884033.15</v>
      </c>
      <c r="N8151" s="28">
        <v>989773.75999999989</v>
      </c>
      <c r="O8151" s="28">
        <v>1067910.3999999999</v>
      </c>
      <c r="P8151" s="28">
        <v>1061588.1099999999</v>
      </c>
      <c r="Q8151" s="28">
        <v>1086826.5</v>
      </c>
      <c r="R8151" s="28">
        <v>1006800.0100000001</v>
      </c>
      <c r="S8151" s="28">
        <v>915331.14</v>
      </c>
      <c r="T8151" s="28">
        <v>858023.4</v>
      </c>
      <c r="U8151" s="53">
        <v>850195.41999999993</v>
      </c>
    </row>
    <row r="8152" spans="1:21" outlineLevel="3" x14ac:dyDescent="0.25">
      <c r="A8152" s="47" t="s">
        <v>11054</v>
      </c>
      <c r="B8152" s="47" t="s">
        <v>3154</v>
      </c>
      <c r="C8152" s="48" t="s">
        <v>10964</v>
      </c>
      <c r="D8152" s="48" t="s">
        <v>3252</v>
      </c>
      <c r="E8152" s="26">
        <v>1975036.55</v>
      </c>
      <c r="F8152" s="26">
        <v>1918733.5600000003</v>
      </c>
      <c r="G8152" s="26">
        <v>1837232.73</v>
      </c>
      <c r="H8152" s="26">
        <v>2059355.7</v>
      </c>
      <c r="I8152" s="26">
        <v>2073870.91</v>
      </c>
      <c r="J8152" s="26">
        <v>2180647.02</v>
      </c>
      <c r="K8152" s="28">
        <v>2161297.7799999998</v>
      </c>
      <c r="L8152" s="28">
        <v>2227015.63</v>
      </c>
      <c r="M8152" s="28">
        <v>2052515.71</v>
      </c>
      <c r="N8152" s="28">
        <v>2132211.0699999998</v>
      </c>
      <c r="O8152" s="28">
        <v>1947094.1</v>
      </c>
      <c r="P8152" s="28">
        <v>1965411.43</v>
      </c>
      <c r="Q8152" s="28">
        <v>1948639.42</v>
      </c>
      <c r="R8152" s="28">
        <v>1960299.85</v>
      </c>
      <c r="S8152" s="28">
        <v>1909165.56</v>
      </c>
      <c r="T8152" s="28">
        <v>1950778.2999999998</v>
      </c>
      <c r="U8152" s="53">
        <v>1976296.2899999998</v>
      </c>
    </row>
    <row r="8153" spans="1:21" outlineLevel="3" x14ac:dyDescent="0.25">
      <c r="A8153" s="47" t="s">
        <v>11054</v>
      </c>
      <c r="B8153" s="47" t="s">
        <v>3154</v>
      </c>
      <c r="C8153" s="48" t="s">
        <v>10964</v>
      </c>
      <c r="D8153" s="48" t="s">
        <v>3253</v>
      </c>
      <c r="E8153" s="26">
        <v>1471874.46</v>
      </c>
      <c r="F8153" s="26">
        <v>1449672.1</v>
      </c>
      <c r="G8153" s="26">
        <v>1373591.4000000001</v>
      </c>
      <c r="H8153" s="26">
        <v>1505198.98</v>
      </c>
      <c r="I8153" s="26">
        <v>1457537.4500000002</v>
      </c>
      <c r="J8153" s="26">
        <v>1436603.75</v>
      </c>
      <c r="K8153" s="28">
        <v>1468877.8099999998</v>
      </c>
      <c r="L8153" s="28">
        <v>1606627.12</v>
      </c>
      <c r="M8153" s="28">
        <v>1597284.4100000001</v>
      </c>
      <c r="N8153" s="28">
        <v>1657240.43</v>
      </c>
      <c r="O8153" s="28">
        <v>1627705.9400000004</v>
      </c>
      <c r="P8153" s="28">
        <v>1814053.7300000002</v>
      </c>
      <c r="Q8153" s="28">
        <v>1776770.08</v>
      </c>
      <c r="R8153" s="28">
        <v>1839487.96</v>
      </c>
      <c r="S8153" s="28">
        <v>1796628.38</v>
      </c>
      <c r="T8153" s="28">
        <v>1842321.5</v>
      </c>
      <c r="U8153" s="53">
        <v>1823360.8200000003</v>
      </c>
    </row>
    <row r="8154" spans="1:21" outlineLevel="3" x14ac:dyDescent="0.25">
      <c r="A8154" s="47" t="s">
        <v>11054</v>
      </c>
      <c r="B8154" s="47" t="s">
        <v>3154</v>
      </c>
      <c r="C8154" s="48" t="s">
        <v>10964</v>
      </c>
      <c r="D8154" s="48" t="s">
        <v>3254</v>
      </c>
      <c r="E8154" s="26">
        <v>1734071.9000000001</v>
      </c>
      <c r="F8154" s="26">
        <v>1606508.97</v>
      </c>
      <c r="G8154" s="26">
        <v>1724780.98</v>
      </c>
      <c r="H8154" s="26">
        <v>1695747.11</v>
      </c>
      <c r="I8154" s="26">
        <v>1599108.3600000003</v>
      </c>
      <c r="J8154" s="26">
        <v>1667313.65</v>
      </c>
      <c r="K8154" s="28">
        <v>1603462.99</v>
      </c>
      <c r="L8154" s="28">
        <v>1646503.0799999998</v>
      </c>
      <c r="M8154" s="28">
        <v>1706848.09</v>
      </c>
      <c r="N8154" s="28">
        <v>1664143.5799999998</v>
      </c>
      <c r="O8154" s="28">
        <v>1687028.5700000003</v>
      </c>
      <c r="P8154" s="28">
        <v>1652398.9999999998</v>
      </c>
      <c r="Q8154" s="28">
        <v>1725292.9899999998</v>
      </c>
      <c r="R8154" s="28">
        <v>1653551.2</v>
      </c>
      <c r="S8154" s="28">
        <v>1685702.1500000001</v>
      </c>
      <c r="T8154" s="28">
        <v>1396336.6499999997</v>
      </c>
      <c r="U8154" s="53">
        <v>1493686.06</v>
      </c>
    </row>
    <row r="8155" spans="1:21" outlineLevel="3" x14ac:dyDescent="0.25">
      <c r="A8155" s="47" t="s">
        <v>11054</v>
      </c>
      <c r="B8155" s="47" t="s">
        <v>3154</v>
      </c>
      <c r="C8155" s="48" t="s">
        <v>10964</v>
      </c>
      <c r="D8155" s="48" t="s">
        <v>3255</v>
      </c>
      <c r="E8155" s="26">
        <v>1912332.15</v>
      </c>
      <c r="F8155" s="26">
        <v>1851129.33</v>
      </c>
      <c r="G8155" s="26">
        <v>1988654.79</v>
      </c>
      <c r="H8155" s="26">
        <v>2014317.23</v>
      </c>
      <c r="I8155" s="26">
        <v>2030953.63</v>
      </c>
      <c r="J8155" s="26">
        <v>2073240.5</v>
      </c>
      <c r="K8155" s="28">
        <v>2163385.4500000002</v>
      </c>
      <c r="L8155" s="28">
        <v>2141635.64</v>
      </c>
      <c r="M8155" s="28">
        <v>2104491.5499999998</v>
      </c>
      <c r="N8155" s="28">
        <v>2202759.27</v>
      </c>
      <c r="O8155" s="28">
        <v>2085434.3800000001</v>
      </c>
      <c r="P8155" s="28">
        <v>2092041.4700000002</v>
      </c>
      <c r="Q8155" s="28">
        <v>2045884.87</v>
      </c>
      <c r="R8155" s="28">
        <v>2079539.77</v>
      </c>
      <c r="S8155" s="28">
        <v>1980526.9899999998</v>
      </c>
      <c r="T8155" s="28">
        <v>2078928.01</v>
      </c>
      <c r="U8155" s="53">
        <v>2007690.2699999998</v>
      </c>
    </row>
    <row r="8156" spans="1:21" outlineLevel="3" x14ac:dyDescent="0.25">
      <c r="A8156" s="47" t="s">
        <v>11054</v>
      </c>
      <c r="B8156" s="47" t="s">
        <v>3154</v>
      </c>
      <c r="C8156" s="48" t="s">
        <v>10964</v>
      </c>
      <c r="D8156" s="48" t="s">
        <v>3256</v>
      </c>
      <c r="E8156" s="26">
        <v>3177798.2600000002</v>
      </c>
      <c r="F8156" s="26">
        <v>2925952.6</v>
      </c>
      <c r="G8156" s="26">
        <v>3046553.7500000005</v>
      </c>
      <c r="H8156" s="26">
        <v>3270631.8300000005</v>
      </c>
      <c r="I8156" s="26">
        <v>3297227.4</v>
      </c>
      <c r="J8156" s="26">
        <v>3210455.4100000006</v>
      </c>
      <c r="K8156" s="28">
        <v>3191113.3699999996</v>
      </c>
      <c r="L8156" s="28">
        <v>3377005.4800000004</v>
      </c>
      <c r="M8156" s="28">
        <v>3292505.79</v>
      </c>
      <c r="N8156" s="28">
        <v>3294931.6899999995</v>
      </c>
      <c r="O8156" s="28">
        <v>3197817.64</v>
      </c>
      <c r="P8156" s="28">
        <v>3231059.35</v>
      </c>
      <c r="Q8156" s="28">
        <v>3373193.97</v>
      </c>
      <c r="R8156" s="28">
        <v>3550932.08</v>
      </c>
      <c r="S8156" s="28">
        <v>3713304.84</v>
      </c>
      <c r="T8156" s="28">
        <v>3872378.5400000005</v>
      </c>
      <c r="U8156" s="53">
        <v>3689244.8</v>
      </c>
    </row>
    <row r="8157" spans="1:21" outlineLevel="3" x14ac:dyDescent="0.25">
      <c r="A8157" s="47" t="s">
        <v>11054</v>
      </c>
      <c r="B8157" s="47" t="s">
        <v>3154</v>
      </c>
      <c r="C8157" s="48" t="s">
        <v>10964</v>
      </c>
      <c r="D8157" s="48" t="s">
        <v>3257</v>
      </c>
      <c r="E8157" s="26">
        <v>1884894.7100000002</v>
      </c>
      <c r="F8157" s="26">
        <v>1985222.0699999998</v>
      </c>
      <c r="G8157" s="26">
        <v>1968124.3399999999</v>
      </c>
      <c r="H8157" s="26">
        <v>1650641.6199999999</v>
      </c>
      <c r="I8157" s="26">
        <v>1605748.3000000003</v>
      </c>
      <c r="J8157" s="26">
        <v>1579970.8</v>
      </c>
      <c r="K8157" s="28">
        <v>1637512.4499999997</v>
      </c>
      <c r="L8157" s="28">
        <v>1677391.4400000002</v>
      </c>
      <c r="M8157" s="28">
        <v>1721233.08</v>
      </c>
      <c r="N8157" s="28">
        <v>1733401.0100000002</v>
      </c>
      <c r="O8157" s="28">
        <v>1624762.8799999997</v>
      </c>
      <c r="P8157" s="28">
        <v>1716159.9</v>
      </c>
      <c r="Q8157" s="28">
        <v>1878730.9100000001</v>
      </c>
      <c r="R8157" s="28">
        <v>1927681.8</v>
      </c>
      <c r="S8157" s="28">
        <v>1903015.1800000002</v>
      </c>
      <c r="T8157" s="28">
        <v>1953287.25</v>
      </c>
      <c r="U8157" s="53">
        <v>1859933.3499999996</v>
      </c>
    </row>
    <row r="8158" spans="1:21" outlineLevel="3" x14ac:dyDescent="0.25">
      <c r="A8158" s="47" t="s">
        <v>11054</v>
      </c>
      <c r="B8158" s="47" t="s">
        <v>3154</v>
      </c>
      <c r="C8158" s="48" t="s">
        <v>10964</v>
      </c>
      <c r="D8158" s="48" t="s">
        <v>3258</v>
      </c>
      <c r="E8158" s="26">
        <v>1702588.79</v>
      </c>
      <c r="F8158" s="26">
        <v>1807604.3199999998</v>
      </c>
      <c r="G8158" s="26">
        <v>1829833.14</v>
      </c>
      <c r="H8158" s="26">
        <v>1777753.6400000001</v>
      </c>
      <c r="I8158" s="26">
        <v>1859846.3000000003</v>
      </c>
      <c r="J8158" s="26">
        <v>1792019.0200000003</v>
      </c>
      <c r="K8158" s="28">
        <v>1816298.4599999997</v>
      </c>
      <c r="L8158" s="28">
        <v>1846399.8</v>
      </c>
      <c r="M8158" s="28">
        <v>1922994.13</v>
      </c>
      <c r="N8158" s="28">
        <v>1975036.4799999997</v>
      </c>
      <c r="O8158" s="28">
        <v>1979107.9100000001</v>
      </c>
      <c r="P8158" s="28">
        <v>1999399.3600000003</v>
      </c>
      <c r="Q8158" s="28">
        <v>2079370.17</v>
      </c>
      <c r="R8158" s="28">
        <v>2185889.7400000002</v>
      </c>
      <c r="S8158" s="28">
        <v>2295924.8600000003</v>
      </c>
      <c r="T8158" s="28">
        <v>2358410.5</v>
      </c>
      <c r="U8158" s="53">
        <v>2188919.8600000003</v>
      </c>
    </row>
    <row r="8159" spans="1:21" outlineLevel="3" x14ac:dyDescent="0.25">
      <c r="A8159" s="47" t="s">
        <v>11054</v>
      </c>
      <c r="B8159" s="47" t="s">
        <v>3154</v>
      </c>
      <c r="C8159" s="48" t="s">
        <v>10964</v>
      </c>
      <c r="D8159" s="48" t="s">
        <v>3259</v>
      </c>
      <c r="E8159" s="26">
        <v>2178259.9900000002</v>
      </c>
      <c r="F8159" s="26">
        <v>2339687.0899999994</v>
      </c>
      <c r="G8159" s="26">
        <v>2104329.92</v>
      </c>
      <c r="H8159" s="26">
        <v>2298700.09</v>
      </c>
      <c r="I8159" s="26">
        <v>2349739.54</v>
      </c>
      <c r="J8159" s="26">
        <v>2460211.87</v>
      </c>
      <c r="K8159" s="28">
        <v>2494677.0900000003</v>
      </c>
      <c r="L8159" s="28">
        <v>2541400.1100000003</v>
      </c>
      <c r="M8159" s="28">
        <v>2592720.6799999997</v>
      </c>
      <c r="N8159" s="28">
        <v>2544365.52</v>
      </c>
      <c r="O8159" s="28">
        <v>2789300.0700000003</v>
      </c>
      <c r="P8159" s="28">
        <v>2965579.08</v>
      </c>
      <c r="Q8159" s="28">
        <v>3082000.7100000004</v>
      </c>
      <c r="R8159" s="28">
        <v>3175487.17</v>
      </c>
      <c r="S8159" s="28">
        <v>3234077.0500000003</v>
      </c>
      <c r="T8159" s="28">
        <v>3303227.67</v>
      </c>
      <c r="U8159" s="53">
        <v>3248178.0999999996</v>
      </c>
    </row>
    <row r="8160" spans="1:21" outlineLevel="3" x14ac:dyDescent="0.25">
      <c r="A8160" s="47" t="s">
        <v>11054</v>
      </c>
      <c r="B8160" s="47" t="s">
        <v>3154</v>
      </c>
      <c r="C8160" s="48" t="s">
        <v>10964</v>
      </c>
      <c r="D8160" s="48" t="s">
        <v>3260</v>
      </c>
      <c r="E8160" s="26">
        <v>1126420.97</v>
      </c>
      <c r="F8160" s="26">
        <v>1185740.19</v>
      </c>
      <c r="G8160" s="26">
        <v>1061749.73</v>
      </c>
      <c r="H8160" s="26">
        <v>1158058.1499999999</v>
      </c>
      <c r="I8160" s="26">
        <v>1221319.6000000001</v>
      </c>
      <c r="J8160" s="26">
        <v>1257510.93</v>
      </c>
      <c r="K8160" s="28">
        <v>1212555.23</v>
      </c>
      <c r="L8160" s="28">
        <v>1219255.7000000002</v>
      </c>
      <c r="M8160" s="28">
        <v>1271015.94</v>
      </c>
      <c r="N8160" s="28">
        <v>1322499.6200000001</v>
      </c>
      <c r="O8160" s="28">
        <v>1303813.9899999998</v>
      </c>
      <c r="P8160" s="28">
        <v>1484791.6300000001</v>
      </c>
      <c r="Q8160" s="28">
        <v>1535162.9900000002</v>
      </c>
      <c r="R8160" s="28">
        <v>1625494.59</v>
      </c>
      <c r="S8160" s="28">
        <v>1512168.8800000001</v>
      </c>
      <c r="T8160" s="28">
        <v>1684652.78</v>
      </c>
      <c r="U8160" s="53">
        <v>1553568.0499999996</v>
      </c>
    </row>
    <row r="8161" spans="1:21" outlineLevel="3" x14ac:dyDescent="0.25">
      <c r="A8161" s="47" t="s">
        <v>11054</v>
      </c>
      <c r="B8161" s="47" t="s">
        <v>3154</v>
      </c>
      <c r="C8161" s="48" t="s">
        <v>10964</v>
      </c>
      <c r="D8161" s="48" t="s">
        <v>3261</v>
      </c>
      <c r="E8161" s="26">
        <v>2245053.35</v>
      </c>
      <c r="F8161" s="26">
        <v>2100867.1</v>
      </c>
      <c r="G8161" s="26">
        <v>2265481.08</v>
      </c>
      <c r="H8161" s="26">
        <v>2287461.46</v>
      </c>
      <c r="I8161" s="26">
        <v>2405730.4300000002</v>
      </c>
      <c r="J8161" s="26">
        <v>2424928.6800000002</v>
      </c>
      <c r="K8161" s="28">
        <v>2533975.92</v>
      </c>
      <c r="L8161" s="28">
        <v>2555511.86</v>
      </c>
      <c r="M8161" s="28">
        <v>2753972.89</v>
      </c>
      <c r="N8161" s="28">
        <v>2823644.0900000003</v>
      </c>
      <c r="O8161" s="28">
        <v>2699843.3799999994</v>
      </c>
      <c r="P8161" s="28">
        <v>2922509.59</v>
      </c>
      <c r="Q8161" s="28">
        <v>2854477.4600000004</v>
      </c>
      <c r="R8161" s="28">
        <v>2907523.6600000006</v>
      </c>
      <c r="S8161" s="28">
        <v>2884265.42</v>
      </c>
      <c r="T8161" s="28">
        <v>2912268.2600000002</v>
      </c>
      <c r="U8161" s="53">
        <v>2926642.68</v>
      </c>
    </row>
    <row r="8162" spans="1:21" outlineLevel="3" x14ac:dyDescent="0.25">
      <c r="A8162" s="47" t="s">
        <v>11054</v>
      </c>
      <c r="B8162" s="47" t="s">
        <v>3154</v>
      </c>
      <c r="C8162" s="48" t="s">
        <v>10964</v>
      </c>
      <c r="D8162" s="48" t="s">
        <v>3262</v>
      </c>
      <c r="E8162" s="26">
        <v>1140076.3400000001</v>
      </c>
      <c r="F8162" s="26">
        <v>1266540.43</v>
      </c>
      <c r="G8162" s="26">
        <v>1172085.7800000003</v>
      </c>
      <c r="H8162" s="26">
        <v>1317517.75</v>
      </c>
      <c r="I8162" s="26">
        <v>1443754.5699999998</v>
      </c>
      <c r="J8162" s="26">
        <v>1610738.68</v>
      </c>
      <c r="K8162" s="28">
        <v>1748763.1899999997</v>
      </c>
      <c r="L8162" s="28">
        <v>1774964.3899999997</v>
      </c>
      <c r="M8162" s="28">
        <v>1762466.94</v>
      </c>
      <c r="N8162" s="28">
        <v>1806064.2399999998</v>
      </c>
      <c r="O8162" s="28">
        <v>1695994.1199999999</v>
      </c>
      <c r="P8162" s="28">
        <v>1294625.7199999997</v>
      </c>
      <c r="Q8162" s="28">
        <v>1203718.7700000003</v>
      </c>
      <c r="R8162" s="28">
        <v>1682320.9700000002</v>
      </c>
      <c r="S8162" s="28">
        <v>1669336.3300000005</v>
      </c>
      <c r="T8162" s="28">
        <v>1761208.29</v>
      </c>
      <c r="U8162" s="53">
        <v>1616915.3699999999</v>
      </c>
    </row>
    <row r="8163" spans="1:21" outlineLevel="3" x14ac:dyDescent="0.25">
      <c r="A8163" s="47" t="s">
        <v>11054</v>
      </c>
      <c r="B8163" s="47" t="s">
        <v>3154</v>
      </c>
      <c r="C8163" s="48" t="s">
        <v>10964</v>
      </c>
      <c r="D8163" s="48" t="s">
        <v>3263</v>
      </c>
      <c r="E8163" s="26">
        <v>260621.79</v>
      </c>
      <c r="F8163" s="26">
        <v>529357.49</v>
      </c>
      <c r="G8163" s="26">
        <v>506101.93</v>
      </c>
      <c r="H8163" s="26">
        <v>610227.39000000013</v>
      </c>
      <c r="I8163" s="26">
        <v>813336.18</v>
      </c>
      <c r="J8163" s="26">
        <v>1084269.9100000001</v>
      </c>
      <c r="K8163" s="28">
        <v>1252893</v>
      </c>
      <c r="L8163" s="28">
        <v>1535336.3099999996</v>
      </c>
      <c r="M8163" s="28">
        <v>1761281.9900000002</v>
      </c>
      <c r="N8163" s="28">
        <v>2061825.74</v>
      </c>
      <c r="O8163" s="28">
        <v>2372811.2900000005</v>
      </c>
      <c r="P8163" s="28">
        <v>2529060.4500000002</v>
      </c>
      <c r="Q8163" s="28">
        <v>2810907.44</v>
      </c>
      <c r="R8163" s="28">
        <v>3136897.46</v>
      </c>
      <c r="S8163" s="28">
        <v>3313040.73</v>
      </c>
      <c r="T8163" s="28">
        <v>3487018.1</v>
      </c>
      <c r="U8163" s="53">
        <v>3624343.18</v>
      </c>
    </row>
    <row r="8164" spans="1:21" outlineLevel="3" x14ac:dyDescent="0.25">
      <c r="A8164" s="47" t="s">
        <v>11054</v>
      </c>
      <c r="B8164" s="47" t="s">
        <v>3154</v>
      </c>
      <c r="C8164" s="48" t="s">
        <v>10964</v>
      </c>
      <c r="D8164" s="48" t="s">
        <v>3264</v>
      </c>
      <c r="E8164" s="26">
        <v>1474209.2000000002</v>
      </c>
      <c r="F8164" s="26">
        <v>1620067.6000000003</v>
      </c>
      <c r="G8164" s="26">
        <v>1525358.23</v>
      </c>
      <c r="H8164" s="26">
        <v>1613013.4200000002</v>
      </c>
      <c r="I8164" s="26">
        <v>1683172.42</v>
      </c>
      <c r="J8164" s="26">
        <v>1637134.74</v>
      </c>
      <c r="K8164" s="28">
        <v>1680585.16</v>
      </c>
      <c r="L8164" s="28">
        <v>1644284.66</v>
      </c>
      <c r="M8164" s="28">
        <v>1752603.2400000002</v>
      </c>
      <c r="N8164" s="28">
        <v>1731198.9100000001</v>
      </c>
      <c r="O8164" s="28">
        <v>1878644.22</v>
      </c>
      <c r="P8164" s="28">
        <v>1862263.3599999996</v>
      </c>
      <c r="Q8164" s="28">
        <v>1955433.98</v>
      </c>
      <c r="R8164" s="28">
        <v>1946796.63</v>
      </c>
      <c r="S8164" s="28">
        <v>1844684.22</v>
      </c>
      <c r="T8164" s="28">
        <v>2165072.2199999997</v>
      </c>
      <c r="U8164" s="53">
        <v>2054589.59</v>
      </c>
    </row>
    <row r="8165" spans="1:21" outlineLevel="3" x14ac:dyDescent="0.25">
      <c r="A8165" s="47" t="s">
        <v>11054</v>
      </c>
      <c r="B8165" s="47" t="s">
        <v>3154</v>
      </c>
      <c r="C8165" s="48" t="s">
        <v>10964</v>
      </c>
      <c r="D8165" s="48" t="s">
        <v>3265</v>
      </c>
      <c r="E8165" s="26">
        <v>1566457.93</v>
      </c>
      <c r="F8165" s="26">
        <v>1625840.6399999999</v>
      </c>
      <c r="G8165" s="26">
        <v>1513573.8900000001</v>
      </c>
      <c r="H8165" s="26">
        <v>1545737.5999999999</v>
      </c>
      <c r="I8165" s="26">
        <v>1554528.4300000002</v>
      </c>
      <c r="J8165" s="26">
        <v>1540022.01</v>
      </c>
      <c r="K8165" s="28">
        <v>1485506.94</v>
      </c>
      <c r="L8165" s="28">
        <v>1646130.46</v>
      </c>
      <c r="M8165" s="28">
        <v>1756251.33</v>
      </c>
      <c r="N8165" s="28">
        <v>1983299.68</v>
      </c>
      <c r="O8165" s="28">
        <v>2128340.5500000007</v>
      </c>
      <c r="P8165" s="28">
        <v>2043460.66</v>
      </c>
      <c r="Q8165" s="28">
        <v>2041829.3699999999</v>
      </c>
      <c r="R8165" s="28">
        <v>2160771.36</v>
      </c>
      <c r="S8165" s="28">
        <v>2250840.58</v>
      </c>
      <c r="T8165" s="28">
        <v>2383513.4300000002</v>
      </c>
      <c r="U8165" s="53">
        <v>2224770.6</v>
      </c>
    </row>
    <row r="8166" spans="1:21" outlineLevel="3" x14ac:dyDescent="0.25">
      <c r="A8166" s="47" t="s">
        <v>11054</v>
      </c>
      <c r="B8166" s="47" t="s">
        <v>3154</v>
      </c>
      <c r="C8166" s="48" t="s">
        <v>10964</v>
      </c>
      <c r="D8166" s="48" t="s">
        <v>3266</v>
      </c>
      <c r="E8166" s="26">
        <v>3505010.75</v>
      </c>
      <c r="F8166" s="26">
        <v>3639296.6999999997</v>
      </c>
      <c r="G8166" s="26">
        <v>3245505.4200000004</v>
      </c>
      <c r="H8166" s="26">
        <v>3390673.59</v>
      </c>
      <c r="I8166" s="26">
        <v>3609752.25</v>
      </c>
      <c r="J8166" s="26">
        <v>3557572.4499999997</v>
      </c>
      <c r="K8166" s="28">
        <v>3619848.11</v>
      </c>
      <c r="L8166" s="28">
        <v>3790345.2100000004</v>
      </c>
      <c r="M8166" s="28">
        <v>3853907.5999999996</v>
      </c>
      <c r="N8166" s="28">
        <v>3970623.29</v>
      </c>
      <c r="O8166" s="28">
        <v>4089789.18</v>
      </c>
      <c r="P8166" s="28">
        <v>4342202.37</v>
      </c>
      <c r="Q8166" s="28">
        <v>4527142.4700000007</v>
      </c>
      <c r="R8166" s="28">
        <v>4620118.4700000007</v>
      </c>
      <c r="S8166" s="28">
        <v>4518462.83</v>
      </c>
      <c r="T8166" s="28">
        <v>4695048.8000000007</v>
      </c>
      <c r="U8166" s="53">
        <v>4553843.8899999997</v>
      </c>
    </row>
    <row r="8167" spans="1:21" outlineLevel="3" x14ac:dyDescent="0.25">
      <c r="A8167" s="47" t="s">
        <v>11054</v>
      </c>
      <c r="B8167" s="47" t="s">
        <v>3154</v>
      </c>
      <c r="C8167" s="48" t="s">
        <v>10964</v>
      </c>
      <c r="D8167" s="48" t="s">
        <v>11373</v>
      </c>
      <c r="E8167" s="26"/>
      <c r="F8167" s="26"/>
      <c r="H8167" s="26"/>
      <c r="I8167" s="26"/>
      <c r="J8167" s="26"/>
      <c r="P8167" s="28" t="s">
        <v>11225</v>
      </c>
      <c r="Q8167" s="28" t="s">
        <v>11225</v>
      </c>
      <c r="R8167" s="28" t="s">
        <v>11397</v>
      </c>
      <c r="S8167" s="28" t="s">
        <v>11225</v>
      </c>
      <c r="T8167" s="28">
        <v>0</v>
      </c>
      <c r="U8167" s="53" t="s">
        <v>11397</v>
      </c>
    </row>
    <row r="8168" spans="1:21" outlineLevel="3" x14ac:dyDescent="0.25">
      <c r="A8168" s="47" t="s">
        <v>11054</v>
      </c>
      <c r="B8168" s="47" t="s">
        <v>3154</v>
      </c>
      <c r="C8168" s="48" t="s">
        <v>10964</v>
      </c>
      <c r="D8168" s="48" t="s">
        <v>3267</v>
      </c>
      <c r="E8168" s="26">
        <v>2641500.79</v>
      </c>
      <c r="F8168" s="26">
        <v>3148601.63</v>
      </c>
      <c r="G8168" s="26">
        <v>2819560.49</v>
      </c>
      <c r="H8168" s="26">
        <v>2866546.0300000003</v>
      </c>
      <c r="I8168" s="26">
        <v>2916169.7499999995</v>
      </c>
      <c r="J8168" s="26">
        <v>3171767.9499999997</v>
      </c>
      <c r="K8168" s="28">
        <v>3178249.1</v>
      </c>
      <c r="L8168" s="28">
        <v>3397284.38</v>
      </c>
      <c r="M8168" s="28">
        <v>3599280.4099999997</v>
      </c>
      <c r="N8168" s="28">
        <v>3754962.6900000009</v>
      </c>
      <c r="O8168" s="28">
        <v>4142178.0300000003</v>
      </c>
      <c r="P8168" s="28">
        <v>4400866.53</v>
      </c>
      <c r="Q8168" s="28">
        <v>4749305.6900000004</v>
      </c>
      <c r="R8168" s="28">
        <v>4850097.830000001</v>
      </c>
      <c r="S8168" s="28">
        <v>5018807.24</v>
      </c>
      <c r="T8168" s="28">
        <v>5352108.459999999</v>
      </c>
      <c r="U8168" s="53">
        <v>5040962.82</v>
      </c>
    </row>
    <row r="8169" spans="1:21" outlineLevel="3" x14ac:dyDescent="0.25">
      <c r="A8169" s="47" t="s">
        <v>11054</v>
      </c>
      <c r="B8169" s="47" t="s">
        <v>3154</v>
      </c>
      <c r="C8169" s="48" t="s">
        <v>10964</v>
      </c>
      <c r="D8169" s="48" t="s">
        <v>3268</v>
      </c>
      <c r="E8169" s="26" t="s">
        <v>11224</v>
      </c>
      <c r="F8169" s="26" t="s">
        <v>11224</v>
      </c>
      <c r="G8169" s="26" t="s">
        <v>11224</v>
      </c>
      <c r="H8169" s="26" t="s">
        <v>11224</v>
      </c>
      <c r="I8169" s="26" t="s">
        <v>11224</v>
      </c>
      <c r="J8169" s="26" t="s">
        <v>11224</v>
      </c>
      <c r="K8169" s="28" t="s">
        <v>11225</v>
      </c>
      <c r="L8169" s="28" t="s">
        <v>11225</v>
      </c>
      <c r="M8169" s="28" t="s">
        <v>11225</v>
      </c>
      <c r="N8169" s="28" t="s">
        <v>11225</v>
      </c>
      <c r="O8169" s="28" t="s">
        <v>11225</v>
      </c>
      <c r="P8169" s="28" t="s">
        <v>11225</v>
      </c>
      <c r="Q8169" s="28" t="s">
        <v>11225</v>
      </c>
      <c r="R8169" s="28" t="s">
        <v>11225</v>
      </c>
      <c r="S8169" s="28" t="s">
        <v>11225</v>
      </c>
      <c r="T8169" s="28" t="s">
        <v>11225</v>
      </c>
      <c r="U8169" s="53" t="s">
        <v>11225</v>
      </c>
    </row>
    <row r="8170" spans="1:21" outlineLevel="3" x14ac:dyDescent="0.25">
      <c r="A8170" s="47" t="s">
        <v>11054</v>
      </c>
      <c r="B8170" s="47" t="s">
        <v>3154</v>
      </c>
      <c r="C8170" s="48" t="s">
        <v>10964</v>
      </c>
      <c r="D8170" s="48" t="s">
        <v>3269</v>
      </c>
      <c r="E8170" s="26">
        <v>3015596.6199999996</v>
      </c>
      <c r="F8170" s="26">
        <v>2918393.27</v>
      </c>
      <c r="G8170" s="26">
        <v>3029019.02</v>
      </c>
      <c r="H8170" s="26">
        <v>3147844.86</v>
      </c>
      <c r="I8170" s="26">
        <v>3087309.0599999996</v>
      </c>
      <c r="J8170" s="26">
        <v>3141768</v>
      </c>
      <c r="K8170" s="28">
        <v>3087900.33</v>
      </c>
      <c r="L8170" s="28">
        <v>3163939.3000000003</v>
      </c>
      <c r="M8170" s="28">
        <v>3077860.1499999994</v>
      </c>
      <c r="N8170" s="28">
        <v>3084398.11</v>
      </c>
      <c r="O8170" s="28">
        <v>2998549.22</v>
      </c>
      <c r="P8170" s="28">
        <v>3054390.28</v>
      </c>
      <c r="Q8170" s="28">
        <v>3143213.93</v>
      </c>
      <c r="R8170" s="28">
        <v>3228461.88</v>
      </c>
      <c r="S8170" s="28">
        <v>3302112.6000000006</v>
      </c>
      <c r="T8170" s="28">
        <v>3317438.24</v>
      </c>
      <c r="U8170" s="53">
        <v>3156990.6999999997</v>
      </c>
    </row>
    <row r="8171" spans="1:21" outlineLevel="3" x14ac:dyDescent="0.25">
      <c r="A8171" s="47" t="s">
        <v>11054</v>
      </c>
      <c r="B8171" s="47" t="s">
        <v>3154</v>
      </c>
      <c r="C8171" s="48" t="s">
        <v>10964</v>
      </c>
      <c r="D8171" s="48" t="s">
        <v>3270</v>
      </c>
      <c r="E8171" s="26">
        <v>3322829.2799999993</v>
      </c>
      <c r="F8171" s="26">
        <v>3233777.6999999997</v>
      </c>
      <c r="G8171" s="26">
        <v>3135674.67</v>
      </c>
      <c r="H8171" s="26">
        <v>2701239.77</v>
      </c>
      <c r="I8171" s="26">
        <v>2614728.62</v>
      </c>
      <c r="J8171" s="26">
        <v>2793114.6999999997</v>
      </c>
      <c r="K8171" s="28">
        <v>2766397.9299999997</v>
      </c>
      <c r="L8171" s="28">
        <v>2990817.38</v>
      </c>
      <c r="M8171" s="28">
        <v>2902043.1500000008</v>
      </c>
      <c r="N8171" s="28">
        <v>3053717.1399999997</v>
      </c>
      <c r="O8171" s="28">
        <v>3070097.2300000004</v>
      </c>
      <c r="P8171" s="28">
        <v>3133452.44</v>
      </c>
      <c r="Q8171" s="28">
        <v>3007137.9600000004</v>
      </c>
      <c r="R8171" s="28">
        <v>3020530.81</v>
      </c>
      <c r="S8171" s="28">
        <v>3044865.65</v>
      </c>
      <c r="T8171" s="28">
        <v>3243737.25</v>
      </c>
      <c r="U8171" s="53">
        <v>3055646.6499999994</v>
      </c>
    </row>
    <row r="8172" spans="1:21" outlineLevel="3" x14ac:dyDescent="0.25">
      <c r="A8172" s="47" t="s">
        <v>11054</v>
      </c>
      <c r="B8172" s="47" t="s">
        <v>3154</v>
      </c>
      <c r="C8172" s="48" t="s">
        <v>10964</v>
      </c>
      <c r="D8172" s="48" t="s">
        <v>3271</v>
      </c>
      <c r="E8172" s="26">
        <v>3351183.5799999996</v>
      </c>
      <c r="F8172" s="26">
        <v>3273874.21</v>
      </c>
      <c r="G8172" s="26">
        <v>3193381.75</v>
      </c>
      <c r="H8172" s="26">
        <v>2900909.04</v>
      </c>
      <c r="I8172" s="26">
        <v>2974517.33</v>
      </c>
      <c r="J8172" s="26">
        <v>3056097.7399999998</v>
      </c>
      <c r="K8172" s="28">
        <v>3084990.51</v>
      </c>
      <c r="L8172" s="28">
        <v>3334656.4600000004</v>
      </c>
      <c r="M8172" s="28">
        <v>3292126.73</v>
      </c>
      <c r="N8172" s="28">
        <v>3486080.8200000003</v>
      </c>
      <c r="O8172" s="28">
        <v>3573246.21</v>
      </c>
      <c r="P8172" s="28">
        <v>3740397.6499999994</v>
      </c>
      <c r="Q8172" s="28">
        <v>3795317.11</v>
      </c>
      <c r="R8172" s="28">
        <v>3728594.3099999996</v>
      </c>
      <c r="S8172" s="28">
        <v>3755706.7800000003</v>
      </c>
      <c r="T8172" s="28">
        <v>3738256.16</v>
      </c>
      <c r="U8172" s="53">
        <v>3579254.9699999997</v>
      </c>
    </row>
    <row r="8173" spans="1:21" outlineLevel="3" x14ac:dyDescent="0.25">
      <c r="A8173" s="47" t="s">
        <v>11054</v>
      </c>
      <c r="B8173" s="47" t="s">
        <v>3154</v>
      </c>
      <c r="C8173" s="48" t="s">
        <v>10964</v>
      </c>
      <c r="D8173" s="48" t="s">
        <v>3272</v>
      </c>
      <c r="E8173" s="26">
        <v>2600803.4099999997</v>
      </c>
      <c r="F8173" s="26">
        <v>2724043.0100000002</v>
      </c>
      <c r="G8173" s="26">
        <v>2661392.94</v>
      </c>
      <c r="H8173" s="26">
        <v>2197638.11</v>
      </c>
      <c r="I8173" s="26">
        <v>2259509.56</v>
      </c>
      <c r="J8173" s="26">
        <v>2159184.37</v>
      </c>
      <c r="K8173" s="28">
        <v>2113102.15</v>
      </c>
      <c r="L8173" s="28">
        <v>2320328.83</v>
      </c>
      <c r="M8173" s="28">
        <v>2429036.4</v>
      </c>
      <c r="N8173" s="28">
        <v>2347848.9699999997</v>
      </c>
      <c r="O8173" s="28">
        <v>2267150.5499999998</v>
      </c>
      <c r="P8173" s="28">
        <v>2363580.63</v>
      </c>
      <c r="Q8173" s="28">
        <v>2500011.0500000003</v>
      </c>
      <c r="R8173" s="28">
        <v>2565430.19</v>
      </c>
      <c r="S8173" s="28">
        <v>2668658.2199999997</v>
      </c>
      <c r="T8173" s="28">
        <v>2786195.2600000002</v>
      </c>
      <c r="U8173" s="53">
        <v>2766980.5199999996</v>
      </c>
    </row>
    <row r="8174" spans="1:21" outlineLevel="3" x14ac:dyDescent="0.25">
      <c r="A8174" s="47" t="s">
        <v>11054</v>
      </c>
      <c r="B8174" s="47" t="s">
        <v>3154</v>
      </c>
      <c r="C8174" s="48" t="s">
        <v>10964</v>
      </c>
      <c r="D8174" s="48" t="s">
        <v>3273</v>
      </c>
      <c r="E8174" s="26">
        <v>4435467.04</v>
      </c>
      <c r="F8174" s="26">
        <v>4244322.43</v>
      </c>
      <c r="G8174" s="26">
        <v>4329361.1499999994</v>
      </c>
      <c r="H8174" s="26">
        <v>3894998.15</v>
      </c>
      <c r="I8174" s="26">
        <v>4014784.58</v>
      </c>
      <c r="J8174" s="26">
        <v>4195675.24</v>
      </c>
      <c r="K8174" s="28">
        <v>4256673.07</v>
      </c>
      <c r="L8174" s="28">
        <v>4248373.8500000006</v>
      </c>
      <c r="M8174" s="28">
        <v>4272032.3899999997</v>
      </c>
      <c r="N8174" s="28">
        <v>4364530.5600000005</v>
      </c>
      <c r="O8174" s="28">
        <v>4297472.92</v>
      </c>
      <c r="P8174" s="28">
        <v>4524444.34</v>
      </c>
      <c r="Q8174" s="28">
        <v>4812909.21</v>
      </c>
      <c r="R8174" s="28">
        <v>4988492.5</v>
      </c>
      <c r="S8174" s="28">
        <v>5027434.3699999992</v>
      </c>
      <c r="T8174" s="28">
        <v>5053402.33</v>
      </c>
      <c r="U8174" s="53">
        <v>4989211.5199999996</v>
      </c>
    </row>
    <row r="8175" spans="1:21" outlineLevel="3" x14ac:dyDescent="0.25">
      <c r="A8175" s="47" t="s">
        <v>11054</v>
      </c>
      <c r="B8175" s="47" t="s">
        <v>3154</v>
      </c>
      <c r="C8175" s="48" t="s">
        <v>10964</v>
      </c>
      <c r="D8175" s="48" t="s">
        <v>3274</v>
      </c>
      <c r="E8175" s="26">
        <v>3901595.75</v>
      </c>
      <c r="F8175" s="26">
        <v>3895332.26</v>
      </c>
      <c r="G8175" s="26">
        <v>3943164.91</v>
      </c>
      <c r="H8175" s="26">
        <v>3518554.3899999997</v>
      </c>
      <c r="I8175" s="26">
        <v>3591195.7199999997</v>
      </c>
      <c r="J8175" s="26">
        <v>3776922.4800000004</v>
      </c>
      <c r="K8175" s="28">
        <v>3872125.95</v>
      </c>
      <c r="L8175" s="28">
        <v>3985492.66</v>
      </c>
      <c r="M8175" s="28">
        <v>3954168.8599999994</v>
      </c>
      <c r="N8175" s="28">
        <v>4137633.56</v>
      </c>
      <c r="O8175" s="28">
        <v>3911636.2699999996</v>
      </c>
      <c r="P8175" s="28">
        <v>3984831.7999999993</v>
      </c>
      <c r="Q8175" s="28">
        <v>4058934.71</v>
      </c>
      <c r="R8175" s="28">
        <v>4091296.4699999997</v>
      </c>
      <c r="S8175" s="28">
        <v>4212229.9399999995</v>
      </c>
      <c r="T8175" s="28">
        <v>4386988.1900000004</v>
      </c>
      <c r="U8175" s="53">
        <v>4273107.07</v>
      </c>
    </row>
    <row r="8176" spans="1:21" outlineLevel="3" x14ac:dyDescent="0.25">
      <c r="A8176" s="47" t="s">
        <v>11054</v>
      </c>
      <c r="B8176" s="47" t="s">
        <v>3154</v>
      </c>
      <c r="C8176" s="48" t="s">
        <v>10964</v>
      </c>
      <c r="D8176" s="48" t="s">
        <v>3275</v>
      </c>
      <c r="E8176" s="26" t="s">
        <v>11224</v>
      </c>
      <c r="F8176" s="26" t="s">
        <v>11224</v>
      </c>
      <c r="G8176" s="26" t="s">
        <v>11224</v>
      </c>
      <c r="H8176" s="26" t="s">
        <v>11224</v>
      </c>
      <c r="I8176" s="26" t="s">
        <v>11224</v>
      </c>
      <c r="J8176" s="26" t="s">
        <v>11224</v>
      </c>
      <c r="K8176" s="28" t="s">
        <v>11225</v>
      </c>
      <c r="L8176" s="28" t="s">
        <v>11225</v>
      </c>
      <c r="M8176" s="28" t="s">
        <v>11225</v>
      </c>
      <c r="N8176" s="28" t="s">
        <v>11225</v>
      </c>
      <c r="O8176" s="28" t="s">
        <v>11225</v>
      </c>
      <c r="P8176" s="28" t="s">
        <v>11225</v>
      </c>
      <c r="Q8176" s="28" t="s">
        <v>11225</v>
      </c>
      <c r="R8176" s="28" t="s">
        <v>11225</v>
      </c>
      <c r="S8176" s="28" t="s">
        <v>11225</v>
      </c>
      <c r="T8176" s="28" t="s">
        <v>11225</v>
      </c>
      <c r="U8176" s="53" t="s">
        <v>11225</v>
      </c>
    </row>
    <row r="8177" spans="1:21" outlineLevel="3" x14ac:dyDescent="0.25">
      <c r="A8177" s="47" t="s">
        <v>11054</v>
      </c>
      <c r="B8177" s="47" t="s">
        <v>3154</v>
      </c>
      <c r="C8177" s="48" t="s">
        <v>10964</v>
      </c>
      <c r="D8177" s="48" t="s">
        <v>3276</v>
      </c>
      <c r="E8177" s="26">
        <v>2073836.92</v>
      </c>
      <c r="F8177" s="26">
        <v>2009496.3</v>
      </c>
      <c r="G8177" s="26">
        <v>1850743.1700000002</v>
      </c>
      <c r="H8177" s="26">
        <v>1763275.37</v>
      </c>
      <c r="I8177" s="26">
        <v>1895534.03</v>
      </c>
      <c r="J8177" s="26">
        <v>1905690.25</v>
      </c>
      <c r="K8177" s="28">
        <v>1894086.77</v>
      </c>
      <c r="L8177" s="28">
        <v>2005798.94</v>
      </c>
      <c r="M8177" s="28">
        <v>2227551.4500000002</v>
      </c>
      <c r="N8177" s="28">
        <v>2170222.9000000004</v>
      </c>
      <c r="O8177" s="28">
        <v>2192619.98</v>
      </c>
      <c r="P8177" s="28">
        <v>2302020.3099999996</v>
      </c>
      <c r="Q8177" s="28">
        <v>2293395.84</v>
      </c>
      <c r="R8177" s="28">
        <v>2337024.33</v>
      </c>
      <c r="S8177" s="28">
        <v>2342816.1</v>
      </c>
      <c r="T8177" s="28">
        <v>2326408.0699999998</v>
      </c>
      <c r="U8177" s="53">
        <v>2203516.0699999994</v>
      </c>
    </row>
    <row r="8178" spans="1:21" outlineLevel="3" x14ac:dyDescent="0.25">
      <c r="A8178" s="47" t="s">
        <v>11054</v>
      </c>
      <c r="B8178" s="47" t="s">
        <v>3154</v>
      </c>
      <c r="C8178" s="48" t="s">
        <v>10964</v>
      </c>
      <c r="D8178" s="48" t="s">
        <v>3277</v>
      </c>
      <c r="E8178" s="26">
        <v>828285.94000000006</v>
      </c>
      <c r="F8178" s="26">
        <v>967742.90999999992</v>
      </c>
      <c r="G8178" s="26">
        <v>966438.40000000002</v>
      </c>
      <c r="H8178" s="26">
        <v>913094.06</v>
      </c>
      <c r="I8178" s="26">
        <v>867780.04000000015</v>
      </c>
      <c r="J8178" s="26">
        <v>816777.41000000015</v>
      </c>
      <c r="K8178" s="28">
        <v>775491.55000000016</v>
      </c>
      <c r="L8178" s="28">
        <v>822808.5</v>
      </c>
      <c r="M8178" s="28">
        <v>879935.75000000012</v>
      </c>
      <c r="N8178" s="28">
        <v>926459.88</v>
      </c>
      <c r="O8178" s="28">
        <v>1053261.57</v>
      </c>
      <c r="P8178" s="28">
        <v>1106854.54</v>
      </c>
      <c r="Q8178" s="28">
        <v>1106271.93</v>
      </c>
      <c r="R8178" s="28">
        <v>968132.31</v>
      </c>
      <c r="S8178" s="28">
        <v>909547.1</v>
      </c>
      <c r="T8178" s="28">
        <v>800033.04</v>
      </c>
      <c r="U8178" s="53">
        <v>810130.45</v>
      </c>
    </row>
    <row r="8179" spans="1:21" outlineLevel="3" x14ac:dyDescent="0.25">
      <c r="A8179" s="47" t="s">
        <v>11054</v>
      </c>
      <c r="B8179" s="47" t="s">
        <v>3154</v>
      </c>
      <c r="C8179" s="48" t="s">
        <v>10964</v>
      </c>
      <c r="D8179" s="48" t="s">
        <v>3278</v>
      </c>
      <c r="E8179" s="26" t="s">
        <v>11224</v>
      </c>
      <c r="F8179" s="26" t="s">
        <v>11224</v>
      </c>
      <c r="G8179" s="26" t="s">
        <v>11224</v>
      </c>
      <c r="H8179" s="26" t="s">
        <v>11224</v>
      </c>
      <c r="I8179" s="26" t="s">
        <v>11224</v>
      </c>
      <c r="J8179" s="26" t="s">
        <v>11224</v>
      </c>
      <c r="K8179" s="28" t="s">
        <v>11225</v>
      </c>
      <c r="L8179" s="28" t="s">
        <v>11225</v>
      </c>
      <c r="M8179" s="28" t="s">
        <v>11225</v>
      </c>
      <c r="N8179" s="28" t="s">
        <v>11225</v>
      </c>
      <c r="O8179" s="28" t="s">
        <v>11225</v>
      </c>
      <c r="P8179" s="28" t="s">
        <v>11225</v>
      </c>
      <c r="Q8179" s="28" t="s">
        <v>11225</v>
      </c>
      <c r="R8179" s="28" t="s">
        <v>11225</v>
      </c>
      <c r="S8179" s="28" t="s">
        <v>11225</v>
      </c>
      <c r="T8179" s="28" t="s">
        <v>11225</v>
      </c>
      <c r="U8179" s="53" t="s">
        <v>11225</v>
      </c>
    </row>
    <row r="8180" spans="1:21" outlineLevel="3" x14ac:dyDescent="0.25">
      <c r="A8180" s="47" t="s">
        <v>11054</v>
      </c>
      <c r="B8180" s="47" t="s">
        <v>3154</v>
      </c>
      <c r="C8180" s="48" t="s">
        <v>10964</v>
      </c>
      <c r="D8180" s="48" t="s">
        <v>11098</v>
      </c>
      <c r="E8180" s="26">
        <v>2913308.9999999991</v>
      </c>
      <c r="F8180" s="26">
        <v>1855398.4499999997</v>
      </c>
      <c r="G8180" s="26">
        <v>1605042.4600000023</v>
      </c>
      <c r="H8180" s="26">
        <v>1384702.09</v>
      </c>
      <c r="I8180" s="26">
        <v>2082088.7199999997</v>
      </c>
      <c r="J8180" s="26">
        <v>1861546.4799999991</v>
      </c>
      <c r="K8180" s="28">
        <v>2015801.3399999999</v>
      </c>
      <c r="L8180" s="28">
        <v>1907923.679999999</v>
      </c>
      <c r="M8180" s="28">
        <v>1893234.07</v>
      </c>
      <c r="N8180" s="28">
        <v>1920192.88</v>
      </c>
      <c r="O8180" s="28">
        <v>1658977.1</v>
      </c>
      <c r="P8180" s="28">
        <v>1981608.7199999995</v>
      </c>
      <c r="Q8180" s="28">
        <v>2205492.5</v>
      </c>
      <c r="R8180" s="28">
        <v>1770971.9000000001</v>
      </c>
      <c r="S8180" s="28">
        <v>1552054.1</v>
      </c>
      <c r="T8180" s="28">
        <v>1465450.2399999998</v>
      </c>
      <c r="U8180" s="53">
        <v>1696874.2899999998</v>
      </c>
    </row>
    <row r="8181" spans="1:21" outlineLevel="2" x14ac:dyDescent="0.25">
      <c r="A8181" s="47"/>
      <c r="B8181" s="47" t="s">
        <v>3154</v>
      </c>
      <c r="C8181" s="48" t="s">
        <v>10964</v>
      </c>
      <c r="D8181" s="48" t="s">
        <v>11320</v>
      </c>
      <c r="E8181" s="26">
        <v>227687835.23000008</v>
      </c>
      <c r="F8181" s="26">
        <v>242749996.69</v>
      </c>
      <c r="G8181" s="26">
        <v>226398894.65999994</v>
      </c>
      <c r="H8181" s="26">
        <v>225231537.91999996</v>
      </c>
      <c r="I8181" s="26">
        <v>231037087.88000008</v>
      </c>
      <c r="J8181" s="26">
        <v>235865839.3000001</v>
      </c>
      <c r="K8181" s="28">
        <v>239694677.44999999</v>
      </c>
      <c r="L8181" s="28">
        <v>249848861.69000009</v>
      </c>
      <c r="M8181" s="28">
        <v>254483011.29000002</v>
      </c>
      <c r="N8181" s="28">
        <v>260773579.82000014</v>
      </c>
      <c r="O8181" s="28">
        <v>269978611.33999997</v>
      </c>
      <c r="P8181" s="28">
        <v>280487328.24000013</v>
      </c>
      <c r="Q8181" s="28">
        <v>288376176.69</v>
      </c>
      <c r="R8181" s="28">
        <v>295981727.60000002</v>
      </c>
      <c r="S8181" s="28">
        <v>296727954.29000014</v>
      </c>
      <c r="T8181" s="28">
        <v>304018205.7100001</v>
      </c>
      <c r="U8181" s="53">
        <v>297529488.84000003</v>
      </c>
    </row>
    <row r="8182" spans="1:21" outlineLevel="3" x14ac:dyDescent="0.25">
      <c r="A8182" s="47" t="s">
        <v>11054</v>
      </c>
      <c r="B8182" s="47" t="s">
        <v>3601</v>
      </c>
      <c r="C8182" s="48" t="s">
        <v>10967</v>
      </c>
      <c r="D8182" s="48" t="s">
        <v>3600</v>
      </c>
      <c r="E8182" s="26">
        <v>703767.58</v>
      </c>
      <c r="F8182" s="26">
        <v>738272.62</v>
      </c>
      <c r="G8182" s="26">
        <v>713710.92</v>
      </c>
      <c r="H8182" s="26">
        <v>735272.55999999982</v>
      </c>
      <c r="I8182" s="26">
        <v>641331.78</v>
      </c>
      <c r="J8182" s="26">
        <v>682684.77000000014</v>
      </c>
      <c r="K8182" s="28">
        <v>677972.37999999989</v>
      </c>
      <c r="L8182" s="28">
        <v>734301.22000000009</v>
      </c>
      <c r="M8182" s="28">
        <v>713438.15999999992</v>
      </c>
      <c r="N8182" s="28">
        <v>662741.74</v>
      </c>
      <c r="O8182" s="28">
        <v>856053.05999999982</v>
      </c>
      <c r="P8182" s="28">
        <v>938466.95</v>
      </c>
      <c r="Q8182" s="28">
        <v>1048492.3200000001</v>
      </c>
      <c r="R8182" s="28">
        <v>943859.32000000018</v>
      </c>
      <c r="S8182" s="28">
        <v>984078.9800000001</v>
      </c>
      <c r="T8182" s="28">
        <v>1052026.71</v>
      </c>
      <c r="U8182" s="53">
        <v>1124582.1199999999</v>
      </c>
    </row>
    <row r="8183" spans="1:21" outlineLevel="3" x14ac:dyDescent="0.25">
      <c r="A8183" s="47" t="s">
        <v>11054</v>
      </c>
      <c r="B8183" s="47" t="s">
        <v>3601</v>
      </c>
      <c r="C8183" s="48" t="s">
        <v>10967</v>
      </c>
      <c r="D8183" s="48" t="s">
        <v>3602</v>
      </c>
      <c r="E8183" s="26">
        <v>1815263.21</v>
      </c>
      <c r="F8183" s="26">
        <v>2245807.2399999998</v>
      </c>
      <c r="G8183" s="26">
        <v>1953072.4400000002</v>
      </c>
      <c r="H8183" s="26">
        <v>1931431.68</v>
      </c>
      <c r="I8183" s="26">
        <v>1935362.43</v>
      </c>
      <c r="J8183" s="26">
        <v>2043056.5799999998</v>
      </c>
      <c r="K8183" s="28">
        <v>1975480.83</v>
      </c>
      <c r="L8183" s="28">
        <v>2004591.28</v>
      </c>
      <c r="M8183" s="28">
        <v>2110260.5499999998</v>
      </c>
      <c r="N8183" s="28">
        <v>2112300.7399999998</v>
      </c>
      <c r="O8183" s="28">
        <v>2482846.5699999998</v>
      </c>
      <c r="P8183" s="28">
        <v>2460555.31</v>
      </c>
      <c r="Q8183" s="28">
        <v>2485183.9799999995</v>
      </c>
      <c r="R8183" s="28">
        <v>2641845.1899999995</v>
      </c>
      <c r="S8183" s="28">
        <v>2597237.9799999995</v>
      </c>
      <c r="T8183" s="28">
        <v>2532043.2100000004</v>
      </c>
      <c r="U8183" s="53">
        <v>2393924.62</v>
      </c>
    </row>
    <row r="8184" spans="1:21" outlineLevel="3" x14ac:dyDescent="0.25">
      <c r="A8184" s="47" t="s">
        <v>11054</v>
      </c>
      <c r="B8184" s="47" t="s">
        <v>3601</v>
      </c>
      <c r="C8184" s="48" t="s">
        <v>10967</v>
      </c>
      <c r="D8184" s="48" t="s">
        <v>3603</v>
      </c>
      <c r="E8184" s="26">
        <v>2669678.0300000003</v>
      </c>
      <c r="F8184" s="26">
        <v>2772024.3200000003</v>
      </c>
      <c r="G8184" s="26">
        <v>2608735.2800000003</v>
      </c>
      <c r="H8184" s="26">
        <v>2589060.6500000004</v>
      </c>
      <c r="I8184" s="26">
        <v>2711567.59</v>
      </c>
      <c r="J8184" s="26">
        <v>2639654.59</v>
      </c>
      <c r="K8184" s="28">
        <v>2653133.85</v>
      </c>
      <c r="L8184" s="28">
        <v>2790839.9699999997</v>
      </c>
      <c r="M8184" s="28">
        <v>2845486.6399999997</v>
      </c>
      <c r="N8184" s="28">
        <v>2833120.5500000003</v>
      </c>
      <c r="O8184" s="28">
        <v>3124734.7600000002</v>
      </c>
      <c r="P8184" s="28">
        <v>3291473.32</v>
      </c>
      <c r="Q8184" s="28">
        <v>3349748.37</v>
      </c>
      <c r="R8184" s="28">
        <v>3483673.8200000003</v>
      </c>
      <c r="S8184" s="28">
        <v>3550508.0300000003</v>
      </c>
      <c r="T8184" s="28">
        <v>3335983.97</v>
      </c>
      <c r="U8184" s="53">
        <v>3507227.04</v>
      </c>
    </row>
    <row r="8185" spans="1:21" outlineLevel="3" x14ac:dyDescent="0.25">
      <c r="A8185" s="47" t="s">
        <v>11054</v>
      </c>
      <c r="B8185" s="47" t="s">
        <v>3601</v>
      </c>
      <c r="C8185" s="48" t="s">
        <v>10967</v>
      </c>
      <c r="D8185" s="48" t="s">
        <v>3604</v>
      </c>
      <c r="E8185" s="26">
        <v>5284720.28</v>
      </c>
      <c r="F8185" s="26">
        <v>5532978.7700000005</v>
      </c>
      <c r="G8185" s="26">
        <v>5144293.6100000003</v>
      </c>
      <c r="H8185" s="26">
        <v>5147372.4499999993</v>
      </c>
      <c r="I8185" s="26">
        <v>5040366.5</v>
      </c>
      <c r="J8185" s="26">
        <v>4879902.33</v>
      </c>
      <c r="K8185" s="28">
        <v>4831253.4800000004</v>
      </c>
      <c r="L8185" s="28">
        <v>4805650.1000000006</v>
      </c>
      <c r="M8185" s="28">
        <v>4897696.05</v>
      </c>
      <c r="N8185" s="28">
        <v>5146609.05</v>
      </c>
      <c r="O8185" s="28">
        <v>5352084.2799999993</v>
      </c>
      <c r="P8185" s="28">
        <v>5254708.5999999996</v>
      </c>
      <c r="Q8185" s="28">
        <v>5177331.96</v>
      </c>
      <c r="R8185" s="28">
        <v>5410613.4799999995</v>
      </c>
      <c r="S8185" s="28">
        <v>5542935.0899999999</v>
      </c>
      <c r="T8185" s="28">
        <v>5562135.4700000007</v>
      </c>
      <c r="U8185" s="53">
        <v>5533830.0599999996</v>
      </c>
    </row>
    <row r="8186" spans="1:21" outlineLevel="3" x14ac:dyDescent="0.25">
      <c r="A8186" s="47" t="s">
        <v>11054</v>
      </c>
      <c r="B8186" s="47" t="s">
        <v>3601</v>
      </c>
      <c r="C8186" s="48" t="s">
        <v>10967</v>
      </c>
      <c r="D8186" s="48" t="s">
        <v>3605</v>
      </c>
      <c r="E8186" s="26">
        <v>5282601.7600000007</v>
      </c>
      <c r="F8186" s="26">
        <v>5547587.9499999993</v>
      </c>
      <c r="G8186" s="26">
        <v>5008364.42</v>
      </c>
      <c r="H8186" s="26">
        <v>5256590.22</v>
      </c>
      <c r="I8186" s="26">
        <v>5313208.709999999</v>
      </c>
      <c r="J8186" s="26">
        <v>5566365.0200000005</v>
      </c>
      <c r="K8186" s="28">
        <v>5495491.9899999993</v>
      </c>
      <c r="L8186" s="28">
        <v>5513807.96</v>
      </c>
      <c r="M8186" s="28">
        <v>5674414.0800000001</v>
      </c>
      <c r="N8186" s="28">
        <v>5619280.5600000005</v>
      </c>
      <c r="O8186" s="28">
        <v>5827500.1900000004</v>
      </c>
      <c r="P8186" s="28">
        <v>5793139.1400000006</v>
      </c>
      <c r="Q8186" s="28">
        <v>6126884.2999999998</v>
      </c>
      <c r="R8186" s="28">
        <v>6260673.9100000001</v>
      </c>
      <c r="S8186" s="28">
        <v>6299957.0800000001</v>
      </c>
      <c r="T8186" s="28">
        <v>6169941.5600000005</v>
      </c>
      <c r="U8186" s="53">
        <v>5996969.8199999994</v>
      </c>
    </row>
    <row r="8187" spans="1:21" outlineLevel="3" x14ac:dyDescent="0.25">
      <c r="A8187" s="47" t="s">
        <v>11054</v>
      </c>
      <c r="B8187" s="47" t="s">
        <v>3601</v>
      </c>
      <c r="C8187" s="48" t="s">
        <v>10967</v>
      </c>
      <c r="D8187" s="48" t="s">
        <v>3606</v>
      </c>
      <c r="E8187" s="26" t="s">
        <v>11224</v>
      </c>
      <c r="F8187" s="26" t="s">
        <v>11224</v>
      </c>
      <c r="G8187" s="26" t="s">
        <v>11224</v>
      </c>
      <c r="H8187" s="26" t="s">
        <v>11224</v>
      </c>
      <c r="I8187" s="26" t="s">
        <v>11224</v>
      </c>
      <c r="J8187" s="26" t="s">
        <v>11224</v>
      </c>
      <c r="K8187" s="28" t="s">
        <v>11225</v>
      </c>
      <c r="L8187" s="28" t="s">
        <v>11225</v>
      </c>
      <c r="M8187" s="28" t="s">
        <v>11225</v>
      </c>
      <c r="N8187" s="28" t="s">
        <v>11225</v>
      </c>
      <c r="O8187" s="28" t="s">
        <v>11225</v>
      </c>
      <c r="P8187" s="28" t="s">
        <v>11225</v>
      </c>
      <c r="Q8187" s="28" t="s">
        <v>11225</v>
      </c>
      <c r="R8187" s="28" t="s">
        <v>11225</v>
      </c>
      <c r="S8187" s="28" t="s">
        <v>11225</v>
      </c>
      <c r="T8187" s="28" t="s">
        <v>11225</v>
      </c>
      <c r="U8187" s="53" t="s">
        <v>11225</v>
      </c>
    </row>
    <row r="8188" spans="1:21" outlineLevel="3" x14ac:dyDescent="0.25">
      <c r="A8188" s="47" t="s">
        <v>11054</v>
      </c>
      <c r="B8188" s="47" t="s">
        <v>3601</v>
      </c>
      <c r="C8188" s="48" t="s">
        <v>10967</v>
      </c>
      <c r="D8188" s="48" t="s">
        <v>3607</v>
      </c>
      <c r="E8188" s="26">
        <v>2853019.44</v>
      </c>
      <c r="F8188" s="26">
        <v>3357805.91</v>
      </c>
      <c r="G8188" s="26">
        <v>2832842.33</v>
      </c>
      <c r="H8188" s="26">
        <v>2807187.56</v>
      </c>
      <c r="I8188" s="26">
        <v>2954323.48</v>
      </c>
      <c r="J8188" s="26">
        <v>3128618.6399999997</v>
      </c>
      <c r="K8188" s="28">
        <v>3095919.24</v>
      </c>
      <c r="L8188" s="28">
        <v>3097043.51</v>
      </c>
      <c r="M8188" s="28">
        <v>3217624.06</v>
      </c>
      <c r="N8188" s="28">
        <v>3268256.53</v>
      </c>
      <c r="O8188" s="28">
        <v>3561650.42</v>
      </c>
      <c r="P8188" s="28">
        <v>3664041.0000000005</v>
      </c>
      <c r="Q8188" s="28">
        <v>3820226.3999999994</v>
      </c>
      <c r="R8188" s="28">
        <v>3904485.6900000004</v>
      </c>
      <c r="S8188" s="28">
        <v>3786418.63</v>
      </c>
      <c r="T8188" s="28">
        <v>3748481.07</v>
      </c>
      <c r="U8188" s="53">
        <v>3680023.7099999995</v>
      </c>
    </row>
    <row r="8189" spans="1:21" outlineLevel="3" x14ac:dyDescent="0.25">
      <c r="A8189" s="47" t="s">
        <v>11054</v>
      </c>
      <c r="B8189" s="47" t="s">
        <v>3601</v>
      </c>
      <c r="C8189" s="48" t="s">
        <v>10967</v>
      </c>
      <c r="D8189" s="48" t="s">
        <v>3608</v>
      </c>
      <c r="E8189" s="26">
        <v>3097991.62</v>
      </c>
      <c r="F8189" s="26">
        <v>4167080.7400000007</v>
      </c>
      <c r="G8189" s="26">
        <v>3046337.1500000004</v>
      </c>
      <c r="H8189" s="26">
        <v>3118887.1999999997</v>
      </c>
      <c r="I8189" s="26">
        <v>3226918.91</v>
      </c>
      <c r="J8189" s="26">
        <v>3352692.75</v>
      </c>
      <c r="K8189" s="28">
        <v>3455744.1900000004</v>
      </c>
      <c r="L8189" s="28">
        <v>3691526.08</v>
      </c>
      <c r="M8189" s="28">
        <v>3760962.51</v>
      </c>
      <c r="N8189" s="28">
        <v>3924560.56</v>
      </c>
      <c r="O8189" s="28">
        <v>4338427.76</v>
      </c>
      <c r="P8189" s="28">
        <v>4447031.4799999995</v>
      </c>
      <c r="Q8189" s="28">
        <v>4440912.7000000011</v>
      </c>
      <c r="R8189" s="28">
        <v>4606579.66</v>
      </c>
      <c r="S8189" s="28">
        <v>4552052.43</v>
      </c>
      <c r="T8189" s="28">
        <v>4657478.13</v>
      </c>
      <c r="U8189" s="53">
        <v>4390978.5999999996</v>
      </c>
    </row>
    <row r="8190" spans="1:21" outlineLevel="3" x14ac:dyDescent="0.25">
      <c r="A8190" s="47" t="s">
        <v>11054</v>
      </c>
      <c r="B8190" s="47" t="s">
        <v>3601</v>
      </c>
      <c r="C8190" s="48" t="s">
        <v>10967</v>
      </c>
      <c r="D8190" s="48" t="s">
        <v>3609</v>
      </c>
      <c r="E8190" s="26">
        <v>2601119.91</v>
      </c>
      <c r="F8190" s="26">
        <v>2852354.68</v>
      </c>
      <c r="G8190" s="26">
        <v>2522980.9400000004</v>
      </c>
      <c r="H8190" s="26">
        <v>2549361.81</v>
      </c>
      <c r="I8190" s="26">
        <v>2449836.5699999998</v>
      </c>
      <c r="J8190" s="26">
        <v>2474492.7400000002</v>
      </c>
      <c r="K8190" s="28">
        <v>2468610.7900000005</v>
      </c>
      <c r="L8190" s="28">
        <v>2781254.24</v>
      </c>
      <c r="M8190" s="28">
        <v>2937690.3300000005</v>
      </c>
      <c r="N8190" s="28">
        <v>2963640.4499999997</v>
      </c>
      <c r="O8190" s="28">
        <v>2997874.26</v>
      </c>
      <c r="P8190" s="28">
        <v>2961902.1100000003</v>
      </c>
      <c r="Q8190" s="28">
        <v>3107828.01</v>
      </c>
      <c r="R8190" s="28">
        <v>3366033.2799999993</v>
      </c>
      <c r="S8190" s="28">
        <v>3556313.88</v>
      </c>
      <c r="T8190" s="28">
        <v>3532884.06</v>
      </c>
      <c r="U8190" s="53">
        <v>3522729.1599999997</v>
      </c>
    </row>
    <row r="8191" spans="1:21" outlineLevel="3" x14ac:dyDescent="0.25">
      <c r="A8191" s="47" t="s">
        <v>11054</v>
      </c>
      <c r="B8191" s="47" t="s">
        <v>3601</v>
      </c>
      <c r="C8191" s="48" t="s">
        <v>10967</v>
      </c>
      <c r="D8191" s="48" t="s">
        <v>3610</v>
      </c>
      <c r="E8191" s="26">
        <v>3806719.2600000007</v>
      </c>
      <c r="F8191" s="26">
        <v>4101892.3099999996</v>
      </c>
      <c r="G8191" s="26">
        <v>3902793.61</v>
      </c>
      <c r="H8191" s="26">
        <v>4197689</v>
      </c>
      <c r="I8191" s="26">
        <v>4522321.91</v>
      </c>
      <c r="J8191" s="26">
        <v>4625183.29</v>
      </c>
      <c r="K8191" s="28">
        <v>4613698.7200000007</v>
      </c>
      <c r="L8191" s="28">
        <v>4593065.8400000008</v>
      </c>
      <c r="M8191" s="28">
        <v>4712012.4699999988</v>
      </c>
      <c r="N8191" s="28">
        <v>4723972.1900000004</v>
      </c>
      <c r="O8191" s="28">
        <v>5007340.6999999993</v>
      </c>
      <c r="P8191" s="28">
        <v>5089885.75</v>
      </c>
      <c r="Q8191" s="28">
        <v>5243291.2</v>
      </c>
      <c r="R8191" s="28">
        <v>5213807.76</v>
      </c>
      <c r="S8191" s="28">
        <v>5005062.3600000003</v>
      </c>
      <c r="T8191" s="28">
        <v>5273688.7400000012</v>
      </c>
      <c r="U8191" s="53">
        <v>5244256.82</v>
      </c>
    </row>
    <row r="8192" spans="1:21" outlineLevel="3" x14ac:dyDescent="0.25">
      <c r="A8192" s="47" t="s">
        <v>11054</v>
      </c>
      <c r="B8192" s="47" t="s">
        <v>3601</v>
      </c>
      <c r="C8192" s="48" t="s">
        <v>10967</v>
      </c>
      <c r="D8192" s="48" t="s">
        <v>3611</v>
      </c>
      <c r="E8192" s="26">
        <v>859088.55</v>
      </c>
      <c r="F8192" s="26">
        <v>1672770.7</v>
      </c>
      <c r="G8192" s="26">
        <v>1406076.1199999999</v>
      </c>
      <c r="H8192" s="26">
        <v>1506468.0900000003</v>
      </c>
      <c r="I8192" s="26">
        <v>1627061.6099999999</v>
      </c>
      <c r="J8192" s="26">
        <v>1847505.42</v>
      </c>
      <c r="K8192" s="28">
        <v>1754177.4100000001</v>
      </c>
      <c r="L8192" s="28">
        <v>1936461.7</v>
      </c>
      <c r="M8192" s="28">
        <v>1988020.3999999997</v>
      </c>
      <c r="N8192" s="28">
        <v>1968046.0699999998</v>
      </c>
      <c r="O8192" s="28">
        <v>2134492.8200000003</v>
      </c>
      <c r="P8192" s="28">
        <v>2321871.7399999998</v>
      </c>
      <c r="Q8192" s="28">
        <v>2288054.98</v>
      </c>
      <c r="R8192" s="28">
        <v>2483116.2399999998</v>
      </c>
      <c r="S8192" s="28">
        <v>2461940.3000000003</v>
      </c>
      <c r="T8192" s="28">
        <v>2354192.44</v>
      </c>
      <c r="U8192" s="53">
        <v>2145775.9900000002</v>
      </c>
    </row>
    <row r="8193" spans="1:21" outlineLevel="3" x14ac:dyDescent="0.25">
      <c r="A8193" s="47" t="s">
        <v>11054</v>
      </c>
      <c r="B8193" s="47" t="s">
        <v>3601</v>
      </c>
      <c r="C8193" s="48" t="s">
        <v>10967</v>
      </c>
      <c r="D8193" s="48" t="s">
        <v>3612</v>
      </c>
      <c r="E8193" s="26" t="s">
        <v>11224</v>
      </c>
      <c r="F8193" s="26" t="s">
        <v>11224</v>
      </c>
      <c r="G8193" s="26" t="s">
        <v>11224</v>
      </c>
      <c r="H8193" s="26" t="s">
        <v>11224</v>
      </c>
      <c r="I8193" s="26" t="s">
        <v>11224</v>
      </c>
      <c r="J8193" s="26" t="s">
        <v>11224</v>
      </c>
      <c r="K8193" s="28" t="s">
        <v>11225</v>
      </c>
      <c r="L8193" s="28" t="s">
        <v>11225</v>
      </c>
      <c r="M8193" s="28" t="s">
        <v>11225</v>
      </c>
      <c r="N8193" s="28" t="s">
        <v>11225</v>
      </c>
      <c r="O8193" s="28" t="s">
        <v>11225</v>
      </c>
      <c r="P8193" s="28" t="s">
        <v>11225</v>
      </c>
      <c r="Q8193" s="28" t="s">
        <v>11225</v>
      </c>
      <c r="R8193" s="28" t="s">
        <v>11225</v>
      </c>
      <c r="S8193" s="28" t="s">
        <v>11225</v>
      </c>
      <c r="T8193" s="28" t="s">
        <v>11225</v>
      </c>
      <c r="U8193" s="53" t="s">
        <v>11225</v>
      </c>
    </row>
    <row r="8194" spans="1:21" outlineLevel="3" x14ac:dyDescent="0.25">
      <c r="A8194" s="47" t="s">
        <v>11054</v>
      </c>
      <c r="B8194" s="47" t="s">
        <v>3601</v>
      </c>
      <c r="C8194" s="48" t="s">
        <v>10967</v>
      </c>
      <c r="D8194" s="48" t="s">
        <v>3613</v>
      </c>
      <c r="E8194" s="26">
        <v>2671904.75</v>
      </c>
      <c r="F8194" s="26">
        <v>2629309.9099999997</v>
      </c>
      <c r="G8194" s="26">
        <v>2481462.8499999996</v>
      </c>
      <c r="H8194" s="26">
        <v>2596837.94</v>
      </c>
      <c r="I8194" s="26">
        <v>2539248.4499999997</v>
      </c>
      <c r="J8194" s="26">
        <v>2600316.81</v>
      </c>
      <c r="K8194" s="28">
        <v>2710652.2899999996</v>
      </c>
      <c r="L8194" s="28">
        <v>2781533.04</v>
      </c>
      <c r="M8194" s="28">
        <v>2924666.9</v>
      </c>
      <c r="N8194" s="28">
        <v>3014522.7100000004</v>
      </c>
      <c r="O8194" s="28">
        <v>3099987.8</v>
      </c>
      <c r="P8194" s="28">
        <v>3202816.4700000007</v>
      </c>
      <c r="Q8194" s="28">
        <v>3282185.65</v>
      </c>
      <c r="R8194" s="28">
        <v>3499295.3899999997</v>
      </c>
      <c r="S8194" s="28">
        <v>3443654.9100000006</v>
      </c>
      <c r="T8194" s="28">
        <v>3572810.1199999996</v>
      </c>
      <c r="U8194" s="53">
        <v>3533659.9099999997</v>
      </c>
    </row>
    <row r="8195" spans="1:21" outlineLevel="3" x14ac:dyDescent="0.25">
      <c r="A8195" s="47" t="s">
        <v>11054</v>
      </c>
      <c r="B8195" s="47" t="s">
        <v>3601</v>
      </c>
      <c r="C8195" s="48" t="s">
        <v>10967</v>
      </c>
      <c r="D8195" s="48" t="s">
        <v>3614</v>
      </c>
      <c r="E8195" s="26">
        <v>4774487.3600000003</v>
      </c>
      <c r="F8195" s="26">
        <v>4307414.26</v>
      </c>
      <c r="G8195" s="26">
        <v>4369630.3500000006</v>
      </c>
      <c r="H8195" s="26">
        <v>4711126.3</v>
      </c>
      <c r="I8195" s="26">
        <v>5043833.12</v>
      </c>
      <c r="J8195" s="26">
        <v>5130830.09</v>
      </c>
      <c r="K8195" s="28">
        <v>5228861.4200000009</v>
      </c>
      <c r="L8195" s="28">
        <v>5413192.3799999999</v>
      </c>
      <c r="M8195" s="28">
        <v>5510962.5099999998</v>
      </c>
      <c r="N8195" s="28">
        <v>5613261.4799999986</v>
      </c>
      <c r="O8195" s="28">
        <v>5139025.5999999996</v>
      </c>
      <c r="P8195" s="28">
        <v>5178614.6099999994</v>
      </c>
      <c r="Q8195" s="28">
        <v>5283479.6600000011</v>
      </c>
      <c r="R8195" s="28">
        <v>5071880.6000000006</v>
      </c>
      <c r="S8195" s="28">
        <v>5113916.1900000004</v>
      </c>
      <c r="T8195" s="28">
        <v>5342118.37</v>
      </c>
      <c r="U8195" s="53">
        <v>5207972.6000000006</v>
      </c>
    </row>
    <row r="8196" spans="1:21" outlineLevel="3" x14ac:dyDescent="0.25">
      <c r="A8196" s="47" t="s">
        <v>11054</v>
      </c>
      <c r="B8196" s="47" t="s">
        <v>3601</v>
      </c>
      <c r="C8196" s="48" t="s">
        <v>10967</v>
      </c>
      <c r="D8196" s="48" t="s">
        <v>3615</v>
      </c>
      <c r="E8196" s="26" t="s">
        <v>11224</v>
      </c>
      <c r="F8196" s="26" t="s">
        <v>11224</v>
      </c>
      <c r="G8196" s="26" t="s">
        <v>11224</v>
      </c>
      <c r="H8196" s="26" t="s">
        <v>11224</v>
      </c>
      <c r="I8196" s="26" t="s">
        <v>11224</v>
      </c>
      <c r="J8196" s="26" t="s">
        <v>11224</v>
      </c>
      <c r="K8196" s="28" t="s">
        <v>11225</v>
      </c>
      <c r="L8196" s="28" t="s">
        <v>11225</v>
      </c>
      <c r="M8196" s="28" t="s">
        <v>11225</v>
      </c>
      <c r="N8196" s="28" t="s">
        <v>11225</v>
      </c>
      <c r="O8196" s="28" t="s">
        <v>11397</v>
      </c>
      <c r="P8196" s="28" t="s">
        <v>11397</v>
      </c>
      <c r="Q8196" s="28" t="s">
        <v>11397</v>
      </c>
      <c r="R8196" s="28" t="s">
        <v>11397</v>
      </c>
      <c r="S8196" s="28" t="s">
        <v>11397</v>
      </c>
      <c r="T8196" s="28" t="s">
        <v>11397</v>
      </c>
      <c r="U8196" s="53" t="s">
        <v>11397</v>
      </c>
    </row>
    <row r="8197" spans="1:21" outlineLevel="3" x14ac:dyDescent="0.25">
      <c r="A8197" s="47" t="s">
        <v>11054</v>
      </c>
      <c r="B8197" s="47" t="s">
        <v>3601</v>
      </c>
      <c r="C8197" s="48" t="s">
        <v>10967</v>
      </c>
      <c r="D8197" s="48" t="s">
        <v>3616</v>
      </c>
      <c r="E8197" s="26">
        <v>3057017.64</v>
      </c>
      <c r="F8197" s="26">
        <v>3119907.84</v>
      </c>
      <c r="G8197" s="26">
        <v>2912429.18</v>
      </c>
      <c r="H8197" s="26">
        <v>2936606.2</v>
      </c>
      <c r="I8197" s="26">
        <v>2933106.63</v>
      </c>
      <c r="J8197" s="26">
        <v>3093177.3</v>
      </c>
      <c r="K8197" s="28">
        <v>3149991.61</v>
      </c>
      <c r="L8197" s="28">
        <v>3298211.46</v>
      </c>
      <c r="M8197" s="28">
        <v>3276368.08</v>
      </c>
      <c r="N8197" s="28">
        <v>3258591.01</v>
      </c>
      <c r="O8197" s="28">
        <v>3420857.7300000004</v>
      </c>
      <c r="P8197" s="28">
        <v>3708777.13</v>
      </c>
      <c r="Q8197" s="28">
        <v>3662360.77</v>
      </c>
      <c r="R8197" s="28">
        <v>3718429.6299999994</v>
      </c>
      <c r="S8197" s="28">
        <v>3626830.97</v>
      </c>
      <c r="T8197" s="28">
        <v>3951324.1800000011</v>
      </c>
      <c r="U8197" s="53">
        <v>3843280.49</v>
      </c>
    </row>
    <row r="8198" spans="1:21" outlineLevel="3" x14ac:dyDescent="0.25">
      <c r="A8198" s="47" t="s">
        <v>11054</v>
      </c>
      <c r="B8198" s="47" t="s">
        <v>3601</v>
      </c>
      <c r="C8198" s="48" t="s">
        <v>10967</v>
      </c>
      <c r="D8198" s="48" t="s">
        <v>3617</v>
      </c>
      <c r="E8198" s="26">
        <v>1239658.27</v>
      </c>
      <c r="F8198" s="26">
        <v>1413474.57</v>
      </c>
      <c r="G8198" s="26">
        <v>1275781.18</v>
      </c>
      <c r="H8198" s="26">
        <v>1381706.6700000002</v>
      </c>
      <c r="I8198" s="26">
        <v>1293387.4099999999</v>
      </c>
      <c r="J8198" s="26">
        <v>1421253.52</v>
      </c>
      <c r="K8198" s="28">
        <v>1368432.8800000001</v>
      </c>
      <c r="L8198" s="28">
        <v>1573001.1500000001</v>
      </c>
      <c r="M8198" s="28">
        <v>1588934.15</v>
      </c>
      <c r="N8198" s="28">
        <v>1680277.9100000001</v>
      </c>
      <c r="O8198" s="28">
        <v>1769907.85</v>
      </c>
      <c r="P8198" s="28">
        <v>1767499.1700000002</v>
      </c>
      <c r="Q8198" s="28">
        <v>1908508.98</v>
      </c>
      <c r="R8198" s="28">
        <v>1898681.6900000002</v>
      </c>
      <c r="S8198" s="28">
        <v>1919951.1</v>
      </c>
      <c r="T8198" s="28">
        <v>2024782.6300000001</v>
      </c>
      <c r="U8198" s="53">
        <v>1887152.5599999998</v>
      </c>
    </row>
    <row r="8199" spans="1:21" outlineLevel="3" x14ac:dyDescent="0.25">
      <c r="A8199" s="47" t="s">
        <v>11054</v>
      </c>
      <c r="B8199" s="47" t="s">
        <v>3601</v>
      </c>
      <c r="C8199" s="48" t="s">
        <v>10967</v>
      </c>
      <c r="D8199" s="48" t="s">
        <v>3618</v>
      </c>
      <c r="E8199" s="26">
        <v>3210029.3499999996</v>
      </c>
      <c r="F8199" s="26">
        <v>3523685.7300000004</v>
      </c>
      <c r="G8199" s="26">
        <v>3084337.9899999998</v>
      </c>
      <c r="H8199" s="26">
        <v>3286282.44</v>
      </c>
      <c r="I8199" s="26">
        <v>3244352.19</v>
      </c>
      <c r="J8199" s="26">
        <v>3222306.16</v>
      </c>
      <c r="K8199" s="28">
        <v>3261315.2399999998</v>
      </c>
      <c r="L8199" s="28">
        <v>3360676.94</v>
      </c>
      <c r="M8199" s="28">
        <v>3443881.0000000005</v>
      </c>
      <c r="N8199" s="28">
        <v>3453237</v>
      </c>
      <c r="O8199" s="28">
        <v>3805970.61</v>
      </c>
      <c r="P8199" s="28">
        <v>4026337.94</v>
      </c>
      <c r="Q8199" s="28">
        <v>4092296.5</v>
      </c>
      <c r="R8199" s="28">
        <v>4067692.9400000004</v>
      </c>
      <c r="S8199" s="28">
        <v>4024427.1900000004</v>
      </c>
      <c r="T8199" s="28">
        <v>3955922.1999999997</v>
      </c>
      <c r="U8199" s="53">
        <v>3869939.44</v>
      </c>
    </row>
    <row r="8200" spans="1:21" outlineLevel="3" x14ac:dyDescent="0.25">
      <c r="A8200" s="47" t="s">
        <v>11054</v>
      </c>
      <c r="B8200" s="47" t="s">
        <v>3601</v>
      </c>
      <c r="C8200" s="48" t="s">
        <v>10967</v>
      </c>
      <c r="D8200" s="48" t="s">
        <v>3619</v>
      </c>
      <c r="E8200" s="26">
        <v>2115558.92</v>
      </c>
      <c r="F8200" s="26">
        <v>2243917.2000000002</v>
      </c>
      <c r="G8200" s="26">
        <v>2128022.1999999997</v>
      </c>
      <c r="H8200" s="26">
        <v>2188184.08</v>
      </c>
      <c r="I8200" s="26">
        <v>2207004.62</v>
      </c>
      <c r="J8200" s="26">
        <v>2297938.35</v>
      </c>
      <c r="K8200" s="28">
        <v>2263259.83</v>
      </c>
      <c r="L8200" s="28">
        <v>2378209.83</v>
      </c>
      <c r="M8200" s="28">
        <v>2377017.85</v>
      </c>
      <c r="N8200" s="28">
        <v>2567423.6800000006</v>
      </c>
      <c r="O8200" s="28">
        <v>2550432.2799999998</v>
      </c>
      <c r="P8200" s="28">
        <v>2596539.7200000002</v>
      </c>
      <c r="Q8200" s="28">
        <v>2608979.2599999998</v>
      </c>
      <c r="R8200" s="28">
        <v>2707664.7899999996</v>
      </c>
      <c r="S8200" s="28">
        <v>2602048.38</v>
      </c>
      <c r="T8200" s="28">
        <v>2646490.0000000005</v>
      </c>
      <c r="U8200" s="53">
        <v>2476481.4000000004</v>
      </c>
    </row>
    <row r="8201" spans="1:21" outlineLevel="3" x14ac:dyDescent="0.25">
      <c r="A8201" s="47" t="s">
        <v>11054</v>
      </c>
      <c r="B8201" s="47" t="s">
        <v>3601</v>
      </c>
      <c r="C8201" s="48" t="s">
        <v>10967</v>
      </c>
      <c r="D8201" s="48" t="s">
        <v>3620</v>
      </c>
      <c r="E8201" s="26" t="s">
        <v>11224</v>
      </c>
      <c r="F8201" s="26" t="s">
        <v>11224</v>
      </c>
      <c r="G8201" s="26" t="s">
        <v>11224</v>
      </c>
      <c r="H8201" s="26" t="s">
        <v>11224</v>
      </c>
      <c r="I8201" s="26" t="s">
        <v>11224</v>
      </c>
      <c r="J8201" s="26" t="s">
        <v>11224</v>
      </c>
      <c r="K8201" s="28" t="s">
        <v>11225</v>
      </c>
      <c r="L8201" s="28" t="s">
        <v>11225</v>
      </c>
      <c r="M8201" s="28" t="s">
        <v>11225</v>
      </c>
      <c r="N8201" s="28" t="s">
        <v>11225</v>
      </c>
      <c r="O8201" s="28" t="s">
        <v>11225</v>
      </c>
      <c r="P8201" s="28" t="s">
        <v>11225</v>
      </c>
      <c r="Q8201" s="28" t="s">
        <v>11225</v>
      </c>
      <c r="R8201" s="28" t="s">
        <v>11225</v>
      </c>
      <c r="S8201" s="28" t="s">
        <v>11225</v>
      </c>
      <c r="T8201" s="28" t="s">
        <v>11225</v>
      </c>
      <c r="U8201" s="53" t="s">
        <v>11225</v>
      </c>
    </row>
    <row r="8202" spans="1:21" outlineLevel="3" x14ac:dyDescent="0.25">
      <c r="A8202" s="47" t="s">
        <v>11054</v>
      </c>
      <c r="B8202" s="47" t="s">
        <v>3601</v>
      </c>
      <c r="C8202" s="48" t="s">
        <v>10967</v>
      </c>
      <c r="D8202" s="48" t="s">
        <v>3621</v>
      </c>
      <c r="E8202" s="26">
        <v>2320438.9900000002</v>
      </c>
      <c r="F8202" s="26">
        <v>2693438.75</v>
      </c>
      <c r="G8202" s="26">
        <v>2205918.73</v>
      </c>
      <c r="H8202" s="26">
        <v>2166555.0500000003</v>
      </c>
      <c r="I8202" s="26">
        <v>2241319.9599999995</v>
      </c>
      <c r="J8202" s="26">
        <v>2337228.3199999998</v>
      </c>
      <c r="K8202" s="28">
        <v>2325505.2100000004</v>
      </c>
      <c r="L8202" s="28">
        <v>2430053.6899999995</v>
      </c>
      <c r="M8202" s="28">
        <v>2451682</v>
      </c>
      <c r="N8202" s="28">
        <v>2562967.91</v>
      </c>
      <c r="O8202" s="28">
        <v>2885049.11</v>
      </c>
      <c r="P8202" s="28">
        <v>2972921.65</v>
      </c>
      <c r="Q8202" s="28">
        <v>3006558.5799999996</v>
      </c>
      <c r="R8202" s="28">
        <v>2998116.9799999995</v>
      </c>
      <c r="S8202" s="28">
        <v>3182752.92</v>
      </c>
      <c r="T8202" s="28">
        <v>3148367.24</v>
      </c>
      <c r="U8202" s="53">
        <v>3024457.59</v>
      </c>
    </row>
    <row r="8203" spans="1:21" outlineLevel="3" x14ac:dyDescent="0.25">
      <c r="A8203" s="47" t="s">
        <v>11054</v>
      </c>
      <c r="B8203" s="47" t="s">
        <v>3601</v>
      </c>
      <c r="C8203" s="48" t="s">
        <v>10967</v>
      </c>
      <c r="D8203" s="48" t="s">
        <v>3622</v>
      </c>
      <c r="E8203" s="26">
        <v>4099176.5799999996</v>
      </c>
      <c r="F8203" s="26">
        <v>4365085.99</v>
      </c>
      <c r="G8203" s="26">
        <v>4076893.4900000007</v>
      </c>
      <c r="H8203" s="26">
        <v>3972922.5200000005</v>
      </c>
      <c r="I8203" s="26">
        <v>4178527.8200000003</v>
      </c>
      <c r="J8203" s="26">
        <v>4264065.8499999996</v>
      </c>
      <c r="K8203" s="28">
        <v>4161685.81</v>
      </c>
      <c r="L8203" s="28">
        <v>4356319.71</v>
      </c>
      <c r="M8203" s="28">
        <v>4218889.63</v>
      </c>
      <c r="N8203" s="28">
        <v>4294944.32</v>
      </c>
      <c r="O8203" s="28">
        <v>4566410.79</v>
      </c>
      <c r="P8203" s="28">
        <v>4674448.26</v>
      </c>
      <c r="Q8203" s="28">
        <v>4965994.9799999995</v>
      </c>
      <c r="R8203" s="28">
        <v>4862530.2</v>
      </c>
      <c r="S8203" s="28">
        <v>4591760.6500000013</v>
      </c>
      <c r="T8203" s="28">
        <v>4859493.4100000011</v>
      </c>
      <c r="U8203" s="53">
        <v>4665009.370000001</v>
      </c>
    </row>
    <row r="8204" spans="1:21" outlineLevel="3" x14ac:dyDescent="0.25">
      <c r="A8204" s="47" t="s">
        <v>11054</v>
      </c>
      <c r="B8204" s="47" t="s">
        <v>3601</v>
      </c>
      <c r="C8204" s="48" t="s">
        <v>10967</v>
      </c>
      <c r="D8204" s="48" t="s">
        <v>3623</v>
      </c>
      <c r="E8204" s="26">
        <v>3730121.0200000005</v>
      </c>
      <c r="F8204" s="26">
        <v>3926981.27</v>
      </c>
      <c r="G8204" s="26">
        <v>3781225.73</v>
      </c>
      <c r="H8204" s="26">
        <v>3804092.2199999997</v>
      </c>
      <c r="I8204" s="26">
        <v>3791712.65</v>
      </c>
      <c r="J8204" s="26">
        <v>3793304.47</v>
      </c>
      <c r="K8204" s="28">
        <v>3820487.07</v>
      </c>
      <c r="L8204" s="28">
        <v>3944422.0399999996</v>
      </c>
      <c r="M8204" s="28">
        <v>3836582.8200000003</v>
      </c>
      <c r="N8204" s="28">
        <v>4000225.96</v>
      </c>
      <c r="O8204" s="28">
        <v>3851676.46</v>
      </c>
      <c r="P8204" s="28">
        <v>3882451.9999999995</v>
      </c>
      <c r="Q8204" s="28">
        <v>4016568.08</v>
      </c>
      <c r="R8204" s="28">
        <v>4105694.63</v>
      </c>
      <c r="S8204" s="28">
        <v>4049872.56</v>
      </c>
      <c r="T8204" s="28">
        <v>4119493.7899999996</v>
      </c>
      <c r="U8204" s="53">
        <v>4175605.99</v>
      </c>
    </row>
    <row r="8205" spans="1:21" outlineLevel="3" x14ac:dyDescent="0.25">
      <c r="A8205" s="47" t="s">
        <v>11054</v>
      </c>
      <c r="B8205" s="47" t="s">
        <v>3601</v>
      </c>
      <c r="C8205" s="48" t="s">
        <v>10967</v>
      </c>
      <c r="D8205" s="48" t="s">
        <v>3624</v>
      </c>
      <c r="E8205" s="26" t="s">
        <v>11224</v>
      </c>
      <c r="F8205" s="26" t="s">
        <v>11224</v>
      </c>
      <c r="G8205" s="26" t="s">
        <v>11224</v>
      </c>
      <c r="H8205" s="26" t="s">
        <v>11224</v>
      </c>
      <c r="I8205" s="26" t="s">
        <v>11224</v>
      </c>
      <c r="J8205" s="26" t="s">
        <v>11224</v>
      </c>
      <c r="K8205" s="28" t="s">
        <v>11225</v>
      </c>
      <c r="L8205" s="28" t="s">
        <v>11225</v>
      </c>
      <c r="M8205" s="28" t="s">
        <v>11225</v>
      </c>
      <c r="N8205" s="28" t="s">
        <v>11225</v>
      </c>
      <c r="O8205" s="28" t="s">
        <v>11225</v>
      </c>
      <c r="P8205" s="28" t="s">
        <v>11225</v>
      </c>
      <c r="Q8205" s="28" t="s">
        <v>11225</v>
      </c>
      <c r="R8205" s="28" t="s">
        <v>11225</v>
      </c>
      <c r="S8205" s="28" t="s">
        <v>11225</v>
      </c>
      <c r="T8205" s="28" t="s">
        <v>11225</v>
      </c>
      <c r="U8205" s="53" t="s">
        <v>11225</v>
      </c>
    </row>
    <row r="8206" spans="1:21" outlineLevel="3" x14ac:dyDescent="0.25">
      <c r="A8206" s="47" t="s">
        <v>11054</v>
      </c>
      <c r="B8206" s="47" t="s">
        <v>3601</v>
      </c>
      <c r="C8206" s="48" t="s">
        <v>10967</v>
      </c>
      <c r="D8206" s="48" t="s">
        <v>3625</v>
      </c>
      <c r="E8206" s="26">
        <v>3064634.2500000005</v>
      </c>
      <c r="F8206" s="26">
        <v>3346984.42</v>
      </c>
      <c r="G8206" s="26">
        <v>3043576.17</v>
      </c>
      <c r="H8206" s="26">
        <v>3135988.1799999997</v>
      </c>
      <c r="I8206" s="26">
        <v>3142987.4799999995</v>
      </c>
      <c r="J8206" s="26">
        <v>3248539.1400000006</v>
      </c>
      <c r="K8206" s="28">
        <v>3166936.6399999997</v>
      </c>
      <c r="L8206" s="28">
        <v>3248164.02</v>
      </c>
      <c r="M8206" s="28">
        <v>3283662.9799999995</v>
      </c>
      <c r="N8206" s="28">
        <v>3358027.5399999996</v>
      </c>
      <c r="O8206" s="28">
        <v>3469446.7</v>
      </c>
      <c r="P8206" s="28">
        <v>3569464.3600000003</v>
      </c>
      <c r="Q8206" s="28">
        <v>3590774.9200000009</v>
      </c>
      <c r="R8206" s="28">
        <v>3627813.6799999997</v>
      </c>
      <c r="S8206" s="28">
        <v>3645624.9599999995</v>
      </c>
      <c r="T8206" s="28">
        <v>3879917.64</v>
      </c>
      <c r="U8206" s="53">
        <v>3845296.3499999996</v>
      </c>
    </row>
    <row r="8207" spans="1:21" outlineLevel="3" x14ac:dyDescent="0.25">
      <c r="A8207" s="47" t="s">
        <v>11054</v>
      </c>
      <c r="B8207" s="47" t="s">
        <v>3601</v>
      </c>
      <c r="C8207" s="48" t="s">
        <v>10967</v>
      </c>
      <c r="D8207" s="48" t="s">
        <v>3626</v>
      </c>
      <c r="E8207" s="26">
        <v>3097832.91</v>
      </c>
      <c r="F8207" s="26">
        <v>2991188.18</v>
      </c>
      <c r="G8207" s="26">
        <v>2980769.73</v>
      </c>
      <c r="H8207" s="26">
        <v>3070139.41</v>
      </c>
      <c r="I8207" s="26">
        <v>3113383.75</v>
      </c>
      <c r="J8207" s="26">
        <v>2992389.7199999997</v>
      </c>
      <c r="K8207" s="28">
        <v>2976396.0100000002</v>
      </c>
      <c r="L8207" s="28">
        <v>2961258.2199999997</v>
      </c>
      <c r="M8207" s="28">
        <v>3131914.3199999994</v>
      </c>
      <c r="N8207" s="28">
        <v>3430431.6</v>
      </c>
      <c r="O8207" s="28">
        <v>3363176.37</v>
      </c>
      <c r="P8207" s="28">
        <v>3418328.6999999997</v>
      </c>
      <c r="Q8207" s="28">
        <v>3451847.1999999997</v>
      </c>
      <c r="R8207" s="28">
        <v>3569037.4499999997</v>
      </c>
      <c r="S8207" s="28">
        <v>3420073.5</v>
      </c>
      <c r="T8207" s="28">
        <v>3552031.86</v>
      </c>
      <c r="U8207" s="53">
        <v>3494801.32</v>
      </c>
    </row>
    <row r="8208" spans="1:21" outlineLevel="3" x14ac:dyDescent="0.25">
      <c r="A8208" s="47" t="s">
        <v>11054</v>
      </c>
      <c r="B8208" s="47" t="s">
        <v>3601</v>
      </c>
      <c r="C8208" s="48" t="s">
        <v>10967</v>
      </c>
      <c r="D8208" s="48" t="s">
        <v>3627</v>
      </c>
      <c r="E8208" s="26" t="s">
        <v>11224</v>
      </c>
      <c r="F8208" s="26" t="s">
        <v>11224</v>
      </c>
      <c r="G8208" s="26" t="s">
        <v>11224</v>
      </c>
      <c r="H8208" s="26" t="s">
        <v>11224</v>
      </c>
      <c r="I8208" s="26" t="s">
        <v>11224</v>
      </c>
      <c r="J8208" s="26" t="s">
        <v>11224</v>
      </c>
      <c r="K8208" s="28" t="s">
        <v>11225</v>
      </c>
      <c r="L8208" s="28" t="s">
        <v>11225</v>
      </c>
      <c r="M8208" s="28" t="s">
        <v>11225</v>
      </c>
      <c r="N8208" s="28" t="s">
        <v>11225</v>
      </c>
      <c r="O8208" s="28" t="s">
        <v>11225</v>
      </c>
      <c r="P8208" s="28" t="s">
        <v>11225</v>
      </c>
      <c r="Q8208" s="28" t="s">
        <v>11225</v>
      </c>
      <c r="R8208" s="28" t="s">
        <v>11225</v>
      </c>
      <c r="S8208" s="28" t="s">
        <v>11225</v>
      </c>
      <c r="T8208" s="28" t="s">
        <v>11225</v>
      </c>
      <c r="U8208" s="53" t="s">
        <v>11225</v>
      </c>
    </row>
    <row r="8209" spans="1:21" outlineLevel="3" x14ac:dyDescent="0.25">
      <c r="A8209" s="47" t="s">
        <v>11054</v>
      </c>
      <c r="B8209" s="47" t="s">
        <v>3601</v>
      </c>
      <c r="C8209" s="48" t="s">
        <v>10967</v>
      </c>
      <c r="D8209" s="48" t="s">
        <v>3628</v>
      </c>
      <c r="E8209" s="26">
        <v>2014467.5</v>
      </c>
      <c r="F8209" s="26">
        <v>2268619.1</v>
      </c>
      <c r="G8209" s="26">
        <v>2143784.81</v>
      </c>
      <c r="H8209" s="26">
        <v>2181480.61</v>
      </c>
      <c r="I8209" s="26">
        <v>2388260.5099999998</v>
      </c>
      <c r="J8209" s="26">
        <v>2335672.2800000003</v>
      </c>
      <c r="K8209" s="28">
        <v>2330399.2199999997</v>
      </c>
      <c r="L8209" s="28">
        <v>2423281.5000000005</v>
      </c>
      <c r="M8209" s="28">
        <v>2397436.46</v>
      </c>
      <c r="N8209" s="28">
        <v>2451340.02</v>
      </c>
      <c r="O8209" s="28">
        <v>2576131.38</v>
      </c>
      <c r="P8209" s="28">
        <v>2879090.4399999995</v>
      </c>
      <c r="Q8209" s="28">
        <v>2928128.19</v>
      </c>
      <c r="R8209" s="28">
        <v>3119250.3299999996</v>
      </c>
      <c r="S8209" s="28">
        <v>3280105.4600000004</v>
      </c>
      <c r="T8209" s="28">
        <v>3128376.77</v>
      </c>
      <c r="U8209" s="53">
        <v>3064392.75</v>
      </c>
    </row>
    <row r="8210" spans="1:21" outlineLevel="3" x14ac:dyDescent="0.25">
      <c r="A8210" s="47" t="s">
        <v>11054</v>
      </c>
      <c r="B8210" s="47" t="s">
        <v>3601</v>
      </c>
      <c r="C8210" s="48" t="s">
        <v>10967</v>
      </c>
      <c r="D8210" s="48" t="s">
        <v>3629</v>
      </c>
      <c r="E8210" s="26" t="s">
        <v>11224</v>
      </c>
      <c r="F8210" s="26" t="s">
        <v>11224</v>
      </c>
      <c r="G8210" s="26" t="s">
        <v>11224</v>
      </c>
      <c r="H8210" s="26" t="s">
        <v>11224</v>
      </c>
      <c r="I8210" s="26" t="s">
        <v>11224</v>
      </c>
      <c r="J8210" s="26" t="s">
        <v>11224</v>
      </c>
      <c r="K8210" s="28" t="s">
        <v>11225</v>
      </c>
      <c r="L8210" s="28" t="s">
        <v>11225</v>
      </c>
      <c r="M8210" s="28" t="s">
        <v>11225</v>
      </c>
      <c r="N8210" s="28" t="s">
        <v>11225</v>
      </c>
      <c r="O8210" s="28" t="s">
        <v>11225</v>
      </c>
      <c r="P8210" s="28" t="s">
        <v>11225</v>
      </c>
      <c r="Q8210" s="28" t="s">
        <v>11225</v>
      </c>
      <c r="R8210" s="28" t="s">
        <v>11225</v>
      </c>
      <c r="S8210" s="28" t="s">
        <v>11225</v>
      </c>
      <c r="T8210" s="28" t="s">
        <v>11225</v>
      </c>
      <c r="U8210" s="53" t="s">
        <v>11225</v>
      </c>
    </row>
    <row r="8211" spans="1:21" outlineLevel="3" x14ac:dyDescent="0.25">
      <c r="A8211" s="47" t="s">
        <v>11054</v>
      </c>
      <c r="B8211" s="47" t="s">
        <v>3601</v>
      </c>
      <c r="C8211" s="48" t="s">
        <v>10967</v>
      </c>
      <c r="D8211" s="48" t="s">
        <v>3630</v>
      </c>
      <c r="E8211" s="26">
        <v>2783796.52</v>
      </c>
      <c r="F8211" s="26">
        <v>3297133.8999999994</v>
      </c>
      <c r="G8211" s="26">
        <v>2912745.28</v>
      </c>
      <c r="H8211" s="26">
        <v>3056620.52</v>
      </c>
      <c r="I8211" s="26">
        <v>3400917.2699999996</v>
      </c>
      <c r="J8211" s="26">
        <v>3402474.59</v>
      </c>
      <c r="K8211" s="28">
        <v>3529091.4699999997</v>
      </c>
      <c r="L8211" s="28">
        <v>3568014.7500000005</v>
      </c>
      <c r="M8211" s="28">
        <v>3599304.62</v>
      </c>
      <c r="N8211" s="28">
        <v>3583525.71</v>
      </c>
      <c r="O8211" s="28">
        <v>3844186.31</v>
      </c>
      <c r="P8211" s="28">
        <v>3914146.31</v>
      </c>
      <c r="Q8211" s="28">
        <v>4050080.2999999993</v>
      </c>
      <c r="R8211" s="28">
        <v>4170549.56</v>
      </c>
      <c r="S8211" s="28">
        <v>4338267.96</v>
      </c>
      <c r="T8211" s="28">
        <v>4523941.4300000006</v>
      </c>
      <c r="U8211" s="53">
        <v>4394140.16</v>
      </c>
    </row>
    <row r="8212" spans="1:21" outlineLevel="3" x14ac:dyDescent="0.25">
      <c r="A8212" s="47" t="s">
        <v>11054</v>
      </c>
      <c r="B8212" s="47" t="s">
        <v>3601</v>
      </c>
      <c r="C8212" s="48" t="s">
        <v>10967</v>
      </c>
      <c r="D8212" s="48" t="s">
        <v>3631</v>
      </c>
      <c r="E8212" s="26">
        <v>2721045.0300000003</v>
      </c>
      <c r="F8212" s="26">
        <v>3120527.38</v>
      </c>
      <c r="G8212" s="26">
        <v>2678906.12</v>
      </c>
      <c r="H8212" s="26">
        <v>2819610.97</v>
      </c>
      <c r="I8212" s="26">
        <v>2905937.8200000003</v>
      </c>
      <c r="J8212" s="26">
        <v>2971952.1499999994</v>
      </c>
      <c r="K8212" s="28">
        <v>3057449.86</v>
      </c>
      <c r="L8212" s="28">
        <v>3133291.37</v>
      </c>
      <c r="M8212" s="28">
        <v>3283072.4699999997</v>
      </c>
      <c r="N8212" s="28">
        <v>3456685.1900000004</v>
      </c>
      <c r="O8212" s="28">
        <v>3783862.23</v>
      </c>
      <c r="P8212" s="28">
        <v>3854842.59</v>
      </c>
      <c r="Q8212" s="28">
        <v>3977598.2</v>
      </c>
      <c r="R8212" s="28">
        <v>3915671.01</v>
      </c>
      <c r="S8212" s="28">
        <v>3943458.7600000002</v>
      </c>
      <c r="T8212" s="28">
        <v>4129520.19</v>
      </c>
      <c r="U8212" s="53">
        <v>3947516.0300000003</v>
      </c>
    </row>
    <row r="8213" spans="1:21" outlineLevel="3" x14ac:dyDescent="0.25">
      <c r="A8213" s="47" t="s">
        <v>11054</v>
      </c>
      <c r="B8213" s="47" t="s">
        <v>3601</v>
      </c>
      <c r="C8213" s="48" t="s">
        <v>10967</v>
      </c>
      <c r="D8213" s="48" t="s">
        <v>3632</v>
      </c>
      <c r="E8213" s="26">
        <v>595916.09999999986</v>
      </c>
      <c r="F8213" s="26">
        <v>638230.88</v>
      </c>
      <c r="G8213" s="26">
        <v>505329.69000000006</v>
      </c>
      <c r="H8213" s="26">
        <v>546326.74</v>
      </c>
      <c r="I8213" s="26">
        <v>608996.5199999999</v>
      </c>
      <c r="J8213" s="26">
        <v>653849.72</v>
      </c>
      <c r="K8213" s="28">
        <v>627668.26</v>
      </c>
      <c r="L8213" s="28">
        <v>648157.06000000006</v>
      </c>
      <c r="M8213" s="28">
        <v>700825.73999999987</v>
      </c>
      <c r="N8213" s="28">
        <v>768927.66999999993</v>
      </c>
      <c r="O8213" s="28">
        <v>873508.77</v>
      </c>
      <c r="P8213" s="28">
        <v>848290.7</v>
      </c>
      <c r="Q8213" s="28">
        <v>872335.09000000008</v>
      </c>
      <c r="R8213" s="28">
        <v>834525.82000000007</v>
      </c>
      <c r="S8213" s="28">
        <v>797255.10000000009</v>
      </c>
      <c r="T8213" s="28">
        <v>832551.75999999989</v>
      </c>
      <c r="U8213" s="53">
        <v>929300.98999999987</v>
      </c>
    </row>
    <row r="8214" spans="1:21" outlineLevel="3" x14ac:dyDescent="0.25">
      <c r="A8214" s="47" t="s">
        <v>11054</v>
      </c>
      <c r="B8214" s="47" t="s">
        <v>3601</v>
      </c>
      <c r="C8214" s="48" t="s">
        <v>10967</v>
      </c>
      <c r="D8214" s="48" t="s">
        <v>3633</v>
      </c>
      <c r="E8214" s="26">
        <v>2053059.6</v>
      </c>
      <c r="F8214" s="26">
        <v>2216140.77</v>
      </c>
      <c r="G8214" s="26">
        <v>2022993.5100000002</v>
      </c>
      <c r="H8214" s="26">
        <v>2253413.6199999996</v>
      </c>
      <c r="I8214" s="26">
        <v>2365991.6100000003</v>
      </c>
      <c r="J8214" s="26">
        <v>2567751.1900000004</v>
      </c>
      <c r="K8214" s="28">
        <v>2643181.2899999996</v>
      </c>
      <c r="L8214" s="28">
        <v>2797931.2300000004</v>
      </c>
      <c r="M8214" s="28">
        <v>2705543</v>
      </c>
      <c r="N8214" s="28">
        <v>2701264.0400000005</v>
      </c>
      <c r="O8214" s="28">
        <v>2829848.7199999997</v>
      </c>
      <c r="P8214" s="28">
        <v>2951931.6799999997</v>
      </c>
      <c r="Q8214" s="28">
        <v>3095301.8899999997</v>
      </c>
      <c r="R8214" s="28">
        <v>3339899.65</v>
      </c>
      <c r="S8214" s="28">
        <v>3351316.39</v>
      </c>
      <c r="T8214" s="28">
        <v>3219881.9999999995</v>
      </c>
      <c r="U8214" s="53">
        <v>3144166.8100000005</v>
      </c>
    </row>
    <row r="8215" spans="1:21" outlineLevel="3" x14ac:dyDescent="0.25">
      <c r="A8215" s="47" t="s">
        <v>11054</v>
      </c>
      <c r="B8215" s="47" t="s">
        <v>3601</v>
      </c>
      <c r="C8215" s="48" t="s">
        <v>10967</v>
      </c>
      <c r="D8215" s="48" t="s">
        <v>3634</v>
      </c>
      <c r="E8215" s="26">
        <v>1358318.17</v>
      </c>
      <c r="F8215" s="26">
        <v>1641481.41</v>
      </c>
      <c r="G8215" s="26">
        <v>1330396.72</v>
      </c>
      <c r="H8215" s="26">
        <v>1400738.33</v>
      </c>
      <c r="I8215" s="26">
        <v>1458894.1900000002</v>
      </c>
      <c r="J8215" s="26">
        <v>1618293.3</v>
      </c>
      <c r="K8215" s="28">
        <v>1668064.8</v>
      </c>
      <c r="L8215" s="28">
        <v>1936628.8</v>
      </c>
      <c r="M8215" s="28">
        <v>1942847.6099999999</v>
      </c>
      <c r="N8215" s="28">
        <v>2015524.05</v>
      </c>
      <c r="O8215" s="28">
        <v>2143487.8299999996</v>
      </c>
      <c r="P8215" s="28">
        <v>2167580.67</v>
      </c>
      <c r="Q8215" s="28">
        <v>2210339.04</v>
      </c>
      <c r="R8215" s="28">
        <v>2217131.83</v>
      </c>
      <c r="S8215" s="28">
        <v>2271904.61</v>
      </c>
      <c r="T8215" s="28">
        <v>2182849.7999999998</v>
      </c>
      <c r="U8215" s="53">
        <v>2117260.87</v>
      </c>
    </row>
    <row r="8216" spans="1:21" outlineLevel="3" x14ac:dyDescent="0.25">
      <c r="A8216" s="47" t="s">
        <v>11054</v>
      </c>
      <c r="B8216" s="47" t="s">
        <v>3601</v>
      </c>
      <c r="C8216" s="48" t="s">
        <v>10967</v>
      </c>
      <c r="D8216" s="48" t="s">
        <v>3635</v>
      </c>
      <c r="E8216" s="26">
        <v>5658153.3399999989</v>
      </c>
      <c r="F8216" s="26">
        <v>5957656.4399999995</v>
      </c>
      <c r="G8216" s="26">
        <v>5626208.3099999996</v>
      </c>
      <c r="H8216" s="26">
        <v>5646179.2000000002</v>
      </c>
      <c r="I8216" s="26">
        <v>5861646.0499999998</v>
      </c>
      <c r="J8216" s="26">
        <v>5958953.2700000005</v>
      </c>
      <c r="K8216" s="28">
        <v>5842981.1099999994</v>
      </c>
      <c r="L8216" s="28">
        <v>6073635.879999999</v>
      </c>
      <c r="M8216" s="28">
        <v>6303423.4199999999</v>
      </c>
      <c r="N8216" s="28">
        <v>6446154.7199999997</v>
      </c>
      <c r="O8216" s="28">
        <v>6617258.919999999</v>
      </c>
      <c r="P8216" s="28">
        <v>6850897.8900000006</v>
      </c>
      <c r="Q8216" s="28">
        <v>7170570.6699999999</v>
      </c>
      <c r="R8216" s="28">
        <v>7555021.6799999997</v>
      </c>
      <c r="S8216" s="28">
        <v>7395746.2999999989</v>
      </c>
      <c r="T8216" s="28">
        <v>7268125.8700000001</v>
      </c>
      <c r="U8216" s="53">
        <v>7146755.2400000002</v>
      </c>
    </row>
    <row r="8217" spans="1:21" outlineLevel="3" x14ac:dyDescent="0.25">
      <c r="A8217" s="47" t="s">
        <v>11054</v>
      </c>
      <c r="B8217" s="47" t="s">
        <v>3601</v>
      </c>
      <c r="C8217" s="48" t="s">
        <v>10967</v>
      </c>
      <c r="D8217" s="48" t="s">
        <v>3636</v>
      </c>
      <c r="E8217" s="26">
        <v>3581099.21</v>
      </c>
      <c r="F8217" s="26">
        <v>4683648.0999999996</v>
      </c>
      <c r="G8217" s="26">
        <v>3709175.41</v>
      </c>
      <c r="H8217" s="26">
        <v>3802208.9499999997</v>
      </c>
      <c r="I8217" s="26">
        <v>4031466.5799999996</v>
      </c>
      <c r="J8217" s="26">
        <v>4424383.05</v>
      </c>
      <c r="K8217" s="28">
        <v>4394221.75</v>
      </c>
      <c r="L8217" s="28">
        <v>4705945.34</v>
      </c>
      <c r="M8217" s="28">
        <v>5096030.9300000006</v>
      </c>
      <c r="N8217" s="28">
        <v>5161174.6800000006</v>
      </c>
      <c r="O8217" s="28">
        <v>6180774.4400000004</v>
      </c>
      <c r="P8217" s="28">
        <v>6440123.6200000001</v>
      </c>
      <c r="Q8217" s="28">
        <v>6704036.4400000013</v>
      </c>
      <c r="R8217" s="28">
        <v>7113844.8200000003</v>
      </c>
      <c r="S8217" s="28">
        <v>6914610.9200000009</v>
      </c>
      <c r="T8217" s="28">
        <v>7254213.6300000008</v>
      </c>
      <c r="U8217" s="53">
        <v>7383090.6899999995</v>
      </c>
    </row>
    <row r="8218" spans="1:21" outlineLevel="3" x14ac:dyDescent="0.25">
      <c r="A8218" s="47" t="s">
        <v>11054</v>
      </c>
      <c r="B8218" s="47" t="s">
        <v>3601</v>
      </c>
      <c r="C8218" s="48" t="s">
        <v>10967</v>
      </c>
      <c r="D8218" s="48" t="s">
        <v>3637</v>
      </c>
      <c r="E8218" s="26">
        <v>177197.44999999998</v>
      </c>
      <c r="F8218" s="26">
        <v>340061.41000000003</v>
      </c>
      <c r="G8218" s="26">
        <v>308019.06000000006</v>
      </c>
      <c r="H8218" s="26">
        <v>250510.45</v>
      </c>
      <c r="I8218" s="26">
        <v>251021.85</v>
      </c>
      <c r="J8218" s="26">
        <v>250316.12</v>
      </c>
      <c r="K8218" s="28">
        <v>259559.56999999998</v>
      </c>
      <c r="L8218" s="28">
        <v>273437.15000000008</v>
      </c>
      <c r="M8218" s="28">
        <v>264953.27</v>
      </c>
      <c r="N8218" s="28">
        <v>303160.74</v>
      </c>
      <c r="O8218" s="28">
        <v>351832.77</v>
      </c>
      <c r="P8218" s="28">
        <v>418079.84</v>
      </c>
      <c r="Q8218" s="28">
        <v>437912.36</v>
      </c>
      <c r="R8218" s="28">
        <v>442425.80000000005</v>
      </c>
      <c r="S8218" s="28">
        <v>441062.09</v>
      </c>
      <c r="T8218" s="28">
        <v>533808.92999999993</v>
      </c>
      <c r="U8218" s="53">
        <v>426074.82</v>
      </c>
    </row>
    <row r="8219" spans="1:21" outlineLevel="3" x14ac:dyDescent="0.25">
      <c r="A8219" s="47" t="s">
        <v>11054</v>
      </c>
      <c r="B8219" s="47" t="s">
        <v>3601</v>
      </c>
      <c r="C8219" s="48" t="s">
        <v>10967</v>
      </c>
      <c r="D8219" s="48" t="s">
        <v>3638</v>
      </c>
      <c r="E8219" s="26">
        <v>9754092.3199999984</v>
      </c>
      <c r="F8219" s="26">
        <v>9998452.8000000007</v>
      </c>
      <c r="G8219" s="26">
        <v>9888287.2899999991</v>
      </c>
      <c r="H8219" s="26">
        <v>10100942.020000001</v>
      </c>
      <c r="I8219" s="26">
        <v>10410782.920000002</v>
      </c>
      <c r="J8219" s="26">
        <v>10571102.68</v>
      </c>
      <c r="K8219" s="28">
        <v>10712704.550000001</v>
      </c>
      <c r="L8219" s="28">
        <v>11115284.529999999</v>
      </c>
      <c r="M8219" s="28">
        <v>11284529.09</v>
      </c>
      <c r="N8219" s="28">
        <v>11416170.210000001</v>
      </c>
      <c r="O8219" s="28">
        <v>11398055.58</v>
      </c>
      <c r="P8219" s="28">
        <v>11621081.650000002</v>
      </c>
      <c r="Q8219" s="28">
        <v>11719286.650000002</v>
      </c>
      <c r="R8219" s="28">
        <v>11984779.290000001</v>
      </c>
      <c r="S8219" s="28">
        <v>11850368.540000003</v>
      </c>
      <c r="T8219" s="28">
        <v>12445904.110000001</v>
      </c>
      <c r="U8219" s="53">
        <v>12442330.150000002</v>
      </c>
    </row>
    <row r="8220" spans="1:21" outlineLevel="3" x14ac:dyDescent="0.25">
      <c r="A8220" s="47" t="s">
        <v>11054</v>
      </c>
      <c r="B8220" s="47" t="s">
        <v>3601</v>
      </c>
      <c r="C8220" s="48" t="s">
        <v>10967</v>
      </c>
      <c r="D8220" s="48" t="s">
        <v>3639</v>
      </c>
      <c r="E8220" s="26">
        <v>1907526.6399999997</v>
      </c>
      <c r="F8220" s="26">
        <v>2116851.4999999995</v>
      </c>
      <c r="G8220" s="26">
        <v>1928306.3499999996</v>
      </c>
      <c r="H8220" s="26">
        <v>1947311.6400000001</v>
      </c>
      <c r="I8220" s="26">
        <v>2040400.14</v>
      </c>
      <c r="J8220" s="26">
        <v>2100116.09</v>
      </c>
      <c r="K8220" s="28">
        <v>2139694.64</v>
      </c>
      <c r="L8220" s="28">
        <v>2247745.58</v>
      </c>
      <c r="M8220" s="28">
        <v>2293765.5</v>
      </c>
      <c r="N8220" s="28">
        <v>2549699.23</v>
      </c>
      <c r="O8220" s="28">
        <v>2431197.6099999994</v>
      </c>
      <c r="P8220" s="28">
        <v>2491247.62</v>
      </c>
      <c r="Q8220" s="28">
        <v>2421565.88</v>
      </c>
      <c r="R8220" s="28">
        <v>2557883.35</v>
      </c>
      <c r="S8220" s="28">
        <v>2573276.3099999996</v>
      </c>
      <c r="T8220" s="28">
        <v>2683750.5300000003</v>
      </c>
      <c r="U8220" s="53">
        <v>2662525.2000000002</v>
      </c>
    </row>
    <row r="8221" spans="1:21" outlineLevel="3" x14ac:dyDescent="0.25">
      <c r="A8221" s="47" t="s">
        <v>11054</v>
      </c>
      <c r="B8221" s="47" t="s">
        <v>3601</v>
      </c>
      <c r="C8221" s="48" t="s">
        <v>10967</v>
      </c>
      <c r="D8221" s="48" t="s">
        <v>3640</v>
      </c>
      <c r="E8221" s="26">
        <v>2444034.56</v>
      </c>
      <c r="F8221" s="26">
        <v>2675136.4500000002</v>
      </c>
      <c r="G8221" s="26">
        <v>2481957.83</v>
      </c>
      <c r="H8221" s="26">
        <v>2971503.4400000004</v>
      </c>
      <c r="I8221" s="26">
        <v>2560614.91</v>
      </c>
      <c r="J8221" s="26">
        <v>2633336.86</v>
      </c>
      <c r="K8221" s="28">
        <v>2645121.1699999995</v>
      </c>
      <c r="L8221" s="28">
        <v>2655802.8800000004</v>
      </c>
      <c r="M8221" s="28">
        <v>2801577.91</v>
      </c>
      <c r="N8221" s="28">
        <v>3155504.95</v>
      </c>
      <c r="O8221" s="28">
        <v>3117356.0899999994</v>
      </c>
      <c r="P8221" s="28">
        <v>3225306.9800000004</v>
      </c>
      <c r="Q8221" s="28">
        <v>3390492.33</v>
      </c>
      <c r="R8221" s="28">
        <v>3532932.9</v>
      </c>
      <c r="S8221" s="28">
        <v>3483262.14</v>
      </c>
      <c r="T8221" s="28">
        <v>3573092.64</v>
      </c>
      <c r="U8221" s="53">
        <v>3526672.7900000005</v>
      </c>
    </row>
    <row r="8222" spans="1:21" outlineLevel="3" x14ac:dyDescent="0.25">
      <c r="A8222" s="47" t="s">
        <v>11054</v>
      </c>
      <c r="B8222" s="47" t="s">
        <v>3601</v>
      </c>
      <c r="C8222" s="48" t="s">
        <v>10967</v>
      </c>
      <c r="D8222" s="48" t="s">
        <v>3641</v>
      </c>
      <c r="E8222" s="26">
        <v>1480848.9</v>
      </c>
      <c r="F8222" s="26">
        <v>1659194.0299999998</v>
      </c>
      <c r="G8222" s="26">
        <v>1613421.71</v>
      </c>
      <c r="H8222" s="26">
        <v>1447647.96</v>
      </c>
      <c r="I8222" s="26">
        <v>1575369.6999999997</v>
      </c>
      <c r="J8222" s="26">
        <v>1592120.77</v>
      </c>
      <c r="K8222" s="28">
        <v>1775149.19</v>
      </c>
      <c r="L8222" s="28">
        <v>1961846.67</v>
      </c>
      <c r="M8222" s="28">
        <v>2003755.4800000002</v>
      </c>
      <c r="N8222" s="28">
        <v>2112152.2600000002</v>
      </c>
      <c r="O8222" s="28">
        <v>2109184.12</v>
      </c>
      <c r="P8222" s="28">
        <v>2094724.7799999998</v>
      </c>
      <c r="Q8222" s="28">
        <v>2260363.14</v>
      </c>
      <c r="R8222" s="28">
        <v>2240006.46</v>
      </c>
      <c r="S8222" s="28">
        <v>2342534.9700000002</v>
      </c>
      <c r="T8222" s="28">
        <v>2398554.9900000002</v>
      </c>
      <c r="U8222" s="53">
        <v>2230878.41</v>
      </c>
    </row>
    <row r="8223" spans="1:21" outlineLevel="3" x14ac:dyDescent="0.25">
      <c r="A8223" s="47" t="s">
        <v>11054</v>
      </c>
      <c r="B8223" s="47" t="s">
        <v>3601</v>
      </c>
      <c r="C8223" s="48" t="s">
        <v>10967</v>
      </c>
      <c r="D8223" s="48" t="s">
        <v>3642</v>
      </c>
      <c r="E8223" s="26">
        <v>3066608.3099999996</v>
      </c>
      <c r="F8223" s="26">
        <v>3310742.4300000006</v>
      </c>
      <c r="G8223" s="26">
        <v>3181632.91</v>
      </c>
      <c r="H8223" s="26">
        <v>3313786.22</v>
      </c>
      <c r="I8223" s="26">
        <v>3270610.42</v>
      </c>
      <c r="J8223" s="26">
        <v>3429106.81</v>
      </c>
      <c r="K8223" s="28">
        <v>3520927.46</v>
      </c>
      <c r="L8223" s="28">
        <v>3528827.16</v>
      </c>
      <c r="M8223" s="28">
        <v>3589097.05</v>
      </c>
      <c r="N8223" s="28">
        <v>3484989.4800000004</v>
      </c>
      <c r="O8223" s="28">
        <v>3627982.59</v>
      </c>
      <c r="P8223" s="28">
        <v>3568718.5800000005</v>
      </c>
      <c r="Q8223" s="28">
        <v>3830794.03</v>
      </c>
      <c r="R8223" s="28">
        <v>4184364.4999999995</v>
      </c>
      <c r="S8223" s="28">
        <v>4380625.67</v>
      </c>
      <c r="T8223" s="28">
        <v>4686330.37</v>
      </c>
      <c r="U8223" s="53">
        <v>4653345.6700000009</v>
      </c>
    </row>
    <row r="8224" spans="1:21" outlineLevel="3" x14ac:dyDescent="0.25">
      <c r="A8224" s="47" t="s">
        <v>11054</v>
      </c>
      <c r="B8224" s="47" t="s">
        <v>3601</v>
      </c>
      <c r="C8224" s="48" t="s">
        <v>10967</v>
      </c>
      <c r="D8224" s="48" t="s">
        <v>3643</v>
      </c>
      <c r="E8224" s="26">
        <v>3244550.13</v>
      </c>
      <c r="F8224" s="26">
        <v>3628023.9599999995</v>
      </c>
      <c r="G8224" s="26">
        <v>3195454.43</v>
      </c>
      <c r="H8224" s="26">
        <v>3191216.45</v>
      </c>
      <c r="I8224" s="26">
        <v>3205885.8699999996</v>
      </c>
      <c r="J8224" s="26">
        <v>3255067.38</v>
      </c>
      <c r="K8224" s="28">
        <v>3236014.1400000006</v>
      </c>
      <c r="L8224" s="28">
        <v>3137894.0100000002</v>
      </c>
      <c r="M8224" s="28">
        <v>3230574.1199999996</v>
      </c>
      <c r="N8224" s="28">
        <v>3409986.2199999997</v>
      </c>
      <c r="O8224" s="28">
        <v>3636366.13</v>
      </c>
      <c r="P8224" s="28">
        <v>3709278.77</v>
      </c>
      <c r="Q8224" s="28">
        <v>3993448.22</v>
      </c>
      <c r="R8224" s="28">
        <v>4130592.33</v>
      </c>
      <c r="S8224" s="28">
        <v>4049436.63</v>
      </c>
      <c r="T8224" s="28">
        <v>4251815.8400000008</v>
      </c>
      <c r="U8224" s="53">
        <v>4071507.04</v>
      </c>
    </row>
    <row r="8225" spans="1:21" outlineLevel="3" x14ac:dyDescent="0.25">
      <c r="A8225" s="47" t="s">
        <v>11054</v>
      </c>
      <c r="B8225" s="47" t="s">
        <v>3601</v>
      </c>
      <c r="C8225" s="48" t="s">
        <v>10967</v>
      </c>
      <c r="D8225" s="48" t="s">
        <v>3644</v>
      </c>
      <c r="E8225" s="26">
        <v>694751.11999999988</v>
      </c>
      <c r="F8225" s="26">
        <v>1235217.47</v>
      </c>
      <c r="G8225" s="26">
        <v>1081773.28</v>
      </c>
      <c r="H8225" s="26">
        <v>1099387.33</v>
      </c>
      <c r="I8225" s="26">
        <v>1293875.96</v>
      </c>
      <c r="J8225" s="26">
        <v>1214643.8099999998</v>
      </c>
      <c r="K8225" s="28">
        <v>1301951.6499999999</v>
      </c>
      <c r="L8225" s="28">
        <v>1460906.9900000002</v>
      </c>
      <c r="M8225" s="28">
        <v>1402198.9900000002</v>
      </c>
      <c r="N8225" s="28">
        <v>1459905.7199999995</v>
      </c>
      <c r="O8225" s="28">
        <v>1809573.54</v>
      </c>
      <c r="P8225" s="28">
        <v>1940071.35</v>
      </c>
      <c r="Q8225" s="28">
        <v>1926787.83</v>
      </c>
      <c r="R8225" s="28">
        <v>1971446.1100000003</v>
      </c>
      <c r="S8225" s="28">
        <v>1842180.86</v>
      </c>
      <c r="T8225" s="28">
        <v>1862862.52</v>
      </c>
      <c r="U8225" s="53">
        <v>1949837.1099999999</v>
      </c>
    </row>
    <row r="8226" spans="1:21" outlineLevel="3" x14ac:dyDescent="0.25">
      <c r="A8226" s="47" t="s">
        <v>11054</v>
      </c>
      <c r="B8226" s="47" t="s">
        <v>3601</v>
      </c>
      <c r="C8226" s="48" t="s">
        <v>10967</v>
      </c>
      <c r="D8226" s="48" t="s">
        <v>3645</v>
      </c>
      <c r="E8226" s="26">
        <v>4241520.47</v>
      </c>
      <c r="F8226" s="26">
        <v>4684884.6899999995</v>
      </c>
      <c r="G8226" s="26">
        <v>4063453.7199999997</v>
      </c>
      <c r="H8226" s="26">
        <v>4269507.1599999992</v>
      </c>
      <c r="I8226" s="26">
        <v>4470260.9000000004</v>
      </c>
      <c r="J8226" s="26">
        <v>4568691.6199999992</v>
      </c>
      <c r="K8226" s="28">
        <v>4847184.18</v>
      </c>
      <c r="L8226" s="28">
        <v>5260073.57</v>
      </c>
      <c r="M8226" s="28">
        <v>5683237.2600000007</v>
      </c>
      <c r="N8226" s="28">
        <v>5771004.2699999986</v>
      </c>
      <c r="O8226" s="28">
        <v>6072455.8600000003</v>
      </c>
      <c r="P8226" s="28">
        <v>6261295.75</v>
      </c>
      <c r="Q8226" s="28">
        <v>6386062.5099999998</v>
      </c>
      <c r="R8226" s="28">
        <v>6693552.7299999995</v>
      </c>
      <c r="S8226" s="28">
        <v>6562694.9000000004</v>
      </c>
      <c r="T8226" s="28">
        <v>6672998.2200000007</v>
      </c>
      <c r="U8226" s="53">
        <v>6549699.8800000008</v>
      </c>
    </row>
    <row r="8227" spans="1:21" outlineLevel="3" x14ac:dyDescent="0.25">
      <c r="A8227" s="47" t="s">
        <v>11054</v>
      </c>
      <c r="B8227" s="47" t="s">
        <v>3601</v>
      </c>
      <c r="C8227" s="48" t="s">
        <v>10967</v>
      </c>
      <c r="D8227" s="48" t="s">
        <v>3646</v>
      </c>
      <c r="E8227" s="26">
        <v>6378320.7400000002</v>
      </c>
      <c r="F8227" s="26">
        <v>6362476.5500000007</v>
      </c>
      <c r="G8227" s="26">
        <v>6243901.4800000004</v>
      </c>
      <c r="H8227" s="26">
        <v>6587912.8300000001</v>
      </c>
      <c r="I8227" s="26">
        <v>6875820.4299999997</v>
      </c>
      <c r="J8227" s="26">
        <v>6965244.3300000001</v>
      </c>
      <c r="K8227" s="28">
        <v>6932741.5899999999</v>
      </c>
      <c r="L8227" s="28">
        <v>7055079.0899999999</v>
      </c>
      <c r="M8227" s="28">
        <v>7035609.2100000009</v>
      </c>
      <c r="N8227" s="28">
        <v>7220600.2000000002</v>
      </c>
      <c r="O8227" s="28">
        <v>6850067.3900000006</v>
      </c>
      <c r="P8227" s="28">
        <v>6990542.4299999997</v>
      </c>
      <c r="Q8227" s="28">
        <v>6999603.7499999981</v>
      </c>
      <c r="R8227" s="28">
        <v>7082285.9300000006</v>
      </c>
      <c r="S8227" s="28">
        <v>6930497.6199999992</v>
      </c>
      <c r="T8227" s="28">
        <v>7153484.6600000001</v>
      </c>
      <c r="U8227" s="53">
        <v>6993710.6000000006</v>
      </c>
    </row>
    <row r="8228" spans="1:21" outlineLevel="3" x14ac:dyDescent="0.25">
      <c r="A8228" s="47" t="s">
        <v>11054</v>
      </c>
      <c r="B8228" s="47" t="s">
        <v>3601</v>
      </c>
      <c r="C8228" s="48" t="s">
        <v>10967</v>
      </c>
      <c r="D8228" s="48" t="s">
        <v>3647</v>
      </c>
      <c r="E8228" s="26" t="s">
        <v>11224</v>
      </c>
      <c r="F8228" s="26" t="s">
        <v>11224</v>
      </c>
      <c r="G8228" s="26" t="s">
        <v>11224</v>
      </c>
      <c r="H8228" s="26" t="s">
        <v>11224</v>
      </c>
      <c r="I8228" s="26" t="s">
        <v>11224</v>
      </c>
      <c r="J8228" s="26" t="s">
        <v>11224</v>
      </c>
      <c r="K8228" s="28" t="s">
        <v>11225</v>
      </c>
      <c r="L8228" s="28" t="s">
        <v>11225</v>
      </c>
      <c r="M8228" s="28" t="s">
        <v>11225</v>
      </c>
      <c r="N8228" s="28" t="s">
        <v>11225</v>
      </c>
      <c r="O8228" s="28" t="s">
        <v>11225</v>
      </c>
      <c r="P8228" s="28" t="s">
        <v>11225</v>
      </c>
      <c r="Q8228" s="28" t="s">
        <v>11225</v>
      </c>
      <c r="R8228" s="28" t="s">
        <v>11225</v>
      </c>
      <c r="S8228" s="28" t="s">
        <v>11225</v>
      </c>
      <c r="T8228" s="28" t="s">
        <v>11225</v>
      </c>
      <c r="U8228" s="53" t="s">
        <v>11225</v>
      </c>
    </row>
    <row r="8229" spans="1:21" outlineLevel="3" x14ac:dyDescent="0.25">
      <c r="A8229" s="47" t="s">
        <v>11054</v>
      </c>
      <c r="B8229" s="47" t="s">
        <v>3601</v>
      </c>
      <c r="C8229" s="48" t="s">
        <v>10967</v>
      </c>
      <c r="D8229" s="48" t="s">
        <v>3648</v>
      </c>
      <c r="E8229" s="26">
        <v>3058798.6799999997</v>
      </c>
      <c r="F8229" s="26">
        <v>3375594.64</v>
      </c>
      <c r="G8229" s="26">
        <v>3089677.8500000006</v>
      </c>
      <c r="H8229" s="26">
        <v>3258763.4899999998</v>
      </c>
      <c r="I8229" s="26">
        <v>3261542.25</v>
      </c>
      <c r="J8229" s="26">
        <v>3340777.71</v>
      </c>
      <c r="K8229" s="28">
        <v>3456732.35</v>
      </c>
      <c r="L8229" s="28">
        <v>3519756.9400000004</v>
      </c>
      <c r="M8229" s="28">
        <v>3434656.6299999994</v>
      </c>
      <c r="N8229" s="28">
        <v>3508100.96</v>
      </c>
      <c r="O8229" s="28">
        <v>3482962.6199999996</v>
      </c>
      <c r="P8229" s="28">
        <v>3791417.16</v>
      </c>
      <c r="Q8229" s="28">
        <v>3929434.4200000004</v>
      </c>
      <c r="R8229" s="28">
        <v>4253201.6500000004</v>
      </c>
      <c r="S8229" s="28">
        <v>4251012.6900000004</v>
      </c>
      <c r="T8229" s="28">
        <v>4260479.5399999991</v>
      </c>
      <c r="U8229" s="53">
        <v>4051408.3099999996</v>
      </c>
    </row>
    <row r="8230" spans="1:21" outlineLevel="3" x14ac:dyDescent="0.25">
      <c r="A8230" s="47" t="s">
        <v>11054</v>
      </c>
      <c r="B8230" s="47" t="s">
        <v>3601</v>
      </c>
      <c r="C8230" s="48" t="s">
        <v>10967</v>
      </c>
      <c r="D8230" s="48" t="s">
        <v>3649</v>
      </c>
      <c r="E8230" s="26">
        <v>3458312.6</v>
      </c>
      <c r="F8230" s="26">
        <v>3637034.99</v>
      </c>
      <c r="G8230" s="26">
        <v>3432009.2399999998</v>
      </c>
      <c r="H8230" s="26">
        <v>3615945.15</v>
      </c>
      <c r="I8230" s="26">
        <v>3763103.2800000003</v>
      </c>
      <c r="J8230" s="26">
        <v>3722152.94</v>
      </c>
      <c r="K8230" s="28">
        <v>3941991.3299999991</v>
      </c>
      <c r="L8230" s="28">
        <v>4049935.25</v>
      </c>
      <c r="M8230" s="28">
        <v>4219000.3100000005</v>
      </c>
      <c r="N8230" s="28">
        <v>4211471.8600000003</v>
      </c>
      <c r="O8230" s="28">
        <v>4427384.83</v>
      </c>
      <c r="P8230" s="28">
        <v>4491217.43</v>
      </c>
      <c r="Q8230" s="28">
        <v>4560136.93</v>
      </c>
      <c r="R8230" s="28">
        <v>4629884</v>
      </c>
      <c r="S8230" s="28">
        <v>4531340.8200000012</v>
      </c>
      <c r="T8230" s="28">
        <v>4725599.5599999996</v>
      </c>
      <c r="U8230" s="53">
        <v>4616090.68</v>
      </c>
    </row>
    <row r="8231" spans="1:21" outlineLevel="3" x14ac:dyDescent="0.25">
      <c r="A8231" s="47" t="s">
        <v>11054</v>
      </c>
      <c r="B8231" s="47" t="s">
        <v>3601</v>
      </c>
      <c r="C8231" s="48" t="s">
        <v>10967</v>
      </c>
      <c r="D8231" s="48" t="s">
        <v>3650</v>
      </c>
      <c r="E8231" s="26">
        <v>3999979.9299999997</v>
      </c>
      <c r="F8231" s="26">
        <v>4214244.1500000004</v>
      </c>
      <c r="G8231" s="26">
        <v>4084296.16</v>
      </c>
      <c r="H8231" s="26">
        <v>4037796.57</v>
      </c>
      <c r="I8231" s="26">
        <v>4028025.35</v>
      </c>
      <c r="J8231" s="26">
        <v>4029801.87</v>
      </c>
      <c r="K8231" s="28">
        <v>4018317.8099999996</v>
      </c>
      <c r="L8231" s="28">
        <v>4058015.1999999997</v>
      </c>
      <c r="M8231" s="28">
        <v>4286325.7299999995</v>
      </c>
      <c r="N8231" s="28">
        <v>4378424.78</v>
      </c>
      <c r="O8231" s="28">
        <v>4815163.68</v>
      </c>
      <c r="P8231" s="28">
        <v>4926542.1300000008</v>
      </c>
      <c r="Q8231" s="28">
        <v>5040350.93</v>
      </c>
      <c r="R8231" s="28">
        <v>5309304.1199999992</v>
      </c>
      <c r="S8231" s="28">
        <v>5368155.6399999997</v>
      </c>
      <c r="T8231" s="28">
        <v>5077660.0199999996</v>
      </c>
      <c r="U8231" s="53">
        <v>4955725.16</v>
      </c>
    </row>
    <row r="8232" spans="1:21" outlineLevel="3" x14ac:dyDescent="0.25">
      <c r="A8232" s="47" t="s">
        <v>11054</v>
      </c>
      <c r="B8232" s="47" t="s">
        <v>3601</v>
      </c>
      <c r="C8232" s="48" t="s">
        <v>10967</v>
      </c>
      <c r="D8232" s="48" t="s">
        <v>3651</v>
      </c>
      <c r="E8232" s="26">
        <v>5380326.6499999994</v>
      </c>
      <c r="F8232" s="26">
        <v>5867044.4300000006</v>
      </c>
      <c r="G8232" s="26">
        <v>5600644.46</v>
      </c>
      <c r="H8232" s="26">
        <v>5793288.7999999998</v>
      </c>
      <c r="I8232" s="26">
        <v>6082695.3300000001</v>
      </c>
      <c r="J8232" s="26">
        <v>6258076.4500000002</v>
      </c>
      <c r="K8232" s="28">
        <v>6300002.2300000004</v>
      </c>
      <c r="L8232" s="28">
        <v>6543249.8800000008</v>
      </c>
      <c r="M8232" s="28">
        <v>6721308.1099999994</v>
      </c>
      <c r="N8232" s="28">
        <v>6980492.3200000012</v>
      </c>
      <c r="O8232" s="28">
        <v>7306674.6400000006</v>
      </c>
      <c r="P8232" s="28">
        <v>7630143.9299999997</v>
      </c>
      <c r="Q8232" s="28">
        <v>7893970.0599999996</v>
      </c>
      <c r="R8232" s="28">
        <v>8194946.6700000009</v>
      </c>
      <c r="S8232" s="28">
        <v>8215996.7400000012</v>
      </c>
      <c r="T8232" s="28">
        <v>8201957.3900000006</v>
      </c>
      <c r="U8232" s="53">
        <v>8267517.0800000001</v>
      </c>
    </row>
    <row r="8233" spans="1:21" outlineLevel="3" x14ac:dyDescent="0.25">
      <c r="A8233" s="47" t="s">
        <v>11054</v>
      </c>
      <c r="B8233" s="47" t="s">
        <v>3601</v>
      </c>
      <c r="C8233" s="48" t="s">
        <v>10967</v>
      </c>
      <c r="D8233" s="48" t="s">
        <v>3652</v>
      </c>
      <c r="E8233" s="26" t="s">
        <v>11224</v>
      </c>
      <c r="F8233" s="26" t="s">
        <v>11224</v>
      </c>
      <c r="G8233" s="26" t="s">
        <v>11224</v>
      </c>
      <c r="H8233" s="26" t="s">
        <v>11224</v>
      </c>
      <c r="I8233" s="26" t="s">
        <v>11224</v>
      </c>
      <c r="J8233" s="26" t="s">
        <v>11224</v>
      </c>
      <c r="K8233" s="28" t="s">
        <v>11225</v>
      </c>
      <c r="L8233" s="28" t="s">
        <v>11225</v>
      </c>
      <c r="M8233" s="28" t="s">
        <v>11225</v>
      </c>
      <c r="N8233" s="28" t="s">
        <v>11225</v>
      </c>
      <c r="O8233" s="28" t="s">
        <v>11225</v>
      </c>
      <c r="P8233" s="28" t="s">
        <v>11225</v>
      </c>
      <c r="Q8233" s="28" t="s">
        <v>11225</v>
      </c>
      <c r="R8233" s="28" t="s">
        <v>11225</v>
      </c>
      <c r="S8233" s="28" t="s">
        <v>11225</v>
      </c>
      <c r="T8233" s="28" t="s">
        <v>11225</v>
      </c>
      <c r="U8233" s="53" t="s">
        <v>11225</v>
      </c>
    </row>
    <row r="8234" spans="1:21" outlineLevel="3" x14ac:dyDescent="0.25">
      <c r="A8234" s="47" t="s">
        <v>11054</v>
      </c>
      <c r="B8234" s="47" t="s">
        <v>3601</v>
      </c>
      <c r="C8234" s="48" t="s">
        <v>10967</v>
      </c>
      <c r="D8234" s="48" t="s">
        <v>3653</v>
      </c>
      <c r="E8234" s="26">
        <v>7310606.0700000003</v>
      </c>
      <c r="F8234" s="26">
        <v>7119272.3300000001</v>
      </c>
      <c r="G8234" s="26">
        <v>7213714.7800000003</v>
      </c>
      <c r="H8234" s="26">
        <v>7245391.1199999992</v>
      </c>
      <c r="I8234" s="26">
        <v>7450993.8500000006</v>
      </c>
      <c r="J8234" s="26">
        <v>7471133.1300000008</v>
      </c>
      <c r="K8234" s="28">
        <v>7654490.830000001</v>
      </c>
      <c r="L8234" s="28">
        <v>7672192.540000001</v>
      </c>
      <c r="M8234" s="28">
        <v>7642816.7899999991</v>
      </c>
      <c r="N8234" s="28">
        <v>7588805.96</v>
      </c>
      <c r="O8234" s="28">
        <v>7306566.5599999996</v>
      </c>
      <c r="P8234" s="28">
        <v>7351802.3600000013</v>
      </c>
      <c r="Q8234" s="28">
        <v>7394001.3100000005</v>
      </c>
      <c r="R8234" s="28">
        <v>7430974.9299999997</v>
      </c>
      <c r="S8234" s="28">
        <v>7273020.6799999997</v>
      </c>
      <c r="T8234" s="28">
        <v>7250577.9700000007</v>
      </c>
      <c r="U8234" s="53">
        <v>7421753.8900000006</v>
      </c>
    </row>
    <row r="8235" spans="1:21" outlineLevel="3" x14ac:dyDescent="0.25">
      <c r="A8235" s="47" t="s">
        <v>11054</v>
      </c>
      <c r="B8235" s="47" t="s">
        <v>3601</v>
      </c>
      <c r="C8235" s="48" t="s">
        <v>10967</v>
      </c>
      <c r="D8235" s="48" t="s">
        <v>3654</v>
      </c>
      <c r="E8235" s="26">
        <v>1281846.98</v>
      </c>
      <c r="F8235" s="26">
        <v>1442430.15</v>
      </c>
      <c r="G8235" s="26">
        <v>1532645.27</v>
      </c>
      <c r="H8235" s="26">
        <v>1454273.4100000001</v>
      </c>
      <c r="I8235" s="26">
        <v>1547375.91</v>
      </c>
      <c r="J8235" s="26">
        <v>1515229.8</v>
      </c>
      <c r="K8235" s="28">
        <v>1490163.2100000002</v>
      </c>
      <c r="L8235" s="28">
        <v>1792684.2899999998</v>
      </c>
      <c r="M8235" s="28">
        <v>1689979.3</v>
      </c>
      <c r="N8235" s="28">
        <v>1783257.8299999998</v>
      </c>
      <c r="O8235" s="28">
        <v>1730947.8800000001</v>
      </c>
      <c r="P8235" s="28">
        <v>1776418.6199999999</v>
      </c>
      <c r="Q8235" s="28">
        <v>1850801.3</v>
      </c>
      <c r="R8235" s="28">
        <v>2057680.6700000002</v>
      </c>
      <c r="S8235" s="28">
        <v>2040871.1700000002</v>
      </c>
      <c r="T8235" s="28">
        <v>2140020.5499999998</v>
      </c>
      <c r="U8235" s="53">
        <v>2020299.83</v>
      </c>
    </row>
    <row r="8236" spans="1:21" outlineLevel="3" x14ac:dyDescent="0.25">
      <c r="A8236" s="47" t="s">
        <v>11054</v>
      </c>
      <c r="B8236" s="47" t="s">
        <v>3601</v>
      </c>
      <c r="C8236" s="48" t="s">
        <v>10967</v>
      </c>
      <c r="D8236" s="48" t="s">
        <v>3655</v>
      </c>
      <c r="E8236" s="26">
        <v>6515108.2399999993</v>
      </c>
      <c r="F8236" s="26">
        <v>6144412.3199999994</v>
      </c>
      <c r="G8236" s="26">
        <v>6400914.2999999998</v>
      </c>
      <c r="H8236" s="26">
        <v>6556426.3199999994</v>
      </c>
      <c r="I8236" s="26">
        <v>6539532.21</v>
      </c>
      <c r="J8236" s="26">
        <v>6731602.5499999998</v>
      </c>
      <c r="K8236" s="28">
        <v>6735809.4099999983</v>
      </c>
      <c r="L8236" s="28">
        <v>6731628.1799999997</v>
      </c>
      <c r="M8236" s="28">
        <v>6925527.5300000012</v>
      </c>
      <c r="N8236" s="28">
        <v>7046474.7000000002</v>
      </c>
      <c r="O8236" s="28">
        <v>6505380.5300000003</v>
      </c>
      <c r="P8236" s="28">
        <v>6558471.1799999997</v>
      </c>
      <c r="Q8236" s="28">
        <v>6702447.2199999997</v>
      </c>
      <c r="R8236" s="28">
        <v>6800418.1400000006</v>
      </c>
      <c r="S8236" s="28">
        <v>6689012.4299999997</v>
      </c>
      <c r="T8236" s="28">
        <v>6563196.8699999982</v>
      </c>
      <c r="U8236" s="53">
        <v>6455608.5599999996</v>
      </c>
    </row>
    <row r="8237" spans="1:21" outlineLevel="3" x14ac:dyDescent="0.25">
      <c r="A8237" s="47" t="s">
        <v>11054</v>
      </c>
      <c r="B8237" s="47" t="s">
        <v>3601</v>
      </c>
      <c r="C8237" s="48" t="s">
        <v>10967</v>
      </c>
      <c r="D8237" s="48" t="s">
        <v>3656</v>
      </c>
      <c r="E8237" s="26">
        <v>6093975.0600000005</v>
      </c>
      <c r="F8237" s="26">
        <v>5757679.709999999</v>
      </c>
      <c r="G8237" s="26">
        <v>6311591.1600000001</v>
      </c>
      <c r="H8237" s="26">
        <v>6289849.5800000001</v>
      </c>
      <c r="I8237" s="26">
        <v>6478776.5999999996</v>
      </c>
      <c r="J8237" s="26">
        <v>6727260.629999999</v>
      </c>
      <c r="K8237" s="28">
        <v>6553900.3800000008</v>
      </c>
      <c r="L8237" s="28">
        <v>6521124.5799999991</v>
      </c>
      <c r="M8237" s="28">
        <v>6658306.6099999994</v>
      </c>
      <c r="N8237" s="28">
        <v>6798782.0800000001</v>
      </c>
      <c r="O8237" s="28">
        <v>6015242.7799999993</v>
      </c>
      <c r="P8237" s="28">
        <v>6132682.7599999988</v>
      </c>
      <c r="Q8237" s="28">
        <v>6234314.5699999994</v>
      </c>
      <c r="R8237" s="28">
        <v>6327729.5900000008</v>
      </c>
      <c r="S8237" s="28">
        <v>6092927.3500000006</v>
      </c>
      <c r="T8237" s="28">
        <v>6241008.8600000003</v>
      </c>
      <c r="U8237" s="53">
        <v>6137379.8600000003</v>
      </c>
    </row>
    <row r="8238" spans="1:21" outlineLevel="3" x14ac:dyDescent="0.25">
      <c r="A8238" s="47" t="s">
        <v>11054</v>
      </c>
      <c r="B8238" s="47" t="s">
        <v>3601</v>
      </c>
      <c r="C8238" s="48" t="s">
        <v>10967</v>
      </c>
      <c r="D8238" s="48" t="s">
        <v>3657</v>
      </c>
      <c r="E8238" s="26">
        <v>5803102.0800000001</v>
      </c>
      <c r="F8238" s="26">
        <v>5124330.38</v>
      </c>
      <c r="G8238" s="26">
        <v>5830985.4100000001</v>
      </c>
      <c r="H8238" s="26">
        <v>5791906.2400000002</v>
      </c>
      <c r="I8238" s="26">
        <v>5741347.3600000003</v>
      </c>
      <c r="J8238" s="26">
        <v>5522996</v>
      </c>
      <c r="K8238" s="28">
        <v>5359211.24</v>
      </c>
      <c r="L8238" s="28">
        <v>5640234.6500000004</v>
      </c>
      <c r="M8238" s="28">
        <v>5635711.9399999995</v>
      </c>
      <c r="N8238" s="28">
        <v>5774377.8499999996</v>
      </c>
      <c r="O8238" s="28">
        <v>5293395.47</v>
      </c>
      <c r="P8238" s="28">
        <v>5452987.3099999996</v>
      </c>
      <c r="Q8238" s="28">
        <v>5620368.4200000009</v>
      </c>
      <c r="R8238" s="28">
        <v>5853659.7400000002</v>
      </c>
      <c r="S8238" s="28">
        <v>5867443.5999999996</v>
      </c>
      <c r="T8238" s="28">
        <v>6045947.629999999</v>
      </c>
      <c r="U8238" s="53">
        <v>6066308.6899999995</v>
      </c>
    </row>
    <row r="8239" spans="1:21" outlineLevel="3" x14ac:dyDescent="0.25">
      <c r="A8239" s="47" t="s">
        <v>11054</v>
      </c>
      <c r="B8239" s="47" t="s">
        <v>3601</v>
      </c>
      <c r="C8239" s="48" t="s">
        <v>10967</v>
      </c>
      <c r="D8239" s="48" t="s">
        <v>3658</v>
      </c>
      <c r="E8239" s="26">
        <v>940334.79</v>
      </c>
      <c r="F8239" s="26">
        <v>992710.64999999991</v>
      </c>
      <c r="G8239" s="26">
        <v>1019163.26</v>
      </c>
      <c r="H8239" s="26">
        <v>1022383.16</v>
      </c>
      <c r="I8239" s="26">
        <v>1231596.7799999998</v>
      </c>
      <c r="J8239" s="26">
        <v>1172922.79</v>
      </c>
      <c r="K8239" s="28">
        <v>1163260.75</v>
      </c>
      <c r="L8239" s="28">
        <v>1240976.33</v>
      </c>
      <c r="M8239" s="28">
        <v>1361787.84</v>
      </c>
      <c r="N8239" s="28">
        <v>1418777.8100000003</v>
      </c>
      <c r="O8239" s="28">
        <v>1541789.1399999997</v>
      </c>
      <c r="P8239" s="28">
        <v>1531372.1400000001</v>
      </c>
      <c r="Q8239" s="28">
        <v>1463925.01</v>
      </c>
      <c r="R8239" s="28">
        <v>1637324.5500000003</v>
      </c>
      <c r="S8239" s="28">
        <v>1728991.87</v>
      </c>
      <c r="T8239" s="28">
        <v>1821254.0400000003</v>
      </c>
      <c r="U8239" s="53">
        <v>1756830.87</v>
      </c>
    </row>
    <row r="8240" spans="1:21" outlineLevel="3" x14ac:dyDescent="0.25">
      <c r="A8240" s="47" t="s">
        <v>11054</v>
      </c>
      <c r="B8240" s="47" t="s">
        <v>3601</v>
      </c>
      <c r="C8240" s="48" t="s">
        <v>10967</v>
      </c>
      <c r="D8240" s="48" t="s">
        <v>3659</v>
      </c>
      <c r="E8240" s="26">
        <v>2773717.95</v>
      </c>
      <c r="F8240" s="26">
        <v>2873212.0000000005</v>
      </c>
      <c r="G8240" s="26">
        <v>2692588.3400000003</v>
      </c>
      <c r="H8240" s="26">
        <v>2739253.3000000003</v>
      </c>
      <c r="I8240" s="26">
        <v>2761158.09</v>
      </c>
      <c r="J8240" s="26">
        <v>2963660.2600000002</v>
      </c>
      <c r="K8240" s="28">
        <v>3045797.87</v>
      </c>
      <c r="L8240" s="28">
        <v>3424417.7600000002</v>
      </c>
      <c r="M8240" s="28">
        <v>3383855.59</v>
      </c>
      <c r="N8240" s="28">
        <v>3668784.8500000006</v>
      </c>
      <c r="O8240" s="28">
        <v>3579842.8700000006</v>
      </c>
      <c r="P8240" s="28">
        <v>3526399.08</v>
      </c>
      <c r="Q8240" s="28">
        <v>3508370.2300000004</v>
      </c>
      <c r="R8240" s="28">
        <v>3664638.43</v>
      </c>
      <c r="S8240" s="28">
        <v>3606485.88</v>
      </c>
      <c r="T8240" s="28">
        <v>3659451.84</v>
      </c>
      <c r="U8240" s="53">
        <v>3731656.27</v>
      </c>
    </row>
    <row r="8241" spans="1:21" outlineLevel="3" x14ac:dyDescent="0.25">
      <c r="A8241" s="47" t="s">
        <v>11054</v>
      </c>
      <c r="B8241" s="47" t="s">
        <v>3601</v>
      </c>
      <c r="C8241" s="48" t="s">
        <v>10967</v>
      </c>
      <c r="D8241" s="48" t="s">
        <v>3660</v>
      </c>
      <c r="E8241" s="26">
        <v>1773528.1300000001</v>
      </c>
      <c r="F8241" s="26">
        <v>1991779.17</v>
      </c>
      <c r="G8241" s="26">
        <v>2177113.11</v>
      </c>
      <c r="H8241" s="26">
        <v>1856676.5100000002</v>
      </c>
      <c r="I8241" s="26">
        <v>1755027.17</v>
      </c>
      <c r="J8241" s="26">
        <v>1799852.47</v>
      </c>
      <c r="K8241" s="28">
        <v>1702231.13</v>
      </c>
      <c r="L8241" s="28">
        <v>1733597.8300000003</v>
      </c>
      <c r="M8241" s="28">
        <v>1784359.3499999999</v>
      </c>
      <c r="N8241" s="28">
        <v>2025251.5800000003</v>
      </c>
      <c r="O8241" s="28">
        <v>2240179.3199999998</v>
      </c>
      <c r="P8241" s="28">
        <v>2375661.0100000002</v>
      </c>
      <c r="Q8241" s="28">
        <v>2740493.0400000005</v>
      </c>
      <c r="R8241" s="28">
        <v>2813355.8</v>
      </c>
      <c r="S8241" s="28">
        <v>2790775.12</v>
      </c>
      <c r="T8241" s="28">
        <v>2896914.65</v>
      </c>
      <c r="U8241" s="53">
        <v>2815015.05</v>
      </c>
    </row>
    <row r="8242" spans="1:21" outlineLevel="3" x14ac:dyDescent="0.25">
      <c r="A8242" s="47" t="s">
        <v>11054</v>
      </c>
      <c r="B8242" s="47" t="s">
        <v>3601</v>
      </c>
      <c r="C8242" s="48" t="s">
        <v>10967</v>
      </c>
      <c r="D8242" s="48" t="s">
        <v>3661</v>
      </c>
      <c r="E8242" s="26">
        <v>1993521.22</v>
      </c>
      <c r="F8242" s="26">
        <v>2083678.4999999998</v>
      </c>
      <c r="G8242" s="26">
        <v>1940676.2000000002</v>
      </c>
      <c r="H8242" s="26">
        <v>1876055.8599999999</v>
      </c>
      <c r="I8242" s="26">
        <v>1871432.9000000001</v>
      </c>
      <c r="J8242" s="26">
        <v>1909630.11</v>
      </c>
      <c r="K8242" s="28">
        <v>1936639.6700000002</v>
      </c>
      <c r="L8242" s="28">
        <v>2019792.18</v>
      </c>
      <c r="M8242" s="28">
        <v>2067821.6400000001</v>
      </c>
      <c r="N8242" s="28">
        <v>2202432.6500000004</v>
      </c>
      <c r="O8242" s="28">
        <v>2128302.7599999998</v>
      </c>
      <c r="P8242" s="28">
        <v>2227029.4499999997</v>
      </c>
      <c r="Q8242" s="28">
        <v>2200028.4900000002</v>
      </c>
      <c r="R8242" s="28">
        <v>2370886.87</v>
      </c>
      <c r="S8242" s="28">
        <v>2546419.62</v>
      </c>
      <c r="T8242" s="28">
        <v>2467921.8899999997</v>
      </c>
      <c r="U8242" s="53">
        <v>2464228.46</v>
      </c>
    </row>
    <row r="8243" spans="1:21" outlineLevel="3" x14ac:dyDescent="0.25">
      <c r="A8243" s="47" t="s">
        <v>11054</v>
      </c>
      <c r="B8243" s="47" t="s">
        <v>3601</v>
      </c>
      <c r="C8243" s="48" t="s">
        <v>10967</v>
      </c>
      <c r="D8243" s="48" t="s">
        <v>3662</v>
      </c>
      <c r="E8243" s="26">
        <v>4756884.28</v>
      </c>
      <c r="F8243" s="26">
        <v>4526793.1999999993</v>
      </c>
      <c r="G8243" s="26">
        <v>4416022.91</v>
      </c>
      <c r="H8243" s="26">
        <v>4813351.8199999994</v>
      </c>
      <c r="I8243" s="26">
        <v>4810982.13</v>
      </c>
      <c r="J8243" s="26">
        <v>4947903.9399999995</v>
      </c>
      <c r="K8243" s="28">
        <v>4879184.42</v>
      </c>
      <c r="L8243" s="28">
        <v>5042935.2000000011</v>
      </c>
      <c r="M8243" s="28">
        <v>5103902.38</v>
      </c>
      <c r="N8243" s="28">
        <v>5384286.6800000006</v>
      </c>
      <c r="O8243" s="28">
        <v>5103568.2400000012</v>
      </c>
      <c r="P8243" s="28">
        <v>5254112.59</v>
      </c>
      <c r="Q8243" s="28">
        <v>5389479.5999999996</v>
      </c>
      <c r="R8243" s="28">
        <v>5491740.709999999</v>
      </c>
      <c r="S8243" s="28">
        <v>5460787.6800000016</v>
      </c>
      <c r="T8243" s="28">
        <v>5424858.7499999991</v>
      </c>
      <c r="U8243" s="53">
        <v>5446296.3300000001</v>
      </c>
    </row>
    <row r="8244" spans="1:21" outlineLevel="3" x14ac:dyDescent="0.25">
      <c r="A8244" s="47" t="s">
        <v>11054</v>
      </c>
      <c r="B8244" s="47" t="s">
        <v>3601</v>
      </c>
      <c r="C8244" s="48" t="s">
        <v>10967</v>
      </c>
      <c r="D8244" s="48" t="s">
        <v>3663</v>
      </c>
      <c r="E8244" s="26">
        <v>1624323.29</v>
      </c>
      <c r="F8244" s="26">
        <v>1598446.7300000002</v>
      </c>
      <c r="G8244" s="26">
        <v>1513985.1400000001</v>
      </c>
      <c r="H8244" s="26">
        <v>1591330.44</v>
      </c>
      <c r="I8244" s="26">
        <v>1533243.7199999997</v>
      </c>
      <c r="J8244" s="26">
        <v>1667057.43</v>
      </c>
      <c r="K8244" s="28">
        <v>1750023.8699999999</v>
      </c>
      <c r="L8244" s="28">
        <v>1904277.3100000003</v>
      </c>
      <c r="M8244" s="28">
        <v>1499014.6400000001</v>
      </c>
      <c r="N8244" s="28">
        <v>1581071.92</v>
      </c>
      <c r="O8244" s="28">
        <v>1646037.06</v>
      </c>
      <c r="P8244" s="28">
        <v>1643434.5899999996</v>
      </c>
      <c r="Q8244" s="28">
        <v>1650344.0499999998</v>
      </c>
      <c r="R8244" s="28">
        <v>1515768.08</v>
      </c>
      <c r="S8244" s="28">
        <v>1523958.5499999998</v>
      </c>
      <c r="T8244" s="28">
        <v>1897533.3599999996</v>
      </c>
      <c r="U8244" s="53">
        <v>1905659.1099999999</v>
      </c>
    </row>
    <row r="8245" spans="1:21" outlineLevel="3" x14ac:dyDescent="0.25">
      <c r="A8245" s="47" t="s">
        <v>11054</v>
      </c>
      <c r="B8245" s="47" t="s">
        <v>3601</v>
      </c>
      <c r="C8245" s="48" t="s">
        <v>10967</v>
      </c>
      <c r="D8245" s="48" t="s">
        <v>3664</v>
      </c>
      <c r="E8245" s="26">
        <v>647428.01</v>
      </c>
      <c r="F8245" s="26">
        <v>1220828.67</v>
      </c>
      <c r="G8245" s="26">
        <v>1060866.5199999998</v>
      </c>
      <c r="H8245" s="26">
        <v>1277099.4099999999</v>
      </c>
      <c r="I8245" s="26">
        <v>1216717.5799999998</v>
      </c>
      <c r="J8245" s="26">
        <v>1075328.1200000001</v>
      </c>
      <c r="K8245" s="28">
        <v>1075779.24</v>
      </c>
      <c r="L8245" s="28">
        <v>1110088.2</v>
      </c>
      <c r="M8245" s="28">
        <v>1073994.08</v>
      </c>
      <c r="N8245" s="28">
        <v>1117724.6399999999</v>
      </c>
      <c r="O8245" s="28">
        <v>1125966.4200000002</v>
      </c>
      <c r="P8245" s="28">
        <v>1091381.01</v>
      </c>
      <c r="Q8245" s="28">
        <v>1015955.1199999999</v>
      </c>
      <c r="R8245" s="28">
        <v>1077714.52</v>
      </c>
      <c r="S8245" s="28">
        <v>1001308.6899999998</v>
      </c>
      <c r="T8245" s="28">
        <v>1055692.56</v>
      </c>
      <c r="U8245" s="53">
        <v>932183.77999999991</v>
      </c>
    </row>
    <row r="8246" spans="1:21" outlineLevel="3" x14ac:dyDescent="0.25">
      <c r="A8246" s="47" t="s">
        <v>11054</v>
      </c>
      <c r="B8246" s="47" t="s">
        <v>3601</v>
      </c>
      <c r="C8246" s="48" t="s">
        <v>10967</v>
      </c>
      <c r="D8246" s="48" t="s">
        <v>3665</v>
      </c>
      <c r="E8246" s="26">
        <v>2327919.16</v>
      </c>
      <c r="F8246" s="26">
        <v>4585959.38</v>
      </c>
      <c r="G8246" s="26">
        <v>3111764.19</v>
      </c>
      <c r="H8246" s="26">
        <v>3189594.9699999997</v>
      </c>
      <c r="I8246" s="26">
        <v>3251473.96</v>
      </c>
      <c r="J8246" s="26">
        <v>3247463.17</v>
      </c>
      <c r="K8246" s="28">
        <v>3180050.04</v>
      </c>
      <c r="L8246" s="28">
        <v>3251999.63</v>
      </c>
      <c r="M8246" s="28">
        <v>3277507.94</v>
      </c>
      <c r="N8246" s="28">
        <v>3563318.3899999997</v>
      </c>
      <c r="O8246" s="28">
        <v>3665012.8100000005</v>
      </c>
      <c r="P8246" s="28">
        <v>4107324.0800000005</v>
      </c>
      <c r="Q8246" s="28">
        <v>4152346.9099999997</v>
      </c>
      <c r="R8246" s="28">
        <v>4021455.2800000003</v>
      </c>
      <c r="S8246" s="28">
        <v>3978718.11</v>
      </c>
      <c r="T8246" s="28">
        <v>3840568.5000000005</v>
      </c>
      <c r="U8246" s="53">
        <v>3860253.72</v>
      </c>
    </row>
    <row r="8247" spans="1:21" outlineLevel="3" x14ac:dyDescent="0.25">
      <c r="A8247" s="47" t="s">
        <v>11054</v>
      </c>
      <c r="B8247" s="47" t="s">
        <v>3601</v>
      </c>
      <c r="C8247" s="48" t="s">
        <v>10967</v>
      </c>
      <c r="D8247" s="48" t="s">
        <v>3666</v>
      </c>
      <c r="E8247" s="26">
        <v>1804633.57</v>
      </c>
      <c r="F8247" s="26">
        <v>2064158.7</v>
      </c>
      <c r="G8247" s="26">
        <v>1379874.2300000002</v>
      </c>
      <c r="H8247" s="26">
        <v>1385091.1300000001</v>
      </c>
      <c r="I8247" s="26">
        <v>1213140.3199999998</v>
      </c>
      <c r="J8247" s="26">
        <v>1613565.8</v>
      </c>
      <c r="K8247" s="28">
        <v>1554413.52</v>
      </c>
      <c r="L8247" s="28">
        <v>1781239.5</v>
      </c>
      <c r="M8247" s="28">
        <v>1802322.84</v>
      </c>
      <c r="N8247" s="28">
        <v>1665921.25</v>
      </c>
      <c r="O8247" s="28">
        <v>1837153.8200000003</v>
      </c>
      <c r="P8247" s="28">
        <v>1755311.6600000001</v>
      </c>
      <c r="Q8247" s="28">
        <v>1869922.8400000003</v>
      </c>
      <c r="R8247" s="28">
        <v>1833143.8499999999</v>
      </c>
      <c r="S8247" s="28">
        <v>1973103.46</v>
      </c>
      <c r="T8247" s="28">
        <v>1878127.0999999999</v>
      </c>
      <c r="U8247" s="53">
        <v>1972824.8599999999</v>
      </c>
    </row>
    <row r="8248" spans="1:21" outlineLevel="3" x14ac:dyDescent="0.25">
      <c r="A8248" s="47" t="s">
        <v>11054</v>
      </c>
      <c r="B8248" s="47" t="s">
        <v>3601</v>
      </c>
      <c r="C8248" s="48" t="s">
        <v>10967</v>
      </c>
      <c r="D8248" s="48" t="s">
        <v>3667</v>
      </c>
      <c r="E8248" s="26">
        <v>3041540.37</v>
      </c>
      <c r="F8248" s="26">
        <v>3168670.58</v>
      </c>
      <c r="G8248" s="26">
        <v>3002307.01</v>
      </c>
      <c r="H8248" s="26">
        <v>3182584.09</v>
      </c>
      <c r="I8248" s="26">
        <v>3534740.8</v>
      </c>
      <c r="J8248" s="26">
        <v>3623585.4499999997</v>
      </c>
      <c r="K8248" s="28">
        <v>3712273.53</v>
      </c>
      <c r="L8248" s="28">
        <v>3672322.76</v>
      </c>
      <c r="M8248" s="28">
        <v>3740067.4499999997</v>
      </c>
      <c r="N8248" s="28">
        <v>3876684.33</v>
      </c>
      <c r="O8248" s="28">
        <v>3858408.4899999998</v>
      </c>
      <c r="P8248" s="28">
        <v>4000869.4099999997</v>
      </c>
      <c r="Q8248" s="28">
        <v>4113693.4800000009</v>
      </c>
      <c r="R8248" s="28">
        <v>4403843.8</v>
      </c>
      <c r="S8248" s="28">
        <v>4373149.8899999997</v>
      </c>
      <c r="T8248" s="28">
        <v>4402259.8899999997</v>
      </c>
      <c r="U8248" s="53">
        <v>4449894.99</v>
      </c>
    </row>
    <row r="8249" spans="1:21" outlineLevel="3" x14ac:dyDescent="0.25">
      <c r="A8249" s="47" t="s">
        <v>11054</v>
      </c>
      <c r="B8249" s="47" t="s">
        <v>3601</v>
      </c>
      <c r="C8249" s="48" t="s">
        <v>10967</v>
      </c>
      <c r="D8249" s="48" t="s">
        <v>3668</v>
      </c>
      <c r="E8249" s="26" t="s">
        <v>11224</v>
      </c>
      <c r="F8249" s="26" t="s">
        <v>11224</v>
      </c>
      <c r="G8249" s="26" t="s">
        <v>11224</v>
      </c>
      <c r="H8249" s="26" t="s">
        <v>11224</v>
      </c>
      <c r="I8249" s="26" t="s">
        <v>11224</v>
      </c>
      <c r="J8249" s="26" t="s">
        <v>11224</v>
      </c>
      <c r="K8249" s="28">
        <v>0</v>
      </c>
      <c r="L8249" s="28">
        <v>0</v>
      </c>
      <c r="M8249" s="28">
        <v>0</v>
      </c>
      <c r="N8249" s="28">
        <v>0</v>
      </c>
      <c r="O8249" s="28">
        <v>0</v>
      </c>
      <c r="P8249" s="28">
        <v>0</v>
      </c>
      <c r="Q8249" s="28">
        <v>0</v>
      </c>
      <c r="R8249" s="28">
        <v>0</v>
      </c>
      <c r="S8249" s="28">
        <v>0</v>
      </c>
      <c r="T8249" s="28">
        <v>0</v>
      </c>
      <c r="U8249" s="53">
        <v>0</v>
      </c>
    </row>
    <row r="8250" spans="1:21" outlineLevel="3" x14ac:dyDescent="0.25">
      <c r="A8250" s="47" t="s">
        <v>11054</v>
      </c>
      <c r="B8250" s="47" t="s">
        <v>3601</v>
      </c>
      <c r="C8250" s="48" t="s">
        <v>10967</v>
      </c>
      <c r="D8250" s="48" t="s">
        <v>3669</v>
      </c>
      <c r="E8250" s="26">
        <v>6696917.6100000003</v>
      </c>
      <c r="F8250" s="26">
        <v>6673861.4200000009</v>
      </c>
      <c r="G8250" s="26">
        <v>6254806.2500000009</v>
      </c>
      <c r="H8250" s="26">
        <v>6133983.54</v>
      </c>
      <c r="I8250" s="26">
        <v>6341421.7600000007</v>
      </c>
      <c r="J8250" s="26">
        <v>6585462.6799999997</v>
      </c>
      <c r="K8250" s="28">
        <v>6531105.3999999994</v>
      </c>
      <c r="L8250" s="28">
        <v>6734312.4799999986</v>
      </c>
      <c r="M8250" s="28">
        <v>6932914.4000000004</v>
      </c>
      <c r="N8250" s="28">
        <v>6976297.6699999999</v>
      </c>
      <c r="O8250" s="28">
        <v>6886007.4000000004</v>
      </c>
      <c r="P8250" s="28">
        <v>7166742.9900000002</v>
      </c>
      <c r="Q8250" s="28">
        <v>7261520.1699999999</v>
      </c>
      <c r="R8250" s="28">
        <v>7247369.6100000013</v>
      </c>
      <c r="S8250" s="28">
        <v>7508654.25</v>
      </c>
      <c r="T8250" s="28">
        <v>7408368.4800000004</v>
      </c>
      <c r="U8250" s="53">
        <v>7140758.0299999993</v>
      </c>
    </row>
    <row r="8251" spans="1:21" outlineLevel="3" x14ac:dyDescent="0.25">
      <c r="A8251" s="47" t="s">
        <v>11054</v>
      </c>
      <c r="B8251" s="47" t="s">
        <v>3601</v>
      </c>
      <c r="C8251" s="48" t="s">
        <v>10967</v>
      </c>
      <c r="D8251" s="48" t="s">
        <v>3670</v>
      </c>
      <c r="E8251" s="26">
        <v>4156108.63</v>
      </c>
      <c r="F8251" s="26">
        <v>4462012.88</v>
      </c>
      <c r="G8251" s="26">
        <v>4221656.93</v>
      </c>
      <c r="H8251" s="26">
        <v>4424118.3100000005</v>
      </c>
      <c r="I8251" s="26">
        <v>4416536.2299999995</v>
      </c>
      <c r="J8251" s="26">
        <v>4471660.3</v>
      </c>
      <c r="K8251" s="28">
        <v>4386292.92</v>
      </c>
      <c r="L8251" s="28">
        <v>4479418.4799999995</v>
      </c>
      <c r="M8251" s="28">
        <v>4622850.9400000004</v>
      </c>
      <c r="N8251" s="28">
        <v>4615258.59</v>
      </c>
      <c r="O8251" s="28">
        <v>4749395.8599999994</v>
      </c>
      <c r="P8251" s="28">
        <v>4710893.8100000005</v>
      </c>
      <c r="Q8251" s="28">
        <v>4893659.5699999994</v>
      </c>
      <c r="R8251" s="28">
        <v>5028774.8900000006</v>
      </c>
      <c r="S8251" s="28">
        <v>4999933.1500000004</v>
      </c>
      <c r="T8251" s="28">
        <v>5118703.1499999994</v>
      </c>
      <c r="U8251" s="53">
        <v>5323458.25</v>
      </c>
    </row>
    <row r="8252" spans="1:21" outlineLevel="3" x14ac:dyDescent="0.25">
      <c r="A8252" s="47" t="s">
        <v>11054</v>
      </c>
      <c r="B8252" s="47" t="s">
        <v>3601</v>
      </c>
      <c r="C8252" s="48" t="s">
        <v>10967</v>
      </c>
      <c r="D8252" s="48" t="s">
        <v>3671</v>
      </c>
      <c r="E8252" s="26">
        <v>889270.74</v>
      </c>
      <c r="F8252" s="26">
        <v>1028629.6999999998</v>
      </c>
      <c r="G8252" s="26">
        <v>971398.98</v>
      </c>
      <c r="H8252" s="26">
        <v>1035992.5599999999</v>
      </c>
      <c r="I8252" s="26">
        <v>1073693.8600000001</v>
      </c>
      <c r="J8252" s="26">
        <v>1078058.2300000002</v>
      </c>
      <c r="K8252" s="28">
        <v>1169124.9100000001</v>
      </c>
      <c r="L8252" s="28">
        <v>1160036.9300000002</v>
      </c>
      <c r="M8252" s="28">
        <v>1118411.6599999999</v>
      </c>
      <c r="N8252" s="28">
        <v>1119383.6300000001</v>
      </c>
      <c r="O8252" s="28">
        <v>1239322.1300000001</v>
      </c>
      <c r="P8252" s="28">
        <v>1387332.69</v>
      </c>
      <c r="Q8252" s="28">
        <v>1409050.1800000002</v>
      </c>
      <c r="R8252" s="28">
        <v>1475562.69</v>
      </c>
      <c r="S8252" s="28">
        <v>1543980.77</v>
      </c>
      <c r="T8252" s="28">
        <v>1548318.15</v>
      </c>
      <c r="U8252" s="53">
        <v>1517769.29</v>
      </c>
    </row>
    <row r="8253" spans="1:21" outlineLevel="3" x14ac:dyDescent="0.25">
      <c r="A8253" s="47" t="s">
        <v>11054</v>
      </c>
      <c r="B8253" s="47" t="s">
        <v>3601</v>
      </c>
      <c r="C8253" s="48" t="s">
        <v>10967</v>
      </c>
      <c r="D8253" s="48" t="s">
        <v>3672</v>
      </c>
      <c r="E8253" s="26">
        <v>3741029.91</v>
      </c>
      <c r="F8253" s="26">
        <v>4074656.5900000003</v>
      </c>
      <c r="G8253" s="26">
        <v>3982022.73</v>
      </c>
      <c r="H8253" s="26">
        <v>4141754.16</v>
      </c>
      <c r="I8253" s="26">
        <v>4241725.8100000005</v>
      </c>
      <c r="J8253" s="26">
        <v>4200553.53</v>
      </c>
      <c r="K8253" s="28">
        <v>4558777.55</v>
      </c>
      <c r="L8253" s="28">
        <v>4780437.5599999996</v>
      </c>
      <c r="M8253" s="28">
        <v>4699028.2799999993</v>
      </c>
      <c r="N8253" s="28">
        <v>4493702.8500000006</v>
      </c>
      <c r="O8253" s="28">
        <v>4498205.68</v>
      </c>
      <c r="P8253" s="28">
        <v>4612293.62</v>
      </c>
      <c r="Q8253" s="28">
        <v>4959234.5499999989</v>
      </c>
      <c r="R8253" s="28">
        <v>5012838.6099999994</v>
      </c>
      <c r="S8253" s="28">
        <v>4843037.29</v>
      </c>
      <c r="T8253" s="28">
        <v>5016556.17</v>
      </c>
      <c r="U8253" s="53">
        <v>4867201.79</v>
      </c>
    </row>
    <row r="8254" spans="1:21" outlineLevel="3" x14ac:dyDescent="0.25">
      <c r="A8254" s="47" t="s">
        <v>11054</v>
      </c>
      <c r="B8254" s="47" t="s">
        <v>3601</v>
      </c>
      <c r="C8254" s="48" t="s">
        <v>10967</v>
      </c>
      <c r="D8254" s="48" t="s">
        <v>3673</v>
      </c>
      <c r="E8254" s="26">
        <v>2914035.5200000005</v>
      </c>
      <c r="F8254" s="26">
        <v>2942390.78</v>
      </c>
      <c r="G8254" s="26">
        <v>2925832.51</v>
      </c>
      <c r="H8254" s="26">
        <v>2897782.0999999996</v>
      </c>
      <c r="I8254" s="26">
        <v>3067398.27</v>
      </c>
      <c r="J8254" s="26">
        <v>2987362.16</v>
      </c>
      <c r="K8254" s="28">
        <v>3051214.16</v>
      </c>
      <c r="L8254" s="28">
        <v>3094789.6100000003</v>
      </c>
      <c r="M8254" s="28">
        <v>3165609.5999999996</v>
      </c>
      <c r="N8254" s="28">
        <v>3151312.03</v>
      </c>
      <c r="O8254" s="28">
        <v>3193569.13</v>
      </c>
      <c r="P8254" s="28">
        <v>3244798.92</v>
      </c>
      <c r="Q8254" s="28">
        <v>3540101.4999999995</v>
      </c>
      <c r="R8254" s="28">
        <v>3571667.31</v>
      </c>
      <c r="S8254" s="28">
        <v>3510893.01</v>
      </c>
      <c r="T8254" s="28">
        <v>3572452.73</v>
      </c>
      <c r="U8254" s="53">
        <v>3520454.2399999998</v>
      </c>
    </row>
    <row r="8255" spans="1:21" outlineLevel="3" x14ac:dyDescent="0.25">
      <c r="A8255" s="47" t="s">
        <v>11054</v>
      </c>
      <c r="B8255" s="47" t="s">
        <v>3601</v>
      </c>
      <c r="C8255" s="48" t="s">
        <v>10967</v>
      </c>
      <c r="D8255" s="48" t="s">
        <v>3674</v>
      </c>
      <c r="E8255" s="26">
        <v>3259687.29</v>
      </c>
      <c r="F8255" s="26">
        <v>2926327.74</v>
      </c>
      <c r="G8255" s="26">
        <v>3166514.43</v>
      </c>
      <c r="H8255" s="26">
        <v>3067966.5899999994</v>
      </c>
      <c r="I8255" s="26">
        <v>3008167.7300000004</v>
      </c>
      <c r="J8255" s="26">
        <v>3024694.1699999995</v>
      </c>
      <c r="K8255" s="28">
        <v>3162095.2199999997</v>
      </c>
      <c r="L8255" s="28">
        <v>3350185.1199999996</v>
      </c>
      <c r="M8255" s="28">
        <v>3524341.3199999994</v>
      </c>
      <c r="N8255" s="28">
        <v>3554120.88</v>
      </c>
      <c r="O8255" s="28">
        <v>3354699.0800000005</v>
      </c>
      <c r="P8255" s="28">
        <v>3454588.16</v>
      </c>
      <c r="Q8255" s="28">
        <v>3659426.01</v>
      </c>
      <c r="R8255" s="28">
        <v>3725133.2199999997</v>
      </c>
      <c r="S8255" s="28">
        <v>3663875.9</v>
      </c>
      <c r="T8255" s="28">
        <v>3554715.4600000004</v>
      </c>
      <c r="U8255" s="53">
        <v>3529344.17</v>
      </c>
    </row>
    <row r="8256" spans="1:21" outlineLevel="3" x14ac:dyDescent="0.25">
      <c r="A8256" s="47" t="s">
        <v>11054</v>
      </c>
      <c r="B8256" s="47" t="s">
        <v>3601</v>
      </c>
      <c r="C8256" s="48" t="s">
        <v>10967</v>
      </c>
      <c r="D8256" s="48" t="s">
        <v>3675</v>
      </c>
      <c r="E8256" s="26">
        <v>2991581.8400000003</v>
      </c>
      <c r="F8256" s="26">
        <v>2836941.99</v>
      </c>
      <c r="G8256" s="26">
        <v>2490504.5699999998</v>
      </c>
      <c r="H8256" s="26">
        <v>2542871.2599999998</v>
      </c>
      <c r="I8256" s="26">
        <v>2616373.27</v>
      </c>
      <c r="J8256" s="26">
        <v>2631961.62</v>
      </c>
      <c r="K8256" s="28">
        <v>2629602.81</v>
      </c>
      <c r="L8256" s="28">
        <v>2688173.93</v>
      </c>
      <c r="M8256" s="28">
        <v>2641339.8600000003</v>
      </c>
      <c r="N8256" s="28">
        <v>2696906.65</v>
      </c>
      <c r="O8256" s="28">
        <v>2642837.33</v>
      </c>
      <c r="P8256" s="28">
        <v>2791561.3499999996</v>
      </c>
      <c r="Q8256" s="28">
        <v>2715198.22</v>
      </c>
      <c r="R8256" s="28">
        <v>2930313.39</v>
      </c>
      <c r="S8256" s="28">
        <v>3145843.57</v>
      </c>
      <c r="T8256" s="28">
        <v>3042823.6499999994</v>
      </c>
      <c r="U8256" s="53">
        <v>3085343.2800000007</v>
      </c>
    </row>
    <row r="8257" spans="1:21" outlineLevel="3" x14ac:dyDescent="0.25">
      <c r="A8257" s="47" t="s">
        <v>11054</v>
      </c>
      <c r="B8257" s="47" t="s">
        <v>3601</v>
      </c>
      <c r="C8257" s="48" t="s">
        <v>10967</v>
      </c>
      <c r="D8257" s="48" t="s">
        <v>3676</v>
      </c>
      <c r="E8257" s="26">
        <v>2647931.7800000003</v>
      </c>
      <c r="F8257" s="26">
        <v>2688013.4200000004</v>
      </c>
      <c r="G8257" s="26">
        <v>2654173.5299999998</v>
      </c>
      <c r="H8257" s="26">
        <v>2433573.31</v>
      </c>
      <c r="I8257" s="26">
        <v>2653494.4300000002</v>
      </c>
      <c r="J8257" s="26">
        <v>2695890.3</v>
      </c>
      <c r="K8257" s="28">
        <v>2640890.3799999994</v>
      </c>
      <c r="L8257" s="28">
        <v>2658476.2399999998</v>
      </c>
      <c r="M8257" s="28">
        <v>2599321.5100000002</v>
      </c>
      <c r="N8257" s="28">
        <v>2752953.9200000004</v>
      </c>
      <c r="O8257" s="28">
        <v>2496580.2400000002</v>
      </c>
      <c r="P8257" s="28">
        <v>2458548.89</v>
      </c>
      <c r="Q8257" s="28">
        <v>2515802.9299999997</v>
      </c>
      <c r="R8257" s="28">
        <v>2556022.3999999994</v>
      </c>
      <c r="S8257" s="28">
        <v>2430711.54</v>
      </c>
      <c r="T8257" s="28">
        <v>2732138.52</v>
      </c>
      <c r="U8257" s="53">
        <v>2801522.3500000006</v>
      </c>
    </row>
    <row r="8258" spans="1:21" outlineLevel="3" x14ac:dyDescent="0.25">
      <c r="A8258" s="47" t="s">
        <v>11054</v>
      </c>
      <c r="B8258" s="47" t="s">
        <v>3601</v>
      </c>
      <c r="C8258" s="48" t="s">
        <v>10967</v>
      </c>
      <c r="D8258" s="48" t="s">
        <v>3677</v>
      </c>
      <c r="E8258" s="26">
        <v>2229512.3000000003</v>
      </c>
      <c r="F8258" s="26">
        <v>2301900.09</v>
      </c>
      <c r="G8258" s="26">
        <v>2254889.8199999998</v>
      </c>
      <c r="H8258" s="26">
        <v>2423902.5800000005</v>
      </c>
      <c r="I8258" s="26">
        <v>2487433.36</v>
      </c>
      <c r="J8258" s="26">
        <v>2674341.2599999998</v>
      </c>
      <c r="K8258" s="28">
        <v>2609131.75</v>
      </c>
      <c r="L8258" s="28">
        <v>2692241.36</v>
      </c>
      <c r="M8258" s="28">
        <v>2643758.1900000009</v>
      </c>
      <c r="N8258" s="28">
        <v>2786019.1900000004</v>
      </c>
      <c r="O8258" s="28">
        <v>2811890.0800000005</v>
      </c>
      <c r="P8258" s="28">
        <v>2774488.67</v>
      </c>
      <c r="Q8258" s="28">
        <v>2881891.4900000007</v>
      </c>
      <c r="R8258" s="28">
        <v>3141238.0000000005</v>
      </c>
      <c r="S8258" s="28">
        <v>3171962.9100000006</v>
      </c>
      <c r="T8258" s="28">
        <v>3128124.1999999997</v>
      </c>
      <c r="U8258" s="53">
        <v>3115104.3</v>
      </c>
    </row>
    <row r="8259" spans="1:21" outlineLevel="3" x14ac:dyDescent="0.25">
      <c r="A8259" s="47" t="s">
        <v>11054</v>
      </c>
      <c r="B8259" s="47" t="s">
        <v>3601</v>
      </c>
      <c r="C8259" s="48" t="s">
        <v>10967</v>
      </c>
      <c r="D8259" s="48" t="s">
        <v>3678</v>
      </c>
      <c r="E8259" s="26">
        <v>3857357.9</v>
      </c>
      <c r="F8259" s="26">
        <v>3803157.8</v>
      </c>
      <c r="G8259" s="26">
        <v>3698215.37</v>
      </c>
      <c r="H8259" s="26">
        <v>3772414.0800000005</v>
      </c>
      <c r="I8259" s="26">
        <v>3867474.5900000008</v>
      </c>
      <c r="J8259" s="26">
        <v>4022320.45</v>
      </c>
      <c r="K8259" s="28">
        <v>4089860.85</v>
      </c>
      <c r="L8259" s="28">
        <v>4033178.4000000004</v>
      </c>
      <c r="M8259" s="28">
        <v>4059167.14</v>
      </c>
      <c r="N8259" s="28">
        <v>4014610.16</v>
      </c>
      <c r="O8259" s="28">
        <v>4003018.3200000008</v>
      </c>
      <c r="P8259" s="28">
        <v>3974414.6500000004</v>
      </c>
      <c r="Q8259" s="28">
        <v>4118728.13</v>
      </c>
      <c r="R8259" s="28">
        <v>4179969.05</v>
      </c>
      <c r="S8259" s="28">
        <v>4217812.92</v>
      </c>
      <c r="T8259" s="28">
        <v>4264506.5100000007</v>
      </c>
      <c r="U8259" s="53">
        <v>4145431.11</v>
      </c>
    </row>
    <row r="8260" spans="1:21" outlineLevel="3" x14ac:dyDescent="0.25">
      <c r="A8260" s="47" t="s">
        <v>11054</v>
      </c>
      <c r="B8260" s="47" t="s">
        <v>3601</v>
      </c>
      <c r="C8260" s="48" t="s">
        <v>10967</v>
      </c>
      <c r="D8260" s="48" t="s">
        <v>3679</v>
      </c>
      <c r="E8260" s="26">
        <v>3838507.19</v>
      </c>
      <c r="F8260" s="26">
        <v>3607386.7</v>
      </c>
      <c r="G8260" s="26">
        <v>4062694.8200000008</v>
      </c>
      <c r="H8260" s="26">
        <v>4187081.8000000003</v>
      </c>
      <c r="I8260" s="26">
        <v>4399711.93</v>
      </c>
      <c r="J8260" s="26">
        <v>4474966.7300000004</v>
      </c>
      <c r="K8260" s="28">
        <v>4405916.1399999997</v>
      </c>
      <c r="L8260" s="28">
        <v>4549797.3600000003</v>
      </c>
      <c r="M8260" s="28">
        <v>4673442.24</v>
      </c>
      <c r="N8260" s="28">
        <v>4876694.919999999</v>
      </c>
      <c r="O8260" s="28">
        <v>4589582.3400000008</v>
      </c>
      <c r="P8260" s="28">
        <v>4780757.8999999994</v>
      </c>
      <c r="Q8260" s="28">
        <v>4991188.7499999991</v>
      </c>
      <c r="R8260" s="28">
        <v>5049720.74</v>
      </c>
      <c r="S8260" s="28">
        <v>5246630.8500000006</v>
      </c>
      <c r="T8260" s="28">
        <v>5346847.41</v>
      </c>
      <c r="U8260" s="53">
        <v>5218257.46</v>
      </c>
    </row>
    <row r="8261" spans="1:21" outlineLevel="3" x14ac:dyDescent="0.25">
      <c r="A8261" s="47" t="s">
        <v>11054</v>
      </c>
      <c r="B8261" s="47" t="s">
        <v>3601</v>
      </c>
      <c r="C8261" s="48" t="s">
        <v>10967</v>
      </c>
      <c r="D8261" s="48" t="s">
        <v>3680</v>
      </c>
      <c r="E8261" s="26">
        <v>897795.58</v>
      </c>
      <c r="F8261" s="26">
        <v>826795.03000000014</v>
      </c>
      <c r="G8261" s="26">
        <v>790573.17999999993</v>
      </c>
      <c r="H8261" s="26">
        <v>799215.48</v>
      </c>
      <c r="I8261" s="26">
        <v>812959.00999999989</v>
      </c>
      <c r="J8261" s="26">
        <v>873329.50000000012</v>
      </c>
      <c r="K8261" s="28">
        <v>836681.49</v>
      </c>
      <c r="L8261" s="28">
        <v>809027.76</v>
      </c>
      <c r="M8261" s="28">
        <v>966735.37000000011</v>
      </c>
      <c r="N8261" s="28">
        <v>1148795.3899999999</v>
      </c>
      <c r="O8261" s="28">
        <v>1188921.3500000001</v>
      </c>
      <c r="P8261" s="28">
        <v>1222312.96</v>
      </c>
      <c r="Q8261" s="28">
        <v>1304487.6199999999</v>
      </c>
      <c r="R8261" s="28">
        <v>1444892.7900000003</v>
      </c>
      <c r="S8261" s="28">
        <v>1640404.7000000002</v>
      </c>
      <c r="T8261" s="28">
        <v>1692145.7100000002</v>
      </c>
      <c r="U8261" s="53">
        <v>1745610.07</v>
      </c>
    </row>
    <row r="8262" spans="1:21" outlineLevel="3" x14ac:dyDescent="0.25">
      <c r="A8262" s="47" t="s">
        <v>11054</v>
      </c>
      <c r="B8262" s="47" t="s">
        <v>3601</v>
      </c>
      <c r="C8262" s="48" t="s">
        <v>10967</v>
      </c>
      <c r="D8262" s="48" t="s">
        <v>3681</v>
      </c>
      <c r="E8262" s="26">
        <v>5098170.97</v>
      </c>
      <c r="F8262" s="26">
        <v>4702673.669999999</v>
      </c>
      <c r="G8262" s="26">
        <v>4754347.9099999992</v>
      </c>
      <c r="H8262" s="26">
        <v>5016596.82</v>
      </c>
      <c r="I8262" s="26">
        <v>5135148.6899999995</v>
      </c>
      <c r="J8262" s="26">
        <v>5268769.62</v>
      </c>
      <c r="K8262" s="28">
        <v>5457985.7599999998</v>
      </c>
      <c r="L8262" s="28">
        <v>5641968.0999999987</v>
      </c>
      <c r="M8262" s="28">
        <v>5675406.0799999991</v>
      </c>
      <c r="N8262" s="28">
        <v>5723824.1600000001</v>
      </c>
      <c r="O8262" s="28">
        <v>5864220.8099999996</v>
      </c>
      <c r="P8262" s="28">
        <v>6070769.3300000001</v>
      </c>
      <c r="Q8262" s="28">
        <v>6348763.7599999998</v>
      </c>
      <c r="R8262" s="28">
        <v>6472325.0099999998</v>
      </c>
      <c r="S8262" s="28">
        <v>6775196.7799999993</v>
      </c>
      <c r="T8262" s="28">
        <v>6564793.4900000002</v>
      </c>
      <c r="U8262" s="53">
        <v>6175983.6200000001</v>
      </c>
    </row>
    <row r="8263" spans="1:21" outlineLevel="3" x14ac:dyDescent="0.25">
      <c r="A8263" s="47" t="s">
        <v>11054</v>
      </c>
      <c r="B8263" s="47" t="s">
        <v>3601</v>
      </c>
      <c r="C8263" s="48" t="s">
        <v>10967</v>
      </c>
      <c r="D8263" s="48" t="s">
        <v>3682</v>
      </c>
      <c r="E8263" s="26">
        <v>1259197.42</v>
      </c>
      <c r="F8263" s="26">
        <v>1307960.8</v>
      </c>
      <c r="G8263" s="26">
        <v>1088129.55</v>
      </c>
      <c r="H8263" s="26">
        <v>1209993.3700000001</v>
      </c>
      <c r="I8263" s="26">
        <v>1255420.7000000002</v>
      </c>
      <c r="J8263" s="26">
        <v>1406991.51</v>
      </c>
      <c r="K8263" s="28">
        <v>1366384.09</v>
      </c>
      <c r="L8263" s="28">
        <v>1481844.0099999998</v>
      </c>
      <c r="M8263" s="28">
        <v>1518704.35</v>
      </c>
      <c r="N8263" s="28">
        <v>1543037.28</v>
      </c>
      <c r="O8263" s="28">
        <v>1424688.96</v>
      </c>
      <c r="P8263" s="28">
        <v>1714057.6700000002</v>
      </c>
      <c r="Q8263" s="28">
        <v>1737035.13</v>
      </c>
      <c r="R8263" s="28">
        <v>1757674.5</v>
      </c>
      <c r="S8263" s="28">
        <v>1711148.54</v>
      </c>
      <c r="T8263" s="28">
        <v>1962268.32</v>
      </c>
      <c r="U8263" s="53">
        <v>1905920.9400000002</v>
      </c>
    </row>
    <row r="8264" spans="1:21" outlineLevel="3" x14ac:dyDescent="0.25">
      <c r="A8264" s="47" t="s">
        <v>11054</v>
      </c>
      <c r="B8264" s="47" t="s">
        <v>3601</v>
      </c>
      <c r="C8264" s="48" t="s">
        <v>10967</v>
      </c>
      <c r="D8264" s="48" t="s">
        <v>3683</v>
      </c>
      <c r="E8264" s="26">
        <v>1839029.1</v>
      </c>
      <c r="F8264" s="26">
        <v>1715814.53</v>
      </c>
      <c r="G8264" s="26">
        <v>1777368.0299999998</v>
      </c>
      <c r="H8264" s="26">
        <v>1895832.2700000003</v>
      </c>
      <c r="I8264" s="26">
        <v>1967453.3199999998</v>
      </c>
      <c r="J8264" s="26">
        <v>1937194.2</v>
      </c>
      <c r="K8264" s="28">
        <v>1950065.5000000005</v>
      </c>
      <c r="L8264" s="28">
        <v>2131746.69</v>
      </c>
      <c r="M8264" s="28">
        <v>2144585.2300000004</v>
      </c>
      <c r="N8264" s="28">
        <v>2357326.35</v>
      </c>
      <c r="O8264" s="28">
        <v>2377032.46</v>
      </c>
      <c r="P8264" s="28">
        <v>2266109.3900000006</v>
      </c>
      <c r="Q8264" s="28">
        <v>2381686.5300000003</v>
      </c>
      <c r="R8264" s="28">
        <v>2264697.02</v>
      </c>
      <c r="S8264" s="28">
        <v>2290705.11</v>
      </c>
      <c r="T8264" s="28">
        <v>2206027.7899999996</v>
      </c>
      <c r="U8264" s="53">
        <v>2136131.13</v>
      </c>
    </row>
    <row r="8265" spans="1:21" outlineLevel="3" x14ac:dyDescent="0.25">
      <c r="A8265" s="47" t="s">
        <v>11054</v>
      </c>
      <c r="B8265" s="47" t="s">
        <v>3601</v>
      </c>
      <c r="C8265" s="48" t="s">
        <v>10967</v>
      </c>
      <c r="D8265" s="48" t="s">
        <v>3684</v>
      </c>
      <c r="E8265" s="26">
        <v>2548653.41</v>
      </c>
      <c r="F8265" s="26">
        <v>2234255.0900000003</v>
      </c>
      <c r="G8265" s="26">
        <v>2427520.59</v>
      </c>
      <c r="H8265" s="26">
        <v>2507618.67</v>
      </c>
      <c r="I8265" s="26">
        <v>2613065.42</v>
      </c>
      <c r="J8265" s="26">
        <v>2717646.48</v>
      </c>
      <c r="K8265" s="28">
        <v>2733281.71</v>
      </c>
      <c r="L8265" s="28">
        <v>2903106.48</v>
      </c>
      <c r="M8265" s="28">
        <v>2945727.0500000003</v>
      </c>
      <c r="N8265" s="28">
        <v>2953387.51</v>
      </c>
      <c r="O8265" s="28">
        <v>2921212.38</v>
      </c>
      <c r="P8265" s="28">
        <v>2938612.0799999996</v>
      </c>
      <c r="Q8265" s="28">
        <v>2995019.6500000004</v>
      </c>
      <c r="R8265" s="28">
        <v>3038087.13</v>
      </c>
      <c r="S8265" s="28">
        <v>3069118.62</v>
      </c>
      <c r="T8265" s="28">
        <v>3198723.8399999994</v>
      </c>
      <c r="U8265" s="53">
        <v>2988910.7900000005</v>
      </c>
    </row>
    <row r="8266" spans="1:21" outlineLevel="3" x14ac:dyDescent="0.25">
      <c r="A8266" s="47" t="s">
        <v>11054</v>
      </c>
      <c r="B8266" s="47" t="s">
        <v>3601</v>
      </c>
      <c r="C8266" s="48" t="s">
        <v>10967</v>
      </c>
      <c r="D8266" s="48" t="s">
        <v>3685</v>
      </c>
      <c r="E8266" s="26">
        <v>2241517.1800000002</v>
      </c>
      <c r="F8266" s="26">
        <v>2159082.59</v>
      </c>
      <c r="G8266" s="26">
        <v>2179491.2399999998</v>
      </c>
      <c r="H8266" s="26">
        <v>2294656.9099999997</v>
      </c>
      <c r="I8266" s="26">
        <v>2267554.89</v>
      </c>
      <c r="J8266" s="26">
        <v>2171461.2999999998</v>
      </c>
      <c r="K8266" s="28">
        <v>2287388.5900000003</v>
      </c>
      <c r="L8266" s="28">
        <v>2305703.79</v>
      </c>
      <c r="M8266" s="28">
        <v>2386777.1300000004</v>
      </c>
      <c r="N8266" s="28">
        <v>2635972.75</v>
      </c>
      <c r="O8266" s="28">
        <v>2539768.7800000003</v>
      </c>
      <c r="P8266" s="28">
        <v>2635476.5699999998</v>
      </c>
      <c r="Q8266" s="28">
        <v>2778793.4200000004</v>
      </c>
      <c r="R8266" s="28">
        <v>2784865.3200000003</v>
      </c>
      <c r="S8266" s="28">
        <v>2877123.69</v>
      </c>
      <c r="T8266" s="28">
        <v>2997354.3100000005</v>
      </c>
      <c r="U8266" s="53">
        <v>2923252.65</v>
      </c>
    </row>
    <row r="8267" spans="1:21" outlineLevel="3" x14ac:dyDescent="0.25">
      <c r="A8267" s="47" t="s">
        <v>11054</v>
      </c>
      <c r="B8267" s="47" t="s">
        <v>3601</v>
      </c>
      <c r="C8267" s="48" t="s">
        <v>10967</v>
      </c>
      <c r="D8267" s="48" t="s">
        <v>3686</v>
      </c>
      <c r="E8267" s="26">
        <v>1782640.45</v>
      </c>
      <c r="F8267" s="26">
        <v>1646419.38</v>
      </c>
      <c r="G8267" s="26">
        <v>1706180.22</v>
      </c>
      <c r="H8267" s="26">
        <v>2032203.9899999998</v>
      </c>
      <c r="I8267" s="26">
        <v>1928112.12</v>
      </c>
      <c r="J8267" s="26">
        <v>1937256.0300000003</v>
      </c>
      <c r="K8267" s="28">
        <v>2111241.4300000002</v>
      </c>
      <c r="L8267" s="28">
        <v>2435434.23</v>
      </c>
      <c r="M8267" s="28">
        <v>2464812.67</v>
      </c>
      <c r="N8267" s="28">
        <v>2439800.75</v>
      </c>
      <c r="O8267" s="28">
        <v>2404236.3200000003</v>
      </c>
      <c r="P8267" s="28">
        <v>2487729.29</v>
      </c>
      <c r="Q8267" s="28">
        <v>2570596.92</v>
      </c>
      <c r="R8267" s="28">
        <v>2653553.0099999998</v>
      </c>
      <c r="S8267" s="28">
        <v>2767975.14</v>
      </c>
      <c r="T8267" s="28">
        <v>2926028.58</v>
      </c>
      <c r="U8267" s="53">
        <v>2826274.7900000005</v>
      </c>
    </row>
    <row r="8268" spans="1:21" outlineLevel="3" x14ac:dyDescent="0.25">
      <c r="A8268" s="47" t="s">
        <v>11054</v>
      </c>
      <c r="B8268" s="47" t="s">
        <v>3601</v>
      </c>
      <c r="C8268" s="48" t="s">
        <v>10967</v>
      </c>
      <c r="D8268" s="48" t="s">
        <v>3687</v>
      </c>
      <c r="E8268" s="26">
        <v>1078880.8</v>
      </c>
      <c r="F8268" s="26">
        <v>1440203.27</v>
      </c>
      <c r="G8268" s="26">
        <v>1105756.8600000001</v>
      </c>
      <c r="H8268" s="26">
        <v>1213912.1999999997</v>
      </c>
      <c r="I8268" s="26">
        <v>1220087.43</v>
      </c>
      <c r="J8268" s="26">
        <v>1332589.7599999998</v>
      </c>
      <c r="K8268" s="28">
        <v>1394531.07</v>
      </c>
      <c r="L8268" s="28">
        <v>1426475.85</v>
      </c>
      <c r="M8268" s="28">
        <v>1427012.5999999999</v>
      </c>
      <c r="N8268" s="28">
        <v>1584506.5799999996</v>
      </c>
      <c r="O8268" s="28">
        <v>1702647.58</v>
      </c>
      <c r="P8268" s="28">
        <v>1725347.52</v>
      </c>
      <c r="Q8268" s="28">
        <v>1943601.3800000001</v>
      </c>
      <c r="R8268" s="28">
        <v>2029029.79</v>
      </c>
      <c r="S8268" s="28">
        <v>2127166.7600000002</v>
      </c>
      <c r="T8268" s="28">
        <v>2307632.5199999996</v>
      </c>
      <c r="U8268" s="53">
        <v>2136827.83</v>
      </c>
    </row>
    <row r="8269" spans="1:21" outlineLevel="3" x14ac:dyDescent="0.25">
      <c r="A8269" s="47" t="s">
        <v>11054</v>
      </c>
      <c r="B8269" s="47" t="s">
        <v>3601</v>
      </c>
      <c r="C8269" s="48" t="s">
        <v>10967</v>
      </c>
      <c r="D8269" s="48" t="s">
        <v>3688</v>
      </c>
      <c r="E8269" s="26">
        <v>2612828.23</v>
      </c>
      <c r="F8269" s="26">
        <v>2644352.7200000002</v>
      </c>
      <c r="G8269" s="26">
        <v>2464182.4299999997</v>
      </c>
      <c r="H8269" s="26">
        <v>2550922.1000000006</v>
      </c>
      <c r="I8269" s="26">
        <v>2650440.0499999998</v>
      </c>
      <c r="J8269" s="26">
        <v>2798149.84</v>
      </c>
      <c r="K8269" s="28">
        <v>2904443.78</v>
      </c>
      <c r="L8269" s="28">
        <v>2976095.84</v>
      </c>
      <c r="M8269" s="28">
        <v>3183410.5300000003</v>
      </c>
      <c r="N8269" s="28">
        <v>3382890.19</v>
      </c>
      <c r="O8269" s="28">
        <v>3659482.9600000009</v>
      </c>
      <c r="P8269" s="28">
        <v>3861247.47</v>
      </c>
      <c r="Q8269" s="28">
        <v>4288350.2399999993</v>
      </c>
      <c r="R8269" s="28">
        <v>4549806.0800000001</v>
      </c>
      <c r="S8269" s="28">
        <v>4825345.6400000006</v>
      </c>
      <c r="T8269" s="28">
        <v>5055277.2699999996</v>
      </c>
      <c r="U8269" s="53">
        <v>5017993.3299999991</v>
      </c>
    </row>
    <row r="8270" spans="1:21" outlineLevel="3" x14ac:dyDescent="0.25">
      <c r="A8270" s="47" t="s">
        <v>11054</v>
      </c>
      <c r="B8270" s="47" t="s">
        <v>3601</v>
      </c>
      <c r="C8270" s="48" t="s">
        <v>10967</v>
      </c>
      <c r="D8270" s="48" t="s">
        <v>3689</v>
      </c>
      <c r="E8270" s="26">
        <v>1908030.86</v>
      </c>
      <c r="F8270" s="26">
        <v>1946535.8499999999</v>
      </c>
      <c r="G8270" s="26">
        <v>1820006.3499999996</v>
      </c>
      <c r="H8270" s="26">
        <v>1611085.2100000002</v>
      </c>
      <c r="I8270" s="26">
        <v>1622048.69</v>
      </c>
      <c r="J8270" s="26">
        <v>1752415.5699999998</v>
      </c>
      <c r="K8270" s="28">
        <v>1924470.1300000001</v>
      </c>
      <c r="L8270" s="28">
        <v>2070054.9200000002</v>
      </c>
      <c r="M8270" s="28">
        <v>2103751.5599999996</v>
      </c>
      <c r="N8270" s="28">
        <v>2168044.1599999997</v>
      </c>
      <c r="O8270" s="28">
        <v>2388931.0600000005</v>
      </c>
      <c r="P8270" s="28">
        <v>2454150.0700000003</v>
      </c>
      <c r="Q8270" s="28">
        <v>2364693.0700000008</v>
      </c>
      <c r="R8270" s="28">
        <v>2524398.6</v>
      </c>
      <c r="S8270" s="28">
        <v>2435970.21</v>
      </c>
      <c r="T8270" s="28">
        <v>2646317.41</v>
      </c>
      <c r="U8270" s="53">
        <v>2724536.5</v>
      </c>
    </row>
    <row r="8271" spans="1:21" outlineLevel="3" x14ac:dyDescent="0.25">
      <c r="A8271" s="47" t="s">
        <v>11054</v>
      </c>
      <c r="B8271" s="47" t="s">
        <v>3601</v>
      </c>
      <c r="C8271" s="48" t="s">
        <v>10967</v>
      </c>
      <c r="D8271" s="48" t="s">
        <v>3690</v>
      </c>
      <c r="E8271" s="26">
        <v>1455499.4200000002</v>
      </c>
      <c r="F8271" s="26">
        <v>1581685.6500000001</v>
      </c>
      <c r="G8271" s="26">
        <v>1471919.5200000003</v>
      </c>
      <c r="H8271" s="26">
        <v>1188020.6599999999</v>
      </c>
      <c r="I8271" s="26">
        <v>1259113.21</v>
      </c>
      <c r="J8271" s="26">
        <v>1409720.87</v>
      </c>
      <c r="K8271" s="28">
        <v>1510998.2</v>
      </c>
      <c r="L8271" s="28">
        <v>1640529.95</v>
      </c>
      <c r="M8271" s="28">
        <v>1851436.2399999998</v>
      </c>
      <c r="N8271" s="28">
        <v>1738766.4400000002</v>
      </c>
      <c r="O8271" s="28">
        <v>1725116.7499999998</v>
      </c>
      <c r="P8271" s="28">
        <v>1689540.43</v>
      </c>
      <c r="Q8271" s="28">
        <v>1667253.5499999998</v>
      </c>
      <c r="R8271" s="28">
        <v>1789698.0300000003</v>
      </c>
      <c r="S8271" s="28">
        <v>1964508.83</v>
      </c>
      <c r="T8271" s="28">
        <v>2191407.0099999998</v>
      </c>
      <c r="U8271" s="53">
        <v>2189998.44</v>
      </c>
    </row>
    <row r="8272" spans="1:21" outlineLevel="3" x14ac:dyDescent="0.25">
      <c r="A8272" s="47" t="s">
        <v>11054</v>
      </c>
      <c r="B8272" s="47" t="s">
        <v>3601</v>
      </c>
      <c r="C8272" s="48" t="s">
        <v>10967</v>
      </c>
      <c r="D8272" s="48" t="s">
        <v>3691</v>
      </c>
      <c r="E8272" s="26">
        <v>3268103.9900000007</v>
      </c>
      <c r="F8272" s="26">
        <v>3581126.88</v>
      </c>
      <c r="G8272" s="26">
        <v>3458473.64</v>
      </c>
      <c r="H8272" s="26">
        <v>3505129.4499999997</v>
      </c>
      <c r="I8272" s="26">
        <v>3653178.6499999994</v>
      </c>
      <c r="J8272" s="26">
        <v>3316561.67</v>
      </c>
      <c r="K8272" s="28">
        <v>3527598.0100000002</v>
      </c>
      <c r="L8272" s="28">
        <v>3647776.8499999987</v>
      </c>
      <c r="M8272" s="28">
        <v>3814279.2300000004</v>
      </c>
      <c r="N8272" s="28">
        <v>3714973.0199999996</v>
      </c>
      <c r="O8272" s="28">
        <v>3822197.1600000011</v>
      </c>
      <c r="P8272" s="28">
        <v>4176561.3900000006</v>
      </c>
      <c r="Q8272" s="28">
        <v>4274884.8099999996</v>
      </c>
      <c r="R8272" s="28">
        <v>6235415.4000000004</v>
      </c>
      <c r="S8272" s="28">
        <v>6261601.3300000001</v>
      </c>
      <c r="T8272" s="28">
        <v>4670335.8199999994</v>
      </c>
      <c r="U8272" s="53">
        <v>4428932.18</v>
      </c>
    </row>
    <row r="8273" spans="1:21" outlineLevel="3" x14ac:dyDescent="0.25">
      <c r="A8273" s="47" t="s">
        <v>11054</v>
      </c>
      <c r="B8273" s="47" t="s">
        <v>3601</v>
      </c>
      <c r="C8273" s="48" t="s">
        <v>10967</v>
      </c>
      <c r="D8273" s="48" t="s">
        <v>3692</v>
      </c>
      <c r="E8273" s="26">
        <v>2503506.92</v>
      </c>
      <c r="F8273" s="26">
        <v>2834296</v>
      </c>
      <c r="G8273" s="26">
        <v>2636914.2400000002</v>
      </c>
      <c r="H8273" s="26">
        <v>2704233.75</v>
      </c>
      <c r="I8273" s="26">
        <v>2935831.5199999996</v>
      </c>
      <c r="J8273" s="26">
        <v>3096869.9499999997</v>
      </c>
      <c r="K8273" s="28">
        <v>3111096.1399999997</v>
      </c>
      <c r="L8273" s="28">
        <v>3247245.3</v>
      </c>
      <c r="M8273" s="28">
        <v>3233967.0200000005</v>
      </c>
      <c r="N8273" s="28">
        <v>3265000.41</v>
      </c>
      <c r="O8273" s="28">
        <v>3398763.76</v>
      </c>
      <c r="P8273" s="28">
        <v>3509555.1100000003</v>
      </c>
      <c r="Q8273" s="28">
        <v>3573023.5300000003</v>
      </c>
      <c r="R8273" s="28">
        <v>3767324.69</v>
      </c>
      <c r="S8273" s="28">
        <v>3861830.51</v>
      </c>
      <c r="T8273" s="28">
        <v>3928051.88</v>
      </c>
      <c r="U8273" s="53">
        <v>3748653.7800000007</v>
      </c>
    </row>
    <row r="8274" spans="1:21" outlineLevel="3" x14ac:dyDescent="0.25">
      <c r="A8274" s="47" t="s">
        <v>11054</v>
      </c>
      <c r="B8274" s="47" t="s">
        <v>3601</v>
      </c>
      <c r="C8274" s="48" t="s">
        <v>10967</v>
      </c>
      <c r="D8274" s="48" t="s">
        <v>3693</v>
      </c>
      <c r="E8274" s="26" t="s">
        <v>11224</v>
      </c>
      <c r="F8274" s="26" t="s">
        <v>11224</v>
      </c>
      <c r="G8274" s="26" t="s">
        <v>11224</v>
      </c>
      <c r="H8274" s="26" t="s">
        <v>11224</v>
      </c>
      <c r="I8274" s="26" t="s">
        <v>11224</v>
      </c>
      <c r="J8274" s="26" t="s">
        <v>11224</v>
      </c>
      <c r="K8274" s="28" t="s">
        <v>11225</v>
      </c>
      <c r="L8274" s="28" t="s">
        <v>11225</v>
      </c>
      <c r="M8274" s="28" t="s">
        <v>11225</v>
      </c>
      <c r="N8274" s="28" t="s">
        <v>11225</v>
      </c>
      <c r="O8274" s="28" t="s">
        <v>11225</v>
      </c>
      <c r="P8274" s="28" t="s">
        <v>11225</v>
      </c>
      <c r="Q8274" s="28" t="s">
        <v>11225</v>
      </c>
      <c r="R8274" s="28" t="s">
        <v>11225</v>
      </c>
      <c r="S8274" s="28">
        <v>0</v>
      </c>
      <c r="T8274" s="28">
        <v>0</v>
      </c>
      <c r="U8274" s="53">
        <v>0</v>
      </c>
    </row>
    <row r="8275" spans="1:21" outlineLevel="3" x14ac:dyDescent="0.25">
      <c r="A8275" s="47" t="s">
        <v>11054</v>
      </c>
      <c r="B8275" s="47" t="s">
        <v>3601</v>
      </c>
      <c r="C8275" s="48" t="s">
        <v>10967</v>
      </c>
      <c r="D8275" s="48" t="s">
        <v>3694</v>
      </c>
      <c r="E8275" s="26">
        <v>2090706.8800000001</v>
      </c>
      <c r="F8275" s="26">
        <v>2220179.85</v>
      </c>
      <c r="G8275" s="26">
        <v>1994476.31</v>
      </c>
      <c r="H8275" s="26">
        <v>2295414.41</v>
      </c>
      <c r="I8275" s="26">
        <v>2309555.64</v>
      </c>
      <c r="J8275" s="26">
        <v>2448824.5299999998</v>
      </c>
      <c r="K8275" s="28">
        <v>2410020.5499999998</v>
      </c>
      <c r="L8275" s="28">
        <v>3031182.33</v>
      </c>
      <c r="M8275" s="28">
        <v>3086976.3399999994</v>
      </c>
      <c r="N8275" s="28">
        <v>3319180.03</v>
      </c>
      <c r="O8275" s="28">
        <v>3402529.65</v>
      </c>
      <c r="P8275" s="28">
        <v>3852008.1</v>
      </c>
      <c r="Q8275" s="28">
        <v>4101904.2400000007</v>
      </c>
      <c r="R8275" s="28">
        <v>4231960.12</v>
      </c>
      <c r="S8275" s="28">
        <v>4352225.209999999</v>
      </c>
      <c r="T8275" s="28">
        <v>4393721.4799999995</v>
      </c>
      <c r="U8275" s="53">
        <v>4287429.7299999995</v>
      </c>
    </row>
    <row r="8276" spans="1:21" outlineLevel="3" x14ac:dyDescent="0.25">
      <c r="A8276" s="47" t="s">
        <v>11054</v>
      </c>
      <c r="B8276" s="47" t="s">
        <v>3601</v>
      </c>
      <c r="C8276" s="48" t="s">
        <v>10967</v>
      </c>
      <c r="D8276" s="48" t="s">
        <v>3695</v>
      </c>
      <c r="E8276" s="26">
        <v>1669513.6999999997</v>
      </c>
      <c r="F8276" s="26">
        <v>1859775.97</v>
      </c>
      <c r="G8276" s="26">
        <v>1899973.6400000001</v>
      </c>
      <c r="H8276" s="26">
        <v>2253785.0100000002</v>
      </c>
      <c r="I8276" s="26">
        <v>2256387.02</v>
      </c>
      <c r="J8276" s="26">
        <v>2408695.2500000005</v>
      </c>
      <c r="K8276" s="28">
        <v>2528482.41</v>
      </c>
      <c r="L8276" s="28">
        <v>2520194.2300000004</v>
      </c>
      <c r="M8276" s="28">
        <v>2659617.6399999997</v>
      </c>
      <c r="N8276" s="28">
        <v>2912504.67</v>
      </c>
      <c r="O8276" s="28">
        <v>3093911.73</v>
      </c>
      <c r="P8276" s="28">
        <v>3167207.0300000003</v>
      </c>
      <c r="Q8276" s="28">
        <v>3324391.0099999993</v>
      </c>
      <c r="R8276" s="28">
        <v>3289460.9899999998</v>
      </c>
      <c r="S8276" s="28">
        <v>3194595.0300000003</v>
      </c>
      <c r="T8276" s="28">
        <v>3205472.28</v>
      </c>
      <c r="U8276" s="53">
        <v>2960303.2800000003</v>
      </c>
    </row>
    <row r="8277" spans="1:21" outlineLevel="3" x14ac:dyDescent="0.25">
      <c r="A8277" s="47" t="s">
        <v>11054</v>
      </c>
      <c r="B8277" s="47" t="s">
        <v>3601</v>
      </c>
      <c r="C8277" s="48" t="s">
        <v>10967</v>
      </c>
      <c r="D8277" s="48" t="s">
        <v>3696</v>
      </c>
      <c r="E8277" s="26">
        <v>2698585.8499999996</v>
      </c>
      <c r="F8277" s="26">
        <v>2824116.8299999996</v>
      </c>
      <c r="G8277" s="26">
        <v>2567406.11</v>
      </c>
      <c r="H8277" s="26">
        <v>2639527.6999999993</v>
      </c>
      <c r="I8277" s="26">
        <v>2568799.4</v>
      </c>
      <c r="J8277" s="26">
        <v>2577769.4899999998</v>
      </c>
      <c r="K8277" s="28">
        <v>2574650.0899999994</v>
      </c>
      <c r="L8277" s="28">
        <v>2701499.67</v>
      </c>
      <c r="M8277" s="28">
        <v>2681291.9300000002</v>
      </c>
      <c r="N8277" s="28">
        <v>2690270.58</v>
      </c>
      <c r="O8277" s="28">
        <v>2986149.58</v>
      </c>
      <c r="P8277" s="28">
        <v>2942246.8500000006</v>
      </c>
      <c r="Q8277" s="28">
        <v>3060611.07</v>
      </c>
      <c r="R8277" s="28">
        <v>3174147.04</v>
      </c>
      <c r="S8277" s="28">
        <v>3276500.45</v>
      </c>
      <c r="T8277" s="28">
        <v>3302835.15</v>
      </c>
      <c r="U8277" s="53">
        <v>3229800.82</v>
      </c>
    </row>
    <row r="8278" spans="1:21" outlineLevel="3" x14ac:dyDescent="0.25">
      <c r="A8278" s="47" t="s">
        <v>11054</v>
      </c>
      <c r="B8278" s="47" t="s">
        <v>3601</v>
      </c>
      <c r="C8278" s="48" t="s">
        <v>10967</v>
      </c>
      <c r="D8278" s="48" t="s">
        <v>3697</v>
      </c>
      <c r="E8278" s="26" t="s">
        <v>11224</v>
      </c>
      <c r="F8278" s="26" t="s">
        <v>11224</v>
      </c>
      <c r="G8278" s="26" t="s">
        <v>11224</v>
      </c>
      <c r="H8278" s="26" t="s">
        <v>11224</v>
      </c>
      <c r="I8278" s="26" t="s">
        <v>11224</v>
      </c>
      <c r="J8278" s="26" t="s">
        <v>11224</v>
      </c>
      <c r="K8278" s="28" t="s">
        <v>11225</v>
      </c>
      <c r="L8278" s="28">
        <v>0</v>
      </c>
      <c r="M8278" s="28" t="s">
        <v>11225</v>
      </c>
      <c r="N8278" s="28" t="s">
        <v>11225</v>
      </c>
      <c r="O8278" s="28" t="s">
        <v>11225</v>
      </c>
      <c r="P8278" s="28" t="s">
        <v>11225</v>
      </c>
      <c r="Q8278" s="28" t="s">
        <v>11225</v>
      </c>
      <c r="R8278" s="28" t="s">
        <v>11225</v>
      </c>
      <c r="S8278" s="28" t="s">
        <v>11225</v>
      </c>
      <c r="T8278" s="28" t="s">
        <v>11225</v>
      </c>
      <c r="U8278" s="53" t="s">
        <v>11225</v>
      </c>
    </row>
    <row r="8279" spans="1:21" outlineLevel="3" x14ac:dyDescent="0.25">
      <c r="A8279" s="47" t="s">
        <v>11054</v>
      </c>
      <c r="B8279" s="47" t="s">
        <v>3601</v>
      </c>
      <c r="C8279" s="48" t="s">
        <v>10967</v>
      </c>
      <c r="D8279" s="48" t="s">
        <v>3698</v>
      </c>
      <c r="E8279" s="26">
        <v>1835503.9999999998</v>
      </c>
      <c r="F8279" s="26">
        <v>1906236.21</v>
      </c>
      <c r="G8279" s="26">
        <v>2087466.42</v>
      </c>
      <c r="H8279" s="26">
        <v>1774504.4900000002</v>
      </c>
      <c r="I8279" s="26">
        <v>1923454.67</v>
      </c>
      <c r="J8279" s="26">
        <v>2120539.33</v>
      </c>
      <c r="K8279" s="28">
        <v>2208973.66</v>
      </c>
      <c r="L8279" s="28">
        <v>2420226.91</v>
      </c>
      <c r="M8279" s="28">
        <v>2420654.2800000003</v>
      </c>
      <c r="N8279" s="28">
        <v>2532429.1199999996</v>
      </c>
      <c r="O8279" s="28">
        <v>2544024.1800000002</v>
      </c>
      <c r="P8279" s="28">
        <v>2577634.96</v>
      </c>
      <c r="Q8279" s="28">
        <v>2619279.73</v>
      </c>
      <c r="R8279" s="28">
        <v>2874228.05</v>
      </c>
      <c r="S8279" s="28">
        <v>2701897.0500000003</v>
      </c>
      <c r="T8279" s="28">
        <v>2913210.3400000003</v>
      </c>
      <c r="U8279" s="53">
        <v>2906307.44</v>
      </c>
    </row>
    <row r="8280" spans="1:21" outlineLevel="3" x14ac:dyDescent="0.25">
      <c r="A8280" s="47" t="s">
        <v>11054</v>
      </c>
      <c r="B8280" s="47" t="s">
        <v>3601</v>
      </c>
      <c r="C8280" s="48" t="s">
        <v>10967</v>
      </c>
      <c r="D8280" s="48" t="s">
        <v>3699</v>
      </c>
      <c r="E8280" s="26">
        <v>1291687.19</v>
      </c>
      <c r="F8280" s="26">
        <v>1312240.58</v>
      </c>
      <c r="G8280" s="26">
        <v>1335668.1499999999</v>
      </c>
      <c r="H8280" s="26">
        <v>1503147.1</v>
      </c>
      <c r="I8280" s="26">
        <v>1652629.5399999998</v>
      </c>
      <c r="J8280" s="26">
        <v>1786021.4300000002</v>
      </c>
      <c r="K8280" s="28">
        <v>1850112.17</v>
      </c>
      <c r="L8280" s="28">
        <v>1882775.27</v>
      </c>
      <c r="M8280" s="28">
        <v>1766075.5099999998</v>
      </c>
      <c r="N8280" s="28">
        <v>1973431.24</v>
      </c>
      <c r="O8280" s="28">
        <v>2089709.68</v>
      </c>
      <c r="P8280" s="28">
        <v>2505160.8099999996</v>
      </c>
      <c r="Q8280" s="28">
        <v>2381289.3800000004</v>
      </c>
      <c r="R8280" s="28">
        <v>2596235.8699999996</v>
      </c>
      <c r="S8280" s="28">
        <v>2520777.73</v>
      </c>
      <c r="T8280" s="28">
        <v>2641874.5500000003</v>
      </c>
      <c r="U8280" s="53">
        <v>2484859.09</v>
      </c>
    </row>
    <row r="8281" spans="1:21" outlineLevel="3" x14ac:dyDescent="0.25">
      <c r="A8281" s="47" t="s">
        <v>11054</v>
      </c>
      <c r="B8281" s="47" t="s">
        <v>3601</v>
      </c>
      <c r="C8281" s="48" t="s">
        <v>10967</v>
      </c>
      <c r="D8281" s="48" t="s">
        <v>3700</v>
      </c>
      <c r="E8281" s="26">
        <v>3515784.9499999993</v>
      </c>
      <c r="F8281" s="26">
        <v>3547399.3700000006</v>
      </c>
      <c r="G8281" s="26">
        <v>3576625.28</v>
      </c>
      <c r="H8281" s="26">
        <v>3637190.42</v>
      </c>
      <c r="I8281" s="26">
        <v>3855060.2199999997</v>
      </c>
      <c r="J8281" s="26">
        <v>3837741.46</v>
      </c>
      <c r="K8281" s="28">
        <v>3831085.55</v>
      </c>
      <c r="L8281" s="28">
        <v>4001442.94</v>
      </c>
      <c r="M8281" s="28">
        <v>4053791.5799999991</v>
      </c>
      <c r="N8281" s="28">
        <v>4213765.5</v>
      </c>
      <c r="O8281" s="28">
        <v>4096713.02</v>
      </c>
      <c r="P8281" s="28">
        <v>4214717.41</v>
      </c>
      <c r="Q8281" s="28">
        <v>4456036.54</v>
      </c>
      <c r="R8281" s="28">
        <v>4378630.13</v>
      </c>
      <c r="S8281" s="28">
        <v>4383544.03</v>
      </c>
      <c r="T8281" s="28">
        <v>4393561.9700000007</v>
      </c>
      <c r="U8281" s="53">
        <v>4268475.33</v>
      </c>
    </row>
    <row r="8282" spans="1:21" outlineLevel="3" x14ac:dyDescent="0.25">
      <c r="A8282" s="47" t="s">
        <v>11054</v>
      </c>
      <c r="B8282" s="47" t="s">
        <v>3601</v>
      </c>
      <c r="C8282" s="48" t="s">
        <v>10967</v>
      </c>
      <c r="D8282" s="48" t="s">
        <v>3701</v>
      </c>
      <c r="E8282" s="26">
        <v>550868.54</v>
      </c>
      <c r="F8282" s="26">
        <v>1166767.1600000001</v>
      </c>
      <c r="G8282" s="26">
        <v>1141194.94</v>
      </c>
      <c r="H8282" s="26">
        <v>1150011.7299999997</v>
      </c>
      <c r="I8282" s="26">
        <v>1212155.92</v>
      </c>
      <c r="J8282" s="26">
        <v>1416891.26</v>
      </c>
      <c r="K8282" s="28">
        <v>1424026.89</v>
      </c>
      <c r="L8282" s="28">
        <v>1335758.7000000002</v>
      </c>
      <c r="M8282" s="28">
        <v>1378977.5</v>
      </c>
      <c r="N8282" s="28">
        <v>1444995.57</v>
      </c>
      <c r="O8282" s="28">
        <v>1481010.26</v>
      </c>
      <c r="P8282" s="28">
        <v>1485690.24</v>
      </c>
      <c r="Q8282" s="28">
        <v>1500990.1100000003</v>
      </c>
      <c r="R8282" s="28">
        <v>1556867.4200000002</v>
      </c>
      <c r="S8282" s="28">
        <v>1691810.1</v>
      </c>
      <c r="T8282" s="28">
        <v>1821137.2300000002</v>
      </c>
      <c r="U8282" s="53">
        <v>1765122.8499999999</v>
      </c>
    </row>
    <row r="8283" spans="1:21" outlineLevel="3" x14ac:dyDescent="0.25">
      <c r="A8283" s="47" t="s">
        <v>11054</v>
      </c>
      <c r="B8283" s="47" t="s">
        <v>3601</v>
      </c>
      <c r="C8283" s="48" t="s">
        <v>10967</v>
      </c>
      <c r="D8283" s="48" t="s">
        <v>3702</v>
      </c>
      <c r="E8283" s="26">
        <v>6847741.1099999994</v>
      </c>
      <c r="F8283" s="26">
        <v>7214129.8699999992</v>
      </c>
      <c r="G8283" s="26">
        <v>6698919.2599999998</v>
      </c>
      <c r="H8283" s="26">
        <v>6814521.04</v>
      </c>
      <c r="I8283" s="26">
        <v>6996959.8900000015</v>
      </c>
      <c r="J8283" s="26">
        <v>7116054.7700000005</v>
      </c>
      <c r="K8283" s="28">
        <v>7111009.8700000001</v>
      </c>
      <c r="L8283" s="28">
        <v>7399476.0099999998</v>
      </c>
      <c r="M8283" s="28">
        <v>7333809.96</v>
      </c>
      <c r="N8283" s="28">
        <v>7536413.96</v>
      </c>
      <c r="O8283" s="28">
        <v>7760990.5700000003</v>
      </c>
      <c r="P8283" s="28">
        <v>7925347.6899999995</v>
      </c>
      <c r="Q8283" s="28">
        <v>8307692.4799999995</v>
      </c>
      <c r="R8283" s="28">
        <v>8503435.8699999973</v>
      </c>
      <c r="S8283" s="28">
        <v>8577982.3499999996</v>
      </c>
      <c r="T8283" s="28">
        <v>8757089.7300000004</v>
      </c>
      <c r="U8283" s="53">
        <v>8729668.1599999983</v>
      </c>
    </row>
    <row r="8284" spans="1:21" outlineLevel="3" x14ac:dyDescent="0.25">
      <c r="A8284" s="47" t="s">
        <v>11054</v>
      </c>
      <c r="B8284" s="47" t="s">
        <v>3601</v>
      </c>
      <c r="C8284" s="48" t="s">
        <v>10967</v>
      </c>
      <c r="D8284" s="48" t="s">
        <v>3703</v>
      </c>
      <c r="E8284" s="26">
        <v>2573723.21</v>
      </c>
      <c r="F8284" s="26">
        <v>2667514.66</v>
      </c>
      <c r="G8284" s="26">
        <v>2692680.4699999997</v>
      </c>
      <c r="H8284" s="26">
        <v>2772728.54</v>
      </c>
      <c r="I8284" s="26">
        <v>2577446.44</v>
      </c>
      <c r="J8284" s="26">
        <v>2465312.3200000003</v>
      </c>
      <c r="K8284" s="28">
        <v>2437207.0999999996</v>
      </c>
      <c r="L8284" s="28">
        <v>2594724.2900000005</v>
      </c>
      <c r="M8284" s="28">
        <v>2545172.0099999993</v>
      </c>
      <c r="N8284" s="28">
        <v>2589285</v>
      </c>
      <c r="O8284" s="28">
        <v>2526028.7000000002</v>
      </c>
      <c r="P8284" s="28">
        <v>2759839.36</v>
      </c>
      <c r="Q8284" s="28">
        <v>2746651.8899999997</v>
      </c>
      <c r="R8284" s="28">
        <v>2904437.8899999997</v>
      </c>
      <c r="S8284" s="28">
        <v>2985108.11</v>
      </c>
      <c r="T8284" s="28">
        <v>3256593.9099999997</v>
      </c>
      <c r="U8284" s="53">
        <v>3314022.4099999997</v>
      </c>
    </row>
    <row r="8285" spans="1:21" outlineLevel="3" x14ac:dyDescent="0.25">
      <c r="A8285" s="47" t="s">
        <v>11054</v>
      </c>
      <c r="B8285" s="47" t="s">
        <v>3601</v>
      </c>
      <c r="C8285" s="48" t="s">
        <v>10967</v>
      </c>
      <c r="D8285" s="48" t="s">
        <v>3704</v>
      </c>
      <c r="E8285" s="26">
        <v>2042653.4100000001</v>
      </c>
      <c r="F8285" s="26">
        <v>2239774.9</v>
      </c>
      <c r="G8285" s="26">
        <v>1999940.47</v>
      </c>
      <c r="H8285" s="26">
        <v>2064102.13</v>
      </c>
      <c r="I8285" s="26">
        <v>2078944.59</v>
      </c>
      <c r="J8285" s="26">
        <v>2110208.8899999997</v>
      </c>
      <c r="K8285" s="28">
        <v>2142663.9300000002</v>
      </c>
      <c r="L8285" s="28">
        <v>2263476.7000000007</v>
      </c>
      <c r="M8285" s="28">
        <v>2303393.63</v>
      </c>
      <c r="N8285" s="28">
        <v>2464846.6699999995</v>
      </c>
      <c r="O8285" s="28">
        <v>2752037.59</v>
      </c>
      <c r="P8285" s="28">
        <v>2753948.02</v>
      </c>
      <c r="Q8285" s="28">
        <v>2975325.3200000003</v>
      </c>
      <c r="R8285" s="28">
        <v>3171632.37</v>
      </c>
      <c r="S8285" s="28">
        <v>3202705.02</v>
      </c>
      <c r="T8285" s="28">
        <v>3431021.6999999997</v>
      </c>
      <c r="U8285" s="53">
        <v>3292000.02</v>
      </c>
    </row>
    <row r="8286" spans="1:21" outlineLevel="3" x14ac:dyDescent="0.25">
      <c r="A8286" s="47" t="s">
        <v>11054</v>
      </c>
      <c r="B8286" s="47" t="s">
        <v>3601</v>
      </c>
      <c r="C8286" s="48" t="s">
        <v>10967</v>
      </c>
      <c r="D8286" s="48" t="s">
        <v>3705</v>
      </c>
      <c r="E8286" s="26">
        <v>2447260.7799999998</v>
      </c>
      <c r="F8286" s="26">
        <v>2527462.0300000003</v>
      </c>
      <c r="G8286" s="26">
        <v>2435370.9500000007</v>
      </c>
      <c r="H8286" s="26">
        <v>2432855.65</v>
      </c>
      <c r="I8286" s="26">
        <v>2493242.94</v>
      </c>
      <c r="J8286" s="26">
        <v>2572590.38</v>
      </c>
      <c r="K8286" s="28">
        <v>2697783.96</v>
      </c>
      <c r="L8286" s="28">
        <v>2872466.17</v>
      </c>
      <c r="M8286" s="28">
        <v>2966909.17</v>
      </c>
      <c r="N8286" s="28">
        <v>3154743.43</v>
      </c>
      <c r="O8286" s="28">
        <v>3212799.5999999996</v>
      </c>
      <c r="P8286" s="28">
        <v>3275000.5100000002</v>
      </c>
      <c r="Q8286" s="28">
        <v>3569458.62</v>
      </c>
      <c r="R8286" s="28">
        <v>3755213.8000000003</v>
      </c>
      <c r="S8286" s="28">
        <v>3947902.5799999996</v>
      </c>
      <c r="T8286" s="28">
        <v>4155385.4400000004</v>
      </c>
      <c r="U8286" s="53">
        <v>4140655.72</v>
      </c>
    </row>
    <row r="8287" spans="1:21" outlineLevel="3" x14ac:dyDescent="0.25">
      <c r="A8287" s="47" t="s">
        <v>11054</v>
      </c>
      <c r="B8287" s="47" t="s">
        <v>3601</v>
      </c>
      <c r="C8287" s="48" t="s">
        <v>10967</v>
      </c>
      <c r="D8287" s="48" t="s">
        <v>3706</v>
      </c>
      <c r="E8287" s="26">
        <v>3561126.9399999995</v>
      </c>
      <c r="F8287" s="26">
        <v>5747539.1600000001</v>
      </c>
      <c r="G8287" s="26">
        <v>5127999.13</v>
      </c>
      <c r="H8287" s="26">
        <v>3581766.5800000005</v>
      </c>
      <c r="I8287" s="26">
        <v>3644761.5</v>
      </c>
      <c r="J8287" s="26">
        <v>3884698.3900000006</v>
      </c>
      <c r="K8287" s="28">
        <v>3742315.4299999997</v>
      </c>
      <c r="L8287" s="28">
        <v>3798314.31</v>
      </c>
      <c r="M8287" s="28">
        <v>3866272.4499999997</v>
      </c>
      <c r="N8287" s="28">
        <v>4186337.5300000007</v>
      </c>
      <c r="O8287" s="28">
        <v>4589287.7300000004</v>
      </c>
      <c r="P8287" s="28">
        <v>5192254.25</v>
      </c>
      <c r="Q8287" s="28">
        <v>6153440.8899999987</v>
      </c>
      <c r="R8287" s="28">
        <v>6342024.0500000007</v>
      </c>
      <c r="S8287" s="28">
        <v>5718445.9500000011</v>
      </c>
      <c r="T8287" s="28">
        <v>6265625.2000000002</v>
      </c>
      <c r="U8287" s="53">
        <v>6104838.540000001</v>
      </c>
    </row>
    <row r="8288" spans="1:21" outlineLevel="3" x14ac:dyDescent="0.25">
      <c r="A8288" s="47" t="s">
        <v>11054</v>
      </c>
      <c r="B8288" s="47" t="s">
        <v>3601</v>
      </c>
      <c r="C8288" s="48" t="s">
        <v>10967</v>
      </c>
      <c r="D8288" s="48" t="s">
        <v>3707</v>
      </c>
      <c r="E8288" s="26">
        <v>2568301.1</v>
      </c>
      <c r="F8288" s="26">
        <v>2718658.74</v>
      </c>
      <c r="G8288" s="26">
        <v>2569186.5499999998</v>
      </c>
      <c r="H8288" s="26">
        <v>2584772.81</v>
      </c>
      <c r="I8288" s="26">
        <v>2698570.33</v>
      </c>
      <c r="J8288" s="26">
        <v>2780203.06</v>
      </c>
      <c r="K8288" s="28">
        <v>2743627.34</v>
      </c>
      <c r="L8288" s="28">
        <v>2814703.53</v>
      </c>
      <c r="M8288" s="28">
        <v>2845933.54</v>
      </c>
      <c r="N8288" s="28">
        <v>2736229.8200000003</v>
      </c>
      <c r="O8288" s="28">
        <v>2781877.98</v>
      </c>
      <c r="P8288" s="28">
        <v>2940517.6299999994</v>
      </c>
      <c r="Q8288" s="28">
        <v>3372053.1</v>
      </c>
      <c r="R8288" s="28">
        <v>3543461.3</v>
      </c>
      <c r="S8288" s="28">
        <v>3183763.0100000002</v>
      </c>
      <c r="T8288" s="28">
        <v>3425305.0300000003</v>
      </c>
      <c r="U8288" s="53">
        <v>3271782.8099999991</v>
      </c>
    </row>
    <row r="8289" spans="1:21" outlineLevel="3" x14ac:dyDescent="0.25">
      <c r="A8289" s="47" t="s">
        <v>11054</v>
      </c>
      <c r="B8289" s="47" t="s">
        <v>3601</v>
      </c>
      <c r="C8289" s="48" t="s">
        <v>10967</v>
      </c>
      <c r="D8289" s="48" t="s">
        <v>3708</v>
      </c>
      <c r="E8289" s="26">
        <v>784498.44</v>
      </c>
      <c r="F8289" s="26">
        <v>1592816.2799999998</v>
      </c>
      <c r="G8289" s="26">
        <v>905219.95000000019</v>
      </c>
      <c r="H8289" s="26">
        <v>722612.23</v>
      </c>
      <c r="I8289" s="26">
        <v>793731.19</v>
      </c>
      <c r="J8289" s="26">
        <v>837008.58</v>
      </c>
      <c r="K8289" s="28">
        <v>777765.84</v>
      </c>
      <c r="L8289" s="28">
        <v>794479.45000000007</v>
      </c>
      <c r="M8289" s="28">
        <v>855907.53</v>
      </c>
      <c r="N8289" s="28">
        <v>888468.3899999999</v>
      </c>
      <c r="O8289" s="28">
        <v>925489.18</v>
      </c>
      <c r="P8289" s="28">
        <v>908813.88</v>
      </c>
      <c r="Q8289" s="28">
        <v>945337.5</v>
      </c>
      <c r="R8289" s="28">
        <v>1061006.26</v>
      </c>
      <c r="S8289" s="28">
        <v>1141482.2399999998</v>
      </c>
      <c r="T8289" s="28">
        <v>1173241.4700000002</v>
      </c>
      <c r="U8289" s="53">
        <v>1157386.1800000002</v>
      </c>
    </row>
    <row r="8290" spans="1:21" outlineLevel="3" x14ac:dyDescent="0.25">
      <c r="A8290" s="47" t="s">
        <v>11054</v>
      </c>
      <c r="B8290" s="47" t="s">
        <v>3601</v>
      </c>
      <c r="C8290" s="48" t="s">
        <v>10967</v>
      </c>
      <c r="D8290" s="48" t="s">
        <v>3709</v>
      </c>
      <c r="E8290" s="26" t="s">
        <v>11224</v>
      </c>
      <c r="F8290" s="26" t="s">
        <v>11224</v>
      </c>
      <c r="G8290" s="26" t="s">
        <v>11224</v>
      </c>
      <c r="H8290" s="26" t="s">
        <v>11224</v>
      </c>
      <c r="I8290" s="26" t="s">
        <v>11224</v>
      </c>
      <c r="J8290" s="26" t="s">
        <v>11224</v>
      </c>
      <c r="K8290" s="28" t="s">
        <v>11225</v>
      </c>
      <c r="L8290" s="28" t="s">
        <v>11225</v>
      </c>
      <c r="M8290" s="28" t="s">
        <v>11225</v>
      </c>
      <c r="N8290" s="28" t="s">
        <v>11225</v>
      </c>
      <c r="O8290" s="28" t="s">
        <v>11225</v>
      </c>
      <c r="P8290" s="28" t="s">
        <v>11225</v>
      </c>
      <c r="Q8290" s="28" t="s">
        <v>11225</v>
      </c>
      <c r="R8290" s="28" t="s">
        <v>11225</v>
      </c>
      <c r="S8290" s="28" t="s">
        <v>11225</v>
      </c>
      <c r="T8290" s="28" t="s">
        <v>11225</v>
      </c>
      <c r="U8290" s="53" t="s">
        <v>11225</v>
      </c>
    </row>
    <row r="8291" spans="1:21" outlineLevel="3" x14ac:dyDescent="0.25">
      <c r="A8291" s="47" t="s">
        <v>11054</v>
      </c>
      <c r="B8291" s="47" t="s">
        <v>3601</v>
      </c>
      <c r="C8291" s="48" t="s">
        <v>10967</v>
      </c>
      <c r="D8291" s="48" t="s">
        <v>3710</v>
      </c>
      <c r="E8291" s="26" t="s">
        <v>11224</v>
      </c>
      <c r="F8291" s="26" t="s">
        <v>11224</v>
      </c>
      <c r="G8291" s="26" t="s">
        <v>11224</v>
      </c>
      <c r="H8291" s="26" t="s">
        <v>11224</v>
      </c>
      <c r="I8291" s="26" t="s">
        <v>11224</v>
      </c>
      <c r="J8291" s="26" t="s">
        <v>11224</v>
      </c>
      <c r="K8291" s="28" t="s">
        <v>11225</v>
      </c>
      <c r="L8291" s="28" t="s">
        <v>11225</v>
      </c>
      <c r="M8291" s="28" t="s">
        <v>11225</v>
      </c>
      <c r="N8291" s="28" t="s">
        <v>11225</v>
      </c>
      <c r="O8291" s="28" t="s">
        <v>11225</v>
      </c>
      <c r="P8291" s="28" t="s">
        <v>11225</v>
      </c>
      <c r="Q8291" s="28" t="s">
        <v>11225</v>
      </c>
      <c r="R8291" s="28" t="s">
        <v>11225</v>
      </c>
      <c r="S8291" s="28" t="s">
        <v>11225</v>
      </c>
      <c r="T8291" s="28" t="s">
        <v>11225</v>
      </c>
      <c r="U8291" s="53" t="s">
        <v>11225</v>
      </c>
    </row>
    <row r="8292" spans="1:21" outlineLevel="3" x14ac:dyDescent="0.25">
      <c r="A8292" s="47" t="s">
        <v>11054</v>
      </c>
      <c r="B8292" s="47" t="s">
        <v>3601</v>
      </c>
      <c r="C8292" s="48" t="s">
        <v>10967</v>
      </c>
      <c r="D8292" s="48" t="s">
        <v>3711</v>
      </c>
      <c r="E8292" s="26">
        <v>4040205.99</v>
      </c>
      <c r="F8292" s="26">
        <v>4023982.5</v>
      </c>
      <c r="G8292" s="26">
        <v>4084568.99</v>
      </c>
      <c r="H8292" s="26">
        <v>4241546.4300000006</v>
      </c>
      <c r="I8292" s="26">
        <v>4246483.7399999993</v>
      </c>
      <c r="J8292" s="26">
        <v>4174514.3099999996</v>
      </c>
      <c r="K8292" s="28">
        <v>4394731.1500000004</v>
      </c>
      <c r="L8292" s="28">
        <v>4574092.34</v>
      </c>
      <c r="M8292" s="28">
        <v>4616532.9800000004</v>
      </c>
      <c r="N8292" s="28">
        <v>4517925.9300000006</v>
      </c>
      <c r="O8292" s="28">
        <v>4503004.75</v>
      </c>
      <c r="P8292" s="28">
        <v>4537054.9000000004</v>
      </c>
      <c r="Q8292" s="28">
        <v>5079703.2000000011</v>
      </c>
      <c r="R8292" s="28">
        <v>5450995.7400000012</v>
      </c>
      <c r="S8292" s="28">
        <v>5088917.0700000012</v>
      </c>
      <c r="T8292" s="28">
        <v>5434641.3799999999</v>
      </c>
      <c r="U8292" s="53">
        <v>5250976.07</v>
      </c>
    </row>
    <row r="8293" spans="1:21" outlineLevel="3" x14ac:dyDescent="0.25">
      <c r="A8293" s="47" t="s">
        <v>11054</v>
      </c>
      <c r="B8293" s="47" t="s">
        <v>3601</v>
      </c>
      <c r="C8293" s="48" t="s">
        <v>10967</v>
      </c>
      <c r="D8293" s="48" t="s">
        <v>3712</v>
      </c>
      <c r="E8293" s="26">
        <v>1495212.66</v>
      </c>
      <c r="F8293" s="26">
        <v>1466773.2</v>
      </c>
      <c r="G8293" s="26">
        <v>1306647.8400000001</v>
      </c>
      <c r="H8293" s="26">
        <v>1442015.6600000001</v>
      </c>
      <c r="I8293" s="26">
        <v>1472699.77</v>
      </c>
      <c r="J8293" s="26">
        <v>1584928.14</v>
      </c>
      <c r="K8293" s="28">
        <v>1610850.2000000002</v>
      </c>
      <c r="L8293" s="28">
        <v>1650751.6399999997</v>
      </c>
      <c r="M8293" s="28">
        <v>1718164.8299999998</v>
      </c>
      <c r="N8293" s="28">
        <v>1891395.9599999997</v>
      </c>
      <c r="O8293" s="28">
        <v>1902030.0199999998</v>
      </c>
      <c r="P8293" s="28">
        <v>1857076.2800000003</v>
      </c>
      <c r="Q8293" s="28">
        <v>1762159.32</v>
      </c>
      <c r="R8293" s="28">
        <v>1724534.23</v>
      </c>
      <c r="S8293" s="28">
        <v>1786358.36</v>
      </c>
      <c r="T8293" s="28">
        <v>1735157.5599999996</v>
      </c>
      <c r="U8293" s="53">
        <v>1693183.33</v>
      </c>
    </row>
    <row r="8294" spans="1:21" outlineLevel="3" x14ac:dyDescent="0.25">
      <c r="A8294" s="47" t="s">
        <v>11054</v>
      </c>
      <c r="B8294" s="47" t="s">
        <v>3601</v>
      </c>
      <c r="C8294" s="48" t="s">
        <v>10967</v>
      </c>
      <c r="D8294" s="48" t="s">
        <v>11102</v>
      </c>
      <c r="E8294" s="26">
        <v>34367388.460000001</v>
      </c>
      <c r="F8294" s="26">
        <v>30602412.850000001</v>
      </c>
      <c r="G8294" s="26">
        <v>32243040.279999997</v>
      </c>
      <c r="H8294" s="26">
        <v>31729995.529999994</v>
      </c>
      <c r="I8294" s="26">
        <v>32311458.98</v>
      </c>
      <c r="J8294" s="26">
        <v>32587821.010000002</v>
      </c>
      <c r="K8294" s="28">
        <v>32743931.319999997</v>
      </c>
      <c r="L8294" s="28">
        <v>5601573.2200000007</v>
      </c>
      <c r="M8294" s="28">
        <v>5405809.1100000003</v>
      </c>
      <c r="N8294" s="28">
        <v>5510225.0900000008</v>
      </c>
      <c r="O8294" s="28">
        <v>5488461.2699999986</v>
      </c>
      <c r="P8294" s="28">
        <v>5228282.5</v>
      </c>
      <c r="Q8294" s="28">
        <v>5466259.2199999997</v>
      </c>
      <c r="R8294" s="28">
        <v>3427195.4399999995</v>
      </c>
      <c r="S8294" s="28">
        <v>3124073.55</v>
      </c>
      <c r="T8294" s="28">
        <v>5291053.2000000011</v>
      </c>
      <c r="U8294" s="53">
        <v>5375080.2800000003</v>
      </c>
    </row>
    <row r="8295" spans="1:21" outlineLevel="2" x14ac:dyDescent="0.25">
      <c r="A8295" s="47"/>
      <c r="B8295" s="47" t="s">
        <v>3601</v>
      </c>
      <c r="C8295" s="48" t="s">
        <v>10967</v>
      </c>
      <c r="D8295" s="48" t="s">
        <v>11321</v>
      </c>
      <c r="E8295" s="26">
        <v>321192581.09999996</v>
      </c>
      <c r="F8295" s="26">
        <v>336776984.03999996</v>
      </c>
      <c r="G8295" s="26">
        <v>321235800.30999994</v>
      </c>
      <c r="H8295" s="26">
        <v>326184486.66999996</v>
      </c>
      <c r="I8295" s="26">
        <v>333787009.53000003</v>
      </c>
      <c r="J8295" s="26">
        <v>341070632.8299998</v>
      </c>
      <c r="K8295" s="28">
        <v>344008801.06999993</v>
      </c>
      <c r="L8295" s="28">
        <v>328583031.09999996</v>
      </c>
      <c r="M8295" s="28">
        <v>333730296.50999981</v>
      </c>
      <c r="N8295" s="28">
        <v>342754685.32999986</v>
      </c>
      <c r="O8295" s="28">
        <v>349486439.7299999</v>
      </c>
      <c r="P8295" s="28">
        <v>359303796.30999994</v>
      </c>
      <c r="Q8295" s="28">
        <v>371659173.98000002</v>
      </c>
      <c r="R8295" s="28">
        <v>382431205.68000019</v>
      </c>
      <c r="S8295" s="28">
        <v>381789023.1699999</v>
      </c>
      <c r="T8295" s="28">
        <v>390601548.02999997</v>
      </c>
      <c r="U8295" s="53">
        <v>383969658.05000007</v>
      </c>
    </row>
    <row r="8296" spans="1:21" outlineLevel="3" x14ac:dyDescent="0.25">
      <c r="A8296" s="47" t="s">
        <v>11054</v>
      </c>
      <c r="B8296" s="47" t="s">
        <v>7518</v>
      </c>
      <c r="C8296" s="48" t="s">
        <v>11004</v>
      </c>
      <c r="D8296" s="48" t="s">
        <v>7517</v>
      </c>
      <c r="E8296" s="26">
        <v>94790.069999999992</v>
      </c>
      <c r="F8296" s="26">
        <v>203676.75</v>
      </c>
      <c r="G8296" s="26">
        <v>163372.10999999999</v>
      </c>
      <c r="H8296" s="26">
        <v>168811.25</v>
      </c>
      <c r="I8296" s="26">
        <v>247638.74</v>
      </c>
      <c r="J8296" s="26">
        <v>235961.62999999998</v>
      </c>
      <c r="K8296" s="28">
        <v>216479.11000000002</v>
      </c>
      <c r="L8296" s="28">
        <v>214396.48</v>
      </c>
      <c r="M8296" s="28">
        <v>214715.06999999998</v>
      </c>
      <c r="N8296" s="28">
        <v>243069.12</v>
      </c>
      <c r="O8296" s="28">
        <v>200548.3</v>
      </c>
      <c r="P8296" s="28">
        <v>208091.61999999997</v>
      </c>
      <c r="Q8296" s="28">
        <v>240702.84</v>
      </c>
      <c r="R8296" s="28">
        <v>268098.43</v>
      </c>
      <c r="S8296" s="28">
        <v>224418.31</v>
      </c>
      <c r="T8296" s="28">
        <v>235430.44</v>
      </c>
      <c r="U8296" s="53">
        <v>261398.30000000002</v>
      </c>
    </row>
    <row r="8297" spans="1:21" outlineLevel="3" x14ac:dyDescent="0.25">
      <c r="A8297" s="47" t="s">
        <v>11054</v>
      </c>
      <c r="B8297" s="47" t="s">
        <v>7518</v>
      </c>
      <c r="C8297" s="48" t="s">
        <v>11004</v>
      </c>
      <c r="D8297" s="48" t="s">
        <v>7519</v>
      </c>
      <c r="E8297" s="26">
        <v>731145.8899999999</v>
      </c>
      <c r="F8297" s="26">
        <v>940152.0199999999</v>
      </c>
      <c r="G8297" s="26">
        <v>753937.73</v>
      </c>
      <c r="H8297" s="26">
        <v>754872.61</v>
      </c>
      <c r="I8297" s="26">
        <v>706996.97</v>
      </c>
      <c r="J8297" s="26">
        <v>724854.97</v>
      </c>
      <c r="K8297" s="28">
        <v>739324.29</v>
      </c>
      <c r="L8297" s="28">
        <v>735715.5</v>
      </c>
      <c r="M8297" s="28">
        <v>831749.51</v>
      </c>
      <c r="N8297" s="28">
        <v>874393.81</v>
      </c>
      <c r="O8297" s="28">
        <v>1033962.98</v>
      </c>
      <c r="P8297" s="28">
        <v>990476.86</v>
      </c>
      <c r="Q8297" s="28">
        <v>1077975.9200000002</v>
      </c>
      <c r="R8297" s="28">
        <v>1067294.24</v>
      </c>
      <c r="S8297" s="28">
        <v>1073056.18</v>
      </c>
      <c r="T8297" s="28">
        <v>984572.74</v>
      </c>
      <c r="U8297" s="53">
        <v>1033516.4299999999</v>
      </c>
    </row>
    <row r="8298" spans="1:21" outlineLevel="3" x14ac:dyDescent="0.25">
      <c r="A8298" s="47" t="s">
        <v>11054</v>
      </c>
      <c r="B8298" s="47" t="s">
        <v>7518</v>
      </c>
      <c r="C8298" s="48" t="s">
        <v>11004</v>
      </c>
      <c r="D8298" s="48" t="s">
        <v>7520</v>
      </c>
      <c r="E8298" s="26">
        <v>1900796.03</v>
      </c>
      <c r="F8298" s="26">
        <v>2294772.11</v>
      </c>
      <c r="G8298" s="26">
        <v>1864592.56</v>
      </c>
      <c r="H8298" s="26">
        <v>1944155.0299999998</v>
      </c>
      <c r="I8298" s="26">
        <v>1952765.1400000001</v>
      </c>
      <c r="J8298" s="26">
        <v>2036929.9999999998</v>
      </c>
      <c r="K8298" s="28">
        <v>2277531.02</v>
      </c>
      <c r="L8298" s="28">
        <v>2312228.67</v>
      </c>
      <c r="M8298" s="28">
        <v>2374897.16</v>
      </c>
      <c r="N8298" s="28">
        <v>2561574.8800000004</v>
      </c>
      <c r="O8298" s="28">
        <v>2777395.84</v>
      </c>
      <c r="P8298" s="28">
        <v>2969557.12</v>
      </c>
      <c r="Q8298" s="28">
        <v>2986030.6100000003</v>
      </c>
      <c r="R8298" s="28">
        <v>2976433.2699999996</v>
      </c>
      <c r="S8298" s="28">
        <v>3135499.58</v>
      </c>
      <c r="T8298" s="28">
        <v>3272306.2699999996</v>
      </c>
      <c r="U8298" s="53">
        <v>3105651.93</v>
      </c>
    </row>
    <row r="8299" spans="1:21" outlineLevel="3" x14ac:dyDescent="0.25">
      <c r="A8299" s="47" t="s">
        <v>11054</v>
      </c>
      <c r="B8299" s="47" t="s">
        <v>7518</v>
      </c>
      <c r="C8299" s="48" t="s">
        <v>11004</v>
      </c>
      <c r="D8299" s="48" t="s">
        <v>7521</v>
      </c>
      <c r="E8299" s="26">
        <v>2202714.6399999997</v>
      </c>
      <c r="F8299" s="26">
        <v>2617070.19</v>
      </c>
      <c r="G8299" s="26">
        <v>2022006.9200000002</v>
      </c>
      <c r="H8299" s="26">
        <v>2153042.4</v>
      </c>
      <c r="I8299" s="26">
        <v>2207237.91</v>
      </c>
      <c r="J8299" s="26">
        <v>2284846.2100000004</v>
      </c>
      <c r="K8299" s="28">
        <v>2307902.46</v>
      </c>
      <c r="L8299" s="28">
        <v>2507300.66</v>
      </c>
      <c r="M8299" s="28">
        <v>2573653.1900000004</v>
      </c>
      <c r="N8299" s="28">
        <v>2712029.3499999996</v>
      </c>
      <c r="O8299" s="28">
        <v>3057452.7500000005</v>
      </c>
      <c r="P8299" s="28">
        <v>3040379.31</v>
      </c>
      <c r="Q8299" s="28">
        <v>3287120.54</v>
      </c>
      <c r="R8299" s="28">
        <v>3593896.82</v>
      </c>
      <c r="S8299" s="28">
        <v>3777106.0300000003</v>
      </c>
      <c r="T8299" s="28">
        <v>3857509.3600000003</v>
      </c>
      <c r="U8299" s="53">
        <v>3782067.33</v>
      </c>
    </row>
    <row r="8300" spans="1:21" outlineLevel="3" x14ac:dyDescent="0.25">
      <c r="A8300" s="47" t="s">
        <v>11054</v>
      </c>
      <c r="B8300" s="47" t="s">
        <v>7518</v>
      </c>
      <c r="C8300" s="48" t="s">
        <v>11004</v>
      </c>
      <c r="D8300" s="48" t="s">
        <v>7522</v>
      </c>
      <c r="E8300" s="26">
        <v>2915982.14</v>
      </c>
      <c r="F8300" s="26">
        <v>3230750.33</v>
      </c>
      <c r="G8300" s="26">
        <v>2719737.3000000003</v>
      </c>
      <c r="H8300" s="26">
        <v>2852814.95</v>
      </c>
      <c r="I8300" s="26">
        <v>2896601.3</v>
      </c>
      <c r="J8300" s="26">
        <v>2892517.1799999997</v>
      </c>
      <c r="K8300" s="28">
        <v>2743109.69</v>
      </c>
      <c r="L8300" s="28">
        <v>2783654.75</v>
      </c>
      <c r="M8300" s="28">
        <v>2927791.1700000004</v>
      </c>
      <c r="N8300" s="28">
        <v>2969728.24</v>
      </c>
      <c r="O8300" s="28">
        <v>3106910.9200000004</v>
      </c>
      <c r="P8300" s="28">
        <v>3213538.21</v>
      </c>
      <c r="Q8300" s="28">
        <v>3318037.72</v>
      </c>
      <c r="R8300" s="28">
        <v>3405819.5100000002</v>
      </c>
      <c r="S8300" s="28">
        <v>3501022.44</v>
      </c>
      <c r="T8300" s="28">
        <v>3406167.6799999997</v>
      </c>
      <c r="U8300" s="53">
        <v>3507914.31</v>
      </c>
    </row>
    <row r="8301" spans="1:21" outlineLevel="3" x14ac:dyDescent="0.25">
      <c r="A8301" s="47" t="s">
        <v>11054</v>
      </c>
      <c r="B8301" s="47" t="s">
        <v>7518</v>
      </c>
      <c r="C8301" s="48" t="s">
        <v>11004</v>
      </c>
      <c r="D8301" s="48" t="s">
        <v>7523</v>
      </c>
      <c r="E8301" s="26" t="s">
        <v>11224</v>
      </c>
      <c r="F8301" s="26" t="s">
        <v>11224</v>
      </c>
      <c r="G8301" s="26" t="s">
        <v>11224</v>
      </c>
      <c r="H8301" s="26" t="s">
        <v>11224</v>
      </c>
      <c r="I8301" s="26" t="s">
        <v>11224</v>
      </c>
      <c r="J8301" s="26" t="s">
        <v>11224</v>
      </c>
      <c r="K8301" s="28" t="s">
        <v>11225</v>
      </c>
      <c r="L8301" s="28" t="s">
        <v>11225</v>
      </c>
      <c r="M8301" s="28" t="s">
        <v>11225</v>
      </c>
      <c r="N8301" s="28" t="s">
        <v>11225</v>
      </c>
      <c r="O8301" s="28" t="s">
        <v>11225</v>
      </c>
      <c r="P8301" s="28" t="s">
        <v>11225</v>
      </c>
      <c r="Q8301" s="28" t="s">
        <v>11225</v>
      </c>
      <c r="R8301" s="28" t="s">
        <v>11225</v>
      </c>
      <c r="S8301" s="28" t="s">
        <v>11225</v>
      </c>
      <c r="T8301" s="28" t="s">
        <v>11225</v>
      </c>
      <c r="U8301" s="53" t="s">
        <v>11225</v>
      </c>
    </row>
    <row r="8302" spans="1:21" outlineLevel="3" x14ac:dyDescent="0.25">
      <c r="A8302" s="47" t="s">
        <v>11054</v>
      </c>
      <c r="B8302" s="47" t="s">
        <v>7518</v>
      </c>
      <c r="C8302" s="48" t="s">
        <v>11004</v>
      </c>
      <c r="D8302" s="48" t="s">
        <v>7524</v>
      </c>
      <c r="E8302" s="26">
        <v>1296448.9099999999</v>
      </c>
      <c r="F8302" s="26">
        <v>1565752.91</v>
      </c>
      <c r="G8302" s="26">
        <v>1373996.6600000001</v>
      </c>
      <c r="H8302" s="26">
        <v>1398074.73</v>
      </c>
      <c r="I8302" s="26">
        <v>1461824.5999999999</v>
      </c>
      <c r="J8302" s="26">
        <v>1483600.5000000002</v>
      </c>
      <c r="K8302" s="28">
        <v>1390044.7</v>
      </c>
      <c r="L8302" s="28">
        <v>1485807.5299999998</v>
      </c>
      <c r="M8302" s="28">
        <v>1539406</v>
      </c>
      <c r="N8302" s="28">
        <v>1629261.0699999998</v>
      </c>
      <c r="O8302" s="28">
        <v>1635516.28</v>
      </c>
      <c r="P8302" s="28">
        <v>1581012.87</v>
      </c>
      <c r="Q8302" s="28">
        <v>1682171.02</v>
      </c>
      <c r="R8302" s="28">
        <v>1635350.41</v>
      </c>
      <c r="S8302" s="28">
        <v>1651419.6999999997</v>
      </c>
      <c r="T8302" s="28">
        <v>1637031.67</v>
      </c>
      <c r="U8302" s="53">
        <v>1615768.5999999999</v>
      </c>
    </row>
    <row r="8303" spans="1:21" outlineLevel="3" x14ac:dyDescent="0.25">
      <c r="A8303" s="47" t="s">
        <v>11054</v>
      </c>
      <c r="B8303" s="47" t="s">
        <v>7518</v>
      </c>
      <c r="C8303" s="48" t="s">
        <v>11004</v>
      </c>
      <c r="D8303" s="48" t="s">
        <v>7525</v>
      </c>
      <c r="E8303" s="26">
        <v>5669192.4799999995</v>
      </c>
      <c r="F8303" s="26">
        <v>5700694.4299999997</v>
      </c>
      <c r="G8303" s="26">
        <v>5488571.8899999997</v>
      </c>
      <c r="H8303" s="26">
        <v>5468803.4700000007</v>
      </c>
      <c r="I8303" s="26">
        <v>5638604.7800000012</v>
      </c>
      <c r="J8303" s="26">
        <v>5595879.1800000006</v>
      </c>
      <c r="K8303" s="28">
        <v>5416044.0399999991</v>
      </c>
      <c r="L8303" s="28">
        <v>5619462.0700000003</v>
      </c>
      <c r="M8303" s="28">
        <v>5573432.4500000002</v>
      </c>
      <c r="N8303" s="28">
        <v>5567590.8999999994</v>
      </c>
      <c r="O8303" s="28">
        <v>5534519.3200000003</v>
      </c>
      <c r="P8303" s="28">
        <v>5505492.29</v>
      </c>
      <c r="Q8303" s="28">
        <v>5657940.5299999993</v>
      </c>
      <c r="R8303" s="28">
        <v>5691890.0499999998</v>
      </c>
      <c r="S8303" s="28">
        <v>5606098.54</v>
      </c>
      <c r="T8303" s="28">
        <v>5750975.8600000003</v>
      </c>
      <c r="U8303" s="53">
        <v>5641211.9799999995</v>
      </c>
    </row>
    <row r="8304" spans="1:21" outlineLevel="3" x14ac:dyDescent="0.25">
      <c r="A8304" s="47" t="s">
        <v>11054</v>
      </c>
      <c r="B8304" s="47" t="s">
        <v>7518</v>
      </c>
      <c r="C8304" s="48" t="s">
        <v>11004</v>
      </c>
      <c r="D8304" s="48" t="s">
        <v>7526</v>
      </c>
      <c r="E8304" s="26">
        <v>1050595.3900000001</v>
      </c>
      <c r="F8304" s="26">
        <v>1170249.3400000001</v>
      </c>
      <c r="G8304" s="26">
        <v>964260.55</v>
      </c>
      <c r="H8304" s="26">
        <v>1082182.52</v>
      </c>
      <c r="I8304" s="26">
        <v>1051354.9099999999</v>
      </c>
      <c r="J8304" s="26">
        <v>1042747.98</v>
      </c>
      <c r="K8304" s="28">
        <v>1084576.06</v>
      </c>
      <c r="L8304" s="28">
        <v>1064621.7299999997</v>
      </c>
      <c r="M8304" s="28">
        <v>1131769.02</v>
      </c>
      <c r="N8304" s="28">
        <v>1282629.31</v>
      </c>
      <c r="O8304" s="28">
        <v>1473230.6</v>
      </c>
      <c r="P8304" s="28">
        <v>1572070.9200000002</v>
      </c>
      <c r="Q8304" s="28">
        <v>1644277.76</v>
      </c>
      <c r="R8304" s="28">
        <v>1653973.52</v>
      </c>
      <c r="S8304" s="28">
        <v>1662036.3700000003</v>
      </c>
      <c r="T8304" s="28">
        <v>1816955.8</v>
      </c>
      <c r="U8304" s="53">
        <v>1660718.84</v>
      </c>
    </row>
    <row r="8305" spans="1:21" outlineLevel="3" x14ac:dyDescent="0.25">
      <c r="A8305" s="47" t="s">
        <v>11054</v>
      </c>
      <c r="B8305" s="47" t="s">
        <v>7518</v>
      </c>
      <c r="C8305" s="48" t="s">
        <v>11004</v>
      </c>
      <c r="D8305" s="48" t="s">
        <v>7527</v>
      </c>
      <c r="E8305" s="26">
        <v>5579988.6299999999</v>
      </c>
      <c r="F8305" s="26">
        <v>6189335.3600000003</v>
      </c>
      <c r="G8305" s="26">
        <v>5417796.2600000007</v>
      </c>
      <c r="H8305" s="26">
        <v>5592066.620000001</v>
      </c>
      <c r="I8305" s="26">
        <v>5823919.9600000009</v>
      </c>
      <c r="J8305" s="26">
        <v>6011713.6499999994</v>
      </c>
      <c r="K8305" s="28">
        <v>6065224.0899999989</v>
      </c>
      <c r="L8305" s="28">
        <v>6240625.9899999993</v>
      </c>
      <c r="M8305" s="28">
        <v>6378650.2700000005</v>
      </c>
      <c r="N8305" s="28">
        <v>6405596.0200000005</v>
      </c>
      <c r="O8305" s="28">
        <v>6591265.5099999998</v>
      </c>
      <c r="P8305" s="28">
        <v>6672539.7800000012</v>
      </c>
      <c r="Q8305" s="28">
        <v>6682490.2999999998</v>
      </c>
      <c r="R8305" s="28">
        <v>7044986.5599999996</v>
      </c>
      <c r="S8305" s="28">
        <v>7046076.9000000004</v>
      </c>
      <c r="T8305" s="28">
        <v>7157662.8700000001</v>
      </c>
      <c r="U8305" s="53">
        <v>6905704.2399999993</v>
      </c>
    </row>
    <row r="8306" spans="1:21" outlineLevel="3" x14ac:dyDescent="0.25">
      <c r="A8306" s="47" t="s">
        <v>11054</v>
      </c>
      <c r="B8306" s="47" t="s">
        <v>7518</v>
      </c>
      <c r="C8306" s="48" t="s">
        <v>11004</v>
      </c>
      <c r="D8306" s="48" t="s">
        <v>7528</v>
      </c>
      <c r="E8306" s="26">
        <v>1241292.05</v>
      </c>
      <c r="F8306" s="26">
        <v>1338607.74</v>
      </c>
      <c r="G8306" s="26">
        <v>1215206.1400000001</v>
      </c>
      <c r="H8306" s="26">
        <v>1303687.53</v>
      </c>
      <c r="I8306" s="26">
        <v>1364326.6</v>
      </c>
      <c r="J8306" s="26">
        <v>1456309.26</v>
      </c>
      <c r="K8306" s="28">
        <v>1467249.6700000004</v>
      </c>
      <c r="L8306" s="28">
        <v>1531475.18</v>
      </c>
      <c r="M8306" s="28">
        <v>1591292.7600000002</v>
      </c>
      <c r="N8306" s="28">
        <v>1640763.29</v>
      </c>
      <c r="O8306" s="28">
        <v>1648502.4700000002</v>
      </c>
      <c r="P8306" s="28">
        <v>1738397.4500000002</v>
      </c>
      <c r="Q8306" s="28">
        <v>1856921.6700000002</v>
      </c>
      <c r="R8306" s="28">
        <v>1836284.18</v>
      </c>
      <c r="S8306" s="28">
        <v>1874468.81</v>
      </c>
      <c r="T8306" s="28">
        <v>1810327.3699999996</v>
      </c>
      <c r="U8306" s="53">
        <v>1771482.7</v>
      </c>
    </row>
    <row r="8307" spans="1:21" outlineLevel="3" x14ac:dyDescent="0.25">
      <c r="A8307" s="47" t="s">
        <v>11054</v>
      </c>
      <c r="B8307" s="47" t="s">
        <v>7518</v>
      </c>
      <c r="C8307" s="48" t="s">
        <v>11004</v>
      </c>
      <c r="D8307" s="48" t="s">
        <v>7529</v>
      </c>
      <c r="E8307" s="26">
        <v>4250461.7299999995</v>
      </c>
      <c r="F8307" s="26">
        <v>4536413.3600000003</v>
      </c>
      <c r="G8307" s="26">
        <v>3974920.1599999997</v>
      </c>
      <c r="H8307" s="26">
        <v>4186899.3400000003</v>
      </c>
      <c r="I8307" s="26">
        <v>4346424.03</v>
      </c>
      <c r="J8307" s="26">
        <v>4445779.5200000005</v>
      </c>
      <c r="K8307" s="28">
        <v>4615357.88</v>
      </c>
      <c r="L8307" s="28">
        <v>5005216.3900000006</v>
      </c>
      <c r="M8307" s="28">
        <v>4895765.2700000005</v>
      </c>
      <c r="N8307" s="28">
        <v>4907151.7800000012</v>
      </c>
      <c r="O8307" s="28">
        <v>5369863.5200000005</v>
      </c>
      <c r="P8307" s="28">
        <v>5750831.3399999989</v>
      </c>
      <c r="Q8307" s="28">
        <v>6063551.7599999998</v>
      </c>
      <c r="R8307" s="28">
        <v>6365998.2299999995</v>
      </c>
      <c r="S8307" s="28">
        <v>6480474.8799999999</v>
      </c>
      <c r="T8307" s="28">
        <v>6594373.3600000003</v>
      </c>
      <c r="U8307" s="53">
        <v>6525804.9699999997</v>
      </c>
    </row>
    <row r="8308" spans="1:21" outlineLevel="3" x14ac:dyDescent="0.25">
      <c r="A8308" s="47" t="s">
        <v>11054</v>
      </c>
      <c r="B8308" s="47" t="s">
        <v>7518</v>
      </c>
      <c r="C8308" s="48" t="s">
        <v>11004</v>
      </c>
      <c r="D8308" s="48" t="s">
        <v>7530</v>
      </c>
      <c r="E8308" s="26" t="s">
        <v>11224</v>
      </c>
      <c r="F8308" s="26" t="s">
        <v>11224</v>
      </c>
      <c r="G8308" s="26" t="s">
        <v>11224</v>
      </c>
      <c r="H8308" s="26" t="s">
        <v>11224</v>
      </c>
      <c r="I8308" s="26" t="s">
        <v>11224</v>
      </c>
      <c r="J8308" s="26" t="s">
        <v>11224</v>
      </c>
      <c r="K8308" s="28" t="s">
        <v>11225</v>
      </c>
      <c r="L8308" s="28" t="s">
        <v>11225</v>
      </c>
      <c r="M8308" s="28" t="s">
        <v>11225</v>
      </c>
      <c r="N8308" s="28" t="s">
        <v>11225</v>
      </c>
      <c r="O8308" s="28" t="s">
        <v>11225</v>
      </c>
      <c r="P8308" s="28" t="s">
        <v>11225</v>
      </c>
      <c r="Q8308" s="28" t="s">
        <v>11225</v>
      </c>
      <c r="R8308" s="28" t="s">
        <v>11225</v>
      </c>
      <c r="S8308" s="28" t="s">
        <v>11225</v>
      </c>
      <c r="T8308" s="28" t="s">
        <v>11225</v>
      </c>
      <c r="U8308" s="53" t="s">
        <v>11225</v>
      </c>
    </row>
    <row r="8309" spans="1:21" outlineLevel="3" x14ac:dyDescent="0.25">
      <c r="A8309" s="47" t="s">
        <v>11054</v>
      </c>
      <c r="B8309" s="47" t="s">
        <v>7518</v>
      </c>
      <c r="C8309" s="48" t="s">
        <v>11004</v>
      </c>
      <c r="D8309" s="48" t="s">
        <v>7531</v>
      </c>
      <c r="E8309" s="26">
        <v>1567061.47</v>
      </c>
      <c r="F8309" s="26">
        <v>1677282.52</v>
      </c>
      <c r="G8309" s="26">
        <v>1403908.46</v>
      </c>
      <c r="H8309" s="26">
        <v>1453223.5199999998</v>
      </c>
      <c r="I8309" s="26">
        <v>1459692.0799999998</v>
      </c>
      <c r="J8309" s="26">
        <v>1361115.8</v>
      </c>
      <c r="K8309" s="28">
        <v>1371893.1</v>
      </c>
      <c r="L8309" s="28">
        <v>1488090.2100000002</v>
      </c>
      <c r="M8309" s="28">
        <v>1550443.1099999999</v>
      </c>
      <c r="N8309" s="28">
        <v>1734445.7900000003</v>
      </c>
      <c r="O8309" s="28">
        <v>1952265.6299999997</v>
      </c>
      <c r="P8309" s="28">
        <v>1838878.4999999998</v>
      </c>
      <c r="Q8309" s="28">
        <v>1940324.55</v>
      </c>
      <c r="R8309" s="28">
        <v>2010411.24</v>
      </c>
      <c r="S8309" s="28">
        <v>2024930.9200000004</v>
      </c>
      <c r="T8309" s="28">
        <v>2120209.34</v>
      </c>
      <c r="U8309" s="53">
        <v>2206266.3199999998</v>
      </c>
    </row>
    <row r="8310" spans="1:21" outlineLevel="3" x14ac:dyDescent="0.25">
      <c r="A8310" s="47" t="s">
        <v>11054</v>
      </c>
      <c r="B8310" s="47" t="s">
        <v>7518</v>
      </c>
      <c r="C8310" s="48" t="s">
        <v>11004</v>
      </c>
      <c r="D8310" s="48" t="s">
        <v>7532</v>
      </c>
      <c r="E8310" s="26">
        <v>2314615.81</v>
      </c>
      <c r="F8310" s="26">
        <v>2499791.84</v>
      </c>
      <c r="G8310" s="26">
        <v>2260819.1399999997</v>
      </c>
      <c r="H8310" s="26">
        <v>2232720.4600000004</v>
      </c>
      <c r="I8310" s="26">
        <v>2242940.5299999998</v>
      </c>
      <c r="J8310" s="26">
        <v>2476140.2400000002</v>
      </c>
      <c r="K8310" s="28">
        <v>2601082.66</v>
      </c>
      <c r="L8310" s="28">
        <v>2590958.0700000003</v>
      </c>
      <c r="M8310" s="28">
        <v>2691056.9000000004</v>
      </c>
      <c r="N8310" s="28">
        <v>2727541.16</v>
      </c>
      <c r="O8310" s="28">
        <v>2788226.5199999996</v>
      </c>
      <c r="P8310" s="28">
        <v>2922589.07</v>
      </c>
      <c r="Q8310" s="28">
        <v>2995350.5799999996</v>
      </c>
      <c r="R8310" s="28">
        <v>3143417.19</v>
      </c>
      <c r="S8310" s="28">
        <v>3117187.9200000004</v>
      </c>
      <c r="T8310" s="28">
        <v>3144556.6500000008</v>
      </c>
      <c r="U8310" s="53">
        <v>3086049.47</v>
      </c>
    </row>
    <row r="8311" spans="1:21" outlineLevel="3" x14ac:dyDescent="0.25">
      <c r="A8311" s="47" t="s">
        <v>11054</v>
      </c>
      <c r="B8311" s="47" t="s">
        <v>7518</v>
      </c>
      <c r="C8311" s="48" t="s">
        <v>11004</v>
      </c>
      <c r="D8311" s="48" t="s">
        <v>7533</v>
      </c>
      <c r="E8311" s="26" t="s">
        <v>11224</v>
      </c>
      <c r="F8311" s="26" t="s">
        <v>11224</v>
      </c>
      <c r="G8311" s="26" t="s">
        <v>11224</v>
      </c>
      <c r="H8311" s="26" t="s">
        <v>11224</v>
      </c>
      <c r="I8311" s="26" t="s">
        <v>11224</v>
      </c>
      <c r="J8311" s="26" t="s">
        <v>11224</v>
      </c>
      <c r="K8311" s="28" t="s">
        <v>11225</v>
      </c>
      <c r="L8311" s="28" t="s">
        <v>11225</v>
      </c>
      <c r="M8311" s="28" t="s">
        <v>11397</v>
      </c>
      <c r="N8311" s="28" t="s">
        <v>11397</v>
      </c>
      <c r="O8311" s="28" t="s">
        <v>11397</v>
      </c>
      <c r="P8311" s="28" t="s">
        <v>11397</v>
      </c>
      <c r="Q8311" s="28" t="s">
        <v>11397</v>
      </c>
      <c r="R8311" s="28" t="s">
        <v>11397</v>
      </c>
      <c r="S8311" s="28" t="s">
        <v>11397</v>
      </c>
      <c r="T8311" s="28" t="s">
        <v>11397</v>
      </c>
      <c r="U8311" s="53" t="s">
        <v>11225</v>
      </c>
    </row>
    <row r="8312" spans="1:21" outlineLevel="3" x14ac:dyDescent="0.25">
      <c r="A8312" s="47" t="s">
        <v>11054</v>
      </c>
      <c r="B8312" s="47" t="s">
        <v>7518</v>
      </c>
      <c r="C8312" s="48" t="s">
        <v>11004</v>
      </c>
      <c r="D8312" s="48" t="s">
        <v>7534</v>
      </c>
      <c r="E8312" s="26">
        <v>4061318.66</v>
      </c>
      <c r="F8312" s="26">
        <v>4391842.7699999996</v>
      </c>
      <c r="G8312" s="26">
        <v>3867184.6100000003</v>
      </c>
      <c r="H8312" s="26">
        <v>3967048.82</v>
      </c>
      <c r="I8312" s="26">
        <v>3977270.6299999994</v>
      </c>
      <c r="J8312" s="26">
        <v>3990769.46</v>
      </c>
      <c r="K8312" s="28">
        <v>4172981.9200000004</v>
      </c>
      <c r="L8312" s="28">
        <v>4390719.24</v>
      </c>
      <c r="M8312" s="28">
        <v>4531298.8400000008</v>
      </c>
      <c r="N8312" s="28">
        <v>4495124.83</v>
      </c>
      <c r="O8312" s="28">
        <v>4562617.9099999992</v>
      </c>
      <c r="P8312" s="28">
        <v>4838409.1900000004</v>
      </c>
      <c r="Q8312" s="28">
        <v>4877838.7299999995</v>
      </c>
      <c r="R8312" s="28">
        <v>4852638.41</v>
      </c>
      <c r="S8312" s="28">
        <v>5056474.1899999995</v>
      </c>
      <c r="T8312" s="28">
        <v>5077454.6399999997</v>
      </c>
      <c r="U8312" s="53">
        <v>5115944.83</v>
      </c>
    </row>
    <row r="8313" spans="1:21" outlineLevel="3" x14ac:dyDescent="0.25">
      <c r="A8313" s="47" t="s">
        <v>11054</v>
      </c>
      <c r="B8313" s="47" t="s">
        <v>7518</v>
      </c>
      <c r="C8313" s="48" t="s">
        <v>11004</v>
      </c>
      <c r="D8313" s="48" t="s">
        <v>7535</v>
      </c>
      <c r="E8313" s="26">
        <v>2875425.3800000004</v>
      </c>
      <c r="F8313" s="26">
        <v>3081618.3400000003</v>
      </c>
      <c r="G8313" s="26">
        <v>2797439.9</v>
      </c>
      <c r="H8313" s="26">
        <v>2892482.5500000007</v>
      </c>
      <c r="I8313" s="26">
        <v>3084537.1600000006</v>
      </c>
      <c r="J8313" s="26">
        <v>3018009.25</v>
      </c>
      <c r="K8313" s="28">
        <v>2925830.8299999996</v>
      </c>
      <c r="L8313" s="28">
        <v>3092998.76</v>
      </c>
      <c r="M8313" s="28">
        <v>3260685.2099999995</v>
      </c>
      <c r="N8313" s="28">
        <v>3064194.5700000003</v>
      </c>
      <c r="O8313" s="28">
        <v>3224395.0900000003</v>
      </c>
      <c r="P8313" s="28">
        <v>3301827.28</v>
      </c>
      <c r="Q8313" s="28">
        <v>3374145.2299999995</v>
      </c>
      <c r="R8313" s="28">
        <v>3521754.4999999995</v>
      </c>
      <c r="S8313" s="28">
        <v>3418417.9099999997</v>
      </c>
      <c r="T8313" s="28">
        <v>3459674.67</v>
      </c>
      <c r="U8313" s="53">
        <v>3442317.09</v>
      </c>
    </row>
    <row r="8314" spans="1:21" outlineLevel="3" x14ac:dyDescent="0.25">
      <c r="A8314" s="47" t="s">
        <v>11054</v>
      </c>
      <c r="B8314" s="47" t="s">
        <v>7518</v>
      </c>
      <c r="C8314" s="48" t="s">
        <v>11004</v>
      </c>
      <c r="D8314" s="48" t="s">
        <v>7536</v>
      </c>
      <c r="E8314" s="26">
        <v>2796728.6500000004</v>
      </c>
      <c r="F8314" s="26">
        <v>2909398.91</v>
      </c>
      <c r="G8314" s="26">
        <v>2698320.66</v>
      </c>
      <c r="H8314" s="26">
        <v>2864777.1700000004</v>
      </c>
      <c r="I8314" s="26">
        <v>2847684.04</v>
      </c>
      <c r="J8314" s="26">
        <v>2996579.3400000003</v>
      </c>
      <c r="K8314" s="28">
        <v>2962644.56</v>
      </c>
      <c r="L8314" s="28">
        <v>2931535.35</v>
      </c>
      <c r="M8314" s="28">
        <v>3037666.6600000006</v>
      </c>
      <c r="N8314" s="28">
        <v>3043533.7000000007</v>
      </c>
      <c r="O8314" s="28">
        <v>3298664.7100000004</v>
      </c>
      <c r="P8314" s="28">
        <v>3269284.8</v>
      </c>
      <c r="Q8314" s="28">
        <v>3516064.62</v>
      </c>
      <c r="R8314" s="28">
        <v>3667446.98</v>
      </c>
      <c r="S8314" s="28">
        <v>3537261.51</v>
      </c>
      <c r="T8314" s="28">
        <v>3609703.09</v>
      </c>
      <c r="U8314" s="53">
        <v>3604935.0400000005</v>
      </c>
    </row>
    <row r="8315" spans="1:21" outlineLevel="3" x14ac:dyDescent="0.25">
      <c r="A8315" s="47" t="s">
        <v>11054</v>
      </c>
      <c r="B8315" s="47" t="s">
        <v>7518</v>
      </c>
      <c r="C8315" s="48" t="s">
        <v>11004</v>
      </c>
      <c r="D8315" s="48" t="s">
        <v>7537</v>
      </c>
      <c r="E8315" s="26">
        <v>1654137.03</v>
      </c>
      <c r="F8315" s="26">
        <v>1720993.22</v>
      </c>
      <c r="G8315" s="26">
        <v>1726938.67</v>
      </c>
      <c r="H8315" s="26">
        <v>1762337.9900000002</v>
      </c>
      <c r="I8315" s="26">
        <v>1832716.6900000002</v>
      </c>
      <c r="J8315" s="26">
        <v>1861613.31</v>
      </c>
      <c r="K8315" s="28">
        <v>1822132.29</v>
      </c>
      <c r="L8315" s="28">
        <v>1911433.69</v>
      </c>
      <c r="M8315" s="28">
        <v>2088642.4200000004</v>
      </c>
      <c r="N8315" s="28">
        <v>2031705.38</v>
      </c>
      <c r="O8315" s="28">
        <v>2011006.67</v>
      </c>
      <c r="P8315" s="28">
        <v>2022319.61</v>
      </c>
      <c r="Q8315" s="28">
        <v>2137356.84</v>
      </c>
      <c r="R8315" s="28">
        <v>2299701.6</v>
      </c>
      <c r="S8315" s="28">
        <v>2409578.0499999998</v>
      </c>
      <c r="T8315" s="28">
        <v>2466647.02</v>
      </c>
      <c r="U8315" s="53">
        <v>2325585.3000000003</v>
      </c>
    </row>
    <row r="8316" spans="1:21" outlineLevel="3" x14ac:dyDescent="0.25">
      <c r="A8316" s="47" t="s">
        <v>11054</v>
      </c>
      <c r="B8316" s="47" t="s">
        <v>7518</v>
      </c>
      <c r="C8316" s="48" t="s">
        <v>11004</v>
      </c>
      <c r="D8316" s="48" t="s">
        <v>7538</v>
      </c>
      <c r="E8316" s="26" t="s">
        <v>11224</v>
      </c>
      <c r="F8316" s="26" t="s">
        <v>11224</v>
      </c>
      <c r="G8316" s="26" t="s">
        <v>11224</v>
      </c>
      <c r="H8316" s="26" t="s">
        <v>11224</v>
      </c>
      <c r="I8316" s="26" t="s">
        <v>11224</v>
      </c>
      <c r="J8316" s="26" t="s">
        <v>11224</v>
      </c>
      <c r="K8316" s="28" t="s">
        <v>11225</v>
      </c>
      <c r="L8316" s="28" t="s">
        <v>11225</v>
      </c>
      <c r="M8316" s="28" t="s">
        <v>11225</v>
      </c>
      <c r="N8316" s="28" t="s">
        <v>11225</v>
      </c>
      <c r="O8316" s="28" t="s">
        <v>11225</v>
      </c>
      <c r="P8316" s="28" t="s">
        <v>11225</v>
      </c>
      <c r="Q8316" s="28" t="s">
        <v>11225</v>
      </c>
      <c r="R8316" s="28" t="s">
        <v>11225</v>
      </c>
      <c r="S8316" s="28" t="s">
        <v>11225</v>
      </c>
      <c r="T8316" s="28" t="s">
        <v>11225</v>
      </c>
      <c r="U8316" s="53" t="s">
        <v>11225</v>
      </c>
    </row>
    <row r="8317" spans="1:21" outlineLevel="3" x14ac:dyDescent="0.25">
      <c r="A8317" s="47" t="s">
        <v>11054</v>
      </c>
      <c r="B8317" s="47" t="s">
        <v>7518</v>
      </c>
      <c r="C8317" s="48" t="s">
        <v>11004</v>
      </c>
      <c r="D8317" s="48" t="s">
        <v>7539</v>
      </c>
      <c r="E8317" s="26" t="s">
        <v>11224</v>
      </c>
      <c r="F8317" s="26" t="s">
        <v>11224</v>
      </c>
      <c r="G8317" s="26" t="s">
        <v>11224</v>
      </c>
      <c r="H8317" s="26" t="s">
        <v>11224</v>
      </c>
      <c r="I8317" s="26" t="s">
        <v>11224</v>
      </c>
      <c r="J8317" s="26" t="s">
        <v>11224</v>
      </c>
      <c r="K8317" s="28" t="s">
        <v>11225</v>
      </c>
      <c r="L8317" s="28" t="s">
        <v>11225</v>
      </c>
      <c r="M8317" s="28" t="s">
        <v>11225</v>
      </c>
      <c r="N8317" s="28" t="s">
        <v>11225</v>
      </c>
      <c r="O8317" s="28" t="s">
        <v>11225</v>
      </c>
      <c r="P8317" s="28" t="s">
        <v>11225</v>
      </c>
      <c r="Q8317" s="28" t="s">
        <v>11225</v>
      </c>
      <c r="R8317" s="28" t="s">
        <v>11225</v>
      </c>
      <c r="S8317" s="28" t="s">
        <v>11225</v>
      </c>
      <c r="T8317" s="28" t="s">
        <v>11225</v>
      </c>
      <c r="U8317" s="53" t="s">
        <v>11225</v>
      </c>
    </row>
    <row r="8318" spans="1:21" outlineLevel="3" x14ac:dyDescent="0.25">
      <c r="A8318" s="47" t="s">
        <v>11054</v>
      </c>
      <c r="B8318" s="47" t="s">
        <v>7518</v>
      </c>
      <c r="C8318" s="48" t="s">
        <v>11004</v>
      </c>
      <c r="D8318" s="48" t="s">
        <v>7540</v>
      </c>
      <c r="E8318" s="26">
        <v>2647681.81</v>
      </c>
      <c r="F8318" s="26">
        <v>3150974.2799999993</v>
      </c>
      <c r="G8318" s="26">
        <v>2765699.66</v>
      </c>
      <c r="H8318" s="26">
        <v>2816759.3599999994</v>
      </c>
      <c r="I8318" s="26">
        <v>2938005.0100000002</v>
      </c>
      <c r="J8318" s="26">
        <v>2912383.92</v>
      </c>
      <c r="K8318" s="28">
        <v>3144192.85</v>
      </c>
      <c r="L8318" s="28">
        <v>3384027.1300000004</v>
      </c>
      <c r="M8318" s="28">
        <v>3342605.0399999996</v>
      </c>
      <c r="N8318" s="28">
        <v>3398107.77</v>
      </c>
      <c r="O8318" s="28">
        <v>3820025.38</v>
      </c>
      <c r="P8318" s="28">
        <v>3989321.29</v>
      </c>
      <c r="Q8318" s="28">
        <v>3978790.01</v>
      </c>
      <c r="R8318" s="28">
        <v>4217150.71</v>
      </c>
      <c r="S8318" s="28">
        <v>4261732.2800000012</v>
      </c>
      <c r="T8318" s="28">
        <v>4401921.13</v>
      </c>
      <c r="U8318" s="53">
        <v>4323990.6499999994</v>
      </c>
    </row>
    <row r="8319" spans="1:21" outlineLevel="3" x14ac:dyDescent="0.25">
      <c r="A8319" s="47" t="s">
        <v>11054</v>
      </c>
      <c r="B8319" s="47" t="s">
        <v>7518</v>
      </c>
      <c r="C8319" s="48" t="s">
        <v>11004</v>
      </c>
      <c r="D8319" s="48" t="s">
        <v>7541</v>
      </c>
      <c r="E8319" s="26">
        <v>3355115.83</v>
      </c>
      <c r="F8319" s="26">
        <v>3448364.1399999997</v>
      </c>
      <c r="G8319" s="26">
        <v>3473177.97</v>
      </c>
      <c r="H8319" s="26">
        <v>3166183.2300000004</v>
      </c>
      <c r="I8319" s="26">
        <v>3293969.82</v>
      </c>
      <c r="J8319" s="26">
        <v>3246048.63</v>
      </c>
      <c r="K8319" s="28">
        <v>3516992.72</v>
      </c>
      <c r="L8319" s="28">
        <v>3769385.3800000004</v>
      </c>
      <c r="M8319" s="28">
        <v>3716424.05</v>
      </c>
      <c r="N8319" s="28">
        <v>3811648.58</v>
      </c>
      <c r="O8319" s="28">
        <v>3955687.8000000007</v>
      </c>
      <c r="P8319" s="28">
        <v>3946173.6700000009</v>
      </c>
      <c r="Q8319" s="28">
        <v>3933813.95</v>
      </c>
      <c r="R8319" s="28">
        <v>4349044.1199999992</v>
      </c>
      <c r="S8319" s="28">
        <v>4290882.49</v>
      </c>
      <c r="T8319" s="28">
        <v>4102495.57</v>
      </c>
      <c r="U8319" s="53">
        <v>4100255.5199999996</v>
      </c>
    </row>
    <row r="8320" spans="1:21" outlineLevel="3" x14ac:dyDescent="0.25">
      <c r="A8320" s="47" t="s">
        <v>11054</v>
      </c>
      <c r="B8320" s="47" t="s">
        <v>7518</v>
      </c>
      <c r="C8320" s="48" t="s">
        <v>11004</v>
      </c>
      <c r="D8320" s="48" t="s">
        <v>7542</v>
      </c>
      <c r="E8320" s="26">
        <v>3187529.23</v>
      </c>
      <c r="F8320" s="26">
        <v>3169429.18</v>
      </c>
      <c r="G8320" s="26">
        <v>2997117.5500000003</v>
      </c>
      <c r="H8320" s="26">
        <v>3002552.73</v>
      </c>
      <c r="I8320" s="26">
        <v>3215632.59</v>
      </c>
      <c r="J8320" s="26">
        <v>3196177.52</v>
      </c>
      <c r="K8320" s="28">
        <v>3270256.92</v>
      </c>
      <c r="L8320" s="28">
        <v>3600134.9999999995</v>
      </c>
      <c r="M8320" s="28">
        <v>3667925.61</v>
      </c>
      <c r="N8320" s="28">
        <v>3651080.41</v>
      </c>
      <c r="O8320" s="28">
        <v>3919129.3199999994</v>
      </c>
      <c r="P8320" s="28">
        <v>3993412.6999999993</v>
      </c>
      <c r="Q8320" s="28">
        <v>4035985.69</v>
      </c>
      <c r="R8320" s="28">
        <v>4067937.4499999997</v>
      </c>
      <c r="S8320" s="28">
        <v>4179171.32</v>
      </c>
      <c r="T8320" s="28">
        <v>4363468.21</v>
      </c>
      <c r="U8320" s="53">
        <v>4432917.3500000006</v>
      </c>
    </row>
    <row r="8321" spans="1:21" outlineLevel="3" x14ac:dyDescent="0.25">
      <c r="A8321" s="47" t="s">
        <v>11054</v>
      </c>
      <c r="B8321" s="47" t="s">
        <v>7518</v>
      </c>
      <c r="C8321" s="48" t="s">
        <v>11004</v>
      </c>
      <c r="D8321" s="48" t="s">
        <v>7543</v>
      </c>
      <c r="E8321" s="26">
        <v>934922.99000000011</v>
      </c>
      <c r="F8321" s="26">
        <v>1136868.95</v>
      </c>
      <c r="G8321" s="26">
        <v>817240.87999999989</v>
      </c>
      <c r="H8321" s="26">
        <v>791195.5</v>
      </c>
      <c r="I8321" s="26">
        <v>763134.13</v>
      </c>
      <c r="J8321" s="26">
        <v>829058.64999999991</v>
      </c>
      <c r="K8321" s="28">
        <v>865775.6</v>
      </c>
      <c r="L8321" s="28">
        <v>1003909.3199999998</v>
      </c>
      <c r="M8321" s="28">
        <v>1074440.95</v>
      </c>
      <c r="N8321" s="28">
        <v>1041814.1500000001</v>
      </c>
      <c r="O8321" s="28">
        <v>1111237.9800000002</v>
      </c>
      <c r="P8321" s="28">
        <v>1087505.52</v>
      </c>
      <c r="Q8321" s="28">
        <v>1203305.73</v>
      </c>
      <c r="R8321" s="28">
        <v>1265035.22</v>
      </c>
      <c r="S8321" s="28">
        <v>1139019.1499999999</v>
      </c>
      <c r="T8321" s="28">
        <v>1326669.71</v>
      </c>
      <c r="U8321" s="53">
        <v>1255521.2700000003</v>
      </c>
    </row>
    <row r="8322" spans="1:21" outlineLevel="3" x14ac:dyDescent="0.25">
      <c r="A8322" s="47" t="s">
        <v>11054</v>
      </c>
      <c r="B8322" s="47" t="s">
        <v>7518</v>
      </c>
      <c r="C8322" s="48" t="s">
        <v>11004</v>
      </c>
      <c r="D8322" s="48" t="s">
        <v>7544</v>
      </c>
      <c r="E8322" s="26" t="s">
        <v>11224</v>
      </c>
      <c r="F8322" s="26" t="s">
        <v>11224</v>
      </c>
      <c r="G8322" s="26" t="s">
        <v>11224</v>
      </c>
      <c r="H8322" s="26" t="s">
        <v>11224</v>
      </c>
      <c r="I8322" s="26" t="s">
        <v>11224</v>
      </c>
      <c r="J8322" s="26" t="s">
        <v>11224</v>
      </c>
      <c r="K8322" s="28" t="s">
        <v>11225</v>
      </c>
      <c r="L8322" s="28" t="s">
        <v>11225</v>
      </c>
      <c r="M8322" s="28">
        <v>0</v>
      </c>
      <c r="N8322" s="28">
        <v>0</v>
      </c>
      <c r="O8322" s="28">
        <v>0</v>
      </c>
      <c r="P8322" s="28">
        <v>0</v>
      </c>
      <c r="Q8322" s="28">
        <v>0</v>
      </c>
      <c r="R8322" s="28">
        <v>0</v>
      </c>
      <c r="S8322" s="28">
        <v>0</v>
      </c>
      <c r="T8322" s="28">
        <v>0</v>
      </c>
      <c r="U8322" s="53">
        <v>0</v>
      </c>
    </row>
    <row r="8323" spans="1:21" outlineLevel="3" x14ac:dyDescent="0.25">
      <c r="A8323" s="47" t="s">
        <v>11054</v>
      </c>
      <c r="B8323" s="47" t="s">
        <v>7518</v>
      </c>
      <c r="C8323" s="48" t="s">
        <v>11004</v>
      </c>
      <c r="D8323" s="48" t="s">
        <v>7545</v>
      </c>
      <c r="E8323" s="26">
        <v>2546896.9200000004</v>
      </c>
      <c r="F8323" s="26">
        <v>2609539.71</v>
      </c>
      <c r="G8323" s="26">
        <v>2511231.0299999998</v>
      </c>
      <c r="H8323" s="26">
        <v>2540200.71</v>
      </c>
      <c r="I8323" s="26">
        <v>2581380.3299999996</v>
      </c>
      <c r="J8323" s="26">
        <v>2604920.5300000007</v>
      </c>
      <c r="K8323" s="28">
        <v>2642173.0999999996</v>
      </c>
      <c r="L8323" s="28">
        <v>2751188.67</v>
      </c>
      <c r="M8323" s="28">
        <v>2602296.75</v>
      </c>
      <c r="N8323" s="28">
        <v>2618468.0099999998</v>
      </c>
      <c r="O8323" s="28">
        <v>2654613.77</v>
      </c>
      <c r="P8323" s="28">
        <v>2848214.7699999996</v>
      </c>
      <c r="Q8323" s="28">
        <v>2752054.85</v>
      </c>
      <c r="R8323" s="28">
        <v>3040215.41</v>
      </c>
      <c r="S8323" s="28">
        <v>3018046.32</v>
      </c>
      <c r="T8323" s="28">
        <v>3050574.2899999996</v>
      </c>
      <c r="U8323" s="53">
        <v>3136628.61</v>
      </c>
    </row>
    <row r="8324" spans="1:21" outlineLevel="3" x14ac:dyDescent="0.25">
      <c r="A8324" s="47" t="s">
        <v>11054</v>
      </c>
      <c r="B8324" s="47" t="s">
        <v>7518</v>
      </c>
      <c r="C8324" s="48" t="s">
        <v>11004</v>
      </c>
      <c r="D8324" s="48" t="s">
        <v>7546</v>
      </c>
      <c r="E8324" s="26">
        <v>2192919.62</v>
      </c>
      <c r="F8324" s="26">
        <v>2427385.2399999998</v>
      </c>
      <c r="G8324" s="26">
        <v>2263415.61</v>
      </c>
      <c r="H8324" s="26">
        <v>2310915.7800000003</v>
      </c>
      <c r="I8324" s="26">
        <v>2341184.0100000002</v>
      </c>
      <c r="J8324" s="26">
        <v>2471096.88</v>
      </c>
      <c r="K8324" s="28">
        <v>2492822.7200000002</v>
      </c>
      <c r="L8324" s="28">
        <v>2580726.17</v>
      </c>
      <c r="M8324" s="28">
        <v>2724633.85</v>
      </c>
      <c r="N8324" s="28">
        <v>2670107.66</v>
      </c>
      <c r="O8324" s="28">
        <v>2839705.62</v>
      </c>
      <c r="P8324" s="28">
        <v>2915832.2799999993</v>
      </c>
      <c r="Q8324" s="28">
        <v>2989163.9899999998</v>
      </c>
      <c r="R8324" s="28">
        <v>3064654.41</v>
      </c>
      <c r="S8324" s="28">
        <v>3026446.4200000004</v>
      </c>
      <c r="T8324" s="28">
        <v>3211420.52</v>
      </c>
      <c r="U8324" s="53">
        <v>3147945.55</v>
      </c>
    </row>
    <row r="8325" spans="1:21" outlineLevel="3" x14ac:dyDescent="0.25">
      <c r="A8325" s="47" t="s">
        <v>11054</v>
      </c>
      <c r="B8325" s="47" t="s">
        <v>7518</v>
      </c>
      <c r="C8325" s="48" t="s">
        <v>11004</v>
      </c>
      <c r="D8325" s="48" t="s">
        <v>7547</v>
      </c>
      <c r="E8325" s="26">
        <v>1586836.12</v>
      </c>
      <c r="F8325" s="26">
        <v>1509441.2400000002</v>
      </c>
      <c r="G8325" s="26">
        <v>1600712.3800000001</v>
      </c>
      <c r="H8325" s="26">
        <v>1490510.31</v>
      </c>
      <c r="I8325" s="26">
        <v>1546540.76</v>
      </c>
      <c r="J8325" s="26">
        <v>1522189.6099999999</v>
      </c>
      <c r="K8325" s="28">
        <v>1657030.02</v>
      </c>
      <c r="L8325" s="28">
        <v>1826869.4299999997</v>
      </c>
      <c r="M8325" s="28">
        <v>1805113.67</v>
      </c>
      <c r="N8325" s="28">
        <v>1940987.5700000005</v>
      </c>
      <c r="O8325" s="28">
        <v>1881125.2100000004</v>
      </c>
      <c r="P8325" s="28">
        <v>1980030.47</v>
      </c>
      <c r="Q8325" s="28">
        <v>2834121.2</v>
      </c>
      <c r="R8325" s="28">
        <v>2888497.48</v>
      </c>
      <c r="S8325" s="28">
        <v>3067349.01</v>
      </c>
      <c r="T8325" s="28">
        <v>3065934.7600000002</v>
      </c>
      <c r="U8325" s="53">
        <v>2956228.01</v>
      </c>
    </row>
    <row r="8326" spans="1:21" outlineLevel="3" x14ac:dyDescent="0.25">
      <c r="A8326" s="47" t="s">
        <v>11054</v>
      </c>
      <c r="B8326" s="47" t="s">
        <v>7518</v>
      </c>
      <c r="C8326" s="48" t="s">
        <v>11004</v>
      </c>
      <c r="D8326" s="48" t="s">
        <v>7548</v>
      </c>
      <c r="E8326" s="26">
        <v>1507481.27</v>
      </c>
      <c r="F8326" s="26">
        <v>1528454.59</v>
      </c>
      <c r="G8326" s="26">
        <v>1503147.89</v>
      </c>
      <c r="H8326" s="26">
        <v>1232018.6300000001</v>
      </c>
      <c r="I8326" s="26">
        <v>1273492.67</v>
      </c>
      <c r="J8326" s="26">
        <v>1395732.99</v>
      </c>
      <c r="K8326" s="28">
        <v>1471938.7300000002</v>
      </c>
      <c r="L8326" s="28">
        <v>1529497.56</v>
      </c>
      <c r="M8326" s="28">
        <v>1647597.5299999998</v>
      </c>
      <c r="N8326" s="28">
        <v>1700528.6400000001</v>
      </c>
      <c r="O8326" s="28">
        <v>1797748.37</v>
      </c>
      <c r="P8326" s="28">
        <v>1873458.53</v>
      </c>
      <c r="Q8326" s="28">
        <v>1921542.7</v>
      </c>
      <c r="R8326" s="28">
        <v>2015617.1299999997</v>
      </c>
      <c r="S8326" s="28">
        <v>2053846.06</v>
      </c>
      <c r="T8326" s="28">
        <v>2030451.15</v>
      </c>
      <c r="U8326" s="53">
        <v>1947961.74</v>
      </c>
    </row>
    <row r="8327" spans="1:21" outlineLevel="3" x14ac:dyDescent="0.25">
      <c r="A8327" s="47" t="s">
        <v>11054</v>
      </c>
      <c r="B8327" s="47" t="s">
        <v>7518</v>
      </c>
      <c r="C8327" s="48" t="s">
        <v>11004</v>
      </c>
      <c r="D8327" s="48" t="s">
        <v>7549</v>
      </c>
      <c r="E8327" s="26" t="s">
        <v>11224</v>
      </c>
      <c r="F8327" s="26" t="s">
        <v>11224</v>
      </c>
      <c r="G8327" s="26" t="s">
        <v>11224</v>
      </c>
      <c r="H8327" s="26" t="s">
        <v>11224</v>
      </c>
      <c r="I8327" s="26" t="s">
        <v>11224</v>
      </c>
      <c r="J8327" s="26" t="s">
        <v>11224</v>
      </c>
      <c r="K8327" s="28" t="s">
        <v>11225</v>
      </c>
      <c r="L8327" s="28" t="s">
        <v>11225</v>
      </c>
      <c r="M8327" s="28" t="s">
        <v>11225</v>
      </c>
      <c r="N8327" s="28" t="s">
        <v>11225</v>
      </c>
      <c r="O8327" s="28" t="s">
        <v>11225</v>
      </c>
      <c r="P8327" s="28" t="s">
        <v>11225</v>
      </c>
      <c r="Q8327" s="28" t="s">
        <v>11225</v>
      </c>
      <c r="R8327" s="28" t="s">
        <v>11225</v>
      </c>
      <c r="S8327" s="28" t="s">
        <v>11225</v>
      </c>
      <c r="T8327" s="28" t="s">
        <v>11225</v>
      </c>
      <c r="U8327" s="53" t="s">
        <v>11225</v>
      </c>
    </row>
    <row r="8328" spans="1:21" outlineLevel="3" x14ac:dyDescent="0.25">
      <c r="A8328" s="47" t="s">
        <v>11054</v>
      </c>
      <c r="B8328" s="47" t="s">
        <v>7518</v>
      </c>
      <c r="C8328" s="48" t="s">
        <v>11004</v>
      </c>
      <c r="D8328" s="48" t="s">
        <v>7550</v>
      </c>
      <c r="E8328" s="26">
        <v>2429938.5</v>
      </c>
      <c r="F8328" s="26">
        <v>2588049.9500000002</v>
      </c>
      <c r="G8328" s="26">
        <v>2470644.8600000003</v>
      </c>
      <c r="H8328" s="26">
        <v>2016618.62</v>
      </c>
      <c r="I8328" s="26">
        <v>2094627.49</v>
      </c>
      <c r="J8328" s="26">
        <v>2227811.04</v>
      </c>
      <c r="K8328" s="28">
        <v>2377824.7499999995</v>
      </c>
      <c r="L8328" s="28">
        <v>2533326.58</v>
      </c>
      <c r="M8328" s="28">
        <v>2558434.8800000004</v>
      </c>
      <c r="N8328" s="28">
        <v>2630341.75</v>
      </c>
      <c r="O8328" s="28">
        <v>2688314.02</v>
      </c>
      <c r="P8328" s="28">
        <v>2752988.6300000004</v>
      </c>
      <c r="Q8328" s="28">
        <v>2935352.52</v>
      </c>
      <c r="R8328" s="28">
        <v>2877935.5499999993</v>
      </c>
      <c r="S8328" s="28">
        <v>3010557.3</v>
      </c>
      <c r="T8328" s="28">
        <v>3046093.88</v>
      </c>
      <c r="U8328" s="53">
        <v>2916936.2</v>
      </c>
    </row>
    <row r="8329" spans="1:21" outlineLevel="3" x14ac:dyDescent="0.25">
      <c r="A8329" s="47" t="s">
        <v>11054</v>
      </c>
      <c r="B8329" s="47" t="s">
        <v>7518</v>
      </c>
      <c r="C8329" s="48" t="s">
        <v>11004</v>
      </c>
      <c r="D8329" s="48" t="s">
        <v>7551</v>
      </c>
      <c r="E8329" s="26">
        <v>3298451.9</v>
      </c>
      <c r="F8329" s="26">
        <v>3379480.5400000005</v>
      </c>
      <c r="G8329" s="26">
        <v>3300873.49</v>
      </c>
      <c r="H8329" s="26">
        <v>2632691.3800000004</v>
      </c>
      <c r="I8329" s="26">
        <v>2700284.53</v>
      </c>
      <c r="J8329" s="26">
        <v>3066807.8400000003</v>
      </c>
      <c r="K8329" s="28">
        <v>3169848.4499999997</v>
      </c>
      <c r="L8329" s="28">
        <v>3479611.94</v>
      </c>
      <c r="M8329" s="28">
        <v>3344670.83</v>
      </c>
      <c r="N8329" s="28">
        <v>3402042.4999999995</v>
      </c>
      <c r="O8329" s="28">
        <v>3438429.2099999995</v>
      </c>
      <c r="P8329" s="28">
        <v>3686132.2799999993</v>
      </c>
      <c r="Q8329" s="28">
        <v>3668128.1100000003</v>
      </c>
      <c r="R8329" s="28">
        <v>3607202.9100000006</v>
      </c>
      <c r="S8329" s="28">
        <v>3580761.8</v>
      </c>
      <c r="T8329" s="28">
        <v>3497697.27</v>
      </c>
      <c r="U8329" s="53">
        <v>3443636.52</v>
      </c>
    </row>
    <row r="8330" spans="1:21" outlineLevel="3" x14ac:dyDescent="0.25">
      <c r="A8330" s="47" t="s">
        <v>11054</v>
      </c>
      <c r="B8330" s="47" t="s">
        <v>7518</v>
      </c>
      <c r="C8330" s="48" t="s">
        <v>11004</v>
      </c>
      <c r="D8330" s="48" t="s">
        <v>7552</v>
      </c>
      <c r="E8330" s="26">
        <v>5113728.9899999993</v>
      </c>
      <c r="F8330" s="26">
        <v>5224990.12</v>
      </c>
      <c r="G8330" s="26">
        <v>4896948.76</v>
      </c>
      <c r="H8330" s="26">
        <v>4807015.53</v>
      </c>
      <c r="I8330" s="26">
        <v>5023395.29</v>
      </c>
      <c r="J8330" s="26">
        <v>5184369.49</v>
      </c>
      <c r="K8330" s="28">
        <v>5227480.92</v>
      </c>
      <c r="L8330" s="28">
        <v>5274712.6199999992</v>
      </c>
      <c r="M8330" s="28">
        <v>5383383.4199999999</v>
      </c>
      <c r="N8330" s="28">
        <v>5246815.01</v>
      </c>
      <c r="O8330" s="28">
        <v>5265694.4600000009</v>
      </c>
      <c r="P8330" s="28">
        <v>5235157.1199999992</v>
      </c>
      <c r="Q8330" s="28">
        <v>5351849.8599999994</v>
      </c>
      <c r="R8330" s="28">
        <v>5531532.3000000007</v>
      </c>
      <c r="S8330" s="28">
        <v>5401094.75</v>
      </c>
      <c r="T8330" s="28">
        <v>5381105.7600000007</v>
      </c>
      <c r="U8330" s="53">
        <v>5357240.54</v>
      </c>
    </row>
    <row r="8331" spans="1:21" outlineLevel="3" x14ac:dyDescent="0.25">
      <c r="A8331" s="47" t="s">
        <v>11054</v>
      </c>
      <c r="B8331" s="47" t="s">
        <v>7518</v>
      </c>
      <c r="C8331" s="48" t="s">
        <v>11004</v>
      </c>
      <c r="D8331" s="48" t="s">
        <v>7553</v>
      </c>
      <c r="E8331" s="26">
        <v>4789689.6100000003</v>
      </c>
      <c r="F8331" s="26">
        <v>5242181.4200000009</v>
      </c>
      <c r="G8331" s="26">
        <v>4884443.9999999991</v>
      </c>
      <c r="H8331" s="26">
        <v>4231972.88</v>
      </c>
      <c r="I8331" s="26">
        <v>4351211.6399999997</v>
      </c>
      <c r="J8331" s="26">
        <v>4495286.09</v>
      </c>
      <c r="K8331" s="28">
        <v>4396947.0599999996</v>
      </c>
      <c r="L8331" s="28">
        <v>4495344.3899999997</v>
      </c>
      <c r="M8331" s="28">
        <v>4664648.13</v>
      </c>
      <c r="N8331" s="28">
        <v>4802081.5799999991</v>
      </c>
      <c r="O8331" s="28">
        <v>5301312.6900000004</v>
      </c>
      <c r="P8331" s="28">
        <v>5319793.29</v>
      </c>
      <c r="Q8331" s="28">
        <v>5717131.96</v>
      </c>
      <c r="R8331" s="28">
        <v>6055046.2799999993</v>
      </c>
      <c r="S8331" s="28">
        <v>6182649.0099999988</v>
      </c>
      <c r="T8331" s="28">
        <v>6061079.3199999994</v>
      </c>
      <c r="U8331" s="53">
        <v>5960656.3000000017</v>
      </c>
    </row>
    <row r="8332" spans="1:21" outlineLevel="3" x14ac:dyDescent="0.25">
      <c r="A8332" s="47" t="s">
        <v>11054</v>
      </c>
      <c r="B8332" s="47" t="s">
        <v>7518</v>
      </c>
      <c r="C8332" s="48" t="s">
        <v>11004</v>
      </c>
      <c r="D8332" s="48" t="s">
        <v>7554</v>
      </c>
      <c r="E8332" s="26">
        <v>6190469.1999999993</v>
      </c>
      <c r="F8332" s="26">
        <v>6174849.7999999989</v>
      </c>
      <c r="G8332" s="26">
        <v>5876457.3499999996</v>
      </c>
      <c r="H8332" s="26">
        <v>5652007.6299999999</v>
      </c>
      <c r="I8332" s="26">
        <v>5753588.3399999999</v>
      </c>
      <c r="J8332" s="26">
        <v>5928044.6700000009</v>
      </c>
      <c r="K8332" s="28">
        <v>5929377.5800000001</v>
      </c>
      <c r="L8332" s="28">
        <v>6015676.2599999998</v>
      </c>
      <c r="M8332" s="28">
        <v>6232910.0499999998</v>
      </c>
      <c r="N8332" s="28">
        <v>6251748.080000001</v>
      </c>
      <c r="O8332" s="28">
        <v>6365349.9399999995</v>
      </c>
      <c r="P8332" s="28">
        <v>6548110.75</v>
      </c>
      <c r="Q8332" s="28">
        <v>6589751.7799999993</v>
      </c>
      <c r="R8332" s="28">
        <v>6840800.540000001</v>
      </c>
      <c r="S8332" s="28">
        <v>7011779.5300000003</v>
      </c>
      <c r="T8332" s="28">
        <v>6965842.8899999997</v>
      </c>
      <c r="U8332" s="53">
        <v>6791594.7800000003</v>
      </c>
    </row>
    <row r="8333" spans="1:21" outlineLevel="3" x14ac:dyDescent="0.25">
      <c r="A8333" s="47" t="s">
        <v>11054</v>
      </c>
      <c r="B8333" s="47" t="s">
        <v>7518</v>
      </c>
      <c r="C8333" s="48" t="s">
        <v>11004</v>
      </c>
      <c r="D8333" s="48" t="s">
        <v>7555</v>
      </c>
      <c r="E8333" s="26" t="s">
        <v>11224</v>
      </c>
      <c r="F8333" s="26" t="s">
        <v>11224</v>
      </c>
      <c r="G8333" s="26" t="s">
        <v>11224</v>
      </c>
      <c r="H8333" s="26" t="s">
        <v>11224</v>
      </c>
      <c r="I8333" s="26" t="s">
        <v>11224</v>
      </c>
      <c r="J8333" s="26" t="s">
        <v>11224</v>
      </c>
      <c r="K8333" s="28" t="s">
        <v>11225</v>
      </c>
      <c r="L8333" s="28" t="s">
        <v>11225</v>
      </c>
      <c r="M8333" s="28" t="s">
        <v>11225</v>
      </c>
      <c r="N8333" s="28" t="s">
        <v>11225</v>
      </c>
      <c r="O8333" s="28" t="s">
        <v>11225</v>
      </c>
      <c r="P8333" s="28" t="s">
        <v>11225</v>
      </c>
      <c r="Q8333" s="28" t="s">
        <v>11225</v>
      </c>
      <c r="R8333" s="28" t="s">
        <v>11225</v>
      </c>
      <c r="S8333" s="28" t="s">
        <v>11225</v>
      </c>
      <c r="T8333" s="28" t="s">
        <v>11225</v>
      </c>
      <c r="U8333" s="53" t="s">
        <v>11225</v>
      </c>
    </row>
    <row r="8334" spans="1:21" outlineLevel="3" x14ac:dyDescent="0.25">
      <c r="A8334" s="47" t="s">
        <v>11054</v>
      </c>
      <c r="B8334" s="47" t="s">
        <v>7518</v>
      </c>
      <c r="C8334" s="48" t="s">
        <v>11004</v>
      </c>
      <c r="D8334" s="48" t="s">
        <v>7556</v>
      </c>
      <c r="E8334" s="26">
        <v>2213642.5599999996</v>
      </c>
      <c r="F8334" s="26">
        <v>2881825.06</v>
      </c>
      <c r="G8334" s="26">
        <v>2481143.2100000004</v>
      </c>
      <c r="H8334" s="26">
        <v>2076660.2599999998</v>
      </c>
      <c r="I8334" s="26">
        <v>2266064.63</v>
      </c>
      <c r="J8334" s="26">
        <v>2262958.09</v>
      </c>
      <c r="K8334" s="28">
        <v>2517209.77</v>
      </c>
      <c r="L8334" s="28">
        <v>2581461.77</v>
      </c>
      <c r="M8334" s="28">
        <v>2505982.33</v>
      </c>
      <c r="N8334" s="28">
        <v>2580328.17</v>
      </c>
      <c r="O8334" s="28">
        <v>2621687.75</v>
      </c>
      <c r="P8334" s="28">
        <v>2583371.83</v>
      </c>
      <c r="Q8334" s="28">
        <v>2568973.5999999996</v>
      </c>
      <c r="R8334" s="28">
        <v>2631912.5</v>
      </c>
      <c r="S8334" s="28">
        <v>2735980.4200000004</v>
      </c>
      <c r="T8334" s="28">
        <v>2770392.2899999996</v>
      </c>
      <c r="U8334" s="53">
        <v>2737603.56</v>
      </c>
    </row>
    <row r="8335" spans="1:21" outlineLevel="3" x14ac:dyDescent="0.25">
      <c r="A8335" s="47" t="s">
        <v>11054</v>
      </c>
      <c r="B8335" s="47" t="s">
        <v>7518</v>
      </c>
      <c r="C8335" s="48" t="s">
        <v>11004</v>
      </c>
      <c r="D8335" s="48" t="s">
        <v>7557</v>
      </c>
      <c r="E8335" s="26">
        <v>2873838.7899999996</v>
      </c>
      <c r="F8335" s="26">
        <v>2827752.13</v>
      </c>
      <c r="G8335" s="26">
        <v>2788163.26</v>
      </c>
      <c r="H8335" s="26">
        <v>2530016.7599999998</v>
      </c>
      <c r="I8335" s="26">
        <v>2607032.6500000004</v>
      </c>
      <c r="J8335" s="26">
        <v>2793993.4899999998</v>
      </c>
      <c r="K8335" s="28">
        <v>2920226.5399999996</v>
      </c>
      <c r="L8335" s="28">
        <v>3015402.49</v>
      </c>
      <c r="M8335" s="28">
        <v>3066552.97</v>
      </c>
      <c r="N8335" s="28">
        <v>3161736.0299999993</v>
      </c>
      <c r="O8335" s="28">
        <v>3437579.8600000008</v>
      </c>
      <c r="P8335" s="28">
        <v>3606877.73</v>
      </c>
      <c r="Q8335" s="28">
        <v>3699905.01</v>
      </c>
      <c r="R8335" s="28">
        <v>3923795.8099999996</v>
      </c>
      <c r="S8335" s="28">
        <v>3903414.47</v>
      </c>
      <c r="T8335" s="28">
        <v>3813243.02</v>
      </c>
      <c r="U8335" s="53">
        <v>3817628.06</v>
      </c>
    </row>
    <row r="8336" spans="1:21" outlineLevel="3" x14ac:dyDescent="0.25">
      <c r="A8336" s="47" t="s">
        <v>11054</v>
      </c>
      <c r="B8336" s="47" t="s">
        <v>7518</v>
      </c>
      <c r="C8336" s="48" t="s">
        <v>11004</v>
      </c>
      <c r="D8336" s="48" t="s">
        <v>7558</v>
      </c>
      <c r="E8336" s="26">
        <v>4408809.7200000007</v>
      </c>
      <c r="F8336" s="26">
        <v>4934705.0200000005</v>
      </c>
      <c r="G8336" s="26">
        <v>4622620.8600000003</v>
      </c>
      <c r="H8336" s="26">
        <v>4588887.1199999992</v>
      </c>
      <c r="I8336" s="26">
        <v>4625722.46</v>
      </c>
      <c r="J8336" s="26">
        <v>4560378.71</v>
      </c>
      <c r="K8336" s="28">
        <v>4740015.59</v>
      </c>
      <c r="L8336" s="28">
        <v>4831866.7000000011</v>
      </c>
      <c r="M8336" s="28">
        <v>5219154.5799999991</v>
      </c>
      <c r="N8336" s="28">
        <v>5495856.6199999992</v>
      </c>
      <c r="O8336" s="28">
        <v>5846496.419999999</v>
      </c>
      <c r="P8336" s="28">
        <v>5845286.9099999992</v>
      </c>
      <c r="Q8336" s="28">
        <v>5699030.6599999992</v>
      </c>
      <c r="R8336" s="28">
        <v>5806733.0300000003</v>
      </c>
      <c r="S8336" s="28">
        <v>6012007.4399999995</v>
      </c>
      <c r="T8336" s="28">
        <v>5964003.3000000007</v>
      </c>
      <c r="U8336" s="53">
        <v>5701525.7600000016</v>
      </c>
    </row>
    <row r="8337" spans="1:21" outlineLevel="3" x14ac:dyDescent="0.25">
      <c r="A8337" s="47" t="s">
        <v>11054</v>
      </c>
      <c r="B8337" s="47" t="s">
        <v>7518</v>
      </c>
      <c r="C8337" s="48" t="s">
        <v>11004</v>
      </c>
      <c r="D8337" s="48" t="s">
        <v>7559</v>
      </c>
      <c r="E8337" s="26">
        <v>80161.7</v>
      </c>
      <c r="F8337" s="26">
        <v>106806.38999999998</v>
      </c>
      <c r="G8337" s="26">
        <v>132572.29</v>
      </c>
      <c r="H8337" s="26" t="s">
        <v>11224</v>
      </c>
      <c r="I8337" s="26" t="s">
        <v>11224</v>
      </c>
      <c r="J8337" s="26" t="s">
        <v>11224</v>
      </c>
      <c r="K8337" s="28" t="s">
        <v>11225</v>
      </c>
      <c r="L8337" s="28" t="s">
        <v>11225</v>
      </c>
      <c r="M8337" s="28" t="s">
        <v>11225</v>
      </c>
      <c r="N8337" s="28">
        <v>0</v>
      </c>
      <c r="O8337" s="28">
        <v>0</v>
      </c>
      <c r="P8337" s="28">
        <v>0</v>
      </c>
      <c r="Q8337" s="28">
        <v>0</v>
      </c>
      <c r="R8337" s="28" t="s">
        <v>11225</v>
      </c>
      <c r="S8337" s="28" t="s">
        <v>11225</v>
      </c>
      <c r="T8337" s="28" t="s">
        <v>11225</v>
      </c>
      <c r="U8337" s="53" t="s">
        <v>11225</v>
      </c>
    </row>
    <row r="8338" spans="1:21" outlineLevel="3" x14ac:dyDescent="0.25">
      <c r="A8338" s="47" t="s">
        <v>11054</v>
      </c>
      <c r="B8338" s="47" t="s">
        <v>7518</v>
      </c>
      <c r="C8338" s="48" t="s">
        <v>11004</v>
      </c>
      <c r="D8338" s="48" t="s">
        <v>7560</v>
      </c>
      <c r="E8338" s="26">
        <v>4287439.59</v>
      </c>
      <c r="F8338" s="26">
        <v>4415003.82</v>
      </c>
      <c r="G8338" s="26">
        <v>3919032.3700000006</v>
      </c>
      <c r="H8338" s="26">
        <v>3893033.1900000004</v>
      </c>
      <c r="I8338" s="26">
        <v>4009235.5400000005</v>
      </c>
      <c r="J8338" s="26">
        <v>4135622.3599999994</v>
      </c>
      <c r="K8338" s="28">
        <v>4310106.8599999994</v>
      </c>
      <c r="L8338" s="28">
        <v>4690105.8599999994</v>
      </c>
      <c r="M8338" s="28">
        <v>4921116.82</v>
      </c>
      <c r="N8338" s="28">
        <v>4986077.0500000007</v>
      </c>
      <c r="O8338" s="28">
        <v>4860601.7300000004</v>
      </c>
      <c r="P8338" s="28">
        <v>5004264.6800000006</v>
      </c>
      <c r="Q8338" s="28">
        <v>5151600.09</v>
      </c>
      <c r="R8338" s="28">
        <v>5131616.66</v>
      </c>
      <c r="S8338" s="28">
        <v>5199728.41</v>
      </c>
      <c r="T8338" s="28">
        <v>5121759.1600000011</v>
      </c>
      <c r="U8338" s="53">
        <v>5043285.1099999994</v>
      </c>
    </row>
    <row r="8339" spans="1:21" outlineLevel="3" x14ac:dyDescent="0.25">
      <c r="A8339" s="47" t="s">
        <v>11054</v>
      </c>
      <c r="B8339" s="47" t="s">
        <v>7518</v>
      </c>
      <c r="C8339" s="48" t="s">
        <v>11004</v>
      </c>
      <c r="D8339" s="48" t="s">
        <v>7561</v>
      </c>
      <c r="E8339" s="26">
        <v>1340156.8500000001</v>
      </c>
      <c r="F8339" s="26">
        <v>1396207.32</v>
      </c>
      <c r="G8339" s="26">
        <v>1294592.6899999997</v>
      </c>
      <c r="H8339" s="26">
        <v>1308200.23</v>
      </c>
      <c r="I8339" s="26">
        <v>1331603.83</v>
      </c>
      <c r="J8339" s="26">
        <v>1386250.26</v>
      </c>
      <c r="K8339" s="28">
        <v>1398968.6099999999</v>
      </c>
      <c r="L8339" s="28">
        <v>1342321.3</v>
      </c>
      <c r="M8339" s="28">
        <v>1407193.31</v>
      </c>
      <c r="N8339" s="28">
        <v>1407488.53</v>
      </c>
      <c r="O8339" s="28">
        <v>1560496.3699999999</v>
      </c>
      <c r="P8339" s="28">
        <v>1499028.0699999998</v>
      </c>
      <c r="Q8339" s="28">
        <v>1576376.1</v>
      </c>
      <c r="R8339" s="28">
        <v>1649944.52</v>
      </c>
      <c r="S8339" s="28">
        <v>1631538.84</v>
      </c>
      <c r="T8339" s="28">
        <v>1687074.7199999997</v>
      </c>
      <c r="U8339" s="53">
        <v>1738345.23</v>
      </c>
    </row>
    <row r="8340" spans="1:21" outlineLevel="3" x14ac:dyDescent="0.25">
      <c r="A8340" s="47" t="s">
        <v>11054</v>
      </c>
      <c r="B8340" s="47" t="s">
        <v>7518</v>
      </c>
      <c r="C8340" s="48" t="s">
        <v>11004</v>
      </c>
      <c r="D8340" s="48" t="s">
        <v>7562</v>
      </c>
      <c r="E8340" s="26">
        <v>1202414.49</v>
      </c>
      <c r="F8340" s="26">
        <v>1379279.08</v>
      </c>
      <c r="G8340" s="26">
        <v>1229245.8</v>
      </c>
      <c r="H8340" s="26">
        <v>1299102.23</v>
      </c>
      <c r="I8340" s="26">
        <v>1372186.5</v>
      </c>
      <c r="J8340" s="26">
        <v>1229577.42</v>
      </c>
      <c r="K8340" s="28">
        <v>1248147.33</v>
      </c>
      <c r="L8340" s="28">
        <v>1422561.49</v>
      </c>
      <c r="M8340" s="28">
        <v>1331851.1399999999</v>
      </c>
      <c r="N8340" s="28">
        <v>1342812.74</v>
      </c>
      <c r="O8340" s="28">
        <v>1530323.7799999998</v>
      </c>
      <c r="P8340" s="28">
        <v>1682029.6999999997</v>
      </c>
      <c r="Q8340" s="28">
        <v>1664822.19</v>
      </c>
      <c r="R8340" s="28">
        <v>1696213.4</v>
      </c>
      <c r="S8340" s="28">
        <v>1851280.16</v>
      </c>
      <c r="T8340" s="28">
        <v>1932096.58</v>
      </c>
      <c r="U8340" s="53">
        <v>1961406.7</v>
      </c>
    </row>
    <row r="8341" spans="1:21" outlineLevel="3" x14ac:dyDescent="0.25">
      <c r="A8341" s="47" t="s">
        <v>11054</v>
      </c>
      <c r="B8341" s="47" t="s">
        <v>7518</v>
      </c>
      <c r="C8341" s="48" t="s">
        <v>11004</v>
      </c>
      <c r="D8341" s="48" t="s">
        <v>7563</v>
      </c>
      <c r="E8341" s="26">
        <v>4825143.5900000008</v>
      </c>
      <c r="F8341" s="26">
        <v>5297410.28</v>
      </c>
      <c r="G8341" s="26">
        <v>4782013.0199999996</v>
      </c>
      <c r="H8341" s="26">
        <v>4999232.7599999988</v>
      </c>
      <c r="I8341" s="26">
        <v>5006233.9999999991</v>
      </c>
      <c r="J8341" s="26">
        <v>5016743.2799999993</v>
      </c>
      <c r="K8341" s="28">
        <v>4961877.8999999994</v>
      </c>
      <c r="L8341" s="28">
        <v>5072996.32</v>
      </c>
      <c r="M8341" s="28">
        <v>5091800.6499999994</v>
      </c>
      <c r="N8341" s="28">
        <v>5077156.1000000006</v>
      </c>
      <c r="O8341" s="28">
        <v>5482622.8100000005</v>
      </c>
      <c r="P8341" s="28">
        <v>5707128.1099999994</v>
      </c>
      <c r="Q8341" s="28">
        <v>5811841.790000001</v>
      </c>
      <c r="R8341" s="28">
        <v>5863878.2400000002</v>
      </c>
      <c r="S8341" s="28">
        <v>5907325.7400000002</v>
      </c>
      <c r="T8341" s="28">
        <v>5989208.8300000001</v>
      </c>
      <c r="U8341" s="53">
        <v>5859448.4800000004</v>
      </c>
    </row>
    <row r="8342" spans="1:21" outlineLevel="3" x14ac:dyDescent="0.25">
      <c r="A8342" s="47" t="s">
        <v>11054</v>
      </c>
      <c r="B8342" s="47" t="s">
        <v>7518</v>
      </c>
      <c r="C8342" s="48" t="s">
        <v>11004</v>
      </c>
      <c r="D8342" s="48" t="s">
        <v>7564</v>
      </c>
      <c r="E8342" s="26">
        <v>5312804.0300000012</v>
      </c>
      <c r="F8342" s="26">
        <v>5619433.6200000001</v>
      </c>
      <c r="G8342" s="26">
        <v>5316705.9399999985</v>
      </c>
      <c r="H8342" s="26">
        <v>5488211.4100000011</v>
      </c>
      <c r="I8342" s="26">
        <v>5569972.79</v>
      </c>
      <c r="J8342" s="26">
        <v>5795027.2400000002</v>
      </c>
      <c r="K8342" s="28">
        <v>5726727.1099999994</v>
      </c>
      <c r="L8342" s="28">
        <v>5969913.8499999996</v>
      </c>
      <c r="M8342" s="28">
        <v>6131406</v>
      </c>
      <c r="N8342" s="28">
        <v>6288275.6799999997</v>
      </c>
      <c r="O8342" s="28">
        <v>6519050.0200000005</v>
      </c>
      <c r="P8342" s="28">
        <v>6745476.6300000008</v>
      </c>
      <c r="Q8342" s="28">
        <v>6907181.129999999</v>
      </c>
      <c r="R8342" s="28">
        <v>6958338.5800000001</v>
      </c>
      <c r="S8342" s="28">
        <v>7089164.04</v>
      </c>
      <c r="T8342" s="28">
        <v>7117265.2299999995</v>
      </c>
      <c r="U8342" s="53">
        <v>7010507.9400000004</v>
      </c>
    </row>
    <row r="8343" spans="1:21" outlineLevel="3" x14ac:dyDescent="0.25">
      <c r="A8343" s="47" t="s">
        <v>11054</v>
      </c>
      <c r="B8343" s="47" t="s">
        <v>7518</v>
      </c>
      <c r="C8343" s="48" t="s">
        <v>11004</v>
      </c>
      <c r="D8343" s="48" t="s">
        <v>7565</v>
      </c>
      <c r="E8343" s="26">
        <v>3708123.51</v>
      </c>
      <c r="F8343" s="26">
        <v>3659768.5300000003</v>
      </c>
      <c r="G8343" s="26">
        <v>3854527.2</v>
      </c>
      <c r="H8343" s="26">
        <v>3943370.6900000004</v>
      </c>
      <c r="I8343" s="26">
        <v>3892715.3700000006</v>
      </c>
      <c r="J8343" s="26">
        <v>3943279.5599999996</v>
      </c>
      <c r="K8343" s="28">
        <v>3829039.9</v>
      </c>
      <c r="L8343" s="28">
        <v>3935325.8099999996</v>
      </c>
      <c r="M8343" s="28">
        <v>3855767.49</v>
      </c>
      <c r="N8343" s="28">
        <v>3951143.42</v>
      </c>
      <c r="O8343" s="28">
        <v>3797981.4199999995</v>
      </c>
      <c r="P8343" s="28">
        <v>3968412.24</v>
      </c>
      <c r="Q8343" s="28">
        <v>3969506.59</v>
      </c>
      <c r="R8343" s="28">
        <v>4098652.96</v>
      </c>
      <c r="S8343" s="28">
        <v>4065514.48</v>
      </c>
      <c r="T8343" s="28">
        <v>4450506.79</v>
      </c>
      <c r="U8343" s="53">
        <v>4396206.47</v>
      </c>
    </row>
    <row r="8344" spans="1:21" outlineLevel="3" x14ac:dyDescent="0.25">
      <c r="A8344" s="47" t="s">
        <v>11054</v>
      </c>
      <c r="B8344" s="47" t="s">
        <v>7518</v>
      </c>
      <c r="C8344" s="48" t="s">
        <v>11004</v>
      </c>
      <c r="D8344" s="48" t="s">
        <v>7566</v>
      </c>
      <c r="E8344" s="26">
        <v>2816324.95</v>
      </c>
      <c r="F8344" s="26">
        <v>2909915.74</v>
      </c>
      <c r="G8344" s="26">
        <v>2719343.5</v>
      </c>
      <c r="H8344" s="26">
        <v>2788871.74</v>
      </c>
      <c r="I8344" s="26">
        <v>2638086.5600000005</v>
      </c>
      <c r="J8344" s="26">
        <v>2578840.6900000004</v>
      </c>
      <c r="K8344" s="28">
        <v>2693228.43</v>
      </c>
      <c r="L8344" s="28">
        <v>2808118.48</v>
      </c>
      <c r="M8344" s="28">
        <v>2926672.87</v>
      </c>
      <c r="N8344" s="28">
        <v>2802671.73</v>
      </c>
      <c r="O8344" s="28">
        <v>2726976.9599999995</v>
      </c>
      <c r="P8344" s="28">
        <v>2860319.8000000003</v>
      </c>
      <c r="Q8344" s="28">
        <v>2942186.3300000005</v>
      </c>
      <c r="R8344" s="28">
        <v>2856828.99</v>
      </c>
      <c r="S8344" s="28">
        <v>2807126.73</v>
      </c>
      <c r="T8344" s="28">
        <v>2879200.96</v>
      </c>
      <c r="U8344" s="53">
        <v>2865713.13</v>
      </c>
    </row>
    <row r="8345" spans="1:21" outlineLevel="3" x14ac:dyDescent="0.25">
      <c r="A8345" s="47" t="s">
        <v>11054</v>
      </c>
      <c r="B8345" s="47" t="s">
        <v>7518</v>
      </c>
      <c r="C8345" s="48" t="s">
        <v>11004</v>
      </c>
      <c r="D8345" s="48" t="s">
        <v>7567</v>
      </c>
      <c r="E8345" s="26" t="s">
        <v>11224</v>
      </c>
      <c r="F8345" s="26" t="s">
        <v>11224</v>
      </c>
      <c r="G8345" s="26" t="s">
        <v>11224</v>
      </c>
      <c r="H8345" s="26" t="s">
        <v>11224</v>
      </c>
      <c r="I8345" s="26" t="s">
        <v>11224</v>
      </c>
      <c r="J8345" s="26" t="s">
        <v>11224</v>
      </c>
      <c r="K8345" s="28" t="s">
        <v>11225</v>
      </c>
      <c r="L8345" s="28" t="s">
        <v>11225</v>
      </c>
      <c r="M8345" s="28" t="s">
        <v>11225</v>
      </c>
      <c r="N8345" s="28" t="s">
        <v>11225</v>
      </c>
      <c r="O8345" s="28" t="s">
        <v>11225</v>
      </c>
      <c r="P8345" s="28" t="s">
        <v>11225</v>
      </c>
      <c r="Q8345" s="28" t="s">
        <v>11225</v>
      </c>
      <c r="R8345" s="28" t="s">
        <v>11225</v>
      </c>
      <c r="S8345" s="28" t="s">
        <v>11225</v>
      </c>
      <c r="T8345" s="28" t="s">
        <v>11225</v>
      </c>
      <c r="U8345" s="53" t="s">
        <v>11225</v>
      </c>
    </row>
    <row r="8346" spans="1:21" outlineLevel="3" x14ac:dyDescent="0.25">
      <c r="A8346" s="47" t="s">
        <v>11054</v>
      </c>
      <c r="B8346" s="47" t="s">
        <v>7518</v>
      </c>
      <c r="C8346" s="48" t="s">
        <v>11004</v>
      </c>
      <c r="D8346" s="48" t="s">
        <v>7568</v>
      </c>
      <c r="E8346" s="26">
        <v>2067497.49</v>
      </c>
      <c r="F8346" s="26">
        <v>2211880.3899999997</v>
      </c>
      <c r="G8346" s="26">
        <v>2020046.1799999997</v>
      </c>
      <c r="H8346" s="26">
        <v>2235964.1500000004</v>
      </c>
      <c r="I8346" s="26">
        <v>2278316.38</v>
      </c>
      <c r="J8346" s="26">
        <v>2400189.9999999995</v>
      </c>
      <c r="K8346" s="28">
        <v>2467856.65</v>
      </c>
      <c r="L8346" s="28">
        <v>2495971.1400000006</v>
      </c>
      <c r="M8346" s="28">
        <v>2326756.98</v>
      </c>
      <c r="N8346" s="28">
        <v>2290236.69</v>
      </c>
      <c r="O8346" s="28">
        <v>2522817.86</v>
      </c>
      <c r="P8346" s="28">
        <v>2683617.2199999997</v>
      </c>
      <c r="Q8346" s="28">
        <v>2756006.22</v>
      </c>
      <c r="R8346" s="28">
        <v>2747243.0599999996</v>
      </c>
      <c r="S8346" s="28">
        <v>2721568.66</v>
      </c>
      <c r="T8346" s="28">
        <v>2649294.2799999998</v>
      </c>
      <c r="U8346" s="53">
        <v>2499225.0300000003</v>
      </c>
    </row>
    <row r="8347" spans="1:21" outlineLevel="3" x14ac:dyDescent="0.25">
      <c r="A8347" s="47" t="s">
        <v>11054</v>
      </c>
      <c r="B8347" s="47" t="s">
        <v>7518</v>
      </c>
      <c r="C8347" s="48" t="s">
        <v>11004</v>
      </c>
      <c r="D8347" s="48" t="s">
        <v>7569</v>
      </c>
      <c r="E8347" s="26">
        <v>5119619.01</v>
      </c>
      <c r="F8347" s="26">
        <v>5603914.9299999997</v>
      </c>
      <c r="G8347" s="26">
        <v>5146429.12</v>
      </c>
      <c r="H8347" s="26">
        <v>5106267.0599999996</v>
      </c>
      <c r="I8347" s="26">
        <v>5070104.55</v>
      </c>
      <c r="J8347" s="26">
        <v>5166068.71</v>
      </c>
      <c r="K8347" s="28">
        <v>5006091.0299999993</v>
      </c>
      <c r="L8347" s="28">
        <v>5253489.7000000011</v>
      </c>
      <c r="M8347" s="28">
        <v>5277042.8999999994</v>
      </c>
      <c r="N8347" s="28">
        <v>5542666.4900000012</v>
      </c>
      <c r="O8347" s="28">
        <v>5913956.5999999987</v>
      </c>
      <c r="P8347" s="28">
        <v>5931515.9000000004</v>
      </c>
      <c r="Q8347" s="28">
        <v>6252559.4700000007</v>
      </c>
      <c r="R8347" s="28">
        <v>6534406.6399999997</v>
      </c>
      <c r="S8347" s="28">
        <v>6770419.4999999991</v>
      </c>
      <c r="T8347" s="28">
        <v>6907925.4900000012</v>
      </c>
      <c r="U8347" s="53">
        <v>6672971.5899999999</v>
      </c>
    </row>
    <row r="8348" spans="1:21" outlineLevel="3" x14ac:dyDescent="0.25">
      <c r="A8348" s="47" t="s">
        <v>11054</v>
      </c>
      <c r="B8348" s="47" t="s">
        <v>7518</v>
      </c>
      <c r="C8348" s="48" t="s">
        <v>11004</v>
      </c>
      <c r="D8348" s="48" t="s">
        <v>7570</v>
      </c>
      <c r="E8348" s="26">
        <v>6216844.3500000006</v>
      </c>
      <c r="F8348" s="26">
        <v>6465029.0800000001</v>
      </c>
      <c r="G8348" s="26">
        <v>6277197.620000001</v>
      </c>
      <c r="H8348" s="26">
        <v>6480528.0700000003</v>
      </c>
      <c r="I8348" s="26">
        <v>6634852.6699999999</v>
      </c>
      <c r="J8348" s="26">
        <v>6683295.5300000003</v>
      </c>
      <c r="K8348" s="28">
        <v>6778621.9700000007</v>
      </c>
      <c r="L8348" s="28">
        <v>7005433.2100000009</v>
      </c>
      <c r="M8348" s="28">
        <v>6936521.8199999994</v>
      </c>
      <c r="N8348" s="28">
        <v>7321337.2600000007</v>
      </c>
      <c r="O8348" s="28">
        <v>7440275.1400000006</v>
      </c>
      <c r="P8348" s="28">
        <v>7589804.0900000017</v>
      </c>
      <c r="Q8348" s="28">
        <v>7522046.4500000002</v>
      </c>
      <c r="R8348" s="28">
        <v>7886057.6100000003</v>
      </c>
      <c r="S8348" s="28">
        <v>7968845.5500000007</v>
      </c>
      <c r="T8348" s="28">
        <v>7966051.0099999998</v>
      </c>
      <c r="U8348" s="53">
        <v>7891665.6400000015</v>
      </c>
    </row>
    <row r="8349" spans="1:21" outlineLevel="3" x14ac:dyDescent="0.25">
      <c r="A8349" s="47" t="s">
        <v>11054</v>
      </c>
      <c r="B8349" s="47" t="s">
        <v>7518</v>
      </c>
      <c r="C8349" s="48" t="s">
        <v>11004</v>
      </c>
      <c r="D8349" s="48" t="s">
        <v>7571</v>
      </c>
      <c r="E8349" s="26">
        <v>1816140.2900000003</v>
      </c>
      <c r="F8349" s="26">
        <v>2123367.02</v>
      </c>
      <c r="G8349" s="26">
        <v>1640599.93</v>
      </c>
      <c r="H8349" s="26">
        <v>1832856.0200000003</v>
      </c>
      <c r="I8349" s="26">
        <v>1815502.18</v>
      </c>
      <c r="J8349" s="26">
        <v>1964865.5700000003</v>
      </c>
      <c r="K8349" s="28">
        <v>1961356.93</v>
      </c>
      <c r="L8349" s="28">
        <v>2040035.1900000002</v>
      </c>
      <c r="M8349" s="28">
        <v>2136030.2199999997</v>
      </c>
      <c r="N8349" s="28">
        <v>2145604.61</v>
      </c>
      <c r="O8349" s="28">
        <v>2662343.7399999998</v>
      </c>
      <c r="P8349" s="28">
        <v>2794356.8600000003</v>
      </c>
      <c r="Q8349" s="28">
        <v>2936404.71</v>
      </c>
      <c r="R8349" s="28">
        <v>3027928.46</v>
      </c>
      <c r="S8349" s="28">
        <v>3177453</v>
      </c>
      <c r="T8349" s="28">
        <v>3202584.5599999996</v>
      </c>
      <c r="U8349" s="53">
        <v>3024154.68</v>
      </c>
    </row>
    <row r="8350" spans="1:21" outlineLevel="3" x14ac:dyDescent="0.25">
      <c r="A8350" s="47" t="s">
        <v>11054</v>
      </c>
      <c r="B8350" s="47" t="s">
        <v>7518</v>
      </c>
      <c r="C8350" s="48" t="s">
        <v>11004</v>
      </c>
      <c r="D8350" s="48" t="s">
        <v>7572</v>
      </c>
      <c r="E8350" s="26">
        <v>2525328.9899999998</v>
      </c>
      <c r="F8350" s="26">
        <v>2825007.7</v>
      </c>
      <c r="G8350" s="26">
        <v>2632093.1300000004</v>
      </c>
      <c r="H8350" s="26">
        <v>2554478.7900000005</v>
      </c>
      <c r="I8350" s="26">
        <v>2697777.92</v>
      </c>
      <c r="J8350" s="26">
        <v>2761601.0700000003</v>
      </c>
      <c r="K8350" s="28">
        <v>2864011.4699999997</v>
      </c>
      <c r="L8350" s="28">
        <v>2996641.1899999995</v>
      </c>
      <c r="M8350" s="28">
        <v>3154802.4699999997</v>
      </c>
      <c r="N8350" s="28">
        <v>3256439.29</v>
      </c>
      <c r="O8350" s="28">
        <v>3478862.4800000004</v>
      </c>
      <c r="P8350" s="28">
        <v>3459966.2300000004</v>
      </c>
      <c r="Q8350" s="28">
        <v>3540066.15</v>
      </c>
      <c r="R8350" s="28">
        <v>3817567.14</v>
      </c>
      <c r="S8350" s="28">
        <v>3686613.1200000006</v>
      </c>
      <c r="T8350" s="28">
        <v>3785242.5200000009</v>
      </c>
      <c r="U8350" s="53">
        <v>3820506.5600000005</v>
      </c>
    </row>
    <row r="8351" spans="1:21" outlineLevel="3" x14ac:dyDescent="0.25">
      <c r="A8351" s="47" t="s">
        <v>11054</v>
      </c>
      <c r="B8351" s="47" t="s">
        <v>7518</v>
      </c>
      <c r="C8351" s="48" t="s">
        <v>11004</v>
      </c>
      <c r="D8351" s="48" t="s">
        <v>7573</v>
      </c>
      <c r="E8351" s="26" t="s">
        <v>11224</v>
      </c>
      <c r="F8351" s="26" t="s">
        <v>11224</v>
      </c>
      <c r="G8351" s="26" t="s">
        <v>11224</v>
      </c>
      <c r="H8351" s="26" t="s">
        <v>11224</v>
      </c>
      <c r="I8351" s="26" t="s">
        <v>11224</v>
      </c>
      <c r="J8351" s="26" t="s">
        <v>11224</v>
      </c>
      <c r="K8351" s="28" t="s">
        <v>11225</v>
      </c>
      <c r="L8351" s="28" t="s">
        <v>11225</v>
      </c>
      <c r="M8351" s="28" t="s">
        <v>11225</v>
      </c>
      <c r="N8351" s="28" t="s">
        <v>11225</v>
      </c>
      <c r="O8351" s="28" t="s">
        <v>11225</v>
      </c>
      <c r="P8351" s="28" t="s">
        <v>11225</v>
      </c>
      <c r="Q8351" s="28" t="s">
        <v>11225</v>
      </c>
      <c r="R8351" s="28" t="s">
        <v>11225</v>
      </c>
      <c r="S8351" s="28" t="s">
        <v>11225</v>
      </c>
      <c r="T8351" s="28" t="s">
        <v>11225</v>
      </c>
      <c r="U8351" s="53" t="s">
        <v>11225</v>
      </c>
    </row>
    <row r="8352" spans="1:21" outlineLevel="3" x14ac:dyDescent="0.25">
      <c r="A8352" s="47" t="s">
        <v>11054</v>
      </c>
      <c r="B8352" s="47" t="s">
        <v>7518</v>
      </c>
      <c r="C8352" s="48" t="s">
        <v>11004</v>
      </c>
      <c r="D8352" s="48" t="s">
        <v>7574</v>
      </c>
      <c r="E8352" s="26">
        <v>1961097.68</v>
      </c>
      <c r="F8352" s="26">
        <v>1910158.87</v>
      </c>
      <c r="G8352" s="26">
        <v>1876173.6800000002</v>
      </c>
      <c r="H8352" s="26">
        <v>1951275.67</v>
      </c>
      <c r="I8352" s="26">
        <v>1845978.42</v>
      </c>
      <c r="J8352" s="26">
        <v>1772059.19</v>
      </c>
      <c r="K8352" s="28">
        <v>1840247.7000000002</v>
      </c>
      <c r="L8352" s="28">
        <v>1947301.9700000002</v>
      </c>
      <c r="M8352" s="28">
        <v>1986625.47</v>
      </c>
      <c r="N8352" s="28">
        <v>1991660.6199999999</v>
      </c>
      <c r="O8352" s="28">
        <v>2016479.7299999997</v>
      </c>
      <c r="P8352" s="28">
        <v>2257617.6200000006</v>
      </c>
      <c r="Q8352" s="28">
        <v>2269873.4000000008</v>
      </c>
      <c r="R8352" s="28">
        <v>2441525.5100000002</v>
      </c>
      <c r="S8352" s="28">
        <v>2305682.5300000003</v>
      </c>
      <c r="T8352" s="28">
        <v>2337204.0499999998</v>
      </c>
      <c r="U8352" s="53">
        <v>2251541.7999999998</v>
      </c>
    </row>
    <row r="8353" spans="1:21" outlineLevel="3" x14ac:dyDescent="0.25">
      <c r="A8353" s="47" t="s">
        <v>11054</v>
      </c>
      <c r="B8353" s="47" t="s">
        <v>7518</v>
      </c>
      <c r="C8353" s="48" t="s">
        <v>11004</v>
      </c>
      <c r="D8353" s="48" t="s">
        <v>7575</v>
      </c>
      <c r="E8353" s="26">
        <v>205705.3</v>
      </c>
      <c r="F8353" s="26">
        <v>350801.69</v>
      </c>
      <c r="G8353" s="26">
        <v>322812.09999999998</v>
      </c>
      <c r="H8353" s="26">
        <v>366920.21</v>
      </c>
      <c r="I8353" s="26">
        <v>375547.31000000006</v>
      </c>
      <c r="J8353" s="26">
        <v>374918.96</v>
      </c>
      <c r="K8353" s="28">
        <v>361057.86</v>
      </c>
      <c r="L8353" s="28">
        <v>375670.27999999991</v>
      </c>
      <c r="M8353" s="28">
        <v>373279.32</v>
      </c>
      <c r="N8353" s="28">
        <v>408270.89</v>
      </c>
      <c r="O8353" s="28">
        <v>398139.83</v>
      </c>
      <c r="P8353" s="28">
        <v>444305.43</v>
      </c>
      <c r="Q8353" s="28">
        <v>510480.58999999997</v>
      </c>
      <c r="R8353" s="28">
        <v>441238.13</v>
      </c>
      <c r="S8353" s="28">
        <v>471115.16</v>
      </c>
      <c r="T8353" s="28">
        <v>598686.94999999995</v>
      </c>
      <c r="U8353" s="53">
        <v>549599.96000000008</v>
      </c>
    </row>
    <row r="8354" spans="1:21" outlineLevel="3" x14ac:dyDescent="0.25">
      <c r="A8354" s="47" t="s">
        <v>11054</v>
      </c>
      <c r="B8354" s="47" t="s">
        <v>7518</v>
      </c>
      <c r="C8354" s="48" t="s">
        <v>11004</v>
      </c>
      <c r="D8354" s="48" t="s">
        <v>7576</v>
      </c>
      <c r="E8354" s="26">
        <v>5222609.6899999995</v>
      </c>
      <c r="F8354" s="26">
        <v>5228911.82</v>
      </c>
      <c r="G8354" s="26">
        <v>5120944.93</v>
      </c>
      <c r="H8354" s="26">
        <v>5118325.2600000007</v>
      </c>
      <c r="I8354" s="26">
        <v>5106353.1300000008</v>
      </c>
      <c r="J8354" s="26">
        <v>5168217.8499999996</v>
      </c>
      <c r="K8354" s="28">
        <v>5375013.6800000006</v>
      </c>
      <c r="L8354" s="28">
        <v>5563666.6999999993</v>
      </c>
      <c r="M8354" s="28">
        <v>5527637.0099999998</v>
      </c>
      <c r="N8354" s="28">
        <v>5652014.3599999985</v>
      </c>
      <c r="O8354" s="28">
        <v>5598817.7999999998</v>
      </c>
      <c r="P8354" s="28">
        <v>5841576.9899999993</v>
      </c>
      <c r="Q8354" s="28">
        <v>5836667.6599999992</v>
      </c>
      <c r="R8354" s="28">
        <v>5839154.2399999993</v>
      </c>
      <c r="S8354" s="28">
        <v>6003935.1600000011</v>
      </c>
      <c r="T8354" s="28">
        <v>6336325.5099999988</v>
      </c>
      <c r="U8354" s="53">
        <v>6325322.4600000009</v>
      </c>
    </row>
    <row r="8355" spans="1:21" outlineLevel="3" x14ac:dyDescent="0.25">
      <c r="A8355" s="47" t="s">
        <v>11054</v>
      </c>
      <c r="B8355" s="47" t="s">
        <v>7518</v>
      </c>
      <c r="C8355" s="48" t="s">
        <v>11004</v>
      </c>
      <c r="D8355" s="48" t="s">
        <v>7577</v>
      </c>
      <c r="E8355" s="26">
        <v>4177882.2899999996</v>
      </c>
      <c r="F8355" s="26">
        <v>4685948.13</v>
      </c>
      <c r="G8355" s="26">
        <v>4533769.84</v>
      </c>
      <c r="H8355" s="26">
        <v>4277690.76</v>
      </c>
      <c r="I8355" s="26">
        <v>4818391.38</v>
      </c>
      <c r="J8355" s="26">
        <v>5290689.209999999</v>
      </c>
      <c r="K8355" s="28">
        <v>5064832.33</v>
      </c>
      <c r="L8355" s="28">
        <v>5078927.5299999993</v>
      </c>
      <c r="M8355" s="28">
        <v>5111361.3499999996</v>
      </c>
      <c r="N8355" s="28">
        <v>5168396.22</v>
      </c>
      <c r="O8355" s="28">
        <v>5117197.2</v>
      </c>
      <c r="P8355" s="28">
        <v>5444363.3700000001</v>
      </c>
      <c r="Q8355" s="28">
        <v>5633780.4800000004</v>
      </c>
      <c r="R8355" s="28">
        <v>5642719.1699999999</v>
      </c>
      <c r="S8355" s="28">
        <v>5570668.6199999992</v>
      </c>
      <c r="T8355" s="28">
        <v>5589229.9300000006</v>
      </c>
      <c r="U8355" s="53">
        <v>5364580.76</v>
      </c>
    </row>
    <row r="8356" spans="1:21" outlineLevel="3" x14ac:dyDescent="0.25">
      <c r="A8356" s="47" t="s">
        <v>11054</v>
      </c>
      <c r="B8356" s="47" t="s">
        <v>7518</v>
      </c>
      <c r="C8356" s="48" t="s">
        <v>11004</v>
      </c>
      <c r="D8356" s="48" t="s">
        <v>7578</v>
      </c>
      <c r="E8356" s="26">
        <v>6231194.5499999998</v>
      </c>
      <c r="F8356" s="26">
        <v>6353791.21</v>
      </c>
      <c r="G8356" s="26">
        <v>6111667.4900000002</v>
      </c>
      <c r="H8356" s="26">
        <v>6112585.4799999995</v>
      </c>
      <c r="I8356" s="26">
        <v>6350594.1300000008</v>
      </c>
      <c r="J8356" s="26">
        <v>6348636.1699999999</v>
      </c>
      <c r="K8356" s="28">
        <v>6430200.8399999999</v>
      </c>
      <c r="L8356" s="28">
        <v>6666879.5199999996</v>
      </c>
      <c r="M8356" s="28">
        <v>6617255.8200000003</v>
      </c>
      <c r="N8356" s="28">
        <v>6805066.7999999998</v>
      </c>
      <c r="O8356" s="28">
        <v>6869453.0099999998</v>
      </c>
      <c r="P8356" s="28">
        <v>6933596.4900000012</v>
      </c>
      <c r="Q8356" s="28">
        <v>7014333.4299999997</v>
      </c>
      <c r="R8356" s="28">
        <v>7058080.1899999995</v>
      </c>
      <c r="S8356" s="28">
        <v>7210997.9799999995</v>
      </c>
      <c r="T8356" s="28">
        <v>7445986.6399999997</v>
      </c>
      <c r="U8356" s="53">
        <v>7246488.870000001</v>
      </c>
    </row>
    <row r="8357" spans="1:21" outlineLevel="3" x14ac:dyDescent="0.25">
      <c r="A8357" s="47" t="s">
        <v>11054</v>
      </c>
      <c r="B8357" s="47" t="s">
        <v>7518</v>
      </c>
      <c r="C8357" s="48" t="s">
        <v>11004</v>
      </c>
      <c r="D8357" s="48" t="s">
        <v>7579</v>
      </c>
      <c r="E8357" s="26">
        <v>1475240.34</v>
      </c>
      <c r="F8357" s="26">
        <v>1646803.7200000002</v>
      </c>
      <c r="G8357" s="26">
        <v>1542400.1</v>
      </c>
      <c r="H8357" s="26">
        <v>1368078.97</v>
      </c>
      <c r="I8357" s="26">
        <v>1411611.4600000002</v>
      </c>
      <c r="J8357" s="26">
        <v>1573262.6800000002</v>
      </c>
      <c r="K8357" s="28">
        <v>1571540.59</v>
      </c>
      <c r="L8357" s="28">
        <v>1631999.33</v>
      </c>
      <c r="M8357" s="28">
        <v>1657350.5599999998</v>
      </c>
      <c r="N8357" s="28">
        <v>1645443.8699999999</v>
      </c>
      <c r="O8357" s="28">
        <v>1666917.3299999998</v>
      </c>
      <c r="P8357" s="28">
        <v>1702029.3599999999</v>
      </c>
      <c r="Q8357" s="28">
        <v>1867304.75</v>
      </c>
      <c r="R8357" s="28">
        <v>1942774.15</v>
      </c>
      <c r="S8357" s="28">
        <v>2058456.5900000003</v>
      </c>
      <c r="T8357" s="28">
        <v>2005931.14</v>
      </c>
      <c r="U8357" s="53">
        <v>1924077.27</v>
      </c>
    </row>
    <row r="8358" spans="1:21" outlineLevel="3" x14ac:dyDescent="0.25">
      <c r="A8358" s="47" t="s">
        <v>11054</v>
      </c>
      <c r="B8358" s="47" t="s">
        <v>7518</v>
      </c>
      <c r="C8358" s="48" t="s">
        <v>11004</v>
      </c>
      <c r="D8358" s="48" t="s">
        <v>7580</v>
      </c>
      <c r="E8358" s="26">
        <v>1033163.7999999999</v>
      </c>
      <c r="F8358" s="26">
        <v>1125034.8499999999</v>
      </c>
      <c r="G8358" s="26">
        <v>1041377.53</v>
      </c>
      <c r="H8358" s="26">
        <v>1074397.27</v>
      </c>
      <c r="I8358" s="26">
        <v>1193475.68</v>
      </c>
      <c r="J8358" s="26">
        <v>1198798.8700000001</v>
      </c>
      <c r="K8358" s="28">
        <v>1320755.8299999998</v>
      </c>
      <c r="L8358" s="28">
        <v>1324442.27</v>
      </c>
      <c r="M8358" s="28">
        <v>1351121.31</v>
      </c>
      <c r="N8358" s="28">
        <v>1406761.1400000001</v>
      </c>
      <c r="O8358" s="28">
        <v>1601473.85</v>
      </c>
      <c r="P8358" s="28">
        <v>1721980.4900000002</v>
      </c>
      <c r="Q8358" s="28">
        <v>1676150.35</v>
      </c>
      <c r="R8358" s="28">
        <v>1734429.16</v>
      </c>
      <c r="S8358" s="28">
        <v>1740712.71</v>
      </c>
      <c r="T8358" s="28">
        <v>1602514.8</v>
      </c>
      <c r="U8358" s="53">
        <v>1665410.5599999998</v>
      </c>
    </row>
    <row r="8359" spans="1:21" outlineLevel="3" x14ac:dyDescent="0.25">
      <c r="A8359" s="47" t="s">
        <v>11054</v>
      </c>
      <c r="B8359" s="47" t="s">
        <v>7518</v>
      </c>
      <c r="C8359" s="48" t="s">
        <v>11004</v>
      </c>
      <c r="D8359" s="48" t="s">
        <v>7581</v>
      </c>
      <c r="E8359" s="26">
        <v>1837485.9600000002</v>
      </c>
      <c r="F8359" s="26">
        <v>2076785.87</v>
      </c>
      <c r="G8359" s="26">
        <v>1832233.94</v>
      </c>
      <c r="H8359" s="26">
        <v>1807920.9100000001</v>
      </c>
      <c r="I8359" s="26">
        <v>1899416.17</v>
      </c>
      <c r="J8359" s="26">
        <v>2101933.48</v>
      </c>
      <c r="K8359" s="28">
        <v>2108161.8800000004</v>
      </c>
      <c r="L8359" s="28">
        <v>2307447.39</v>
      </c>
      <c r="M8359" s="28">
        <v>2403648.0699999998</v>
      </c>
      <c r="N8359" s="28">
        <v>2392220.1599999997</v>
      </c>
      <c r="O8359" s="28">
        <v>2503064.8600000003</v>
      </c>
      <c r="P8359" s="28">
        <v>2508386.8299999996</v>
      </c>
      <c r="Q8359" s="28">
        <v>2672644.2300000004</v>
      </c>
      <c r="R8359" s="28">
        <v>2602074.8500000006</v>
      </c>
      <c r="S8359" s="28">
        <v>2534786.7400000002</v>
      </c>
      <c r="T8359" s="28">
        <v>2436029.37</v>
      </c>
      <c r="U8359" s="53">
        <v>2579718.9699999997</v>
      </c>
    </row>
    <row r="8360" spans="1:21" outlineLevel="3" x14ac:dyDescent="0.25">
      <c r="A8360" s="47" t="s">
        <v>11054</v>
      </c>
      <c r="B8360" s="47" t="s">
        <v>7518</v>
      </c>
      <c r="C8360" s="48" t="s">
        <v>11004</v>
      </c>
      <c r="D8360" s="48" t="s">
        <v>7582</v>
      </c>
      <c r="E8360" s="26">
        <v>4216576.04</v>
      </c>
      <c r="F8360" s="26">
        <v>4056039.13</v>
      </c>
      <c r="G8360" s="26">
        <v>3972203.8500000006</v>
      </c>
      <c r="H8360" s="26">
        <v>4078337.2899999991</v>
      </c>
      <c r="I8360" s="26">
        <v>4175905.3899999992</v>
      </c>
      <c r="J8360" s="26">
        <v>4244879.92</v>
      </c>
      <c r="K8360" s="28">
        <v>4062057.6700000004</v>
      </c>
      <c r="L8360" s="28">
        <v>4095840.4499999997</v>
      </c>
      <c r="M8360" s="28">
        <v>4265846.3400000008</v>
      </c>
      <c r="N8360" s="28">
        <v>4241317.0799999991</v>
      </c>
      <c r="O8360" s="28">
        <v>4217379.59</v>
      </c>
      <c r="P8360" s="28">
        <v>4177169.2699999996</v>
      </c>
      <c r="Q8360" s="28">
        <v>4340121.26</v>
      </c>
      <c r="R8360" s="28">
        <v>4387945.2700000005</v>
      </c>
      <c r="S8360" s="28">
        <v>4516948.87</v>
      </c>
      <c r="T8360" s="28">
        <v>4573954.0200000005</v>
      </c>
      <c r="U8360" s="53">
        <v>4586304.1100000003</v>
      </c>
    </row>
    <row r="8361" spans="1:21" outlineLevel="3" x14ac:dyDescent="0.25">
      <c r="A8361" s="47" t="s">
        <v>11054</v>
      </c>
      <c r="B8361" s="47" t="s">
        <v>7518</v>
      </c>
      <c r="C8361" s="48" t="s">
        <v>11004</v>
      </c>
      <c r="D8361" s="48" t="s">
        <v>7583</v>
      </c>
      <c r="E8361" s="26">
        <v>3441652.8699999996</v>
      </c>
      <c r="F8361" s="26">
        <v>3146511.23</v>
      </c>
      <c r="G8361" s="26">
        <v>3423391.9000000008</v>
      </c>
      <c r="H8361" s="26">
        <v>3543625.84</v>
      </c>
      <c r="I8361" s="26">
        <v>3485056.85</v>
      </c>
      <c r="J8361" s="26">
        <v>3550466.5700000003</v>
      </c>
      <c r="K8361" s="28">
        <v>3450934.6399999997</v>
      </c>
      <c r="L8361" s="28">
        <v>3451688.69</v>
      </c>
      <c r="M8361" s="28">
        <v>3539226.2700000005</v>
      </c>
      <c r="N8361" s="28">
        <v>3670756.13</v>
      </c>
      <c r="O8361" s="28">
        <v>3399407.8200000003</v>
      </c>
      <c r="P8361" s="28">
        <v>3791603.9799999995</v>
      </c>
      <c r="Q8361" s="28">
        <v>3913808.9</v>
      </c>
      <c r="R8361" s="28">
        <v>3944569.8999999994</v>
      </c>
      <c r="S8361" s="28">
        <v>3942878.6699999995</v>
      </c>
      <c r="T8361" s="28">
        <v>3959038.9</v>
      </c>
      <c r="U8361" s="53">
        <v>3914290.3100000005</v>
      </c>
    </row>
    <row r="8362" spans="1:21" outlineLevel="3" x14ac:dyDescent="0.25">
      <c r="A8362" s="47" t="s">
        <v>11054</v>
      </c>
      <c r="B8362" s="47" t="s">
        <v>7518</v>
      </c>
      <c r="C8362" s="48" t="s">
        <v>11004</v>
      </c>
      <c r="D8362" s="48" t="s">
        <v>7584</v>
      </c>
      <c r="E8362" s="26" t="s">
        <v>11224</v>
      </c>
      <c r="F8362" s="26" t="s">
        <v>11224</v>
      </c>
      <c r="G8362" s="26" t="s">
        <v>11224</v>
      </c>
      <c r="H8362" s="26" t="s">
        <v>11224</v>
      </c>
      <c r="I8362" s="26" t="s">
        <v>11224</v>
      </c>
      <c r="J8362" s="26" t="s">
        <v>11224</v>
      </c>
      <c r="K8362" s="28" t="s">
        <v>11225</v>
      </c>
      <c r="L8362" s="28" t="s">
        <v>11225</v>
      </c>
      <c r="M8362" s="28" t="s">
        <v>11225</v>
      </c>
      <c r="N8362" s="28" t="s">
        <v>11225</v>
      </c>
      <c r="O8362" s="28" t="s">
        <v>11225</v>
      </c>
      <c r="P8362" s="28" t="s">
        <v>11225</v>
      </c>
      <c r="Q8362" s="28" t="s">
        <v>11225</v>
      </c>
      <c r="R8362" s="28" t="s">
        <v>11225</v>
      </c>
      <c r="S8362" s="28" t="s">
        <v>11225</v>
      </c>
      <c r="T8362" s="28" t="s">
        <v>11225</v>
      </c>
      <c r="U8362" s="53" t="s">
        <v>11225</v>
      </c>
    </row>
    <row r="8363" spans="1:21" outlineLevel="3" x14ac:dyDescent="0.25">
      <c r="A8363" s="47" t="s">
        <v>11054</v>
      </c>
      <c r="B8363" s="47" t="s">
        <v>7518</v>
      </c>
      <c r="C8363" s="48" t="s">
        <v>11004</v>
      </c>
      <c r="D8363" s="48" t="s">
        <v>7585</v>
      </c>
      <c r="E8363" s="26">
        <v>1882016.65</v>
      </c>
      <c r="F8363" s="26">
        <v>1941821.95</v>
      </c>
      <c r="G8363" s="26">
        <v>1837476.05</v>
      </c>
      <c r="H8363" s="26">
        <v>1888550.41</v>
      </c>
      <c r="I8363" s="26">
        <v>1792535.5000000002</v>
      </c>
      <c r="J8363" s="26">
        <v>1897896.2200000002</v>
      </c>
      <c r="K8363" s="28">
        <v>1886185.54</v>
      </c>
      <c r="L8363" s="28">
        <v>2015293.35</v>
      </c>
      <c r="M8363" s="28">
        <v>1998003.5499999998</v>
      </c>
      <c r="N8363" s="28">
        <v>2063707.33</v>
      </c>
      <c r="O8363" s="28">
        <v>2228531.5300000003</v>
      </c>
      <c r="P8363" s="28">
        <v>2488095.96</v>
      </c>
      <c r="Q8363" s="28">
        <v>2520141.23</v>
      </c>
      <c r="R8363" s="28">
        <v>2437889.04</v>
      </c>
      <c r="S8363" s="28">
        <v>2471957.83</v>
      </c>
      <c r="T8363" s="28">
        <v>2469799</v>
      </c>
      <c r="U8363" s="53">
        <v>2497405.94</v>
      </c>
    </row>
    <row r="8364" spans="1:21" outlineLevel="3" x14ac:dyDescent="0.25">
      <c r="A8364" s="47" t="s">
        <v>11054</v>
      </c>
      <c r="B8364" s="47" t="s">
        <v>7518</v>
      </c>
      <c r="C8364" s="48" t="s">
        <v>11004</v>
      </c>
      <c r="D8364" s="48" t="s">
        <v>7586</v>
      </c>
      <c r="E8364" s="26">
        <v>939511.7300000001</v>
      </c>
      <c r="F8364" s="26">
        <v>957420.72</v>
      </c>
      <c r="G8364" s="26">
        <v>976613.86</v>
      </c>
      <c r="H8364" s="26">
        <v>913638.34</v>
      </c>
      <c r="I8364" s="26">
        <v>915993.08</v>
      </c>
      <c r="J8364" s="26">
        <v>843982.8899999999</v>
      </c>
      <c r="K8364" s="28">
        <v>823428.00000000012</v>
      </c>
      <c r="L8364" s="28">
        <v>821975.01</v>
      </c>
      <c r="M8364" s="28">
        <v>831538.37</v>
      </c>
      <c r="N8364" s="28">
        <v>892571.23</v>
      </c>
      <c r="O8364" s="28">
        <v>1064530.29</v>
      </c>
      <c r="P8364" s="28">
        <v>1047244.2000000001</v>
      </c>
      <c r="Q8364" s="28">
        <v>1114482.07</v>
      </c>
      <c r="R8364" s="28">
        <v>1084312.4700000002</v>
      </c>
      <c r="S8364" s="28">
        <v>1051095.4699999997</v>
      </c>
      <c r="T8364" s="28">
        <v>1112332.75</v>
      </c>
      <c r="U8364" s="53">
        <v>1169638.9200000002</v>
      </c>
    </row>
    <row r="8365" spans="1:21" outlineLevel="3" x14ac:dyDescent="0.25">
      <c r="A8365" s="47" t="s">
        <v>11054</v>
      </c>
      <c r="B8365" s="47" t="s">
        <v>7518</v>
      </c>
      <c r="C8365" s="48" t="s">
        <v>11004</v>
      </c>
      <c r="D8365" s="48" t="s">
        <v>7587</v>
      </c>
      <c r="E8365" s="26">
        <v>749891.4</v>
      </c>
      <c r="F8365" s="26">
        <v>756218.84000000008</v>
      </c>
      <c r="G8365" s="26">
        <v>765169.55999999994</v>
      </c>
      <c r="H8365" s="26">
        <v>814387.37</v>
      </c>
      <c r="I8365" s="26">
        <v>744258.4</v>
      </c>
      <c r="J8365" s="26">
        <v>749123.37000000011</v>
      </c>
      <c r="K8365" s="28">
        <v>760839.41</v>
      </c>
      <c r="L8365" s="28">
        <v>802006.61</v>
      </c>
      <c r="M8365" s="28">
        <v>886182.08</v>
      </c>
      <c r="N8365" s="28">
        <v>951865.02</v>
      </c>
      <c r="O8365" s="28">
        <v>1007895.8300000001</v>
      </c>
      <c r="P8365" s="28">
        <v>991763.96999999986</v>
      </c>
      <c r="Q8365" s="28">
        <v>1005550.8300000001</v>
      </c>
      <c r="R8365" s="28">
        <v>1020909.9400000002</v>
      </c>
      <c r="S8365" s="28">
        <v>1231968.6599999999</v>
      </c>
      <c r="T8365" s="28">
        <v>1220994.18</v>
      </c>
      <c r="U8365" s="53">
        <v>1182948.23</v>
      </c>
    </row>
    <row r="8366" spans="1:21" outlineLevel="3" x14ac:dyDescent="0.25">
      <c r="A8366" s="47" t="s">
        <v>11054</v>
      </c>
      <c r="B8366" s="47" t="s">
        <v>7518</v>
      </c>
      <c r="C8366" s="48" t="s">
        <v>11004</v>
      </c>
      <c r="D8366" s="48" t="s">
        <v>7588</v>
      </c>
      <c r="E8366" s="26">
        <v>201623.77999999997</v>
      </c>
      <c r="F8366" s="26">
        <v>368066.63000000006</v>
      </c>
      <c r="G8366" s="26">
        <v>425565.29000000004</v>
      </c>
      <c r="H8366" s="26">
        <v>461381.83</v>
      </c>
      <c r="I8366" s="26">
        <v>439247.16000000003</v>
      </c>
      <c r="J8366" s="26">
        <v>434565.26</v>
      </c>
      <c r="K8366" s="28">
        <v>385298.82999999996</v>
      </c>
      <c r="L8366" s="28">
        <v>358800.63000000006</v>
      </c>
      <c r="M8366" s="28">
        <v>443916.31</v>
      </c>
      <c r="N8366" s="28">
        <v>444092.86</v>
      </c>
      <c r="O8366" s="28">
        <v>469317.32</v>
      </c>
      <c r="P8366" s="28">
        <v>457946.76</v>
      </c>
      <c r="Q8366" s="28">
        <v>575968.84</v>
      </c>
      <c r="R8366" s="28">
        <v>550631.49</v>
      </c>
      <c r="S8366" s="28">
        <v>551957.11</v>
      </c>
      <c r="T8366" s="28">
        <v>560634.53</v>
      </c>
      <c r="U8366" s="53">
        <v>560086.73</v>
      </c>
    </row>
    <row r="8367" spans="1:21" outlineLevel="3" x14ac:dyDescent="0.25">
      <c r="A8367" s="47" t="s">
        <v>11054</v>
      </c>
      <c r="B8367" s="47" t="s">
        <v>7518</v>
      </c>
      <c r="C8367" s="48" t="s">
        <v>11004</v>
      </c>
      <c r="D8367" s="48" t="s">
        <v>7589</v>
      </c>
      <c r="E8367" s="26">
        <v>1561918.39</v>
      </c>
      <c r="F8367" s="26">
        <v>1509360.2100000002</v>
      </c>
      <c r="G8367" s="26">
        <v>1488324.02</v>
      </c>
      <c r="H8367" s="26">
        <v>1635524.02</v>
      </c>
      <c r="I8367" s="26">
        <v>1593301.18</v>
      </c>
      <c r="J8367" s="26">
        <v>1665153.4500000002</v>
      </c>
      <c r="K8367" s="28">
        <v>1631069.98</v>
      </c>
      <c r="L8367" s="28">
        <v>1546137.7799999998</v>
      </c>
      <c r="M8367" s="28">
        <v>1405679.37</v>
      </c>
      <c r="N8367" s="28">
        <v>1406208.91</v>
      </c>
      <c r="O8367" s="28">
        <v>1414428.0099999998</v>
      </c>
      <c r="P8367" s="28">
        <v>1532503.5999999999</v>
      </c>
      <c r="Q8367" s="28">
        <v>1556192.4299999997</v>
      </c>
      <c r="R8367" s="28">
        <v>1500086.75</v>
      </c>
      <c r="S8367" s="28">
        <v>1512995.32</v>
      </c>
      <c r="T8367" s="28">
        <v>1451581.11</v>
      </c>
      <c r="U8367" s="53">
        <v>1496700.2999999998</v>
      </c>
    </row>
    <row r="8368" spans="1:21" outlineLevel="3" x14ac:dyDescent="0.25">
      <c r="A8368" s="47" t="s">
        <v>11054</v>
      </c>
      <c r="B8368" s="47" t="s">
        <v>7518</v>
      </c>
      <c r="C8368" s="48" t="s">
        <v>11004</v>
      </c>
      <c r="D8368" s="48" t="s">
        <v>7590</v>
      </c>
      <c r="E8368" s="26">
        <v>1415706.0200000003</v>
      </c>
      <c r="F8368" s="26">
        <v>1251697.95</v>
      </c>
      <c r="G8368" s="26">
        <v>1357350.4</v>
      </c>
      <c r="H8368" s="26">
        <v>1415936.37</v>
      </c>
      <c r="I8368" s="26">
        <v>1371197.9000000001</v>
      </c>
      <c r="J8368" s="26">
        <v>1354062.6800000002</v>
      </c>
      <c r="K8368" s="28">
        <v>1347524.85</v>
      </c>
      <c r="L8368" s="28">
        <v>1378814.0999999999</v>
      </c>
      <c r="M8368" s="28">
        <v>1441636.63</v>
      </c>
      <c r="N8368" s="28">
        <v>1478429.43</v>
      </c>
      <c r="O8368" s="28">
        <v>1370002.25</v>
      </c>
      <c r="P8368" s="28">
        <v>1367880.2999999998</v>
      </c>
      <c r="Q8368" s="28">
        <v>1296480.2</v>
      </c>
      <c r="R8368" s="28">
        <v>1342959.24</v>
      </c>
      <c r="S8368" s="28">
        <v>1468663.19</v>
      </c>
      <c r="T8368" s="28">
        <v>1384977.28</v>
      </c>
      <c r="U8368" s="53">
        <v>1331036.95</v>
      </c>
    </row>
    <row r="8369" spans="1:21" outlineLevel="3" x14ac:dyDescent="0.25">
      <c r="A8369" s="47" t="s">
        <v>11054</v>
      </c>
      <c r="B8369" s="47" t="s">
        <v>7518</v>
      </c>
      <c r="C8369" s="48" t="s">
        <v>11004</v>
      </c>
      <c r="D8369" s="48" t="s">
        <v>7591</v>
      </c>
      <c r="E8369" s="26">
        <v>3535374.5700000003</v>
      </c>
      <c r="F8369" s="26">
        <v>3200266.32</v>
      </c>
      <c r="G8369" s="26">
        <v>3407850.8800000004</v>
      </c>
      <c r="H8369" s="26">
        <v>3527855.0900000003</v>
      </c>
      <c r="I8369" s="26">
        <v>3542738.01</v>
      </c>
      <c r="J8369" s="26">
        <v>3590547.4200000004</v>
      </c>
      <c r="K8369" s="28">
        <v>3758450.3800000004</v>
      </c>
      <c r="L8369" s="28">
        <v>3847527.62</v>
      </c>
      <c r="M8369" s="28">
        <v>3780847.7800000003</v>
      </c>
      <c r="N8369" s="28">
        <v>3834852.9500000007</v>
      </c>
      <c r="O8369" s="28">
        <v>3534309.3800000008</v>
      </c>
      <c r="P8369" s="28">
        <v>3582075.76</v>
      </c>
      <c r="Q8369" s="28">
        <v>3734087.3900000006</v>
      </c>
      <c r="R8369" s="28">
        <v>3807173.9200000004</v>
      </c>
      <c r="S8369" s="28">
        <v>3643174.4700000007</v>
      </c>
      <c r="T8369" s="28">
        <v>3584768.64</v>
      </c>
      <c r="U8369" s="53">
        <v>3587818.56</v>
      </c>
    </row>
    <row r="8370" spans="1:21" outlineLevel="3" x14ac:dyDescent="0.25">
      <c r="A8370" s="47" t="s">
        <v>11054</v>
      </c>
      <c r="B8370" s="47" t="s">
        <v>7518</v>
      </c>
      <c r="C8370" s="48" t="s">
        <v>11004</v>
      </c>
      <c r="D8370" s="48" t="s">
        <v>7592</v>
      </c>
      <c r="E8370" s="26">
        <v>3118905.4999999995</v>
      </c>
      <c r="F8370" s="26">
        <v>2693978.52</v>
      </c>
      <c r="G8370" s="26">
        <v>3099123.16</v>
      </c>
      <c r="H8370" s="26">
        <v>3077342.0000000005</v>
      </c>
      <c r="I8370" s="26">
        <v>3206168.72</v>
      </c>
      <c r="J8370" s="26">
        <v>3175378.04</v>
      </c>
      <c r="K8370" s="28">
        <v>3175068.4699999997</v>
      </c>
      <c r="L8370" s="28">
        <v>3139099.7899999991</v>
      </c>
      <c r="M8370" s="28">
        <v>2991012.6</v>
      </c>
      <c r="N8370" s="28">
        <v>2920773.15</v>
      </c>
      <c r="O8370" s="28">
        <v>2709885.5400000005</v>
      </c>
      <c r="P8370" s="28">
        <v>2824530.56</v>
      </c>
      <c r="Q8370" s="28">
        <v>2867465.58</v>
      </c>
      <c r="R8370" s="28">
        <v>2800878.8800000004</v>
      </c>
      <c r="S8370" s="28">
        <v>2643131.1799999997</v>
      </c>
      <c r="T8370" s="28">
        <v>2689880.59</v>
      </c>
      <c r="U8370" s="53">
        <v>2695397.3800000004</v>
      </c>
    </row>
    <row r="8371" spans="1:21" outlineLevel="3" x14ac:dyDescent="0.25">
      <c r="A8371" s="47" t="s">
        <v>11054</v>
      </c>
      <c r="B8371" s="47" t="s">
        <v>7518</v>
      </c>
      <c r="C8371" s="48" t="s">
        <v>11004</v>
      </c>
      <c r="D8371" s="48" t="s">
        <v>7593</v>
      </c>
      <c r="E8371" s="26">
        <v>3570772.0499999993</v>
      </c>
      <c r="F8371" s="26">
        <v>3075222.57</v>
      </c>
      <c r="G8371" s="26">
        <v>3311055.8599999994</v>
      </c>
      <c r="H8371" s="26">
        <v>3382607.02</v>
      </c>
      <c r="I8371" s="26">
        <v>3406070.37</v>
      </c>
      <c r="J8371" s="26">
        <v>3448971.43</v>
      </c>
      <c r="K8371" s="28">
        <v>3473032.6199999996</v>
      </c>
      <c r="L8371" s="28">
        <v>3463809.9600000004</v>
      </c>
      <c r="M8371" s="28">
        <v>3432708.8600000003</v>
      </c>
      <c r="N8371" s="28">
        <v>3449802.24</v>
      </c>
      <c r="O8371" s="28">
        <v>3043065.0599999996</v>
      </c>
      <c r="P8371" s="28">
        <v>3174750.9999999995</v>
      </c>
      <c r="Q8371" s="28">
        <v>3263695.03</v>
      </c>
      <c r="R8371" s="28">
        <v>3136679.73</v>
      </c>
      <c r="S8371" s="28">
        <v>3213592.2699999996</v>
      </c>
      <c r="T8371" s="28">
        <v>3332615.63</v>
      </c>
      <c r="U8371" s="53">
        <v>3273264.9699999997</v>
      </c>
    </row>
    <row r="8372" spans="1:21" outlineLevel="3" x14ac:dyDescent="0.25">
      <c r="A8372" s="47" t="s">
        <v>11054</v>
      </c>
      <c r="B8372" s="47" t="s">
        <v>7518</v>
      </c>
      <c r="C8372" s="48" t="s">
        <v>11004</v>
      </c>
      <c r="D8372" s="48" t="s">
        <v>7594</v>
      </c>
      <c r="E8372" s="26">
        <v>6853878.3999999985</v>
      </c>
      <c r="F8372" s="26">
        <v>6826687.1399999997</v>
      </c>
      <c r="G8372" s="26">
        <v>6652387.8900000006</v>
      </c>
      <c r="H8372" s="26">
        <v>6721552.0600000005</v>
      </c>
      <c r="I8372" s="26">
        <v>6978677.75</v>
      </c>
      <c r="J8372" s="26">
        <v>7060115.7800000003</v>
      </c>
      <c r="K8372" s="28">
        <v>7126157.1499999994</v>
      </c>
      <c r="L8372" s="28">
        <v>7240137.4100000011</v>
      </c>
      <c r="M8372" s="28">
        <v>7291515.0999999996</v>
      </c>
      <c r="N8372" s="28">
        <v>7409096.5699999994</v>
      </c>
      <c r="O8372" s="28">
        <v>7040667.8900000006</v>
      </c>
      <c r="P8372" s="28">
        <v>7273703.7700000005</v>
      </c>
      <c r="Q8372" s="28">
        <v>7077869.9300000006</v>
      </c>
      <c r="R8372" s="28">
        <v>7324534.79</v>
      </c>
      <c r="S8372" s="28">
        <v>7210886.46</v>
      </c>
      <c r="T8372" s="28">
        <v>7271679.6900000004</v>
      </c>
      <c r="U8372" s="53">
        <v>7273874.200000002</v>
      </c>
    </row>
    <row r="8373" spans="1:21" outlineLevel="3" x14ac:dyDescent="0.25">
      <c r="A8373" s="47" t="s">
        <v>11054</v>
      </c>
      <c r="B8373" s="47" t="s">
        <v>7518</v>
      </c>
      <c r="C8373" s="48" t="s">
        <v>11004</v>
      </c>
      <c r="D8373" s="48" t="s">
        <v>7595</v>
      </c>
      <c r="E8373" s="26">
        <v>6194319.9199999999</v>
      </c>
      <c r="F8373" s="26">
        <v>5756813.29</v>
      </c>
      <c r="G8373" s="26">
        <v>5871235.3000000007</v>
      </c>
      <c r="H8373" s="26">
        <v>5648478.71</v>
      </c>
      <c r="I8373" s="26">
        <v>5879467.7300000004</v>
      </c>
      <c r="J8373" s="26">
        <v>5859743.3699999992</v>
      </c>
      <c r="K8373" s="28">
        <v>5709827.5600000005</v>
      </c>
      <c r="L8373" s="28">
        <v>5672017.8999999994</v>
      </c>
      <c r="M8373" s="28">
        <v>5676232.7899999991</v>
      </c>
      <c r="N8373" s="28">
        <v>5569574.2999999998</v>
      </c>
      <c r="O8373" s="28">
        <v>5303922.1900000004</v>
      </c>
      <c r="P8373" s="28">
        <v>5217312.5199999996</v>
      </c>
      <c r="Q8373" s="28">
        <v>5276417.46</v>
      </c>
      <c r="R8373" s="28">
        <v>5402918.6600000001</v>
      </c>
      <c r="S8373" s="28">
        <v>5387266.2400000002</v>
      </c>
      <c r="T8373" s="28">
        <v>5556123.8600000003</v>
      </c>
      <c r="U8373" s="53">
        <v>5570100.1099999994</v>
      </c>
    </row>
    <row r="8374" spans="1:21" outlineLevel="3" x14ac:dyDescent="0.25">
      <c r="A8374" s="47" t="s">
        <v>11054</v>
      </c>
      <c r="B8374" s="47" t="s">
        <v>7518</v>
      </c>
      <c r="C8374" s="48" t="s">
        <v>11004</v>
      </c>
      <c r="D8374" s="48" t="s">
        <v>7596</v>
      </c>
      <c r="E8374" s="26">
        <v>5870554.040000001</v>
      </c>
      <c r="F8374" s="26">
        <v>5552859.6700000009</v>
      </c>
      <c r="G8374" s="26">
        <v>5473978.7400000002</v>
      </c>
      <c r="H8374" s="26">
        <v>5050486.1500000004</v>
      </c>
      <c r="I8374" s="26">
        <v>5129910.0199999996</v>
      </c>
      <c r="J8374" s="26">
        <v>5448870.71</v>
      </c>
      <c r="K8374" s="28">
        <v>5493802.5700000012</v>
      </c>
      <c r="L8374" s="28">
        <v>5577506.0800000001</v>
      </c>
      <c r="M8374" s="28">
        <v>5761075.6600000011</v>
      </c>
      <c r="N8374" s="28">
        <v>5691442.04</v>
      </c>
      <c r="O8374" s="28">
        <v>5415583.6199999992</v>
      </c>
      <c r="P8374" s="28">
        <v>5620464.709999999</v>
      </c>
      <c r="Q8374" s="28">
        <v>5866939.0099999998</v>
      </c>
      <c r="R8374" s="28">
        <v>6088287.5099999998</v>
      </c>
      <c r="S8374" s="28">
        <v>6221462.9600000009</v>
      </c>
      <c r="T8374" s="28">
        <v>6245918.959999999</v>
      </c>
      <c r="U8374" s="53">
        <v>6164832.3100000005</v>
      </c>
    </row>
    <row r="8375" spans="1:21" outlineLevel="3" x14ac:dyDescent="0.25">
      <c r="A8375" s="47" t="s">
        <v>11054</v>
      </c>
      <c r="B8375" s="47" t="s">
        <v>7518</v>
      </c>
      <c r="C8375" s="48" t="s">
        <v>11004</v>
      </c>
      <c r="D8375" s="48" t="s">
        <v>7597</v>
      </c>
      <c r="E8375" s="26">
        <v>5538600.7599999998</v>
      </c>
      <c r="F8375" s="26">
        <v>5005347.5600000005</v>
      </c>
      <c r="G8375" s="26">
        <v>5278951.91</v>
      </c>
      <c r="H8375" s="26">
        <v>4813146.8900000006</v>
      </c>
      <c r="I8375" s="26">
        <v>4850834.1400000006</v>
      </c>
      <c r="J8375" s="26">
        <v>5005958.2599999988</v>
      </c>
      <c r="K8375" s="28">
        <v>5098301.03</v>
      </c>
      <c r="L8375" s="28">
        <v>5130075.6900000004</v>
      </c>
      <c r="M8375" s="28">
        <v>5106591.2499999991</v>
      </c>
      <c r="N8375" s="28">
        <v>5233640.0199999996</v>
      </c>
      <c r="O8375" s="28">
        <v>4859921.6499999994</v>
      </c>
      <c r="P8375" s="28">
        <v>4903733.2</v>
      </c>
      <c r="Q8375" s="28">
        <v>5106301.4100000011</v>
      </c>
      <c r="R8375" s="28">
        <v>5174203.1400000006</v>
      </c>
      <c r="S8375" s="28">
        <v>5010451.5999999987</v>
      </c>
      <c r="T8375" s="28">
        <v>5076176.42</v>
      </c>
      <c r="U8375" s="53">
        <v>4998090.3499999996</v>
      </c>
    </row>
    <row r="8376" spans="1:21" outlineLevel="3" x14ac:dyDescent="0.25">
      <c r="A8376" s="47" t="s">
        <v>11054</v>
      </c>
      <c r="B8376" s="47" t="s">
        <v>7518</v>
      </c>
      <c r="C8376" s="48" t="s">
        <v>11004</v>
      </c>
      <c r="D8376" s="48" t="s">
        <v>7598</v>
      </c>
      <c r="E8376" s="26" t="s">
        <v>11224</v>
      </c>
      <c r="F8376" s="26" t="s">
        <v>11224</v>
      </c>
      <c r="G8376" s="26" t="s">
        <v>11224</v>
      </c>
      <c r="H8376" s="26" t="s">
        <v>11224</v>
      </c>
      <c r="I8376" s="26" t="s">
        <v>11224</v>
      </c>
      <c r="J8376" s="26" t="s">
        <v>11224</v>
      </c>
      <c r="K8376" s="28" t="s">
        <v>11225</v>
      </c>
      <c r="L8376" s="28" t="s">
        <v>11225</v>
      </c>
      <c r="M8376" s="28" t="s">
        <v>11225</v>
      </c>
      <c r="N8376" s="28" t="s">
        <v>11225</v>
      </c>
      <c r="O8376" s="28" t="s">
        <v>11225</v>
      </c>
      <c r="P8376" s="28" t="s">
        <v>11225</v>
      </c>
      <c r="Q8376" s="28" t="s">
        <v>11225</v>
      </c>
      <c r="R8376" s="28" t="s">
        <v>11225</v>
      </c>
      <c r="S8376" s="28" t="s">
        <v>11225</v>
      </c>
      <c r="T8376" s="28" t="s">
        <v>11225</v>
      </c>
      <c r="U8376" s="53" t="s">
        <v>11225</v>
      </c>
    </row>
    <row r="8377" spans="1:21" outlineLevel="3" x14ac:dyDescent="0.25">
      <c r="A8377" s="47" t="s">
        <v>11054</v>
      </c>
      <c r="B8377" s="47" t="s">
        <v>7518</v>
      </c>
      <c r="C8377" s="48" t="s">
        <v>11004</v>
      </c>
      <c r="D8377" s="48" t="s">
        <v>7599</v>
      </c>
      <c r="E8377" s="26">
        <v>7943450.5</v>
      </c>
      <c r="F8377" s="26">
        <v>7646950.8800000008</v>
      </c>
      <c r="G8377" s="26">
        <v>8228552.8799999999</v>
      </c>
      <c r="H8377" s="26">
        <v>7538203.4299999997</v>
      </c>
      <c r="I8377" s="26">
        <v>7864140.9399999995</v>
      </c>
      <c r="J8377" s="26">
        <v>8050988.6800000006</v>
      </c>
      <c r="K8377" s="28">
        <v>8209856.4400000013</v>
      </c>
      <c r="L8377" s="28">
        <v>8457498.4599999972</v>
      </c>
      <c r="M8377" s="28">
        <v>8322627.8400000008</v>
      </c>
      <c r="N8377" s="28">
        <v>8312693.6900000004</v>
      </c>
      <c r="O8377" s="28">
        <v>8071982.9199999999</v>
      </c>
      <c r="P8377" s="28">
        <v>8223441.3099999996</v>
      </c>
      <c r="Q8377" s="28">
        <v>8484417.2699999996</v>
      </c>
      <c r="R8377" s="28">
        <v>8519774.4800000004</v>
      </c>
      <c r="S8377" s="28">
        <v>8357238.1299999999</v>
      </c>
      <c r="T8377" s="28">
        <v>8356242.6600000001</v>
      </c>
      <c r="U8377" s="53">
        <v>7920605.870000001</v>
      </c>
    </row>
    <row r="8378" spans="1:21" outlineLevel="3" x14ac:dyDescent="0.25">
      <c r="A8378" s="47" t="s">
        <v>11054</v>
      </c>
      <c r="B8378" s="47" t="s">
        <v>7518</v>
      </c>
      <c r="C8378" s="48" t="s">
        <v>11004</v>
      </c>
      <c r="D8378" s="48" t="s">
        <v>7600</v>
      </c>
      <c r="E8378" s="26">
        <v>5595536.29</v>
      </c>
      <c r="F8378" s="26">
        <v>5077456.78</v>
      </c>
      <c r="G8378" s="26">
        <v>5338852.3499999996</v>
      </c>
      <c r="H8378" s="26">
        <v>5162151.1100000003</v>
      </c>
      <c r="I8378" s="26">
        <v>5121777.46</v>
      </c>
      <c r="J8378" s="26">
        <v>5210113.9400000004</v>
      </c>
      <c r="K8378" s="28">
        <v>5388161.629999999</v>
      </c>
      <c r="L8378" s="28">
        <v>5698607.6399999997</v>
      </c>
      <c r="M8378" s="28">
        <v>5665403.7700000005</v>
      </c>
      <c r="N8378" s="28">
        <v>5602412.290000001</v>
      </c>
      <c r="O8378" s="28">
        <v>4955207.8</v>
      </c>
      <c r="P8378" s="28">
        <v>5003573.7300000004</v>
      </c>
      <c r="Q8378" s="28">
        <v>5074242.1899999995</v>
      </c>
      <c r="R8378" s="28">
        <v>5242354.7300000014</v>
      </c>
      <c r="S8378" s="28">
        <v>5224531.3900000006</v>
      </c>
      <c r="T8378" s="28">
        <v>5178243.18</v>
      </c>
      <c r="U8378" s="53">
        <v>5070144.99</v>
      </c>
    </row>
    <row r="8379" spans="1:21" outlineLevel="3" x14ac:dyDescent="0.25">
      <c r="A8379" s="47" t="s">
        <v>11054</v>
      </c>
      <c r="B8379" s="47" t="s">
        <v>7518</v>
      </c>
      <c r="C8379" s="48" t="s">
        <v>11004</v>
      </c>
      <c r="D8379" s="48" t="s">
        <v>7601</v>
      </c>
      <c r="E8379" s="26">
        <v>5648560.7399999993</v>
      </c>
      <c r="F8379" s="26">
        <v>4977018.3199999994</v>
      </c>
      <c r="G8379" s="26">
        <v>5363031.29</v>
      </c>
      <c r="H8379" s="26">
        <v>5200021.46</v>
      </c>
      <c r="I8379" s="26">
        <v>5445110.7599999998</v>
      </c>
      <c r="J8379" s="26">
        <v>5554168.2800000012</v>
      </c>
      <c r="K8379" s="28">
        <v>5654691.9699999997</v>
      </c>
      <c r="L8379" s="28">
        <v>6026997.3999999994</v>
      </c>
      <c r="M8379" s="28">
        <v>6317977.0800000001</v>
      </c>
      <c r="N8379" s="28">
        <v>6477494.2699999986</v>
      </c>
      <c r="O8379" s="28">
        <v>6315541.4500000011</v>
      </c>
      <c r="P8379" s="28">
        <v>6465952.5999999987</v>
      </c>
      <c r="Q8379" s="28">
        <v>6870450.0899999999</v>
      </c>
      <c r="R8379" s="28">
        <v>6732324.1000000006</v>
      </c>
      <c r="S8379" s="28">
        <v>6757451.4300000006</v>
      </c>
      <c r="T8379" s="28">
        <v>6831908.8300000019</v>
      </c>
      <c r="U8379" s="53">
        <v>6820730.9699999997</v>
      </c>
    </row>
    <row r="8380" spans="1:21" outlineLevel="3" x14ac:dyDescent="0.25">
      <c r="A8380" s="47" t="s">
        <v>11054</v>
      </c>
      <c r="B8380" s="47" t="s">
        <v>7518</v>
      </c>
      <c r="C8380" s="48" t="s">
        <v>11004</v>
      </c>
      <c r="D8380" s="48" t="s">
        <v>7602</v>
      </c>
      <c r="E8380" s="26">
        <v>5839645.21</v>
      </c>
      <c r="F8380" s="26">
        <v>5429531.9799999995</v>
      </c>
      <c r="G8380" s="26">
        <v>5680017.8199999994</v>
      </c>
      <c r="H8380" s="26">
        <v>5428706.3499999996</v>
      </c>
      <c r="I8380" s="26">
        <v>5535066.5700000003</v>
      </c>
      <c r="J8380" s="26">
        <v>5571685.1100000003</v>
      </c>
      <c r="K8380" s="28">
        <v>5625002.8799999999</v>
      </c>
      <c r="L8380" s="28">
        <v>5836713.6799999997</v>
      </c>
      <c r="M8380" s="28">
        <v>5735621.5499999989</v>
      </c>
      <c r="N8380" s="28">
        <v>6010903.6600000001</v>
      </c>
      <c r="O8380" s="28">
        <v>5569186.6500000004</v>
      </c>
      <c r="P8380" s="28">
        <v>5704227.5700000003</v>
      </c>
      <c r="Q8380" s="28">
        <v>6113949.8999999994</v>
      </c>
      <c r="R8380" s="28">
        <v>6489148.3200000003</v>
      </c>
      <c r="S8380" s="28">
        <v>6499080.0399999991</v>
      </c>
      <c r="T8380" s="28">
        <v>6795978.6200000001</v>
      </c>
      <c r="U8380" s="53">
        <v>6778239.8100000015</v>
      </c>
    </row>
    <row r="8381" spans="1:21" outlineLevel="3" x14ac:dyDescent="0.25">
      <c r="A8381" s="47" t="s">
        <v>11054</v>
      </c>
      <c r="B8381" s="47" t="s">
        <v>7518</v>
      </c>
      <c r="C8381" s="48" t="s">
        <v>11004</v>
      </c>
      <c r="D8381" s="48" t="s">
        <v>7603</v>
      </c>
      <c r="E8381" s="26">
        <v>4643361.46</v>
      </c>
      <c r="F8381" s="26">
        <v>4523820.3400000008</v>
      </c>
      <c r="G8381" s="26">
        <v>4504082.53</v>
      </c>
      <c r="H8381" s="26">
        <v>4646331.87</v>
      </c>
      <c r="I8381" s="26">
        <v>4808498.2500000009</v>
      </c>
      <c r="J8381" s="26">
        <v>4859665.95</v>
      </c>
      <c r="K8381" s="28">
        <v>4981237.9800000004</v>
      </c>
      <c r="L8381" s="28">
        <v>5203969.1099999994</v>
      </c>
      <c r="M8381" s="28">
        <v>5201735.2600000007</v>
      </c>
      <c r="N8381" s="28">
        <v>5290668.9000000004</v>
      </c>
      <c r="O8381" s="28">
        <v>4859074.080000001</v>
      </c>
      <c r="P8381" s="28">
        <v>4952703.7199999988</v>
      </c>
      <c r="Q8381" s="28">
        <v>5086668.8499999996</v>
      </c>
      <c r="R8381" s="28">
        <v>5170632.709999999</v>
      </c>
      <c r="S8381" s="28">
        <v>5219993.3199999984</v>
      </c>
      <c r="T8381" s="28">
        <v>5250181.4299999988</v>
      </c>
      <c r="U8381" s="53">
        <v>5152541.7300000004</v>
      </c>
    </row>
    <row r="8382" spans="1:21" outlineLevel="3" x14ac:dyDescent="0.25">
      <c r="A8382" s="47" t="s">
        <v>11054</v>
      </c>
      <c r="B8382" s="47" t="s">
        <v>7518</v>
      </c>
      <c r="C8382" s="48" t="s">
        <v>11004</v>
      </c>
      <c r="D8382" s="48" t="s">
        <v>7604</v>
      </c>
      <c r="E8382" s="26">
        <v>7455031.8999999994</v>
      </c>
      <c r="F8382" s="26">
        <v>6672153.0499999998</v>
      </c>
      <c r="G8382" s="26">
        <v>7170443.9500000011</v>
      </c>
      <c r="H8382" s="26">
        <v>7003265.2799999993</v>
      </c>
      <c r="I8382" s="26">
        <v>7095538.1900000004</v>
      </c>
      <c r="J8382" s="26">
        <v>7071683.1200000001</v>
      </c>
      <c r="K8382" s="28">
        <v>7003446.4399999995</v>
      </c>
      <c r="L8382" s="28">
        <v>7112608.379999999</v>
      </c>
      <c r="M8382" s="28">
        <v>6901866.6299999999</v>
      </c>
      <c r="N8382" s="28">
        <v>6870241.2800000003</v>
      </c>
      <c r="O8382" s="28">
        <v>6379065.5300000003</v>
      </c>
      <c r="P8382" s="28">
        <v>6602870.0100000016</v>
      </c>
      <c r="Q8382" s="28">
        <v>6679952.6299999999</v>
      </c>
      <c r="R8382" s="28">
        <v>6787382.5599999987</v>
      </c>
      <c r="S8382" s="28">
        <v>6683828.8599999994</v>
      </c>
      <c r="T8382" s="28">
        <v>6912420.4700000007</v>
      </c>
      <c r="U8382" s="53">
        <v>6891010.6799999997</v>
      </c>
    </row>
    <row r="8383" spans="1:21" outlineLevel="3" x14ac:dyDescent="0.25">
      <c r="A8383" s="47" t="s">
        <v>11054</v>
      </c>
      <c r="B8383" s="47" t="s">
        <v>7518</v>
      </c>
      <c r="C8383" s="48" t="s">
        <v>11004</v>
      </c>
      <c r="D8383" s="48" t="s">
        <v>7605</v>
      </c>
      <c r="E8383" s="26">
        <v>4687838.5200000005</v>
      </c>
      <c r="F8383" s="26">
        <v>4340731.34</v>
      </c>
      <c r="G8383" s="26">
        <v>4661720.03</v>
      </c>
      <c r="H8383" s="26">
        <v>4758379.6500000004</v>
      </c>
      <c r="I8383" s="26">
        <v>4958813.63</v>
      </c>
      <c r="J8383" s="26">
        <v>5221236.6800000006</v>
      </c>
      <c r="K8383" s="28">
        <v>5218612.3000000007</v>
      </c>
      <c r="L8383" s="28">
        <v>5364312.84</v>
      </c>
      <c r="M8383" s="28">
        <v>5537396.0099999998</v>
      </c>
      <c r="N8383" s="28">
        <v>5849652.7199999997</v>
      </c>
      <c r="O8383" s="28">
        <v>5432092.5999999996</v>
      </c>
      <c r="P8383" s="28">
        <v>5581998.7300000004</v>
      </c>
      <c r="Q8383" s="28">
        <v>5834127.6400000006</v>
      </c>
      <c r="R8383" s="28">
        <v>5990899.5499999998</v>
      </c>
      <c r="S8383" s="28">
        <v>6154046.7699999986</v>
      </c>
      <c r="T8383" s="28">
        <v>6370787.2799999993</v>
      </c>
      <c r="U8383" s="53">
        <v>6188529.0199999986</v>
      </c>
    </row>
    <row r="8384" spans="1:21" outlineLevel="3" x14ac:dyDescent="0.25">
      <c r="A8384" s="47" t="s">
        <v>11054</v>
      </c>
      <c r="B8384" s="47" t="s">
        <v>7518</v>
      </c>
      <c r="C8384" s="48" t="s">
        <v>11004</v>
      </c>
      <c r="D8384" s="48" t="s">
        <v>7606</v>
      </c>
      <c r="E8384" s="26">
        <v>1602884.2799999998</v>
      </c>
      <c r="F8384" s="26">
        <v>1802647.62</v>
      </c>
      <c r="G8384" s="26">
        <v>1631766.46</v>
      </c>
      <c r="H8384" s="26">
        <v>1703513.5300000003</v>
      </c>
      <c r="I8384" s="26">
        <v>1680400.9300000002</v>
      </c>
      <c r="J8384" s="26">
        <v>1744250.2</v>
      </c>
      <c r="K8384" s="28">
        <v>1887041.37</v>
      </c>
      <c r="L8384" s="28">
        <v>2007634.5100000002</v>
      </c>
      <c r="M8384" s="28">
        <v>2084626.5599999996</v>
      </c>
      <c r="N8384" s="28">
        <v>2050781.5100000002</v>
      </c>
      <c r="O8384" s="28">
        <v>1948075.7400000002</v>
      </c>
      <c r="P8384" s="28">
        <v>1937388.9800000004</v>
      </c>
      <c r="Q8384" s="28">
        <v>2188863.19</v>
      </c>
      <c r="R8384" s="28">
        <v>2228307.0800000005</v>
      </c>
      <c r="S8384" s="28">
        <v>2097253.38</v>
      </c>
      <c r="T8384" s="28">
        <v>2119885</v>
      </c>
      <c r="U8384" s="53">
        <v>2070084.6099999999</v>
      </c>
    </row>
    <row r="8385" spans="1:21" outlineLevel="3" x14ac:dyDescent="0.25">
      <c r="A8385" s="47" t="s">
        <v>11054</v>
      </c>
      <c r="B8385" s="47" t="s">
        <v>7518</v>
      </c>
      <c r="C8385" s="48" t="s">
        <v>11004</v>
      </c>
      <c r="D8385" s="48" t="s">
        <v>7607</v>
      </c>
      <c r="E8385" s="26" t="s">
        <v>11224</v>
      </c>
      <c r="F8385" s="26" t="s">
        <v>11224</v>
      </c>
      <c r="G8385" s="26" t="s">
        <v>11224</v>
      </c>
      <c r="H8385" s="26" t="s">
        <v>11224</v>
      </c>
      <c r="I8385" s="26" t="s">
        <v>11224</v>
      </c>
      <c r="J8385" s="26" t="s">
        <v>11224</v>
      </c>
      <c r="K8385" s="28" t="s">
        <v>11225</v>
      </c>
      <c r="L8385" s="28" t="s">
        <v>11225</v>
      </c>
      <c r="M8385" s="28" t="s">
        <v>11225</v>
      </c>
      <c r="N8385" s="28" t="s">
        <v>11225</v>
      </c>
      <c r="O8385" s="28" t="s">
        <v>11225</v>
      </c>
      <c r="P8385" s="28" t="s">
        <v>11225</v>
      </c>
      <c r="Q8385" s="28" t="s">
        <v>11225</v>
      </c>
      <c r="R8385" s="28" t="s">
        <v>11225</v>
      </c>
      <c r="S8385" s="28" t="s">
        <v>11225</v>
      </c>
      <c r="T8385" s="28" t="s">
        <v>11225</v>
      </c>
      <c r="U8385" s="53" t="s">
        <v>11225</v>
      </c>
    </row>
    <row r="8386" spans="1:21" outlineLevel="3" x14ac:dyDescent="0.25">
      <c r="A8386" s="47" t="s">
        <v>11054</v>
      </c>
      <c r="B8386" s="47" t="s">
        <v>7518</v>
      </c>
      <c r="C8386" s="48" t="s">
        <v>11004</v>
      </c>
      <c r="D8386" s="48" t="s">
        <v>7608</v>
      </c>
      <c r="E8386" s="26">
        <v>1095841.73</v>
      </c>
      <c r="F8386" s="26">
        <v>1179084.6800000002</v>
      </c>
      <c r="G8386" s="26">
        <v>1169894.6500000001</v>
      </c>
      <c r="H8386" s="26">
        <v>1284116.03</v>
      </c>
      <c r="I8386" s="26">
        <v>1291986.74</v>
      </c>
      <c r="J8386" s="26">
        <v>1313047.3</v>
      </c>
      <c r="K8386" s="28">
        <v>1353901.86</v>
      </c>
      <c r="L8386" s="28">
        <v>1376323.73</v>
      </c>
      <c r="M8386" s="28">
        <v>1311367.1300000001</v>
      </c>
      <c r="N8386" s="28">
        <v>1301510.0699999998</v>
      </c>
      <c r="O8386" s="28">
        <v>1391344.78</v>
      </c>
      <c r="P8386" s="28">
        <v>1403481.6199999999</v>
      </c>
      <c r="Q8386" s="28">
        <v>1367009.54</v>
      </c>
      <c r="R8386" s="28">
        <v>1274112.3499999999</v>
      </c>
      <c r="S8386" s="28">
        <v>1235406.96</v>
      </c>
      <c r="T8386" s="28">
        <v>1398913.03</v>
      </c>
      <c r="U8386" s="53">
        <v>1413366.4500000002</v>
      </c>
    </row>
    <row r="8387" spans="1:21" outlineLevel="3" x14ac:dyDescent="0.25">
      <c r="A8387" s="47" t="s">
        <v>11054</v>
      </c>
      <c r="B8387" s="47" t="s">
        <v>7518</v>
      </c>
      <c r="C8387" s="48" t="s">
        <v>11004</v>
      </c>
      <c r="D8387" s="48" t="s">
        <v>7609</v>
      </c>
      <c r="E8387" s="26">
        <v>1508192.66</v>
      </c>
      <c r="F8387" s="26">
        <v>1492127.99</v>
      </c>
      <c r="G8387" s="26">
        <v>1482810.9300000002</v>
      </c>
      <c r="H8387" s="26">
        <v>1514462.98</v>
      </c>
      <c r="I8387" s="26">
        <v>1643467.06</v>
      </c>
      <c r="J8387" s="26">
        <v>1851208.94</v>
      </c>
      <c r="K8387" s="28">
        <v>1978648.71</v>
      </c>
      <c r="L8387" s="28">
        <v>2001185.5799999998</v>
      </c>
      <c r="M8387" s="28">
        <v>2131668.8000000003</v>
      </c>
      <c r="N8387" s="28">
        <v>2322366.4499999997</v>
      </c>
      <c r="O8387" s="28">
        <v>2220014.19</v>
      </c>
      <c r="P8387" s="28">
        <v>2296781.33</v>
      </c>
      <c r="Q8387" s="28">
        <v>2200232.64</v>
      </c>
      <c r="R8387" s="28">
        <v>2343273.33</v>
      </c>
      <c r="S8387" s="28">
        <v>2247519.42</v>
      </c>
      <c r="T8387" s="28">
        <v>2252954.33</v>
      </c>
      <c r="U8387" s="53">
        <v>2133029.2600000002</v>
      </c>
    </row>
    <row r="8388" spans="1:21" outlineLevel="3" x14ac:dyDescent="0.25">
      <c r="A8388" s="47" t="s">
        <v>11054</v>
      </c>
      <c r="B8388" s="47" t="s">
        <v>7518</v>
      </c>
      <c r="C8388" s="48" t="s">
        <v>11004</v>
      </c>
      <c r="D8388" s="48" t="s">
        <v>7610</v>
      </c>
      <c r="E8388" s="26">
        <v>748819.69</v>
      </c>
      <c r="F8388" s="26">
        <v>1232466.8600000001</v>
      </c>
      <c r="G8388" s="26">
        <v>1253683.9099999999</v>
      </c>
      <c r="H8388" s="26">
        <v>1188046.7099999997</v>
      </c>
      <c r="I8388" s="26">
        <v>1209440.8400000001</v>
      </c>
      <c r="J8388" s="26">
        <v>1189821.92</v>
      </c>
      <c r="K8388" s="28">
        <v>1196518.19</v>
      </c>
      <c r="L8388" s="28">
        <v>1220711.8400000003</v>
      </c>
      <c r="M8388" s="28">
        <v>1287727.76</v>
      </c>
      <c r="N8388" s="28">
        <v>1314193.6000000001</v>
      </c>
      <c r="O8388" s="28">
        <v>1326414.0200000003</v>
      </c>
      <c r="P8388" s="28">
        <v>1278601.3799999999</v>
      </c>
      <c r="Q8388" s="28">
        <v>1316392.0199999998</v>
      </c>
      <c r="R8388" s="28">
        <v>1328174.6500000001</v>
      </c>
      <c r="S8388" s="28">
        <v>1322639.1800000002</v>
      </c>
      <c r="T8388" s="28">
        <v>1395048.99</v>
      </c>
      <c r="U8388" s="53">
        <v>1353424.94</v>
      </c>
    </row>
    <row r="8389" spans="1:21" outlineLevel="3" x14ac:dyDescent="0.25">
      <c r="A8389" s="47" t="s">
        <v>11054</v>
      </c>
      <c r="B8389" s="47" t="s">
        <v>7518</v>
      </c>
      <c r="C8389" s="48" t="s">
        <v>11004</v>
      </c>
      <c r="D8389" s="48" t="s">
        <v>7611</v>
      </c>
      <c r="E8389" s="26">
        <v>3059893.89</v>
      </c>
      <c r="F8389" s="26">
        <v>2985817.58</v>
      </c>
      <c r="G8389" s="26">
        <v>3077938.68</v>
      </c>
      <c r="H8389" s="26">
        <v>3135648.91</v>
      </c>
      <c r="I8389" s="26">
        <v>3262299.54</v>
      </c>
      <c r="J8389" s="26">
        <v>3464882.3000000007</v>
      </c>
      <c r="K8389" s="28">
        <v>3387957.62</v>
      </c>
      <c r="L8389" s="28">
        <v>3490588.9499999997</v>
      </c>
      <c r="M8389" s="28">
        <v>3484131.2600000002</v>
      </c>
      <c r="N8389" s="28">
        <v>3727597.99</v>
      </c>
      <c r="O8389" s="28">
        <v>3617442.8699999996</v>
      </c>
      <c r="P8389" s="28">
        <v>3800198.15</v>
      </c>
      <c r="Q8389" s="28">
        <v>3982903.28</v>
      </c>
      <c r="R8389" s="28">
        <v>4214556.2200000007</v>
      </c>
      <c r="S8389" s="28">
        <v>4261751.43</v>
      </c>
      <c r="T8389" s="28">
        <v>4253030.8100000005</v>
      </c>
      <c r="U8389" s="53">
        <v>4288020.82</v>
      </c>
    </row>
    <row r="8390" spans="1:21" outlineLevel="3" x14ac:dyDescent="0.25">
      <c r="A8390" s="47" t="s">
        <v>11054</v>
      </c>
      <c r="B8390" s="47" t="s">
        <v>7518</v>
      </c>
      <c r="C8390" s="48" t="s">
        <v>11004</v>
      </c>
      <c r="D8390" s="48" t="s">
        <v>7612</v>
      </c>
      <c r="E8390" s="26">
        <v>3870251.6100000003</v>
      </c>
      <c r="F8390" s="26">
        <v>3883381.7700000009</v>
      </c>
      <c r="G8390" s="26">
        <v>3839334.4500000007</v>
      </c>
      <c r="H8390" s="26">
        <v>3956237.1800000006</v>
      </c>
      <c r="I8390" s="26">
        <v>4000684.45</v>
      </c>
      <c r="J8390" s="26">
        <v>3948948.68</v>
      </c>
      <c r="K8390" s="28">
        <v>3868467.9200000004</v>
      </c>
      <c r="L8390" s="28">
        <v>4150021.59</v>
      </c>
      <c r="M8390" s="28">
        <v>4134834.1599999992</v>
      </c>
      <c r="N8390" s="28">
        <v>4191630.83</v>
      </c>
      <c r="O8390" s="28">
        <v>4092729.61</v>
      </c>
      <c r="P8390" s="28">
        <v>4231533.3299999991</v>
      </c>
      <c r="Q8390" s="28">
        <v>4498069.84</v>
      </c>
      <c r="R8390" s="28">
        <v>4513936.7699999996</v>
      </c>
      <c r="S8390" s="28">
        <v>4334359.63</v>
      </c>
      <c r="T8390" s="28">
        <v>4442263.71</v>
      </c>
      <c r="U8390" s="53">
        <v>4365189.3100000005</v>
      </c>
    </row>
    <row r="8391" spans="1:21" outlineLevel="3" x14ac:dyDescent="0.25">
      <c r="A8391" s="47" t="s">
        <v>11054</v>
      </c>
      <c r="B8391" s="47" t="s">
        <v>7518</v>
      </c>
      <c r="C8391" s="48" t="s">
        <v>11004</v>
      </c>
      <c r="D8391" s="48" t="s">
        <v>7613</v>
      </c>
      <c r="E8391" s="26">
        <v>8244360.6200000001</v>
      </c>
      <c r="F8391" s="26">
        <v>7013796.0099999988</v>
      </c>
      <c r="G8391" s="26">
        <v>7949014.0099999998</v>
      </c>
      <c r="H8391" s="26">
        <v>8213788.0999999996</v>
      </c>
      <c r="I8391" s="26">
        <v>8307726.0500000007</v>
      </c>
      <c r="J8391" s="26">
        <v>8069324.3900000006</v>
      </c>
      <c r="K8391" s="28">
        <v>8028459.9999999991</v>
      </c>
      <c r="L8391" s="28">
        <v>8349823.4100000011</v>
      </c>
      <c r="M8391" s="28">
        <v>8537309.4899999984</v>
      </c>
      <c r="N8391" s="28">
        <v>8451827.2400000002</v>
      </c>
      <c r="O8391" s="28">
        <v>7388690.9900000002</v>
      </c>
      <c r="P8391" s="28">
        <v>7816674.5499999998</v>
      </c>
      <c r="Q8391" s="28">
        <v>7950349.3099999987</v>
      </c>
      <c r="R8391" s="28">
        <v>8225052.1299999999</v>
      </c>
      <c r="S8391" s="28">
        <v>8164769.54</v>
      </c>
      <c r="T8391" s="28">
        <v>8041423.0500000007</v>
      </c>
      <c r="U8391" s="53">
        <v>8056985.7499999991</v>
      </c>
    </row>
    <row r="8392" spans="1:21" outlineLevel="3" x14ac:dyDescent="0.25">
      <c r="A8392" s="47" t="s">
        <v>11054</v>
      </c>
      <c r="B8392" s="47" t="s">
        <v>7518</v>
      </c>
      <c r="C8392" s="48" t="s">
        <v>11004</v>
      </c>
      <c r="D8392" s="48" t="s">
        <v>7614</v>
      </c>
      <c r="E8392" s="26" t="s">
        <v>11224</v>
      </c>
      <c r="F8392" s="26" t="s">
        <v>11224</v>
      </c>
      <c r="G8392" s="26" t="s">
        <v>11224</v>
      </c>
      <c r="H8392" s="26" t="s">
        <v>11224</v>
      </c>
      <c r="I8392" s="26" t="s">
        <v>11224</v>
      </c>
      <c r="J8392" s="26" t="s">
        <v>11224</v>
      </c>
      <c r="K8392" s="28" t="s">
        <v>11225</v>
      </c>
      <c r="L8392" s="28" t="s">
        <v>11225</v>
      </c>
      <c r="M8392" s="28" t="s">
        <v>11225</v>
      </c>
      <c r="N8392" s="28" t="s">
        <v>11225</v>
      </c>
      <c r="O8392" s="28" t="s">
        <v>11225</v>
      </c>
      <c r="P8392" s="28" t="s">
        <v>11225</v>
      </c>
      <c r="Q8392" s="28" t="s">
        <v>11225</v>
      </c>
      <c r="R8392" s="28" t="s">
        <v>11225</v>
      </c>
      <c r="S8392" s="28" t="s">
        <v>11225</v>
      </c>
      <c r="T8392" s="28" t="s">
        <v>11225</v>
      </c>
      <c r="U8392" s="53" t="s">
        <v>11225</v>
      </c>
    </row>
    <row r="8393" spans="1:21" outlineLevel="3" x14ac:dyDescent="0.25">
      <c r="A8393" s="47" t="s">
        <v>11054</v>
      </c>
      <c r="B8393" s="47" t="s">
        <v>7518</v>
      </c>
      <c r="C8393" s="48" t="s">
        <v>11004</v>
      </c>
      <c r="D8393" s="48" t="s">
        <v>11143</v>
      </c>
      <c r="E8393" s="26">
        <v>4313698.6099999985</v>
      </c>
      <c r="F8393" s="26">
        <v>3808333.3099999977</v>
      </c>
      <c r="G8393" s="26">
        <v>3541900.2700000005</v>
      </c>
      <c r="H8393" s="26">
        <v>3102571.4000000008</v>
      </c>
      <c r="I8393" s="26">
        <v>3916863.640000002</v>
      </c>
      <c r="J8393" s="26">
        <v>3882315.1100000003</v>
      </c>
      <c r="K8393" s="28">
        <v>3905600.4700000021</v>
      </c>
      <c r="L8393" s="28">
        <v>4019460.9599999995</v>
      </c>
      <c r="M8393" s="28">
        <v>3886133.4699999997</v>
      </c>
      <c r="N8393" s="28">
        <v>3981763.9500000011</v>
      </c>
      <c r="O8393" s="28">
        <v>4130618.7199999988</v>
      </c>
      <c r="P8393" s="28">
        <v>3853042.6900000013</v>
      </c>
      <c r="Q8393" s="28">
        <v>2231156.0499999998</v>
      </c>
      <c r="R8393" s="28">
        <v>2311009.9999999991</v>
      </c>
      <c r="S8393" s="28">
        <v>2160205.2900000005</v>
      </c>
      <c r="T8393" s="28">
        <v>2064581.5599999998</v>
      </c>
      <c r="U8393" s="53">
        <v>1984268.49</v>
      </c>
    </row>
    <row r="8394" spans="1:21" outlineLevel="2" x14ac:dyDescent="0.25">
      <c r="A8394" s="47"/>
      <c r="B8394" s="47" t="s">
        <v>7518</v>
      </c>
      <c r="C8394" s="48" t="s">
        <v>11004</v>
      </c>
      <c r="D8394" s="48" t="s">
        <v>11322</v>
      </c>
      <c r="E8394" s="26">
        <v>270291696.30000007</v>
      </c>
      <c r="F8394" s="26">
        <v>273857583.81</v>
      </c>
      <c r="G8394" s="26">
        <v>265545549.76000002</v>
      </c>
      <c r="H8394" s="26">
        <v>262779811.64000008</v>
      </c>
      <c r="I8394" s="26">
        <v>269488935.64000005</v>
      </c>
      <c r="J8394" s="26">
        <v>274835559.69999999</v>
      </c>
      <c r="K8394" s="28">
        <v>277706951.07000005</v>
      </c>
      <c r="L8394" s="28">
        <v>287365819.35999995</v>
      </c>
      <c r="M8394" s="28">
        <v>290667370.9600001</v>
      </c>
      <c r="N8394" s="28">
        <v>295189637.09000003</v>
      </c>
      <c r="O8394" s="28">
        <v>296254665.25999999</v>
      </c>
      <c r="P8394" s="28">
        <v>304030389.36000007</v>
      </c>
      <c r="Q8394" s="28">
        <v>311123340.95999992</v>
      </c>
      <c r="R8394" s="28">
        <v>318564097.3599999</v>
      </c>
      <c r="S8394" s="28">
        <v>320041704.80000007</v>
      </c>
      <c r="T8394" s="28">
        <v>323648408.93000001</v>
      </c>
      <c r="U8394" s="53">
        <v>319098747.38000005</v>
      </c>
    </row>
    <row r="8395" spans="1:21" outlineLevel="3" x14ac:dyDescent="0.25">
      <c r="A8395" s="47" t="s">
        <v>11054</v>
      </c>
      <c r="B8395" s="47" t="s">
        <v>8887</v>
      </c>
      <c r="C8395" s="48" t="s">
        <v>11016</v>
      </c>
      <c r="D8395" s="48" t="s">
        <v>8886</v>
      </c>
      <c r="E8395" s="26">
        <v>489916.83</v>
      </c>
      <c r="F8395" s="26">
        <v>618976</v>
      </c>
      <c r="G8395" s="26">
        <v>656074.80999999994</v>
      </c>
      <c r="H8395" s="26">
        <v>661761.54999999993</v>
      </c>
      <c r="I8395" s="26">
        <v>706140.64</v>
      </c>
      <c r="J8395" s="26">
        <v>664184.71000000008</v>
      </c>
      <c r="K8395" s="28">
        <v>672056.62</v>
      </c>
      <c r="L8395" s="28">
        <v>675253.62000000011</v>
      </c>
      <c r="M8395" s="28">
        <v>644166.98</v>
      </c>
      <c r="N8395" s="28">
        <v>643943.66</v>
      </c>
      <c r="O8395" s="28">
        <v>634468.97</v>
      </c>
      <c r="P8395" s="28">
        <v>649453.46000000008</v>
      </c>
      <c r="Q8395" s="28">
        <v>733300.03</v>
      </c>
      <c r="R8395" s="28">
        <v>760759.08</v>
      </c>
      <c r="S8395" s="28">
        <v>718552.3</v>
      </c>
      <c r="T8395" s="28">
        <v>817249.86</v>
      </c>
      <c r="U8395" s="53">
        <v>804910</v>
      </c>
    </row>
    <row r="8396" spans="1:21" outlineLevel="3" x14ac:dyDescent="0.25">
      <c r="A8396" s="47" t="s">
        <v>11054</v>
      </c>
      <c r="B8396" s="47" t="s">
        <v>8887</v>
      </c>
      <c r="C8396" s="48" t="s">
        <v>11016</v>
      </c>
      <c r="D8396" s="48" t="s">
        <v>8888</v>
      </c>
      <c r="E8396" s="26">
        <v>4381227.62</v>
      </c>
      <c r="F8396" s="26">
        <v>4902275.13</v>
      </c>
      <c r="G8396" s="26">
        <v>4534896.92</v>
      </c>
      <c r="H8396" s="26">
        <v>4531496.83</v>
      </c>
      <c r="I8396" s="26">
        <v>4818219.8500000006</v>
      </c>
      <c r="J8396" s="26">
        <v>4725544.1900000013</v>
      </c>
      <c r="K8396" s="28">
        <v>5166541.83</v>
      </c>
      <c r="L8396" s="28">
        <v>5434709.1799999997</v>
      </c>
      <c r="M8396" s="28">
        <v>5594717.1800000006</v>
      </c>
      <c r="N8396" s="28">
        <v>5697450.6699999999</v>
      </c>
      <c r="O8396" s="28">
        <v>5945554.4100000011</v>
      </c>
      <c r="P8396" s="28">
        <v>6136515.8400000008</v>
      </c>
      <c r="Q8396" s="28">
        <v>6457493.2499999991</v>
      </c>
      <c r="R8396" s="28">
        <v>6604177.21</v>
      </c>
      <c r="S8396" s="28">
        <v>6628188.0699999994</v>
      </c>
      <c r="T8396" s="28">
        <v>7015364.5600000005</v>
      </c>
      <c r="U8396" s="53">
        <v>7039204.46</v>
      </c>
    </row>
    <row r="8397" spans="1:21" outlineLevel="3" x14ac:dyDescent="0.25">
      <c r="A8397" s="47" t="s">
        <v>11054</v>
      </c>
      <c r="B8397" s="47" t="s">
        <v>8887</v>
      </c>
      <c r="C8397" s="48" t="s">
        <v>11016</v>
      </c>
      <c r="D8397" s="48" t="s">
        <v>8889</v>
      </c>
      <c r="E8397" s="26">
        <v>3019569.2</v>
      </c>
      <c r="F8397" s="26">
        <v>3225284.35</v>
      </c>
      <c r="G8397" s="26">
        <v>2901074.02</v>
      </c>
      <c r="H8397" s="26">
        <v>2863883.3699999996</v>
      </c>
      <c r="I8397" s="26">
        <v>2782936.5800000005</v>
      </c>
      <c r="J8397" s="26">
        <v>2955330.31</v>
      </c>
      <c r="K8397" s="28">
        <v>2974085.46</v>
      </c>
      <c r="L8397" s="28">
        <v>3081512.13</v>
      </c>
      <c r="M8397" s="28">
        <v>2947168.6</v>
      </c>
      <c r="N8397" s="28">
        <v>2999918.52</v>
      </c>
      <c r="O8397" s="28">
        <v>3071101.54</v>
      </c>
      <c r="P8397" s="28">
        <v>3072576.61</v>
      </c>
      <c r="Q8397" s="28">
        <v>3314094.9799999995</v>
      </c>
      <c r="R8397" s="28">
        <v>3332818.1300000004</v>
      </c>
      <c r="S8397" s="28">
        <v>3346046.63</v>
      </c>
      <c r="T8397" s="28">
        <v>3666233.1</v>
      </c>
      <c r="U8397" s="53">
        <v>3504015.4099999997</v>
      </c>
    </row>
    <row r="8398" spans="1:21" outlineLevel="3" x14ac:dyDescent="0.25">
      <c r="A8398" s="47" t="s">
        <v>11054</v>
      </c>
      <c r="B8398" s="47" t="s">
        <v>8887</v>
      </c>
      <c r="C8398" s="48" t="s">
        <v>11016</v>
      </c>
      <c r="D8398" s="48" t="s">
        <v>8890</v>
      </c>
      <c r="E8398" s="26">
        <v>4621629.66</v>
      </c>
      <c r="F8398" s="26">
        <v>4654645.3899999997</v>
      </c>
      <c r="G8398" s="26">
        <v>4363071.46</v>
      </c>
      <c r="H8398" s="26">
        <v>4500172.09</v>
      </c>
      <c r="I8398" s="26">
        <v>4526812.71</v>
      </c>
      <c r="J8398" s="26">
        <v>4535531.1300000008</v>
      </c>
      <c r="K8398" s="28">
        <v>4457618.1399999997</v>
      </c>
      <c r="L8398" s="28">
        <v>4870354.68</v>
      </c>
      <c r="M8398" s="28">
        <v>4844551.22</v>
      </c>
      <c r="N8398" s="28">
        <v>4847745.8999999994</v>
      </c>
      <c r="O8398" s="28">
        <v>4919565.4799999995</v>
      </c>
      <c r="P8398" s="28">
        <v>5169806.2300000004</v>
      </c>
      <c r="Q8398" s="28">
        <v>5135572.21</v>
      </c>
      <c r="R8398" s="28">
        <v>5303067.72</v>
      </c>
      <c r="S8398" s="28">
        <v>5247484.3100000005</v>
      </c>
      <c r="T8398" s="28">
        <v>5360994.7</v>
      </c>
      <c r="U8398" s="53">
        <v>5446759.5900000008</v>
      </c>
    </row>
    <row r="8399" spans="1:21" outlineLevel="3" x14ac:dyDescent="0.25">
      <c r="A8399" s="47" t="s">
        <v>11054</v>
      </c>
      <c r="B8399" s="47" t="s">
        <v>8887</v>
      </c>
      <c r="C8399" s="48" t="s">
        <v>11016</v>
      </c>
      <c r="D8399" s="48" t="s">
        <v>8891</v>
      </c>
      <c r="E8399" s="26">
        <v>2630927.9599999995</v>
      </c>
      <c r="F8399" s="26">
        <v>2655115.9200000004</v>
      </c>
      <c r="G8399" s="26">
        <v>2554502.8199999998</v>
      </c>
      <c r="H8399" s="26">
        <v>2638347.5900000003</v>
      </c>
      <c r="I8399" s="26">
        <v>2734131.68</v>
      </c>
      <c r="J8399" s="26">
        <v>2825208.49</v>
      </c>
      <c r="K8399" s="28">
        <v>2714624.63</v>
      </c>
      <c r="L8399" s="28">
        <v>2782612.32</v>
      </c>
      <c r="M8399" s="28">
        <v>2798070.88</v>
      </c>
      <c r="N8399" s="28">
        <v>2874589.0400000005</v>
      </c>
      <c r="O8399" s="28">
        <v>2657161.7099999995</v>
      </c>
      <c r="P8399" s="28">
        <v>2691682.77</v>
      </c>
      <c r="Q8399" s="28">
        <v>2849117.49</v>
      </c>
      <c r="R8399" s="28">
        <v>2961541.39</v>
      </c>
      <c r="S8399" s="28">
        <v>3081082.3199999994</v>
      </c>
      <c r="T8399" s="28">
        <v>3199860.2100000004</v>
      </c>
      <c r="U8399" s="53">
        <v>3231091.75</v>
      </c>
    </row>
    <row r="8400" spans="1:21" outlineLevel="3" x14ac:dyDescent="0.25">
      <c r="A8400" s="47" t="s">
        <v>11054</v>
      </c>
      <c r="B8400" s="47" t="s">
        <v>8887</v>
      </c>
      <c r="C8400" s="48" t="s">
        <v>11016</v>
      </c>
      <c r="D8400" s="48" t="s">
        <v>8892</v>
      </c>
      <c r="E8400" s="26">
        <v>864859</v>
      </c>
      <c r="F8400" s="26">
        <v>1074969.6399999999</v>
      </c>
      <c r="G8400" s="26">
        <v>1004804.22</v>
      </c>
      <c r="H8400" s="26">
        <v>1129811.74</v>
      </c>
      <c r="I8400" s="26">
        <v>1198288.98</v>
      </c>
      <c r="J8400" s="26">
        <v>1306503.04</v>
      </c>
      <c r="K8400" s="28">
        <v>1399384.71</v>
      </c>
      <c r="L8400" s="28">
        <v>1531798.6</v>
      </c>
      <c r="M8400" s="28">
        <v>1435745.5699999998</v>
      </c>
      <c r="N8400" s="28">
        <v>1583620.0900000003</v>
      </c>
      <c r="O8400" s="28">
        <v>1853314.9400000002</v>
      </c>
      <c r="P8400" s="28">
        <v>1891691.3299999998</v>
      </c>
      <c r="Q8400" s="28">
        <v>1920180.6700000004</v>
      </c>
      <c r="R8400" s="28">
        <v>1855740.42</v>
      </c>
      <c r="S8400" s="28">
        <v>1816540.68</v>
      </c>
      <c r="T8400" s="28">
        <v>2090997.51</v>
      </c>
      <c r="U8400" s="53">
        <v>2074474.6200000003</v>
      </c>
    </row>
    <row r="8401" spans="1:21" outlineLevel="3" x14ac:dyDescent="0.25">
      <c r="A8401" s="47" t="s">
        <v>11054</v>
      </c>
      <c r="B8401" s="47" t="s">
        <v>8887</v>
      </c>
      <c r="C8401" s="48" t="s">
        <v>11016</v>
      </c>
      <c r="D8401" s="48" t="s">
        <v>8893</v>
      </c>
      <c r="E8401" s="26">
        <v>1462647.0399999998</v>
      </c>
      <c r="F8401" s="26">
        <v>1529944.6400000001</v>
      </c>
      <c r="G8401" s="26">
        <v>1415430.82</v>
      </c>
      <c r="H8401" s="26">
        <v>1559690.6900000002</v>
      </c>
      <c r="I8401" s="26">
        <v>1677465.5800000003</v>
      </c>
      <c r="J8401" s="26">
        <v>1603268.45</v>
      </c>
      <c r="K8401" s="28">
        <v>1603999.3300000003</v>
      </c>
      <c r="L8401" s="28">
        <v>1587133.87</v>
      </c>
      <c r="M8401" s="28">
        <v>1696956.7599999998</v>
      </c>
      <c r="N8401" s="28">
        <v>1835170.18</v>
      </c>
      <c r="O8401" s="28">
        <v>2009015.85</v>
      </c>
      <c r="P8401" s="28">
        <v>2039619.29</v>
      </c>
      <c r="Q8401" s="28">
        <v>2156788.75</v>
      </c>
      <c r="R8401" s="28">
        <v>2221590.4299999997</v>
      </c>
      <c r="S8401" s="28">
        <v>2154051.7599999998</v>
      </c>
      <c r="T8401" s="28">
        <v>2152150.54</v>
      </c>
      <c r="U8401" s="53">
        <v>2169449.04</v>
      </c>
    </row>
    <row r="8402" spans="1:21" outlineLevel="3" x14ac:dyDescent="0.25">
      <c r="A8402" s="47" t="s">
        <v>11054</v>
      </c>
      <c r="B8402" s="47" t="s">
        <v>8887</v>
      </c>
      <c r="C8402" s="48" t="s">
        <v>11016</v>
      </c>
      <c r="D8402" s="48" t="s">
        <v>8894</v>
      </c>
      <c r="E8402" s="26">
        <v>4305487.99</v>
      </c>
      <c r="F8402" s="26">
        <v>4329563.47</v>
      </c>
      <c r="G8402" s="26">
        <v>4146244.49</v>
      </c>
      <c r="H8402" s="26">
        <v>4232963.6700000009</v>
      </c>
      <c r="I8402" s="26">
        <v>4229115.7600000007</v>
      </c>
      <c r="J8402" s="26">
        <v>4181891.44</v>
      </c>
      <c r="K8402" s="28">
        <v>4184090.96</v>
      </c>
      <c r="L8402" s="28">
        <v>4554128.29</v>
      </c>
      <c r="M8402" s="28">
        <v>4759271.54</v>
      </c>
      <c r="N8402" s="28">
        <v>4806066.3100000005</v>
      </c>
      <c r="O8402" s="28">
        <v>5023299.6500000004</v>
      </c>
      <c r="P8402" s="28">
        <v>5003909.8600000003</v>
      </c>
      <c r="Q8402" s="28">
        <v>5222730.0399999991</v>
      </c>
      <c r="R8402" s="28">
        <v>5097250.01</v>
      </c>
      <c r="S8402" s="28">
        <v>5251418.34</v>
      </c>
      <c r="T8402" s="28">
        <v>5353878.1100000003</v>
      </c>
      <c r="U8402" s="53">
        <v>5353044.91</v>
      </c>
    </row>
    <row r="8403" spans="1:21" outlineLevel="3" x14ac:dyDescent="0.25">
      <c r="A8403" s="47" t="s">
        <v>11054</v>
      </c>
      <c r="B8403" s="47" t="s">
        <v>8887</v>
      </c>
      <c r="C8403" s="48" t="s">
        <v>11016</v>
      </c>
      <c r="D8403" s="48" t="s">
        <v>8895</v>
      </c>
      <c r="E8403" s="26">
        <v>3800636.78</v>
      </c>
      <c r="F8403" s="26">
        <v>3761769.78</v>
      </c>
      <c r="G8403" s="26">
        <v>3844350.07</v>
      </c>
      <c r="H8403" s="26">
        <v>4025444.6199999996</v>
      </c>
      <c r="I8403" s="26">
        <v>4121972.1</v>
      </c>
      <c r="J8403" s="26">
        <v>4120019.4800000004</v>
      </c>
      <c r="K8403" s="28">
        <v>4214128.0200000005</v>
      </c>
      <c r="L8403" s="28">
        <v>4109511.5700000003</v>
      </c>
      <c r="M8403" s="28">
        <v>4083049.24</v>
      </c>
      <c r="N8403" s="28">
        <v>4283808.2600000007</v>
      </c>
      <c r="O8403" s="28">
        <v>4313196.53</v>
      </c>
      <c r="P8403" s="28">
        <v>4457592.8600000003</v>
      </c>
      <c r="Q8403" s="28">
        <v>4417468.7100000009</v>
      </c>
      <c r="R8403" s="28">
        <v>4515018.370000001</v>
      </c>
      <c r="S8403" s="28">
        <v>4471652.76</v>
      </c>
      <c r="T8403" s="28">
        <v>4618483.3900000006</v>
      </c>
      <c r="U8403" s="53">
        <v>4553717.74</v>
      </c>
    </row>
    <row r="8404" spans="1:21" outlineLevel="3" x14ac:dyDescent="0.25">
      <c r="A8404" s="47" t="s">
        <v>11054</v>
      </c>
      <c r="B8404" s="47" t="s">
        <v>8887</v>
      </c>
      <c r="C8404" s="48" t="s">
        <v>11016</v>
      </c>
      <c r="D8404" s="48" t="s">
        <v>8896</v>
      </c>
      <c r="E8404" s="26">
        <v>2718750.69</v>
      </c>
      <c r="F8404" s="26">
        <v>2724688.14</v>
      </c>
      <c r="G8404" s="26">
        <v>2620429.91</v>
      </c>
      <c r="H8404" s="26">
        <v>2670398.42</v>
      </c>
      <c r="I8404" s="26">
        <v>2600426.7600000002</v>
      </c>
      <c r="J8404" s="26">
        <v>2666459.1499999994</v>
      </c>
      <c r="K8404" s="28">
        <v>2738607.6899999995</v>
      </c>
      <c r="L8404" s="28">
        <v>2891693.92</v>
      </c>
      <c r="M8404" s="28">
        <v>3141331.81</v>
      </c>
      <c r="N8404" s="28">
        <v>3340261.22</v>
      </c>
      <c r="O8404" s="28">
        <v>3332118.6400000006</v>
      </c>
      <c r="P8404" s="28">
        <v>3430963.5300000003</v>
      </c>
      <c r="Q8404" s="28">
        <v>3602315.77</v>
      </c>
      <c r="R8404" s="28">
        <v>3632927.2099999995</v>
      </c>
      <c r="S8404" s="28">
        <v>3783716.01</v>
      </c>
      <c r="T8404" s="28">
        <v>3682959.7100000004</v>
      </c>
      <c r="U8404" s="53">
        <v>3515084.3200000003</v>
      </c>
    </row>
    <row r="8405" spans="1:21" outlineLevel="3" x14ac:dyDescent="0.25">
      <c r="A8405" s="47" t="s">
        <v>11054</v>
      </c>
      <c r="B8405" s="47" t="s">
        <v>8887</v>
      </c>
      <c r="C8405" s="48" t="s">
        <v>11016</v>
      </c>
      <c r="D8405" s="48" t="s">
        <v>8897</v>
      </c>
      <c r="E8405" s="26">
        <v>3784400.99</v>
      </c>
      <c r="F8405" s="26">
        <v>3507886.9699999997</v>
      </c>
      <c r="G8405" s="26">
        <v>3493297.1100000003</v>
      </c>
      <c r="H8405" s="26">
        <v>3427909.22</v>
      </c>
      <c r="I8405" s="26">
        <v>3603547.0999999996</v>
      </c>
      <c r="J8405" s="26">
        <v>3699232.83</v>
      </c>
      <c r="K8405" s="28">
        <v>3727892.9200000004</v>
      </c>
      <c r="L8405" s="28">
        <v>3897279.03</v>
      </c>
      <c r="M8405" s="28">
        <v>4081701.1999999997</v>
      </c>
      <c r="N8405" s="28">
        <v>4314501.0500000007</v>
      </c>
      <c r="O8405" s="28">
        <v>4144980.95</v>
      </c>
      <c r="P8405" s="28">
        <v>4337912.24</v>
      </c>
      <c r="Q8405" s="28">
        <v>4390489.3299999991</v>
      </c>
      <c r="R8405" s="28">
        <v>4640480.82</v>
      </c>
      <c r="S8405" s="28">
        <v>4687673.5200000005</v>
      </c>
      <c r="T8405" s="28">
        <v>4859843.1400000006</v>
      </c>
      <c r="U8405" s="53">
        <v>4664511.0999999996</v>
      </c>
    </row>
    <row r="8406" spans="1:21" outlineLevel="3" x14ac:dyDescent="0.25">
      <c r="A8406" s="47" t="s">
        <v>11054</v>
      </c>
      <c r="B8406" s="47" t="s">
        <v>8887</v>
      </c>
      <c r="C8406" s="48" t="s">
        <v>11016</v>
      </c>
      <c r="D8406" s="48" t="s">
        <v>8898</v>
      </c>
      <c r="E8406" s="26" t="s">
        <v>11224</v>
      </c>
      <c r="F8406" s="26" t="s">
        <v>11224</v>
      </c>
      <c r="G8406" s="26" t="s">
        <v>11224</v>
      </c>
      <c r="H8406" s="26" t="s">
        <v>11224</v>
      </c>
      <c r="I8406" s="26" t="s">
        <v>11224</v>
      </c>
      <c r="J8406" s="26" t="s">
        <v>11224</v>
      </c>
      <c r="K8406" s="28" t="s">
        <v>11225</v>
      </c>
      <c r="L8406" s="28" t="s">
        <v>11225</v>
      </c>
      <c r="M8406" s="28" t="s">
        <v>11225</v>
      </c>
      <c r="N8406" s="28" t="s">
        <v>11225</v>
      </c>
      <c r="O8406" s="28" t="s">
        <v>11225</v>
      </c>
      <c r="P8406" s="28" t="s">
        <v>11225</v>
      </c>
      <c r="Q8406" s="28" t="s">
        <v>11225</v>
      </c>
      <c r="R8406" s="28" t="s">
        <v>11225</v>
      </c>
      <c r="S8406" s="28" t="s">
        <v>11225</v>
      </c>
      <c r="T8406" s="28" t="s">
        <v>11225</v>
      </c>
      <c r="U8406" s="53" t="s">
        <v>11225</v>
      </c>
    </row>
    <row r="8407" spans="1:21" outlineLevel="3" x14ac:dyDescent="0.25">
      <c r="A8407" s="47" t="s">
        <v>11054</v>
      </c>
      <c r="B8407" s="47" t="s">
        <v>8887</v>
      </c>
      <c r="C8407" s="48" t="s">
        <v>11016</v>
      </c>
      <c r="D8407" s="48" t="s">
        <v>8899</v>
      </c>
      <c r="E8407" s="26">
        <v>3496712.57</v>
      </c>
      <c r="F8407" s="26">
        <v>3667494.87</v>
      </c>
      <c r="G8407" s="26">
        <v>3297235.3200000003</v>
      </c>
      <c r="H8407" s="26">
        <v>3444207.6500000004</v>
      </c>
      <c r="I8407" s="26">
        <v>3368622.03</v>
      </c>
      <c r="J8407" s="26">
        <v>3404542.95</v>
      </c>
      <c r="K8407" s="28">
        <v>3435597.27</v>
      </c>
      <c r="L8407" s="28">
        <v>3445685.92</v>
      </c>
      <c r="M8407" s="28">
        <v>3559149.3399999994</v>
      </c>
      <c r="N8407" s="28">
        <v>3735261.7499999995</v>
      </c>
      <c r="O8407" s="28">
        <v>3784535.3099999996</v>
      </c>
      <c r="P8407" s="28">
        <v>3778206.58</v>
      </c>
      <c r="Q8407" s="28">
        <v>4041275.35</v>
      </c>
      <c r="R8407" s="28">
        <v>4417695.9899999993</v>
      </c>
      <c r="S8407" s="28">
        <v>4264029.7300000004</v>
      </c>
      <c r="T8407" s="28">
        <v>4206025.16</v>
      </c>
      <c r="U8407" s="53">
        <v>4096491.08</v>
      </c>
    </row>
    <row r="8408" spans="1:21" outlineLevel="3" x14ac:dyDescent="0.25">
      <c r="A8408" s="47" t="s">
        <v>11054</v>
      </c>
      <c r="B8408" s="47" t="s">
        <v>8887</v>
      </c>
      <c r="C8408" s="48" t="s">
        <v>11016</v>
      </c>
      <c r="D8408" s="48" t="s">
        <v>8900</v>
      </c>
      <c r="E8408" s="26" t="s">
        <v>11224</v>
      </c>
      <c r="F8408" s="26" t="s">
        <v>11224</v>
      </c>
      <c r="G8408" s="26" t="s">
        <v>11224</v>
      </c>
      <c r="H8408" s="26" t="s">
        <v>11224</v>
      </c>
      <c r="I8408" s="26" t="s">
        <v>11224</v>
      </c>
      <c r="J8408" s="26" t="s">
        <v>11224</v>
      </c>
      <c r="K8408" s="28" t="s">
        <v>11225</v>
      </c>
      <c r="L8408" s="28" t="s">
        <v>11225</v>
      </c>
      <c r="M8408" s="28" t="s">
        <v>11225</v>
      </c>
      <c r="N8408" s="28" t="s">
        <v>11225</v>
      </c>
      <c r="O8408" s="28" t="s">
        <v>11225</v>
      </c>
      <c r="P8408" s="28" t="s">
        <v>11225</v>
      </c>
      <c r="Q8408" s="28" t="s">
        <v>11225</v>
      </c>
      <c r="R8408" s="28" t="s">
        <v>11225</v>
      </c>
      <c r="S8408" s="28" t="s">
        <v>11225</v>
      </c>
      <c r="T8408" s="28" t="s">
        <v>11225</v>
      </c>
      <c r="U8408" s="53" t="s">
        <v>11225</v>
      </c>
    </row>
    <row r="8409" spans="1:21" outlineLevel="3" x14ac:dyDescent="0.25">
      <c r="A8409" s="47" t="s">
        <v>11054</v>
      </c>
      <c r="B8409" s="47" t="s">
        <v>8887</v>
      </c>
      <c r="C8409" s="48" t="s">
        <v>11016</v>
      </c>
      <c r="D8409" s="48" t="s">
        <v>8901</v>
      </c>
      <c r="E8409" s="26">
        <v>4075011.27</v>
      </c>
      <c r="F8409" s="26">
        <v>4236612.13</v>
      </c>
      <c r="G8409" s="26">
        <v>4002803.68</v>
      </c>
      <c r="H8409" s="26">
        <v>4000457.25</v>
      </c>
      <c r="I8409" s="26">
        <v>4050862.2299999995</v>
      </c>
      <c r="J8409" s="26">
        <v>4069141.93</v>
      </c>
      <c r="K8409" s="28">
        <v>4268401.51</v>
      </c>
      <c r="L8409" s="28">
        <v>4961323.9399999995</v>
      </c>
      <c r="M8409" s="28">
        <v>5080098.9000000004</v>
      </c>
      <c r="N8409" s="28">
        <v>4904070.79</v>
      </c>
      <c r="O8409" s="28">
        <v>5115809.91</v>
      </c>
      <c r="P8409" s="28">
        <v>5129727.54</v>
      </c>
      <c r="Q8409" s="28">
        <v>5211882.53</v>
      </c>
      <c r="R8409" s="28">
        <v>5260469.26</v>
      </c>
      <c r="S8409" s="28">
        <v>5265050.4000000004</v>
      </c>
      <c r="T8409" s="28">
        <v>5204080.7200000007</v>
      </c>
      <c r="U8409" s="53">
        <v>5249185.1500000013</v>
      </c>
    </row>
    <row r="8410" spans="1:21" outlineLevel="3" x14ac:dyDescent="0.25">
      <c r="A8410" s="47" t="s">
        <v>11054</v>
      </c>
      <c r="B8410" s="47" t="s">
        <v>8887</v>
      </c>
      <c r="C8410" s="48" t="s">
        <v>11016</v>
      </c>
      <c r="D8410" s="48" t="s">
        <v>8902</v>
      </c>
      <c r="E8410" s="26">
        <v>5250084.2</v>
      </c>
      <c r="F8410" s="26">
        <v>5231260.4300000006</v>
      </c>
      <c r="G8410" s="26">
        <v>5048606.59</v>
      </c>
      <c r="H8410" s="26">
        <v>5139408.2300000004</v>
      </c>
      <c r="I8410" s="26">
        <v>5261201.459999999</v>
      </c>
      <c r="J8410" s="26">
        <v>5271934.0500000007</v>
      </c>
      <c r="K8410" s="28">
        <v>5338922.71</v>
      </c>
      <c r="L8410" s="28">
        <v>5792844.0900000008</v>
      </c>
      <c r="M8410" s="28">
        <v>5643112.6799999997</v>
      </c>
      <c r="N8410" s="28">
        <v>5876630.6900000004</v>
      </c>
      <c r="O8410" s="28">
        <v>5581531.6899999995</v>
      </c>
      <c r="P8410" s="28">
        <v>5515582.2800000012</v>
      </c>
      <c r="Q8410" s="28">
        <v>5572125.1800000006</v>
      </c>
      <c r="R8410" s="28">
        <v>5578008.8900000006</v>
      </c>
      <c r="S8410" s="28">
        <v>5699922.8500000015</v>
      </c>
      <c r="T8410" s="28">
        <v>5963874.2199999997</v>
      </c>
      <c r="U8410" s="53">
        <v>5787210.6799999997</v>
      </c>
    </row>
    <row r="8411" spans="1:21" outlineLevel="3" x14ac:dyDescent="0.25">
      <c r="A8411" s="47" t="s">
        <v>11054</v>
      </c>
      <c r="B8411" s="47" t="s">
        <v>8887</v>
      </c>
      <c r="C8411" s="48" t="s">
        <v>11016</v>
      </c>
      <c r="D8411" s="48" t="s">
        <v>8903</v>
      </c>
      <c r="E8411" s="26">
        <v>5544771.2700000005</v>
      </c>
      <c r="F8411" s="26">
        <v>5630695.6499999994</v>
      </c>
      <c r="G8411" s="26">
        <v>5285503.42</v>
      </c>
      <c r="H8411" s="26">
        <v>5378520.8099999996</v>
      </c>
      <c r="I8411" s="26">
        <v>5468826.0300000003</v>
      </c>
      <c r="J8411" s="26">
        <v>5574255.9300000006</v>
      </c>
      <c r="K8411" s="28">
        <v>5616443.1199999992</v>
      </c>
      <c r="L8411" s="28">
        <v>5922044.6200000001</v>
      </c>
      <c r="M8411" s="28">
        <v>5925642.4799999995</v>
      </c>
      <c r="N8411" s="28">
        <v>5962803.6999999993</v>
      </c>
      <c r="O8411" s="28">
        <v>5897447.3299999991</v>
      </c>
      <c r="P8411" s="28">
        <v>6126452.3400000008</v>
      </c>
      <c r="Q8411" s="28">
        <v>6543537.3100000005</v>
      </c>
      <c r="R8411" s="28">
        <v>6609907.25</v>
      </c>
      <c r="S8411" s="28">
        <v>6525759.9400000013</v>
      </c>
      <c r="T8411" s="28">
        <v>6720565.3000000007</v>
      </c>
      <c r="U8411" s="53">
        <v>6648840.2599999998</v>
      </c>
    </row>
    <row r="8412" spans="1:21" outlineLevel="3" x14ac:dyDescent="0.25">
      <c r="A8412" s="47" t="s">
        <v>11054</v>
      </c>
      <c r="B8412" s="47" t="s">
        <v>8887</v>
      </c>
      <c r="C8412" s="48" t="s">
        <v>11016</v>
      </c>
      <c r="D8412" s="48" t="s">
        <v>8904</v>
      </c>
      <c r="E8412" s="26">
        <v>5931101.2800000003</v>
      </c>
      <c r="F8412" s="26">
        <v>5986595.9900000002</v>
      </c>
      <c r="G8412" s="26">
        <v>6105450.8299999991</v>
      </c>
      <c r="H8412" s="26">
        <v>6298859.8299999991</v>
      </c>
      <c r="I8412" s="26">
        <v>6422332.6100000013</v>
      </c>
      <c r="J8412" s="26">
        <v>6367848.4000000004</v>
      </c>
      <c r="K8412" s="28">
        <v>6285732.1900000004</v>
      </c>
      <c r="L8412" s="28">
        <v>6675029.6400000006</v>
      </c>
      <c r="M8412" s="28">
        <v>6738121.9300000006</v>
      </c>
      <c r="N8412" s="28">
        <v>6786303.0999999996</v>
      </c>
      <c r="O8412" s="28">
        <v>6929127.6299999999</v>
      </c>
      <c r="P8412" s="28">
        <v>7133367.5500000007</v>
      </c>
      <c r="Q8412" s="28">
        <v>7424031.3900000006</v>
      </c>
      <c r="R8412" s="28">
        <v>7813447.0200000014</v>
      </c>
      <c r="S8412" s="28">
        <v>8072057.6600000001</v>
      </c>
      <c r="T8412" s="28">
        <v>8168949.3900000006</v>
      </c>
      <c r="U8412" s="53">
        <v>7880085.0299999993</v>
      </c>
    </row>
    <row r="8413" spans="1:21" outlineLevel="3" x14ac:dyDescent="0.25">
      <c r="A8413" s="47" t="s">
        <v>11054</v>
      </c>
      <c r="B8413" s="47" t="s">
        <v>8887</v>
      </c>
      <c r="C8413" s="48" t="s">
        <v>11016</v>
      </c>
      <c r="D8413" s="48" t="s">
        <v>8905</v>
      </c>
      <c r="E8413" s="26">
        <v>2638645.5599999996</v>
      </c>
      <c r="F8413" s="26">
        <v>2564164.61</v>
      </c>
      <c r="G8413" s="26">
        <v>2733846.76</v>
      </c>
      <c r="H8413" s="26">
        <v>2781379.96</v>
      </c>
      <c r="I8413" s="26">
        <v>2899336.79</v>
      </c>
      <c r="J8413" s="26">
        <v>2981708.05</v>
      </c>
      <c r="K8413" s="28">
        <v>2958081.1500000004</v>
      </c>
      <c r="L8413" s="28">
        <v>2971032.9800000004</v>
      </c>
      <c r="M8413" s="28">
        <v>3064797.24</v>
      </c>
      <c r="N8413" s="28">
        <v>3138026.92</v>
      </c>
      <c r="O8413" s="28">
        <v>2901557.91</v>
      </c>
      <c r="P8413" s="28">
        <v>3109324.8200000003</v>
      </c>
      <c r="Q8413" s="28">
        <v>3130455.81</v>
      </c>
      <c r="R8413" s="28">
        <v>3313368.75</v>
      </c>
      <c r="S8413" s="28">
        <v>3317479.76</v>
      </c>
      <c r="T8413" s="28">
        <v>3433896.31</v>
      </c>
      <c r="U8413" s="53">
        <v>3463252.5100000002</v>
      </c>
    </row>
    <row r="8414" spans="1:21" outlineLevel="3" x14ac:dyDescent="0.25">
      <c r="A8414" s="47" t="s">
        <v>11054</v>
      </c>
      <c r="B8414" s="47" t="s">
        <v>8887</v>
      </c>
      <c r="C8414" s="48" t="s">
        <v>11016</v>
      </c>
      <c r="D8414" s="48" t="s">
        <v>8906</v>
      </c>
      <c r="E8414" s="26" t="s">
        <v>11224</v>
      </c>
      <c r="F8414" s="26" t="s">
        <v>11224</v>
      </c>
      <c r="G8414" s="26" t="s">
        <v>11224</v>
      </c>
      <c r="H8414" s="26" t="s">
        <v>11224</v>
      </c>
      <c r="I8414" s="26" t="s">
        <v>11224</v>
      </c>
      <c r="J8414" s="26" t="s">
        <v>11224</v>
      </c>
      <c r="K8414" s="28" t="s">
        <v>11225</v>
      </c>
      <c r="L8414" s="28" t="s">
        <v>11225</v>
      </c>
      <c r="M8414" s="28" t="s">
        <v>11225</v>
      </c>
      <c r="N8414" s="28" t="s">
        <v>11225</v>
      </c>
      <c r="O8414" s="28" t="s">
        <v>11225</v>
      </c>
      <c r="P8414" s="28" t="s">
        <v>11225</v>
      </c>
      <c r="Q8414" s="28" t="s">
        <v>11225</v>
      </c>
      <c r="R8414" s="28" t="s">
        <v>11225</v>
      </c>
      <c r="S8414" s="28" t="s">
        <v>11225</v>
      </c>
      <c r="T8414" s="28" t="s">
        <v>11225</v>
      </c>
      <c r="U8414" s="53" t="s">
        <v>11225</v>
      </c>
    </row>
    <row r="8415" spans="1:21" outlineLevel="3" x14ac:dyDescent="0.25">
      <c r="A8415" s="47" t="s">
        <v>11054</v>
      </c>
      <c r="B8415" s="47" t="s">
        <v>8887</v>
      </c>
      <c r="C8415" s="48" t="s">
        <v>11016</v>
      </c>
      <c r="D8415" s="48" t="s">
        <v>8907</v>
      </c>
      <c r="E8415" s="26">
        <v>2490906.5099999998</v>
      </c>
      <c r="F8415" s="26">
        <v>2315133.9</v>
      </c>
      <c r="G8415" s="26">
        <v>2261502.54</v>
      </c>
      <c r="H8415" s="26">
        <v>2267546.04</v>
      </c>
      <c r="I8415" s="26">
        <v>2262672.87</v>
      </c>
      <c r="J8415" s="26">
        <v>2273363.2399999998</v>
      </c>
      <c r="K8415" s="28">
        <v>2167970.3000000003</v>
      </c>
      <c r="L8415" s="28">
        <v>2278908.92</v>
      </c>
      <c r="M8415" s="28">
        <v>2298258.42</v>
      </c>
      <c r="N8415" s="28">
        <v>2289398.27</v>
      </c>
      <c r="O8415" s="28">
        <v>2435704.0599999996</v>
      </c>
      <c r="P8415" s="28">
        <v>2497142.6700000004</v>
      </c>
      <c r="Q8415" s="28">
        <v>2615116.92</v>
      </c>
      <c r="R8415" s="28">
        <v>2632060.27</v>
      </c>
      <c r="S8415" s="28">
        <v>2520547.1300000004</v>
      </c>
      <c r="T8415" s="28">
        <v>2499317.2799999998</v>
      </c>
      <c r="U8415" s="53">
        <v>2705663.4699999997</v>
      </c>
    </row>
    <row r="8416" spans="1:21" outlineLevel="3" x14ac:dyDescent="0.25">
      <c r="A8416" s="47" t="s">
        <v>11054</v>
      </c>
      <c r="B8416" s="47" t="s">
        <v>8887</v>
      </c>
      <c r="C8416" s="48" t="s">
        <v>11016</v>
      </c>
      <c r="D8416" s="48" t="s">
        <v>8908</v>
      </c>
      <c r="E8416" s="26" t="s">
        <v>11224</v>
      </c>
      <c r="F8416" s="26" t="s">
        <v>11224</v>
      </c>
      <c r="G8416" s="26" t="s">
        <v>11224</v>
      </c>
      <c r="H8416" s="26" t="s">
        <v>11224</v>
      </c>
      <c r="I8416" s="26" t="s">
        <v>11224</v>
      </c>
      <c r="J8416" s="26" t="s">
        <v>11224</v>
      </c>
      <c r="K8416" s="28" t="s">
        <v>11225</v>
      </c>
      <c r="L8416" s="28" t="s">
        <v>11397</v>
      </c>
      <c r="M8416" s="28" t="s">
        <v>11397</v>
      </c>
      <c r="N8416" s="28" t="s">
        <v>11397</v>
      </c>
      <c r="O8416" s="28" t="s">
        <v>11397</v>
      </c>
      <c r="P8416" s="28" t="s">
        <v>11397</v>
      </c>
      <c r="Q8416" s="28" t="s">
        <v>11397</v>
      </c>
      <c r="R8416" s="28" t="s">
        <v>11397</v>
      </c>
      <c r="S8416" s="28" t="s">
        <v>11397</v>
      </c>
      <c r="T8416" s="28" t="s">
        <v>11397</v>
      </c>
      <c r="U8416" s="53" t="s">
        <v>11397</v>
      </c>
    </row>
    <row r="8417" spans="1:21" outlineLevel="3" x14ac:dyDescent="0.25">
      <c r="A8417" s="47" t="s">
        <v>11054</v>
      </c>
      <c r="B8417" s="47" t="s">
        <v>8887</v>
      </c>
      <c r="C8417" s="48" t="s">
        <v>11016</v>
      </c>
      <c r="D8417" s="48" t="s">
        <v>8909</v>
      </c>
      <c r="E8417" s="26">
        <v>1079527.9500000002</v>
      </c>
      <c r="F8417" s="26">
        <v>1041923.95</v>
      </c>
      <c r="G8417" s="26">
        <v>1124259.8799999999</v>
      </c>
      <c r="H8417" s="26">
        <v>1109808.2499999998</v>
      </c>
      <c r="I8417" s="26">
        <v>1135662.7300000002</v>
      </c>
      <c r="J8417" s="26">
        <v>1067922.43</v>
      </c>
      <c r="K8417" s="28">
        <v>1154736.18</v>
      </c>
      <c r="L8417" s="28">
        <v>1146326.47</v>
      </c>
      <c r="M8417" s="28">
        <v>1137998.19</v>
      </c>
      <c r="N8417" s="28">
        <v>1195762.7899999998</v>
      </c>
      <c r="O8417" s="28">
        <v>1186024.54</v>
      </c>
      <c r="P8417" s="28">
        <v>1287035.8699999999</v>
      </c>
      <c r="Q8417" s="28">
        <v>1370031.7700000003</v>
      </c>
      <c r="R8417" s="28">
        <v>1407812.25</v>
      </c>
      <c r="S8417" s="28">
        <v>1311534.1199999999</v>
      </c>
      <c r="T8417" s="28">
        <v>1323506.8700000001</v>
      </c>
      <c r="U8417" s="53">
        <v>1308448.8299999998</v>
      </c>
    </row>
    <row r="8418" spans="1:21" outlineLevel="3" x14ac:dyDescent="0.25">
      <c r="A8418" s="47" t="s">
        <v>11054</v>
      </c>
      <c r="B8418" s="47" t="s">
        <v>8887</v>
      </c>
      <c r="C8418" s="48" t="s">
        <v>11016</v>
      </c>
      <c r="D8418" s="48" t="s">
        <v>8910</v>
      </c>
      <c r="E8418" s="26">
        <v>5526841.1600000001</v>
      </c>
      <c r="F8418" s="26">
        <v>5200934.84</v>
      </c>
      <c r="G8418" s="26">
        <v>5267299.8100000005</v>
      </c>
      <c r="H8418" s="26">
        <v>5314075.3199999994</v>
      </c>
      <c r="I8418" s="26">
        <v>5253443.2000000011</v>
      </c>
      <c r="J8418" s="26">
        <v>5122864.53</v>
      </c>
      <c r="K8418" s="28">
        <v>5060405.7799999993</v>
      </c>
      <c r="L8418" s="28">
        <v>5002104.25</v>
      </c>
      <c r="M8418" s="28">
        <v>4885163.5099999988</v>
      </c>
      <c r="N8418" s="28">
        <v>4852852.75</v>
      </c>
      <c r="O8418" s="28">
        <v>4770789.1399999997</v>
      </c>
      <c r="P8418" s="28">
        <v>5172603.1100000003</v>
      </c>
      <c r="Q8418" s="28">
        <v>5336621.7000000011</v>
      </c>
      <c r="R8418" s="28">
        <v>5528287.5199999996</v>
      </c>
      <c r="S8418" s="28">
        <v>5493379.3999999994</v>
      </c>
      <c r="T8418" s="28">
        <v>5500370.0599999996</v>
      </c>
      <c r="U8418" s="53">
        <v>5590897.0300000012</v>
      </c>
    </row>
    <row r="8419" spans="1:21" outlineLevel="3" x14ac:dyDescent="0.25">
      <c r="A8419" s="47" t="s">
        <v>11054</v>
      </c>
      <c r="B8419" s="47" t="s">
        <v>8887</v>
      </c>
      <c r="C8419" s="48" t="s">
        <v>11016</v>
      </c>
      <c r="D8419" s="48" t="s">
        <v>8911</v>
      </c>
      <c r="E8419" s="26">
        <v>6410355.1299999999</v>
      </c>
      <c r="F8419" s="26">
        <v>6375554.4399999995</v>
      </c>
      <c r="G8419" s="26">
        <v>6432485.7200000007</v>
      </c>
      <c r="H8419" s="26">
        <v>6543029.3599999994</v>
      </c>
      <c r="I8419" s="26">
        <v>6543610.75</v>
      </c>
      <c r="J8419" s="26">
        <v>6746826.5700000003</v>
      </c>
      <c r="K8419" s="28">
        <v>6935365.0899999999</v>
      </c>
      <c r="L8419" s="28">
        <v>7001616.8700000001</v>
      </c>
      <c r="M8419" s="28">
        <v>7076864.6600000001</v>
      </c>
      <c r="N8419" s="28">
        <v>7222333.4000000004</v>
      </c>
      <c r="O8419" s="28">
        <v>6715545.75</v>
      </c>
      <c r="P8419" s="28">
        <v>6712739.879999999</v>
      </c>
      <c r="Q8419" s="28">
        <v>6865474.7199999988</v>
      </c>
      <c r="R8419" s="28">
        <v>6852189.2699999996</v>
      </c>
      <c r="S8419" s="28">
        <v>6710413.5100000007</v>
      </c>
      <c r="T8419" s="28">
        <v>6895219.0900000008</v>
      </c>
      <c r="U8419" s="53">
        <v>6722184.3099999996</v>
      </c>
    </row>
    <row r="8420" spans="1:21" outlineLevel="3" x14ac:dyDescent="0.25">
      <c r="A8420" s="47" t="s">
        <v>11054</v>
      </c>
      <c r="B8420" s="47" t="s">
        <v>8887</v>
      </c>
      <c r="C8420" s="48" t="s">
        <v>11016</v>
      </c>
      <c r="D8420" s="48" t="s">
        <v>8912</v>
      </c>
      <c r="E8420" s="26">
        <v>4211431.09</v>
      </c>
      <c r="F8420" s="26">
        <v>4205650.0999999996</v>
      </c>
      <c r="G8420" s="26">
        <v>4282609.0900000008</v>
      </c>
      <c r="H8420" s="26">
        <v>4004290.04</v>
      </c>
      <c r="I8420" s="26">
        <v>4006206.939999999</v>
      </c>
      <c r="J8420" s="26">
        <v>4288947.6000000006</v>
      </c>
      <c r="K8420" s="28">
        <v>4306116.25</v>
      </c>
      <c r="L8420" s="28">
        <v>4525479.46</v>
      </c>
      <c r="M8420" s="28">
        <v>4457160.4400000004</v>
      </c>
      <c r="N8420" s="28">
        <v>4605232.7</v>
      </c>
      <c r="O8420" s="28">
        <v>4517238.38</v>
      </c>
      <c r="P8420" s="28">
        <v>4534452.6400000006</v>
      </c>
      <c r="Q8420" s="28">
        <v>4662505.37</v>
      </c>
      <c r="R8420" s="28">
        <v>4918248.83</v>
      </c>
      <c r="S8420" s="28">
        <v>4979788.79</v>
      </c>
      <c r="T8420" s="28">
        <v>5096574.05</v>
      </c>
      <c r="U8420" s="53">
        <v>4961360.0999999996</v>
      </c>
    </row>
    <row r="8421" spans="1:21" outlineLevel="3" x14ac:dyDescent="0.25">
      <c r="A8421" s="47" t="s">
        <v>11054</v>
      </c>
      <c r="B8421" s="47" t="s">
        <v>8887</v>
      </c>
      <c r="C8421" s="48" t="s">
        <v>11016</v>
      </c>
      <c r="D8421" s="48" t="s">
        <v>8913</v>
      </c>
      <c r="E8421" s="26">
        <v>1212741.28</v>
      </c>
      <c r="F8421" s="26">
        <v>858487.84000000008</v>
      </c>
      <c r="G8421" s="26">
        <v>1142131.8699999999</v>
      </c>
      <c r="H8421" s="26">
        <v>1167470.0800000001</v>
      </c>
      <c r="I8421" s="26">
        <v>1416532.21</v>
      </c>
      <c r="J8421" s="26">
        <v>1450963.35</v>
      </c>
      <c r="K8421" s="28">
        <v>1509553.0299999998</v>
      </c>
      <c r="L8421" s="28">
        <v>1479266.94</v>
      </c>
      <c r="M8421" s="28">
        <v>1517125.9799999995</v>
      </c>
      <c r="N8421" s="28">
        <v>1588306.9300000002</v>
      </c>
      <c r="O8421" s="28">
        <v>1701606.5299999998</v>
      </c>
      <c r="P8421" s="28">
        <v>1666302.6600000001</v>
      </c>
      <c r="Q8421" s="28">
        <v>1814063.8099999998</v>
      </c>
      <c r="R8421" s="28">
        <v>1745978.9200000002</v>
      </c>
      <c r="S8421" s="28">
        <v>1826241.5600000003</v>
      </c>
      <c r="T8421" s="28">
        <v>1817839.9</v>
      </c>
      <c r="U8421" s="53">
        <v>1886416.2</v>
      </c>
    </row>
    <row r="8422" spans="1:21" outlineLevel="3" x14ac:dyDescent="0.25">
      <c r="A8422" s="47" t="s">
        <v>11054</v>
      </c>
      <c r="B8422" s="47" t="s">
        <v>8887</v>
      </c>
      <c r="C8422" s="48" t="s">
        <v>11016</v>
      </c>
      <c r="D8422" s="48" t="s">
        <v>8914</v>
      </c>
      <c r="E8422" s="26">
        <v>3034831.4800000004</v>
      </c>
      <c r="F8422" s="26">
        <v>2883336.93</v>
      </c>
      <c r="G8422" s="26">
        <v>3134047.42</v>
      </c>
      <c r="H8422" s="26">
        <v>3058243.19</v>
      </c>
      <c r="I8422" s="26">
        <v>3044954.4499999993</v>
      </c>
      <c r="J8422" s="26">
        <v>3138592.6099999994</v>
      </c>
      <c r="K8422" s="28">
        <v>3184829.24</v>
      </c>
      <c r="L8422" s="28">
        <v>3263649.3499999996</v>
      </c>
      <c r="M8422" s="28">
        <v>3287975.3499999996</v>
      </c>
      <c r="N8422" s="28">
        <v>3280284.5500000003</v>
      </c>
      <c r="O8422" s="28">
        <v>3057632.5699999994</v>
      </c>
      <c r="P8422" s="28">
        <v>3167234.2600000002</v>
      </c>
      <c r="Q8422" s="28">
        <v>3274310.75</v>
      </c>
      <c r="R8422" s="28">
        <v>3272079.2000000007</v>
      </c>
      <c r="S8422" s="28">
        <v>3403302.16</v>
      </c>
      <c r="T8422" s="28">
        <v>3285166.3100000005</v>
      </c>
      <c r="U8422" s="53">
        <v>3207174.98</v>
      </c>
    </row>
    <row r="8423" spans="1:21" outlineLevel="3" x14ac:dyDescent="0.25">
      <c r="A8423" s="47" t="s">
        <v>11054</v>
      </c>
      <c r="B8423" s="47" t="s">
        <v>8887</v>
      </c>
      <c r="C8423" s="48" t="s">
        <v>11016</v>
      </c>
      <c r="D8423" s="48" t="s">
        <v>8915</v>
      </c>
      <c r="E8423" s="26">
        <v>3243990.9000000004</v>
      </c>
      <c r="F8423" s="26">
        <v>3105033.1899999995</v>
      </c>
      <c r="G8423" s="26">
        <v>3293220.27</v>
      </c>
      <c r="H8423" s="26">
        <v>3356336.8</v>
      </c>
      <c r="I8423" s="26">
        <v>3533821.3600000003</v>
      </c>
      <c r="J8423" s="26">
        <v>3762185.8200000003</v>
      </c>
      <c r="K8423" s="28">
        <v>3722225.7700000005</v>
      </c>
      <c r="L8423" s="28">
        <v>3830459.7800000003</v>
      </c>
      <c r="M8423" s="28">
        <v>3865146.84</v>
      </c>
      <c r="N8423" s="28">
        <v>3843165.6899999995</v>
      </c>
      <c r="O8423" s="28">
        <v>3531704.5799999996</v>
      </c>
      <c r="P8423" s="28">
        <v>3427870.53</v>
      </c>
      <c r="Q8423" s="28">
        <v>3639141.2</v>
      </c>
      <c r="R8423" s="28">
        <v>3765668.4099999997</v>
      </c>
      <c r="S8423" s="28">
        <v>3720399.15</v>
      </c>
      <c r="T8423" s="28">
        <v>3643195.9299999997</v>
      </c>
      <c r="U8423" s="53">
        <v>3537535.2399999998</v>
      </c>
    </row>
    <row r="8424" spans="1:21" outlineLevel="3" x14ac:dyDescent="0.25">
      <c r="A8424" s="47" t="s">
        <v>11054</v>
      </c>
      <c r="B8424" s="47" t="s">
        <v>8887</v>
      </c>
      <c r="C8424" s="48" t="s">
        <v>11016</v>
      </c>
      <c r="D8424" s="48" t="s">
        <v>8916</v>
      </c>
      <c r="E8424" s="26">
        <v>2983150.99</v>
      </c>
      <c r="F8424" s="26">
        <v>2676814.2400000002</v>
      </c>
      <c r="G8424" s="26">
        <v>2736043.6999999997</v>
      </c>
      <c r="H8424" s="26">
        <v>2673149.4599999995</v>
      </c>
      <c r="I8424" s="26">
        <v>2749103.2199999997</v>
      </c>
      <c r="J8424" s="26">
        <v>2928572.41</v>
      </c>
      <c r="K8424" s="28">
        <v>2892597.15</v>
      </c>
      <c r="L8424" s="28">
        <v>2878948.9099999997</v>
      </c>
      <c r="M8424" s="28">
        <v>2971643.9000000004</v>
      </c>
      <c r="N8424" s="28">
        <v>2974811.5</v>
      </c>
      <c r="O8424" s="28">
        <v>2813729.6400000011</v>
      </c>
      <c r="P8424" s="28">
        <v>2784935.24</v>
      </c>
      <c r="Q8424" s="28">
        <v>2802673.3899999997</v>
      </c>
      <c r="R8424" s="28">
        <v>2949766.8</v>
      </c>
      <c r="S8424" s="28">
        <v>3126697.8200000008</v>
      </c>
      <c r="T8424" s="28">
        <v>3089451.4299999997</v>
      </c>
      <c r="U8424" s="53">
        <v>3048715.8499999992</v>
      </c>
    </row>
    <row r="8425" spans="1:21" outlineLevel="3" x14ac:dyDescent="0.25">
      <c r="A8425" s="47" t="s">
        <v>11054</v>
      </c>
      <c r="B8425" s="47" t="s">
        <v>8887</v>
      </c>
      <c r="C8425" s="48" t="s">
        <v>11016</v>
      </c>
      <c r="D8425" s="48" t="s">
        <v>8917</v>
      </c>
      <c r="E8425" s="26">
        <v>6757437.4000000013</v>
      </c>
      <c r="F8425" s="26">
        <v>6195251.21</v>
      </c>
      <c r="G8425" s="26">
        <v>6772482.4000000004</v>
      </c>
      <c r="H8425" s="26">
        <v>6753789.7899999991</v>
      </c>
      <c r="I8425" s="26">
        <v>6973520.1799999997</v>
      </c>
      <c r="J8425" s="26">
        <v>7086952.2400000012</v>
      </c>
      <c r="K8425" s="28">
        <v>7162637.4399999995</v>
      </c>
      <c r="L8425" s="28">
        <v>7388074.3499999996</v>
      </c>
      <c r="M8425" s="28">
        <v>7772730.2100000009</v>
      </c>
      <c r="N8425" s="28">
        <v>7776885.5999999996</v>
      </c>
      <c r="O8425" s="28">
        <v>7239029.1099999994</v>
      </c>
      <c r="P8425" s="28">
        <v>7289508.2999999998</v>
      </c>
      <c r="Q8425" s="28">
        <v>7309062.4400000004</v>
      </c>
      <c r="R8425" s="28">
        <v>7212817.3600000003</v>
      </c>
      <c r="S8425" s="28">
        <v>7266681.6899999995</v>
      </c>
      <c r="T8425" s="28">
        <v>7215206.5199999996</v>
      </c>
      <c r="U8425" s="53">
        <v>7041311.0600000005</v>
      </c>
    </row>
    <row r="8426" spans="1:21" outlineLevel="3" x14ac:dyDescent="0.25">
      <c r="A8426" s="47" t="s">
        <v>11054</v>
      </c>
      <c r="B8426" s="47" t="s">
        <v>8887</v>
      </c>
      <c r="C8426" s="48" t="s">
        <v>11016</v>
      </c>
      <c r="D8426" s="48" t="s">
        <v>8918</v>
      </c>
      <c r="E8426" s="26">
        <v>4829380.5599999996</v>
      </c>
      <c r="F8426" s="26">
        <v>4562344.33</v>
      </c>
      <c r="G8426" s="26">
        <v>4635129.87</v>
      </c>
      <c r="H8426" s="26">
        <v>4589619.33</v>
      </c>
      <c r="I8426" s="26">
        <v>4607658.4000000004</v>
      </c>
      <c r="J8426" s="26">
        <v>4631754.04</v>
      </c>
      <c r="K8426" s="28">
        <v>4771437.97</v>
      </c>
      <c r="L8426" s="28">
        <v>4903940.3499999996</v>
      </c>
      <c r="M8426" s="28">
        <v>5307422.82</v>
      </c>
      <c r="N8426" s="28">
        <v>5359269.540000001</v>
      </c>
      <c r="O8426" s="28">
        <v>5061117.7399999993</v>
      </c>
      <c r="P8426" s="28">
        <v>5404351.3799999999</v>
      </c>
      <c r="Q8426" s="28">
        <v>5600143.4299999997</v>
      </c>
      <c r="R8426" s="28">
        <v>6096784.5299999993</v>
      </c>
      <c r="S8426" s="28">
        <v>6285094.6999999993</v>
      </c>
      <c r="T8426" s="28">
        <v>6514459.2599999998</v>
      </c>
      <c r="U8426" s="53">
        <v>6385086.040000001</v>
      </c>
    </row>
    <row r="8427" spans="1:21" outlineLevel="3" x14ac:dyDescent="0.25">
      <c r="A8427" s="47" t="s">
        <v>11054</v>
      </c>
      <c r="B8427" s="47" t="s">
        <v>8887</v>
      </c>
      <c r="C8427" s="48" t="s">
        <v>11016</v>
      </c>
      <c r="D8427" s="48" t="s">
        <v>8919</v>
      </c>
      <c r="E8427" s="26">
        <v>1555033.0599999998</v>
      </c>
      <c r="F8427" s="26">
        <v>1586361.96</v>
      </c>
      <c r="G8427" s="26">
        <v>1639886.7299999997</v>
      </c>
      <c r="H8427" s="26">
        <v>1450020.87</v>
      </c>
      <c r="I8427" s="26">
        <v>1691095.9800000002</v>
      </c>
      <c r="J8427" s="26">
        <v>1841261.08</v>
      </c>
      <c r="K8427" s="28">
        <v>1914302.58</v>
      </c>
      <c r="L8427" s="28">
        <v>1939643.8099999998</v>
      </c>
      <c r="M8427" s="28">
        <v>2034499.0799999998</v>
      </c>
      <c r="N8427" s="28">
        <v>2181272.1</v>
      </c>
      <c r="O8427" s="28">
        <v>2415256.88</v>
      </c>
      <c r="P8427" s="28">
        <v>2531878.0700000003</v>
      </c>
      <c r="Q8427" s="28">
        <v>2452198.2200000002</v>
      </c>
      <c r="R8427" s="28">
        <v>2428835.9800000004</v>
      </c>
      <c r="S8427" s="28">
        <v>2607864.7399999998</v>
      </c>
      <c r="T8427" s="28">
        <v>2692583.47</v>
      </c>
      <c r="U8427" s="53">
        <v>2775557.9899999998</v>
      </c>
    </row>
    <row r="8428" spans="1:21" outlineLevel="3" x14ac:dyDescent="0.25">
      <c r="A8428" s="47" t="s">
        <v>11054</v>
      </c>
      <c r="B8428" s="47" t="s">
        <v>8887</v>
      </c>
      <c r="C8428" s="48" t="s">
        <v>11016</v>
      </c>
      <c r="D8428" s="48" t="s">
        <v>8920</v>
      </c>
      <c r="E8428" s="26" t="s">
        <v>11224</v>
      </c>
      <c r="F8428" s="26" t="s">
        <v>11224</v>
      </c>
      <c r="G8428" s="26" t="s">
        <v>11224</v>
      </c>
      <c r="H8428" s="26" t="s">
        <v>11224</v>
      </c>
      <c r="I8428" s="26" t="s">
        <v>11224</v>
      </c>
      <c r="J8428" s="26" t="s">
        <v>11224</v>
      </c>
      <c r="K8428" s="28" t="s">
        <v>11225</v>
      </c>
      <c r="L8428" s="28" t="s">
        <v>11225</v>
      </c>
      <c r="M8428" s="28" t="s">
        <v>11225</v>
      </c>
      <c r="N8428" s="28" t="s">
        <v>11225</v>
      </c>
      <c r="O8428" s="28" t="s">
        <v>11225</v>
      </c>
      <c r="P8428" s="28" t="s">
        <v>11225</v>
      </c>
      <c r="Q8428" s="28" t="s">
        <v>11225</v>
      </c>
      <c r="R8428" s="28" t="s">
        <v>11225</v>
      </c>
      <c r="S8428" s="28" t="s">
        <v>11225</v>
      </c>
      <c r="T8428" s="28" t="s">
        <v>11225</v>
      </c>
      <c r="U8428" s="53" t="s">
        <v>11225</v>
      </c>
    </row>
    <row r="8429" spans="1:21" outlineLevel="3" x14ac:dyDescent="0.25">
      <c r="A8429" s="47" t="s">
        <v>11054</v>
      </c>
      <c r="B8429" s="47" t="s">
        <v>8887</v>
      </c>
      <c r="C8429" s="48" t="s">
        <v>11016</v>
      </c>
      <c r="D8429" s="48" t="s">
        <v>8921</v>
      </c>
      <c r="E8429" s="26">
        <v>2774913.19</v>
      </c>
      <c r="F8429" s="26">
        <v>2855019.5100000002</v>
      </c>
      <c r="G8429" s="26">
        <v>2819579.8499999996</v>
      </c>
      <c r="H8429" s="26">
        <v>2891274.1</v>
      </c>
      <c r="I8429" s="26">
        <v>2967356.31</v>
      </c>
      <c r="J8429" s="26">
        <v>3000326.81</v>
      </c>
      <c r="K8429" s="28">
        <v>3047790.38</v>
      </c>
      <c r="L8429" s="28">
        <v>3220300.3600000003</v>
      </c>
      <c r="M8429" s="28">
        <v>3341044.66</v>
      </c>
      <c r="N8429" s="28">
        <v>3461161.0000000005</v>
      </c>
      <c r="O8429" s="28">
        <v>3498512.4399999995</v>
      </c>
      <c r="P8429" s="28">
        <v>3892156.81</v>
      </c>
      <c r="Q8429" s="28">
        <v>4309677.38</v>
      </c>
      <c r="R8429" s="28">
        <v>4365586.2</v>
      </c>
      <c r="S8429" s="28">
        <v>4090714.3899999997</v>
      </c>
      <c r="T8429" s="28">
        <v>4474783.8399999989</v>
      </c>
      <c r="U8429" s="53">
        <v>4394041.8499999996</v>
      </c>
    </row>
    <row r="8430" spans="1:21" outlineLevel="3" x14ac:dyDescent="0.25">
      <c r="A8430" s="47" t="s">
        <v>11054</v>
      </c>
      <c r="B8430" s="47" t="s">
        <v>8887</v>
      </c>
      <c r="C8430" s="48" t="s">
        <v>11016</v>
      </c>
      <c r="D8430" s="48" t="s">
        <v>8922</v>
      </c>
      <c r="E8430" s="26" t="s">
        <v>11224</v>
      </c>
      <c r="F8430" s="26" t="s">
        <v>11224</v>
      </c>
      <c r="G8430" s="26" t="s">
        <v>11224</v>
      </c>
      <c r="H8430" s="26" t="s">
        <v>11224</v>
      </c>
      <c r="I8430" s="26" t="s">
        <v>11224</v>
      </c>
      <c r="J8430" s="26" t="s">
        <v>11224</v>
      </c>
      <c r="K8430" s="28" t="s">
        <v>11225</v>
      </c>
      <c r="L8430" s="28" t="s">
        <v>11225</v>
      </c>
      <c r="M8430" s="28" t="s">
        <v>11225</v>
      </c>
      <c r="N8430" s="28" t="s">
        <v>11225</v>
      </c>
      <c r="O8430" s="28" t="s">
        <v>11225</v>
      </c>
      <c r="P8430" s="28" t="s">
        <v>11225</v>
      </c>
      <c r="Q8430" s="28" t="s">
        <v>11225</v>
      </c>
      <c r="R8430" s="28" t="s">
        <v>11225</v>
      </c>
      <c r="S8430" s="28" t="s">
        <v>11225</v>
      </c>
      <c r="T8430" s="28" t="s">
        <v>11225</v>
      </c>
      <c r="U8430" s="53" t="s">
        <v>11225</v>
      </c>
    </row>
    <row r="8431" spans="1:21" outlineLevel="3" x14ac:dyDescent="0.25">
      <c r="A8431" s="47" t="s">
        <v>11054</v>
      </c>
      <c r="B8431" s="47" t="s">
        <v>8887</v>
      </c>
      <c r="C8431" s="48" t="s">
        <v>11016</v>
      </c>
      <c r="D8431" s="48" t="s">
        <v>8923</v>
      </c>
      <c r="E8431" s="26">
        <v>4410551.45</v>
      </c>
      <c r="F8431" s="26">
        <v>3898491.4400000004</v>
      </c>
      <c r="G8431" s="26">
        <v>4660516.28</v>
      </c>
      <c r="H8431" s="26">
        <v>4173368.5</v>
      </c>
      <c r="I8431" s="26">
        <v>4288799.25</v>
      </c>
      <c r="J8431" s="26">
        <v>4475954.01</v>
      </c>
      <c r="K8431" s="28">
        <v>4402838.6100000003</v>
      </c>
      <c r="L8431" s="28">
        <v>4568518.6399999997</v>
      </c>
      <c r="M8431" s="28">
        <v>4607930.5100000007</v>
      </c>
      <c r="N8431" s="28">
        <v>4863668.29</v>
      </c>
      <c r="O8431" s="28">
        <v>4679369.54</v>
      </c>
      <c r="P8431" s="28">
        <v>4878318.46</v>
      </c>
      <c r="Q8431" s="28">
        <v>5030187.8999999994</v>
      </c>
      <c r="R8431" s="28">
        <v>5178670.0799999991</v>
      </c>
      <c r="S8431" s="28">
        <v>5292169.53</v>
      </c>
      <c r="T8431" s="28">
        <v>5190380.1800000006</v>
      </c>
      <c r="U8431" s="53">
        <v>5046295.53</v>
      </c>
    </row>
    <row r="8432" spans="1:21" outlineLevel="3" x14ac:dyDescent="0.25">
      <c r="A8432" s="47" t="s">
        <v>11054</v>
      </c>
      <c r="B8432" s="47" t="s">
        <v>8887</v>
      </c>
      <c r="C8432" s="48" t="s">
        <v>11016</v>
      </c>
      <c r="D8432" s="48" t="s">
        <v>8924</v>
      </c>
      <c r="E8432" s="26">
        <v>5930994.2100000009</v>
      </c>
      <c r="F8432" s="26">
        <v>5883397.9100000001</v>
      </c>
      <c r="G8432" s="26">
        <v>5638313.2599999998</v>
      </c>
      <c r="H8432" s="26">
        <v>5700343.5499999989</v>
      </c>
      <c r="I8432" s="26">
        <v>5791366.7500000009</v>
      </c>
      <c r="J8432" s="26">
        <v>6018814.7299999995</v>
      </c>
      <c r="K8432" s="28">
        <v>6052348.0099999988</v>
      </c>
      <c r="L8432" s="28">
        <v>6301011.0099999988</v>
      </c>
      <c r="M8432" s="28">
        <v>6346261.6600000001</v>
      </c>
      <c r="N8432" s="28">
        <v>6379393.4799999995</v>
      </c>
      <c r="O8432" s="28">
        <v>6665347.5300000003</v>
      </c>
      <c r="P8432" s="28">
        <v>6809071.0800000001</v>
      </c>
      <c r="Q8432" s="28">
        <v>7141157.7700000005</v>
      </c>
      <c r="R8432" s="28">
        <v>7317421.0300000003</v>
      </c>
      <c r="S8432" s="28">
        <v>7437050.2300000004</v>
      </c>
      <c r="T8432" s="28">
        <v>7607218</v>
      </c>
      <c r="U8432" s="53">
        <v>7653633.169999999</v>
      </c>
    </row>
    <row r="8433" spans="1:21" outlineLevel="3" x14ac:dyDescent="0.25">
      <c r="A8433" s="47" t="s">
        <v>11054</v>
      </c>
      <c r="B8433" s="47" t="s">
        <v>8887</v>
      </c>
      <c r="C8433" s="48" t="s">
        <v>11016</v>
      </c>
      <c r="D8433" s="48" t="s">
        <v>8925</v>
      </c>
      <c r="E8433" s="26">
        <v>6856905.4500000002</v>
      </c>
      <c r="F8433" s="26">
        <v>7179513.2600000007</v>
      </c>
      <c r="G8433" s="26">
        <v>7012362.3799999999</v>
      </c>
      <c r="H8433" s="26">
        <v>7240950.6699999999</v>
      </c>
      <c r="I8433" s="26">
        <v>7523920.3799999999</v>
      </c>
      <c r="J8433" s="26">
        <v>7770621.7299999995</v>
      </c>
      <c r="K8433" s="28">
        <v>7901848.2800000012</v>
      </c>
      <c r="L8433" s="28">
        <v>7916951.5499999989</v>
      </c>
      <c r="M8433" s="28">
        <v>8013981.71</v>
      </c>
      <c r="N8433" s="28">
        <v>8145658.5</v>
      </c>
      <c r="O8433" s="28">
        <v>8160210.2599999988</v>
      </c>
      <c r="P8433" s="28">
        <v>8420315.75</v>
      </c>
      <c r="Q8433" s="28">
        <v>8764372.2800000012</v>
      </c>
      <c r="R8433" s="28">
        <v>9435898.7599999998</v>
      </c>
      <c r="S8433" s="28">
        <v>9415731.6799999997</v>
      </c>
      <c r="T8433" s="28">
        <v>9528321.3999999985</v>
      </c>
      <c r="U8433" s="53">
        <v>9519834.8900000006</v>
      </c>
    </row>
    <row r="8434" spans="1:21" outlineLevel="3" x14ac:dyDescent="0.25">
      <c r="A8434" s="47" t="s">
        <v>11054</v>
      </c>
      <c r="B8434" s="47" t="s">
        <v>8887</v>
      </c>
      <c r="C8434" s="48" t="s">
        <v>11016</v>
      </c>
      <c r="D8434" s="48" t="s">
        <v>8926</v>
      </c>
      <c r="E8434" s="26">
        <v>1948790.4899999998</v>
      </c>
      <c r="F8434" s="26">
        <v>1860879.3699999999</v>
      </c>
      <c r="G8434" s="26">
        <v>1888303.5199999996</v>
      </c>
      <c r="H8434" s="26">
        <v>1954010.4300000002</v>
      </c>
      <c r="I8434" s="26">
        <v>2005547.7800000003</v>
      </c>
      <c r="J8434" s="26">
        <v>2050839.97</v>
      </c>
      <c r="K8434" s="28">
        <v>2110741.83</v>
      </c>
      <c r="L8434" s="28">
        <v>2078947.84</v>
      </c>
      <c r="M8434" s="28">
        <v>2173869.9500000002</v>
      </c>
      <c r="N8434" s="28">
        <v>2220719.7600000002</v>
      </c>
      <c r="O8434" s="28">
        <v>2185540.0099999998</v>
      </c>
      <c r="P8434" s="28">
        <v>2266130.3400000003</v>
      </c>
      <c r="Q8434" s="28">
        <v>2406388.52</v>
      </c>
      <c r="R8434" s="28">
        <v>2570099.33</v>
      </c>
      <c r="S8434" s="28">
        <v>2543478.5099999998</v>
      </c>
      <c r="T8434" s="28">
        <v>2578414.2400000002</v>
      </c>
      <c r="U8434" s="53">
        <v>2571803.0999999996</v>
      </c>
    </row>
    <row r="8435" spans="1:21" outlineLevel="3" x14ac:dyDescent="0.25">
      <c r="A8435" s="47" t="s">
        <v>11054</v>
      </c>
      <c r="B8435" s="47" t="s">
        <v>8887</v>
      </c>
      <c r="C8435" s="48" t="s">
        <v>11016</v>
      </c>
      <c r="D8435" s="48" t="s">
        <v>8927</v>
      </c>
      <c r="E8435" s="26">
        <v>4241560.87</v>
      </c>
      <c r="F8435" s="26">
        <v>4469333.0999999996</v>
      </c>
      <c r="G8435" s="26">
        <v>4232371.47</v>
      </c>
      <c r="H8435" s="26">
        <v>4059444.91</v>
      </c>
      <c r="I8435" s="26">
        <v>4296650.04</v>
      </c>
      <c r="J8435" s="26">
        <v>4293697.28</v>
      </c>
      <c r="K8435" s="28">
        <v>4328231.55</v>
      </c>
      <c r="L8435" s="28">
        <v>4430847.7399999993</v>
      </c>
      <c r="M8435" s="28">
        <v>4478580.7200000007</v>
      </c>
      <c r="N8435" s="28">
        <v>4844765.55</v>
      </c>
      <c r="O8435" s="28">
        <v>4921778.2700000005</v>
      </c>
      <c r="P8435" s="28">
        <v>5231671.9600000009</v>
      </c>
      <c r="Q8435" s="28">
        <v>5337730.3100000005</v>
      </c>
      <c r="R8435" s="28">
        <v>5289146.68</v>
      </c>
      <c r="S8435" s="28">
        <v>5514765.0700000003</v>
      </c>
      <c r="T8435" s="28">
        <v>5759259.5099999998</v>
      </c>
      <c r="U8435" s="53">
        <v>5960477.2399999993</v>
      </c>
    </row>
    <row r="8436" spans="1:21" outlineLevel="3" x14ac:dyDescent="0.25">
      <c r="A8436" s="47" t="s">
        <v>11054</v>
      </c>
      <c r="B8436" s="47" t="s">
        <v>8887</v>
      </c>
      <c r="C8436" s="48" t="s">
        <v>11016</v>
      </c>
      <c r="D8436" s="48" t="s">
        <v>8928</v>
      </c>
      <c r="E8436" s="26">
        <v>1305368.8699999999</v>
      </c>
      <c r="F8436" s="26">
        <v>1267388.8899999997</v>
      </c>
      <c r="G8436" s="26">
        <v>1306685.82</v>
      </c>
      <c r="H8436" s="26">
        <v>1220153.8999999999</v>
      </c>
      <c r="I8436" s="26">
        <v>1204033.4099999999</v>
      </c>
      <c r="J8436" s="26">
        <v>1291478.99</v>
      </c>
      <c r="K8436" s="28">
        <v>1329846.3899999999</v>
      </c>
      <c r="L8436" s="28">
        <v>1321435.1099999996</v>
      </c>
      <c r="M8436" s="28">
        <v>1352297.67</v>
      </c>
      <c r="N8436" s="28">
        <v>1349830.99</v>
      </c>
      <c r="O8436" s="28">
        <v>1341982.8999999999</v>
      </c>
      <c r="P8436" s="28">
        <v>1347195.2499999998</v>
      </c>
      <c r="Q8436" s="28">
        <v>1323251.21</v>
      </c>
      <c r="R8436" s="28">
        <v>1267611.73</v>
      </c>
      <c r="S8436" s="28">
        <v>1350073.2200000002</v>
      </c>
      <c r="T8436" s="28">
        <v>1300753.3700000001</v>
      </c>
      <c r="U8436" s="53">
        <v>1333897.48</v>
      </c>
    </row>
    <row r="8437" spans="1:21" outlineLevel="3" x14ac:dyDescent="0.25">
      <c r="A8437" s="47" t="s">
        <v>11054</v>
      </c>
      <c r="B8437" s="47" t="s">
        <v>8887</v>
      </c>
      <c r="C8437" s="48" t="s">
        <v>11016</v>
      </c>
      <c r="D8437" s="48" t="s">
        <v>8929</v>
      </c>
      <c r="E8437" s="26" t="s">
        <v>11224</v>
      </c>
      <c r="F8437" s="26" t="s">
        <v>11224</v>
      </c>
      <c r="G8437" s="26" t="s">
        <v>11224</v>
      </c>
      <c r="H8437" s="26" t="s">
        <v>11224</v>
      </c>
      <c r="I8437" s="26" t="s">
        <v>11224</v>
      </c>
      <c r="J8437" s="26" t="s">
        <v>11224</v>
      </c>
      <c r="K8437" s="28" t="s">
        <v>11225</v>
      </c>
      <c r="L8437" s="28" t="s">
        <v>11225</v>
      </c>
      <c r="M8437" s="28" t="s">
        <v>11225</v>
      </c>
      <c r="N8437" s="28" t="s">
        <v>11225</v>
      </c>
      <c r="O8437" s="28" t="s">
        <v>11225</v>
      </c>
      <c r="P8437" s="28" t="s">
        <v>11225</v>
      </c>
      <c r="Q8437" s="28" t="s">
        <v>11225</v>
      </c>
      <c r="R8437" s="28" t="s">
        <v>11225</v>
      </c>
      <c r="S8437" s="28" t="s">
        <v>11225</v>
      </c>
      <c r="T8437" s="28" t="s">
        <v>11225</v>
      </c>
      <c r="U8437" s="53" t="s">
        <v>11225</v>
      </c>
    </row>
    <row r="8438" spans="1:21" outlineLevel="3" x14ac:dyDescent="0.25">
      <c r="A8438" s="47" t="s">
        <v>11054</v>
      </c>
      <c r="B8438" s="47" t="s">
        <v>8887</v>
      </c>
      <c r="C8438" s="48" t="s">
        <v>11016</v>
      </c>
      <c r="D8438" s="48" t="s">
        <v>8930</v>
      </c>
      <c r="E8438" s="26">
        <v>6890328.2699999996</v>
      </c>
      <c r="F8438" s="26">
        <v>7403850.5100000007</v>
      </c>
      <c r="G8438" s="26">
        <v>6953678.9700000007</v>
      </c>
      <c r="H8438" s="26">
        <v>7000739.1400000015</v>
      </c>
      <c r="I8438" s="26">
        <v>7108229.5600000005</v>
      </c>
      <c r="J8438" s="26">
        <v>7087868.5399999991</v>
      </c>
      <c r="K8438" s="28">
        <v>7246190.3799999999</v>
      </c>
      <c r="L8438" s="28">
        <v>7538476.6499999994</v>
      </c>
      <c r="M8438" s="28">
        <v>7468122.9899999993</v>
      </c>
      <c r="N8438" s="28">
        <v>7818321.7800000003</v>
      </c>
      <c r="O8438" s="28">
        <v>7604637.9699999988</v>
      </c>
      <c r="P8438" s="28">
        <v>7933972.6100000003</v>
      </c>
      <c r="Q8438" s="28">
        <v>7950669.7199999988</v>
      </c>
      <c r="R8438" s="28">
        <v>8035219.5300000003</v>
      </c>
      <c r="S8438" s="28">
        <v>8013570.0599999996</v>
      </c>
      <c r="T8438" s="28">
        <v>8335116.3399999989</v>
      </c>
      <c r="U8438" s="53">
        <v>8157115.5699999994</v>
      </c>
    </row>
    <row r="8439" spans="1:21" outlineLevel="3" x14ac:dyDescent="0.25">
      <c r="A8439" s="47" t="s">
        <v>11054</v>
      </c>
      <c r="B8439" s="47" t="s">
        <v>8887</v>
      </c>
      <c r="C8439" s="48" t="s">
        <v>11016</v>
      </c>
      <c r="D8439" s="48" t="s">
        <v>8931</v>
      </c>
      <c r="E8439" s="26">
        <v>7620473.0300000003</v>
      </c>
      <c r="F8439" s="26">
        <v>8386208.79</v>
      </c>
      <c r="G8439" s="26">
        <v>8010734.3399999999</v>
      </c>
      <c r="H8439" s="26">
        <v>8052639.1700000009</v>
      </c>
      <c r="I8439" s="26">
        <v>8209678.8700000001</v>
      </c>
      <c r="J8439" s="26">
        <v>8555843.6099999994</v>
      </c>
      <c r="K8439" s="28">
        <v>8468411.8399999999</v>
      </c>
      <c r="L8439" s="28">
        <v>8609846.0999999996</v>
      </c>
      <c r="M8439" s="28">
        <v>8793777.1600000001</v>
      </c>
      <c r="N8439" s="28">
        <v>9057318.9600000009</v>
      </c>
      <c r="O8439" s="28">
        <v>9620666.2400000002</v>
      </c>
      <c r="P8439" s="28">
        <v>9836009.4499999993</v>
      </c>
      <c r="Q8439" s="28">
        <v>10496857.540000001</v>
      </c>
      <c r="R8439" s="28">
        <v>10750509.050000003</v>
      </c>
      <c r="S8439" s="28">
        <v>11000391.15</v>
      </c>
      <c r="T8439" s="28">
        <v>11401329.239999998</v>
      </c>
      <c r="U8439" s="53">
        <v>11424057.199999999</v>
      </c>
    </row>
    <row r="8440" spans="1:21" outlineLevel="3" x14ac:dyDescent="0.25">
      <c r="A8440" s="47" t="s">
        <v>11054</v>
      </c>
      <c r="B8440" s="47" t="s">
        <v>8887</v>
      </c>
      <c r="C8440" s="48" t="s">
        <v>11016</v>
      </c>
      <c r="D8440" s="48" t="s">
        <v>8932</v>
      </c>
      <c r="E8440" s="26">
        <v>3574409.52</v>
      </c>
      <c r="F8440" s="26">
        <v>3608691.6800000006</v>
      </c>
      <c r="G8440" s="26">
        <v>3744673.5699999994</v>
      </c>
      <c r="H8440" s="26">
        <v>3816539.41</v>
      </c>
      <c r="I8440" s="26">
        <v>3856146.1999999997</v>
      </c>
      <c r="J8440" s="26">
        <v>3886609.7399999993</v>
      </c>
      <c r="K8440" s="28">
        <v>3944464.33</v>
      </c>
      <c r="L8440" s="28">
        <v>4011317.46</v>
      </c>
      <c r="M8440" s="28">
        <v>4103370.44</v>
      </c>
      <c r="N8440" s="28">
        <v>3933443.5499999993</v>
      </c>
      <c r="O8440" s="28">
        <v>3982135.2699999996</v>
      </c>
      <c r="P8440" s="28">
        <v>4129214.28</v>
      </c>
      <c r="Q8440" s="28">
        <v>4373885.09</v>
      </c>
      <c r="R8440" s="28">
        <v>4436449.62</v>
      </c>
      <c r="S8440" s="28">
        <v>4580453.91</v>
      </c>
      <c r="T8440" s="28">
        <v>4667923.4799999995</v>
      </c>
      <c r="U8440" s="53">
        <v>4507885.3999999994</v>
      </c>
    </row>
    <row r="8441" spans="1:21" outlineLevel="3" x14ac:dyDescent="0.25">
      <c r="A8441" s="47" t="s">
        <v>11054</v>
      </c>
      <c r="B8441" s="47" t="s">
        <v>8887</v>
      </c>
      <c r="C8441" s="48" t="s">
        <v>11016</v>
      </c>
      <c r="D8441" s="48" t="s">
        <v>8933</v>
      </c>
      <c r="E8441" s="26">
        <v>5940217.0600000005</v>
      </c>
      <c r="F8441" s="26">
        <v>5446753.2699999996</v>
      </c>
      <c r="G8441" s="26">
        <v>5708138.1200000001</v>
      </c>
      <c r="H8441" s="26">
        <v>5548089.3999999994</v>
      </c>
      <c r="I8441" s="26">
        <v>5503842.7400000002</v>
      </c>
      <c r="J8441" s="26">
        <v>5791758.4900000002</v>
      </c>
      <c r="K8441" s="28">
        <v>5719210.7700000005</v>
      </c>
      <c r="L8441" s="28">
        <v>5928549.5100000007</v>
      </c>
      <c r="M8441" s="28">
        <v>6028948.879999999</v>
      </c>
      <c r="N8441" s="28">
        <v>6312766.0200000005</v>
      </c>
      <c r="O8441" s="28">
        <v>6136100.46</v>
      </c>
      <c r="P8441" s="28">
        <v>6568426.8399999989</v>
      </c>
      <c r="Q8441" s="28">
        <v>6808750.8099999996</v>
      </c>
      <c r="R8441" s="28">
        <v>7140997.0299999993</v>
      </c>
      <c r="S8441" s="28">
        <v>7065007.6799999997</v>
      </c>
      <c r="T8441" s="28">
        <v>7231632.4900000002</v>
      </c>
      <c r="U8441" s="53">
        <v>7413773.5700000012</v>
      </c>
    </row>
    <row r="8442" spans="1:21" outlineLevel="3" x14ac:dyDescent="0.25">
      <c r="A8442" s="47" t="s">
        <v>11054</v>
      </c>
      <c r="B8442" s="47" t="s">
        <v>8887</v>
      </c>
      <c r="C8442" s="48" t="s">
        <v>11016</v>
      </c>
      <c r="D8442" s="48" t="s">
        <v>8934</v>
      </c>
      <c r="E8442" s="26" t="s">
        <v>11224</v>
      </c>
      <c r="F8442" s="26">
        <v>92757.96</v>
      </c>
      <c r="G8442" s="26">
        <v>103396.08</v>
      </c>
      <c r="H8442" s="26" t="s">
        <v>11224</v>
      </c>
      <c r="I8442" s="26" t="s">
        <v>11224</v>
      </c>
      <c r="J8442" s="26" t="s">
        <v>11224</v>
      </c>
      <c r="K8442" s="28">
        <v>0</v>
      </c>
      <c r="L8442" s="28">
        <v>0</v>
      </c>
      <c r="M8442" s="28">
        <v>0</v>
      </c>
      <c r="N8442" s="28">
        <v>0</v>
      </c>
      <c r="O8442" s="28">
        <v>0</v>
      </c>
      <c r="P8442" s="28">
        <v>0</v>
      </c>
      <c r="Q8442" s="28">
        <v>0</v>
      </c>
      <c r="R8442" s="28">
        <v>0</v>
      </c>
      <c r="S8442" s="28">
        <v>0</v>
      </c>
      <c r="T8442" s="28">
        <v>0</v>
      </c>
      <c r="U8442" s="53">
        <v>0</v>
      </c>
    </row>
    <row r="8443" spans="1:21" outlineLevel="3" x14ac:dyDescent="0.25">
      <c r="A8443" s="47" t="s">
        <v>11054</v>
      </c>
      <c r="B8443" s="47" t="s">
        <v>8887</v>
      </c>
      <c r="C8443" s="48" t="s">
        <v>11016</v>
      </c>
      <c r="D8443" s="48" t="s">
        <v>8935</v>
      </c>
      <c r="E8443" s="26" t="s">
        <v>11224</v>
      </c>
      <c r="F8443" s="26" t="s">
        <v>11224</v>
      </c>
      <c r="G8443" s="26" t="s">
        <v>11224</v>
      </c>
      <c r="H8443" s="26" t="s">
        <v>11224</v>
      </c>
      <c r="I8443" s="26" t="s">
        <v>11224</v>
      </c>
      <c r="J8443" s="26" t="s">
        <v>11224</v>
      </c>
      <c r="K8443" s="28">
        <v>0</v>
      </c>
      <c r="L8443" s="28">
        <v>0</v>
      </c>
      <c r="M8443" s="28">
        <v>0</v>
      </c>
      <c r="N8443" s="28">
        <v>0</v>
      </c>
      <c r="O8443" s="28">
        <v>0</v>
      </c>
      <c r="P8443" s="28">
        <v>0</v>
      </c>
      <c r="Q8443" s="28">
        <v>0</v>
      </c>
      <c r="R8443" s="28">
        <v>0</v>
      </c>
      <c r="S8443" s="28">
        <v>0</v>
      </c>
      <c r="T8443" s="28">
        <v>0</v>
      </c>
      <c r="U8443" s="53">
        <v>0</v>
      </c>
    </row>
    <row r="8444" spans="1:21" outlineLevel="3" x14ac:dyDescent="0.25">
      <c r="A8444" s="47" t="s">
        <v>11054</v>
      </c>
      <c r="B8444" s="47" t="s">
        <v>8887</v>
      </c>
      <c r="C8444" s="48" t="s">
        <v>11016</v>
      </c>
      <c r="D8444" s="48" t="s">
        <v>8936</v>
      </c>
      <c r="E8444" s="26">
        <v>655695.85000000009</v>
      </c>
      <c r="F8444" s="26">
        <v>620337.28</v>
      </c>
      <c r="G8444" s="26">
        <v>663333.52</v>
      </c>
      <c r="H8444" s="26">
        <v>695372.66999999993</v>
      </c>
      <c r="I8444" s="26">
        <v>755245.99</v>
      </c>
      <c r="J8444" s="26">
        <v>755481.72</v>
      </c>
      <c r="K8444" s="28">
        <v>745548.11</v>
      </c>
      <c r="L8444" s="28">
        <v>704945.2</v>
      </c>
      <c r="M8444" s="28">
        <v>754656.77</v>
      </c>
      <c r="N8444" s="28">
        <v>745386.87</v>
      </c>
      <c r="O8444" s="28">
        <v>903904.05</v>
      </c>
      <c r="P8444" s="28">
        <v>1034201.8600000001</v>
      </c>
      <c r="Q8444" s="28">
        <v>1050580.43</v>
      </c>
      <c r="R8444" s="28">
        <v>1029426.9400000001</v>
      </c>
      <c r="S8444" s="28">
        <v>973026.38</v>
      </c>
      <c r="T8444" s="28">
        <v>1074131.17</v>
      </c>
      <c r="U8444" s="53">
        <v>1077558.99</v>
      </c>
    </row>
    <row r="8445" spans="1:21" outlineLevel="3" x14ac:dyDescent="0.25">
      <c r="A8445" s="47" t="s">
        <v>11054</v>
      </c>
      <c r="B8445" s="47" t="s">
        <v>8887</v>
      </c>
      <c r="C8445" s="48" t="s">
        <v>11016</v>
      </c>
      <c r="D8445" s="48" t="s">
        <v>8937</v>
      </c>
      <c r="E8445" s="26" t="s">
        <v>11224</v>
      </c>
      <c r="F8445" s="26">
        <v>137060.26999999999</v>
      </c>
      <c r="G8445" s="26">
        <v>134993.92000000001</v>
      </c>
      <c r="H8445" s="26">
        <v>136594.40999999997</v>
      </c>
      <c r="I8445" s="26">
        <v>146901.57</v>
      </c>
      <c r="J8445" s="26">
        <v>138165.68</v>
      </c>
      <c r="K8445" s="28">
        <v>146118.74</v>
      </c>
      <c r="L8445" s="28">
        <v>208793.77000000002</v>
      </c>
      <c r="M8445" s="28">
        <v>188630.91</v>
      </c>
      <c r="N8445" s="28">
        <v>197672.66000000003</v>
      </c>
      <c r="O8445" s="28">
        <v>235638.06999999998</v>
      </c>
      <c r="P8445" s="28">
        <v>229822.97999999998</v>
      </c>
      <c r="Q8445" s="28">
        <v>259748.81</v>
      </c>
      <c r="R8445" s="28">
        <v>299796.05</v>
      </c>
      <c r="S8445" s="28">
        <v>266096.02</v>
      </c>
      <c r="T8445" s="28">
        <v>287508.31</v>
      </c>
      <c r="U8445" s="53">
        <v>339311.73</v>
      </c>
    </row>
    <row r="8446" spans="1:21" outlineLevel="3" x14ac:dyDescent="0.25">
      <c r="A8446" s="47" t="s">
        <v>11054</v>
      </c>
      <c r="B8446" s="47" t="s">
        <v>8887</v>
      </c>
      <c r="C8446" s="48" t="s">
        <v>11016</v>
      </c>
      <c r="D8446" s="48" t="s">
        <v>8938</v>
      </c>
      <c r="E8446" s="26">
        <v>3834641.3799999994</v>
      </c>
      <c r="F8446" s="26">
        <v>4582431.37</v>
      </c>
      <c r="G8446" s="26">
        <v>4738522.6399999997</v>
      </c>
      <c r="H8446" s="26">
        <v>4065512.9699999993</v>
      </c>
      <c r="I8446" s="26">
        <v>4239528.95</v>
      </c>
      <c r="J8446" s="26">
        <v>4228307.9000000004</v>
      </c>
      <c r="K8446" s="28">
        <v>4093939.5599999996</v>
      </c>
      <c r="L8446" s="28">
        <v>4373959.57</v>
      </c>
      <c r="M8446" s="28">
        <v>4511819.790000001</v>
      </c>
      <c r="N8446" s="28">
        <v>4771784.28</v>
      </c>
      <c r="O8446" s="28">
        <v>4844531.7999999989</v>
      </c>
      <c r="P8446" s="28">
        <v>5151956.9399999995</v>
      </c>
      <c r="Q8446" s="28">
        <v>5417927.3899999997</v>
      </c>
      <c r="R8446" s="28">
        <v>5471844.0899999999</v>
      </c>
      <c r="S8446" s="28">
        <v>5398906.1500000004</v>
      </c>
      <c r="T8446" s="28">
        <v>5247805.38</v>
      </c>
      <c r="U8446" s="53">
        <v>4993522.1399999997</v>
      </c>
    </row>
    <row r="8447" spans="1:21" outlineLevel="3" x14ac:dyDescent="0.25">
      <c r="A8447" s="47" t="s">
        <v>11054</v>
      </c>
      <c r="B8447" s="47" t="s">
        <v>8887</v>
      </c>
      <c r="C8447" s="48" t="s">
        <v>11016</v>
      </c>
      <c r="D8447" s="48" t="s">
        <v>8939</v>
      </c>
      <c r="E8447" s="26">
        <v>4662539.2299999995</v>
      </c>
      <c r="F8447" s="26">
        <v>4597626.4899999993</v>
      </c>
      <c r="G8447" s="26">
        <v>4723167.0299999993</v>
      </c>
      <c r="H8447" s="26">
        <v>4793656.0199999996</v>
      </c>
      <c r="I8447" s="26">
        <v>4882363.8899999997</v>
      </c>
      <c r="J8447" s="26">
        <v>4955078.9000000004</v>
      </c>
      <c r="K8447" s="28">
        <v>4888303.3600000013</v>
      </c>
      <c r="L8447" s="28">
        <v>5047881.71</v>
      </c>
      <c r="M8447" s="28">
        <v>5101610.9000000004</v>
      </c>
      <c r="N8447" s="28">
        <v>5277463.790000001</v>
      </c>
      <c r="O8447" s="28">
        <v>5285268.5699999994</v>
      </c>
      <c r="P8447" s="28">
        <v>5481209.6500000013</v>
      </c>
      <c r="Q8447" s="28">
        <v>5533802.0499999998</v>
      </c>
      <c r="R8447" s="28">
        <v>5784312.9699999997</v>
      </c>
      <c r="S8447" s="28">
        <v>5856283.1399999997</v>
      </c>
      <c r="T8447" s="28">
        <v>6039922.0300000012</v>
      </c>
      <c r="U8447" s="53">
        <v>6077305.1200000001</v>
      </c>
    </row>
    <row r="8448" spans="1:21" outlineLevel="3" x14ac:dyDescent="0.25">
      <c r="A8448" s="47" t="s">
        <v>11054</v>
      </c>
      <c r="B8448" s="47" t="s">
        <v>8887</v>
      </c>
      <c r="C8448" s="48" t="s">
        <v>11016</v>
      </c>
      <c r="D8448" s="48" t="s">
        <v>8940</v>
      </c>
      <c r="E8448" s="26">
        <v>4147968.9300000006</v>
      </c>
      <c r="F8448" s="26">
        <v>4053909.8200000003</v>
      </c>
      <c r="G8448" s="26">
        <v>4228938.5</v>
      </c>
      <c r="H8448" s="26">
        <v>4130461.84</v>
      </c>
      <c r="I8448" s="26">
        <v>4208858.78</v>
      </c>
      <c r="J8448" s="26">
        <v>4281491.57</v>
      </c>
      <c r="K8448" s="28">
        <v>4203283.29</v>
      </c>
      <c r="L8448" s="28">
        <v>4260687.3099999996</v>
      </c>
      <c r="M8448" s="28">
        <v>4423153.6399999997</v>
      </c>
      <c r="N8448" s="28">
        <v>4471808.1900000004</v>
      </c>
      <c r="O8448" s="28">
        <v>4012977.0799999996</v>
      </c>
      <c r="P8448" s="28">
        <v>4221309.58</v>
      </c>
      <c r="Q8448" s="28">
        <v>4503475.6399999997</v>
      </c>
      <c r="R8448" s="28">
        <v>4565174.37</v>
      </c>
      <c r="S8448" s="28">
        <v>4722585.9800000004</v>
      </c>
      <c r="T8448" s="28">
        <v>4787633.25</v>
      </c>
      <c r="U8448" s="53">
        <v>4929228.1199999992</v>
      </c>
    </row>
    <row r="8449" spans="1:21" outlineLevel="3" x14ac:dyDescent="0.25">
      <c r="A8449" s="47" t="s">
        <v>11054</v>
      </c>
      <c r="B8449" s="47" t="s">
        <v>8887</v>
      </c>
      <c r="C8449" s="48" t="s">
        <v>11016</v>
      </c>
      <c r="D8449" s="48" t="s">
        <v>8941</v>
      </c>
      <c r="E8449" s="26">
        <v>6540233.25</v>
      </c>
      <c r="F8449" s="26">
        <v>6498091.2000000011</v>
      </c>
      <c r="G8449" s="26">
        <v>6521660.2199999997</v>
      </c>
      <c r="H8449" s="26">
        <v>6632441.3599999994</v>
      </c>
      <c r="I8449" s="26">
        <v>6763045.2699999996</v>
      </c>
      <c r="J8449" s="26">
        <v>7100595.8200000003</v>
      </c>
      <c r="K8449" s="28">
        <v>7182950.370000001</v>
      </c>
      <c r="L8449" s="28">
        <v>7404530.8200000003</v>
      </c>
      <c r="M8449" s="28">
        <v>7367832.46</v>
      </c>
      <c r="N8449" s="28">
        <v>7628746.3400000008</v>
      </c>
      <c r="O8449" s="28">
        <v>7397777.4899999984</v>
      </c>
      <c r="P8449" s="28">
        <v>7442807.9899999993</v>
      </c>
      <c r="Q8449" s="28">
        <v>7599277.4200000009</v>
      </c>
      <c r="R8449" s="28">
        <v>7646058.0899999999</v>
      </c>
      <c r="S8449" s="28">
        <v>7830171.8500000006</v>
      </c>
      <c r="T8449" s="28">
        <v>8333318.7699999996</v>
      </c>
      <c r="U8449" s="53">
        <v>8286155.7300000004</v>
      </c>
    </row>
    <row r="8450" spans="1:21" outlineLevel="3" x14ac:dyDescent="0.25">
      <c r="A8450" s="47" t="s">
        <v>11054</v>
      </c>
      <c r="B8450" s="47" t="s">
        <v>8887</v>
      </c>
      <c r="C8450" s="48" t="s">
        <v>11016</v>
      </c>
      <c r="D8450" s="48" t="s">
        <v>8942</v>
      </c>
      <c r="E8450" s="26">
        <v>2785312.3000000003</v>
      </c>
      <c r="F8450" s="26">
        <v>2658599.4500000002</v>
      </c>
      <c r="G8450" s="26">
        <v>2775116.71</v>
      </c>
      <c r="H8450" s="26">
        <v>2690866.79</v>
      </c>
      <c r="I8450" s="26">
        <v>2568487.8699999996</v>
      </c>
      <c r="J8450" s="26">
        <v>2622676.41</v>
      </c>
      <c r="K8450" s="28">
        <v>2641637.8800000004</v>
      </c>
      <c r="L8450" s="28">
        <v>2763376.61</v>
      </c>
      <c r="M8450" s="28">
        <v>2806639.77</v>
      </c>
      <c r="N8450" s="28">
        <v>2783934.5100000002</v>
      </c>
      <c r="O8450" s="28">
        <v>2646063.86</v>
      </c>
      <c r="P8450" s="28">
        <v>2644125.7199999997</v>
      </c>
      <c r="Q8450" s="28">
        <v>2592846.8899999997</v>
      </c>
      <c r="R8450" s="28">
        <v>2851726.81</v>
      </c>
      <c r="S8450" s="28">
        <v>2743480.61</v>
      </c>
      <c r="T8450" s="28">
        <v>2802371.1799999997</v>
      </c>
      <c r="U8450" s="53">
        <v>2805773.17</v>
      </c>
    </row>
    <row r="8451" spans="1:21" outlineLevel="3" x14ac:dyDescent="0.25">
      <c r="A8451" s="47" t="s">
        <v>11054</v>
      </c>
      <c r="B8451" s="47" t="s">
        <v>8887</v>
      </c>
      <c r="C8451" s="48" t="s">
        <v>11016</v>
      </c>
      <c r="D8451" s="48" t="s">
        <v>8943</v>
      </c>
      <c r="E8451" s="26">
        <v>3631019.22</v>
      </c>
      <c r="F8451" s="26">
        <v>3553562.9400000004</v>
      </c>
      <c r="G8451" s="26">
        <v>3626555.1299999994</v>
      </c>
      <c r="H8451" s="26">
        <v>3615622.1999999997</v>
      </c>
      <c r="I8451" s="26">
        <v>3681863.0100000002</v>
      </c>
      <c r="J8451" s="26">
        <v>3652246.7500000005</v>
      </c>
      <c r="K8451" s="28">
        <v>3520329.6900000004</v>
      </c>
      <c r="L8451" s="28">
        <v>3736265.87</v>
      </c>
      <c r="M8451" s="28">
        <v>3817504.5899999994</v>
      </c>
      <c r="N8451" s="28">
        <v>4001667.6500000004</v>
      </c>
      <c r="O8451" s="28">
        <v>3656510.53</v>
      </c>
      <c r="P8451" s="28">
        <v>3950487.29</v>
      </c>
      <c r="Q8451" s="28">
        <v>4310024.3499999996</v>
      </c>
      <c r="R8451" s="28">
        <v>4769001.84</v>
      </c>
      <c r="S8451" s="28">
        <v>4812570.22</v>
      </c>
      <c r="T8451" s="28">
        <v>5075496.0599999996</v>
      </c>
      <c r="U8451" s="53">
        <v>5064147.1800000006</v>
      </c>
    </row>
    <row r="8452" spans="1:21" outlineLevel="3" x14ac:dyDescent="0.25">
      <c r="A8452" s="47" t="s">
        <v>11054</v>
      </c>
      <c r="B8452" s="47" t="s">
        <v>8887</v>
      </c>
      <c r="C8452" s="48" t="s">
        <v>11016</v>
      </c>
      <c r="D8452" s="48" t="s">
        <v>8944</v>
      </c>
      <c r="E8452" s="26" t="s">
        <v>11224</v>
      </c>
      <c r="F8452" s="26" t="s">
        <v>11224</v>
      </c>
      <c r="G8452" s="26" t="s">
        <v>11224</v>
      </c>
      <c r="H8452" s="26" t="s">
        <v>11224</v>
      </c>
      <c r="I8452" s="26" t="s">
        <v>11224</v>
      </c>
      <c r="J8452" s="26" t="s">
        <v>11224</v>
      </c>
      <c r="K8452" s="28" t="s">
        <v>11225</v>
      </c>
      <c r="L8452" s="28" t="s">
        <v>11225</v>
      </c>
      <c r="M8452" s="28" t="s">
        <v>11225</v>
      </c>
      <c r="N8452" s="28" t="s">
        <v>11225</v>
      </c>
      <c r="O8452" s="28" t="s">
        <v>11225</v>
      </c>
      <c r="P8452" s="28" t="s">
        <v>11225</v>
      </c>
      <c r="Q8452" s="28" t="s">
        <v>11225</v>
      </c>
      <c r="R8452" s="28" t="s">
        <v>11225</v>
      </c>
      <c r="S8452" s="28" t="s">
        <v>11225</v>
      </c>
      <c r="T8452" s="28" t="s">
        <v>11225</v>
      </c>
      <c r="U8452" s="53" t="s">
        <v>11225</v>
      </c>
    </row>
    <row r="8453" spans="1:21" outlineLevel="3" x14ac:dyDescent="0.25">
      <c r="A8453" s="47" t="s">
        <v>11054</v>
      </c>
      <c r="B8453" s="47" t="s">
        <v>8887</v>
      </c>
      <c r="C8453" s="48" t="s">
        <v>11016</v>
      </c>
      <c r="D8453" s="48" t="s">
        <v>8945</v>
      </c>
      <c r="E8453" s="26" t="s">
        <v>11224</v>
      </c>
      <c r="F8453" s="26" t="s">
        <v>11224</v>
      </c>
      <c r="G8453" s="26" t="s">
        <v>11224</v>
      </c>
      <c r="H8453" s="26" t="s">
        <v>11224</v>
      </c>
      <c r="I8453" s="26" t="s">
        <v>11224</v>
      </c>
      <c r="J8453" s="26" t="s">
        <v>11224</v>
      </c>
      <c r="K8453" s="28" t="s">
        <v>11225</v>
      </c>
      <c r="L8453" s="28" t="s">
        <v>11225</v>
      </c>
      <c r="M8453" s="28" t="s">
        <v>11225</v>
      </c>
      <c r="N8453" s="28" t="s">
        <v>11225</v>
      </c>
      <c r="O8453" s="28" t="s">
        <v>11225</v>
      </c>
      <c r="P8453" s="28" t="s">
        <v>11225</v>
      </c>
      <c r="Q8453" s="28" t="s">
        <v>11225</v>
      </c>
      <c r="R8453" s="28" t="s">
        <v>11225</v>
      </c>
      <c r="S8453" s="28" t="s">
        <v>11225</v>
      </c>
      <c r="T8453" s="28" t="s">
        <v>11225</v>
      </c>
      <c r="U8453" s="53" t="s">
        <v>11225</v>
      </c>
    </row>
    <row r="8454" spans="1:21" outlineLevel="3" x14ac:dyDescent="0.25">
      <c r="A8454" s="47" t="s">
        <v>11054</v>
      </c>
      <c r="B8454" s="47" t="s">
        <v>8887</v>
      </c>
      <c r="C8454" s="48" t="s">
        <v>11016</v>
      </c>
      <c r="D8454" s="48" t="s">
        <v>8946</v>
      </c>
      <c r="E8454" s="26" t="s">
        <v>11224</v>
      </c>
      <c r="F8454" s="26" t="s">
        <v>11224</v>
      </c>
      <c r="G8454" s="26" t="s">
        <v>11224</v>
      </c>
      <c r="H8454" s="26" t="s">
        <v>11224</v>
      </c>
      <c r="I8454" s="26" t="s">
        <v>11224</v>
      </c>
      <c r="J8454" s="26" t="s">
        <v>11224</v>
      </c>
      <c r="K8454" s="28" t="s">
        <v>11225</v>
      </c>
      <c r="L8454" s="28" t="s">
        <v>11225</v>
      </c>
      <c r="M8454" s="28" t="s">
        <v>11225</v>
      </c>
      <c r="N8454" s="28" t="s">
        <v>11225</v>
      </c>
      <c r="O8454" s="28" t="s">
        <v>11225</v>
      </c>
      <c r="P8454" s="28" t="s">
        <v>11225</v>
      </c>
      <c r="Q8454" s="28" t="s">
        <v>11225</v>
      </c>
      <c r="R8454" s="28" t="s">
        <v>11225</v>
      </c>
      <c r="S8454" s="28" t="s">
        <v>11225</v>
      </c>
      <c r="T8454" s="28" t="s">
        <v>11225</v>
      </c>
      <c r="U8454" s="53" t="s">
        <v>11225</v>
      </c>
    </row>
    <row r="8455" spans="1:21" outlineLevel="3" x14ac:dyDescent="0.25">
      <c r="A8455" s="47" t="s">
        <v>11054</v>
      </c>
      <c r="B8455" s="47" t="s">
        <v>8887</v>
      </c>
      <c r="C8455" s="48" t="s">
        <v>11016</v>
      </c>
      <c r="D8455" s="48" t="s">
        <v>8947</v>
      </c>
      <c r="E8455" s="26" t="s">
        <v>11224</v>
      </c>
      <c r="F8455" s="26" t="s">
        <v>11224</v>
      </c>
      <c r="G8455" s="26" t="s">
        <v>11224</v>
      </c>
      <c r="H8455" s="26" t="s">
        <v>11224</v>
      </c>
      <c r="I8455" s="26" t="s">
        <v>11224</v>
      </c>
      <c r="J8455" s="26" t="s">
        <v>11224</v>
      </c>
      <c r="K8455" s="28" t="s">
        <v>11225</v>
      </c>
      <c r="L8455" s="28" t="s">
        <v>11225</v>
      </c>
      <c r="M8455" s="28" t="s">
        <v>11225</v>
      </c>
      <c r="N8455" s="28" t="s">
        <v>11225</v>
      </c>
      <c r="O8455" s="28" t="s">
        <v>11225</v>
      </c>
      <c r="P8455" s="28" t="s">
        <v>11225</v>
      </c>
      <c r="Q8455" s="28" t="s">
        <v>11225</v>
      </c>
      <c r="R8455" s="28" t="s">
        <v>11225</v>
      </c>
      <c r="S8455" s="28" t="s">
        <v>11225</v>
      </c>
      <c r="T8455" s="28" t="s">
        <v>11225</v>
      </c>
      <c r="U8455" s="53" t="s">
        <v>11225</v>
      </c>
    </row>
    <row r="8456" spans="1:21" outlineLevel="3" x14ac:dyDescent="0.25">
      <c r="A8456" s="47" t="s">
        <v>11054</v>
      </c>
      <c r="B8456" s="47" t="s">
        <v>8887</v>
      </c>
      <c r="C8456" s="48" t="s">
        <v>11016</v>
      </c>
      <c r="D8456" s="48" t="s">
        <v>8948</v>
      </c>
      <c r="E8456" s="26" t="s">
        <v>11224</v>
      </c>
      <c r="F8456" s="26" t="s">
        <v>11224</v>
      </c>
      <c r="G8456" s="26" t="s">
        <v>11224</v>
      </c>
      <c r="H8456" s="26" t="s">
        <v>11224</v>
      </c>
      <c r="I8456" s="26" t="s">
        <v>11224</v>
      </c>
      <c r="J8456" s="26" t="s">
        <v>11224</v>
      </c>
      <c r="K8456" s="28" t="s">
        <v>11225</v>
      </c>
      <c r="L8456" s="28" t="s">
        <v>11225</v>
      </c>
      <c r="M8456" s="28" t="s">
        <v>11225</v>
      </c>
      <c r="N8456" s="28" t="s">
        <v>11225</v>
      </c>
      <c r="O8456" s="28" t="s">
        <v>11225</v>
      </c>
      <c r="P8456" s="28" t="s">
        <v>11225</v>
      </c>
      <c r="Q8456" s="28" t="s">
        <v>11225</v>
      </c>
      <c r="R8456" s="28" t="s">
        <v>11225</v>
      </c>
      <c r="S8456" s="28" t="s">
        <v>11225</v>
      </c>
      <c r="T8456" s="28" t="s">
        <v>11225</v>
      </c>
      <c r="U8456" s="53" t="s">
        <v>11225</v>
      </c>
    </row>
    <row r="8457" spans="1:21" outlineLevel="3" x14ac:dyDescent="0.25">
      <c r="A8457" s="47" t="s">
        <v>11054</v>
      </c>
      <c r="B8457" s="47" t="s">
        <v>8887</v>
      </c>
      <c r="C8457" s="48" t="s">
        <v>11016</v>
      </c>
      <c r="D8457" s="48" t="s">
        <v>8949</v>
      </c>
      <c r="E8457" s="26" t="s">
        <v>11224</v>
      </c>
      <c r="F8457" s="26" t="s">
        <v>11224</v>
      </c>
      <c r="G8457" s="26" t="s">
        <v>11224</v>
      </c>
      <c r="H8457" s="26" t="s">
        <v>11224</v>
      </c>
      <c r="I8457" s="26" t="s">
        <v>11224</v>
      </c>
      <c r="J8457" s="26" t="s">
        <v>11224</v>
      </c>
      <c r="K8457" s="28" t="s">
        <v>11225</v>
      </c>
      <c r="L8457" s="28" t="s">
        <v>11225</v>
      </c>
      <c r="M8457" s="28" t="s">
        <v>11225</v>
      </c>
      <c r="N8457" s="28" t="s">
        <v>11225</v>
      </c>
      <c r="O8457" s="28" t="s">
        <v>11225</v>
      </c>
      <c r="P8457" s="28" t="s">
        <v>11225</v>
      </c>
      <c r="Q8457" s="28" t="s">
        <v>11225</v>
      </c>
      <c r="R8457" s="28" t="s">
        <v>11225</v>
      </c>
      <c r="S8457" s="28" t="s">
        <v>11225</v>
      </c>
      <c r="T8457" s="28" t="s">
        <v>11225</v>
      </c>
      <c r="U8457" s="53" t="s">
        <v>11225</v>
      </c>
    </row>
    <row r="8458" spans="1:21" outlineLevel="3" x14ac:dyDescent="0.25">
      <c r="A8458" s="47" t="s">
        <v>11054</v>
      </c>
      <c r="B8458" s="47" t="s">
        <v>8887</v>
      </c>
      <c r="C8458" s="48" t="s">
        <v>11016</v>
      </c>
      <c r="D8458" s="48" t="s">
        <v>8950</v>
      </c>
      <c r="E8458" s="26" t="s">
        <v>11224</v>
      </c>
      <c r="F8458" s="26" t="s">
        <v>11224</v>
      </c>
      <c r="G8458" s="26" t="s">
        <v>11224</v>
      </c>
      <c r="H8458" s="26" t="s">
        <v>11224</v>
      </c>
      <c r="I8458" s="26" t="s">
        <v>11224</v>
      </c>
      <c r="J8458" s="26" t="s">
        <v>11224</v>
      </c>
      <c r="K8458" s="28" t="s">
        <v>11225</v>
      </c>
      <c r="L8458" s="28" t="s">
        <v>11225</v>
      </c>
      <c r="M8458" s="28" t="s">
        <v>11225</v>
      </c>
      <c r="N8458" s="28" t="s">
        <v>11225</v>
      </c>
      <c r="O8458" s="28" t="s">
        <v>11225</v>
      </c>
      <c r="P8458" s="28" t="s">
        <v>11225</v>
      </c>
      <c r="Q8458" s="28" t="s">
        <v>11225</v>
      </c>
      <c r="R8458" s="28" t="s">
        <v>11225</v>
      </c>
      <c r="S8458" s="28" t="s">
        <v>11225</v>
      </c>
      <c r="T8458" s="28" t="s">
        <v>11225</v>
      </c>
      <c r="U8458" s="53" t="s">
        <v>11225</v>
      </c>
    </row>
    <row r="8459" spans="1:21" outlineLevel="3" x14ac:dyDescent="0.25">
      <c r="A8459" s="47" t="s">
        <v>11054</v>
      </c>
      <c r="B8459" s="47" t="s">
        <v>8887</v>
      </c>
      <c r="C8459" s="48" t="s">
        <v>11016</v>
      </c>
      <c r="D8459" s="48" t="s">
        <v>8951</v>
      </c>
      <c r="E8459" s="26" t="s">
        <v>11224</v>
      </c>
      <c r="F8459" s="26" t="s">
        <v>11224</v>
      </c>
      <c r="G8459" s="26" t="s">
        <v>11224</v>
      </c>
      <c r="H8459" s="26" t="s">
        <v>11224</v>
      </c>
      <c r="I8459" s="26" t="s">
        <v>11224</v>
      </c>
      <c r="J8459" s="26" t="s">
        <v>11224</v>
      </c>
      <c r="K8459" s="28">
        <v>0</v>
      </c>
      <c r="L8459" s="28">
        <v>0</v>
      </c>
      <c r="M8459" s="28">
        <v>0</v>
      </c>
      <c r="N8459" s="28" t="s">
        <v>11225</v>
      </c>
      <c r="O8459" s="28" t="s">
        <v>11225</v>
      </c>
      <c r="P8459" s="28" t="s">
        <v>11225</v>
      </c>
      <c r="Q8459" s="28" t="s">
        <v>11225</v>
      </c>
      <c r="R8459" s="28" t="s">
        <v>11225</v>
      </c>
      <c r="S8459" s="28" t="s">
        <v>11225</v>
      </c>
      <c r="T8459" s="28" t="s">
        <v>11225</v>
      </c>
      <c r="U8459" s="53" t="s">
        <v>11225</v>
      </c>
    </row>
    <row r="8460" spans="1:21" outlineLevel="3" x14ac:dyDescent="0.25">
      <c r="A8460" s="47" t="s">
        <v>11054</v>
      </c>
      <c r="B8460" s="47" t="s">
        <v>8887</v>
      </c>
      <c r="C8460" s="48" t="s">
        <v>11016</v>
      </c>
      <c r="D8460" s="48" t="s">
        <v>8952</v>
      </c>
      <c r="E8460" s="26" t="s">
        <v>11224</v>
      </c>
      <c r="F8460" s="26" t="s">
        <v>11224</v>
      </c>
      <c r="G8460" s="26" t="s">
        <v>11224</v>
      </c>
      <c r="H8460" s="26" t="s">
        <v>11224</v>
      </c>
      <c r="I8460" s="26" t="s">
        <v>11224</v>
      </c>
      <c r="J8460" s="26" t="s">
        <v>11224</v>
      </c>
      <c r="K8460" s="28" t="s">
        <v>11225</v>
      </c>
      <c r="L8460" s="28" t="s">
        <v>11225</v>
      </c>
      <c r="M8460" s="28" t="s">
        <v>11225</v>
      </c>
      <c r="N8460" s="28" t="s">
        <v>11225</v>
      </c>
      <c r="O8460" s="28" t="s">
        <v>11225</v>
      </c>
      <c r="P8460" s="28" t="s">
        <v>11225</v>
      </c>
      <c r="Q8460" s="28" t="s">
        <v>11225</v>
      </c>
      <c r="R8460" s="28" t="s">
        <v>11225</v>
      </c>
      <c r="S8460" s="28" t="s">
        <v>11225</v>
      </c>
      <c r="T8460" s="28" t="s">
        <v>11225</v>
      </c>
      <c r="U8460" s="53" t="s">
        <v>11225</v>
      </c>
    </row>
    <row r="8461" spans="1:21" outlineLevel="3" x14ac:dyDescent="0.25">
      <c r="A8461" s="47" t="s">
        <v>11054</v>
      </c>
      <c r="B8461" s="47" t="s">
        <v>8887</v>
      </c>
      <c r="C8461" s="48" t="s">
        <v>11016</v>
      </c>
      <c r="D8461" s="48" t="s">
        <v>8953</v>
      </c>
      <c r="E8461" s="26" t="s">
        <v>11224</v>
      </c>
      <c r="F8461" s="26" t="s">
        <v>11224</v>
      </c>
      <c r="G8461" s="26" t="s">
        <v>11224</v>
      </c>
      <c r="H8461" s="26" t="s">
        <v>11224</v>
      </c>
      <c r="I8461" s="26" t="s">
        <v>11224</v>
      </c>
      <c r="J8461" s="26" t="s">
        <v>11224</v>
      </c>
      <c r="K8461" s="28" t="s">
        <v>11225</v>
      </c>
      <c r="L8461" s="28" t="s">
        <v>11225</v>
      </c>
      <c r="M8461" s="28" t="s">
        <v>11225</v>
      </c>
      <c r="N8461" s="28" t="s">
        <v>11225</v>
      </c>
      <c r="O8461" s="28" t="s">
        <v>11225</v>
      </c>
      <c r="P8461" s="28" t="s">
        <v>11225</v>
      </c>
      <c r="Q8461" s="28" t="s">
        <v>11225</v>
      </c>
      <c r="R8461" s="28" t="s">
        <v>11225</v>
      </c>
      <c r="S8461" s="28" t="s">
        <v>11225</v>
      </c>
      <c r="T8461" s="28" t="s">
        <v>11225</v>
      </c>
      <c r="U8461" s="53" t="s">
        <v>11225</v>
      </c>
    </row>
    <row r="8462" spans="1:21" outlineLevel="3" x14ac:dyDescent="0.25">
      <c r="A8462" s="47" t="s">
        <v>11054</v>
      </c>
      <c r="B8462" s="47" t="s">
        <v>8887</v>
      </c>
      <c r="C8462" s="48" t="s">
        <v>11016</v>
      </c>
      <c r="D8462" s="48" t="s">
        <v>8954</v>
      </c>
      <c r="E8462" s="26" t="s">
        <v>11224</v>
      </c>
      <c r="F8462" s="26" t="s">
        <v>11224</v>
      </c>
      <c r="G8462" s="26" t="s">
        <v>11224</v>
      </c>
      <c r="H8462" s="26" t="s">
        <v>11224</v>
      </c>
      <c r="I8462" s="26" t="s">
        <v>11224</v>
      </c>
      <c r="J8462" s="26" t="s">
        <v>11224</v>
      </c>
      <c r="K8462" s="28" t="s">
        <v>11225</v>
      </c>
      <c r="L8462" s="28" t="s">
        <v>11225</v>
      </c>
      <c r="M8462" s="28" t="s">
        <v>11225</v>
      </c>
      <c r="N8462" s="28" t="s">
        <v>11225</v>
      </c>
      <c r="O8462" s="28" t="s">
        <v>11225</v>
      </c>
      <c r="P8462" s="28" t="s">
        <v>11225</v>
      </c>
      <c r="Q8462" s="28" t="s">
        <v>11225</v>
      </c>
      <c r="R8462" s="28" t="s">
        <v>11225</v>
      </c>
      <c r="S8462" s="28" t="s">
        <v>11225</v>
      </c>
      <c r="T8462" s="28" t="s">
        <v>11225</v>
      </c>
      <c r="U8462" s="53" t="s">
        <v>11225</v>
      </c>
    </row>
    <row r="8463" spans="1:21" outlineLevel="3" x14ac:dyDescent="0.25">
      <c r="A8463" s="47" t="s">
        <v>11054</v>
      </c>
      <c r="B8463" s="47" t="s">
        <v>8887</v>
      </c>
      <c r="C8463" s="48" t="s">
        <v>11016</v>
      </c>
      <c r="D8463" s="48" t="s">
        <v>8955</v>
      </c>
      <c r="E8463" s="26">
        <v>3407182.4400000004</v>
      </c>
      <c r="F8463" s="26">
        <v>3453298.91</v>
      </c>
      <c r="G8463" s="26">
        <v>3482789.89</v>
      </c>
      <c r="H8463" s="26">
        <v>3545358.3099999996</v>
      </c>
      <c r="I8463" s="26">
        <v>3883550.4099999997</v>
      </c>
      <c r="J8463" s="26">
        <v>4107083.38</v>
      </c>
      <c r="K8463" s="28">
        <v>4319797.4399999995</v>
      </c>
      <c r="L8463" s="28">
        <v>4647422.0900000008</v>
      </c>
      <c r="M8463" s="28">
        <v>4662667.1900000004</v>
      </c>
      <c r="N8463" s="28">
        <v>4748490.1199999992</v>
      </c>
      <c r="O8463" s="28">
        <v>4630956.24</v>
      </c>
      <c r="P8463" s="28">
        <v>4682688.01</v>
      </c>
      <c r="Q8463" s="28">
        <v>5029231.4699999988</v>
      </c>
      <c r="R8463" s="28">
        <v>4959349.2299999986</v>
      </c>
      <c r="S8463" s="28">
        <v>5201193.1399999997</v>
      </c>
      <c r="T8463" s="28">
        <v>4962159.38</v>
      </c>
      <c r="U8463" s="53">
        <v>4706357.9799999995</v>
      </c>
    </row>
    <row r="8464" spans="1:21" outlineLevel="3" x14ac:dyDescent="0.25">
      <c r="A8464" s="47" t="s">
        <v>11054</v>
      </c>
      <c r="B8464" s="47" t="s">
        <v>8887</v>
      </c>
      <c r="C8464" s="48" t="s">
        <v>11016</v>
      </c>
      <c r="D8464" s="48" t="s">
        <v>8956</v>
      </c>
      <c r="E8464" s="26" t="s">
        <v>11224</v>
      </c>
      <c r="F8464" s="26" t="s">
        <v>11224</v>
      </c>
      <c r="G8464" s="26" t="s">
        <v>11224</v>
      </c>
      <c r="H8464" s="26" t="s">
        <v>11224</v>
      </c>
      <c r="I8464" s="26" t="s">
        <v>11224</v>
      </c>
      <c r="J8464" s="26" t="s">
        <v>11224</v>
      </c>
      <c r="K8464" s="28" t="s">
        <v>11225</v>
      </c>
      <c r="L8464" s="28" t="s">
        <v>11225</v>
      </c>
      <c r="M8464" s="28" t="s">
        <v>11225</v>
      </c>
      <c r="N8464" s="28" t="s">
        <v>11225</v>
      </c>
      <c r="O8464" s="28" t="s">
        <v>11225</v>
      </c>
      <c r="P8464" s="28" t="s">
        <v>11225</v>
      </c>
      <c r="Q8464" s="28" t="s">
        <v>11225</v>
      </c>
      <c r="R8464" s="28" t="s">
        <v>11225</v>
      </c>
      <c r="S8464" s="28" t="s">
        <v>11225</v>
      </c>
      <c r="T8464" s="28" t="s">
        <v>11225</v>
      </c>
      <c r="U8464" s="53" t="s">
        <v>11225</v>
      </c>
    </row>
    <row r="8465" spans="1:21" outlineLevel="3" x14ac:dyDescent="0.25">
      <c r="A8465" s="47" t="s">
        <v>11054</v>
      </c>
      <c r="B8465" s="47" t="s">
        <v>8887</v>
      </c>
      <c r="C8465" s="48" t="s">
        <v>11016</v>
      </c>
      <c r="D8465" s="48" t="s">
        <v>8957</v>
      </c>
      <c r="E8465" s="26">
        <v>3536114.77</v>
      </c>
      <c r="F8465" s="26">
        <v>3387253.7099999995</v>
      </c>
      <c r="G8465" s="26">
        <v>3491505.1799999997</v>
      </c>
      <c r="H8465" s="26">
        <v>3421381.0799999996</v>
      </c>
      <c r="I8465" s="26">
        <v>3718660.92</v>
      </c>
      <c r="J8465" s="26">
        <v>3963238.9000000004</v>
      </c>
      <c r="K8465" s="28">
        <v>4082476.1499999994</v>
      </c>
      <c r="L8465" s="28">
        <v>4386521.6800000006</v>
      </c>
      <c r="M8465" s="28">
        <v>4452663.2</v>
      </c>
      <c r="N8465" s="28">
        <v>4455521.45</v>
      </c>
      <c r="O8465" s="28">
        <v>4474309.8</v>
      </c>
      <c r="P8465" s="28">
        <v>4527778.08</v>
      </c>
      <c r="Q8465" s="28">
        <v>4659384.5999999996</v>
      </c>
      <c r="R8465" s="28">
        <v>4829314.47</v>
      </c>
      <c r="S8465" s="28">
        <v>4887410.790000001</v>
      </c>
      <c r="T8465" s="28">
        <v>5063312.75</v>
      </c>
      <c r="U8465" s="53">
        <v>5030614.3200000012</v>
      </c>
    </row>
    <row r="8466" spans="1:21" outlineLevel="3" x14ac:dyDescent="0.25">
      <c r="A8466" s="47" t="s">
        <v>11054</v>
      </c>
      <c r="B8466" s="47" t="s">
        <v>8887</v>
      </c>
      <c r="C8466" s="48" t="s">
        <v>11016</v>
      </c>
      <c r="D8466" s="48" t="s">
        <v>8958</v>
      </c>
      <c r="E8466" s="26">
        <v>2931067.61</v>
      </c>
      <c r="F8466" s="26">
        <v>2919988.0699999994</v>
      </c>
      <c r="G8466" s="26">
        <v>2994474.5</v>
      </c>
      <c r="H8466" s="26">
        <v>3003631.9799999995</v>
      </c>
      <c r="I8466" s="26">
        <v>3180945.23</v>
      </c>
      <c r="J8466" s="26">
        <v>3497718.6899999995</v>
      </c>
      <c r="K8466" s="28">
        <v>3488218.0700000003</v>
      </c>
      <c r="L8466" s="28">
        <v>3782119.5</v>
      </c>
      <c r="M8466" s="28">
        <v>3819262.62</v>
      </c>
      <c r="N8466" s="28">
        <v>3806265.0799999996</v>
      </c>
      <c r="O8466" s="28">
        <v>3953800.75</v>
      </c>
      <c r="P8466" s="28">
        <v>4087825.8799999994</v>
      </c>
      <c r="Q8466" s="28">
        <v>4444963.2700000005</v>
      </c>
      <c r="R8466" s="28">
        <v>4424788.8899999997</v>
      </c>
      <c r="S8466" s="28">
        <v>4552189.62</v>
      </c>
      <c r="T8466" s="28">
        <v>4697812.74</v>
      </c>
      <c r="U8466" s="53">
        <v>4683295.76</v>
      </c>
    </row>
    <row r="8467" spans="1:21" outlineLevel="3" x14ac:dyDescent="0.25">
      <c r="A8467" s="47" t="s">
        <v>11054</v>
      </c>
      <c r="B8467" s="47" t="s">
        <v>8887</v>
      </c>
      <c r="C8467" s="48" t="s">
        <v>11016</v>
      </c>
      <c r="D8467" s="48" t="s">
        <v>8959</v>
      </c>
      <c r="E8467" s="26">
        <v>3243118.3099999996</v>
      </c>
      <c r="F8467" s="26">
        <v>3026468.5999999996</v>
      </c>
      <c r="G8467" s="26">
        <v>3061364.87</v>
      </c>
      <c r="H8467" s="26">
        <v>2930405.52</v>
      </c>
      <c r="I8467" s="26">
        <v>2999999.8099999996</v>
      </c>
      <c r="J8467" s="26">
        <v>3206450.03</v>
      </c>
      <c r="K8467" s="28">
        <v>3338150.0700000003</v>
      </c>
      <c r="L8467" s="28">
        <v>3525778.6999999997</v>
      </c>
      <c r="M8467" s="28">
        <v>3629931.4900000007</v>
      </c>
      <c r="N8467" s="28">
        <v>3903876.28</v>
      </c>
      <c r="O8467" s="28">
        <v>3678979.7099999995</v>
      </c>
      <c r="P8467" s="28">
        <v>3848431.64</v>
      </c>
      <c r="Q8467" s="28">
        <v>3931943.24</v>
      </c>
      <c r="R8467" s="28">
        <v>4261439.22</v>
      </c>
      <c r="S8467" s="28">
        <v>4344017.88</v>
      </c>
      <c r="T8467" s="28">
        <v>4453718.8499999996</v>
      </c>
      <c r="U8467" s="53">
        <v>4549558.16</v>
      </c>
    </row>
    <row r="8468" spans="1:21" outlineLevel="3" x14ac:dyDescent="0.25">
      <c r="A8468" s="47" t="s">
        <v>11054</v>
      </c>
      <c r="B8468" s="47" t="s">
        <v>8887</v>
      </c>
      <c r="C8468" s="48" t="s">
        <v>11016</v>
      </c>
      <c r="D8468" s="48" t="s">
        <v>8960</v>
      </c>
      <c r="E8468" s="26" t="s">
        <v>11224</v>
      </c>
      <c r="F8468" s="26" t="s">
        <v>11224</v>
      </c>
      <c r="G8468" s="26" t="s">
        <v>11224</v>
      </c>
      <c r="H8468" s="26" t="s">
        <v>11224</v>
      </c>
      <c r="I8468" s="26" t="s">
        <v>11224</v>
      </c>
      <c r="J8468" s="26" t="s">
        <v>11224</v>
      </c>
      <c r="K8468" s="28">
        <v>0</v>
      </c>
      <c r="L8468" s="28">
        <v>0</v>
      </c>
      <c r="M8468" s="28">
        <v>0</v>
      </c>
      <c r="N8468" s="28">
        <v>0</v>
      </c>
      <c r="O8468" s="28">
        <v>181017.34999999998</v>
      </c>
      <c r="P8468" s="28">
        <v>237988.45000000004</v>
      </c>
      <c r="Q8468" s="28">
        <v>208325.8</v>
      </c>
      <c r="R8468" s="28">
        <v>184766.8</v>
      </c>
      <c r="S8468" s="28">
        <v>206181.96</v>
      </c>
      <c r="T8468" s="28">
        <v>214268.96</v>
      </c>
      <c r="U8468" s="53">
        <v>143930.66999999998</v>
      </c>
    </row>
    <row r="8469" spans="1:21" outlineLevel="3" x14ac:dyDescent="0.25">
      <c r="A8469" s="47" t="s">
        <v>11054</v>
      </c>
      <c r="B8469" s="47" t="s">
        <v>8887</v>
      </c>
      <c r="C8469" s="48" t="s">
        <v>11016</v>
      </c>
      <c r="D8469" s="48" t="s">
        <v>8961</v>
      </c>
      <c r="E8469" s="26" t="s">
        <v>11224</v>
      </c>
      <c r="F8469" s="26" t="s">
        <v>11224</v>
      </c>
      <c r="G8469" s="26" t="s">
        <v>11224</v>
      </c>
      <c r="H8469" s="26" t="s">
        <v>11224</v>
      </c>
      <c r="I8469" s="26" t="s">
        <v>11224</v>
      </c>
      <c r="J8469" s="26" t="s">
        <v>11224</v>
      </c>
      <c r="K8469" s="28" t="s">
        <v>11225</v>
      </c>
      <c r="L8469" s="28" t="s">
        <v>11225</v>
      </c>
      <c r="M8469" s="28" t="s">
        <v>11225</v>
      </c>
      <c r="N8469" s="28" t="s">
        <v>11225</v>
      </c>
      <c r="O8469" s="28" t="s">
        <v>11225</v>
      </c>
      <c r="P8469" s="28" t="s">
        <v>11225</v>
      </c>
      <c r="Q8469" s="28" t="s">
        <v>11225</v>
      </c>
      <c r="R8469" s="28" t="s">
        <v>11225</v>
      </c>
      <c r="S8469" s="28" t="s">
        <v>11225</v>
      </c>
      <c r="T8469" s="28" t="s">
        <v>11225</v>
      </c>
      <c r="U8469" s="53" t="s">
        <v>11225</v>
      </c>
    </row>
    <row r="8470" spans="1:21" outlineLevel="3" x14ac:dyDescent="0.25">
      <c r="A8470" s="47" t="s">
        <v>11054</v>
      </c>
      <c r="B8470" s="47" t="s">
        <v>8887</v>
      </c>
      <c r="C8470" s="48" t="s">
        <v>11016</v>
      </c>
      <c r="D8470" s="48" t="s">
        <v>8962</v>
      </c>
      <c r="E8470" s="26">
        <v>206245.77</v>
      </c>
      <c r="F8470" s="26">
        <v>411310.37999999995</v>
      </c>
      <c r="G8470" s="26">
        <v>435975.84</v>
      </c>
      <c r="H8470" s="26">
        <v>410166.9</v>
      </c>
      <c r="I8470" s="26">
        <v>368239.45</v>
      </c>
      <c r="J8470" s="26">
        <v>436881.94</v>
      </c>
      <c r="K8470" s="28">
        <v>438625.52</v>
      </c>
      <c r="L8470" s="28">
        <v>470993.53</v>
      </c>
      <c r="M8470" s="28">
        <v>527985.89</v>
      </c>
      <c r="N8470" s="28">
        <v>534410.76</v>
      </c>
      <c r="O8470" s="28">
        <v>495698.02999999991</v>
      </c>
      <c r="P8470" s="28">
        <v>494621.24</v>
      </c>
      <c r="Q8470" s="28">
        <v>536044.81000000006</v>
      </c>
      <c r="R8470" s="28">
        <v>517199.73000000004</v>
      </c>
      <c r="S8470" s="28">
        <v>590259.29</v>
      </c>
      <c r="T8470" s="28">
        <v>609984.22</v>
      </c>
      <c r="U8470" s="53">
        <v>570414.75</v>
      </c>
    </row>
    <row r="8471" spans="1:21" outlineLevel="3" x14ac:dyDescent="0.25">
      <c r="A8471" s="47" t="s">
        <v>11054</v>
      </c>
      <c r="B8471" s="47" t="s">
        <v>8887</v>
      </c>
      <c r="C8471" s="48" t="s">
        <v>11016</v>
      </c>
      <c r="D8471" s="48" t="s">
        <v>8963</v>
      </c>
      <c r="E8471" s="26">
        <v>2146253.77</v>
      </c>
      <c r="F8471" s="26">
        <v>2026824.34</v>
      </c>
      <c r="G8471" s="26">
        <v>2285567.94</v>
      </c>
      <c r="H8471" s="26">
        <v>2292010.2800000003</v>
      </c>
      <c r="I8471" s="26">
        <v>2340099.94</v>
      </c>
      <c r="J8471" s="26">
        <v>2191696.94</v>
      </c>
      <c r="K8471" s="28">
        <v>2269164.71</v>
      </c>
      <c r="L8471" s="28">
        <v>2292063.5499999998</v>
      </c>
      <c r="M8471" s="28">
        <v>2425140.1999999997</v>
      </c>
      <c r="N8471" s="28">
        <v>2620999</v>
      </c>
      <c r="O8471" s="28">
        <v>2580908.62</v>
      </c>
      <c r="P8471" s="28">
        <v>2686980.94</v>
      </c>
      <c r="Q8471" s="28">
        <v>2899202.73</v>
      </c>
      <c r="R8471" s="28">
        <v>3106464.9299999997</v>
      </c>
      <c r="S8471" s="28">
        <v>3183611.53</v>
      </c>
      <c r="T8471" s="28">
        <v>3449998.4</v>
      </c>
      <c r="U8471" s="53">
        <v>3539049.9300000006</v>
      </c>
    </row>
    <row r="8472" spans="1:21" outlineLevel="3" x14ac:dyDescent="0.25">
      <c r="A8472" s="47" t="s">
        <v>11054</v>
      </c>
      <c r="B8472" s="47" t="s">
        <v>8887</v>
      </c>
      <c r="C8472" s="48" t="s">
        <v>11016</v>
      </c>
      <c r="D8472" s="48" t="s">
        <v>8964</v>
      </c>
      <c r="E8472" s="26">
        <v>5605930.1700000009</v>
      </c>
      <c r="F8472" s="26">
        <v>5412679.5299999993</v>
      </c>
      <c r="G8472" s="26">
        <v>5824203.2399999993</v>
      </c>
      <c r="H8472" s="26">
        <v>5721120.1599999992</v>
      </c>
      <c r="I8472" s="26">
        <v>6068190.4600000009</v>
      </c>
      <c r="J8472" s="26">
        <v>6100908.1800000016</v>
      </c>
      <c r="K8472" s="28">
        <v>6226372.2999999989</v>
      </c>
      <c r="L8472" s="28">
        <v>6407713.8399999999</v>
      </c>
      <c r="M8472" s="28">
        <v>6663524.5299999993</v>
      </c>
      <c r="N8472" s="28">
        <v>6713873.0999999996</v>
      </c>
      <c r="O8472" s="28">
        <v>6300903.9899999993</v>
      </c>
      <c r="P8472" s="28">
        <v>6494393.4900000012</v>
      </c>
      <c r="Q8472" s="28">
        <v>6403569.8200000012</v>
      </c>
      <c r="R8472" s="28">
        <v>6598765.4199999999</v>
      </c>
      <c r="S8472" s="28">
        <v>6825866.8499999996</v>
      </c>
      <c r="T8472" s="28">
        <v>7029328.9900000012</v>
      </c>
      <c r="U8472" s="53">
        <v>6839500.2300000004</v>
      </c>
    </row>
    <row r="8473" spans="1:21" outlineLevel="3" x14ac:dyDescent="0.25">
      <c r="A8473" s="47" t="s">
        <v>11054</v>
      </c>
      <c r="B8473" s="47" t="s">
        <v>8887</v>
      </c>
      <c r="C8473" s="48" t="s">
        <v>11016</v>
      </c>
      <c r="D8473" s="48" t="s">
        <v>8965</v>
      </c>
      <c r="E8473" s="26">
        <v>3087079.51</v>
      </c>
      <c r="F8473" s="26">
        <v>2808459.08</v>
      </c>
      <c r="G8473" s="26">
        <v>2933161.07</v>
      </c>
      <c r="H8473" s="26">
        <v>2906594.44</v>
      </c>
      <c r="I8473" s="26">
        <v>3033976.06</v>
      </c>
      <c r="J8473" s="26">
        <v>2982714.75</v>
      </c>
      <c r="K8473" s="28">
        <v>3156915.33</v>
      </c>
      <c r="L8473" s="28">
        <v>3389175.63</v>
      </c>
      <c r="M8473" s="28">
        <v>3459191.6199999996</v>
      </c>
      <c r="N8473" s="28">
        <v>3773453.32</v>
      </c>
      <c r="O8473" s="28">
        <v>3420256.2699999996</v>
      </c>
      <c r="P8473" s="28">
        <v>3391899.35</v>
      </c>
      <c r="Q8473" s="28">
        <v>3500803.7399999998</v>
      </c>
      <c r="R8473" s="28">
        <v>3636601.8600000003</v>
      </c>
      <c r="S8473" s="28">
        <v>3521443.3099999996</v>
      </c>
      <c r="T8473" s="28">
        <v>3614767.7800000003</v>
      </c>
      <c r="U8473" s="53">
        <v>3562877.53</v>
      </c>
    </row>
    <row r="8474" spans="1:21" outlineLevel="3" x14ac:dyDescent="0.25">
      <c r="A8474" s="47" t="s">
        <v>11054</v>
      </c>
      <c r="B8474" s="47" t="s">
        <v>8887</v>
      </c>
      <c r="C8474" s="48" t="s">
        <v>11016</v>
      </c>
      <c r="D8474" s="48" t="s">
        <v>8966</v>
      </c>
      <c r="E8474" s="26">
        <v>2194636.89</v>
      </c>
      <c r="F8474" s="26">
        <v>2046895.4100000001</v>
      </c>
      <c r="G8474" s="26">
        <v>2313010.4700000002</v>
      </c>
      <c r="H8474" s="26">
        <v>2298924.2799999998</v>
      </c>
      <c r="I8474" s="26">
        <v>2414654.9599999995</v>
      </c>
      <c r="J8474" s="26">
        <v>2446240.38</v>
      </c>
      <c r="K8474" s="28">
        <v>2438991.96</v>
      </c>
      <c r="L8474" s="28">
        <v>2618026.2100000004</v>
      </c>
      <c r="M8474" s="28">
        <v>2523715.79</v>
      </c>
      <c r="N8474" s="28">
        <v>2575526.41</v>
      </c>
      <c r="O8474" s="28">
        <v>2282280.4400000004</v>
      </c>
      <c r="P8474" s="28">
        <v>2164521.29</v>
      </c>
      <c r="Q8474" s="28">
        <v>2351915.4</v>
      </c>
      <c r="R8474" s="28">
        <v>2511585.3899999997</v>
      </c>
      <c r="S8474" s="28">
        <v>2507533.29</v>
      </c>
      <c r="T8474" s="28">
        <v>2550091.42</v>
      </c>
      <c r="U8474" s="53">
        <v>2667895.5499999993</v>
      </c>
    </row>
    <row r="8475" spans="1:21" outlineLevel="3" x14ac:dyDescent="0.25">
      <c r="A8475" s="47" t="s">
        <v>11054</v>
      </c>
      <c r="B8475" s="47" t="s">
        <v>8887</v>
      </c>
      <c r="C8475" s="48" t="s">
        <v>11016</v>
      </c>
      <c r="D8475" s="48" t="s">
        <v>8967</v>
      </c>
      <c r="E8475" s="26">
        <v>6239592.8499999996</v>
      </c>
      <c r="F8475" s="26">
        <v>5553411.2800000003</v>
      </c>
      <c r="G8475" s="26">
        <v>6147238.5899999989</v>
      </c>
      <c r="H8475" s="26">
        <v>5954719.3700000001</v>
      </c>
      <c r="I8475" s="26">
        <v>5754254.9299999997</v>
      </c>
      <c r="J8475" s="26">
        <v>5907184.669999999</v>
      </c>
      <c r="K8475" s="28">
        <v>5891150.6100000003</v>
      </c>
      <c r="L8475" s="28">
        <v>6112766.879999999</v>
      </c>
      <c r="M8475" s="28">
        <v>6170287.9900000012</v>
      </c>
      <c r="N8475" s="28">
        <v>6116324.1799999997</v>
      </c>
      <c r="O8475" s="28">
        <v>5583636.1600000001</v>
      </c>
      <c r="P8475" s="28">
        <v>5740699.2999999998</v>
      </c>
      <c r="Q8475" s="28">
        <v>5814677.0099999998</v>
      </c>
      <c r="R8475" s="28">
        <v>5841608.2400000002</v>
      </c>
      <c r="S8475" s="28">
        <v>5830613.5699999994</v>
      </c>
      <c r="T8475" s="28">
        <v>6058005.75</v>
      </c>
      <c r="U8475" s="53">
        <v>5888504.1000000006</v>
      </c>
    </row>
    <row r="8476" spans="1:21" outlineLevel="3" x14ac:dyDescent="0.25">
      <c r="A8476" s="47" t="s">
        <v>11054</v>
      </c>
      <c r="B8476" s="47" t="s">
        <v>8887</v>
      </c>
      <c r="C8476" s="48" t="s">
        <v>11016</v>
      </c>
      <c r="D8476" s="48" t="s">
        <v>8968</v>
      </c>
      <c r="E8476" s="26">
        <v>3765981.3</v>
      </c>
      <c r="F8476" s="26">
        <v>3410434.28</v>
      </c>
      <c r="G8476" s="26">
        <v>3710009.5699999994</v>
      </c>
      <c r="H8476" s="26">
        <v>3654900.76</v>
      </c>
      <c r="I8476" s="26">
        <v>3705581.64</v>
      </c>
      <c r="J8476" s="26">
        <v>3742908.0500000003</v>
      </c>
      <c r="K8476" s="28">
        <v>3810490.1</v>
      </c>
      <c r="L8476" s="28">
        <v>4057329.2999999993</v>
      </c>
      <c r="M8476" s="28">
        <v>4119682.04</v>
      </c>
      <c r="N8476" s="28">
        <v>4184588.8600000008</v>
      </c>
      <c r="O8476" s="28">
        <v>3977338.8400000003</v>
      </c>
      <c r="P8476" s="28">
        <v>4076229.9099999997</v>
      </c>
      <c r="Q8476" s="28">
        <v>4274894.5999999996</v>
      </c>
      <c r="R8476" s="28">
        <v>4488287.8600000003</v>
      </c>
      <c r="S8476" s="28">
        <v>4383363.2200000007</v>
      </c>
      <c r="T8476" s="28">
        <v>4481557.7300000004</v>
      </c>
      <c r="U8476" s="53">
        <v>4488856.05</v>
      </c>
    </row>
    <row r="8477" spans="1:21" outlineLevel="3" x14ac:dyDescent="0.25">
      <c r="A8477" s="47" t="s">
        <v>11054</v>
      </c>
      <c r="B8477" s="47" t="s">
        <v>8887</v>
      </c>
      <c r="C8477" s="48" t="s">
        <v>11016</v>
      </c>
      <c r="D8477" s="48" t="s">
        <v>8969</v>
      </c>
      <c r="E8477" s="26">
        <v>4645372.8199999994</v>
      </c>
      <c r="F8477" s="26">
        <v>4218191.5999999996</v>
      </c>
      <c r="G8477" s="26">
        <v>4301429.8</v>
      </c>
      <c r="H8477" s="26">
        <v>4410185.3100000005</v>
      </c>
      <c r="I8477" s="26">
        <v>4457401.8299999991</v>
      </c>
      <c r="J8477" s="26">
        <v>4729121.13</v>
      </c>
      <c r="K8477" s="28">
        <v>4766639.9000000004</v>
      </c>
      <c r="L8477" s="28">
        <v>4729030.7799999993</v>
      </c>
      <c r="M8477" s="28">
        <v>4869963</v>
      </c>
      <c r="N8477" s="28">
        <v>4958392.26</v>
      </c>
      <c r="O8477" s="28">
        <v>4716825.5500000007</v>
      </c>
      <c r="P8477" s="28">
        <v>4875766.2699999996</v>
      </c>
      <c r="Q8477" s="28">
        <v>4907069.84</v>
      </c>
      <c r="R8477" s="28">
        <v>5007762.5</v>
      </c>
      <c r="S8477" s="28">
        <v>4964621.8100000005</v>
      </c>
      <c r="T8477" s="28">
        <v>5032389.83</v>
      </c>
      <c r="U8477" s="53">
        <v>4930106.6099999994</v>
      </c>
    </row>
    <row r="8478" spans="1:21" outlineLevel="3" x14ac:dyDescent="0.25">
      <c r="A8478" s="47" t="s">
        <v>11054</v>
      </c>
      <c r="B8478" s="47" t="s">
        <v>8887</v>
      </c>
      <c r="C8478" s="48" t="s">
        <v>11016</v>
      </c>
      <c r="D8478" s="48" t="s">
        <v>8970</v>
      </c>
      <c r="E8478" s="26">
        <v>2979522.3000000003</v>
      </c>
      <c r="F8478" s="26">
        <v>2622216.9099999997</v>
      </c>
      <c r="G8478" s="26">
        <v>3099736.91</v>
      </c>
      <c r="H8478" s="26">
        <v>3134739.4600000004</v>
      </c>
      <c r="I8478" s="26">
        <v>3267412.83</v>
      </c>
      <c r="J8478" s="26">
        <v>3398561.27</v>
      </c>
      <c r="K8478" s="28">
        <v>3713579.8099999991</v>
      </c>
      <c r="L8478" s="28">
        <v>3898076.1300000004</v>
      </c>
      <c r="M8478" s="28">
        <v>3957321.84</v>
      </c>
      <c r="N8478" s="28">
        <v>4105317.87</v>
      </c>
      <c r="O8478" s="28">
        <v>3950079.0900000008</v>
      </c>
      <c r="P8478" s="28">
        <v>3921907.3799999994</v>
      </c>
      <c r="Q8478" s="28">
        <v>3900744.82</v>
      </c>
      <c r="R8478" s="28">
        <v>4128475.04</v>
      </c>
      <c r="S8478" s="28">
        <v>4336745.3499999996</v>
      </c>
      <c r="T8478" s="28">
        <v>4524430.0599999996</v>
      </c>
      <c r="U8478" s="53">
        <v>4296967.79</v>
      </c>
    </row>
    <row r="8479" spans="1:21" outlineLevel="3" x14ac:dyDescent="0.25">
      <c r="A8479" s="47" t="s">
        <v>11054</v>
      </c>
      <c r="B8479" s="47" t="s">
        <v>8887</v>
      </c>
      <c r="C8479" s="48" t="s">
        <v>11016</v>
      </c>
      <c r="D8479" s="48" t="s">
        <v>8971</v>
      </c>
      <c r="E8479" s="26">
        <v>5326553.3199999994</v>
      </c>
      <c r="F8479" s="26">
        <v>5140711.1000000006</v>
      </c>
      <c r="G8479" s="26">
        <v>5491807.1200000001</v>
      </c>
      <c r="H8479" s="26">
        <v>5374164.0700000003</v>
      </c>
      <c r="I8479" s="26">
        <v>5562726.120000001</v>
      </c>
      <c r="J8479" s="26">
        <v>5682735.6299999999</v>
      </c>
      <c r="K8479" s="28">
        <v>5450111.1799999997</v>
      </c>
      <c r="L8479" s="28">
        <v>5612448.0300000003</v>
      </c>
      <c r="M8479" s="28">
        <v>5977531.1199999992</v>
      </c>
      <c r="N8479" s="28">
        <v>6020014.25</v>
      </c>
      <c r="O8479" s="28">
        <v>5690396.9500000002</v>
      </c>
      <c r="P8479" s="28">
        <v>6062116.6700000009</v>
      </c>
      <c r="Q8479" s="28">
        <v>6149631.7399999993</v>
      </c>
      <c r="R8479" s="28">
        <v>6321258.2999999998</v>
      </c>
      <c r="S8479" s="28">
        <v>6492923.2999999998</v>
      </c>
      <c r="T8479" s="28">
        <v>6520288.5499999998</v>
      </c>
      <c r="U8479" s="53">
        <v>6338094.3299999991</v>
      </c>
    </row>
    <row r="8480" spans="1:21" outlineLevel="3" x14ac:dyDescent="0.25">
      <c r="A8480" s="47" t="s">
        <v>11054</v>
      </c>
      <c r="B8480" s="47" t="s">
        <v>8887</v>
      </c>
      <c r="C8480" s="48" t="s">
        <v>11016</v>
      </c>
      <c r="D8480" s="48" t="s">
        <v>8972</v>
      </c>
      <c r="E8480" s="26">
        <v>2616969.8700000006</v>
      </c>
      <c r="F8480" s="26">
        <v>2379671.3000000003</v>
      </c>
      <c r="G8480" s="26">
        <v>2564254.7199999997</v>
      </c>
      <c r="H8480" s="26">
        <v>2653266.1500000004</v>
      </c>
      <c r="I8480" s="26">
        <v>2727740.16</v>
      </c>
      <c r="J8480" s="26">
        <v>2731123.8499999996</v>
      </c>
      <c r="K8480" s="28">
        <v>2824852.5800000005</v>
      </c>
      <c r="L8480" s="28">
        <v>2846991.78</v>
      </c>
      <c r="M8480" s="28">
        <v>2966082.0499999993</v>
      </c>
      <c r="N8480" s="28">
        <v>2866211.16</v>
      </c>
      <c r="O8480" s="28">
        <v>2931054.88</v>
      </c>
      <c r="P8480" s="28">
        <v>2985928.9099999997</v>
      </c>
      <c r="Q8480" s="28">
        <v>3006769.46</v>
      </c>
      <c r="R8480" s="28">
        <v>3403380.8</v>
      </c>
      <c r="S8480" s="28">
        <v>3250775.6700000004</v>
      </c>
      <c r="T8480" s="28">
        <v>3275391.9899999998</v>
      </c>
      <c r="U8480" s="53">
        <v>3343762.9699999997</v>
      </c>
    </row>
    <row r="8481" spans="1:21" outlineLevel="3" x14ac:dyDescent="0.25">
      <c r="A8481" s="47" t="s">
        <v>11054</v>
      </c>
      <c r="B8481" s="47" t="s">
        <v>8887</v>
      </c>
      <c r="C8481" s="48" t="s">
        <v>11016</v>
      </c>
      <c r="D8481" s="48" t="s">
        <v>8973</v>
      </c>
      <c r="E8481" s="26" t="s">
        <v>11224</v>
      </c>
      <c r="F8481" s="26" t="s">
        <v>11224</v>
      </c>
      <c r="G8481" s="26" t="s">
        <v>11224</v>
      </c>
      <c r="H8481" s="26" t="s">
        <v>11224</v>
      </c>
      <c r="I8481" s="26" t="s">
        <v>11224</v>
      </c>
      <c r="J8481" s="26" t="s">
        <v>11224</v>
      </c>
      <c r="K8481" s="28" t="s">
        <v>11225</v>
      </c>
      <c r="L8481" s="28" t="s">
        <v>11225</v>
      </c>
      <c r="M8481" s="28" t="s">
        <v>11225</v>
      </c>
      <c r="N8481" s="28" t="s">
        <v>11225</v>
      </c>
      <c r="O8481" s="28" t="s">
        <v>11225</v>
      </c>
      <c r="P8481" s="28" t="s">
        <v>11225</v>
      </c>
      <c r="Q8481" s="28" t="s">
        <v>11225</v>
      </c>
      <c r="R8481" s="28" t="s">
        <v>11225</v>
      </c>
      <c r="S8481" s="28" t="s">
        <v>11225</v>
      </c>
      <c r="T8481" s="28" t="s">
        <v>11225</v>
      </c>
      <c r="U8481" s="53" t="s">
        <v>11225</v>
      </c>
    </row>
    <row r="8482" spans="1:21" outlineLevel="3" x14ac:dyDescent="0.25">
      <c r="A8482" s="47" t="s">
        <v>11054</v>
      </c>
      <c r="B8482" s="47" t="s">
        <v>8887</v>
      </c>
      <c r="C8482" s="48" t="s">
        <v>11016</v>
      </c>
      <c r="D8482" s="48" t="s">
        <v>8974</v>
      </c>
      <c r="E8482" s="26">
        <v>2859706.05</v>
      </c>
      <c r="F8482" s="26">
        <v>2774897.49</v>
      </c>
      <c r="G8482" s="26">
        <v>2854906.5800000005</v>
      </c>
      <c r="H8482" s="26">
        <v>2868083.5200000005</v>
      </c>
      <c r="I8482" s="26">
        <v>3011268.48</v>
      </c>
      <c r="J8482" s="26">
        <v>3056663.7800000003</v>
      </c>
      <c r="K8482" s="28">
        <v>3403134.95</v>
      </c>
      <c r="L8482" s="28">
        <v>3300834.94</v>
      </c>
      <c r="M8482" s="28">
        <v>3463364.64</v>
      </c>
      <c r="N8482" s="28">
        <v>3362943.6999999993</v>
      </c>
      <c r="O8482" s="28">
        <v>3279497.78</v>
      </c>
      <c r="P8482" s="28">
        <v>3371238.24</v>
      </c>
      <c r="Q8482" s="28">
        <v>3426372.65</v>
      </c>
      <c r="R8482" s="28">
        <v>2865215.0199999996</v>
      </c>
      <c r="S8482" s="28">
        <v>3505226.04</v>
      </c>
      <c r="T8482" s="28">
        <v>3527862.9299999997</v>
      </c>
      <c r="U8482" s="53">
        <v>3380284.2499999995</v>
      </c>
    </row>
    <row r="8483" spans="1:21" outlineLevel="3" x14ac:dyDescent="0.25">
      <c r="A8483" s="47" t="s">
        <v>11054</v>
      </c>
      <c r="B8483" s="47" t="s">
        <v>8887</v>
      </c>
      <c r="C8483" s="48" t="s">
        <v>11016</v>
      </c>
      <c r="D8483" s="48" t="s">
        <v>8975</v>
      </c>
      <c r="E8483" s="26">
        <v>3443560.4200000004</v>
      </c>
      <c r="F8483" s="26">
        <v>3604122.8899999997</v>
      </c>
      <c r="G8483" s="26">
        <v>3394627.0999999996</v>
      </c>
      <c r="H8483" s="26">
        <v>3178324.06</v>
      </c>
      <c r="I8483" s="26">
        <v>3333072.3800000008</v>
      </c>
      <c r="J8483" s="26">
        <v>3478552.14</v>
      </c>
      <c r="K8483" s="28">
        <v>3491988.83</v>
      </c>
      <c r="L8483" s="28">
        <v>3530529.85</v>
      </c>
      <c r="M8483" s="28">
        <v>3428875.38</v>
      </c>
      <c r="N8483" s="28">
        <v>3534698.4700000007</v>
      </c>
      <c r="O8483" s="28">
        <v>3743961.82</v>
      </c>
      <c r="P8483" s="28">
        <v>3812508.2</v>
      </c>
      <c r="Q8483" s="28">
        <v>3899032.77</v>
      </c>
      <c r="R8483" s="28">
        <v>4173347.7199999993</v>
      </c>
      <c r="S8483" s="28">
        <v>4126901.48</v>
      </c>
      <c r="T8483" s="28">
        <v>4229295.6399999997</v>
      </c>
      <c r="U8483" s="53">
        <v>4209869.25</v>
      </c>
    </row>
    <row r="8484" spans="1:21" outlineLevel="3" x14ac:dyDescent="0.25">
      <c r="A8484" s="47" t="s">
        <v>11054</v>
      </c>
      <c r="B8484" s="47" t="s">
        <v>8887</v>
      </c>
      <c r="C8484" s="48" t="s">
        <v>11016</v>
      </c>
      <c r="D8484" s="48" t="s">
        <v>8976</v>
      </c>
      <c r="E8484" s="26">
        <v>3438493.8899999992</v>
      </c>
      <c r="F8484" s="26">
        <v>3941028.5300000003</v>
      </c>
      <c r="G8484" s="26">
        <v>3623154.44</v>
      </c>
      <c r="H8484" s="26">
        <v>3493285.0099999993</v>
      </c>
      <c r="I8484" s="26">
        <v>3840036.96</v>
      </c>
      <c r="J8484" s="26">
        <v>4075278.99</v>
      </c>
      <c r="K8484" s="28">
        <v>4056649.5</v>
      </c>
      <c r="L8484" s="28">
        <v>4386373.4400000004</v>
      </c>
      <c r="M8484" s="28">
        <v>4373668.62</v>
      </c>
      <c r="N8484" s="28">
        <v>4379445.3100000005</v>
      </c>
      <c r="O8484" s="28">
        <v>4489410.13</v>
      </c>
      <c r="P8484" s="28">
        <v>4753409.46</v>
      </c>
      <c r="Q8484" s="28">
        <v>4753010.91</v>
      </c>
      <c r="R8484" s="28">
        <v>4766785.6500000004</v>
      </c>
      <c r="S8484" s="28">
        <v>4686145.7</v>
      </c>
      <c r="T8484" s="28">
        <v>4876524.2600000007</v>
      </c>
      <c r="U8484" s="53">
        <v>4676479.8100000005</v>
      </c>
    </row>
    <row r="8485" spans="1:21" outlineLevel="3" x14ac:dyDescent="0.25">
      <c r="A8485" s="47" t="s">
        <v>11054</v>
      </c>
      <c r="B8485" s="47" t="s">
        <v>8887</v>
      </c>
      <c r="C8485" s="48" t="s">
        <v>11016</v>
      </c>
      <c r="D8485" s="48" t="s">
        <v>8977</v>
      </c>
      <c r="E8485" s="26">
        <v>2189363.3199999998</v>
      </c>
      <c r="F8485" s="26">
        <v>2063147.8099999998</v>
      </c>
      <c r="G8485" s="26">
        <v>2140374.6800000002</v>
      </c>
      <c r="H8485" s="26">
        <v>2106007.34</v>
      </c>
      <c r="I8485" s="26">
        <v>2312288.6800000002</v>
      </c>
      <c r="J8485" s="26">
        <v>2354559.14</v>
      </c>
      <c r="K8485" s="28">
        <v>2394454.9300000002</v>
      </c>
      <c r="L8485" s="28">
        <v>2458051.46</v>
      </c>
      <c r="M8485" s="28">
        <v>2523717.0500000003</v>
      </c>
      <c r="N8485" s="28">
        <v>2602594.59</v>
      </c>
      <c r="O8485" s="28">
        <v>2517913.3699999996</v>
      </c>
      <c r="P8485" s="28">
        <v>2656041.12</v>
      </c>
      <c r="Q8485" s="28">
        <v>2714777.0500000003</v>
      </c>
      <c r="R8485" s="28">
        <v>2745401.4</v>
      </c>
      <c r="S8485" s="28">
        <v>2827889.4200000004</v>
      </c>
      <c r="T8485" s="28">
        <v>2818428.78</v>
      </c>
      <c r="U8485" s="53">
        <v>2790697.5100000002</v>
      </c>
    </row>
    <row r="8486" spans="1:21" outlineLevel="3" x14ac:dyDescent="0.25">
      <c r="A8486" s="47" t="s">
        <v>11054</v>
      </c>
      <c r="B8486" s="47" t="s">
        <v>8887</v>
      </c>
      <c r="C8486" s="48" t="s">
        <v>11016</v>
      </c>
      <c r="D8486" s="48" t="s">
        <v>8978</v>
      </c>
      <c r="E8486" s="26" t="s">
        <v>11224</v>
      </c>
      <c r="F8486" s="26" t="s">
        <v>11224</v>
      </c>
      <c r="G8486" s="26" t="s">
        <v>11224</v>
      </c>
      <c r="H8486" s="26" t="s">
        <v>11224</v>
      </c>
      <c r="I8486" s="26" t="s">
        <v>11224</v>
      </c>
      <c r="J8486" s="26" t="s">
        <v>11224</v>
      </c>
      <c r="K8486" s="28" t="s">
        <v>11225</v>
      </c>
      <c r="L8486" s="28" t="s">
        <v>11225</v>
      </c>
      <c r="M8486" s="28" t="s">
        <v>11225</v>
      </c>
      <c r="N8486" s="28" t="s">
        <v>11225</v>
      </c>
      <c r="O8486" s="28" t="s">
        <v>11225</v>
      </c>
      <c r="P8486" s="28" t="s">
        <v>11225</v>
      </c>
      <c r="Q8486" s="28" t="s">
        <v>11225</v>
      </c>
      <c r="R8486" s="28" t="s">
        <v>11225</v>
      </c>
      <c r="S8486" s="28" t="s">
        <v>11225</v>
      </c>
      <c r="T8486" s="28" t="s">
        <v>11225</v>
      </c>
      <c r="U8486" s="53" t="s">
        <v>11225</v>
      </c>
    </row>
    <row r="8487" spans="1:21" outlineLevel="3" x14ac:dyDescent="0.25">
      <c r="A8487" s="47" t="s">
        <v>11054</v>
      </c>
      <c r="B8487" s="47" t="s">
        <v>8887</v>
      </c>
      <c r="C8487" s="48" t="s">
        <v>11016</v>
      </c>
      <c r="D8487" s="48" t="s">
        <v>8979</v>
      </c>
      <c r="E8487" s="26">
        <v>2722716.39</v>
      </c>
      <c r="F8487" s="26">
        <v>2447958.92</v>
      </c>
      <c r="G8487" s="26">
        <v>2656783.0499999998</v>
      </c>
      <c r="H8487" s="26">
        <v>2529873.7800000003</v>
      </c>
      <c r="I8487" s="26">
        <v>2724103.84</v>
      </c>
      <c r="J8487" s="26">
        <v>2844243.3200000003</v>
      </c>
      <c r="K8487" s="28">
        <v>2926078.5500000003</v>
      </c>
      <c r="L8487" s="28">
        <v>3049457.78</v>
      </c>
      <c r="M8487" s="28">
        <v>3053159.8099999991</v>
      </c>
      <c r="N8487" s="28">
        <v>3214990.68</v>
      </c>
      <c r="O8487" s="28">
        <v>3066001.1</v>
      </c>
      <c r="P8487" s="28">
        <v>3316282.8400000003</v>
      </c>
      <c r="Q8487" s="28">
        <v>3441694.11</v>
      </c>
      <c r="R8487" s="28">
        <v>3519366.4</v>
      </c>
      <c r="S8487" s="28">
        <v>3403948.23</v>
      </c>
      <c r="T8487" s="28">
        <v>3787184.0699999994</v>
      </c>
      <c r="U8487" s="53">
        <v>3803529.69</v>
      </c>
    </row>
    <row r="8488" spans="1:21" outlineLevel="3" x14ac:dyDescent="0.25">
      <c r="A8488" s="47" t="s">
        <v>11054</v>
      </c>
      <c r="B8488" s="47" t="s">
        <v>8887</v>
      </c>
      <c r="C8488" s="48" t="s">
        <v>11016</v>
      </c>
      <c r="D8488" s="48" t="s">
        <v>8980</v>
      </c>
      <c r="E8488" s="26">
        <v>2312153.69</v>
      </c>
      <c r="F8488" s="26">
        <v>2051300.28</v>
      </c>
      <c r="G8488" s="26">
        <v>2176701.7600000002</v>
      </c>
      <c r="H8488" s="26">
        <v>2169637.9</v>
      </c>
      <c r="I8488" s="26">
        <v>2235708.6100000003</v>
      </c>
      <c r="J8488" s="26">
        <v>2284944.25</v>
      </c>
      <c r="K8488" s="28">
        <v>2185470.98</v>
      </c>
      <c r="L8488" s="28">
        <v>2253459.8899999997</v>
      </c>
      <c r="M8488" s="28">
        <v>2391143.9699999997</v>
      </c>
      <c r="N8488" s="28">
        <v>2417547.2299999995</v>
      </c>
      <c r="O8488" s="28">
        <v>2452955.5700000003</v>
      </c>
      <c r="P8488" s="28">
        <v>2409983.9700000002</v>
      </c>
      <c r="Q8488" s="28">
        <v>2598760.13</v>
      </c>
      <c r="R8488" s="28">
        <v>2645650.6800000002</v>
      </c>
      <c r="S8488" s="28">
        <v>2588700.52</v>
      </c>
      <c r="T8488" s="28">
        <v>2709320.04</v>
      </c>
      <c r="U8488" s="53">
        <v>2633804.66</v>
      </c>
    </row>
    <row r="8489" spans="1:21" outlineLevel="3" x14ac:dyDescent="0.25">
      <c r="A8489" s="47" t="s">
        <v>11054</v>
      </c>
      <c r="B8489" s="47" t="s">
        <v>8887</v>
      </c>
      <c r="C8489" s="48" t="s">
        <v>11016</v>
      </c>
      <c r="D8489" s="48" t="s">
        <v>8981</v>
      </c>
      <c r="E8489" s="26" t="s">
        <v>11224</v>
      </c>
      <c r="F8489" s="26" t="s">
        <v>11224</v>
      </c>
      <c r="G8489" s="26" t="s">
        <v>11224</v>
      </c>
      <c r="H8489" s="26" t="s">
        <v>11224</v>
      </c>
      <c r="I8489" s="26" t="s">
        <v>11224</v>
      </c>
      <c r="J8489" s="26" t="s">
        <v>11224</v>
      </c>
      <c r="K8489" s="28" t="s">
        <v>11225</v>
      </c>
      <c r="L8489" s="28" t="s">
        <v>11225</v>
      </c>
      <c r="M8489" s="28" t="s">
        <v>11225</v>
      </c>
      <c r="N8489" s="28" t="s">
        <v>11225</v>
      </c>
      <c r="O8489" s="28" t="s">
        <v>11225</v>
      </c>
      <c r="P8489" s="28" t="s">
        <v>11225</v>
      </c>
      <c r="Q8489" s="28" t="s">
        <v>11225</v>
      </c>
      <c r="R8489" s="28" t="s">
        <v>11225</v>
      </c>
      <c r="S8489" s="28" t="s">
        <v>11225</v>
      </c>
      <c r="T8489" s="28" t="s">
        <v>11225</v>
      </c>
      <c r="U8489" s="53" t="s">
        <v>11225</v>
      </c>
    </row>
    <row r="8490" spans="1:21" outlineLevel="3" x14ac:dyDescent="0.25">
      <c r="A8490" s="47" t="s">
        <v>11054</v>
      </c>
      <c r="B8490" s="47" t="s">
        <v>8887</v>
      </c>
      <c r="C8490" s="48" t="s">
        <v>11016</v>
      </c>
      <c r="D8490" s="48" t="s">
        <v>8982</v>
      </c>
      <c r="E8490" s="26" t="s">
        <v>11224</v>
      </c>
      <c r="F8490" s="26" t="s">
        <v>11224</v>
      </c>
      <c r="G8490" s="26" t="s">
        <v>11224</v>
      </c>
      <c r="H8490" s="26" t="s">
        <v>11224</v>
      </c>
      <c r="I8490" s="26" t="s">
        <v>11224</v>
      </c>
      <c r="J8490" s="26" t="s">
        <v>11224</v>
      </c>
      <c r="K8490" s="28" t="s">
        <v>11225</v>
      </c>
      <c r="L8490" s="28" t="s">
        <v>11225</v>
      </c>
      <c r="M8490" s="28" t="s">
        <v>11225</v>
      </c>
      <c r="N8490" s="28" t="s">
        <v>11225</v>
      </c>
      <c r="O8490" s="28" t="s">
        <v>11225</v>
      </c>
      <c r="P8490" s="28" t="s">
        <v>11225</v>
      </c>
      <c r="Q8490" s="28" t="s">
        <v>11225</v>
      </c>
      <c r="R8490" s="28" t="s">
        <v>11225</v>
      </c>
      <c r="S8490" s="28" t="s">
        <v>11225</v>
      </c>
      <c r="T8490" s="28" t="s">
        <v>11225</v>
      </c>
      <c r="U8490" s="53" t="s">
        <v>11225</v>
      </c>
    </row>
    <row r="8491" spans="1:21" outlineLevel="3" x14ac:dyDescent="0.25">
      <c r="A8491" s="47" t="s">
        <v>11054</v>
      </c>
      <c r="B8491" s="47" t="s">
        <v>8887</v>
      </c>
      <c r="C8491" s="48" t="s">
        <v>11016</v>
      </c>
      <c r="D8491" s="48" t="s">
        <v>11156</v>
      </c>
      <c r="E8491" s="26">
        <v>0</v>
      </c>
      <c r="F8491" s="26">
        <v>2653130.9900000012</v>
      </c>
      <c r="G8491" s="26">
        <v>1815368.010000003</v>
      </c>
      <c r="H8491" s="26">
        <v>1765712.72</v>
      </c>
      <c r="I8491" s="26">
        <v>2001432.6800000006</v>
      </c>
      <c r="J8491" s="26">
        <v>2086230.5499999984</v>
      </c>
      <c r="K8491" s="28">
        <v>2183515.2099999981</v>
      </c>
      <c r="L8491" s="28">
        <v>2157789.0300000007</v>
      </c>
      <c r="M8491" s="28">
        <v>2001853.1500000001</v>
      </c>
      <c r="N8491" s="28">
        <v>1991863.4900000005</v>
      </c>
      <c r="O8491" s="28">
        <v>1744484.8599999996</v>
      </c>
      <c r="P8491" s="28">
        <v>1837153.17</v>
      </c>
      <c r="Q8491" s="28">
        <v>2234662.16</v>
      </c>
      <c r="R8491" s="28">
        <v>3419230.4999999995</v>
      </c>
      <c r="S8491" s="28">
        <v>2485871.1399999997</v>
      </c>
      <c r="T8491" s="28">
        <v>2470782.9500000002</v>
      </c>
      <c r="U8491" s="53">
        <v>2457672.2600000002</v>
      </c>
    </row>
    <row r="8492" spans="1:21" outlineLevel="2" x14ac:dyDescent="0.25">
      <c r="A8492" s="47"/>
      <c r="B8492" s="47" t="s">
        <v>8887</v>
      </c>
      <c r="C8492" s="48" t="s">
        <v>11016</v>
      </c>
      <c r="D8492" s="48" t="s">
        <v>11323</v>
      </c>
      <c r="E8492" s="26">
        <v>249001545.45000005</v>
      </c>
      <c r="F8492" s="26">
        <v>248716075.95999998</v>
      </c>
      <c r="G8492" s="26">
        <v>251018209.21000004</v>
      </c>
      <c r="H8492" s="26">
        <v>249812665.89000002</v>
      </c>
      <c r="I8492" s="26">
        <v>256631734.18000001</v>
      </c>
      <c r="J8492" s="26">
        <v>262555709.06</v>
      </c>
      <c r="K8492" s="28">
        <v>265369247.09000012</v>
      </c>
      <c r="L8492" s="28">
        <v>275161964.70999998</v>
      </c>
      <c r="M8492" s="28">
        <v>279790411.31999993</v>
      </c>
      <c r="N8492" s="28">
        <v>285952607.41000003</v>
      </c>
      <c r="O8492" s="28">
        <v>281480787.01000017</v>
      </c>
      <c r="P8492" s="28">
        <v>290055238.38999999</v>
      </c>
      <c r="Q8492" s="28">
        <v>300162296.16000003</v>
      </c>
      <c r="R8492" s="28">
        <v>309289793.54000002</v>
      </c>
      <c r="S8492" s="28">
        <v>311192610.70000011</v>
      </c>
      <c r="T8492" s="28">
        <v>318768520.41000003</v>
      </c>
      <c r="U8492" s="53">
        <v>315739620.08999997</v>
      </c>
    </row>
    <row r="8493" spans="1:21" outlineLevel="3" x14ac:dyDescent="0.25">
      <c r="A8493" s="47" t="s">
        <v>11054</v>
      </c>
      <c r="B8493" s="47" t="s">
        <v>9104</v>
      </c>
      <c r="C8493" s="48" t="s">
        <v>11045</v>
      </c>
      <c r="D8493" s="48" t="s">
        <v>9103</v>
      </c>
      <c r="E8493" s="26">
        <v>1995508.69</v>
      </c>
      <c r="F8493" s="26">
        <v>2216629.34</v>
      </c>
      <c r="G8493" s="26">
        <v>1867770.8699999999</v>
      </c>
      <c r="H8493" s="26">
        <v>1926164.5599999998</v>
      </c>
      <c r="I8493" s="26">
        <v>2007836.7100000002</v>
      </c>
      <c r="J8493" s="26">
        <v>2084529.24</v>
      </c>
      <c r="K8493" s="28">
        <v>2065986.0799999998</v>
      </c>
      <c r="L8493" s="28">
        <v>1926677.76</v>
      </c>
      <c r="M8493" s="28">
        <v>1972169.6800000004</v>
      </c>
      <c r="N8493" s="28">
        <v>2048327.61</v>
      </c>
      <c r="O8493" s="28">
        <v>2098501.0300000003</v>
      </c>
      <c r="P8493" s="28">
        <v>2074517.84</v>
      </c>
      <c r="Q8493" s="28">
        <v>2242486.7899999996</v>
      </c>
      <c r="R8493" s="28">
        <v>2414477.7099999995</v>
      </c>
      <c r="S8493" s="28">
        <v>2446605.88</v>
      </c>
      <c r="T8493" s="28">
        <v>2308008.7500000005</v>
      </c>
      <c r="U8493" s="53">
        <v>2387557.9900000002</v>
      </c>
    </row>
    <row r="8494" spans="1:21" outlineLevel="3" x14ac:dyDescent="0.25">
      <c r="A8494" s="47" t="s">
        <v>11054</v>
      </c>
      <c r="B8494" s="47" t="s">
        <v>9104</v>
      </c>
      <c r="C8494" s="48" t="s">
        <v>11045</v>
      </c>
      <c r="D8494" s="48" t="s">
        <v>9105</v>
      </c>
      <c r="E8494" s="26">
        <v>1777949.3599999999</v>
      </c>
      <c r="F8494" s="26">
        <v>1763031.61</v>
      </c>
      <c r="G8494" s="26">
        <v>1745499.4900000002</v>
      </c>
      <c r="H8494" s="26">
        <v>1669808.36</v>
      </c>
      <c r="I8494" s="26">
        <v>1732080.2300000002</v>
      </c>
      <c r="J8494" s="26">
        <v>1546941.95</v>
      </c>
      <c r="K8494" s="28">
        <v>1791891.46</v>
      </c>
      <c r="L8494" s="28">
        <v>1822690.6900000002</v>
      </c>
      <c r="M8494" s="28">
        <v>1809428.88</v>
      </c>
      <c r="N8494" s="28">
        <v>1754286.02</v>
      </c>
      <c r="O8494" s="28">
        <v>1816665.57</v>
      </c>
      <c r="P8494" s="28">
        <v>1841147.4600000002</v>
      </c>
      <c r="Q8494" s="28">
        <v>1891708.8800000001</v>
      </c>
      <c r="R8494" s="28">
        <v>1906444.44</v>
      </c>
      <c r="S8494" s="28">
        <v>1928396.7199999997</v>
      </c>
      <c r="T8494" s="28">
        <v>2036052.77</v>
      </c>
      <c r="U8494" s="53">
        <v>2004878.4400000002</v>
      </c>
    </row>
    <row r="8495" spans="1:21" outlineLevel="3" x14ac:dyDescent="0.25">
      <c r="A8495" s="47" t="s">
        <v>11054</v>
      </c>
      <c r="B8495" s="47" t="s">
        <v>9104</v>
      </c>
      <c r="C8495" s="48" t="s">
        <v>11045</v>
      </c>
      <c r="D8495" s="48" t="s">
        <v>9106</v>
      </c>
      <c r="E8495" s="26">
        <v>5389300.2599999998</v>
      </c>
      <c r="F8495" s="26">
        <v>5455427.4700000007</v>
      </c>
      <c r="G8495" s="26">
        <v>5263884.5000000009</v>
      </c>
      <c r="H8495" s="26">
        <v>5451748.4500000002</v>
      </c>
      <c r="I8495" s="26">
        <v>5616240.4500000002</v>
      </c>
      <c r="J8495" s="26">
        <v>5831555.6600000001</v>
      </c>
      <c r="K8495" s="28">
        <v>5879325.9399999995</v>
      </c>
      <c r="L8495" s="28">
        <v>5997660.6499999994</v>
      </c>
      <c r="M8495" s="28">
        <v>6224051.669999999</v>
      </c>
      <c r="N8495" s="28">
        <v>6473884.8099999987</v>
      </c>
      <c r="O8495" s="28">
        <v>6959209.0800000001</v>
      </c>
      <c r="P8495" s="28">
        <v>7100973.3300000001</v>
      </c>
      <c r="Q8495" s="28">
        <v>7176096.7699999986</v>
      </c>
      <c r="R8495" s="28">
        <v>7712644.5</v>
      </c>
      <c r="S8495" s="28">
        <v>7740764.7599999988</v>
      </c>
      <c r="T8495" s="28">
        <v>7764590.830000001</v>
      </c>
      <c r="U8495" s="53">
        <v>7566193.8699999992</v>
      </c>
    </row>
    <row r="8496" spans="1:21" outlineLevel="3" x14ac:dyDescent="0.25">
      <c r="A8496" s="47" t="s">
        <v>11054</v>
      </c>
      <c r="B8496" s="47" t="s">
        <v>9104</v>
      </c>
      <c r="C8496" s="48" t="s">
        <v>11045</v>
      </c>
      <c r="D8496" s="48" t="s">
        <v>9107</v>
      </c>
      <c r="E8496" s="26">
        <v>1921371.8</v>
      </c>
      <c r="F8496" s="26">
        <v>2110581.1400000006</v>
      </c>
      <c r="G8496" s="26">
        <v>2038377.95</v>
      </c>
      <c r="H8496" s="26">
        <v>2087505.7600000002</v>
      </c>
      <c r="I8496" s="26">
        <v>2173010.73</v>
      </c>
      <c r="J8496" s="26">
        <v>2222596.8699999996</v>
      </c>
      <c r="K8496" s="28">
        <v>2166852.34</v>
      </c>
      <c r="L8496" s="28">
        <v>2159725.8800000004</v>
      </c>
      <c r="M8496" s="28">
        <v>2259715.89</v>
      </c>
      <c r="N8496" s="28">
        <v>2381047.0500000003</v>
      </c>
      <c r="O8496" s="28">
        <v>2454524.58</v>
      </c>
      <c r="P8496" s="28">
        <v>2654777.11</v>
      </c>
      <c r="Q8496" s="28">
        <v>2660213.81</v>
      </c>
      <c r="R8496" s="28">
        <v>2691156.4100000006</v>
      </c>
      <c r="S8496" s="28">
        <v>2700588.7899999996</v>
      </c>
      <c r="T8496" s="28">
        <v>2736447.95</v>
      </c>
      <c r="U8496" s="53">
        <v>2682050.08</v>
      </c>
    </row>
    <row r="8497" spans="1:21" outlineLevel="3" x14ac:dyDescent="0.25">
      <c r="A8497" s="47" t="s">
        <v>11054</v>
      </c>
      <c r="B8497" s="47" t="s">
        <v>9104</v>
      </c>
      <c r="C8497" s="48" t="s">
        <v>11045</v>
      </c>
      <c r="D8497" s="48" t="s">
        <v>9108</v>
      </c>
      <c r="E8497" s="26">
        <v>5575509.3200000003</v>
      </c>
      <c r="F8497" s="26">
        <v>6035485.5499999998</v>
      </c>
      <c r="G8497" s="26">
        <v>5507019.5700000003</v>
      </c>
      <c r="H8497" s="26">
        <v>5687023.6400000006</v>
      </c>
      <c r="I8497" s="26">
        <v>5774654.8499999996</v>
      </c>
      <c r="J8497" s="26">
        <v>5667446.1600000001</v>
      </c>
      <c r="K8497" s="28">
        <v>5676900.3300000001</v>
      </c>
      <c r="L8497" s="28">
        <v>5790396.1799999997</v>
      </c>
      <c r="M8497" s="28">
        <v>5540052.4099999983</v>
      </c>
      <c r="N8497" s="28">
        <v>5731745.3300000001</v>
      </c>
      <c r="O8497" s="28">
        <v>6108707.5599999996</v>
      </c>
      <c r="P8497" s="28">
        <v>6458058.5499999998</v>
      </c>
      <c r="Q8497" s="28">
        <v>6793815.0599999987</v>
      </c>
      <c r="R8497" s="28">
        <v>6945169.6499999994</v>
      </c>
      <c r="S8497" s="28">
        <v>6922412.9400000013</v>
      </c>
      <c r="T8497" s="28">
        <v>7019910</v>
      </c>
      <c r="U8497" s="53">
        <v>7206040.1400000006</v>
      </c>
    </row>
    <row r="8498" spans="1:21" outlineLevel="3" x14ac:dyDescent="0.25">
      <c r="A8498" s="47" t="s">
        <v>11054</v>
      </c>
      <c r="B8498" s="47" t="s">
        <v>9104</v>
      </c>
      <c r="C8498" s="48" t="s">
        <v>11045</v>
      </c>
      <c r="D8498" s="48" t="s">
        <v>9109</v>
      </c>
      <c r="E8498" s="26">
        <v>8057350.9500000002</v>
      </c>
      <c r="F8498" s="26">
        <v>8250060.2700000005</v>
      </c>
      <c r="G8498" s="26">
        <v>7980084.4600000009</v>
      </c>
      <c r="H8498" s="26">
        <v>7992219.8099999987</v>
      </c>
      <c r="I8498" s="26">
        <v>8096657.7600000007</v>
      </c>
      <c r="J8498" s="26">
        <v>8278768.1900000013</v>
      </c>
      <c r="K8498" s="28">
        <v>8188298.5699999994</v>
      </c>
      <c r="L8498" s="28">
        <v>8497664.209999999</v>
      </c>
      <c r="M8498" s="28">
        <v>8683106.8199999984</v>
      </c>
      <c r="N8498" s="28">
        <v>8801925.6600000001</v>
      </c>
      <c r="O8498" s="28">
        <v>8772432.4700000007</v>
      </c>
      <c r="P8498" s="28">
        <v>9074927.8399999999</v>
      </c>
      <c r="Q8498" s="28">
        <v>9304901.6400000006</v>
      </c>
      <c r="R8498" s="28">
        <v>9896900.5199999996</v>
      </c>
      <c r="S8498" s="28">
        <v>9969301.879999999</v>
      </c>
      <c r="T8498" s="28">
        <v>9959810.9000000004</v>
      </c>
      <c r="U8498" s="53">
        <v>9722074.0500000007</v>
      </c>
    </row>
    <row r="8499" spans="1:21" outlineLevel="3" x14ac:dyDescent="0.25">
      <c r="A8499" s="47" t="s">
        <v>11054</v>
      </c>
      <c r="B8499" s="47" t="s">
        <v>9104</v>
      </c>
      <c r="C8499" s="48" t="s">
        <v>11045</v>
      </c>
      <c r="D8499" s="48" t="s">
        <v>9110</v>
      </c>
      <c r="E8499" s="26">
        <v>4338758.33</v>
      </c>
      <c r="F8499" s="26">
        <v>3712121.4000000004</v>
      </c>
      <c r="G8499" s="26">
        <v>4210380.59</v>
      </c>
      <c r="H8499" s="26">
        <v>4293479.57</v>
      </c>
      <c r="I8499" s="26">
        <v>4381328.4300000006</v>
      </c>
      <c r="J8499" s="26">
        <v>4535226.0699999994</v>
      </c>
      <c r="K8499" s="28">
        <v>4595458.28</v>
      </c>
      <c r="L8499" s="28">
        <v>4695933.419999999</v>
      </c>
      <c r="M8499" s="28">
        <v>4731714.1600000011</v>
      </c>
      <c r="N8499" s="28">
        <v>4984636.2199999988</v>
      </c>
      <c r="O8499" s="28">
        <v>4540632.59</v>
      </c>
      <c r="P8499" s="28">
        <v>4644359.1900000004</v>
      </c>
      <c r="Q8499" s="28">
        <v>4855555.54</v>
      </c>
      <c r="R8499" s="28">
        <v>4925500.1100000003</v>
      </c>
      <c r="S8499" s="28">
        <v>4970667.2399999993</v>
      </c>
      <c r="T8499" s="28">
        <v>5137794.8400000008</v>
      </c>
      <c r="U8499" s="53">
        <v>5075763.12</v>
      </c>
    </row>
    <row r="8500" spans="1:21" outlineLevel="3" x14ac:dyDescent="0.25">
      <c r="A8500" s="47" t="s">
        <v>11054</v>
      </c>
      <c r="B8500" s="47" t="s">
        <v>9104</v>
      </c>
      <c r="C8500" s="48" t="s">
        <v>11045</v>
      </c>
      <c r="D8500" s="48" t="s">
        <v>9111</v>
      </c>
      <c r="E8500" s="26">
        <v>3586935.6900000004</v>
      </c>
      <c r="F8500" s="26">
        <v>3079438.0300000003</v>
      </c>
      <c r="G8500" s="26">
        <v>3521655.4000000004</v>
      </c>
      <c r="H8500" s="26">
        <v>3434623.7299999995</v>
      </c>
      <c r="I8500" s="26">
        <v>3523195.5399999996</v>
      </c>
      <c r="J8500" s="26">
        <v>3432413.71</v>
      </c>
      <c r="K8500" s="28">
        <v>3475451.67</v>
      </c>
      <c r="L8500" s="28">
        <v>3521518.8900000006</v>
      </c>
      <c r="M8500" s="28">
        <v>3591919.82</v>
      </c>
      <c r="N8500" s="28">
        <v>3694677.85</v>
      </c>
      <c r="O8500" s="28">
        <v>3319357.2</v>
      </c>
      <c r="P8500" s="28">
        <v>3519711.15</v>
      </c>
      <c r="Q8500" s="28">
        <v>3627540.15</v>
      </c>
      <c r="R8500" s="28">
        <v>3893226.4</v>
      </c>
      <c r="S8500" s="28">
        <v>3832498.2800000003</v>
      </c>
      <c r="T8500" s="28">
        <v>3794748.1</v>
      </c>
      <c r="U8500" s="53">
        <v>3668505.22</v>
      </c>
    </row>
    <row r="8501" spans="1:21" outlineLevel="3" x14ac:dyDescent="0.25">
      <c r="A8501" s="47" t="s">
        <v>11054</v>
      </c>
      <c r="B8501" s="47" t="s">
        <v>9104</v>
      </c>
      <c r="C8501" s="48" t="s">
        <v>11045</v>
      </c>
      <c r="D8501" s="48" t="s">
        <v>9112</v>
      </c>
      <c r="E8501" s="26" t="s">
        <v>11224</v>
      </c>
      <c r="F8501" s="26" t="s">
        <v>11224</v>
      </c>
      <c r="G8501" s="26" t="s">
        <v>11224</v>
      </c>
      <c r="H8501" s="26" t="s">
        <v>11224</v>
      </c>
      <c r="I8501" s="26" t="s">
        <v>11224</v>
      </c>
      <c r="J8501" s="26" t="s">
        <v>11224</v>
      </c>
      <c r="K8501" s="28" t="s">
        <v>11225</v>
      </c>
      <c r="L8501" s="28" t="s">
        <v>11225</v>
      </c>
      <c r="M8501" s="28" t="s">
        <v>11225</v>
      </c>
      <c r="N8501" s="28" t="s">
        <v>11225</v>
      </c>
      <c r="O8501" s="28" t="s">
        <v>11225</v>
      </c>
      <c r="P8501" s="28" t="s">
        <v>11225</v>
      </c>
      <c r="Q8501" s="28" t="s">
        <v>11225</v>
      </c>
      <c r="R8501" s="28" t="s">
        <v>11225</v>
      </c>
      <c r="S8501" s="28" t="s">
        <v>11225</v>
      </c>
      <c r="T8501" s="28" t="s">
        <v>11225</v>
      </c>
      <c r="U8501" s="53" t="s">
        <v>11225</v>
      </c>
    </row>
    <row r="8502" spans="1:21" outlineLevel="3" x14ac:dyDescent="0.25">
      <c r="A8502" s="47" t="s">
        <v>11054</v>
      </c>
      <c r="B8502" s="47" t="s">
        <v>9104</v>
      </c>
      <c r="C8502" s="48" t="s">
        <v>11045</v>
      </c>
      <c r="D8502" s="48" t="s">
        <v>9113</v>
      </c>
      <c r="E8502" s="26">
        <v>1878048.0100000002</v>
      </c>
      <c r="F8502" s="26">
        <v>1970170.67</v>
      </c>
      <c r="G8502" s="26">
        <v>1786789.7700000003</v>
      </c>
      <c r="H8502" s="26">
        <v>1913852.8900000001</v>
      </c>
      <c r="I8502" s="26">
        <v>2096515.19</v>
      </c>
      <c r="J8502" s="26">
        <v>2032937.8099999998</v>
      </c>
      <c r="K8502" s="28">
        <v>2157800.1500000004</v>
      </c>
      <c r="L8502" s="28">
        <v>2282919.14</v>
      </c>
      <c r="M8502" s="28">
        <v>2312952</v>
      </c>
      <c r="N8502" s="28">
        <v>2359687.63</v>
      </c>
      <c r="O8502" s="28">
        <v>2353345.31</v>
      </c>
      <c r="P8502" s="28">
        <v>2638050.3800000004</v>
      </c>
      <c r="Q8502" s="28">
        <v>2699158.15</v>
      </c>
      <c r="R8502" s="28">
        <v>2665937.1100000008</v>
      </c>
      <c r="S8502" s="28">
        <v>2737147.8599999994</v>
      </c>
      <c r="T8502" s="28">
        <v>2813449.25</v>
      </c>
      <c r="U8502" s="53">
        <v>2813049.36</v>
      </c>
    </row>
    <row r="8503" spans="1:21" outlineLevel="3" x14ac:dyDescent="0.25">
      <c r="A8503" s="47" t="s">
        <v>11054</v>
      </c>
      <c r="B8503" s="47" t="s">
        <v>9104</v>
      </c>
      <c r="C8503" s="48" t="s">
        <v>11045</v>
      </c>
      <c r="D8503" s="48" t="s">
        <v>9114</v>
      </c>
      <c r="E8503" s="26">
        <v>3235994.1</v>
      </c>
      <c r="F8503" s="26">
        <v>3918554.81</v>
      </c>
      <c r="G8503" s="26">
        <v>3614668.5600000005</v>
      </c>
      <c r="H8503" s="26">
        <v>3853699.5399999996</v>
      </c>
      <c r="I8503" s="26">
        <v>4001655.0599999996</v>
      </c>
      <c r="J8503" s="26">
        <v>4326137.79</v>
      </c>
      <c r="K8503" s="28">
        <v>4906812.5699999994</v>
      </c>
      <c r="L8503" s="28">
        <v>5521780.6499999994</v>
      </c>
      <c r="M8503" s="28">
        <v>5978846.7700000005</v>
      </c>
      <c r="N8503" s="28">
        <v>6285821.3400000008</v>
      </c>
      <c r="O8503" s="28">
        <v>7172459.0900000008</v>
      </c>
      <c r="P8503" s="28">
        <v>7625376.7699999996</v>
      </c>
      <c r="Q8503" s="28">
        <v>8099166.2599999998</v>
      </c>
      <c r="R8503" s="28">
        <v>9012953.3399999999</v>
      </c>
      <c r="S8503" s="28">
        <v>9103435.7800000012</v>
      </c>
      <c r="T8503" s="28">
        <v>9888581.1000000015</v>
      </c>
      <c r="U8503" s="53">
        <v>10140825.379999999</v>
      </c>
    </row>
    <row r="8504" spans="1:21" outlineLevel="3" x14ac:dyDescent="0.25">
      <c r="A8504" s="47" t="s">
        <v>11054</v>
      </c>
      <c r="B8504" s="47" t="s">
        <v>9104</v>
      </c>
      <c r="C8504" s="48" t="s">
        <v>11045</v>
      </c>
      <c r="D8504" s="48" t="s">
        <v>9115</v>
      </c>
      <c r="E8504" s="26">
        <v>2451219.2799999998</v>
      </c>
      <c r="F8504" s="26">
        <v>2265271.0900000003</v>
      </c>
      <c r="G8504" s="26">
        <v>2303742.6899999995</v>
      </c>
      <c r="H8504" s="26">
        <v>2453568.7500000005</v>
      </c>
      <c r="I8504" s="26">
        <v>2418726.65</v>
      </c>
      <c r="J8504" s="26">
        <v>2684307.77</v>
      </c>
      <c r="K8504" s="28">
        <v>2597505.9300000002</v>
      </c>
      <c r="L8504" s="28">
        <v>2729136.92</v>
      </c>
      <c r="M8504" s="28">
        <v>2848480.91</v>
      </c>
      <c r="N8504" s="28">
        <v>3170694.1499999994</v>
      </c>
      <c r="O8504" s="28">
        <v>3149129.1900000004</v>
      </c>
      <c r="P8504" s="28">
        <v>3420054.1799999997</v>
      </c>
      <c r="Q8504" s="28">
        <v>3506050.14</v>
      </c>
      <c r="R8504" s="28">
        <v>3513009.6</v>
      </c>
      <c r="S8504" s="28">
        <v>3409001.08</v>
      </c>
      <c r="T8504" s="28">
        <v>3580424.73</v>
      </c>
      <c r="U8504" s="53">
        <v>3482092.37</v>
      </c>
    </row>
    <row r="8505" spans="1:21" outlineLevel="3" x14ac:dyDescent="0.25">
      <c r="A8505" s="47" t="s">
        <v>11054</v>
      </c>
      <c r="B8505" s="47" t="s">
        <v>9104</v>
      </c>
      <c r="C8505" s="48" t="s">
        <v>11045</v>
      </c>
      <c r="D8505" s="48" t="s">
        <v>9116</v>
      </c>
      <c r="E8505" s="26">
        <v>2472846.62</v>
      </c>
      <c r="F8505" s="26">
        <v>2330954.54</v>
      </c>
      <c r="G8505" s="26">
        <v>2566426.8299999996</v>
      </c>
      <c r="H8505" s="26">
        <v>2573094.1900000004</v>
      </c>
      <c r="I8505" s="26">
        <v>2667631.2699999996</v>
      </c>
      <c r="J8505" s="26">
        <v>2854341.5999999996</v>
      </c>
      <c r="K8505" s="28">
        <v>2938372.64</v>
      </c>
      <c r="L8505" s="28">
        <v>2957779.6700000004</v>
      </c>
      <c r="M8505" s="28">
        <v>2855719.01</v>
      </c>
      <c r="N8505" s="28">
        <v>2976237.6100000003</v>
      </c>
      <c r="O8505" s="28">
        <v>2725676.5700000008</v>
      </c>
      <c r="P8505" s="28">
        <v>2837991.14</v>
      </c>
      <c r="Q8505" s="28">
        <v>2688195.29</v>
      </c>
      <c r="R8505" s="28">
        <v>2915238.0100000002</v>
      </c>
      <c r="S8505" s="28">
        <v>2960653.9699999997</v>
      </c>
      <c r="T8505" s="28">
        <v>3080196.91</v>
      </c>
      <c r="U8505" s="53">
        <v>3180140.4</v>
      </c>
    </row>
    <row r="8506" spans="1:21" outlineLevel="3" x14ac:dyDescent="0.25">
      <c r="A8506" s="47" t="s">
        <v>11054</v>
      </c>
      <c r="B8506" s="47" t="s">
        <v>9104</v>
      </c>
      <c r="C8506" s="48" t="s">
        <v>11045</v>
      </c>
      <c r="D8506" s="48" t="s">
        <v>9117</v>
      </c>
      <c r="E8506" s="26">
        <v>4970100.96</v>
      </c>
      <c r="F8506" s="26">
        <v>4726315.1900000004</v>
      </c>
      <c r="G8506" s="26">
        <v>4828619.0299999993</v>
      </c>
      <c r="H8506" s="26">
        <v>4979077.7899999991</v>
      </c>
      <c r="I8506" s="26">
        <v>5311596.3499999996</v>
      </c>
      <c r="J8506" s="26">
        <v>5194984.3</v>
      </c>
      <c r="K8506" s="28">
        <v>5115114.5699999994</v>
      </c>
      <c r="L8506" s="28">
        <v>5262905.5900000008</v>
      </c>
      <c r="M8506" s="28">
        <v>5221341.0199999996</v>
      </c>
      <c r="N8506" s="28">
        <v>5366615.1500000013</v>
      </c>
      <c r="O8506" s="28">
        <v>4882785.34</v>
      </c>
      <c r="P8506" s="28">
        <v>4933058.75</v>
      </c>
      <c r="Q8506" s="28">
        <v>5092234.5200000005</v>
      </c>
      <c r="R8506" s="28">
        <v>5256883.67</v>
      </c>
      <c r="S8506" s="28">
        <v>5338618.71</v>
      </c>
      <c r="T8506" s="28">
        <v>5571553.5999999987</v>
      </c>
      <c r="U8506" s="53">
        <v>5530330.5600000005</v>
      </c>
    </row>
    <row r="8507" spans="1:21" outlineLevel="3" x14ac:dyDescent="0.25">
      <c r="A8507" s="47" t="s">
        <v>11054</v>
      </c>
      <c r="B8507" s="47" t="s">
        <v>9104</v>
      </c>
      <c r="C8507" s="48" t="s">
        <v>11045</v>
      </c>
      <c r="D8507" s="48" t="s">
        <v>9118</v>
      </c>
      <c r="E8507" s="26">
        <v>2906812.29</v>
      </c>
      <c r="F8507" s="26">
        <v>2798229.19</v>
      </c>
      <c r="G8507" s="26">
        <v>2726860.05</v>
      </c>
      <c r="H8507" s="26">
        <v>2792177.4299999992</v>
      </c>
      <c r="I8507" s="26">
        <v>2781561.53</v>
      </c>
      <c r="J8507" s="26">
        <v>2988617.21</v>
      </c>
      <c r="K8507" s="28">
        <v>2879534.05</v>
      </c>
      <c r="L8507" s="28">
        <v>2832120.45</v>
      </c>
      <c r="M8507" s="28">
        <v>2751130.27</v>
      </c>
      <c r="N8507" s="28">
        <v>2859133.1299999994</v>
      </c>
      <c r="O8507" s="28">
        <v>2693346.7499999995</v>
      </c>
      <c r="P8507" s="28">
        <v>2886778.53</v>
      </c>
      <c r="Q8507" s="28">
        <v>2992024.33</v>
      </c>
      <c r="R8507" s="28">
        <v>3222920.76</v>
      </c>
      <c r="S8507" s="28">
        <v>3358357.66</v>
      </c>
      <c r="T8507" s="28">
        <v>3480460.02</v>
      </c>
      <c r="U8507" s="53">
        <v>3527666.8</v>
      </c>
    </row>
    <row r="8508" spans="1:21" outlineLevel="3" x14ac:dyDescent="0.25">
      <c r="A8508" s="47" t="s">
        <v>11054</v>
      </c>
      <c r="B8508" s="47" t="s">
        <v>9104</v>
      </c>
      <c r="C8508" s="48" t="s">
        <v>11045</v>
      </c>
      <c r="D8508" s="48" t="s">
        <v>9119</v>
      </c>
      <c r="E8508" s="26" t="s">
        <v>11224</v>
      </c>
      <c r="F8508" s="26" t="s">
        <v>11224</v>
      </c>
      <c r="G8508" s="26" t="s">
        <v>11224</v>
      </c>
      <c r="H8508" s="26" t="s">
        <v>11224</v>
      </c>
      <c r="I8508" s="26" t="s">
        <v>11224</v>
      </c>
      <c r="J8508" s="26" t="s">
        <v>11224</v>
      </c>
      <c r="K8508" s="28" t="s">
        <v>11225</v>
      </c>
      <c r="L8508" s="28" t="s">
        <v>11225</v>
      </c>
      <c r="M8508" s="28" t="s">
        <v>11225</v>
      </c>
      <c r="N8508" s="28" t="s">
        <v>11225</v>
      </c>
      <c r="O8508" s="28" t="s">
        <v>11225</v>
      </c>
      <c r="P8508" s="28" t="s">
        <v>11225</v>
      </c>
      <c r="Q8508" s="28" t="s">
        <v>11225</v>
      </c>
      <c r="R8508" s="28" t="s">
        <v>11225</v>
      </c>
      <c r="S8508" s="28" t="s">
        <v>11225</v>
      </c>
      <c r="T8508" s="28" t="s">
        <v>11225</v>
      </c>
      <c r="U8508" s="53" t="s">
        <v>11225</v>
      </c>
    </row>
    <row r="8509" spans="1:21" outlineLevel="3" x14ac:dyDescent="0.25">
      <c r="A8509" s="47" t="s">
        <v>11054</v>
      </c>
      <c r="B8509" s="47" t="s">
        <v>9104</v>
      </c>
      <c r="C8509" s="48" t="s">
        <v>11045</v>
      </c>
      <c r="D8509" s="48" t="s">
        <v>9120</v>
      </c>
      <c r="E8509" s="26">
        <v>4109114.8400000003</v>
      </c>
      <c r="F8509" s="26">
        <v>3900324.8800000004</v>
      </c>
      <c r="G8509" s="26">
        <v>4424939.629999999</v>
      </c>
      <c r="H8509" s="26">
        <v>4312466.97</v>
      </c>
      <c r="I8509" s="26">
        <v>4312343.18</v>
      </c>
      <c r="J8509" s="26">
        <v>4394879.3400000008</v>
      </c>
      <c r="K8509" s="28">
        <v>4319704.72</v>
      </c>
      <c r="L8509" s="28">
        <v>4490036.7400000012</v>
      </c>
      <c r="M8509" s="28">
        <v>4599221.37</v>
      </c>
      <c r="N8509" s="28">
        <v>4724667.76</v>
      </c>
      <c r="O8509" s="28">
        <v>4408581.99</v>
      </c>
      <c r="P8509" s="28">
        <v>4418683.2399999993</v>
      </c>
      <c r="Q8509" s="28">
        <v>4546686.580000001</v>
      </c>
      <c r="R8509" s="28">
        <v>4509262.7499999991</v>
      </c>
      <c r="S8509" s="28">
        <v>4373664.62</v>
      </c>
      <c r="T8509" s="28">
        <v>4435602.37</v>
      </c>
      <c r="U8509" s="53">
        <v>4374985.6500000004</v>
      </c>
    </row>
    <row r="8510" spans="1:21" outlineLevel="3" x14ac:dyDescent="0.25">
      <c r="A8510" s="47" t="s">
        <v>11054</v>
      </c>
      <c r="B8510" s="47" t="s">
        <v>9104</v>
      </c>
      <c r="C8510" s="48" t="s">
        <v>11045</v>
      </c>
      <c r="D8510" s="48" t="s">
        <v>9121</v>
      </c>
      <c r="E8510" s="26">
        <v>3918031.0199999996</v>
      </c>
      <c r="F8510" s="26">
        <v>3974369.8699999996</v>
      </c>
      <c r="G8510" s="26">
        <v>3986903.0599999996</v>
      </c>
      <c r="H8510" s="26">
        <v>4178478.5999999996</v>
      </c>
      <c r="I8510" s="26">
        <v>4171639.7599999993</v>
      </c>
      <c r="J8510" s="26">
        <v>4212946.6399999997</v>
      </c>
      <c r="K8510" s="28">
        <v>4257392.6199999992</v>
      </c>
      <c r="L8510" s="28">
        <v>4385311.13</v>
      </c>
      <c r="M8510" s="28">
        <v>4393994.1100000003</v>
      </c>
      <c r="N8510" s="28">
        <v>4531490.55</v>
      </c>
      <c r="O8510" s="28">
        <v>4368715.25</v>
      </c>
      <c r="P8510" s="28">
        <v>4511771.76</v>
      </c>
      <c r="Q8510" s="28">
        <v>4448229.97</v>
      </c>
      <c r="R8510" s="28">
        <v>4303504.4899999993</v>
      </c>
      <c r="S8510" s="28">
        <v>4202501.6399999997</v>
      </c>
      <c r="T8510" s="28">
        <v>4433617.66</v>
      </c>
      <c r="U8510" s="53">
        <v>4393910.7600000007</v>
      </c>
    </row>
    <row r="8511" spans="1:21" outlineLevel="3" x14ac:dyDescent="0.25">
      <c r="A8511" s="47" t="s">
        <v>11054</v>
      </c>
      <c r="B8511" s="47" t="s">
        <v>9104</v>
      </c>
      <c r="C8511" s="48" t="s">
        <v>11045</v>
      </c>
      <c r="D8511" s="48" t="s">
        <v>9122</v>
      </c>
      <c r="E8511" s="26">
        <v>4626214.37</v>
      </c>
      <c r="F8511" s="26">
        <v>4461194.9800000004</v>
      </c>
      <c r="G8511" s="26">
        <v>4553673.7700000005</v>
      </c>
      <c r="H8511" s="26">
        <v>4585606.3900000006</v>
      </c>
      <c r="I8511" s="26">
        <v>4423744.2799999993</v>
      </c>
      <c r="J8511" s="26">
        <v>4391940.88</v>
      </c>
      <c r="K8511" s="28">
        <v>4447014.4399999995</v>
      </c>
      <c r="L8511" s="28">
        <v>4650805.209999999</v>
      </c>
      <c r="M8511" s="28">
        <v>4728913.1499999994</v>
      </c>
      <c r="N8511" s="28">
        <v>4804107.1599999992</v>
      </c>
      <c r="O8511" s="28">
        <v>4583402.58</v>
      </c>
      <c r="P8511" s="28">
        <v>4724986.8500000006</v>
      </c>
      <c r="Q8511" s="28">
        <v>4889310.8900000006</v>
      </c>
      <c r="R8511" s="28">
        <v>4975836.6000000006</v>
      </c>
      <c r="S8511" s="28">
        <v>5071172.54</v>
      </c>
      <c r="T8511" s="28">
        <v>4883929.0199999996</v>
      </c>
      <c r="U8511" s="53">
        <v>4716779.57</v>
      </c>
    </row>
    <row r="8512" spans="1:21" outlineLevel="3" x14ac:dyDescent="0.25">
      <c r="A8512" s="47" t="s">
        <v>11054</v>
      </c>
      <c r="B8512" s="47" t="s">
        <v>9104</v>
      </c>
      <c r="C8512" s="48" t="s">
        <v>11045</v>
      </c>
      <c r="D8512" s="48" t="s">
        <v>9123</v>
      </c>
      <c r="E8512" s="26">
        <v>2520713.0599999996</v>
      </c>
      <c r="F8512" s="26">
        <v>2499381.3800000004</v>
      </c>
      <c r="G8512" s="26">
        <v>2426740.9300000002</v>
      </c>
      <c r="H8512" s="26">
        <v>2393913.9700000002</v>
      </c>
      <c r="I8512" s="26">
        <v>2494615.2199999997</v>
      </c>
      <c r="J8512" s="26">
        <v>2379418.2099999995</v>
      </c>
      <c r="K8512" s="28">
        <v>2605709.7400000002</v>
      </c>
      <c r="L8512" s="28">
        <v>2602741.38</v>
      </c>
      <c r="M8512" s="28">
        <v>2574398.91</v>
      </c>
      <c r="N8512" s="28">
        <v>2797614.4199999995</v>
      </c>
      <c r="O8512" s="28">
        <v>2884761.7800000003</v>
      </c>
      <c r="P8512" s="28">
        <v>3007284.98</v>
      </c>
      <c r="Q8512" s="28">
        <v>3179579.02</v>
      </c>
      <c r="R8512" s="28">
        <v>3241933.6900000004</v>
      </c>
      <c r="S8512" s="28">
        <v>3209919.5399999996</v>
      </c>
      <c r="T8512" s="28">
        <v>3221395.2199999997</v>
      </c>
      <c r="U8512" s="53">
        <v>3129101.49</v>
      </c>
    </row>
    <row r="8513" spans="1:21" outlineLevel="3" x14ac:dyDescent="0.25">
      <c r="A8513" s="47" t="s">
        <v>11054</v>
      </c>
      <c r="B8513" s="47" t="s">
        <v>9104</v>
      </c>
      <c r="C8513" s="48" t="s">
        <v>11045</v>
      </c>
      <c r="D8513" s="48" t="s">
        <v>9124</v>
      </c>
      <c r="E8513" s="26">
        <v>1567546.5899999999</v>
      </c>
      <c r="F8513" s="26">
        <v>1669750.0999999999</v>
      </c>
      <c r="G8513" s="26">
        <v>1555275.58</v>
      </c>
      <c r="H8513" s="26">
        <v>1671632.92</v>
      </c>
      <c r="I8513" s="26">
        <v>1692853.46</v>
      </c>
      <c r="J8513" s="26">
        <v>1784761.78</v>
      </c>
      <c r="K8513" s="28">
        <v>1784474.7900000003</v>
      </c>
      <c r="L8513" s="28">
        <v>1813620.3</v>
      </c>
      <c r="M8513" s="28">
        <v>1811798.7800000003</v>
      </c>
      <c r="N8513" s="28">
        <v>1819058.35</v>
      </c>
      <c r="O8513" s="28">
        <v>1878527.16</v>
      </c>
      <c r="P8513" s="28">
        <v>1966055.41</v>
      </c>
      <c r="Q8513" s="28">
        <v>2181419.86</v>
      </c>
      <c r="R8513" s="28">
        <v>2191572.7000000002</v>
      </c>
      <c r="S8513" s="28">
        <v>2254685.3499999996</v>
      </c>
      <c r="T8513" s="28">
        <v>2254660.17</v>
      </c>
      <c r="U8513" s="53">
        <v>2027634.7699999998</v>
      </c>
    </row>
    <row r="8514" spans="1:21" outlineLevel="3" x14ac:dyDescent="0.25">
      <c r="A8514" s="47" t="s">
        <v>11054</v>
      </c>
      <c r="B8514" s="47" t="s">
        <v>9104</v>
      </c>
      <c r="C8514" s="48" t="s">
        <v>11045</v>
      </c>
      <c r="D8514" s="48" t="s">
        <v>9125</v>
      </c>
      <c r="E8514" s="26">
        <v>1950539</v>
      </c>
      <c r="F8514" s="26">
        <v>2120666.5599999996</v>
      </c>
      <c r="G8514" s="26">
        <v>1943741.49</v>
      </c>
      <c r="H8514" s="26">
        <v>1959255.99</v>
      </c>
      <c r="I8514" s="26">
        <v>2002919.6800000002</v>
      </c>
      <c r="J8514" s="26">
        <v>2143339.4700000002</v>
      </c>
      <c r="K8514" s="28">
        <v>2020646.1099999999</v>
      </c>
      <c r="L8514" s="28">
        <v>2224171.27</v>
      </c>
      <c r="M8514" s="28">
        <v>2267310.8299999996</v>
      </c>
      <c r="N8514" s="28">
        <v>2337991.0299999998</v>
      </c>
      <c r="O8514" s="28">
        <v>2519698.54</v>
      </c>
      <c r="P8514" s="28">
        <v>2581531.9100000006</v>
      </c>
      <c r="Q8514" s="28">
        <v>2685344.4899999998</v>
      </c>
      <c r="R8514" s="28">
        <v>2876057.3499999996</v>
      </c>
      <c r="S8514" s="28">
        <v>2860547.8</v>
      </c>
      <c r="T8514" s="28">
        <v>2991118.4899999998</v>
      </c>
      <c r="U8514" s="53">
        <v>2721089.64</v>
      </c>
    </row>
    <row r="8515" spans="1:21" outlineLevel="3" x14ac:dyDescent="0.25">
      <c r="A8515" s="47" t="s">
        <v>11054</v>
      </c>
      <c r="B8515" s="47" t="s">
        <v>9104</v>
      </c>
      <c r="C8515" s="48" t="s">
        <v>11045</v>
      </c>
      <c r="D8515" s="48" t="s">
        <v>9126</v>
      </c>
      <c r="E8515" s="26">
        <v>1490308.0399999998</v>
      </c>
      <c r="F8515" s="26">
        <v>1488252.61</v>
      </c>
      <c r="G8515" s="26">
        <v>1489262.06</v>
      </c>
      <c r="H8515" s="26">
        <v>1598120.4300000002</v>
      </c>
      <c r="I8515" s="26">
        <v>1729114.4900000002</v>
      </c>
      <c r="J8515" s="26">
        <v>1852604.0099999998</v>
      </c>
      <c r="K8515" s="28">
        <v>1762593.37</v>
      </c>
      <c r="L8515" s="28">
        <v>1785736.3399999999</v>
      </c>
      <c r="M8515" s="28">
        <v>1950069.3800000001</v>
      </c>
      <c r="N8515" s="28">
        <v>2099379.9499999997</v>
      </c>
      <c r="O8515" s="28">
        <v>1971739.6399999997</v>
      </c>
      <c r="P8515" s="28">
        <v>1993339.74</v>
      </c>
      <c r="Q8515" s="28">
        <v>1944637.5899999999</v>
      </c>
      <c r="R8515" s="28">
        <v>1887802.98</v>
      </c>
      <c r="S8515" s="28">
        <v>1901868.83</v>
      </c>
      <c r="T8515" s="28">
        <v>1967617.06</v>
      </c>
      <c r="U8515" s="53">
        <v>2006185.15</v>
      </c>
    </row>
    <row r="8516" spans="1:21" outlineLevel="3" x14ac:dyDescent="0.25">
      <c r="A8516" s="47" t="s">
        <v>11054</v>
      </c>
      <c r="B8516" s="47" t="s">
        <v>9104</v>
      </c>
      <c r="C8516" s="48" t="s">
        <v>11045</v>
      </c>
      <c r="D8516" s="48" t="s">
        <v>11379</v>
      </c>
      <c r="E8516" s="26"/>
      <c r="F8516" s="26"/>
      <c r="H8516" s="26"/>
      <c r="I8516" s="26"/>
      <c r="J8516" s="26"/>
      <c r="Q8516" s="28" t="s">
        <v>11225</v>
      </c>
      <c r="R8516" s="28" t="s">
        <v>11225</v>
      </c>
      <c r="S8516" s="28" t="s">
        <v>11225</v>
      </c>
      <c r="T8516" s="28" t="s">
        <v>11225</v>
      </c>
      <c r="U8516" s="53" t="s">
        <v>11225</v>
      </c>
    </row>
    <row r="8517" spans="1:21" outlineLevel="3" x14ac:dyDescent="0.25">
      <c r="A8517" s="47" t="s">
        <v>11054</v>
      </c>
      <c r="B8517" s="47" t="s">
        <v>9104</v>
      </c>
      <c r="C8517" s="48" t="s">
        <v>11045</v>
      </c>
      <c r="D8517" s="48" t="s">
        <v>9127</v>
      </c>
      <c r="E8517" s="26" t="s">
        <v>11224</v>
      </c>
      <c r="F8517" s="26" t="s">
        <v>11224</v>
      </c>
      <c r="G8517" s="26" t="s">
        <v>11224</v>
      </c>
      <c r="H8517" s="26" t="s">
        <v>11224</v>
      </c>
      <c r="I8517" s="26" t="s">
        <v>11224</v>
      </c>
      <c r="J8517" s="26" t="s">
        <v>11224</v>
      </c>
      <c r="K8517" s="28" t="s">
        <v>11225</v>
      </c>
      <c r="L8517" s="28" t="s">
        <v>11225</v>
      </c>
      <c r="M8517" s="28" t="s">
        <v>11225</v>
      </c>
      <c r="N8517" s="28" t="s">
        <v>11225</v>
      </c>
      <c r="O8517" s="28" t="s">
        <v>11225</v>
      </c>
      <c r="P8517" s="28" t="s">
        <v>11225</v>
      </c>
      <c r="Q8517" s="28" t="s">
        <v>11225</v>
      </c>
      <c r="R8517" s="28" t="s">
        <v>11225</v>
      </c>
      <c r="S8517" s="28" t="s">
        <v>11225</v>
      </c>
      <c r="T8517" s="28" t="s">
        <v>11225</v>
      </c>
      <c r="U8517" s="53" t="s">
        <v>11225</v>
      </c>
    </row>
    <row r="8518" spans="1:21" outlineLevel="3" x14ac:dyDescent="0.25">
      <c r="A8518" s="47" t="s">
        <v>11054</v>
      </c>
      <c r="B8518" s="47" t="s">
        <v>9104</v>
      </c>
      <c r="C8518" s="48" t="s">
        <v>11045</v>
      </c>
      <c r="D8518" s="48" t="s">
        <v>9128</v>
      </c>
      <c r="E8518" s="26">
        <v>2710021.98</v>
      </c>
      <c r="F8518" s="26">
        <v>3091699.88</v>
      </c>
      <c r="G8518" s="26">
        <v>3129820.88</v>
      </c>
      <c r="H8518" s="26">
        <v>3237012.0599999996</v>
      </c>
      <c r="I8518" s="26">
        <v>3519420.09</v>
      </c>
      <c r="J8518" s="26">
        <v>3698246.3499999996</v>
      </c>
      <c r="K8518" s="28">
        <v>4034022.4099999997</v>
      </c>
      <c r="L8518" s="28">
        <v>4075566.43</v>
      </c>
      <c r="M8518" s="28">
        <v>4191842.05</v>
      </c>
      <c r="N8518" s="28">
        <v>4270171.2300000004</v>
      </c>
      <c r="O8518" s="28">
        <v>4238812.5399999982</v>
      </c>
      <c r="P8518" s="28">
        <v>4107649.0500000003</v>
      </c>
      <c r="Q8518" s="28">
        <v>4356981.4799999995</v>
      </c>
      <c r="R8518" s="28">
        <v>4668972.1100000003</v>
      </c>
      <c r="S8518" s="28">
        <v>4716151.3599999994</v>
      </c>
      <c r="T8518" s="28">
        <v>4809343.38</v>
      </c>
      <c r="U8518" s="53">
        <v>4671233.51</v>
      </c>
    </row>
    <row r="8519" spans="1:21" outlineLevel="3" x14ac:dyDescent="0.25">
      <c r="A8519" s="47" t="s">
        <v>11054</v>
      </c>
      <c r="B8519" s="47" t="s">
        <v>9104</v>
      </c>
      <c r="C8519" s="48" t="s">
        <v>11045</v>
      </c>
      <c r="D8519" s="48" t="s">
        <v>9129</v>
      </c>
      <c r="E8519" s="26">
        <v>7920739.5099999998</v>
      </c>
      <c r="F8519" s="26">
        <v>7892952.9300000006</v>
      </c>
      <c r="G8519" s="26">
        <v>8032084.0999999996</v>
      </c>
      <c r="H8519" s="26">
        <v>8043518.7599999998</v>
      </c>
      <c r="I8519" s="26">
        <v>8438623.4199999999</v>
      </c>
      <c r="J8519" s="26">
        <v>8506619.8900000006</v>
      </c>
      <c r="K8519" s="28">
        <v>8325420.3500000006</v>
      </c>
      <c r="L8519" s="28">
        <v>8658101.129999999</v>
      </c>
      <c r="M8519" s="28">
        <v>8790934.6500000004</v>
      </c>
      <c r="N8519" s="28">
        <v>8828509.5899999999</v>
      </c>
      <c r="O8519" s="28">
        <v>8989017.339999998</v>
      </c>
      <c r="P8519" s="28">
        <v>9439565.3300000001</v>
      </c>
      <c r="Q8519" s="28">
        <v>9507253.7599999998</v>
      </c>
      <c r="R8519" s="28">
        <v>9824813.3100000005</v>
      </c>
      <c r="S8519" s="28">
        <v>9867174.0199999996</v>
      </c>
      <c r="T8519" s="28">
        <v>10318023.48</v>
      </c>
      <c r="U8519" s="53">
        <v>10139646.079999998</v>
      </c>
    </row>
    <row r="8520" spans="1:21" outlineLevel="3" x14ac:dyDescent="0.25">
      <c r="A8520" s="47" t="s">
        <v>11054</v>
      </c>
      <c r="B8520" s="47" t="s">
        <v>9104</v>
      </c>
      <c r="C8520" s="48" t="s">
        <v>11045</v>
      </c>
      <c r="D8520" s="48" t="s">
        <v>9130</v>
      </c>
      <c r="E8520" s="26">
        <v>6691530.5800000001</v>
      </c>
      <c r="F8520" s="26">
        <v>5889851.3299999991</v>
      </c>
      <c r="G8520" s="26">
        <v>6641235.7700000005</v>
      </c>
      <c r="H8520" s="26">
        <v>6437599.3300000001</v>
      </c>
      <c r="I8520" s="26">
        <v>6449140.1099999994</v>
      </c>
      <c r="J8520" s="26">
        <v>6588760.9699999997</v>
      </c>
      <c r="K8520" s="28">
        <v>6735916.0800000001</v>
      </c>
      <c r="L8520" s="28">
        <v>6791845.5999999987</v>
      </c>
      <c r="M8520" s="28">
        <v>6797936.4800000004</v>
      </c>
      <c r="N8520" s="28">
        <v>7316913.3199999994</v>
      </c>
      <c r="O8520" s="28">
        <v>6477258.6400000006</v>
      </c>
      <c r="P8520" s="28">
        <v>6697593.1299999999</v>
      </c>
      <c r="Q8520" s="28">
        <v>7086274.5999999996</v>
      </c>
      <c r="R8520" s="28">
        <v>7554328.6899999995</v>
      </c>
      <c r="S8520" s="28">
        <v>7282003.2699999986</v>
      </c>
      <c r="T8520" s="28">
        <v>7356333.9399999995</v>
      </c>
      <c r="U8520" s="53">
        <v>7185669.7200000007</v>
      </c>
    </row>
    <row r="8521" spans="1:21" outlineLevel="3" x14ac:dyDescent="0.25">
      <c r="A8521" s="47" t="s">
        <v>11054</v>
      </c>
      <c r="B8521" s="47" t="s">
        <v>9104</v>
      </c>
      <c r="C8521" s="48" t="s">
        <v>11045</v>
      </c>
      <c r="D8521" s="48" t="s">
        <v>9131</v>
      </c>
      <c r="E8521" s="26">
        <v>5542043.290000001</v>
      </c>
      <c r="F8521" s="26">
        <v>5092799.9400000013</v>
      </c>
      <c r="G8521" s="26">
        <v>5881690.6899999995</v>
      </c>
      <c r="H8521" s="26">
        <v>5445586.1699999999</v>
      </c>
      <c r="I8521" s="26">
        <v>5539769.290000001</v>
      </c>
      <c r="J8521" s="26">
        <v>5696291.9299999997</v>
      </c>
      <c r="K8521" s="28">
        <v>5843439.919999999</v>
      </c>
      <c r="L8521" s="28">
        <v>5945373.0899999999</v>
      </c>
      <c r="M8521" s="28">
        <v>6038641.2799999993</v>
      </c>
      <c r="N8521" s="28">
        <v>6141491.2700000005</v>
      </c>
      <c r="O8521" s="28">
        <v>5061786.7600000007</v>
      </c>
      <c r="P8521" s="28">
        <v>5126737.8499999996</v>
      </c>
      <c r="Q8521" s="28">
        <v>5246628.2300000004</v>
      </c>
      <c r="R8521" s="28">
        <v>5576075.5199999996</v>
      </c>
      <c r="S8521" s="28">
        <v>5746277.2299999995</v>
      </c>
      <c r="T8521" s="28">
        <v>5753254.3699999992</v>
      </c>
      <c r="U8521" s="53">
        <v>5583708.9000000004</v>
      </c>
    </row>
    <row r="8522" spans="1:21" outlineLevel="3" x14ac:dyDescent="0.25">
      <c r="A8522" s="47" t="s">
        <v>11054</v>
      </c>
      <c r="B8522" s="47" t="s">
        <v>9104</v>
      </c>
      <c r="C8522" s="48" t="s">
        <v>11045</v>
      </c>
      <c r="D8522" s="48" t="s">
        <v>9132</v>
      </c>
      <c r="E8522" s="26">
        <v>2178955.5699999998</v>
      </c>
      <c r="F8522" s="26">
        <v>3069171.55</v>
      </c>
      <c r="G8522" s="26">
        <v>3155241.0999999996</v>
      </c>
      <c r="H8522" s="26">
        <v>2627785.3200000003</v>
      </c>
      <c r="I8522" s="26">
        <v>2733962.1900000004</v>
      </c>
      <c r="J8522" s="26">
        <v>2791822.88</v>
      </c>
      <c r="K8522" s="28">
        <v>2793085.85</v>
      </c>
      <c r="L8522" s="28">
        <v>2964222.9</v>
      </c>
      <c r="M8522" s="28">
        <v>2928816.51</v>
      </c>
      <c r="N8522" s="28">
        <v>3057264.4699999997</v>
      </c>
      <c r="O8522" s="28">
        <v>2997634.36</v>
      </c>
      <c r="P8522" s="28">
        <v>2977908.1200000006</v>
      </c>
      <c r="Q8522" s="28">
        <v>3032713.5599999996</v>
      </c>
      <c r="R8522" s="28">
        <v>3258717.16</v>
      </c>
      <c r="S8522" s="28">
        <v>3189816.9</v>
      </c>
      <c r="T8522" s="28">
        <v>3146231.89</v>
      </c>
      <c r="U8522" s="53">
        <v>3094869.4399999995</v>
      </c>
    </row>
    <row r="8523" spans="1:21" outlineLevel="3" x14ac:dyDescent="0.25">
      <c r="A8523" s="47" t="s">
        <v>11054</v>
      </c>
      <c r="B8523" s="47" t="s">
        <v>9104</v>
      </c>
      <c r="C8523" s="48" t="s">
        <v>11045</v>
      </c>
      <c r="D8523" s="48" t="s">
        <v>9133</v>
      </c>
      <c r="E8523" s="26">
        <v>2642226.9199999995</v>
      </c>
      <c r="F8523" s="26">
        <v>2808290.4299999997</v>
      </c>
      <c r="G8523" s="26">
        <v>2812004.71</v>
      </c>
      <c r="H8523" s="26">
        <v>2774935.87</v>
      </c>
      <c r="I8523" s="26">
        <v>2941003.18</v>
      </c>
      <c r="J8523" s="26">
        <v>3141226.93</v>
      </c>
      <c r="K8523" s="28">
        <v>3274807.23</v>
      </c>
      <c r="L8523" s="28">
        <v>3516827.56</v>
      </c>
      <c r="M8523" s="28">
        <v>3883441.8400000008</v>
      </c>
      <c r="N8523" s="28">
        <v>3951339.72</v>
      </c>
      <c r="O8523" s="28">
        <v>3919863.52</v>
      </c>
      <c r="P8523" s="28">
        <v>4269728.3</v>
      </c>
      <c r="Q8523" s="28">
        <v>4341590.0599999996</v>
      </c>
      <c r="R8523" s="28">
        <v>4242624.6899999995</v>
      </c>
      <c r="S8523" s="28">
        <v>4128116.93</v>
      </c>
      <c r="T8523" s="28">
        <v>4146838.95</v>
      </c>
      <c r="U8523" s="53">
        <v>3924558.1</v>
      </c>
    </row>
    <row r="8524" spans="1:21" outlineLevel="3" x14ac:dyDescent="0.25">
      <c r="A8524" s="47" t="s">
        <v>11054</v>
      </c>
      <c r="B8524" s="47" t="s">
        <v>9104</v>
      </c>
      <c r="C8524" s="48" t="s">
        <v>11045</v>
      </c>
      <c r="D8524" s="48" t="s">
        <v>9134</v>
      </c>
      <c r="E8524" s="26">
        <v>2971420.89</v>
      </c>
      <c r="F8524" s="26">
        <v>2959241</v>
      </c>
      <c r="G8524" s="26">
        <v>3203805.16</v>
      </c>
      <c r="H8524" s="26">
        <v>3358362.62</v>
      </c>
      <c r="I8524" s="26">
        <v>3531741.61</v>
      </c>
      <c r="J8524" s="26">
        <v>3513500.42</v>
      </c>
      <c r="K8524" s="28">
        <v>3558499.62</v>
      </c>
      <c r="L8524" s="28">
        <v>3622980.21</v>
      </c>
      <c r="M8524" s="28">
        <v>3770951.4600000004</v>
      </c>
      <c r="N8524" s="28">
        <v>3873877.7100000004</v>
      </c>
      <c r="O8524" s="28">
        <v>3713596.6599999997</v>
      </c>
      <c r="P8524" s="28">
        <v>3735653.8500000006</v>
      </c>
      <c r="Q8524" s="28">
        <v>4056034.0700000008</v>
      </c>
      <c r="R8524" s="28">
        <v>3932304.59</v>
      </c>
      <c r="S8524" s="28">
        <v>3873553.0399999996</v>
      </c>
      <c r="T8524" s="28">
        <v>4010356.87</v>
      </c>
      <c r="U8524" s="53">
        <v>3933989.57</v>
      </c>
    </row>
    <row r="8525" spans="1:21" outlineLevel="3" x14ac:dyDescent="0.25">
      <c r="A8525" s="47" t="s">
        <v>11054</v>
      </c>
      <c r="B8525" s="47" t="s">
        <v>9104</v>
      </c>
      <c r="C8525" s="48" t="s">
        <v>11045</v>
      </c>
      <c r="D8525" s="48" t="s">
        <v>9135</v>
      </c>
      <c r="E8525" s="26">
        <v>1462701.94</v>
      </c>
      <c r="F8525" s="26">
        <v>1361996.8699999999</v>
      </c>
      <c r="G8525" s="26">
        <v>1517637.88</v>
      </c>
      <c r="H8525" s="26">
        <v>1525956.78</v>
      </c>
      <c r="I8525" s="26">
        <v>1517217.57</v>
      </c>
      <c r="J8525" s="26">
        <v>1533724.1800000002</v>
      </c>
      <c r="K8525" s="28">
        <v>1543528.8599999999</v>
      </c>
      <c r="L8525" s="28">
        <v>1580935.8399999999</v>
      </c>
      <c r="M8525" s="28">
        <v>1276709.72</v>
      </c>
      <c r="N8525" s="28">
        <v>1389853.1299999997</v>
      </c>
      <c r="O8525" s="28">
        <v>1311469.71</v>
      </c>
      <c r="P8525" s="28">
        <v>1308528.0200000003</v>
      </c>
      <c r="Q8525" s="28">
        <v>1460400.3</v>
      </c>
      <c r="R8525" s="28">
        <v>1523705.1900000002</v>
      </c>
      <c r="S8525" s="28">
        <v>1489934.3</v>
      </c>
      <c r="T8525" s="28">
        <v>1434672.5599999998</v>
      </c>
      <c r="U8525" s="53">
        <v>1349266.4500000002</v>
      </c>
    </row>
    <row r="8526" spans="1:21" outlineLevel="3" x14ac:dyDescent="0.25">
      <c r="A8526" s="47" t="s">
        <v>11054</v>
      </c>
      <c r="B8526" s="47" t="s">
        <v>9104</v>
      </c>
      <c r="C8526" s="48" t="s">
        <v>11045</v>
      </c>
      <c r="D8526" s="48" t="s">
        <v>9136</v>
      </c>
      <c r="E8526" s="26">
        <v>1549772.2200000002</v>
      </c>
      <c r="F8526" s="26">
        <v>1409653.05</v>
      </c>
      <c r="G8526" s="26">
        <v>1476816.77</v>
      </c>
      <c r="H8526" s="26">
        <v>1585704.4000000001</v>
      </c>
      <c r="I8526" s="26">
        <v>1698712.3499999999</v>
      </c>
      <c r="J8526" s="26">
        <v>1654244.0599999998</v>
      </c>
      <c r="K8526" s="28">
        <v>1821800.15</v>
      </c>
      <c r="L8526" s="28">
        <v>1798799.05</v>
      </c>
      <c r="M8526" s="28">
        <v>1749143.4500000002</v>
      </c>
      <c r="N8526" s="28">
        <v>1905672.1</v>
      </c>
      <c r="O8526" s="28">
        <v>1853561.2000000002</v>
      </c>
      <c r="P8526" s="28">
        <v>1966877.43</v>
      </c>
      <c r="Q8526" s="28">
        <v>2039022.2100000002</v>
      </c>
      <c r="R8526" s="28">
        <v>2011936.4499999997</v>
      </c>
      <c r="S8526" s="28">
        <v>1964037.91</v>
      </c>
      <c r="T8526" s="28">
        <v>1918035.7699999998</v>
      </c>
      <c r="U8526" s="53">
        <v>1870559.31</v>
      </c>
    </row>
    <row r="8527" spans="1:21" outlineLevel="3" x14ac:dyDescent="0.25">
      <c r="A8527" s="47" t="s">
        <v>11054</v>
      </c>
      <c r="B8527" s="47" t="s">
        <v>9104</v>
      </c>
      <c r="C8527" s="48" t="s">
        <v>11045</v>
      </c>
      <c r="D8527" s="48" t="s">
        <v>9137</v>
      </c>
      <c r="E8527" s="26">
        <v>3782896.5600000005</v>
      </c>
      <c r="F8527" s="26">
        <v>3592285.07</v>
      </c>
      <c r="G8527" s="26">
        <v>3696988.6599999997</v>
      </c>
      <c r="H8527" s="26">
        <v>3624813.93</v>
      </c>
      <c r="I8527" s="26">
        <v>3566315.5400000005</v>
      </c>
      <c r="J8527" s="26">
        <v>3687047.42</v>
      </c>
      <c r="K8527" s="28">
        <v>3764393.3</v>
      </c>
      <c r="L8527" s="28">
        <v>4071471.2499999991</v>
      </c>
      <c r="M8527" s="28">
        <v>4139378.14</v>
      </c>
      <c r="N8527" s="28">
        <v>4209978.1100000003</v>
      </c>
      <c r="O8527" s="28">
        <v>4091022.3600000003</v>
      </c>
      <c r="P8527" s="28">
        <v>4195028.12</v>
      </c>
      <c r="Q8527" s="28">
        <v>4430664.6000000006</v>
      </c>
      <c r="R8527" s="28">
        <v>4573763.26</v>
      </c>
      <c r="S8527" s="28">
        <v>4526769.45</v>
      </c>
      <c r="T8527" s="28">
        <v>4666151.42</v>
      </c>
      <c r="U8527" s="53">
        <v>4603816.0900000008</v>
      </c>
    </row>
    <row r="8528" spans="1:21" outlineLevel="3" x14ac:dyDescent="0.25">
      <c r="A8528" s="47" t="s">
        <v>11054</v>
      </c>
      <c r="B8528" s="47" t="s">
        <v>9104</v>
      </c>
      <c r="C8528" s="48" t="s">
        <v>11045</v>
      </c>
      <c r="D8528" s="48" t="s">
        <v>9138</v>
      </c>
      <c r="E8528" s="26">
        <v>1470876.7699999998</v>
      </c>
      <c r="F8528" s="26">
        <v>1584762.44</v>
      </c>
      <c r="G8528" s="26">
        <v>1782168.3599999996</v>
      </c>
      <c r="H8528" s="26">
        <v>1484654.8</v>
      </c>
      <c r="I8528" s="26">
        <v>1539099.97</v>
      </c>
      <c r="J8528" s="26">
        <v>1644917.8900000001</v>
      </c>
      <c r="K8528" s="28">
        <v>1675893.7300000002</v>
      </c>
      <c r="L8528" s="28">
        <v>1799566.93</v>
      </c>
      <c r="M8528" s="28">
        <v>1864064.2799999998</v>
      </c>
      <c r="N8528" s="28">
        <v>1855436.4200000002</v>
      </c>
      <c r="O8528" s="28">
        <v>1950291.96</v>
      </c>
      <c r="P8528" s="28">
        <v>2126740.7599999998</v>
      </c>
      <c r="Q8528" s="28">
        <v>2336917.37</v>
      </c>
      <c r="R8528" s="28">
        <v>2339189.0499999998</v>
      </c>
      <c r="S8528" s="28">
        <v>2412461.31</v>
      </c>
      <c r="T8528" s="28">
        <v>2467399.2600000007</v>
      </c>
      <c r="U8528" s="53">
        <v>2380086.2399999998</v>
      </c>
    </row>
    <row r="8529" spans="1:21" outlineLevel="3" x14ac:dyDescent="0.25">
      <c r="A8529" s="47" t="s">
        <v>11054</v>
      </c>
      <c r="B8529" s="47" t="s">
        <v>9104</v>
      </c>
      <c r="C8529" s="48" t="s">
        <v>11045</v>
      </c>
      <c r="D8529" s="48" t="s">
        <v>9139</v>
      </c>
      <c r="E8529" s="26">
        <v>2372515.4900000002</v>
      </c>
      <c r="F8529" s="26">
        <v>2108347.54</v>
      </c>
      <c r="G8529" s="26">
        <v>2494282.7000000002</v>
      </c>
      <c r="H8529" s="26">
        <v>2597318.2000000002</v>
      </c>
      <c r="I8529" s="26">
        <v>2730235.39</v>
      </c>
      <c r="J8529" s="26">
        <v>2724023.9200000004</v>
      </c>
      <c r="K8529" s="28">
        <v>2901615.7800000003</v>
      </c>
      <c r="L8529" s="28">
        <v>3136766.1000000006</v>
      </c>
      <c r="M8529" s="28">
        <v>3137142</v>
      </c>
      <c r="N8529" s="28">
        <v>3234948.6200000006</v>
      </c>
      <c r="O8529" s="28">
        <v>3007016.97</v>
      </c>
      <c r="P8529" s="28">
        <v>3234975.02</v>
      </c>
      <c r="Q8529" s="28">
        <v>3537765.48</v>
      </c>
      <c r="R8529" s="28">
        <v>3585485.9899999998</v>
      </c>
      <c r="S8529" s="28">
        <v>3761655.2900000005</v>
      </c>
      <c r="T8529" s="28">
        <v>4058297.0100000002</v>
      </c>
      <c r="U8529" s="53">
        <v>4112234.96</v>
      </c>
    </row>
    <row r="8530" spans="1:21" outlineLevel="3" x14ac:dyDescent="0.25">
      <c r="A8530" s="47" t="s">
        <v>11054</v>
      </c>
      <c r="B8530" s="47" t="s">
        <v>9104</v>
      </c>
      <c r="C8530" s="48" t="s">
        <v>11045</v>
      </c>
      <c r="D8530" s="48" t="s">
        <v>9140</v>
      </c>
      <c r="E8530" s="26" t="s">
        <v>11224</v>
      </c>
      <c r="F8530" s="26" t="s">
        <v>11224</v>
      </c>
      <c r="G8530" s="26" t="s">
        <v>11224</v>
      </c>
      <c r="H8530" s="26" t="s">
        <v>11224</v>
      </c>
      <c r="I8530" s="26" t="s">
        <v>11224</v>
      </c>
      <c r="J8530" s="26" t="s">
        <v>11224</v>
      </c>
      <c r="K8530" s="28" t="s">
        <v>11225</v>
      </c>
      <c r="L8530" s="28" t="s">
        <v>11225</v>
      </c>
      <c r="M8530" s="28" t="s">
        <v>11225</v>
      </c>
      <c r="N8530" s="28" t="s">
        <v>11225</v>
      </c>
      <c r="O8530" s="28" t="s">
        <v>11225</v>
      </c>
      <c r="P8530" s="28" t="s">
        <v>11225</v>
      </c>
      <c r="Q8530" s="28" t="s">
        <v>11225</v>
      </c>
      <c r="R8530" s="28" t="s">
        <v>11225</v>
      </c>
      <c r="S8530" s="28" t="s">
        <v>11225</v>
      </c>
      <c r="T8530" s="28" t="s">
        <v>11225</v>
      </c>
      <c r="U8530" s="53" t="s">
        <v>11225</v>
      </c>
    </row>
    <row r="8531" spans="1:21" outlineLevel="3" x14ac:dyDescent="0.25">
      <c r="A8531" s="47" t="s">
        <v>11054</v>
      </c>
      <c r="B8531" s="47" t="s">
        <v>9104</v>
      </c>
      <c r="C8531" s="48" t="s">
        <v>11045</v>
      </c>
      <c r="D8531" s="48" t="s">
        <v>9141</v>
      </c>
      <c r="E8531" s="26">
        <v>1242978.9899999998</v>
      </c>
      <c r="F8531" s="26">
        <v>1324215.3700000001</v>
      </c>
      <c r="G8531" s="26">
        <v>1557262.69</v>
      </c>
      <c r="H8531" s="26">
        <v>1435083.7699999998</v>
      </c>
      <c r="I8531" s="26">
        <v>1462933.73</v>
      </c>
      <c r="J8531" s="26">
        <v>1386004.07</v>
      </c>
      <c r="K8531" s="28">
        <v>1410328.43</v>
      </c>
      <c r="L8531" s="28">
        <v>1627625.83</v>
      </c>
      <c r="M8531" s="28">
        <v>1707666.97</v>
      </c>
      <c r="N8531" s="28">
        <v>1676202.64</v>
      </c>
      <c r="O8531" s="28">
        <v>1665750.57</v>
      </c>
      <c r="P8531" s="28">
        <v>1747323.1800000002</v>
      </c>
      <c r="Q8531" s="28">
        <v>1748613.5699999998</v>
      </c>
      <c r="R8531" s="28">
        <v>1768934.4700000002</v>
      </c>
      <c r="S8531" s="28">
        <v>1689635.5199999998</v>
      </c>
      <c r="T8531" s="28">
        <v>1766106.0699999998</v>
      </c>
      <c r="U8531" s="53">
        <v>1647854.7000000002</v>
      </c>
    </row>
    <row r="8532" spans="1:21" outlineLevel="3" x14ac:dyDescent="0.25">
      <c r="A8532" s="47" t="s">
        <v>11054</v>
      </c>
      <c r="B8532" s="47" t="s">
        <v>9104</v>
      </c>
      <c r="C8532" s="48" t="s">
        <v>11045</v>
      </c>
      <c r="D8532" s="48" t="s">
        <v>9142</v>
      </c>
      <c r="E8532" s="26" t="s">
        <v>11224</v>
      </c>
      <c r="F8532" s="26" t="s">
        <v>11224</v>
      </c>
      <c r="G8532" s="26" t="s">
        <v>11224</v>
      </c>
      <c r="H8532" s="26" t="s">
        <v>11224</v>
      </c>
      <c r="I8532" s="26" t="s">
        <v>11224</v>
      </c>
      <c r="J8532" s="26" t="s">
        <v>11224</v>
      </c>
      <c r="K8532" s="28" t="s">
        <v>11225</v>
      </c>
      <c r="L8532" s="28" t="s">
        <v>11225</v>
      </c>
      <c r="M8532" s="28" t="s">
        <v>11225</v>
      </c>
      <c r="N8532" s="28" t="s">
        <v>11225</v>
      </c>
      <c r="O8532" s="28" t="s">
        <v>11225</v>
      </c>
      <c r="P8532" s="28" t="s">
        <v>11225</v>
      </c>
      <c r="Q8532" s="28" t="s">
        <v>11225</v>
      </c>
      <c r="R8532" s="28" t="s">
        <v>11225</v>
      </c>
      <c r="S8532" s="28" t="s">
        <v>11225</v>
      </c>
      <c r="T8532" s="28" t="s">
        <v>11225</v>
      </c>
      <c r="U8532" s="53" t="s">
        <v>11225</v>
      </c>
    </row>
    <row r="8533" spans="1:21" outlineLevel="3" x14ac:dyDescent="0.25">
      <c r="A8533" s="47" t="s">
        <v>11054</v>
      </c>
      <c r="B8533" s="47" t="s">
        <v>9104</v>
      </c>
      <c r="C8533" s="48" t="s">
        <v>11045</v>
      </c>
      <c r="D8533" s="48" t="s">
        <v>9143</v>
      </c>
      <c r="E8533" s="26">
        <v>4091029.0600000005</v>
      </c>
      <c r="F8533" s="26">
        <v>3957304.0599999996</v>
      </c>
      <c r="G8533" s="26">
        <v>4113314.6099999994</v>
      </c>
      <c r="H8533" s="26">
        <v>4224744.79</v>
      </c>
      <c r="I8533" s="26">
        <v>4156462.0999999996</v>
      </c>
      <c r="J8533" s="26">
        <v>4284211.79</v>
      </c>
      <c r="K8533" s="28">
        <v>4412288.97</v>
      </c>
      <c r="L8533" s="28">
        <v>4502263.57</v>
      </c>
      <c r="M8533" s="28">
        <v>4572663.6899999995</v>
      </c>
      <c r="N8533" s="28">
        <v>4641516.3100000005</v>
      </c>
      <c r="O8533" s="28">
        <v>4625163.08</v>
      </c>
      <c r="P8533" s="28">
        <v>4864817.3999999994</v>
      </c>
      <c r="Q8533" s="28">
        <v>4835204.3600000003</v>
      </c>
      <c r="R8533" s="28">
        <v>4948479.6100000003</v>
      </c>
      <c r="S8533" s="28">
        <v>5195681.3999999994</v>
      </c>
      <c r="T8533" s="28">
        <v>5322729.080000001</v>
      </c>
      <c r="U8533" s="53">
        <v>5249955.93</v>
      </c>
    </row>
    <row r="8534" spans="1:21" outlineLevel="3" x14ac:dyDescent="0.25">
      <c r="A8534" s="47" t="s">
        <v>11054</v>
      </c>
      <c r="B8534" s="47" t="s">
        <v>9104</v>
      </c>
      <c r="C8534" s="48" t="s">
        <v>11045</v>
      </c>
      <c r="D8534" s="48" t="s">
        <v>9144</v>
      </c>
      <c r="E8534" s="26">
        <v>1908711.9</v>
      </c>
      <c r="F8534" s="26">
        <v>1876345.95</v>
      </c>
      <c r="G8534" s="26">
        <v>1264980.1000000001</v>
      </c>
      <c r="H8534" s="26">
        <v>1759514.08</v>
      </c>
      <c r="I8534" s="26">
        <v>1262454.4300000002</v>
      </c>
      <c r="J8534" s="26">
        <v>1273207.0899999999</v>
      </c>
      <c r="K8534" s="28">
        <v>2001449.96</v>
      </c>
      <c r="L8534" s="28">
        <v>2004669.42</v>
      </c>
      <c r="M8534" s="28">
        <v>1853315.8299999998</v>
      </c>
      <c r="N8534" s="28">
        <v>2072383.8199999996</v>
      </c>
      <c r="O8534" s="28">
        <v>2178234.7099999995</v>
      </c>
      <c r="P8534" s="28">
        <v>2173011.2000000002</v>
      </c>
      <c r="Q8534" s="28">
        <v>2274109.85</v>
      </c>
      <c r="R8534" s="28">
        <v>2216689.4699999997</v>
      </c>
      <c r="S8534" s="28">
        <v>2242381.4700000002</v>
      </c>
      <c r="T8534" s="28">
        <v>2251835.3099999996</v>
      </c>
      <c r="U8534" s="53">
        <v>2089968.79</v>
      </c>
    </row>
    <row r="8535" spans="1:21" outlineLevel="3" x14ac:dyDescent="0.25">
      <c r="A8535" s="47" t="s">
        <v>11054</v>
      </c>
      <c r="B8535" s="47" t="s">
        <v>9104</v>
      </c>
      <c r="C8535" s="48" t="s">
        <v>11045</v>
      </c>
      <c r="D8535" s="48" t="s">
        <v>9145</v>
      </c>
      <c r="E8535" s="26">
        <v>6355134.4800000004</v>
      </c>
      <c r="F8535" s="26">
        <v>5727969.0899999999</v>
      </c>
      <c r="G8535" s="26">
        <v>5926279.9000000004</v>
      </c>
      <c r="H8535" s="26">
        <v>5824425.2600000007</v>
      </c>
      <c r="I8535" s="26">
        <v>6039947.919999999</v>
      </c>
      <c r="J8535" s="26">
        <v>6178864.5999999996</v>
      </c>
      <c r="K8535" s="28">
        <v>6314119.4100000011</v>
      </c>
      <c r="L8535" s="28">
        <v>6277013.7700000005</v>
      </c>
      <c r="M8535" s="28">
        <v>6360040.5</v>
      </c>
      <c r="N8535" s="28">
        <v>6216278.4900000012</v>
      </c>
      <c r="O8535" s="28">
        <v>5768673.0999999996</v>
      </c>
      <c r="P8535" s="28">
        <v>5942454.669999999</v>
      </c>
      <c r="Q8535" s="28">
        <v>6042179.1200000001</v>
      </c>
      <c r="R8535" s="28">
        <v>6181274.5100000007</v>
      </c>
      <c r="S8535" s="28">
        <v>6200390.919999999</v>
      </c>
      <c r="T8535" s="28">
        <v>6274742.7199999997</v>
      </c>
      <c r="U8535" s="53">
        <v>6225687.9299999997</v>
      </c>
    </row>
    <row r="8536" spans="1:21" outlineLevel="3" x14ac:dyDescent="0.25">
      <c r="A8536" s="47" t="s">
        <v>11054</v>
      </c>
      <c r="B8536" s="47" t="s">
        <v>9104</v>
      </c>
      <c r="C8536" s="48" t="s">
        <v>11045</v>
      </c>
      <c r="D8536" s="48" t="s">
        <v>9146</v>
      </c>
      <c r="E8536" s="26">
        <v>1867873.31</v>
      </c>
      <c r="F8536" s="26">
        <v>2514635.3400000003</v>
      </c>
      <c r="G8536" s="26">
        <v>1998049.5899999999</v>
      </c>
      <c r="H8536" s="26">
        <v>1802968.86</v>
      </c>
      <c r="I8536" s="26">
        <v>1705373.52</v>
      </c>
      <c r="J8536" s="26">
        <v>1908384.23</v>
      </c>
      <c r="K8536" s="28">
        <v>1761793.78</v>
      </c>
      <c r="L8536" s="28">
        <v>1832434.2699999998</v>
      </c>
      <c r="M8536" s="28">
        <v>1913955.9000000001</v>
      </c>
      <c r="N8536" s="28">
        <v>1894703.5699999998</v>
      </c>
      <c r="O8536" s="28">
        <v>1892584.5599999996</v>
      </c>
      <c r="P8536" s="28">
        <v>1905768.9200000002</v>
      </c>
      <c r="Q8536" s="28">
        <v>1823172.4300000002</v>
      </c>
      <c r="R8536" s="28">
        <v>1930988.7600000002</v>
      </c>
      <c r="S8536" s="28">
        <v>1986719.1</v>
      </c>
      <c r="T8536" s="28">
        <v>2079676.7200000002</v>
      </c>
      <c r="U8536" s="53">
        <v>2077912.24</v>
      </c>
    </row>
    <row r="8537" spans="1:21" outlineLevel="3" x14ac:dyDescent="0.25">
      <c r="A8537" s="47" t="s">
        <v>11054</v>
      </c>
      <c r="B8537" s="47" t="s">
        <v>9104</v>
      </c>
      <c r="C8537" s="48" t="s">
        <v>11045</v>
      </c>
      <c r="D8537" s="48" t="s">
        <v>9147</v>
      </c>
      <c r="E8537" s="26" t="s">
        <v>11224</v>
      </c>
      <c r="F8537" s="26" t="s">
        <v>11224</v>
      </c>
      <c r="G8537" s="26" t="s">
        <v>11224</v>
      </c>
      <c r="H8537" s="26" t="s">
        <v>11224</v>
      </c>
      <c r="I8537" s="26" t="s">
        <v>11224</v>
      </c>
      <c r="J8537" s="26" t="s">
        <v>11224</v>
      </c>
      <c r="K8537" s="28" t="s">
        <v>11225</v>
      </c>
      <c r="L8537" s="28" t="s">
        <v>11225</v>
      </c>
      <c r="M8537" s="28" t="s">
        <v>11225</v>
      </c>
      <c r="N8537" s="28" t="s">
        <v>11225</v>
      </c>
      <c r="O8537" s="28" t="s">
        <v>11225</v>
      </c>
      <c r="P8537" s="28" t="s">
        <v>11225</v>
      </c>
      <c r="Q8537" s="28" t="s">
        <v>11225</v>
      </c>
      <c r="R8537" s="28" t="s">
        <v>11225</v>
      </c>
      <c r="S8537" s="28" t="s">
        <v>11225</v>
      </c>
      <c r="T8537" s="28" t="s">
        <v>11225</v>
      </c>
      <c r="U8537" s="53" t="s">
        <v>11225</v>
      </c>
    </row>
    <row r="8538" spans="1:21" outlineLevel="3" x14ac:dyDescent="0.25">
      <c r="A8538" s="47" t="s">
        <v>11054</v>
      </c>
      <c r="B8538" s="47" t="s">
        <v>9104</v>
      </c>
      <c r="C8538" s="48" t="s">
        <v>11045</v>
      </c>
      <c r="D8538" s="48" t="s">
        <v>9148</v>
      </c>
      <c r="E8538" s="26">
        <v>9452526.5599999987</v>
      </c>
      <c r="F8538" s="26">
        <v>7735788.75</v>
      </c>
      <c r="G8538" s="26">
        <v>9192219.6400000006</v>
      </c>
      <c r="H8538" s="26">
        <v>8687966.790000001</v>
      </c>
      <c r="I8538" s="26">
        <v>8869383.6999999993</v>
      </c>
      <c r="J8538" s="26">
        <v>9255751.3899999987</v>
      </c>
      <c r="K8538" s="28">
        <v>9311037.2999999989</v>
      </c>
      <c r="L8538" s="28">
        <v>9786809.4799999986</v>
      </c>
      <c r="M8538" s="28">
        <v>9700388.5499999989</v>
      </c>
      <c r="N8538" s="28">
        <v>10098417.939999999</v>
      </c>
      <c r="O8538" s="28">
        <v>8699850.5100000016</v>
      </c>
      <c r="P8538" s="28">
        <v>8738765.8499999996</v>
      </c>
      <c r="Q8538" s="28">
        <v>8767079.9000000004</v>
      </c>
      <c r="R8538" s="28">
        <v>9020643.4199999999</v>
      </c>
      <c r="S8538" s="28">
        <v>9086597.5600000005</v>
      </c>
      <c r="T8538" s="28">
        <v>9238076.3599999994</v>
      </c>
      <c r="U8538" s="53">
        <v>9314085.8300000019</v>
      </c>
    </row>
    <row r="8539" spans="1:21" outlineLevel="3" x14ac:dyDescent="0.25">
      <c r="A8539" s="47" t="s">
        <v>11054</v>
      </c>
      <c r="B8539" s="47" t="s">
        <v>9104</v>
      </c>
      <c r="C8539" s="48" t="s">
        <v>11045</v>
      </c>
      <c r="D8539" s="48" t="s">
        <v>9149</v>
      </c>
      <c r="E8539" s="26" t="s">
        <v>11224</v>
      </c>
      <c r="F8539" s="26" t="s">
        <v>11224</v>
      </c>
      <c r="G8539" s="26" t="s">
        <v>11224</v>
      </c>
      <c r="H8539" s="26" t="s">
        <v>11224</v>
      </c>
      <c r="I8539" s="26" t="s">
        <v>11224</v>
      </c>
      <c r="J8539" s="26" t="s">
        <v>11224</v>
      </c>
      <c r="K8539" s="28" t="s">
        <v>11225</v>
      </c>
      <c r="L8539" s="28" t="s">
        <v>11225</v>
      </c>
      <c r="M8539" s="28" t="s">
        <v>11225</v>
      </c>
      <c r="N8539" s="28" t="s">
        <v>11225</v>
      </c>
      <c r="O8539" s="28" t="s">
        <v>11225</v>
      </c>
      <c r="P8539" s="28" t="s">
        <v>11225</v>
      </c>
      <c r="Q8539" s="28" t="s">
        <v>11225</v>
      </c>
      <c r="R8539" s="28" t="s">
        <v>11225</v>
      </c>
      <c r="S8539" s="28" t="s">
        <v>11225</v>
      </c>
      <c r="T8539" s="28" t="s">
        <v>11225</v>
      </c>
      <c r="U8539" s="53" t="s">
        <v>11225</v>
      </c>
    </row>
    <row r="8540" spans="1:21" outlineLevel="3" x14ac:dyDescent="0.25">
      <c r="A8540" s="47" t="s">
        <v>11054</v>
      </c>
      <c r="B8540" s="47" t="s">
        <v>9104</v>
      </c>
      <c r="C8540" s="48" t="s">
        <v>11045</v>
      </c>
      <c r="D8540" s="48" t="s">
        <v>11158</v>
      </c>
      <c r="E8540" s="26">
        <v>1228840.7599999998</v>
      </c>
      <c r="F8540" s="26">
        <v>893470.82999999775</v>
      </c>
      <c r="G8540" s="26">
        <v>1537021.4700000007</v>
      </c>
      <c r="H8540" s="26">
        <v>965545.19000000041</v>
      </c>
      <c r="I8540" s="26">
        <v>1716982.0799999996</v>
      </c>
      <c r="J8540" s="26">
        <v>1805970.3099999989</v>
      </c>
      <c r="K8540" s="28">
        <v>1070154.2400000002</v>
      </c>
      <c r="L8540" s="28">
        <v>1038208.8700000001</v>
      </c>
      <c r="M8540" s="28">
        <v>1131514.9699999997</v>
      </c>
      <c r="N8540" s="28">
        <v>1003718.2099999997</v>
      </c>
      <c r="O8540" s="28">
        <v>950788.55999999994</v>
      </c>
      <c r="P8540" s="28">
        <v>849292.75000000012</v>
      </c>
      <c r="Q8540" s="28">
        <v>783289.54999999993</v>
      </c>
      <c r="R8540" s="28">
        <v>764215.45</v>
      </c>
      <c r="S8540" s="28">
        <v>757921.59000000008</v>
      </c>
      <c r="T8540" s="28">
        <v>1115852.8100000003</v>
      </c>
      <c r="U8540" s="53">
        <v>1321297.43</v>
      </c>
    </row>
    <row r="8541" spans="1:21" outlineLevel="2" x14ac:dyDescent="0.25">
      <c r="A8541" s="47"/>
      <c r="B8541" s="47" t="s">
        <v>9104</v>
      </c>
      <c r="C8541" s="48" t="s">
        <v>11045</v>
      </c>
      <c r="D8541" s="48" t="s">
        <v>11324</v>
      </c>
      <c r="E8541" s="26">
        <v>138182969.36000001</v>
      </c>
      <c r="F8541" s="26">
        <v>135636992.10000002</v>
      </c>
      <c r="G8541" s="26">
        <v>139755221.05999997</v>
      </c>
      <c r="H8541" s="26">
        <v>139251016.72000003</v>
      </c>
      <c r="I8541" s="26">
        <v>142828699.01000002</v>
      </c>
      <c r="J8541" s="26">
        <v>146113514.98000002</v>
      </c>
      <c r="K8541" s="28">
        <v>148186435.74000004</v>
      </c>
      <c r="L8541" s="28">
        <v>152982813.77000001</v>
      </c>
      <c r="M8541" s="28">
        <v>154914884.11000004</v>
      </c>
      <c r="N8541" s="28">
        <v>159641705.44999999</v>
      </c>
      <c r="O8541" s="28">
        <v>155054576.37999997</v>
      </c>
      <c r="P8541" s="28">
        <v>160321855.05999994</v>
      </c>
      <c r="Q8541" s="28">
        <v>165210250.23000002</v>
      </c>
      <c r="R8541" s="28">
        <v>170881574.48999995</v>
      </c>
      <c r="S8541" s="28">
        <v>171410090.44</v>
      </c>
      <c r="T8541" s="28">
        <v>175493927.70999998</v>
      </c>
      <c r="U8541" s="53">
        <v>173133256.03000006</v>
      </c>
    </row>
    <row r="8542" spans="1:21" outlineLevel="3" x14ac:dyDescent="0.25">
      <c r="A8542" s="47" t="s">
        <v>11054</v>
      </c>
      <c r="B8542" s="47" t="s">
        <v>9582</v>
      </c>
      <c r="C8542" s="48" t="s">
        <v>11023</v>
      </c>
      <c r="D8542" s="48" t="s">
        <v>9581</v>
      </c>
      <c r="E8542" s="26">
        <v>2866181.19</v>
      </c>
      <c r="F8542" s="26">
        <v>3252347.1300000004</v>
      </c>
      <c r="G8542" s="26">
        <v>2976479.4600000004</v>
      </c>
      <c r="H8542" s="26">
        <v>2964159.15</v>
      </c>
      <c r="I8542" s="26">
        <v>3073484.0100000002</v>
      </c>
      <c r="J8542" s="26">
        <v>3191101.21</v>
      </c>
      <c r="K8542" s="28">
        <v>3204192.66</v>
      </c>
      <c r="L8542" s="28">
        <v>3286564.0900000003</v>
      </c>
      <c r="M8542" s="28">
        <v>3107248.0600000005</v>
      </c>
      <c r="N8542" s="28">
        <v>3186782.03</v>
      </c>
      <c r="O8542" s="28">
        <v>3279570.4000000008</v>
      </c>
      <c r="P8542" s="28">
        <v>3100855.61</v>
      </c>
      <c r="Q8542" s="28">
        <v>3169564.88</v>
      </c>
      <c r="R8542" s="28">
        <v>3328583.9100000006</v>
      </c>
      <c r="S8542" s="28">
        <v>3447722.4</v>
      </c>
      <c r="T8542" s="28">
        <v>3564760.15</v>
      </c>
      <c r="U8542" s="53">
        <v>3645266.67</v>
      </c>
    </row>
    <row r="8543" spans="1:21" outlineLevel="3" x14ac:dyDescent="0.25">
      <c r="A8543" s="47" t="s">
        <v>11054</v>
      </c>
      <c r="B8543" s="47" t="s">
        <v>9582</v>
      </c>
      <c r="C8543" s="48" t="s">
        <v>11023</v>
      </c>
      <c r="D8543" s="48" t="s">
        <v>9583</v>
      </c>
      <c r="E8543" s="26">
        <v>6078932.2500000009</v>
      </c>
      <c r="F8543" s="26">
        <v>6256286.7299999995</v>
      </c>
      <c r="G8543" s="26">
        <v>5665453.0499999998</v>
      </c>
      <c r="H8543" s="26">
        <v>5729947.919999999</v>
      </c>
      <c r="I8543" s="26">
        <v>5774204.5099999998</v>
      </c>
      <c r="J8543" s="26">
        <v>5778842.8100000005</v>
      </c>
      <c r="K8543" s="28">
        <v>5845848.8299999991</v>
      </c>
      <c r="L8543" s="28">
        <v>5965922.1299999999</v>
      </c>
      <c r="M8543" s="28">
        <v>6082995.3700000001</v>
      </c>
      <c r="N8543" s="28">
        <v>6024361.8899999997</v>
      </c>
      <c r="O8543" s="28">
        <v>6209874.79</v>
      </c>
      <c r="P8543" s="28">
        <v>6530284.8099999996</v>
      </c>
      <c r="Q8543" s="28">
        <v>6483526.5</v>
      </c>
      <c r="R8543" s="28">
        <v>6700637.2999999998</v>
      </c>
      <c r="S8543" s="28">
        <v>6545895.3399999999</v>
      </c>
      <c r="T8543" s="28">
        <v>6699462.919999999</v>
      </c>
      <c r="U8543" s="53">
        <v>6618478.8199999984</v>
      </c>
    </row>
    <row r="8544" spans="1:21" outlineLevel="3" x14ac:dyDescent="0.25">
      <c r="A8544" s="47" t="s">
        <v>11054</v>
      </c>
      <c r="B8544" s="47" t="s">
        <v>9582</v>
      </c>
      <c r="C8544" s="48" t="s">
        <v>11023</v>
      </c>
      <c r="D8544" s="48" t="s">
        <v>9584</v>
      </c>
      <c r="E8544" s="26">
        <v>3413880.83</v>
      </c>
      <c r="F8544" s="26">
        <v>3360459.66</v>
      </c>
      <c r="G8544" s="26">
        <v>3492445.65</v>
      </c>
      <c r="H8544" s="26">
        <v>3687159.37</v>
      </c>
      <c r="I8544" s="26">
        <v>3461582.1100000003</v>
      </c>
      <c r="J8544" s="26">
        <v>3642786.0700000003</v>
      </c>
      <c r="K8544" s="28">
        <v>3371334.2399999998</v>
      </c>
      <c r="L8544" s="28">
        <v>3509419.8600000003</v>
      </c>
      <c r="M8544" s="28">
        <v>3728110.7500000005</v>
      </c>
      <c r="N8544" s="28">
        <v>3687835.3</v>
      </c>
      <c r="O8544" s="28">
        <v>4046433.63</v>
      </c>
      <c r="P8544" s="28">
        <v>4214936.8599999994</v>
      </c>
      <c r="Q8544" s="28">
        <v>4622324.9700000007</v>
      </c>
      <c r="R8544" s="28">
        <v>4683341.75</v>
      </c>
      <c r="S8544" s="28">
        <v>4022363.28</v>
      </c>
      <c r="T8544" s="28">
        <v>4503827.78</v>
      </c>
      <c r="U8544" s="53">
        <v>4199843.8299999991</v>
      </c>
    </row>
    <row r="8545" spans="1:21" outlineLevel="3" x14ac:dyDescent="0.25">
      <c r="A8545" s="47" t="s">
        <v>11054</v>
      </c>
      <c r="B8545" s="47" t="s">
        <v>9582</v>
      </c>
      <c r="C8545" s="48" t="s">
        <v>11023</v>
      </c>
      <c r="D8545" s="48" t="s">
        <v>9585</v>
      </c>
      <c r="E8545" s="26">
        <v>3124557.91</v>
      </c>
      <c r="F8545" s="26">
        <v>3168916.08</v>
      </c>
      <c r="G8545" s="26">
        <v>3093558.24</v>
      </c>
      <c r="H8545" s="26">
        <v>3056763.1</v>
      </c>
      <c r="I8545" s="26">
        <v>3110055.05</v>
      </c>
      <c r="J8545" s="26">
        <v>3173958.16</v>
      </c>
      <c r="K8545" s="28">
        <v>3145770.3799999994</v>
      </c>
      <c r="L8545" s="28">
        <v>3058915.2899999996</v>
      </c>
      <c r="M8545" s="28">
        <v>3182512.1599999997</v>
      </c>
      <c r="N8545" s="28">
        <v>3226639.09</v>
      </c>
      <c r="O8545" s="28">
        <v>2953133.35</v>
      </c>
      <c r="P8545" s="28">
        <v>3046930.5500000003</v>
      </c>
      <c r="Q8545" s="28">
        <v>3211828.0800000005</v>
      </c>
      <c r="R8545" s="28">
        <v>3310877.4699999993</v>
      </c>
      <c r="S8545" s="28">
        <v>3439344.27</v>
      </c>
      <c r="T8545" s="28">
        <v>3304988.3999999994</v>
      </c>
      <c r="U8545" s="53">
        <v>3396828.7600000002</v>
      </c>
    </row>
    <row r="8546" spans="1:21" outlineLevel="3" x14ac:dyDescent="0.25">
      <c r="A8546" s="47" t="s">
        <v>11054</v>
      </c>
      <c r="B8546" s="47" t="s">
        <v>9582</v>
      </c>
      <c r="C8546" s="48" t="s">
        <v>11023</v>
      </c>
      <c r="D8546" s="48" t="s">
        <v>9586</v>
      </c>
      <c r="E8546" s="26">
        <v>3247023.82</v>
      </c>
      <c r="F8546" s="26">
        <v>3258471.1</v>
      </c>
      <c r="G8546" s="26">
        <v>3096389.88</v>
      </c>
      <c r="H8546" s="26">
        <v>3260020.4099999997</v>
      </c>
      <c r="I8546" s="26">
        <v>3125999.03</v>
      </c>
      <c r="J8546" s="26">
        <v>3316535.21</v>
      </c>
      <c r="K8546" s="28">
        <v>3430610.9800000004</v>
      </c>
      <c r="L8546" s="28">
        <v>3498008.6399999997</v>
      </c>
      <c r="M8546" s="28">
        <v>3580471.55</v>
      </c>
      <c r="N8546" s="28">
        <v>3638799.57</v>
      </c>
      <c r="O8546" s="28">
        <v>3700048.1799999997</v>
      </c>
      <c r="P8546" s="28">
        <v>3872673.8299999996</v>
      </c>
      <c r="Q8546" s="28">
        <v>3952365.0300000003</v>
      </c>
      <c r="R8546" s="28">
        <v>3959421.3</v>
      </c>
      <c r="S8546" s="28">
        <v>4075908.72</v>
      </c>
      <c r="T8546" s="28">
        <v>4282092.3099999996</v>
      </c>
      <c r="U8546" s="53">
        <v>4171986.1900000004</v>
      </c>
    </row>
    <row r="8547" spans="1:21" outlineLevel="3" x14ac:dyDescent="0.25">
      <c r="A8547" s="47" t="s">
        <v>11054</v>
      </c>
      <c r="B8547" s="47" t="s">
        <v>9582</v>
      </c>
      <c r="C8547" s="48" t="s">
        <v>11023</v>
      </c>
      <c r="D8547" s="48" t="s">
        <v>9587</v>
      </c>
      <c r="E8547" s="26" t="s">
        <v>11224</v>
      </c>
      <c r="F8547" s="26" t="s">
        <v>11224</v>
      </c>
      <c r="G8547" s="26" t="s">
        <v>11224</v>
      </c>
      <c r="H8547" s="26" t="s">
        <v>11224</v>
      </c>
      <c r="I8547" s="26" t="s">
        <v>11224</v>
      </c>
      <c r="J8547" s="26" t="s">
        <v>11224</v>
      </c>
      <c r="K8547" s="28" t="s">
        <v>11225</v>
      </c>
      <c r="L8547" s="28" t="s">
        <v>11225</v>
      </c>
      <c r="M8547" s="28" t="s">
        <v>11225</v>
      </c>
      <c r="N8547" s="28" t="s">
        <v>11225</v>
      </c>
      <c r="O8547" s="28" t="s">
        <v>11225</v>
      </c>
      <c r="P8547" s="28" t="s">
        <v>11225</v>
      </c>
      <c r="Q8547" s="28" t="s">
        <v>11225</v>
      </c>
      <c r="R8547" s="28" t="s">
        <v>11225</v>
      </c>
      <c r="S8547" s="28" t="s">
        <v>11225</v>
      </c>
      <c r="T8547" s="28">
        <v>0</v>
      </c>
      <c r="U8547" s="53" t="s">
        <v>11225</v>
      </c>
    </row>
    <row r="8548" spans="1:21" outlineLevel="3" x14ac:dyDescent="0.25">
      <c r="A8548" s="47" t="s">
        <v>11054</v>
      </c>
      <c r="B8548" s="47" t="s">
        <v>9582</v>
      </c>
      <c r="C8548" s="48" t="s">
        <v>11023</v>
      </c>
      <c r="D8548" s="48" t="s">
        <v>9588</v>
      </c>
      <c r="E8548" s="26">
        <v>1824393.4600000002</v>
      </c>
      <c r="F8548" s="26">
        <v>1835403.67</v>
      </c>
      <c r="G8548" s="26">
        <v>1607724.8399999999</v>
      </c>
      <c r="H8548" s="26">
        <v>1606296.59</v>
      </c>
      <c r="I8548" s="26">
        <v>1642654.12</v>
      </c>
      <c r="J8548" s="26">
        <v>1619277.1300000001</v>
      </c>
      <c r="K8548" s="28">
        <v>1604489.19</v>
      </c>
      <c r="L8548" s="28">
        <v>1848508.7500000002</v>
      </c>
      <c r="M8548" s="28">
        <v>2054408.6700000004</v>
      </c>
      <c r="N8548" s="28">
        <v>2105653.4499999997</v>
      </c>
      <c r="O8548" s="28">
        <v>2111549.56</v>
      </c>
      <c r="P8548" s="28">
        <v>2145839.5500000003</v>
      </c>
      <c r="Q8548" s="28">
        <v>2378494.4300000002</v>
      </c>
      <c r="R8548" s="28">
        <v>2409426.4300000002</v>
      </c>
      <c r="S8548" s="28">
        <v>2455075.3000000003</v>
      </c>
      <c r="T8548" s="28">
        <v>2623451.2799999998</v>
      </c>
      <c r="U8548" s="53">
        <v>2616614.73</v>
      </c>
    </row>
    <row r="8549" spans="1:21" outlineLevel="3" x14ac:dyDescent="0.25">
      <c r="A8549" s="47" t="s">
        <v>11054</v>
      </c>
      <c r="B8549" s="47" t="s">
        <v>9582</v>
      </c>
      <c r="C8549" s="48" t="s">
        <v>11023</v>
      </c>
      <c r="D8549" s="48" t="s">
        <v>9589</v>
      </c>
      <c r="E8549" s="26" t="s">
        <v>11224</v>
      </c>
      <c r="F8549" s="26" t="s">
        <v>11224</v>
      </c>
      <c r="G8549" s="26" t="s">
        <v>11224</v>
      </c>
      <c r="H8549" s="26" t="s">
        <v>11224</v>
      </c>
      <c r="I8549" s="26" t="s">
        <v>11224</v>
      </c>
      <c r="J8549" s="26" t="s">
        <v>11224</v>
      </c>
      <c r="K8549" s="28" t="s">
        <v>11225</v>
      </c>
      <c r="L8549" s="28" t="s">
        <v>11225</v>
      </c>
      <c r="M8549" s="28" t="s">
        <v>11225</v>
      </c>
      <c r="N8549" s="28" t="s">
        <v>11225</v>
      </c>
      <c r="O8549" s="28" t="s">
        <v>11225</v>
      </c>
      <c r="P8549" s="28" t="s">
        <v>11225</v>
      </c>
      <c r="Q8549" s="28" t="s">
        <v>11225</v>
      </c>
      <c r="R8549" s="28" t="s">
        <v>11225</v>
      </c>
      <c r="S8549" s="28" t="s">
        <v>11225</v>
      </c>
      <c r="T8549" s="28" t="s">
        <v>11225</v>
      </c>
      <c r="U8549" s="53" t="s">
        <v>11225</v>
      </c>
    </row>
    <row r="8550" spans="1:21" outlineLevel="3" x14ac:dyDescent="0.25">
      <c r="A8550" s="47" t="s">
        <v>11054</v>
      </c>
      <c r="B8550" s="47" t="s">
        <v>9582</v>
      </c>
      <c r="C8550" s="48" t="s">
        <v>11023</v>
      </c>
      <c r="D8550" s="48" t="s">
        <v>9590</v>
      </c>
      <c r="E8550" s="26">
        <v>2790603.2699999996</v>
      </c>
      <c r="F8550" s="26">
        <v>2729457.18</v>
      </c>
      <c r="G8550" s="26">
        <v>2727669.9200000004</v>
      </c>
      <c r="H8550" s="26">
        <v>2450347.9599999995</v>
      </c>
      <c r="I8550" s="26">
        <v>2570608.1199999996</v>
      </c>
      <c r="J8550" s="26">
        <v>2651473.4999999995</v>
      </c>
      <c r="K8550" s="28">
        <v>2608761.4300000002</v>
      </c>
      <c r="L8550" s="28">
        <v>2806240.8600000003</v>
      </c>
      <c r="M8550" s="28">
        <v>2827269.53</v>
      </c>
      <c r="N8550" s="28">
        <v>2920185.18</v>
      </c>
      <c r="O8550" s="28">
        <v>2918985.1100000003</v>
      </c>
      <c r="P8550" s="28">
        <v>2929518.16</v>
      </c>
      <c r="Q8550" s="28">
        <v>2931063.2299999995</v>
      </c>
      <c r="R8550" s="28">
        <v>2830865.27</v>
      </c>
      <c r="S8550" s="28">
        <v>2725312.74</v>
      </c>
      <c r="T8550" s="28">
        <v>2645382.92</v>
      </c>
      <c r="U8550" s="53">
        <v>2499056.29</v>
      </c>
    </row>
    <row r="8551" spans="1:21" outlineLevel="3" x14ac:dyDescent="0.25">
      <c r="A8551" s="47" t="s">
        <v>11054</v>
      </c>
      <c r="B8551" s="47" t="s">
        <v>9582</v>
      </c>
      <c r="C8551" s="48" t="s">
        <v>11023</v>
      </c>
      <c r="D8551" s="48" t="s">
        <v>9591</v>
      </c>
      <c r="E8551" s="26">
        <v>2882290.23</v>
      </c>
      <c r="F8551" s="26">
        <v>2857193.1400000006</v>
      </c>
      <c r="G8551" s="26">
        <v>2784439.8499999996</v>
      </c>
      <c r="H8551" s="26">
        <v>2224682.7000000002</v>
      </c>
      <c r="I8551" s="26">
        <v>2324096.7799999998</v>
      </c>
      <c r="J8551" s="26">
        <v>2171718.5399999996</v>
      </c>
      <c r="K8551" s="28">
        <v>2298995.6800000002</v>
      </c>
      <c r="L8551" s="28">
        <v>2502100.2900000005</v>
      </c>
      <c r="M8551" s="28">
        <v>2581784.86</v>
      </c>
      <c r="N8551" s="28">
        <v>2552197.7599999998</v>
      </c>
      <c r="O8551" s="28">
        <v>2494084.5599999996</v>
      </c>
      <c r="P8551" s="28">
        <v>2569229.9099999997</v>
      </c>
      <c r="Q8551" s="28">
        <v>2661426.9600000004</v>
      </c>
      <c r="R8551" s="28">
        <v>2853617.85</v>
      </c>
      <c r="S8551" s="28">
        <v>2824287.81</v>
      </c>
      <c r="T8551" s="28">
        <v>2799637.49</v>
      </c>
      <c r="U8551" s="53">
        <v>2819722.15</v>
      </c>
    </row>
    <row r="8552" spans="1:21" outlineLevel="3" x14ac:dyDescent="0.25">
      <c r="A8552" s="47" t="s">
        <v>11054</v>
      </c>
      <c r="B8552" s="47" t="s">
        <v>9582</v>
      </c>
      <c r="C8552" s="48" t="s">
        <v>11023</v>
      </c>
      <c r="D8552" s="48" t="s">
        <v>9592</v>
      </c>
      <c r="E8552" s="26">
        <v>1460829.18</v>
      </c>
      <c r="F8552" s="26">
        <v>1467066.25</v>
      </c>
      <c r="G8552" s="26">
        <v>1431942.8399999999</v>
      </c>
      <c r="H8552" s="26">
        <v>1178365.8699999999</v>
      </c>
      <c r="I8552" s="26">
        <v>1298302.31</v>
      </c>
      <c r="J8552" s="26">
        <v>1326767.47</v>
      </c>
      <c r="K8552" s="28">
        <v>1400159.17</v>
      </c>
      <c r="L8552" s="28">
        <v>1411966.16</v>
      </c>
      <c r="M8552" s="28">
        <v>1515010.1099999999</v>
      </c>
      <c r="N8552" s="28">
        <v>1558412.2599999998</v>
      </c>
      <c r="O8552" s="28">
        <v>1497917.4</v>
      </c>
      <c r="P8552" s="28">
        <v>1645705.8199999998</v>
      </c>
      <c r="Q8552" s="28">
        <v>1538642.5299999998</v>
      </c>
      <c r="R8552" s="28">
        <v>1563294.2399999998</v>
      </c>
      <c r="S8552" s="28">
        <v>1476250.4800000002</v>
      </c>
      <c r="T8552" s="28">
        <v>1519977.11</v>
      </c>
      <c r="U8552" s="53">
        <v>1627021.0299999998</v>
      </c>
    </row>
    <row r="8553" spans="1:21" outlineLevel="3" x14ac:dyDescent="0.25">
      <c r="A8553" s="47" t="s">
        <v>11054</v>
      </c>
      <c r="B8553" s="47" t="s">
        <v>9582</v>
      </c>
      <c r="C8553" s="48" t="s">
        <v>11023</v>
      </c>
      <c r="D8553" s="48" t="s">
        <v>9593</v>
      </c>
      <c r="E8553" s="26" t="s">
        <v>11224</v>
      </c>
      <c r="F8553" s="26" t="s">
        <v>11224</v>
      </c>
      <c r="G8553" s="26" t="s">
        <v>11224</v>
      </c>
      <c r="H8553" s="26" t="s">
        <v>11224</v>
      </c>
      <c r="I8553" s="26" t="s">
        <v>11224</v>
      </c>
      <c r="J8553" s="26" t="s">
        <v>11224</v>
      </c>
      <c r="K8553" s="28" t="s">
        <v>11225</v>
      </c>
      <c r="L8553" s="28" t="s">
        <v>11225</v>
      </c>
      <c r="M8553" s="28" t="s">
        <v>11225</v>
      </c>
      <c r="N8553" s="28" t="s">
        <v>11225</v>
      </c>
      <c r="O8553" s="28" t="s">
        <v>11225</v>
      </c>
      <c r="P8553" s="28" t="s">
        <v>11225</v>
      </c>
      <c r="Q8553" s="28" t="s">
        <v>11225</v>
      </c>
      <c r="R8553" s="28" t="s">
        <v>11225</v>
      </c>
      <c r="S8553" s="28" t="s">
        <v>11225</v>
      </c>
      <c r="T8553" s="28" t="s">
        <v>11225</v>
      </c>
      <c r="U8553" s="53" t="s">
        <v>11225</v>
      </c>
    </row>
    <row r="8554" spans="1:21" outlineLevel="3" x14ac:dyDescent="0.25">
      <c r="A8554" s="47" t="s">
        <v>11054</v>
      </c>
      <c r="B8554" s="47" t="s">
        <v>9582</v>
      </c>
      <c r="C8554" s="48" t="s">
        <v>11023</v>
      </c>
      <c r="D8554" s="48" t="s">
        <v>9594</v>
      </c>
      <c r="E8554" s="26">
        <v>3188096.8299999996</v>
      </c>
      <c r="F8554" s="26">
        <v>3166730.2299999995</v>
      </c>
      <c r="G8554" s="26">
        <v>3005674.8</v>
      </c>
      <c r="H8554" s="26">
        <v>2942993.87</v>
      </c>
      <c r="I8554" s="26">
        <v>3141695.15</v>
      </c>
      <c r="J8554" s="26">
        <v>3269487.0700000003</v>
      </c>
      <c r="K8554" s="28">
        <v>3368176.87</v>
      </c>
      <c r="L8554" s="28">
        <v>3457846.82</v>
      </c>
      <c r="M8554" s="28">
        <v>3440298.02</v>
      </c>
      <c r="N8554" s="28">
        <v>3284082.28</v>
      </c>
      <c r="O8554" s="28">
        <v>3361451.24</v>
      </c>
      <c r="P8554" s="28">
        <v>3290886.06</v>
      </c>
      <c r="Q8554" s="28">
        <v>3429492.9099999997</v>
      </c>
      <c r="R8554" s="28">
        <v>3339675.0599999996</v>
      </c>
      <c r="S8554" s="28">
        <v>3287840.4999999995</v>
      </c>
      <c r="T8554" s="28">
        <v>3369816.1900000004</v>
      </c>
      <c r="U8554" s="53">
        <v>3330021.29</v>
      </c>
    </row>
    <row r="8555" spans="1:21" outlineLevel="3" x14ac:dyDescent="0.25">
      <c r="A8555" s="47" t="s">
        <v>11054</v>
      </c>
      <c r="B8555" s="47" t="s">
        <v>9582</v>
      </c>
      <c r="C8555" s="48" t="s">
        <v>11023</v>
      </c>
      <c r="D8555" s="48" t="s">
        <v>9595</v>
      </c>
      <c r="E8555" s="26">
        <v>1709082.9700000002</v>
      </c>
      <c r="F8555" s="26">
        <v>1660838.47</v>
      </c>
      <c r="G8555" s="26">
        <v>1634594.44</v>
      </c>
      <c r="H8555" s="26">
        <v>1683433.0699999998</v>
      </c>
      <c r="I8555" s="26">
        <v>1625549.49</v>
      </c>
      <c r="J8555" s="26">
        <v>1762235.6500000001</v>
      </c>
      <c r="K8555" s="28">
        <v>1739561.02</v>
      </c>
      <c r="L8555" s="28">
        <v>1777110.5000000002</v>
      </c>
      <c r="M8555" s="28">
        <v>1955419.12</v>
      </c>
      <c r="N8555" s="28">
        <v>1984633.96</v>
      </c>
      <c r="O8555" s="28">
        <v>1960391.73</v>
      </c>
      <c r="P8555" s="28">
        <v>1975905.22</v>
      </c>
      <c r="Q8555" s="28">
        <v>2199518.6900000004</v>
      </c>
      <c r="R8555" s="28">
        <v>2112430.04</v>
      </c>
      <c r="S8555" s="28">
        <v>2188173.8199999998</v>
      </c>
      <c r="T8555" s="28">
        <v>2116487.4500000002</v>
      </c>
      <c r="U8555" s="53">
        <v>2090765.26</v>
      </c>
    </row>
    <row r="8556" spans="1:21" outlineLevel="3" x14ac:dyDescent="0.25">
      <c r="A8556" s="47" t="s">
        <v>11054</v>
      </c>
      <c r="B8556" s="47" t="s">
        <v>9582</v>
      </c>
      <c r="C8556" s="48" t="s">
        <v>11023</v>
      </c>
      <c r="D8556" s="48" t="s">
        <v>9596</v>
      </c>
      <c r="E8556" s="26">
        <v>1509603.5699999998</v>
      </c>
      <c r="F8556" s="26">
        <v>1428628.5</v>
      </c>
      <c r="G8556" s="26">
        <v>1421266.48</v>
      </c>
      <c r="H8556" s="26">
        <v>1545893.5999999999</v>
      </c>
      <c r="I8556" s="26">
        <v>1575796.5699999998</v>
      </c>
      <c r="J8556" s="26">
        <v>1468714.49</v>
      </c>
      <c r="K8556" s="28">
        <v>1466483.0099999998</v>
      </c>
      <c r="L8556" s="28">
        <v>1520479.5999999999</v>
      </c>
      <c r="M8556" s="28">
        <v>1445868.5599999998</v>
      </c>
      <c r="N8556" s="28">
        <v>1422292.58</v>
      </c>
      <c r="O8556" s="28">
        <v>1399014.16</v>
      </c>
      <c r="P8556" s="28">
        <v>1403428.13</v>
      </c>
      <c r="Q8556" s="28">
        <v>1335083.52</v>
      </c>
      <c r="R8556" s="28">
        <v>1292414.93</v>
      </c>
      <c r="S8556" s="28">
        <v>1436936.2399999998</v>
      </c>
      <c r="T8556" s="28">
        <v>1666312.73</v>
      </c>
      <c r="U8556" s="53">
        <v>1616184.7799999998</v>
      </c>
    </row>
    <row r="8557" spans="1:21" outlineLevel="3" x14ac:dyDescent="0.25">
      <c r="A8557" s="47" t="s">
        <v>11054</v>
      </c>
      <c r="B8557" s="47" t="s">
        <v>9582</v>
      </c>
      <c r="C8557" s="48" t="s">
        <v>11023</v>
      </c>
      <c r="D8557" s="48" t="s">
        <v>9597</v>
      </c>
      <c r="E8557" s="26">
        <v>217998.04</v>
      </c>
      <c r="F8557" s="26">
        <v>336981.42</v>
      </c>
      <c r="G8557" s="26">
        <v>346602.26</v>
      </c>
      <c r="H8557" s="26">
        <v>311013.48</v>
      </c>
      <c r="I8557" s="26">
        <v>311572.83</v>
      </c>
      <c r="J8557" s="26">
        <v>356229.95</v>
      </c>
      <c r="K8557" s="28">
        <v>332314.75999999995</v>
      </c>
      <c r="L8557" s="28">
        <v>326115.97000000003</v>
      </c>
      <c r="M8557" s="28">
        <v>331253.22000000003</v>
      </c>
      <c r="N8557" s="28">
        <v>309808.83999999997</v>
      </c>
      <c r="O8557" s="28">
        <v>251185.29000000004</v>
      </c>
      <c r="P8557" s="28">
        <v>221774.14</v>
      </c>
      <c r="Q8557" s="28">
        <v>203815.28000000003</v>
      </c>
      <c r="R8557" s="28">
        <v>255746.14</v>
      </c>
      <c r="S8557" s="28">
        <v>244592.52999999997</v>
      </c>
      <c r="T8557" s="28">
        <v>239398.65000000002</v>
      </c>
      <c r="U8557" s="53">
        <v>261037.74999999997</v>
      </c>
    </row>
    <row r="8558" spans="1:21" outlineLevel="3" x14ac:dyDescent="0.25">
      <c r="A8558" s="47" t="s">
        <v>11054</v>
      </c>
      <c r="B8558" s="47" t="s">
        <v>9582</v>
      </c>
      <c r="C8558" s="48" t="s">
        <v>11023</v>
      </c>
      <c r="D8558" s="48" t="s">
        <v>9598</v>
      </c>
      <c r="E8558" s="26">
        <v>875720.46000000008</v>
      </c>
      <c r="F8558" s="26">
        <v>803957.52</v>
      </c>
      <c r="G8558" s="26">
        <v>775337.39</v>
      </c>
      <c r="H8558" s="26">
        <v>841993.32000000007</v>
      </c>
      <c r="I8558" s="26">
        <v>880509.26000000013</v>
      </c>
      <c r="J8558" s="26">
        <v>916185.39999999991</v>
      </c>
      <c r="K8558" s="28">
        <v>865233.65000000014</v>
      </c>
      <c r="L8558" s="28">
        <v>901228.07</v>
      </c>
      <c r="M8558" s="28">
        <v>918054.78000000014</v>
      </c>
      <c r="N8558" s="28">
        <v>857150.46000000008</v>
      </c>
      <c r="O8558" s="28">
        <v>864656.40999999992</v>
      </c>
      <c r="P8558" s="28">
        <v>898799.33</v>
      </c>
      <c r="Q8558" s="28">
        <v>917755.12999999989</v>
      </c>
      <c r="R8558" s="28">
        <v>840577.79</v>
      </c>
      <c r="S8558" s="28">
        <v>848405.69000000006</v>
      </c>
      <c r="T8558" s="28">
        <v>848243.52</v>
      </c>
      <c r="U8558" s="53">
        <v>867116.04000000015</v>
      </c>
    </row>
    <row r="8559" spans="1:21" outlineLevel="3" x14ac:dyDescent="0.25">
      <c r="A8559" s="47" t="s">
        <v>11054</v>
      </c>
      <c r="B8559" s="47" t="s">
        <v>9582</v>
      </c>
      <c r="C8559" s="48" t="s">
        <v>11023</v>
      </c>
      <c r="D8559" s="48" t="s">
        <v>9599</v>
      </c>
      <c r="E8559" s="26">
        <v>116658.06999999999</v>
      </c>
      <c r="F8559" s="26">
        <v>114289.64000000001</v>
      </c>
      <c r="G8559" s="26">
        <v>172767.26</v>
      </c>
      <c r="H8559" s="26">
        <v>170949.04</v>
      </c>
      <c r="I8559" s="26">
        <v>192372.76</v>
      </c>
      <c r="J8559" s="26">
        <v>179234.12999999998</v>
      </c>
      <c r="K8559" s="28">
        <v>203508.43</v>
      </c>
      <c r="L8559" s="28">
        <v>221439.80000000002</v>
      </c>
      <c r="M8559" s="28">
        <v>268310.90000000002</v>
      </c>
      <c r="N8559" s="28">
        <v>255873.93999999997</v>
      </c>
      <c r="O8559" s="28">
        <v>310478.89</v>
      </c>
      <c r="P8559" s="28">
        <v>319095.00999999995</v>
      </c>
      <c r="Q8559" s="28">
        <v>295754.89999999997</v>
      </c>
      <c r="R8559" s="28">
        <v>302739.17</v>
      </c>
      <c r="S8559" s="28">
        <v>349917.02</v>
      </c>
      <c r="T8559" s="28">
        <v>344760.6</v>
      </c>
      <c r="U8559" s="53">
        <v>339634.45999999996</v>
      </c>
    </row>
    <row r="8560" spans="1:21" outlineLevel="3" x14ac:dyDescent="0.25">
      <c r="A8560" s="47" t="s">
        <v>11054</v>
      </c>
      <c r="B8560" s="47" t="s">
        <v>9582</v>
      </c>
      <c r="C8560" s="48" t="s">
        <v>11023</v>
      </c>
      <c r="D8560" s="48" t="s">
        <v>9600</v>
      </c>
      <c r="E8560" s="26">
        <v>1761762.9200000002</v>
      </c>
      <c r="F8560" s="26">
        <v>1841208.71</v>
      </c>
      <c r="G8560" s="26">
        <v>1678485.3499999999</v>
      </c>
      <c r="H8560" s="26">
        <v>1705447.87</v>
      </c>
      <c r="I8560" s="26">
        <v>1741666.53</v>
      </c>
      <c r="J8560" s="26">
        <v>1733495.78</v>
      </c>
      <c r="K8560" s="28">
        <v>1681208.75</v>
      </c>
      <c r="L8560" s="28">
        <v>1851502.78</v>
      </c>
      <c r="M8560" s="28">
        <v>1765510.4</v>
      </c>
      <c r="N8560" s="28">
        <v>1745044.26</v>
      </c>
      <c r="O8560" s="28">
        <v>1777282.8599999999</v>
      </c>
      <c r="P8560" s="28">
        <v>1854968.45</v>
      </c>
      <c r="Q8560" s="28">
        <v>1953947.46</v>
      </c>
      <c r="R8560" s="28">
        <v>2043552.7</v>
      </c>
      <c r="S8560" s="28">
        <v>2070220.21</v>
      </c>
      <c r="T8560" s="28">
        <v>2140567.6100000003</v>
      </c>
      <c r="U8560" s="53">
        <v>2039091.7100000002</v>
      </c>
    </row>
    <row r="8561" spans="1:21" outlineLevel="3" x14ac:dyDescent="0.25">
      <c r="A8561" s="47" t="s">
        <v>11054</v>
      </c>
      <c r="B8561" s="47" t="s">
        <v>9582</v>
      </c>
      <c r="C8561" s="48" t="s">
        <v>11023</v>
      </c>
      <c r="D8561" s="48" t="s">
        <v>9601</v>
      </c>
      <c r="E8561" s="26">
        <v>3565091.65</v>
      </c>
      <c r="F8561" s="26">
        <v>3454145</v>
      </c>
      <c r="G8561" s="26">
        <v>3350785.52</v>
      </c>
      <c r="H8561" s="26">
        <v>3364630.4899999998</v>
      </c>
      <c r="I8561" s="26">
        <v>3495790.1999999997</v>
      </c>
      <c r="J8561" s="26">
        <v>3534374.7800000003</v>
      </c>
      <c r="K8561" s="28">
        <v>3645411.3200000003</v>
      </c>
      <c r="L8561" s="28">
        <v>3682865.95</v>
      </c>
      <c r="M8561" s="28">
        <v>3730438.23</v>
      </c>
      <c r="N8561" s="28">
        <v>3819073.0100000007</v>
      </c>
      <c r="O8561" s="28">
        <v>3689693.19</v>
      </c>
      <c r="P8561" s="28">
        <v>3801228.43</v>
      </c>
      <c r="Q8561" s="28">
        <v>3925258.2800000003</v>
      </c>
      <c r="R8561" s="28">
        <v>4060563.44</v>
      </c>
      <c r="S8561" s="28">
        <v>4007869.5100000002</v>
      </c>
      <c r="T8561" s="28">
        <v>4133035.82</v>
      </c>
      <c r="U8561" s="53">
        <v>3984369.4200000009</v>
      </c>
    </row>
    <row r="8562" spans="1:21" outlineLevel="3" x14ac:dyDescent="0.25">
      <c r="A8562" s="47" t="s">
        <v>11054</v>
      </c>
      <c r="B8562" s="47" t="s">
        <v>9582</v>
      </c>
      <c r="C8562" s="48" t="s">
        <v>11023</v>
      </c>
      <c r="D8562" s="48" t="s">
        <v>9602</v>
      </c>
      <c r="E8562" s="26" t="s">
        <v>11224</v>
      </c>
      <c r="F8562" s="26" t="s">
        <v>11224</v>
      </c>
      <c r="G8562" s="26" t="s">
        <v>11224</v>
      </c>
      <c r="H8562" s="26" t="s">
        <v>11224</v>
      </c>
      <c r="I8562" s="26" t="s">
        <v>11224</v>
      </c>
      <c r="J8562" s="26" t="s">
        <v>11224</v>
      </c>
      <c r="K8562" s="28" t="s">
        <v>11225</v>
      </c>
      <c r="L8562" s="28" t="s">
        <v>11225</v>
      </c>
      <c r="M8562" s="28" t="s">
        <v>11225</v>
      </c>
      <c r="N8562" s="28" t="s">
        <v>11225</v>
      </c>
      <c r="O8562" s="28" t="s">
        <v>11225</v>
      </c>
      <c r="P8562" s="28" t="s">
        <v>11225</v>
      </c>
      <c r="Q8562" s="28" t="s">
        <v>11225</v>
      </c>
      <c r="R8562" s="28" t="s">
        <v>11225</v>
      </c>
      <c r="S8562" s="28" t="s">
        <v>11225</v>
      </c>
      <c r="T8562" s="28" t="s">
        <v>11225</v>
      </c>
      <c r="U8562" s="53" t="s">
        <v>11225</v>
      </c>
    </row>
    <row r="8563" spans="1:21" outlineLevel="3" x14ac:dyDescent="0.25">
      <c r="A8563" s="47" t="s">
        <v>11054</v>
      </c>
      <c r="B8563" s="47" t="s">
        <v>9582</v>
      </c>
      <c r="C8563" s="48" t="s">
        <v>11023</v>
      </c>
      <c r="D8563" s="48" t="s">
        <v>9603</v>
      </c>
      <c r="E8563" s="26">
        <v>2903108.98</v>
      </c>
      <c r="F8563" s="26">
        <v>3093618.47</v>
      </c>
      <c r="G8563" s="26">
        <v>2889467.77</v>
      </c>
      <c r="H8563" s="26">
        <v>2921033.68</v>
      </c>
      <c r="I8563" s="26">
        <v>2920832.24</v>
      </c>
      <c r="J8563" s="26">
        <v>2846894.1199999996</v>
      </c>
      <c r="K8563" s="28">
        <v>2793862.5100000002</v>
      </c>
      <c r="L8563" s="28">
        <v>2786974.47</v>
      </c>
      <c r="M8563" s="28">
        <v>2867910.8599999994</v>
      </c>
      <c r="N8563" s="28">
        <v>2832288.79</v>
      </c>
      <c r="O8563" s="28">
        <v>2941117.69</v>
      </c>
      <c r="P8563" s="28">
        <v>2849166.18</v>
      </c>
      <c r="Q8563" s="28">
        <v>2995219.9199999995</v>
      </c>
      <c r="R8563" s="28">
        <v>3127908.42</v>
      </c>
      <c r="S8563" s="28">
        <v>3075292.5999999992</v>
      </c>
      <c r="T8563" s="28">
        <v>3122939.2800000003</v>
      </c>
      <c r="U8563" s="53">
        <v>3017337.75</v>
      </c>
    </row>
    <row r="8564" spans="1:21" outlineLevel="3" x14ac:dyDescent="0.25">
      <c r="A8564" s="47" t="s">
        <v>11054</v>
      </c>
      <c r="B8564" s="47" t="s">
        <v>9582</v>
      </c>
      <c r="C8564" s="48" t="s">
        <v>11023</v>
      </c>
      <c r="D8564" s="48" t="s">
        <v>9604</v>
      </c>
      <c r="E8564" s="26">
        <v>3101171.4699999997</v>
      </c>
      <c r="F8564" s="26">
        <v>3072821.2</v>
      </c>
      <c r="G8564" s="26">
        <v>3091353.6199999996</v>
      </c>
      <c r="H8564" s="26">
        <v>3024902.32</v>
      </c>
      <c r="I8564" s="26">
        <v>3229307.75</v>
      </c>
      <c r="J8564" s="26">
        <v>3341481.24</v>
      </c>
      <c r="K8564" s="28">
        <v>3369077.86</v>
      </c>
      <c r="L8564" s="28">
        <v>3483333.19</v>
      </c>
      <c r="M8564" s="28">
        <v>3303301.2199999997</v>
      </c>
      <c r="N8564" s="28">
        <v>3321565.74</v>
      </c>
      <c r="O8564" s="28">
        <v>2958722.16</v>
      </c>
      <c r="P8564" s="28">
        <v>3171882.0000000005</v>
      </c>
      <c r="Q8564" s="28">
        <v>3190162.17</v>
      </c>
      <c r="R8564" s="28">
        <v>3343052.7999999998</v>
      </c>
      <c r="S8564" s="28">
        <v>3422000.7899999996</v>
      </c>
      <c r="T8564" s="28">
        <v>3613323.31</v>
      </c>
      <c r="U8564" s="53">
        <v>3663548.89</v>
      </c>
    </row>
    <row r="8565" spans="1:21" outlineLevel="3" x14ac:dyDescent="0.25">
      <c r="A8565" s="47" t="s">
        <v>11054</v>
      </c>
      <c r="B8565" s="47" t="s">
        <v>9582</v>
      </c>
      <c r="C8565" s="48" t="s">
        <v>11023</v>
      </c>
      <c r="D8565" s="48" t="s">
        <v>9605</v>
      </c>
      <c r="E8565" s="26">
        <v>4887695.7600000007</v>
      </c>
      <c r="F8565" s="26">
        <v>5198904.1399999997</v>
      </c>
      <c r="G8565" s="26">
        <v>5178599.8499999996</v>
      </c>
      <c r="H8565" s="26">
        <v>5171414.7399999993</v>
      </c>
      <c r="I8565" s="26">
        <v>5376272.0099999998</v>
      </c>
      <c r="J8565" s="26">
        <v>5307167.2200000007</v>
      </c>
      <c r="K8565" s="28">
        <v>5347927.9800000004</v>
      </c>
      <c r="L8565" s="28">
        <v>5724045.1100000003</v>
      </c>
      <c r="M8565" s="28">
        <v>5612496.3100000005</v>
      </c>
      <c r="N8565" s="28">
        <v>5829132.5199999996</v>
      </c>
      <c r="O8565" s="28">
        <v>6026292.7999999998</v>
      </c>
      <c r="P8565" s="28">
        <v>6133695.6200000001</v>
      </c>
      <c r="Q8565" s="28">
        <v>6369799.6699999999</v>
      </c>
      <c r="R8565" s="28">
        <v>6621309.9900000002</v>
      </c>
      <c r="S8565" s="28">
        <v>6437517.580000001</v>
      </c>
      <c r="T8565" s="28">
        <v>6550662.3000000007</v>
      </c>
      <c r="U8565" s="53">
        <v>6448875.5600000005</v>
      </c>
    </row>
    <row r="8566" spans="1:21" outlineLevel="3" x14ac:dyDescent="0.25">
      <c r="A8566" s="47" t="s">
        <v>11054</v>
      </c>
      <c r="B8566" s="47" t="s">
        <v>9582</v>
      </c>
      <c r="C8566" s="48" t="s">
        <v>11023</v>
      </c>
      <c r="D8566" s="48" t="s">
        <v>9606</v>
      </c>
      <c r="E8566" s="26">
        <v>5570147.5699999994</v>
      </c>
      <c r="F8566" s="26">
        <v>5130759.0599999996</v>
      </c>
      <c r="G8566" s="26">
        <v>5330661.83</v>
      </c>
      <c r="H8566" s="26">
        <v>5313867.13</v>
      </c>
      <c r="I8566" s="26">
        <v>5387647.6599999992</v>
      </c>
      <c r="J8566" s="26">
        <v>5436279.9100000001</v>
      </c>
      <c r="K8566" s="28">
        <v>5381511.8899999997</v>
      </c>
      <c r="L8566" s="28">
        <v>5346106.3599999994</v>
      </c>
      <c r="M8566" s="28">
        <v>5311656.3400000008</v>
      </c>
      <c r="N8566" s="28">
        <v>5321699.8899999997</v>
      </c>
      <c r="O8566" s="28">
        <v>4861437.5399999991</v>
      </c>
      <c r="P8566" s="28">
        <v>5094633.12</v>
      </c>
      <c r="Q8566" s="28">
        <v>5308786.67</v>
      </c>
      <c r="R8566" s="28">
        <v>5582834.4100000011</v>
      </c>
      <c r="S8566" s="28">
        <v>5520386.5799999991</v>
      </c>
      <c r="T8566" s="28">
        <v>5478611.1699999999</v>
      </c>
      <c r="U8566" s="53">
        <v>5305642.51</v>
      </c>
    </row>
    <row r="8567" spans="1:21" outlineLevel="3" x14ac:dyDescent="0.25">
      <c r="A8567" s="47" t="s">
        <v>11054</v>
      </c>
      <c r="B8567" s="47" t="s">
        <v>9582</v>
      </c>
      <c r="C8567" s="48" t="s">
        <v>11023</v>
      </c>
      <c r="D8567" s="48" t="s">
        <v>9607</v>
      </c>
      <c r="E8567" s="26">
        <v>4685816.99</v>
      </c>
      <c r="F8567" s="26">
        <v>4654532.83</v>
      </c>
      <c r="G8567" s="26">
        <v>4642081.51</v>
      </c>
      <c r="H8567" s="26">
        <v>4727884.95</v>
      </c>
      <c r="I8567" s="26">
        <v>4938519.96</v>
      </c>
      <c r="J8567" s="26">
        <v>4900887.59</v>
      </c>
      <c r="K8567" s="28">
        <v>4907341.3699999992</v>
      </c>
      <c r="L8567" s="28">
        <v>4996252.3100000005</v>
      </c>
      <c r="M8567" s="28">
        <v>5388458.3700000001</v>
      </c>
      <c r="N8567" s="28">
        <v>5515585.8799999999</v>
      </c>
      <c r="O8567" s="28">
        <v>5622902.5299999993</v>
      </c>
      <c r="P8567" s="28">
        <v>6045887.8299999991</v>
      </c>
      <c r="Q8567" s="28">
        <v>6197124.8000000007</v>
      </c>
      <c r="R8567" s="28">
        <v>6372874.8700000001</v>
      </c>
      <c r="S8567" s="28">
        <v>6431932.75</v>
      </c>
      <c r="T8567" s="28">
        <v>6739950.2400000002</v>
      </c>
      <c r="U8567" s="53">
        <v>6736021.4800000014</v>
      </c>
    </row>
    <row r="8568" spans="1:21" outlineLevel="3" x14ac:dyDescent="0.25">
      <c r="A8568" s="47" t="s">
        <v>11054</v>
      </c>
      <c r="B8568" s="47" t="s">
        <v>9582</v>
      </c>
      <c r="C8568" s="48" t="s">
        <v>11023</v>
      </c>
      <c r="D8568" s="48" t="s">
        <v>9608</v>
      </c>
      <c r="E8568" s="26">
        <v>3943900.1999999997</v>
      </c>
      <c r="F8568" s="26">
        <v>3808132.4699999997</v>
      </c>
      <c r="G8568" s="26">
        <v>3857296.8000000003</v>
      </c>
      <c r="H8568" s="26">
        <v>3912617.0900000008</v>
      </c>
      <c r="I8568" s="26">
        <v>3860569.02</v>
      </c>
      <c r="J8568" s="26">
        <v>3948035.96</v>
      </c>
      <c r="K8568" s="28">
        <v>3831137.8999999994</v>
      </c>
      <c r="L8568" s="28">
        <v>4093351.45</v>
      </c>
      <c r="M8568" s="28">
        <v>4143745.4900000007</v>
      </c>
      <c r="N8568" s="28">
        <v>4174635.91</v>
      </c>
      <c r="O8568" s="28">
        <v>4117942.94</v>
      </c>
      <c r="P8568" s="28">
        <v>4315250.419999999</v>
      </c>
      <c r="Q8568" s="28">
        <v>4584228.09</v>
      </c>
      <c r="R8568" s="28">
        <v>4807391.7400000012</v>
      </c>
      <c r="S8568" s="28">
        <v>4957609.75</v>
      </c>
      <c r="T8568" s="28">
        <v>5038124.5</v>
      </c>
      <c r="U8568" s="53">
        <v>5044443.18</v>
      </c>
    </row>
    <row r="8569" spans="1:21" outlineLevel="3" x14ac:dyDescent="0.25">
      <c r="A8569" s="47" t="s">
        <v>11054</v>
      </c>
      <c r="B8569" s="47" t="s">
        <v>9582</v>
      </c>
      <c r="C8569" s="48" t="s">
        <v>11023</v>
      </c>
      <c r="D8569" s="48" t="s">
        <v>9609</v>
      </c>
      <c r="E8569" s="26">
        <v>3751389.5900000003</v>
      </c>
      <c r="F8569" s="26">
        <v>3258709.31</v>
      </c>
      <c r="G8569" s="26">
        <v>3603046.92</v>
      </c>
      <c r="H8569" s="26">
        <v>3464027.3999999994</v>
      </c>
      <c r="I8569" s="26">
        <v>3456274.51</v>
      </c>
      <c r="J8569" s="26">
        <v>3314386.9599999995</v>
      </c>
      <c r="K8569" s="28">
        <v>3281708.51</v>
      </c>
      <c r="L8569" s="28">
        <v>3355534.53</v>
      </c>
      <c r="M8569" s="28">
        <v>3355639.57</v>
      </c>
      <c r="N8569" s="28">
        <v>3497310.7299999995</v>
      </c>
      <c r="O8569" s="28">
        <v>3121032.3200000003</v>
      </c>
      <c r="P8569" s="28">
        <v>3321463.12</v>
      </c>
      <c r="Q8569" s="28">
        <v>3349274.61</v>
      </c>
      <c r="R8569" s="28">
        <v>3408128.11</v>
      </c>
      <c r="S8569" s="28">
        <v>3430782.379999999</v>
      </c>
      <c r="T8569" s="28">
        <v>3500320.8099999996</v>
      </c>
      <c r="U8569" s="53">
        <v>3324263.2199999997</v>
      </c>
    </row>
    <row r="8570" spans="1:21" outlineLevel="3" x14ac:dyDescent="0.25">
      <c r="A8570" s="47" t="s">
        <v>11054</v>
      </c>
      <c r="B8570" s="47" t="s">
        <v>9582</v>
      </c>
      <c r="C8570" s="48" t="s">
        <v>11023</v>
      </c>
      <c r="D8570" s="48" t="s">
        <v>9610</v>
      </c>
      <c r="E8570" s="26">
        <v>1017415.1799999999</v>
      </c>
      <c r="F8570" s="26">
        <v>1136938.0899999999</v>
      </c>
      <c r="G8570" s="26">
        <v>1083212.29</v>
      </c>
      <c r="H8570" s="26">
        <v>974885.71</v>
      </c>
      <c r="I8570" s="26">
        <v>1106855.27</v>
      </c>
      <c r="J8570" s="26">
        <v>1129254.24</v>
      </c>
      <c r="K8570" s="28">
        <v>1227409.83</v>
      </c>
      <c r="L8570" s="28">
        <v>1312651.68</v>
      </c>
      <c r="M8570" s="28">
        <v>1378382.3099999998</v>
      </c>
      <c r="N8570" s="28">
        <v>1596081.3599999999</v>
      </c>
      <c r="O8570" s="28">
        <v>1665040.2300000002</v>
      </c>
      <c r="P8570" s="28">
        <v>1757036.3999999997</v>
      </c>
      <c r="Q8570" s="28">
        <v>1787482.0599999998</v>
      </c>
      <c r="R8570" s="28">
        <v>1835311.9100000004</v>
      </c>
      <c r="S8570" s="28">
        <v>1870286.6</v>
      </c>
      <c r="T8570" s="28">
        <v>1981243.2899999998</v>
      </c>
      <c r="U8570" s="53">
        <v>1881888.3399999999</v>
      </c>
    </row>
    <row r="8571" spans="1:21" outlineLevel="3" x14ac:dyDescent="0.25">
      <c r="A8571" s="47" t="s">
        <v>11054</v>
      </c>
      <c r="B8571" s="47" t="s">
        <v>9582</v>
      </c>
      <c r="C8571" s="48" t="s">
        <v>11023</v>
      </c>
      <c r="D8571" s="48" t="s">
        <v>9611</v>
      </c>
      <c r="E8571" s="26">
        <v>1059956.19</v>
      </c>
      <c r="F8571" s="26">
        <v>1121132.46</v>
      </c>
      <c r="G8571" s="26">
        <v>1134424.01</v>
      </c>
      <c r="H8571" s="26">
        <v>1092191.49</v>
      </c>
      <c r="I8571" s="26">
        <v>1077641.96</v>
      </c>
      <c r="J8571" s="26">
        <v>1021079.42</v>
      </c>
      <c r="K8571" s="28">
        <v>1028311.9299999999</v>
      </c>
      <c r="L8571" s="28">
        <v>1086508.8799999999</v>
      </c>
      <c r="M8571" s="28">
        <v>1097612.8999999999</v>
      </c>
      <c r="N8571" s="28">
        <v>1197451.5699999998</v>
      </c>
      <c r="O8571" s="28">
        <v>1032378.5699999998</v>
      </c>
      <c r="P8571" s="28">
        <v>981277.88</v>
      </c>
      <c r="Q8571" s="28">
        <v>1064430.3599999999</v>
      </c>
      <c r="R8571" s="28">
        <v>1128116.57</v>
      </c>
      <c r="S8571" s="28">
        <v>1027797.71</v>
      </c>
      <c r="T8571" s="28">
        <v>1138747.03</v>
      </c>
      <c r="U8571" s="53">
        <v>1189646.31</v>
      </c>
    </row>
    <row r="8572" spans="1:21" outlineLevel="3" x14ac:dyDescent="0.25">
      <c r="A8572" s="47" t="s">
        <v>11054</v>
      </c>
      <c r="B8572" s="47" t="s">
        <v>9582</v>
      </c>
      <c r="C8572" s="48" t="s">
        <v>11023</v>
      </c>
      <c r="D8572" s="48" t="s">
        <v>9612</v>
      </c>
      <c r="E8572" s="26" t="s">
        <v>11224</v>
      </c>
      <c r="F8572" s="26" t="s">
        <v>11224</v>
      </c>
      <c r="G8572" s="26" t="s">
        <v>11224</v>
      </c>
      <c r="H8572" s="26" t="s">
        <v>11224</v>
      </c>
      <c r="I8572" s="26" t="s">
        <v>11224</v>
      </c>
      <c r="J8572" s="26" t="s">
        <v>11224</v>
      </c>
      <c r="K8572" s="28" t="s">
        <v>11225</v>
      </c>
      <c r="L8572" s="28" t="s">
        <v>11225</v>
      </c>
      <c r="M8572" s="28" t="s">
        <v>11225</v>
      </c>
      <c r="N8572" s="28" t="s">
        <v>11225</v>
      </c>
      <c r="O8572" s="28" t="s">
        <v>11225</v>
      </c>
      <c r="P8572" s="28" t="s">
        <v>11225</v>
      </c>
      <c r="Q8572" s="28" t="s">
        <v>11225</v>
      </c>
      <c r="R8572" s="28" t="s">
        <v>11225</v>
      </c>
      <c r="S8572" s="28" t="s">
        <v>11225</v>
      </c>
      <c r="T8572" s="28" t="s">
        <v>11225</v>
      </c>
      <c r="U8572" s="53" t="s">
        <v>11225</v>
      </c>
    </row>
    <row r="8573" spans="1:21" outlineLevel="3" x14ac:dyDescent="0.25">
      <c r="A8573" s="47" t="s">
        <v>11054</v>
      </c>
      <c r="B8573" s="47" t="s">
        <v>9582</v>
      </c>
      <c r="C8573" s="48" t="s">
        <v>11023</v>
      </c>
      <c r="D8573" s="48" t="s">
        <v>9613</v>
      </c>
      <c r="E8573" s="26">
        <v>1406745.89</v>
      </c>
      <c r="F8573" s="26">
        <v>1608021.28</v>
      </c>
      <c r="G8573" s="26">
        <v>1519648.11</v>
      </c>
      <c r="H8573" s="26">
        <v>1659244.1700000002</v>
      </c>
      <c r="I8573" s="26">
        <v>1734981.5499999998</v>
      </c>
      <c r="J8573" s="26">
        <v>1746053.4</v>
      </c>
      <c r="K8573" s="28">
        <v>1794565.6300000001</v>
      </c>
      <c r="L8573" s="28">
        <v>1933083.19</v>
      </c>
      <c r="M8573" s="28">
        <v>1937489.2599999998</v>
      </c>
      <c r="N8573" s="28">
        <v>1918633.8400000003</v>
      </c>
      <c r="O8573" s="28">
        <v>1949227.54</v>
      </c>
      <c r="P8573" s="28">
        <v>2007324.5799999998</v>
      </c>
      <c r="Q8573" s="28">
        <v>2036135.1900000002</v>
      </c>
      <c r="R8573" s="28">
        <v>2161975.63</v>
      </c>
      <c r="S8573" s="28">
        <v>2396882.13</v>
      </c>
      <c r="T8573" s="28">
        <v>2396961.6399999997</v>
      </c>
      <c r="U8573" s="53">
        <v>2322029.13</v>
      </c>
    </row>
    <row r="8574" spans="1:21" outlineLevel="3" x14ac:dyDescent="0.25">
      <c r="A8574" s="47" t="s">
        <v>11054</v>
      </c>
      <c r="B8574" s="47" t="s">
        <v>9582</v>
      </c>
      <c r="C8574" s="48" t="s">
        <v>11023</v>
      </c>
      <c r="D8574" s="48" t="s">
        <v>9614</v>
      </c>
      <c r="E8574" s="26" t="s">
        <v>11224</v>
      </c>
      <c r="F8574" s="26" t="s">
        <v>11224</v>
      </c>
      <c r="G8574" s="26" t="s">
        <v>11224</v>
      </c>
      <c r="H8574" s="26" t="s">
        <v>11224</v>
      </c>
      <c r="I8574" s="26" t="s">
        <v>11224</v>
      </c>
      <c r="J8574" s="26" t="s">
        <v>11224</v>
      </c>
      <c r="K8574" s="28" t="s">
        <v>11225</v>
      </c>
      <c r="L8574" s="28" t="s">
        <v>11225</v>
      </c>
      <c r="M8574" s="28" t="s">
        <v>11225</v>
      </c>
      <c r="N8574" s="28" t="s">
        <v>11225</v>
      </c>
      <c r="O8574" s="28" t="s">
        <v>11225</v>
      </c>
      <c r="P8574" s="28" t="s">
        <v>11225</v>
      </c>
      <c r="Q8574" s="28" t="s">
        <v>11225</v>
      </c>
      <c r="R8574" s="28" t="s">
        <v>11225</v>
      </c>
      <c r="S8574" s="28" t="s">
        <v>11225</v>
      </c>
      <c r="T8574" s="28" t="s">
        <v>11225</v>
      </c>
      <c r="U8574" s="53" t="s">
        <v>11225</v>
      </c>
    </row>
    <row r="8575" spans="1:21" outlineLevel="3" x14ac:dyDescent="0.25">
      <c r="A8575" s="47" t="s">
        <v>11054</v>
      </c>
      <c r="B8575" s="47" t="s">
        <v>9582</v>
      </c>
      <c r="C8575" s="48" t="s">
        <v>11023</v>
      </c>
      <c r="D8575" s="48" t="s">
        <v>9615</v>
      </c>
      <c r="E8575" s="26">
        <v>3739271.72</v>
      </c>
      <c r="F8575" s="26">
        <v>3648578.8900000006</v>
      </c>
      <c r="G8575" s="26">
        <v>3490732.27</v>
      </c>
      <c r="H8575" s="26">
        <v>3429557.41</v>
      </c>
      <c r="I8575" s="26">
        <v>3500167.24</v>
      </c>
      <c r="J8575" s="26">
        <v>3713910.6300000004</v>
      </c>
      <c r="K8575" s="28">
        <v>3850066.0999999996</v>
      </c>
      <c r="L8575" s="28">
        <v>3989645.93</v>
      </c>
      <c r="M8575" s="28">
        <v>4091148.59</v>
      </c>
      <c r="N8575" s="28">
        <v>4050600.2199999997</v>
      </c>
      <c r="O8575" s="28">
        <v>4120062.34</v>
      </c>
      <c r="P8575" s="28">
        <v>4109087.7</v>
      </c>
      <c r="Q8575" s="28">
        <v>4394982.63</v>
      </c>
      <c r="R8575" s="28">
        <v>4409842.9800000004</v>
      </c>
      <c r="S8575" s="28">
        <v>4370422.9600000009</v>
      </c>
      <c r="T8575" s="28">
        <v>4377549.3499999996</v>
      </c>
      <c r="U8575" s="53">
        <v>4292777.2299999986</v>
      </c>
    </row>
    <row r="8576" spans="1:21" outlineLevel="3" x14ac:dyDescent="0.25">
      <c r="A8576" s="47" t="s">
        <v>11054</v>
      </c>
      <c r="B8576" s="47" t="s">
        <v>9582</v>
      </c>
      <c r="C8576" s="48" t="s">
        <v>11023</v>
      </c>
      <c r="D8576" s="48" t="s">
        <v>9616</v>
      </c>
      <c r="E8576" s="26">
        <v>4059306.2800000003</v>
      </c>
      <c r="F8576" s="26">
        <v>4027046.35</v>
      </c>
      <c r="G8576" s="26">
        <v>4030454.7700000005</v>
      </c>
      <c r="H8576" s="26">
        <v>4111940.41</v>
      </c>
      <c r="I8576" s="26">
        <v>4063880.4099999997</v>
      </c>
      <c r="J8576" s="26">
        <v>4262691.2</v>
      </c>
      <c r="K8576" s="28">
        <v>4179439.91</v>
      </c>
      <c r="L8576" s="28">
        <v>4307025.13</v>
      </c>
      <c r="M8576" s="28">
        <v>4392108.7200000007</v>
      </c>
      <c r="N8576" s="28">
        <v>4520406.8999999994</v>
      </c>
      <c r="O8576" s="28">
        <v>4696105.1100000003</v>
      </c>
      <c r="P8576" s="28">
        <v>4916184.92</v>
      </c>
      <c r="Q8576" s="28">
        <v>5053181.9399999995</v>
      </c>
      <c r="R8576" s="28">
        <v>4932923.67</v>
      </c>
      <c r="S8576" s="28">
        <v>4951631.3100000005</v>
      </c>
      <c r="T8576" s="28">
        <v>5190361.78</v>
      </c>
      <c r="U8576" s="53">
        <v>5327551.22</v>
      </c>
    </row>
    <row r="8577" spans="1:21" outlineLevel="3" x14ac:dyDescent="0.25">
      <c r="A8577" s="47" t="s">
        <v>11054</v>
      </c>
      <c r="B8577" s="47" t="s">
        <v>9582</v>
      </c>
      <c r="C8577" s="48" t="s">
        <v>11023</v>
      </c>
      <c r="D8577" s="48" t="s">
        <v>9617</v>
      </c>
      <c r="E8577" s="26">
        <v>835860.52</v>
      </c>
      <c r="F8577" s="26">
        <v>1084340.83</v>
      </c>
      <c r="G8577" s="26">
        <v>997826.39</v>
      </c>
      <c r="H8577" s="26">
        <v>1044902.8</v>
      </c>
      <c r="I8577" s="26">
        <v>995472.53999999992</v>
      </c>
      <c r="J8577" s="26">
        <v>1100241.4099999999</v>
      </c>
      <c r="K8577" s="28">
        <v>1152873.0900000001</v>
      </c>
      <c r="L8577" s="28">
        <v>1216180.7500000002</v>
      </c>
      <c r="M8577" s="28">
        <v>1128989.33</v>
      </c>
      <c r="N8577" s="28">
        <v>1141816.6399999999</v>
      </c>
      <c r="O8577" s="28">
        <v>1169919.8699999999</v>
      </c>
      <c r="P8577" s="28">
        <v>1184565.48</v>
      </c>
      <c r="Q8577" s="28">
        <v>1250096.06</v>
      </c>
      <c r="R8577" s="28">
        <v>1152225.82</v>
      </c>
      <c r="S8577" s="28">
        <v>1092987.44</v>
      </c>
      <c r="T8577" s="28">
        <v>1087972.3200000003</v>
      </c>
      <c r="U8577" s="53">
        <v>1116862.8299999998</v>
      </c>
    </row>
    <row r="8578" spans="1:21" outlineLevel="3" x14ac:dyDescent="0.25">
      <c r="A8578" s="47" t="s">
        <v>11054</v>
      </c>
      <c r="B8578" s="47" t="s">
        <v>9582</v>
      </c>
      <c r="C8578" s="48" t="s">
        <v>11023</v>
      </c>
      <c r="D8578" s="48" t="s">
        <v>9618</v>
      </c>
      <c r="E8578" s="26">
        <v>2509813.62</v>
      </c>
      <c r="F8578" s="26">
        <v>2708233.99</v>
      </c>
      <c r="G8578" s="26">
        <v>2522461.3000000003</v>
      </c>
      <c r="H8578" s="26">
        <v>2502572.7699999996</v>
      </c>
      <c r="I8578" s="26">
        <v>2485591.9899999998</v>
      </c>
      <c r="J8578" s="26">
        <v>2759840.75</v>
      </c>
      <c r="K8578" s="28">
        <v>2656588.7400000002</v>
      </c>
      <c r="L8578" s="28">
        <v>2580057.46</v>
      </c>
      <c r="M8578" s="28">
        <v>2659788.75</v>
      </c>
      <c r="N8578" s="28">
        <v>2532306.7400000002</v>
      </c>
      <c r="O8578" s="28">
        <v>2609448.06</v>
      </c>
      <c r="P8578" s="28">
        <v>2590321.81</v>
      </c>
      <c r="Q8578" s="28">
        <v>2570119.17</v>
      </c>
      <c r="R8578" s="28">
        <v>2672688.7600000002</v>
      </c>
      <c r="S8578" s="28">
        <v>2751203.6999999997</v>
      </c>
      <c r="T8578" s="28">
        <v>2684627.8800000004</v>
      </c>
      <c r="U8578" s="53">
        <v>2765524.27</v>
      </c>
    </row>
    <row r="8579" spans="1:21" outlineLevel="3" x14ac:dyDescent="0.25">
      <c r="A8579" s="47" t="s">
        <v>11054</v>
      </c>
      <c r="B8579" s="47" t="s">
        <v>9582</v>
      </c>
      <c r="C8579" s="48" t="s">
        <v>11023</v>
      </c>
      <c r="D8579" s="48" t="s">
        <v>9619</v>
      </c>
      <c r="E8579" s="26">
        <v>2026198.3900000001</v>
      </c>
      <c r="F8579" s="26">
        <v>1974389.41</v>
      </c>
      <c r="G8579" s="26">
        <v>1980545.36</v>
      </c>
      <c r="H8579" s="26">
        <v>1650952.7899999998</v>
      </c>
      <c r="I8579" s="26">
        <v>1692314.9900000002</v>
      </c>
      <c r="J8579" s="26">
        <v>1785516.94</v>
      </c>
      <c r="K8579" s="28">
        <v>1783356.25</v>
      </c>
      <c r="L8579" s="28">
        <v>1900244.13</v>
      </c>
      <c r="M8579" s="28">
        <v>1825831.2499999998</v>
      </c>
      <c r="N8579" s="28">
        <v>1957509.1999999997</v>
      </c>
      <c r="O8579" s="28">
        <v>2043683.4900000002</v>
      </c>
      <c r="P8579" s="28">
        <v>1976400.1599999997</v>
      </c>
      <c r="Q8579" s="28">
        <v>1909242.6399999997</v>
      </c>
      <c r="R8579" s="28">
        <v>2069340.6300000001</v>
      </c>
      <c r="S8579" s="28">
        <v>1929454.5700000003</v>
      </c>
      <c r="T8579" s="28">
        <v>1929933.05</v>
      </c>
      <c r="U8579" s="53">
        <v>1843050.1300000001</v>
      </c>
    </row>
    <row r="8580" spans="1:21" outlineLevel="3" x14ac:dyDescent="0.25">
      <c r="A8580" s="47" t="s">
        <v>11054</v>
      </c>
      <c r="B8580" s="47" t="s">
        <v>9582</v>
      </c>
      <c r="C8580" s="48" t="s">
        <v>11023</v>
      </c>
      <c r="D8580" s="48" t="s">
        <v>9620</v>
      </c>
      <c r="E8580" s="26">
        <v>2348979.64</v>
      </c>
      <c r="F8580" s="26">
        <v>2206152.87</v>
      </c>
      <c r="G8580" s="26">
        <v>2241095.86</v>
      </c>
      <c r="H8580" s="26">
        <v>1815589.7000000002</v>
      </c>
      <c r="I8580" s="26">
        <v>1881864.87</v>
      </c>
      <c r="J8580" s="26">
        <v>1956882.32</v>
      </c>
      <c r="K8580" s="28">
        <v>2025025.29</v>
      </c>
      <c r="L8580" s="28">
        <v>2140515.64</v>
      </c>
      <c r="M8580" s="28">
        <v>2178265.25</v>
      </c>
      <c r="N8580" s="28">
        <v>2139077.4</v>
      </c>
      <c r="O8580" s="28">
        <v>2190694.1999999997</v>
      </c>
      <c r="P8580" s="28">
        <v>2195144.1800000002</v>
      </c>
      <c r="Q8580" s="28">
        <v>2080362.1199999999</v>
      </c>
      <c r="R8580" s="28">
        <v>2080013.3</v>
      </c>
      <c r="S8580" s="28">
        <v>2008815.2799999998</v>
      </c>
      <c r="T8580" s="28">
        <v>2032876.9000000001</v>
      </c>
      <c r="U8580" s="53">
        <v>2046196.98</v>
      </c>
    </row>
    <row r="8581" spans="1:21" outlineLevel="3" x14ac:dyDescent="0.25">
      <c r="A8581" s="47" t="s">
        <v>11054</v>
      </c>
      <c r="B8581" s="47" t="s">
        <v>9582</v>
      </c>
      <c r="C8581" s="48" t="s">
        <v>11023</v>
      </c>
      <c r="D8581" s="48" t="s">
        <v>9621</v>
      </c>
      <c r="E8581" s="26">
        <v>776093.28</v>
      </c>
      <c r="F8581" s="26">
        <v>786996.53</v>
      </c>
      <c r="G8581" s="26">
        <v>738329.68</v>
      </c>
      <c r="H8581" s="26">
        <v>670893.43000000005</v>
      </c>
      <c r="I8581" s="26">
        <v>713288.62000000011</v>
      </c>
      <c r="J8581" s="26">
        <v>785406.75999999989</v>
      </c>
      <c r="K8581" s="28">
        <v>788508.35000000009</v>
      </c>
      <c r="L8581" s="28">
        <v>729859.34</v>
      </c>
      <c r="M8581" s="28">
        <v>856706.40999999992</v>
      </c>
      <c r="N8581" s="28">
        <v>736872.6</v>
      </c>
      <c r="O8581" s="28">
        <v>742099.21</v>
      </c>
      <c r="P8581" s="28">
        <v>777560.33000000007</v>
      </c>
      <c r="Q8581" s="28">
        <v>762260.47999999998</v>
      </c>
      <c r="R8581" s="28">
        <v>823774.92999999993</v>
      </c>
      <c r="S8581" s="28">
        <v>892890.45</v>
      </c>
      <c r="T8581" s="28">
        <v>862278.33</v>
      </c>
      <c r="U8581" s="53">
        <v>888051.74999999988</v>
      </c>
    </row>
    <row r="8582" spans="1:21" outlineLevel="3" x14ac:dyDescent="0.25">
      <c r="A8582" s="47" t="s">
        <v>11054</v>
      </c>
      <c r="B8582" s="47" t="s">
        <v>9582</v>
      </c>
      <c r="C8582" s="48" t="s">
        <v>11023</v>
      </c>
      <c r="D8582" s="48" t="s">
        <v>9622</v>
      </c>
      <c r="E8582" s="26">
        <v>2067635.5799999998</v>
      </c>
      <c r="F8582" s="26">
        <v>2435703.4099999997</v>
      </c>
      <c r="G8582" s="26">
        <v>2146655.39</v>
      </c>
      <c r="H8582" s="26">
        <v>1771007.2999999998</v>
      </c>
      <c r="I8582" s="26">
        <v>1823461.4400000002</v>
      </c>
      <c r="J8582" s="26">
        <v>1838408.7299999997</v>
      </c>
      <c r="K8582" s="28">
        <v>1832143.34</v>
      </c>
      <c r="L8582" s="28">
        <v>1709465.4599999997</v>
      </c>
      <c r="M8582" s="28">
        <v>1776673.2</v>
      </c>
      <c r="N8582" s="28">
        <v>1873482.5999999999</v>
      </c>
      <c r="O8582" s="28">
        <v>1802774.1799999997</v>
      </c>
      <c r="P8582" s="28">
        <v>1874107.6500000004</v>
      </c>
      <c r="Q8582" s="28">
        <v>1894764.54</v>
      </c>
      <c r="R8582" s="28">
        <v>1902662.31</v>
      </c>
      <c r="S8582" s="28">
        <v>1916567.36</v>
      </c>
      <c r="T8582" s="28">
        <v>1800406.8499999999</v>
      </c>
      <c r="U8582" s="53">
        <v>1808375.75</v>
      </c>
    </row>
    <row r="8583" spans="1:21" outlineLevel="3" x14ac:dyDescent="0.25">
      <c r="A8583" s="47" t="s">
        <v>11054</v>
      </c>
      <c r="B8583" s="47" t="s">
        <v>9582</v>
      </c>
      <c r="C8583" s="48" t="s">
        <v>11023</v>
      </c>
      <c r="D8583" s="48" t="s">
        <v>9623</v>
      </c>
      <c r="E8583" s="26" t="s">
        <v>11224</v>
      </c>
      <c r="F8583" s="26" t="s">
        <v>11224</v>
      </c>
      <c r="G8583" s="26" t="s">
        <v>11224</v>
      </c>
      <c r="H8583" s="26" t="s">
        <v>11224</v>
      </c>
      <c r="I8583" s="26" t="s">
        <v>11224</v>
      </c>
      <c r="J8583" s="26" t="s">
        <v>11224</v>
      </c>
      <c r="K8583" s="28" t="s">
        <v>11225</v>
      </c>
      <c r="L8583" s="28" t="s">
        <v>11225</v>
      </c>
      <c r="M8583" s="28" t="s">
        <v>11225</v>
      </c>
      <c r="N8583" s="28" t="s">
        <v>11225</v>
      </c>
      <c r="O8583" s="28" t="s">
        <v>11225</v>
      </c>
      <c r="P8583" s="28" t="s">
        <v>11225</v>
      </c>
      <c r="Q8583" s="28" t="s">
        <v>11225</v>
      </c>
      <c r="R8583" s="28" t="s">
        <v>11225</v>
      </c>
      <c r="S8583" s="28" t="s">
        <v>11225</v>
      </c>
      <c r="T8583" s="28" t="s">
        <v>11225</v>
      </c>
      <c r="U8583" s="53" t="s">
        <v>11225</v>
      </c>
    </row>
    <row r="8584" spans="1:21" outlineLevel="3" x14ac:dyDescent="0.25">
      <c r="A8584" s="47" t="s">
        <v>11054</v>
      </c>
      <c r="B8584" s="47" t="s">
        <v>9582</v>
      </c>
      <c r="C8584" s="48" t="s">
        <v>11023</v>
      </c>
      <c r="D8584" s="48" t="s">
        <v>9624</v>
      </c>
      <c r="E8584" s="26">
        <v>2393998.5699999998</v>
      </c>
      <c r="F8584" s="26">
        <v>2354490.4000000004</v>
      </c>
      <c r="G8584" s="26">
        <v>2442743.21</v>
      </c>
      <c r="H8584" s="26">
        <v>2734829.8999999994</v>
      </c>
      <c r="I8584" s="26">
        <v>2872264.0300000003</v>
      </c>
      <c r="J8584" s="26">
        <v>2779056.18</v>
      </c>
      <c r="K8584" s="28">
        <v>2840564.9199999995</v>
      </c>
      <c r="L8584" s="28">
        <v>3039298.9</v>
      </c>
      <c r="M8584" s="28">
        <v>3226647.73</v>
      </c>
      <c r="N8584" s="28">
        <v>3216431.36</v>
      </c>
      <c r="O8584" s="28">
        <v>3173907.9000000004</v>
      </c>
      <c r="P8584" s="28">
        <v>3447418.4800000004</v>
      </c>
      <c r="Q8584" s="28">
        <v>3439220.22</v>
      </c>
      <c r="R8584" s="28">
        <v>3412848.2300000004</v>
      </c>
      <c r="S8584" s="28">
        <v>3506775.0400000005</v>
      </c>
      <c r="T8584" s="28">
        <v>3596014.32</v>
      </c>
      <c r="U8584" s="53">
        <v>3472826</v>
      </c>
    </row>
    <row r="8585" spans="1:21" outlineLevel="3" x14ac:dyDescent="0.25">
      <c r="A8585" s="47" t="s">
        <v>11054</v>
      </c>
      <c r="B8585" s="47" t="s">
        <v>9582</v>
      </c>
      <c r="C8585" s="48" t="s">
        <v>11023</v>
      </c>
      <c r="D8585" s="48" t="s">
        <v>9625</v>
      </c>
      <c r="E8585" s="26">
        <v>2287727.64</v>
      </c>
      <c r="F8585" s="26">
        <v>2466896.69</v>
      </c>
      <c r="G8585" s="26">
        <v>2312557</v>
      </c>
      <c r="H8585" s="26">
        <v>2309935.71</v>
      </c>
      <c r="I8585" s="26">
        <v>2334338.1100000003</v>
      </c>
      <c r="J8585" s="26">
        <v>2490504.86</v>
      </c>
      <c r="K8585" s="28">
        <v>2579209.73</v>
      </c>
      <c r="L8585" s="28">
        <v>2704697.7199999997</v>
      </c>
      <c r="M8585" s="28">
        <v>2861717.29</v>
      </c>
      <c r="N8585" s="28">
        <v>2964949.6099999994</v>
      </c>
      <c r="O8585" s="28">
        <v>2855573.7399999998</v>
      </c>
      <c r="P8585" s="28">
        <v>2971219.26</v>
      </c>
      <c r="Q8585" s="28">
        <v>2950353.0299999993</v>
      </c>
      <c r="R8585" s="28">
        <v>2965739.94</v>
      </c>
      <c r="S8585" s="28">
        <v>2825918.79</v>
      </c>
      <c r="T8585" s="28">
        <v>3039228.55</v>
      </c>
      <c r="U8585" s="53">
        <v>2950292.41</v>
      </c>
    </row>
    <row r="8586" spans="1:21" outlineLevel="3" x14ac:dyDescent="0.25">
      <c r="A8586" s="47" t="s">
        <v>11054</v>
      </c>
      <c r="B8586" s="47" t="s">
        <v>9582</v>
      </c>
      <c r="C8586" s="48" t="s">
        <v>11023</v>
      </c>
      <c r="D8586" s="48" t="s">
        <v>9626</v>
      </c>
      <c r="E8586" s="26">
        <v>1882251.58</v>
      </c>
      <c r="F8586" s="26">
        <v>2145542.6799999997</v>
      </c>
      <c r="G8586" s="26">
        <v>2003335.25</v>
      </c>
      <c r="H8586" s="26">
        <v>2263517.6599999997</v>
      </c>
      <c r="I8586" s="26">
        <v>2302950.83</v>
      </c>
      <c r="J8586" s="26">
        <v>2360375.4900000002</v>
      </c>
      <c r="K8586" s="28">
        <v>2424567.71</v>
      </c>
      <c r="L8586" s="28">
        <v>2560551.16</v>
      </c>
      <c r="M8586" s="28">
        <v>2550234.75</v>
      </c>
      <c r="N8586" s="28">
        <v>2665435.2200000002</v>
      </c>
      <c r="O8586" s="28">
        <v>2663600.15</v>
      </c>
      <c r="P8586" s="28">
        <v>2632459.1799999997</v>
      </c>
      <c r="Q8586" s="28">
        <v>2696139.14</v>
      </c>
      <c r="R8586" s="28">
        <v>2824273.5100000002</v>
      </c>
      <c r="S8586" s="28">
        <v>2760604.2600000007</v>
      </c>
      <c r="T8586" s="28">
        <v>2765519.47</v>
      </c>
      <c r="U8586" s="53">
        <v>2772675.3600000003</v>
      </c>
    </row>
    <row r="8587" spans="1:21" outlineLevel="3" x14ac:dyDescent="0.25">
      <c r="A8587" s="47" t="s">
        <v>11054</v>
      </c>
      <c r="B8587" s="47" t="s">
        <v>9582</v>
      </c>
      <c r="C8587" s="48" t="s">
        <v>11023</v>
      </c>
      <c r="D8587" s="48" t="s">
        <v>9627</v>
      </c>
      <c r="E8587" s="26">
        <v>2979979.44</v>
      </c>
      <c r="F8587" s="26">
        <v>2853186.3300000005</v>
      </c>
      <c r="G8587" s="26">
        <v>3125209.2800000003</v>
      </c>
      <c r="H8587" s="26">
        <v>3222607.65</v>
      </c>
      <c r="I8587" s="26">
        <v>3125500.15</v>
      </c>
      <c r="J8587" s="26">
        <v>3161892.1799999997</v>
      </c>
      <c r="K8587" s="28">
        <v>3347755.88</v>
      </c>
      <c r="L8587" s="28">
        <v>3214468.6000000006</v>
      </c>
      <c r="M8587" s="28">
        <v>3136830.1</v>
      </c>
      <c r="N8587" s="28">
        <v>3115865.91</v>
      </c>
      <c r="O8587" s="28">
        <v>3002430.4899999998</v>
      </c>
      <c r="P8587" s="28">
        <v>3412965.88</v>
      </c>
      <c r="Q8587" s="28">
        <v>3387145.9400000004</v>
      </c>
      <c r="R8587" s="28">
        <v>3270937.7000000007</v>
      </c>
      <c r="S8587" s="28">
        <v>3147253.0700000003</v>
      </c>
      <c r="T8587" s="28">
        <v>3353608.63</v>
      </c>
      <c r="U8587" s="53">
        <v>3443210.86</v>
      </c>
    </row>
    <row r="8588" spans="1:21" outlineLevel="3" x14ac:dyDescent="0.25">
      <c r="A8588" s="47" t="s">
        <v>11054</v>
      </c>
      <c r="B8588" s="47" t="s">
        <v>9582</v>
      </c>
      <c r="C8588" s="48" t="s">
        <v>11023</v>
      </c>
      <c r="D8588" s="48" t="s">
        <v>9628</v>
      </c>
      <c r="E8588" s="26">
        <v>1688198.4999999998</v>
      </c>
      <c r="F8588" s="26">
        <v>1709628.73</v>
      </c>
      <c r="G8588" s="26">
        <v>1788229.7999999996</v>
      </c>
      <c r="H8588" s="26">
        <v>1834515.3199999998</v>
      </c>
      <c r="I8588" s="26">
        <v>1853473.1</v>
      </c>
      <c r="J8588" s="26">
        <v>1872863.7199999997</v>
      </c>
      <c r="K8588" s="28">
        <v>1849354.9900000002</v>
      </c>
      <c r="L8588" s="28">
        <v>2091644.4800000002</v>
      </c>
      <c r="M8588" s="28">
        <v>2083233.79</v>
      </c>
      <c r="N8588" s="28">
        <v>2195831.7399999998</v>
      </c>
      <c r="O8588" s="28">
        <v>2163565.1999999997</v>
      </c>
      <c r="P8588" s="28">
        <v>2251257.8199999998</v>
      </c>
      <c r="Q8588" s="28">
        <v>2278863.0600000005</v>
      </c>
      <c r="R8588" s="28">
        <v>2259760.9</v>
      </c>
      <c r="S8588" s="28">
        <v>2310835.81</v>
      </c>
      <c r="T8588" s="28">
        <v>2467521.1100000003</v>
      </c>
      <c r="U8588" s="53">
        <v>2603358.4199999995</v>
      </c>
    </row>
    <row r="8589" spans="1:21" outlineLevel="3" x14ac:dyDescent="0.25">
      <c r="A8589" s="47" t="s">
        <v>11054</v>
      </c>
      <c r="B8589" s="47" t="s">
        <v>9582</v>
      </c>
      <c r="C8589" s="48" t="s">
        <v>11023</v>
      </c>
      <c r="D8589" s="48" t="s">
        <v>9629</v>
      </c>
      <c r="E8589" s="26">
        <v>2685796.3</v>
      </c>
      <c r="F8589" s="26">
        <v>2943653.89</v>
      </c>
      <c r="G8589" s="26">
        <v>2890777.08</v>
      </c>
      <c r="H8589" s="26">
        <v>3201343.5999999996</v>
      </c>
      <c r="I8589" s="26">
        <v>3185949.4099999997</v>
      </c>
      <c r="J8589" s="26">
        <v>3284069.62</v>
      </c>
      <c r="K8589" s="28">
        <v>3272696.7099999995</v>
      </c>
      <c r="L8589" s="28">
        <v>3295010.58</v>
      </c>
      <c r="M8589" s="28">
        <v>3337156.08</v>
      </c>
      <c r="N8589" s="28">
        <v>3364168.89</v>
      </c>
      <c r="O8589" s="28">
        <v>3341547.2199999997</v>
      </c>
      <c r="P8589" s="28">
        <v>3588619.2800000003</v>
      </c>
      <c r="Q8589" s="28">
        <v>3430360.31</v>
      </c>
      <c r="R8589" s="28">
        <v>3482959.5100000002</v>
      </c>
      <c r="S8589" s="28">
        <v>3653611.2100000004</v>
      </c>
      <c r="T8589" s="28">
        <v>3785147.97</v>
      </c>
      <c r="U8589" s="53">
        <v>3660544.61</v>
      </c>
    </row>
    <row r="8590" spans="1:21" outlineLevel="3" x14ac:dyDescent="0.25">
      <c r="A8590" s="47" t="s">
        <v>11054</v>
      </c>
      <c r="B8590" s="47" t="s">
        <v>9582</v>
      </c>
      <c r="C8590" s="48" t="s">
        <v>11023</v>
      </c>
      <c r="D8590" s="48" t="s">
        <v>9630</v>
      </c>
      <c r="E8590" s="26">
        <v>2427216.2799999998</v>
      </c>
      <c r="F8590" s="26">
        <v>2286875.6</v>
      </c>
      <c r="G8590" s="26">
        <v>2410663.1900000004</v>
      </c>
      <c r="H8590" s="26">
        <v>2197451.21</v>
      </c>
      <c r="I8590" s="26">
        <v>2229490.1799999997</v>
      </c>
      <c r="J8590" s="26">
        <v>2256885.2000000002</v>
      </c>
      <c r="K8590" s="28">
        <v>2345507.0199999996</v>
      </c>
      <c r="L8590" s="28">
        <v>2433475.27</v>
      </c>
      <c r="M8590" s="28">
        <v>2324578.3699999996</v>
      </c>
      <c r="N8590" s="28">
        <v>2365266.15</v>
      </c>
      <c r="O8590" s="28">
        <v>2082580.0700000003</v>
      </c>
      <c r="P8590" s="28">
        <v>2019087.2500000002</v>
      </c>
      <c r="Q8590" s="28">
        <v>2144588.0300000003</v>
      </c>
      <c r="R8590" s="28">
        <v>2254314.15</v>
      </c>
      <c r="S8590" s="28">
        <v>2274498.5600000005</v>
      </c>
      <c r="T8590" s="28">
        <v>2360121.3200000003</v>
      </c>
      <c r="U8590" s="53">
        <v>2297462.6599999997</v>
      </c>
    </row>
    <row r="8591" spans="1:21" outlineLevel="3" x14ac:dyDescent="0.25">
      <c r="A8591" s="47" t="s">
        <v>11054</v>
      </c>
      <c r="B8591" s="47" t="s">
        <v>9582</v>
      </c>
      <c r="C8591" s="48" t="s">
        <v>11023</v>
      </c>
      <c r="D8591" s="48" t="s">
        <v>9631</v>
      </c>
      <c r="E8591" s="26" t="s">
        <v>11224</v>
      </c>
      <c r="F8591" s="26" t="s">
        <v>11224</v>
      </c>
      <c r="G8591" s="26" t="s">
        <v>11224</v>
      </c>
      <c r="H8591" s="26" t="s">
        <v>11224</v>
      </c>
      <c r="I8591" s="26" t="s">
        <v>11224</v>
      </c>
      <c r="J8591" s="26" t="s">
        <v>11224</v>
      </c>
      <c r="K8591" s="28" t="s">
        <v>11225</v>
      </c>
      <c r="L8591" s="28" t="s">
        <v>11225</v>
      </c>
      <c r="M8591" s="28" t="s">
        <v>11225</v>
      </c>
      <c r="N8591" s="28" t="s">
        <v>11225</v>
      </c>
      <c r="O8591" s="28" t="s">
        <v>11225</v>
      </c>
      <c r="P8591" s="28" t="s">
        <v>11225</v>
      </c>
      <c r="Q8591" s="28" t="s">
        <v>11225</v>
      </c>
      <c r="R8591" s="28" t="s">
        <v>11225</v>
      </c>
      <c r="S8591" s="28" t="s">
        <v>11225</v>
      </c>
      <c r="T8591" s="28" t="s">
        <v>11225</v>
      </c>
      <c r="U8591" s="53" t="s">
        <v>11225</v>
      </c>
    </row>
    <row r="8592" spans="1:21" outlineLevel="3" x14ac:dyDescent="0.25">
      <c r="A8592" s="47" t="s">
        <v>11054</v>
      </c>
      <c r="B8592" s="47" t="s">
        <v>9582</v>
      </c>
      <c r="C8592" s="48" t="s">
        <v>11023</v>
      </c>
      <c r="D8592" s="48" t="s">
        <v>9632</v>
      </c>
      <c r="E8592" s="26">
        <v>2541189.6800000002</v>
      </c>
      <c r="F8592" s="26">
        <v>3103017.75</v>
      </c>
      <c r="G8592" s="26">
        <v>2752403.71</v>
      </c>
      <c r="H8592" s="26">
        <v>2789864.28</v>
      </c>
      <c r="I8592" s="26">
        <v>2799015.6399999997</v>
      </c>
      <c r="J8592" s="26">
        <v>2871515.78</v>
      </c>
      <c r="K8592" s="28">
        <v>2829654.12</v>
      </c>
      <c r="L8592" s="28">
        <v>2959949.3299999996</v>
      </c>
      <c r="M8592" s="28">
        <v>2953463.63</v>
      </c>
      <c r="N8592" s="28">
        <v>2947567.53</v>
      </c>
      <c r="O8592" s="28">
        <v>3207934.4400000004</v>
      </c>
      <c r="P8592" s="28">
        <v>3014108.59</v>
      </c>
      <c r="Q8592" s="28">
        <v>2977406.54</v>
      </c>
      <c r="R8592" s="28">
        <v>3121310.78</v>
      </c>
      <c r="S8592" s="28">
        <v>3232483.11</v>
      </c>
      <c r="T8592" s="28">
        <v>3444820.26</v>
      </c>
      <c r="U8592" s="53">
        <v>3477582.46</v>
      </c>
    </row>
    <row r="8593" spans="1:21" outlineLevel="3" x14ac:dyDescent="0.25">
      <c r="A8593" s="47" t="s">
        <v>11054</v>
      </c>
      <c r="B8593" s="47" t="s">
        <v>9582</v>
      </c>
      <c r="C8593" s="48" t="s">
        <v>11023</v>
      </c>
      <c r="D8593" s="48" t="s">
        <v>9633</v>
      </c>
      <c r="E8593" s="26">
        <v>2929014.14</v>
      </c>
      <c r="F8593" s="26">
        <v>3683277.5799999996</v>
      </c>
      <c r="G8593" s="26">
        <v>3584540.6599999997</v>
      </c>
      <c r="H8593" s="26">
        <v>3114231.8200000003</v>
      </c>
      <c r="I8593" s="26">
        <v>3344073.43</v>
      </c>
      <c r="J8593" s="26">
        <v>3545625.2699999996</v>
      </c>
      <c r="K8593" s="28">
        <v>3565519.12</v>
      </c>
      <c r="L8593" s="28">
        <v>3627233.42</v>
      </c>
      <c r="M8593" s="28">
        <v>3596080.2800000003</v>
      </c>
      <c r="N8593" s="28">
        <v>3690542.7499999995</v>
      </c>
      <c r="O8593" s="28">
        <v>3938722.21</v>
      </c>
      <c r="P8593" s="28">
        <v>4031427.7300000004</v>
      </c>
      <c r="Q8593" s="28">
        <v>4141567.9200000004</v>
      </c>
      <c r="R8593" s="28">
        <v>4373952.3500000006</v>
      </c>
      <c r="S8593" s="28">
        <v>4587882.0600000005</v>
      </c>
      <c r="T8593" s="28">
        <v>4931950.0100000007</v>
      </c>
      <c r="U8593" s="53">
        <v>4883029.6000000006</v>
      </c>
    </row>
    <row r="8594" spans="1:21" outlineLevel="3" x14ac:dyDescent="0.25">
      <c r="A8594" s="47" t="s">
        <v>11054</v>
      </c>
      <c r="B8594" s="47" t="s">
        <v>9582</v>
      </c>
      <c r="C8594" s="48" t="s">
        <v>11023</v>
      </c>
      <c r="D8594" s="48" t="s">
        <v>9634</v>
      </c>
      <c r="E8594" s="26">
        <v>4562076.8599999994</v>
      </c>
      <c r="F8594" s="26">
        <v>4896313.8</v>
      </c>
      <c r="G8594" s="26">
        <v>4537929.41</v>
      </c>
      <c r="H8594" s="26">
        <v>4570664.58</v>
      </c>
      <c r="I8594" s="26">
        <v>4459203.3</v>
      </c>
      <c r="J8594" s="26">
        <v>4711933.41</v>
      </c>
      <c r="K8594" s="28">
        <v>4771336.05</v>
      </c>
      <c r="L8594" s="28">
        <v>5045708.1499999994</v>
      </c>
      <c r="M8594" s="28">
        <v>5357335.6300000008</v>
      </c>
      <c r="N8594" s="28">
        <v>5501179.29</v>
      </c>
      <c r="O8594" s="28">
        <v>5631787.1600000001</v>
      </c>
      <c r="P8594" s="28">
        <v>5552493.5300000003</v>
      </c>
      <c r="Q8594" s="28">
        <v>5595145.1099999994</v>
      </c>
      <c r="R8594" s="28">
        <v>5625724.1899999995</v>
      </c>
      <c r="S8594" s="28">
        <v>5538408.6000000006</v>
      </c>
      <c r="T8594" s="28">
        <v>5862986.5300000003</v>
      </c>
      <c r="U8594" s="53">
        <v>5858445.9900000002</v>
      </c>
    </row>
    <row r="8595" spans="1:21" outlineLevel="3" x14ac:dyDescent="0.25">
      <c r="A8595" s="47" t="s">
        <v>11054</v>
      </c>
      <c r="B8595" s="47" t="s">
        <v>9582</v>
      </c>
      <c r="C8595" s="48" t="s">
        <v>11023</v>
      </c>
      <c r="D8595" s="48" t="s">
        <v>9635</v>
      </c>
      <c r="E8595" s="26">
        <v>6575657.4400000004</v>
      </c>
      <c r="F8595" s="26">
        <v>6663738.0000000009</v>
      </c>
      <c r="G8595" s="26">
        <v>6580522.6900000004</v>
      </c>
      <c r="H8595" s="26">
        <v>6600839.75</v>
      </c>
      <c r="I8595" s="26">
        <v>6691522.8599999994</v>
      </c>
      <c r="J8595" s="26">
        <v>6772363.4799999995</v>
      </c>
      <c r="K8595" s="28">
        <v>7038445.96</v>
      </c>
      <c r="L8595" s="28">
        <v>7076826.2299999995</v>
      </c>
      <c r="M8595" s="28">
        <v>7363694.0899999999</v>
      </c>
      <c r="N8595" s="28">
        <v>7638608.7999999998</v>
      </c>
      <c r="O8595" s="28">
        <v>7583650.1100000003</v>
      </c>
      <c r="P8595" s="28">
        <v>7825035.4500000002</v>
      </c>
      <c r="Q8595" s="28">
        <v>8053825.9000000004</v>
      </c>
      <c r="R8595" s="28">
        <v>8429336.6700000018</v>
      </c>
      <c r="S8595" s="28">
        <v>8541756.5800000001</v>
      </c>
      <c r="T8595" s="28">
        <v>9043178.9199999999</v>
      </c>
      <c r="U8595" s="53">
        <v>8861699.2599999998</v>
      </c>
    </row>
    <row r="8596" spans="1:21" outlineLevel="3" x14ac:dyDescent="0.25">
      <c r="A8596" s="47" t="s">
        <v>11054</v>
      </c>
      <c r="B8596" s="47" t="s">
        <v>9582</v>
      </c>
      <c r="C8596" s="48" t="s">
        <v>11023</v>
      </c>
      <c r="D8596" s="48" t="s">
        <v>9636</v>
      </c>
      <c r="E8596" s="26">
        <v>3048764.83</v>
      </c>
      <c r="F8596" s="26">
        <v>2806017.02</v>
      </c>
      <c r="G8596" s="26">
        <v>2954542.0900000003</v>
      </c>
      <c r="H8596" s="26">
        <v>2937028.63</v>
      </c>
      <c r="I8596" s="26">
        <v>2900709.7499999995</v>
      </c>
      <c r="J8596" s="26">
        <v>2968877.54</v>
      </c>
      <c r="K8596" s="28">
        <v>3006605.42</v>
      </c>
      <c r="L8596" s="28">
        <v>2986217.83</v>
      </c>
      <c r="M8596" s="28">
        <v>3051212.6300000004</v>
      </c>
      <c r="N8596" s="28">
        <v>3200952.23</v>
      </c>
      <c r="O8596" s="28">
        <v>2832843.0000000005</v>
      </c>
      <c r="P8596" s="28">
        <v>2847959.2699999996</v>
      </c>
      <c r="Q8596" s="28">
        <v>3058891.35</v>
      </c>
      <c r="R8596" s="28">
        <v>3178235.53</v>
      </c>
      <c r="S8596" s="28">
        <v>3258159.41</v>
      </c>
      <c r="T8596" s="28">
        <v>3252993.94</v>
      </c>
      <c r="U8596" s="53">
        <v>3395580.97</v>
      </c>
    </row>
    <row r="8597" spans="1:21" outlineLevel="3" x14ac:dyDescent="0.25">
      <c r="A8597" s="47" t="s">
        <v>11054</v>
      </c>
      <c r="B8597" s="47" t="s">
        <v>9582</v>
      </c>
      <c r="C8597" s="48" t="s">
        <v>11023</v>
      </c>
      <c r="D8597" s="48" t="s">
        <v>9637</v>
      </c>
      <c r="E8597" s="26">
        <v>6441237.7699999996</v>
      </c>
      <c r="F8597" s="26">
        <v>6287583.0599999996</v>
      </c>
      <c r="G8597" s="26">
        <v>6670091.1299999999</v>
      </c>
      <c r="H8597" s="26">
        <v>6521729.2899999991</v>
      </c>
      <c r="I8597" s="26">
        <v>6623807.9100000001</v>
      </c>
      <c r="J8597" s="26">
        <v>6790745.4999999991</v>
      </c>
      <c r="K8597" s="28">
        <v>7102286.9900000002</v>
      </c>
      <c r="L8597" s="28">
        <v>7215508.5499999998</v>
      </c>
      <c r="M8597" s="28">
        <v>7179047.0200000005</v>
      </c>
      <c r="N8597" s="28">
        <v>7282455.6300000008</v>
      </c>
      <c r="O8597" s="28">
        <v>6658846.5100000007</v>
      </c>
      <c r="P8597" s="28">
        <v>7026113.5</v>
      </c>
      <c r="Q8597" s="28">
        <v>7169993.419999999</v>
      </c>
      <c r="R8597" s="28">
        <v>7330895.71</v>
      </c>
      <c r="S8597" s="28">
        <v>6989982.8100000005</v>
      </c>
      <c r="T8597" s="28">
        <v>7529305.290000001</v>
      </c>
      <c r="U8597" s="53">
        <v>7427113.870000001</v>
      </c>
    </row>
    <row r="8598" spans="1:21" outlineLevel="3" x14ac:dyDescent="0.25">
      <c r="A8598" s="47" t="s">
        <v>11054</v>
      </c>
      <c r="B8598" s="47" t="s">
        <v>9582</v>
      </c>
      <c r="C8598" s="48" t="s">
        <v>11023</v>
      </c>
      <c r="D8598" s="48" t="s">
        <v>9638</v>
      </c>
      <c r="E8598" s="26">
        <v>3794190.3999999994</v>
      </c>
      <c r="F8598" s="26">
        <v>3428391.45</v>
      </c>
      <c r="G8598" s="26">
        <v>3743872.0599999996</v>
      </c>
      <c r="H8598" s="26">
        <v>3878011.6799999997</v>
      </c>
      <c r="I8598" s="26">
        <v>4308160.41</v>
      </c>
      <c r="J8598" s="26">
        <v>4533894.67</v>
      </c>
      <c r="K8598" s="28">
        <v>4402992.4699999988</v>
      </c>
      <c r="L8598" s="28">
        <v>4582973.13</v>
      </c>
      <c r="M8598" s="28">
        <v>4574026.6899999995</v>
      </c>
      <c r="N8598" s="28">
        <v>4831839.68</v>
      </c>
      <c r="O8598" s="28">
        <v>4640076.66</v>
      </c>
      <c r="P8598" s="28">
        <v>4853283.83</v>
      </c>
      <c r="Q8598" s="28">
        <v>4965073.21</v>
      </c>
      <c r="R8598" s="28">
        <v>5029566.2</v>
      </c>
      <c r="S8598" s="28">
        <v>5217811.8199999994</v>
      </c>
      <c r="T8598" s="28">
        <v>5234587.68</v>
      </c>
      <c r="U8598" s="53">
        <v>5272018.1000000006</v>
      </c>
    </row>
    <row r="8599" spans="1:21" outlineLevel="3" x14ac:dyDescent="0.25">
      <c r="A8599" s="47" t="s">
        <v>11054</v>
      </c>
      <c r="B8599" s="47" t="s">
        <v>9582</v>
      </c>
      <c r="C8599" s="48" t="s">
        <v>11023</v>
      </c>
      <c r="D8599" s="48" t="s">
        <v>9639</v>
      </c>
      <c r="E8599" s="26" t="s">
        <v>11224</v>
      </c>
      <c r="F8599" s="26" t="s">
        <v>11224</v>
      </c>
      <c r="G8599" s="26" t="s">
        <v>11224</v>
      </c>
      <c r="H8599" s="26" t="s">
        <v>11224</v>
      </c>
      <c r="I8599" s="26" t="s">
        <v>11224</v>
      </c>
      <c r="J8599" s="26" t="s">
        <v>11224</v>
      </c>
      <c r="K8599" s="28">
        <v>0</v>
      </c>
      <c r="L8599" s="28" t="s">
        <v>11225</v>
      </c>
      <c r="M8599" s="28" t="s">
        <v>11225</v>
      </c>
      <c r="N8599" s="28" t="s">
        <v>11225</v>
      </c>
      <c r="O8599" s="28" t="s">
        <v>11225</v>
      </c>
      <c r="P8599" s="28" t="s">
        <v>11225</v>
      </c>
      <c r="Q8599" s="28" t="s">
        <v>11225</v>
      </c>
      <c r="R8599" s="28" t="s">
        <v>11225</v>
      </c>
      <c r="S8599" s="28" t="s">
        <v>11225</v>
      </c>
      <c r="T8599" s="28" t="s">
        <v>11225</v>
      </c>
      <c r="U8599" s="53" t="s">
        <v>11225</v>
      </c>
    </row>
    <row r="8600" spans="1:21" outlineLevel="3" x14ac:dyDescent="0.25">
      <c r="A8600" s="47" t="s">
        <v>11054</v>
      </c>
      <c r="B8600" s="47" t="s">
        <v>9582</v>
      </c>
      <c r="C8600" s="48" t="s">
        <v>11023</v>
      </c>
      <c r="D8600" s="48" t="s">
        <v>9640</v>
      </c>
      <c r="E8600" s="26">
        <v>2338694.7799999998</v>
      </c>
      <c r="F8600" s="26">
        <v>2320236.64</v>
      </c>
      <c r="G8600" s="26">
        <v>2412474.7599999998</v>
      </c>
      <c r="H8600" s="26">
        <v>2479474.9499999997</v>
      </c>
      <c r="I8600" s="26">
        <v>2471478.2400000002</v>
      </c>
      <c r="J8600" s="26">
        <v>2635958.5700000003</v>
      </c>
      <c r="K8600" s="28">
        <v>2771534.23</v>
      </c>
      <c r="L8600" s="28">
        <v>2843084.46</v>
      </c>
      <c r="M8600" s="28">
        <v>3033282.3999999994</v>
      </c>
      <c r="N8600" s="28">
        <v>3108986.5300000003</v>
      </c>
      <c r="O8600" s="28">
        <v>3120666.0200000005</v>
      </c>
      <c r="P8600" s="28">
        <v>3310255</v>
      </c>
      <c r="Q8600" s="28">
        <v>3294327.9299999997</v>
      </c>
      <c r="R8600" s="28">
        <v>3232860.4100000006</v>
      </c>
      <c r="S8600" s="28">
        <v>3299466.79</v>
      </c>
      <c r="T8600" s="28">
        <v>3173024.8199999994</v>
      </c>
      <c r="U8600" s="53">
        <v>3268511.84</v>
      </c>
    </row>
    <row r="8601" spans="1:21" outlineLevel="3" x14ac:dyDescent="0.25">
      <c r="A8601" s="47" t="s">
        <v>11054</v>
      </c>
      <c r="B8601" s="47" t="s">
        <v>9582</v>
      </c>
      <c r="C8601" s="48" t="s">
        <v>11023</v>
      </c>
      <c r="D8601" s="48" t="s">
        <v>9641</v>
      </c>
      <c r="E8601" s="26">
        <v>3293124.9199999995</v>
      </c>
      <c r="F8601" s="26">
        <v>3313956.29</v>
      </c>
      <c r="G8601" s="26">
        <v>3334594.52</v>
      </c>
      <c r="H8601" s="26">
        <v>3528977.2499999995</v>
      </c>
      <c r="I8601" s="26">
        <v>3663979.3200000003</v>
      </c>
      <c r="J8601" s="26">
        <v>3442746.5500000003</v>
      </c>
      <c r="K8601" s="28">
        <v>3507268.7800000003</v>
      </c>
      <c r="L8601" s="28">
        <v>3555426.45</v>
      </c>
      <c r="M8601" s="28">
        <v>3570948.28</v>
      </c>
      <c r="N8601" s="28">
        <v>3577596.02</v>
      </c>
      <c r="O8601" s="28">
        <v>3477879.36</v>
      </c>
      <c r="P8601" s="28">
        <v>3649520.4799999995</v>
      </c>
      <c r="Q8601" s="28">
        <v>3773138.1599999997</v>
      </c>
      <c r="R8601" s="28">
        <v>3870707.2999999993</v>
      </c>
      <c r="S8601" s="28">
        <v>3973132.81</v>
      </c>
      <c r="T8601" s="28">
        <v>4099835.7</v>
      </c>
      <c r="U8601" s="53">
        <v>3896356.3300000005</v>
      </c>
    </row>
    <row r="8602" spans="1:21" outlineLevel="3" x14ac:dyDescent="0.25">
      <c r="A8602" s="47" t="s">
        <v>11054</v>
      </c>
      <c r="B8602" s="47" t="s">
        <v>9582</v>
      </c>
      <c r="C8602" s="48" t="s">
        <v>11023</v>
      </c>
      <c r="D8602" s="48" t="s">
        <v>9642</v>
      </c>
      <c r="E8602" s="26">
        <v>1997565.6999999997</v>
      </c>
      <c r="F8602" s="26">
        <v>2051660.54</v>
      </c>
      <c r="G8602" s="26">
        <v>2080853.06</v>
      </c>
      <c r="H8602" s="26">
        <v>2031019.04</v>
      </c>
      <c r="I8602" s="26">
        <v>2173584.66</v>
      </c>
      <c r="J8602" s="26">
        <v>2222209.6</v>
      </c>
      <c r="K8602" s="28">
        <v>2170985.7400000002</v>
      </c>
      <c r="L8602" s="28">
        <v>2129701.5100000002</v>
      </c>
      <c r="M8602" s="28">
        <v>2306366.4900000002</v>
      </c>
      <c r="N8602" s="28">
        <v>2295449.23</v>
      </c>
      <c r="O8602" s="28">
        <v>2006053.5399999998</v>
      </c>
      <c r="P8602" s="28">
        <v>2205592.83</v>
      </c>
      <c r="Q8602" s="28">
        <v>2375375.7200000002</v>
      </c>
      <c r="R8602" s="28">
        <v>2634257.3000000003</v>
      </c>
      <c r="S8602" s="28">
        <v>2716951.3800000004</v>
      </c>
      <c r="T8602" s="28">
        <v>2937021.65</v>
      </c>
      <c r="U8602" s="53">
        <v>2936388.9</v>
      </c>
    </row>
    <row r="8603" spans="1:21" outlineLevel="3" x14ac:dyDescent="0.25">
      <c r="A8603" s="47" t="s">
        <v>11054</v>
      </c>
      <c r="B8603" s="47" t="s">
        <v>9582</v>
      </c>
      <c r="C8603" s="48" t="s">
        <v>11023</v>
      </c>
      <c r="D8603" s="48" t="s">
        <v>9643</v>
      </c>
      <c r="E8603" s="26">
        <v>4032888.1999999993</v>
      </c>
      <c r="F8603" s="26">
        <v>4015628.9899999998</v>
      </c>
      <c r="G8603" s="26">
        <v>4061950.7900000005</v>
      </c>
      <c r="H8603" s="26">
        <v>4100408.93</v>
      </c>
      <c r="I8603" s="26">
        <v>4124930.7600000007</v>
      </c>
      <c r="J8603" s="26">
        <v>4273634.05</v>
      </c>
      <c r="K8603" s="28">
        <v>4358262.4000000004</v>
      </c>
      <c r="L8603" s="28">
        <v>4416111.87</v>
      </c>
      <c r="M8603" s="28">
        <v>4420600.0399999991</v>
      </c>
      <c r="N8603" s="28">
        <v>4526768.3400000008</v>
      </c>
      <c r="O8603" s="28">
        <v>4641466.01</v>
      </c>
      <c r="P8603" s="28">
        <v>4520496.080000001</v>
      </c>
      <c r="Q8603" s="28">
        <v>4676908.9899999993</v>
      </c>
      <c r="R8603" s="28">
        <v>4652413.42</v>
      </c>
      <c r="S8603" s="28">
        <v>4846406.129999999</v>
      </c>
      <c r="T8603" s="28">
        <v>4970112.03</v>
      </c>
      <c r="U8603" s="53">
        <v>4856141.2299999995</v>
      </c>
    </row>
    <row r="8604" spans="1:21" outlineLevel="3" x14ac:dyDescent="0.25">
      <c r="A8604" s="47" t="s">
        <v>11054</v>
      </c>
      <c r="B8604" s="47" t="s">
        <v>9582</v>
      </c>
      <c r="C8604" s="48" t="s">
        <v>11023</v>
      </c>
      <c r="D8604" s="48" t="s">
        <v>9644</v>
      </c>
      <c r="E8604" s="26">
        <v>5062487.8</v>
      </c>
      <c r="F8604" s="26">
        <v>4906574.5299999993</v>
      </c>
      <c r="G8604" s="26">
        <v>5230891.4200000009</v>
      </c>
      <c r="H8604" s="26">
        <v>4998399.84</v>
      </c>
      <c r="I8604" s="26">
        <v>5155164.2000000011</v>
      </c>
      <c r="J8604" s="26">
        <v>5131403.1700000018</v>
      </c>
      <c r="K8604" s="28">
        <v>4924254.4400000004</v>
      </c>
      <c r="L8604" s="28">
        <v>5084903.2</v>
      </c>
      <c r="M8604" s="28">
        <v>5255227.1000000015</v>
      </c>
      <c r="N8604" s="28">
        <v>5536959.4199999999</v>
      </c>
      <c r="O8604" s="28">
        <v>5373143.5200000005</v>
      </c>
      <c r="P8604" s="28">
        <v>5299636.49</v>
      </c>
      <c r="Q8604" s="28">
        <v>5335853.4200000009</v>
      </c>
      <c r="R8604" s="28">
        <v>5492128.7799999993</v>
      </c>
      <c r="S8604" s="28">
        <v>5391427.29</v>
      </c>
      <c r="T8604" s="28">
        <v>5333490.6500000004</v>
      </c>
      <c r="U8604" s="53">
        <v>5333237.3099999996</v>
      </c>
    </row>
    <row r="8605" spans="1:21" outlineLevel="3" x14ac:dyDescent="0.25">
      <c r="A8605" s="47" t="s">
        <v>11054</v>
      </c>
      <c r="B8605" s="47" t="s">
        <v>9582</v>
      </c>
      <c r="C8605" s="48" t="s">
        <v>11023</v>
      </c>
      <c r="D8605" s="48" t="s">
        <v>9645</v>
      </c>
      <c r="E8605" s="26" t="s">
        <v>11224</v>
      </c>
      <c r="F8605" s="26" t="s">
        <v>11224</v>
      </c>
      <c r="G8605" s="26" t="s">
        <v>11224</v>
      </c>
      <c r="H8605" s="26" t="s">
        <v>11224</v>
      </c>
      <c r="I8605" s="26" t="s">
        <v>11224</v>
      </c>
      <c r="J8605" s="26" t="s">
        <v>11224</v>
      </c>
      <c r="K8605" s="28" t="s">
        <v>11225</v>
      </c>
      <c r="L8605" s="28" t="s">
        <v>11225</v>
      </c>
      <c r="M8605" s="28" t="s">
        <v>11225</v>
      </c>
      <c r="N8605" s="28" t="s">
        <v>11225</v>
      </c>
      <c r="O8605" s="28" t="s">
        <v>11225</v>
      </c>
      <c r="P8605" s="28" t="s">
        <v>11225</v>
      </c>
      <c r="Q8605" s="28" t="s">
        <v>11225</v>
      </c>
      <c r="R8605" s="28" t="s">
        <v>11225</v>
      </c>
      <c r="S8605" s="28" t="s">
        <v>11225</v>
      </c>
      <c r="T8605" s="28" t="s">
        <v>11225</v>
      </c>
      <c r="U8605" s="53" t="s">
        <v>11225</v>
      </c>
    </row>
    <row r="8606" spans="1:21" outlineLevel="3" x14ac:dyDescent="0.25">
      <c r="A8606" s="47" t="s">
        <v>11054</v>
      </c>
      <c r="B8606" s="47" t="s">
        <v>9582</v>
      </c>
      <c r="C8606" s="48" t="s">
        <v>11023</v>
      </c>
      <c r="D8606" s="48" t="s">
        <v>9646</v>
      </c>
      <c r="E8606" s="26">
        <v>4639864.4000000004</v>
      </c>
      <c r="F8606" s="26">
        <v>4145909.4</v>
      </c>
      <c r="G8606" s="26">
        <v>4489989.1400000006</v>
      </c>
      <c r="H8606" s="26">
        <v>4561551.4499999993</v>
      </c>
      <c r="I8606" s="26">
        <v>4717416.25</v>
      </c>
      <c r="J8606" s="26">
        <v>4754535.28</v>
      </c>
      <c r="K8606" s="28">
        <v>5060459.53</v>
      </c>
      <c r="L8606" s="28">
        <v>4941811.9400000004</v>
      </c>
      <c r="M8606" s="28">
        <v>4943391.6000000006</v>
      </c>
      <c r="N8606" s="28">
        <v>5207025.4400000013</v>
      </c>
      <c r="O8606" s="28">
        <v>4784597.4499999993</v>
      </c>
      <c r="P8606" s="28">
        <v>4830118.53</v>
      </c>
      <c r="Q8606" s="28">
        <v>4880512.6900000004</v>
      </c>
      <c r="R8606" s="28">
        <v>4946608.4000000004</v>
      </c>
      <c r="S8606" s="28">
        <v>4858690.6399999997</v>
      </c>
      <c r="T8606" s="28">
        <v>5027516.129999999</v>
      </c>
      <c r="U8606" s="53">
        <v>4873268.7</v>
      </c>
    </row>
    <row r="8607" spans="1:21" outlineLevel="3" x14ac:dyDescent="0.25">
      <c r="A8607" s="47" t="s">
        <v>11054</v>
      </c>
      <c r="B8607" s="47" t="s">
        <v>9582</v>
      </c>
      <c r="C8607" s="48" t="s">
        <v>11023</v>
      </c>
      <c r="D8607" s="48" t="s">
        <v>9647</v>
      </c>
      <c r="E8607" s="26">
        <v>2639936.9</v>
      </c>
      <c r="F8607" s="26">
        <v>2605434.08</v>
      </c>
      <c r="G8607" s="26">
        <v>2479221.84</v>
      </c>
      <c r="H8607" s="26">
        <v>2622048.5700000003</v>
      </c>
      <c r="I8607" s="26">
        <v>2638723.4999999995</v>
      </c>
      <c r="J8607" s="26">
        <v>2739673.3400000003</v>
      </c>
      <c r="K8607" s="28">
        <v>2710810.76</v>
      </c>
      <c r="L8607" s="28">
        <v>2788246.71</v>
      </c>
      <c r="M8607" s="28">
        <v>2730637.02</v>
      </c>
      <c r="N8607" s="28">
        <v>2792868.25</v>
      </c>
      <c r="O8607" s="28">
        <v>2539378.58</v>
      </c>
      <c r="P8607" s="28">
        <v>2809401.0999999996</v>
      </c>
      <c r="Q8607" s="28">
        <v>3021822.4699999997</v>
      </c>
      <c r="R8607" s="28">
        <v>3008484.39</v>
      </c>
      <c r="S8607" s="28">
        <v>3207023.35</v>
      </c>
      <c r="T8607" s="28">
        <v>3460948.9000000004</v>
      </c>
      <c r="U8607" s="53">
        <v>3478669.77</v>
      </c>
    </row>
    <row r="8608" spans="1:21" outlineLevel="3" x14ac:dyDescent="0.25">
      <c r="A8608" s="47" t="s">
        <v>11054</v>
      </c>
      <c r="B8608" s="47" t="s">
        <v>9582</v>
      </c>
      <c r="C8608" s="48" t="s">
        <v>11023</v>
      </c>
      <c r="D8608" s="48" t="s">
        <v>11164</v>
      </c>
      <c r="E8608" s="26">
        <v>1437778.1999999988</v>
      </c>
      <c r="F8608" s="26">
        <v>1186349.5100000016</v>
      </c>
      <c r="G8608" s="26">
        <v>1157956.4700000002</v>
      </c>
      <c r="H8608" s="26">
        <v>778346.14999999979</v>
      </c>
      <c r="I8608" s="26">
        <v>957835.50000000058</v>
      </c>
      <c r="J8608" s="26">
        <v>1052953.8599999978</v>
      </c>
      <c r="K8608" s="28">
        <v>1149009.8199999996</v>
      </c>
      <c r="L8608" s="28">
        <v>1195230.1299999997</v>
      </c>
      <c r="M8608" s="28">
        <v>1164744.53</v>
      </c>
      <c r="N8608" s="28">
        <v>1090707.6800000002</v>
      </c>
      <c r="O8608" s="28">
        <v>1170595.0999999996</v>
      </c>
      <c r="P8608" s="28">
        <v>1165650.92</v>
      </c>
      <c r="Q8608" s="28">
        <v>1122537.0499999998</v>
      </c>
      <c r="R8608" s="28">
        <v>968556.5</v>
      </c>
      <c r="S8608" s="28">
        <v>1063220.6299999999</v>
      </c>
      <c r="T8608" s="28">
        <v>1019752.9699999997</v>
      </c>
      <c r="U8608" s="53">
        <v>972149.99000000022</v>
      </c>
    </row>
    <row r="8609" spans="1:21" outlineLevel="2" x14ac:dyDescent="0.25">
      <c r="A8609" s="47"/>
      <c r="B8609" s="47" t="s">
        <v>9582</v>
      </c>
      <c r="C8609" s="48" t="s">
        <v>11023</v>
      </c>
      <c r="D8609" s="48" t="s">
        <v>11325</v>
      </c>
      <c r="E8609" s="26">
        <v>163002853.82999995</v>
      </c>
      <c r="F8609" s="26">
        <v>164121754.97999996</v>
      </c>
      <c r="G8609" s="26">
        <v>162784859.51999998</v>
      </c>
      <c r="H8609" s="26">
        <v>161260380.35999998</v>
      </c>
      <c r="I8609" s="26">
        <v>164524454.39999998</v>
      </c>
      <c r="J8609" s="26">
        <v>167940553.47</v>
      </c>
      <c r="K8609" s="28">
        <v>169471999.63999996</v>
      </c>
      <c r="L8609" s="28">
        <v>174105150.19</v>
      </c>
      <c r="M8609" s="28">
        <v>176841623.96000001</v>
      </c>
      <c r="N8609" s="28">
        <v>179852740.09</v>
      </c>
      <c r="O8609" s="28">
        <v>177387475.97</v>
      </c>
      <c r="P8609" s="28">
        <v>182387169.73000005</v>
      </c>
      <c r="Q8609" s="28">
        <v>186776565.51000005</v>
      </c>
      <c r="R8609" s="28">
        <v>190686013.50999999</v>
      </c>
      <c r="S8609" s="28">
        <v>191132877.94999996</v>
      </c>
      <c r="T8609" s="28">
        <v>197017779.80999997</v>
      </c>
      <c r="U8609" s="53">
        <v>195135690.35000002</v>
      </c>
    </row>
    <row r="8610" spans="1:21" outlineLevel="3" x14ac:dyDescent="0.25">
      <c r="A8610" s="47" t="s">
        <v>11054</v>
      </c>
      <c r="B8610" s="47" t="s">
        <v>9850</v>
      </c>
      <c r="C8610" s="48" t="s">
        <v>11025</v>
      </c>
      <c r="D8610" s="48" t="s">
        <v>9849</v>
      </c>
      <c r="E8610" s="26">
        <v>3903180.95</v>
      </c>
      <c r="F8610" s="26">
        <v>4120072.5400000005</v>
      </c>
      <c r="G8610" s="26">
        <v>3697349.6899999995</v>
      </c>
      <c r="H8610" s="26">
        <v>3618452.05</v>
      </c>
      <c r="I8610" s="26">
        <v>3507813.54</v>
      </c>
      <c r="J8610" s="26">
        <v>3538502.8600000003</v>
      </c>
      <c r="K8610" s="28">
        <v>3701707.4399999995</v>
      </c>
      <c r="L8610" s="28">
        <v>3848533.1</v>
      </c>
      <c r="M8610" s="28">
        <v>3887757.1599999997</v>
      </c>
      <c r="N8610" s="28">
        <v>4058473.77</v>
      </c>
      <c r="O8610" s="28">
        <v>4511485.54</v>
      </c>
      <c r="P8610" s="28">
        <v>4535204.42</v>
      </c>
      <c r="Q8610" s="28">
        <v>4576622.71</v>
      </c>
      <c r="R8610" s="28">
        <v>4725446.72</v>
      </c>
      <c r="S8610" s="28">
        <v>4733591.0699999994</v>
      </c>
      <c r="T8610" s="28">
        <v>4914593.01</v>
      </c>
      <c r="U8610" s="53">
        <v>4971261.46</v>
      </c>
    </row>
    <row r="8611" spans="1:21" outlineLevel="3" x14ac:dyDescent="0.25">
      <c r="A8611" s="47" t="s">
        <v>11054</v>
      </c>
      <c r="B8611" s="47" t="s">
        <v>9850</v>
      </c>
      <c r="C8611" s="48" t="s">
        <v>11025</v>
      </c>
      <c r="D8611" s="48" t="s">
        <v>9851</v>
      </c>
      <c r="E8611" s="26">
        <v>2321649.5100000002</v>
      </c>
      <c r="F8611" s="26">
        <v>2424563.6599999997</v>
      </c>
      <c r="G8611" s="26">
        <v>2200625.0500000003</v>
      </c>
      <c r="H8611" s="26">
        <v>2443289.2199999997</v>
      </c>
      <c r="I8611" s="26">
        <v>2504981.94</v>
      </c>
      <c r="J8611" s="26">
        <v>2527094.42</v>
      </c>
      <c r="K8611" s="28">
        <v>2636283.38</v>
      </c>
      <c r="L8611" s="28">
        <v>2701421.26</v>
      </c>
      <c r="M8611" s="28">
        <v>2724981.31</v>
      </c>
      <c r="N8611" s="28">
        <v>2731258.8800000004</v>
      </c>
      <c r="O8611" s="28">
        <v>2889140.4499999993</v>
      </c>
      <c r="P8611" s="28">
        <v>3052300.82</v>
      </c>
      <c r="Q8611" s="28">
        <v>3079695.33</v>
      </c>
      <c r="R8611" s="28">
        <v>3132043.6400000006</v>
      </c>
      <c r="S8611" s="28">
        <v>3127491.62</v>
      </c>
      <c r="T8611" s="28">
        <v>3086643.6900000004</v>
      </c>
      <c r="U8611" s="53">
        <v>2966845.53</v>
      </c>
    </row>
    <row r="8612" spans="1:21" outlineLevel="3" x14ac:dyDescent="0.25">
      <c r="A8612" s="47" t="s">
        <v>11054</v>
      </c>
      <c r="B8612" s="47" t="s">
        <v>9850</v>
      </c>
      <c r="C8612" s="48" t="s">
        <v>11025</v>
      </c>
      <c r="D8612" s="48" t="s">
        <v>9852</v>
      </c>
      <c r="E8612" s="26">
        <v>4054241.69</v>
      </c>
      <c r="F8612" s="26">
        <v>4085057.2800000003</v>
      </c>
      <c r="G8612" s="26">
        <v>3947363.7299999995</v>
      </c>
      <c r="H8612" s="26">
        <v>3828213.7999999993</v>
      </c>
      <c r="I8612" s="26">
        <v>3929905.51</v>
      </c>
      <c r="J8612" s="26">
        <v>3780968.9799999995</v>
      </c>
      <c r="K8612" s="28">
        <v>3822037.9099999997</v>
      </c>
      <c r="L8612" s="28">
        <v>4067915.53</v>
      </c>
      <c r="M8612" s="28">
        <v>3984055.03</v>
      </c>
      <c r="N8612" s="28">
        <v>4207492.82</v>
      </c>
      <c r="O8612" s="28">
        <v>4134731.8100000005</v>
      </c>
      <c r="P8612" s="28">
        <v>4338332.8299999991</v>
      </c>
      <c r="Q8612" s="28">
        <v>4683759.93</v>
      </c>
      <c r="R8612" s="28">
        <v>4615755.17</v>
      </c>
      <c r="S8612" s="28">
        <v>4454105.72</v>
      </c>
      <c r="T8612" s="28">
        <v>4496504.71</v>
      </c>
      <c r="U8612" s="53">
        <v>4565318.16</v>
      </c>
    </row>
    <row r="8613" spans="1:21" outlineLevel="3" x14ac:dyDescent="0.25">
      <c r="A8613" s="47" t="s">
        <v>11054</v>
      </c>
      <c r="B8613" s="47" t="s">
        <v>9850</v>
      </c>
      <c r="C8613" s="48" t="s">
        <v>11025</v>
      </c>
      <c r="D8613" s="48" t="s">
        <v>9853</v>
      </c>
      <c r="E8613" s="26">
        <v>5277290.79</v>
      </c>
      <c r="F8613" s="26">
        <v>4998485.4999999991</v>
      </c>
      <c r="G8613" s="26">
        <v>4805909.4000000004</v>
      </c>
      <c r="H8613" s="26">
        <v>4724937.96</v>
      </c>
      <c r="I8613" s="26">
        <v>4908910.6700000009</v>
      </c>
      <c r="J8613" s="26">
        <v>4992193.6899999995</v>
      </c>
      <c r="K8613" s="28">
        <v>4965511.2</v>
      </c>
      <c r="L8613" s="28">
        <v>5103848.29</v>
      </c>
      <c r="M8613" s="28">
        <v>5221804.6100000003</v>
      </c>
      <c r="N8613" s="28">
        <v>5230358.5100000007</v>
      </c>
      <c r="O8613" s="28">
        <v>5522367.1699999999</v>
      </c>
      <c r="P8613" s="28">
        <v>5701739.0099999998</v>
      </c>
      <c r="Q8613" s="28">
        <v>6184485.4800000004</v>
      </c>
      <c r="R8613" s="28">
        <v>6416069.7199999997</v>
      </c>
      <c r="S8613" s="28">
        <v>6072284.8300000001</v>
      </c>
      <c r="T8613" s="28">
        <v>6595766.290000001</v>
      </c>
      <c r="U8613" s="53">
        <v>6334378.5299999993</v>
      </c>
    </row>
    <row r="8614" spans="1:21" outlineLevel="3" x14ac:dyDescent="0.25">
      <c r="A8614" s="47" t="s">
        <v>11054</v>
      </c>
      <c r="B8614" s="47" t="s">
        <v>9850</v>
      </c>
      <c r="C8614" s="48" t="s">
        <v>11025</v>
      </c>
      <c r="D8614" s="48" t="s">
        <v>9854</v>
      </c>
      <c r="E8614" s="26" t="s">
        <v>11224</v>
      </c>
      <c r="F8614" s="26" t="s">
        <v>11224</v>
      </c>
      <c r="G8614" s="26" t="s">
        <v>11224</v>
      </c>
      <c r="H8614" s="26" t="s">
        <v>11224</v>
      </c>
      <c r="I8614" s="26" t="s">
        <v>11224</v>
      </c>
      <c r="J8614" s="26" t="s">
        <v>11224</v>
      </c>
      <c r="K8614" s="28" t="s">
        <v>11225</v>
      </c>
      <c r="L8614" s="28" t="s">
        <v>11225</v>
      </c>
      <c r="M8614" s="28" t="s">
        <v>11225</v>
      </c>
      <c r="N8614" s="28" t="s">
        <v>11225</v>
      </c>
      <c r="O8614" s="28">
        <v>0</v>
      </c>
      <c r="P8614" s="28" t="s">
        <v>11225</v>
      </c>
      <c r="Q8614" s="28" t="s">
        <v>11225</v>
      </c>
      <c r="R8614" s="28" t="s">
        <v>11225</v>
      </c>
      <c r="S8614" s="28" t="s">
        <v>11225</v>
      </c>
      <c r="T8614" s="28" t="s">
        <v>11225</v>
      </c>
      <c r="U8614" s="53" t="s">
        <v>11225</v>
      </c>
    </row>
    <row r="8615" spans="1:21" outlineLevel="3" x14ac:dyDescent="0.25">
      <c r="A8615" s="47" t="s">
        <v>11054</v>
      </c>
      <c r="B8615" s="47" t="s">
        <v>9850</v>
      </c>
      <c r="C8615" s="48" t="s">
        <v>11025</v>
      </c>
      <c r="D8615" s="48" t="s">
        <v>9855</v>
      </c>
      <c r="E8615" s="26">
        <v>1517589.78</v>
      </c>
      <c r="F8615" s="26">
        <v>1696619.7000000002</v>
      </c>
      <c r="G8615" s="26">
        <v>1516083.29</v>
      </c>
      <c r="H8615" s="26">
        <v>1565098.77</v>
      </c>
      <c r="I8615" s="26">
        <v>1716894.78</v>
      </c>
      <c r="J8615" s="26">
        <v>1672380.1</v>
      </c>
      <c r="K8615" s="28">
        <v>1696778.67</v>
      </c>
      <c r="L8615" s="28">
        <v>1697676.5299999998</v>
      </c>
      <c r="M8615" s="28">
        <v>1792202.1499999997</v>
      </c>
      <c r="N8615" s="28">
        <v>1719679.6600000001</v>
      </c>
      <c r="O8615" s="28">
        <v>1758914.7499999998</v>
      </c>
      <c r="P8615" s="28">
        <v>1846739.78</v>
      </c>
      <c r="Q8615" s="28">
        <v>1804023.84</v>
      </c>
      <c r="R8615" s="28">
        <v>1817882.8099999998</v>
      </c>
      <c r="S8615" s="28">
        <v>1837986.0999999996</v>
      </c>
      <c r="T8615" s="28">
        <v>1796698.7799999998</v>
      </c>
      <c r="U8615" s="53">
        <v>1755360.3600000003</v>
      </c>
    </row>
    <row r="8616" spans="1:21" outlineLevel="3" x14ac:dyDescent="0.25">
      <c r="A8616" s="47" t="s">
        <v>11054</v>
      </c>
      <c r="B8616" s="47" t="s">
        <v>9850</v>
      </c>
      <c r="C8616" s="48" t="s">
        <v>11025</v>
      </c>
      <c r="D8616" s="48" t="s">
        <v>9856</v>
      </c>
      <c r="E8616" s="26">
        <v>1880762.1400000001</v>
      </c>
      <c r="F8616" s="26">
        <v>1910364.09</v>
      </c>
      <c r="G8616" s="26">
        <v>1959968.78</v>
      </c>
      <c r="H8616" s="26">
        <v>1867819.9200000002</v>
      </c>
      <c r="I8616" s="26">
        <v>1915673.37</v>
      </c>
      <c r="J8616" s="26">
        <v>1922780.5399999998</v>
      </c>
      <c r="K8616" s="28">
        <v>1918117.2699999998</v>
      </c>
      <c r="L8616" s="28">
        <v>1915504.3699999996</v>
      </c>
      <c r="M8616" s="28">
        <v>1999924.73</v>
      </c>
      <c r="N8616" s="28">
        <v>2055194.9500000002</v>
      </c>
      <c r="O8616" s="28">
        <v>1969825.37</v>
      </c>
      <c r="P8616" s="28">
        <v>1971803.1</v>
      </c>
      <c r="Q8616" s="28">
        <v>2012133.8199999998</v>
      </c>
      <c r="R8616" s="28">
        <v>1984527.24</v>
      </c>
      <c r="S8616" s="28">
        <v>2020892.9700000002</v>
      </c>
      <c r="T8616" s="28">
        <v>2107499.91</v>
      </c>
      <c r="U8616" s="53">
        <v>2008583.08</v>
      </c>
    </row>
    <row r="8617" spans="1:21" outlineLevel="3" x14ac:dyDescent="0.25">
      <c r="A8617" s="47" t="s">
        <v>11054</v>
      </c>
      <c r="B8617" s="47" t="s">
        <v>9850</v>
      </c>
      <c r="C8617" s="48" t="s">
        <v>11025</v>
      </c>
      <c r="D8617" s="48" t="s">
        <v>9857</v>
      </c>
      <c r="E8617" s="26">
        <v>5273656.58</v>
      </c>
      <c r="F8617" s="26">
        <v>5966213.9800000004</v>
      </c>
      <c r="G8617" s="26">
        <v>5673961.0800000001</v>
      </c>
      <c r="H8617" s="26">
        <v>5538594.7299999995</v>
      </c>
      <c r="I8617" s="26">
        <v>5716027.9399999995</v>
      </c>
      <c r="J8617" s="26">
        <v>5857225.2700000005</v>
      </c>
      <c r="K8617" s="28">
        <v>5840288.3199999994</v>
      </c>
      <c r="L8617" s="28">
        <v>5902479.5100000007</v>
      </c>
      <c r="M8617" s="28">
        <v>5980419.5300000003</v>
      </c>
      <c r="N8617" s="28">
        <v>6196378.5599999996</v>
      </c>
      <c r="O8617" s="28">
        <v>6390638.8400000008</v>
      </c>
      <c r="P8617" s="28">
        <v>6761716.3300000001</v>
      </c>
      <c r="Q8617" s="28">
        <v>6810117.3499999996</v>
      </c>
      <c r="R8617" s="28">
        <v>7142089.6100000003</v>
      </c>
      <c r="S8617" s="28">
        <v>7183383.9300000016</v>
      </c>
      <c r="T8617" s="28">
        <v>7320450.1399999987</v>
      </c>
      <c r="U8617" s="53">
        <v>7277113.2599999998</v>
      </c>
    </row>
    <row r="8618" spans="1:21" outlineLevel="3" x14ac:dyDescent="0.25">
      <c r="A8618" s="47" t="s">
        <v>11054</v>
      </c>
      <c r="B8618" s="47" t="s">
        <v>9850</v>
      </c>
      <c r="C8618" s="48" t="s">
        <v>11025</v>
      </c>
      <c r="D8618" s="48" t="s">
        <v>9858</v>
      </c>
      <c r="E8618" s="26">
        <v>3052280.2800000003</v>
      </c>
      <c r="F8618" s="26">
        <v>3356125.94</v>
      </c>
      <c r="G8618" s="26">
        <v>3137442.1199999996</v>
      </c>
      <c r="H8618" s="26">
        <v>2982043.42</v>
      </c>
      <c r="I8618" s="26">
        <v>3024380.74</v>
      </c>
      <c r="J8618" s="26">
        <v>2836012.29</v>
      </c>
      <c r="K8618" s="28">
        <v>2734092.9200000004</v>
      </c>
      <c r="L8618" s="28">
        <v>2830194.6700000004</v>
      </c>
      <c r="M8618" s="28">
        <v>2874646.6</v>
      </c>
      <c r="N8618" s="28">
        <v>3166904.6100000003</v>
      </c>
      <c r="O8618" s="28">
        <v>3206473.8299999996</v>
      </c>
      <c r="P8618" s="28">
        <v>3468802.36</v>
      </c>
      <c r="Q8618" s="28">
        <v>3758339.0300000003</v>
      </c>
      <c r="R8618" s="28">
        <v>3812343.6999999997</v>
      </c>
      <c r="S8618" s="28">
        <v>3732864.6399999997</v>
      </c>
      <c r="T8618" s="28">
        <v>3933136.6300000004</v>
      </c>
      <c r="U8618" s="53">
        <v>3852112.5999999996</v>
      </c>
    </row>
    <row r="8619" spans="1:21" outlineLevel="3" x14ac:dyDescent="0.25">
      <c r="A8619" s="47" t="s">
        <v>11054</v>
      </c>
      <c r="B8619" s="47" t="s">
        <v>9850</v>
      </c>
      <c r="C8619" s="48" t="s">
        <v>11025</v>
      </c>
      <c r="D8619" s="48" t="s">
        <v>9859</v>
      </c>
      <c r="E8619" s="26">
        <v>5327578.17</v>
      </c>
      <c r="F8619" s="26">
        <v>5176483.2200000007</v>
      </c>
      <c r="G8619" s="26">
        <v>5095050.54</v>
      </c>
      <c r="H8619" s="26">
        <v>5212588.28</v>
      </c>
      <c r="I8619" s="26">
        <v>5431568.7199999997</v>
      </c>
      <c r="J8619" s="26">
        <v>5449408.1199999992</v>
      </c>
      <c r="K8619" s="28">
        <v>5719953.4600000009</v>
      </c>
      <c r="L8619" s="28">
        <v>6170677.1400000006</v>
      </c>
      <c r="M8619" s="28">
        <v>6272104.709999999</v>
      </c>
      <c r="N8619" s="28">
        <v>6238107.9800000004</v>
      </c>
      <c r="O8619" s="28">
        <v>6008016.4800000004</v>
      </c>
      <c r="P8619" s="28">
        <v>6246338.1200000001</v>
      </c>
      <c r="Q8619" s="28">
        <v>6548297.9000000004</v>
      </c>
      <c r="R8619" s="28">
        <v>6891117.3699999992</v>
      </c>
      <c r="S8619" s="28">
        <v>6781956.1200000001</v>
      </c>
      <c r="T8619" s="28">
        <v>6939185.4599999981</v>
      </c>
      <c r="U8619" s="53">
        <v>6872321.0999999996</v>
      </c>
    </row>
    <row r="8620" spans="1:21" outlineLevel="3" x14ac:dyDescent="0.25">
      <c r="A8620" s="47" t="s">
        <v>11054</v>
      </c>
      <c r="B8620" s="47" t="s">
        <v>9850</v>
      </c>
      <c r="C8620" s="48" t="s">
        <v>11025</v>
      </c>
      <c r="D8620" s="48" t="s">
        <v>9860</v>
      </c>
      <c r="E8620" s="26">
        <v>4443515.8400000008</v>
      </c>
      <c r="F8620" s="26">
        <v>4380604.66</v>
      </c>
      <c r="G8620" s="26">
        <v>4431212.09</v>
      </c>
      <c r="H8620" s="26">
        <v>4465224.0999999996</v>
      </c>
      <c r="I8620" s="26">
        <v>4536416.9800000014</v>
      </c>
      <c r="J8620" s="26">
        <v>4541221.93</v>
      </c>
      <c r="K8620" s="28">
        <v>4660574.2</v>
      </c>
      <c r="L8620" s="28">
        <v>5043093.2300000004</v>
      </c>
      <c r="M8620" s="28">
        <v>5108003.2899999991</v>
      </c>
      <c r="N8620" s="28">
        <v>5213640.0599999987</v>
      </c>
      <c r="O8620" s="28">
        <v>5183037.6799999988</v>
      </c>
      <c r="P8620" s="28">
        <v>5520548.1100000003</v>
      </c>
      <c r="Q8620" s="28">
        <v>5684013.7599999998</v>
      </c>
      <c r="R8620" s="28">
        <v>5709156.9900000012</v>
      </c>
      <c r="S8620" s="28">
        <v>5727864.3900000006</v>
      </c>
      <c r="T8620" s="28">
        <v>5807364.9699999997</v>
      </c>
      <c r="U8620" s="53">
        <v>5642662.8999999994</v>
      </c>
    </row>
    <row r="8621" spans="1:21" outlineLevel="3" x14ac:dyDescent="0.25">
      <c r="A8621" s="47" t="s">
        <v>11054</v>
      </c>
      <c r="B8621" s="47" t="s">
        <v>9850</v>
      </c>
      <c r="C8621" s="48" t="s">
        <v>11025</v>
      </c>
      <c r="D8621" s="48" t="s">
        <v>9861</v>
      </c>
      <c r="E8621" s="26">
        <v>4036829.1900000004</v>
      </c>
      <c r="F8621" s="26">
        <v>4114265.5699999994</v>
      </c>
      <c r="G8621" s="26">
        <v>4134133.83</v>
      </c>
      <c r="H8621" s="26">
        <v>4179627.5600000005</v>
      </c>
      <c r="I8621" s="26">
        <v>4272504.59</v>
      </c>
      <c r="J8621" s="26">
        <v>4251878.2699999996</v>
      </c>
      <c r="K8621" s="28">
        <v>4365238.22</v>
      </c>
      <c r="L8621" s="28">
        <v>4588090.6000000006</v>
      </c>
      <c r="M8621" s="28">
        <v>4795515.13</v>
      </c>
      <c r="N8621" s="28">
        <v>4943992.32</v>
      </c>
      <c r="O8621" s="28">
        <v>4734767.209999999</v>
      </c>
      <c r="P8621" s="28">
        <v>4973260.1899999995</v>
      </c>
      <c r="Q8621" s="28">
        <v>5164494.09</v>
      </c>
      <c r="R8621" s="28">
        <v>5396012.4100000001</v>
      </c>
      <c r="S8621" s="28">
        <v>5353734.8800000008</v>
      </c>
      <c r="T8621" s="28">
        <v>5357243.05</v>
      </c>
      <c r="U8621" s="53">
        <v>5381100.9199999999</v>
      </c>
    </row>
    <row r="8622" spans="1:21" outlineLevel="3" x14ac:dyDescent="0.25">
      <c r="A8622" s="47" t="s">
        <v>11054</v>
      </c>
      <c r="B8622" s="47" t="s">
        <v>9850</v>
      </c>
      <c r="C8622" s="48" t="s">
        <v>11025</v>
      </c>
      <c r="D8622" s="48" t="s">
        <v>9862</v>
      </c>
      <c r="E8622" s="26">
        <v>4224252.8400000008</v>
      </c>
      <c r="F8622" s="26">
        <v>4317625.4800000004</v>
      </c>
      <c r="G8622" s="26">
        <v>4324625.17</v>
      </c>
      <c r="H8622" s="26">
        <v>4584419.09</v>
      </c>
      <c r="I8622" s="26">
        <v>4628751.08</v>
      </c>
      <c r="J8622" s="26">
        <v>4740656.5899999989</v>
      </c>
      <c r="K8622" s="28">
        <v>4757845.58</v>
      </c>
      <c r="L8622" s="28">
        <v>5146309.8600000003</v>
      </c>
      <c r="M8622" s="28">
        <v>5435921.0900000008</v>
      </c>
      <c r="N8622" s="28">
        <v>5619259.8600000003</v>
      </c>
      <c r="O8622" s="28">
        <v>5581987.4900000002</v>
      </c>
      <c r="P8622" s="28">
        <v>5908475.4500000002</v>
      </c>
      <c r="Q8622" s="28">
        <v>5990481.1500000004</v>
      </c>
      <c r="R8622" s="28">
        <v>5990701.2999999998</v>
      </c>
      <c r="S8622" s="28">
        <v>5941123.5199999996</v>
      </c>
      <c r="T8622" s="28">
        <v>5954924.4100000011</v>
      </c>
      <c r="U8622" s="53">
        <v>5879869.7400000012</v>
      </c>
    </row>
    <row r="8623" spans="1:21" outlineLevel="3" x14ac:dyDescent="0.25">
      <c r="A8623" s="47" t="s">
        <v>11054</v>
      </c>
      <c r="B8623" s="47" t="s">
        <v>9850</v>
      </c>
      <c r="C8623" s="48" t="s">
        <v>11025</v>
      </c>
      <c r="D8623" s="48" t="s">
        <v>9863</v>
      </c>
      <c r="E8623" s="26" t="s">
        <v>11224</v>
      </c>
      <c r="F8623" s="26" t="s">
        <v>11224</v>
      </c>
      <c r="G8623" s="26" t="s">
        <v>11224</v>
      </c>
      <c r="H8623" s="26" t="s">
        <v>11224</v>
      </c>
      <c r="I8623" s="26" t="s">
        <v>11224</v>
      </c>
      <c r="J8623" s="26" t="s">
        <v>11224</v>
      </c>
      <c r="K8623" s="28">
        <v>0</v>
      </c>
      <c r="L8623" s="28">
        <v>0</v>
      </c>
      <c r="M8623" s="28">
        <v>0</v>
      </c>
      <c r="N8623" s="28">
        <v>0</v>
      </c>
      <c r="O8623" s="28">
        <v>0</v>
      </c>
      <c r="P8623" s="28">
        <v>0</v>
      </c>
      <c r="Q8623" s="28">
        <v>0</v>
      </c>
      <c r="R8623" s="28" t="s">
        <v>11225</v>
      </c>
      <c r="S8623" s="28" t="s">
        <v>11225</v>
      </c>
      <c r="T8623" s="28" t="s">
        <v>11225</v>
      </c>
      <c r="U8623" s="53" t="s">
        <v>11225</v>
      </c>
    </row>
    <row r="8624" spans="1:21" outlineLevel="3" x14ac:dyDescent="0.25">
      <c r="A8624" s="47" t="s">
        <v>11054</v>
      </c>
      <c r="B8624" s="47" t="s">
        <v>9850</v>
      </c>
      <c r="C8624" s="48" t="s">
        <v>11025</v>
      </c>
      <c r="D8624" s="48" t="s">
        <v>9864</v>
      </c>
      <c r="E8624" s="26">
        <v>3787607.54</v>
      </c>
      <c r="F8624" s="26">
        <v>3690028.93</v>
      </c>
      <c r="G8624" s="26">
        <v>3734088.0799999996</v>
      </c>
      <c r="H8624" s="26">
        <v>3669025.9</v>
      </c>
      <c r="I8624" s="26">
        <v>3851212.1399999997</v>
      </c>
      <c r="J8624" s="26">
        <v>3986548.8499999996</v>
      </c>
      <c r="K8624" s="28">
        <v>3947272.04</v>
      </c>
      <c r="L8624" s="28">
        <v>4128603.4999999995</v>
      </c>
      <c r="M8624" s="28">
        <v>4131016.2999999993</v>
      </c>
      <c r="N8624" s="28">
        <v>4027870.85</v>
      </c>
      <c r="O8624" s="28">
        <v>3972640.5900000012</v>
      </c>
      <c r="P8624" s="28">
        <v>4099462.5400000005</v>
      </c>
      <c r="Q8624" s="28">
        <v>4145815.9300000006</v>
      </c>
      <c r="R8624" s="28">
        <v>4246486.4800000004</v>
      </c>
      <c r="S8624" s="28">
        <v>4095812.1</v>
      </c>
      <c r="T8624" s="28">
        <v>4331648.46</v>
      </c>
      <c r="U8624" s="53">
        <v>4046267.2700000009</v>
      </c>
    </row>
    <row r="8625" spans="1:21" outlineLevel="3" x14ac:dyDescent="0.25">
      <c r="A8625" s="47" t="s">
        <v>11054</v>
      </c>
      <c r="B8625" s="47" t="s">
        <v>9850</v>
      </c>
      <c r="C8625" s="48" t="s">
        <v>11025</v>
      </c>
      <c r="D8625" s="48" t="s">
        <v>9865</v>
      </c>
      <c r="E8625" s="26">
        <v>2489301.2799999998</v>
      </c>
      <c r="F8625" s="26">
        <v>2681078.7699999996</v>
      </c>
      <c r="G8625" s="26">
        <v>2862005.19</v>
      </c>
      <c r="H8625" s="26">
        <v>2758233.0100000002</v>
      </c>
      <c r="I8625" s="26">
        <v>2844368.52</v>
      </c>
      <c r="J8625" s="26">
        <v>2867503.0300000003</v>
      </c>
      <c r="K8625" s="28">
        <v>2954499.27</v>
      </c>
      <c r="L8625" s="28">
        <v>2966880.2299999995</v>
      </c>
      <c r="M8625" s="28">
        <v>3057811.27</v>
      </c>
      <c r="N8625" s="28">
        <v>3206795.17</v>
      </c>
      <c r="O8625" s="28">
        <v>3162019.6899999995</v>
      </c>
      <c r="P8625" s="28">
        <v>3177164.68</v>
      </c>
      <c r="Q8625" s="28">
        <v>3129559.68</v>
      </c>
      <c r="R8625" s="28">
        <v>3156963.08</v>
      </c>
      <c r="S8625" s="28">
        <v>3085186.2</v>
      </c>
      <c r="T8625" s="28">
        <v>3078404.24</v>
      </c>
      <c r="U8625" s="53">
        <v>2921196.7</v>
      </c>
    </row>
    <row r="8626" spans="1:21" outlineLevel="3" x14ac:dyDescent="0.25">
      <c r="A8626" s="47" t="s">
        <v>11054</v>
      </c>
      <c r="B8626" s="47" t="s">
        <v>9850</v>
      </c>
      <c r="C8626" s="48" t="s">
        <v>11025</v>
      </c>
      <c r="D8626" s="48" t="s">
        <v>9866</v>
      </c>
      <c r="E8626" s="26">
        <v>1840807.51</v>
      </c>
      <c r="F8626" s="26">
        <v>1772955.5499999998</v>
      </c>
      <c r="G8626" s="26">
        <v>1881773.8099999998</v>
      </c>
      <c r="H8626" s="26">
        <v>1842841.28</v>
      </c>
      <c r="I8626" s="26">
        <v>1781727.85</v>
      </c>
      <c r="J8626" s="26">
        <v>1800034.69</v>
      </c>
      <c r="K8626" s="28">
        <v>1895111.23</v>
      </c>
      <c r="L8626" s="28">
        <v>1912988.6899999997</v>
      </c>
      <c r="M8626" s="28">
        <v>2004273.1300000001</v>
      </c>
      <c r="N8626" s="28">
        <v>1952583.06</v>
      </c>
      <c r="O8626" s="28">
        <v>1716598.2800000003</v>
      </c>
      <c r="P8626" s="28">
        <v>1782159.0200000003</v>
      </c>
      <c r="Q8626" s="28">
        <v>1880126.2000000002</v>
      </c>
      <c r="R8626" s="28">
        <v>2036726.4400000004</v>
      </c>
      <c r="S8626" s="28">
        <v>1987676.8699999999</v>
      </c>
      <c r="T8626" s="28">
        <v>1903054.43</v>
      </c>
      <c r="U8626" s="53">
        <v>1819799.0399999998</v>
      </c>
    </row>
    <row r="8627" spans="1:21" outlineLevel="3" x14ac:dyDescent="0.25">
      <c r="A8627" s="47" t="s">
        <v>11054</v>
      </c>
      <c r="B8627" s="47" t="s">
        <v>9850</v>
      </c>
      <c r="C8627" s="48" t="s">
        <v>11025</v>
      </c>
      <c r="D8627" s="48" t="s">
        <v>9867</v>
      </c>
      <c r="E8627" s="26">
        <v>3295493.5499999993</v>
      </c>
      <c r="F8627" s="26">
        <v>3364160.3099999996</v>
      </c>
      <c r="G8627" s="26">
        <v>3387432.5500000003</v>
      </c>
      <c r="H8627" s="26">
        <v>3378504.54</v>
      </c>
      <c r="I8627" s="26">
        <v>3557867.0000000005</v>
      </c>
      <c r="J8627" s="26">
        <v>3551599.04</v>
      </c>
      <c r="K8627" s="28">
        <v>3517169.82</v>
      </c>
      <c r="L8627" s="28">
        <v>3638086.37</v>
      </c>
      <c r="M8627" s="28">
        <v>3659741.63</v>
      </c>
      <c r="N8627" s="28">
        <v>3860978.5500000003</v>
      </c>
      <c r="O8627" s="28">
        <v>3801826.19</v>
      </c>
      <c r="P8627" s="28">
        <v>3854371.05</v>
      </c>
      <c r="Q8627" s="28">
        <v>3757432.81</v>
      </c>
      <c r="R8627" s="28">
        <v>3903042.71</v>
      </c>
      <c r="S8627" s="28">
        <v>3750627.9400000004</v>
      </c>
      <c r="T8627" s="28">
        <v>3828836.7899999996</v>
      </c>
      <c r="U8627" s="53">
        <v>3855559.2700000005</v>
      </c>
    </row>
    <row r="8628" spans="1:21" outlineLevel="3" x14ac:dyDescent="0.25">
      <c r="A8628" s="47" t="s">
        <v>11054</v>
      </c>
      <c r="B8628" s="47" t="s">
        <v>9850</v>
      </c>
      <c r="C8628" s="48" t="s">
        <v>11025</v>
      </c>
      <c r="D8628" s="48" t="s">
        <v>9868</v>
      </c>
      <c r="E8628" s="26">
        <v>803255.23999999987</v>
      </c>
      <c r="F8628" s="26">
        <v>809400.97999999986</v>
      </c>
      <c r="G8628" s="26">
        <v>782049.9</v>
      </c>
      <c r="H8628" s="26">
        <v>726304.14999999991</v>
      </c>
      <c r="I8628" s="26">
        <v>774925.90999999992</v>
      </c>
      <c r="J8628" s="26">
        <v>748100.21999999986</v>
      </c>
      <c r="K8628" s="28">
        <v>870818.14</v>
      </c>
      <c r="L8628" s="28">
        <v>847431.43</v>
      </c>
      <c r="M8628" s="28">
        <v>829036.49</v>
      </c>
      <c r="N8628" s="28">
        <v>853975.22999999986</v>
      </c>
      <c r="O8628" s="28">
        <v>819594.20000000007</v>
      </c>
      <c r="P8628" s="28">
        <v>888415.19</v>
      </c>
      <c r="Q8628" s="28">
        <v>889389.43</v>
      </c>
      <c r="R8628" s="28">
        <v>930473.4800000001</v>
      </c>
      <c r="S8628" s="28">
        <v>950120.76</v>
      </c>
      <c r="T8628" s="28">
        <v>1041182.99</v>
      </c>
      <c r="U8628" s="53">
        <v>959105.03999999992</v>
      </c>
    </row>
    <row r="8629" spans="1:21" outlineLevel="3" x14ac:dyDescent="0.25">
      <c r="A8629" s="47" t="s">
        <v>11054</v>
      </c>
      <c r="B8629" s="47" t="s">
        <v>9850</v>
      </c>
      <c r="C8629" s="48" t="s">
        <v>11025</v>
      </c>
      <c r="D8629" s="48" t="s">
        <v>9869</v>
      </c>
      <c r="E8629" s="26">
        <v>85079.389999999985</v>
      </c>
      <c r="F8629" s="26">
        <v>132783.59</v>
      </c>
      <c r="G8629" s="26">
        <v>223352.79000000004</v>
      </c>
      <c r="H8629" s="26" t="s">
        <v>11224</v>
      </c>
      <c r="I8629" s="26" t="s">
        <v>11224</v>
      </c>
      <c r="J8629" s="26" t="s">
        <v>11224</v>
      </c>
      <c r="K8629" s="28" t="s">
        <v>11225</v>
      </c>
      <c r="L8629" s="28" t="s">
        <v>11225</v>
      </c>
      <c r="M8629" s="28" t="s">
        <v>11225</v>
      </c>
      <c r="N8629" s="28" t="s">
        <v>11225</v>
      </c>
      <c r="O8629" s="28" t="s">
        <v>11225</v>
      </c>
      <c r="P8629" s="28" t="s">
        <v>11225</v>
      </c>
      <c r="Q8629" s="28" t="s">
        <v>11225</v>
      </c>
      <c r="R8629" s="28" t="s">
        <v>11225</v>
      </c>
      <c r="S8629" s="28" t="s">
        <v>11225</v>
      </c>
      <c r="T8629" s="28" t="s">
        <v>11225</v>
      </c>
      <c r="U8629" s="53" t="s">
        <v>11225</v>
      </c>
    </row>
    <row r="8630" spans="1:21" outlineLevel="3" x14ac:dyDescent="0.25">
      <c r="A8630" s="47" t="s">
        <v>11054</v>
      </c>
      <c r="B8630" s="47" t="s">
        <v>9850</v>
      </c>
      <c r="C8630" s="48" t="s">
        <v>11025</v>
      </c>
      <c r="D8630" s="48" t="s">
        <v>9870</v>
      </c>
      <c r="E8630" s="26">
        <v>3204730.96</v>
      </c>
      <c r="F8630" s="26">
        <v>3317322.3800000004</v>
      </c>
      <c r="G8630" s="26">
        <v>3211232.1599999997</v>
      </c>
      <c r="H8630" s="26">
        <v>3238286.3699999992</v>
      </c>
      <c r="I8630" s="26">
        <v>3224065.29</v>
      </c>
      <c r="J8630" s="26">
        <v>3245817.92</v>
      </c>
      <c r="K8630" s="28">
        <v>3321615.11</v>
      </c>
      <c r="L8630" s="28">
        <v>3559375.55</v>
      </c>
      <c r="M8630" s="28">
        <v>3374834.45</v>
      </c>
      <c r="N8630" s="28">
        <v>3373890.1100000008</v>
      </c>
      <c r="O8630" s="28">
        <v>3389452.25</v>
      </c>
      <c r="P8630" s="28">
        <v>3427966.22</v>
      </c>
      <c r="Q8630" s="28">
        <v>3536503.4100000006</v>
      </c>
      <c r="R8630" s="28">
        <v>3457264.02</v>
      </c>
      <c r="S8630" s="28">
        <v>3475370.48</v>
      </c>
      <c r="T8630" s="28">
        <v>3367638.43</v>
      </c>
      <c r="U8630" s="53">
        <v>3295402.13</v>
      </c>
    </row>
    <row r="8631" spans="1:21" outlineLevel="3" x14ac:dyDescent="0.25">
      <c r="A8631" s="47" t="s">
        <v>11054</v>
      </c>
      <c r="B8631" s="47" t="s">
        <v>9850</v>
      </c>
      <c r="C8631" s="48" t="s">
        <v>11025</v>
      </c>
      <c r="D8631" s="48" t="s">
        <v>9871</v>
      </c>
      <c r="E8631" s="26">
        <v>5859021.54</v>
      </c>
      <c r="F8631" s="26">
        <v>5562043.169999999</v>
      </c>
      <c r="G8631" s="26">
        <v>5842473.9500000011</v>
      </c>
      <c r="H8631" s="26">
        <v>5922959.4899999993</v>
      </c>
      <c r="I8631" s="26">
        <v>5997980.8399999999</v>
      </c>
      <c r="J8631" s="26">
        <v>6008604.6200000001</v>
      </c>
      <c r="K8631" s="28">
        <v>6006280.2999999998</v>
      </c>
      <c r="L8631" s="28">
        <v>6089139.3200000012</v>
      </c>
      <c r="M8631" s="28">
        <v>5714359.3899999997</v>
      </c>
      <c r="N8631" s="28">
        <v>5671076.3099999996</v>
      </c>
      <c r="O8631" s="28">
        <v>5145689.18</v>
      </c>
      <c r="P8631" s="28">
        <v>5539944.2299999995</v>
      </c>
      <c r="Q8631" s="28">
        <v>5648257.1599999992</v>
      </c>
      <c r="R8631" s="28">
        <v>5804843.290000001</v>
      </c>
      <c r="S8631" s="28">
        <v>5728087.5700000003</v>
      </c>
      <c r="T8631" s="28">
        <v>5830385.3300000001</v>
      </c>
      <c r="U8631" s="53">
        <v>5726895.379999999</v>
      </c>
    </row>
    <row r="8632" spans="1:21" outlineLevel="3" x14ac:dyDescent="0.25">
      <c r="A8632" s="47" t="s">
        <v>11054</v>
      </c>
      <c r="B8632" s="47" t="s">
        <v>9850</v>
      </c>
      <c r="C8632" s="48" t="s">
        <v>11025</v>
      </c>
      <c r="D8632" s="48" t="s">
        <v>9872</v>
      </c>
      <c r="E8632" s="26">
        <v>1914486.3699999999</v>
      </c>
      <c r="F8632" s="26">
        <v>1899417.5100000002</v>
      </c>
      <c r="G8632" s="26">
        <v>1842237.1</v>
      </c>
      <c r="H8632" s="26">
        <v>1926514.7999999998</v>
      </c>
      <c r="I8632" s="26">
        <v>1865960.15</v>
      </c>
      <c r="J8632" s="26">
        <v>1984981.2800000003</v>
      </c>
      <c r="K8632" s="28">
        <v>1933627.01</v>
      </c>
      <c r="L8632" s="28">
        <v>2047788.6699999997</v>
      </c>
      <c r="M8632" s="28">
        <v>2191147.83</v>
      </c>
      <c r="N8632" s="28">
        <v>2187876.5499999998</v>
      </c>
      <c r="O8632" s="28">
        <v>1958559.62</v>
      </c>
      <c r="P8632" s="28">
        <v>2030482.1099999999</v>
      </c>
      <c r="Q8632" s="28">
        <v>2045059.3699999999</v>
      </c>
      <c r="R8632" s="28">
        <v>2059428.22</v>
      </c>
      <c r="S8632" s="28">
        <v>1973063.56</v>
      </c>
      <c r="T8632" s="28">
        <v>2030514.0200000003</v>
      </c>
      <c r="U8632" s="53">
        <v>2007230.41</v>
      </c>
    </row>
    <row r="8633" spans="1:21" outlineLevel="3" x14ac:dyDescent="0.25">
      <c r="A8633" s="47" t="s">
        <v>11054</v>
      </c>
      <c r="B8633" s="47" t="s">
        <v>9850</v>
      </c>
      <c r="C8633" s="48" t="s">
        <v>11025</v>
      </c>
      <c r="D8633" s="48" t="s">
        <v>9873</v>
      </c>
      <c r="E8633" s="26">
        <v>5835610.7400000002</v>
      </c>
      <c r="F8633" s="26">
        <v>5450307.25</v>
      </c>
      <c r="G8633" s="26">
        <v>5566045.7999999998</v>
      </c>
      <c r="H8633" s="26">
        <v>5637422.7999999998</v>
      </c>
      <c r="I8633" s="26">
        <v>5569827.2599999998</v>
      </c>
      <c r="J8633" s="26">
        <v>5780546.6099999994</v>
      </c>
      <c r="K8633" s="28">
        <v>5784359.3199999994</v>
      </c>
      <c r="L8633" s="28">
        <v>5808506.8099999996</v>
      </c>
      <c r="M8633" s="28">
        <v>5882839.1699999999</v>
      </c>
      <c r="N8633" s="28">
        <v>5834384.5699999994</v>
      </c>
      <c r="O8633" s="28">
        <v>5676758.3200000003</v>
      </c>
      <c r="P8633" s="28">
        <v>6134044.2300000004</v>
      </c>
      <c r="Q8633" s="28">
        <v>6400540.8199999994</v>
      </c>
      <c r="R8633" s="28">
        <v>6425854.6699999999</v>
      </c>
      <c r="S8633" s="28">
        <v>6302460.8999999994</v>
      </c>
      <c r="T8633" s="28">
        <v>6545835.1300000008</v>
      </c>
      <c r="U8633" s="53">
        <v>6659589.129999999</v>
      </c>
    </row>
    <row r="8634" spans="1:21" outlineLevel="3" x14ac:dyDescent="0.25">
      <c r="A8634" s="47" t="s">
        <v>11054</v>
      </c>
      <c r="B8634" s="47" t="s">
        <v>9850</v>
      </c>
      <c r="C8634" s="48" t="s">
        <v>11025</v>
      </c>
      <c r="D8634" s="48" t="s">
        <v>9874</v>
      </c>
      <c r="E8634" s="26">
        <v>6648840.9399999995</v>
      </c>
      <c r="F8634" s="26">
        <v>6306617.2600000007</v>
      </c>
      <c r="G8634" s="26">
        <v>6487108.7700000005</v>
      </c>
      <c r="H8634" s="26">
        <v>6465735.9100000001</v>
      </c>
      <c r="I8634" s="26">
        <v>6348135.4299999997</v>
      </c>
      <c r="J8634" s="26">
        <v>6497664.5600000005</v>
      </c>
      <c r="K8634" s="28">
        <v>6629743.4499999993</v>
      </c>
      <c r="L8634" s="28">
        <v>6899887.8299999991</v>
      </c>
      <c r="M8634" s="28">
        <v>6808545.1799999997</v>
      </c>
      <c r="N8634" s="28">
        <v>6853199.9999999991</v>
      </c>
      <c r="O8634" s="28">
        <v>6383282.5500000007</v>
      </c>
      <c r="P8634" s="28">
        <v>6572253.0600000005</v>
      </c>
      <c r="Q8634" s="28">
        <v>7124488.1100000013</v>
      </c>
      <c r="R8634" s="28">
        <v>7371553.2199999997</v>
      </c>
      <c r="S8634" s="28">
        <v>7653470.3499999996</v>
      </c>
      <c r="T8634" s="28">
        <v>7954767.0300000003</v>
      </c>
      <c r="U8634" s="53">
        <v>7616606.1099999994</v>
      </c>
    </row>
    <row r="8635" spans="1:21" outlineLevel="3" x14ac:dyDescent="0.25">
      <c r="A8635" s="47" t="s">
        <v>11054</v>
      </c>
      <c r="B8635" s="47" t="s">
        <v>9850</v>
      </c>
      <c r="C8635" s="48" t="s">
        <v>11025</v>
      </c>
      <c r="D8635" s="48" t="s">
        <v>9875</v>
      </c>
      <c r="E8635" s="26">
        <v>3945160.45</v>
      </c>
      <c r="F8635" s="26">
        <v>3749741.8399999994</v>
      </c>
      <c r="G8635" s="26">
        <v>3888553.1799999997</v>
      </c>
      <c r="H8635" s="26">
        <v>3626346.2599999993</v>
      </c>
      <c r="I8635" s="26">
        <v>3806141.58</v>
      </c>
      <c r="J8635" s="26">
        <v>3973686.2599999993</v>
      </c>
      <c r="K8635" s="28">
        <v>3974953.49</v>
      </c>
      <c r="L8635" s="28">
        <v>4149225.53</v>
      </c>
      <c r="M8635" s="28">
        <v>4097727.91</v>
      </c>
      <c r="N8635" s="28">
        <v>4288004.2600000007</v>
      </c>
      <c r="O8635" s="28">
        <v>4145078.65</v>
      </c>
      <c r="P8635" s="28">
        <v>4305011.05</v>
      </c>
      <c r="Q8635" s="28">
        <v>4344468.53</v>
      </c>
      <c r="R8635" s="28">
        <v>4346566.21</v>
      </c>
      <c r="S8635" s="28">
        <v>4356262.71</v>
      </c>
      <c r="T8635" s="28">
        <v>4414930.92</v>
      </c>
      <c r="U8635" s="53">
        <v>4327145.47</v>
      </c>
    </row>
    <row r="8636" spans="1:21" outlineLevel="3" x14ac:dyDescent="0.25">
      <c r="A8636" s="47" t="s">
        <v>11054</v>
      </c>
      <c r="B8636" s="47" t="s">
        <v>9850</v>
      </c>
      <c r="C8636" s="48" t="s">
        <v>11025</v>
      </c>
      <c r="D8636" s="48" t="s">
        <v>9876</v>
      </c>
      <c r="E8636" s="26">
        <v>4344628.54</v>
      </c>
      <c r="F8636" s="26">
        <v>4298549.5599999996</v>
      </c>
      <c r="G8636" s="26">
        <v>4273775.209999999</v>
      </c>
      <c r="H8636" s="26">
        <v>4288807.4999999991</v>
      </c>
      <c r="I8636" s="26">
        <v>4506916.8400000008</v>
      </c>
      <c r="J8636" s="26">
        <v>4748214.1899999995</v>
      </c>
      <c r="K8636" s="28">
        <v>4856613.76</v>
      </c>
      <c r="L8636" s="28">
        <v>5261708.1500000004</v>
      </c>
      <c r="M8636" s="28">
        <v>5200834.29</v>
      </c>
      <c r="N8636" s="28">
        <v>5363788.8800000008</v>
      </c>
      <c r="O8636" s="28">
        <v>5292997.7899999991</v>
      </c>
      <c r="P8636" s="28">
        <v>5569761.2799999993</v>
      </c>
      <c r="Q8636" s="28">
        <v>5888627.5200000005</v>
      </c>
      <c r="R8636" s="28">
        <v>6140082.8199999994</v>
      </c>
      <c r="S8636" s="28">
        <v>5858156.4700000007</v>
      </c>
      <c r="T8636" s="28">
        <v>5451612.3300000001</v>
      </c>
      <c r="U8636" s="53">
        <v>5643005.4799999995</v>
      </c>
    </row>
    <row r="8637" spans="1:21" outlineLevel="3" x14ac:dyDescent="0.25">
      <c r="A8637" s="47" t="s">
        <v>11054</v>
      </c>
      <c r="B8637" s="47" t="s">
        <v>9850</v>
      </c>
      <c r="C8637" s="48" t="s">
        <v>11025</v>
      </c>
      <c r="D8637" s="48" t="s">
        <v>9877</v>
      </c>
      <c r="E8637" s="26">
        <v>4188374.13</v>
      </c>
      <c r="F8637" s="26">
        <v>4130286.2399999998</v>
      </c>
      <c r="G8637" s="26">
        <v>4139071.4800000004</v>
      </c>
      <c r="H8637" s="26">
        <v>4089592.86</v>
      </c>
      <c r="I8637" s="26">
        <v>4035929.15</v>
      </c>
      <c r="J8637" s="26">
        <v>4044012.8499999996</v>
      </c>
      <c r="K8637" s="28">
        <v>4127462.35</v>
      </c>
      <c r="L8637" s="28">
        <v>4287880.1300000008</v>
      </c>
      <c r="M8637" s="28">
        <v>4477362.76</v>
      </c>
      <c r="N8637" s="28">
        <v>4507576.42</v>
      </c>
      <c r="O8637" s="28">
        <v>4327401.41</v>
      </c>
      <c r="P8637" s="28">
        <v>4718062</v>
      </c>
      <c r="Q8637" s="28">
        <v>4843763.5999999996</v>
      </c>
      <c r="R8637" s="28">
        <v>4752941.0599999996</v>
      </c>
      <c r="S8637" s="28">
        <v>4908527.3400000008</v>
      </c>
      <c r="T8637" s="28">
        <v>4934794.26</v>
      </c>
      <c r="U8637" s="53">
        <v>4811921.8000000007</v>
      </c>
    </row>
    <row r="8638" spans="1:21" outlineLevel="3" x14ac:dyDescent="0.25">
      <c r="A8638" s="47" t="s">
        <v>11054</v>
      </c>
      <c r="B8638" s="47" t="s">
        <v>9850</v>
      </c>
      <c r="C8638" s="48" t="s">
        <v>11025</v>
      </c>
      <c r="D8638" s="48" t="s">
        <v>9878</v>
      </c>
      <c r="E8638" s="26">
        <v>7262395.7800000012</v>
      </c>
      <c r="F8638" s="26">
        <v>6867810.1600000011</v>
      </c>
      <c r="G8638" s="26">
        <v>7137837.3000000007</v>
      </c>
      <c r="H8638" s="26">
        <v>7110444.2999999998</v>
      </c>
      <c r="I8638" s="26">
        <v>7063168.25</v>
      </c>
      <c r="J8638" s="26">
        <v>7295790.7200000007</v>
      </c>
      <c r="K8638" s="28">
        <v>7529945.2199999988</v>
      </c>
      <c r="L8638" s="28">
        <v>7727927.0700000003</v>
      </c>
      <c r="M8638" s="28">
        <v>7098729.75</v>
      </c>
      <c r="N8638" s="28">
        <v>7362281.1999999993</v>
      </c>
      <c r="O8638" s="28">
        <v>6775637.5399999991</v>
      </c>
      <c r="P8638" s="28">
        <v>7029100.1600000001</v>
      </c>
      <c r="Q8638" s="28">
        <v>7289789.1999999993</v>
      </c>
      <c r="R8638" s="28">
        <v>7421137.3500000006</v>
      </c>
      <c r="S8638" s="28">
        <v>7569490.2000000002</v>
      </c>
      <c r="T8638" s="28">
        <v>7709680.1299999999</v>
      </c>
      <c r="U8638" s="53">
        <v>7471398.6600000011</v>
      </c>
    </row>
    <row r="8639" spans="1:21" outlineLevel="3" x14ac:dyDescent="0.25">
      <c r="A8639" s="47" t="s">
        <v>11054</v>
      </c>
      <c r="B8639" s="47" t="s">
        <v>9850</v>
      </c>
      <c r="C8639" s="48" t="s">
        <v>11025</v>
      </c>
      <c r="D8639" s="48" t="s">
        <v>9879</v>
      </c>
      <c r="E8639" s="26">
        <v>2744511.97</v>
      </c>
      <c r="F8639" s="26">
        <v>2561194.39</v>
      </c>
      <c r="G8639" s="26">
        <v>2706857.39</v>
      </c>
      <c r="H8639" s="26">
        <v>2656545.39</v>
      </c>
      <c r="I8639" s="26">
        <v>2642118.2200000002</v>
      </c>
      <c r="J8639" s="26">
        <v>2744581.86</v>
      </c>
      <c r="K8639" s="28">
        <v>2712409.0600000005</v>
      </c>
      <c r="L8639" s="28">
        <v>2762466.61</v>
      </c>
      <c r="M8639" s="28">
        <v>2923733</v>
      </c>
      <c r="N8639" s="28">
        <v>2921701.03</v>
      </c>
      <c r="O8639" s="28">
        <v>2817018.78</v>
      </c>
      <c r="P8639" s="28">
        <v>2859037.42</v>
      </c>
      <c r="Q8639" s="28">
        <v>3026803.9400000004</v>
      </c>
      <c r="R8639" s="28">
        <v>3032472.1899999995</v>
      </c>
      <c r="S8639" s="28">
        <v>3030963.8899999997</v>
      </c>
      <c r="T8639" s="28">
        <v>3035701.7300000004</v>
      </c>
      <c r="U8639" s="53">
        <v>2926413.23</v>
      </c>
    </row>
    <row r="8640" spans="1:21" outlineLevel="3" x14ac:dyDescent="0.25">
      <c r="A8640" s="47" t="s">
        <v>11054</v>
      </c>
      <c r="B8640" s="47" t="s">
        <v>9850</v>
      </c>
      <c r="C8640" s="48" t="s">
        <v>11025</v>
      </c>
      <c r="D8640" s="48" t="s">
        <v>9880</v>
      </c>
      <c r="E8640" s="26">
        <v>1904189.22</v>
      </c>
      <c r="F8640" s="26">
        <v>1845811.56</v>
      </c>
      <c r="G8640" s="26">
        <v>1983922.3499999999</v>
      </c>
      <c r="H8640" s="26">
        <v>1918199.0599999998</v>
      </c>
      <c r="I8640" s="26">
        <v>2063886.2299999997</v>
      </c>
      <c r="J8640" s="26">
        <v>2067167.44</v>
      </c>
      <c r="K8640" s="28">
        <v>2091984.5699999998</v>
      </c>
      <c r="L8640" s="28">
        <v>2241365.75</v>
      </c>
      <c r="M8640" s="28">
        <v>2207483.92</v>
      </c>
      <c r="N8640" s="28">
        <v>2175555.62</v>
      </c>
      <c r="O8640" s="28">
        <v>2153988.2599999998</v>
      </c>
      <c r="P8640" s="28">
        <v>2235287.9300000002</v>
      </c>
      <c r="Q8640" s="28">
        <v>2450009.79</v>
      </c>
      <c r="R8640" s="28">
        <v>2498632.59</v>
      </c>
      <c r="S8640" s="28">
        <v>2542719.33</v>
      </c>
      <c r="T8640" s="28">
        <v>2601651.9799999995</v>
      </c>
      <c r="U8640" s="53">
        <v>2464693.66</v>
      </c>
    </row>
    <row r="8641" spans="1:21" outlineLevel="3" x14ac:dyDescent="0.25">
      <c r="A8641" s="47" t="s">
        <v>11054</v>
      </c>
      <c r="B8641" s="47" t="s">
        <v>9850</v>
      </c>
      <c r="C8641" s="48" t="s">
        <v>11025</v>
      </c>
      <c r="D8641" s="48" t="s">
        <v>9881</v>
      </c>
      <c r="E8641" s="26">
        <v>4842143.8599999994</v>
      </c>
      <c r="F8641" s="26">
        <v>4496399.75</v>
      </c>
      <c r="G8641" s="26">
        <v>4918955.5</v>
      </c>
      <c r="H8641" s="26">
        <v>5164238.8</v>
      </c>
      <c r="I8641" s="26">
        <v>5302946.8600000003</v>
      </c>
      <c r="J8641" s="26">
        <v>5495320.6299999999</v>
      </c>
      <c r="K8641" s="28">
        <v>5437503.0799999991</v>
      </c>
      <c r="L8641" s="28">
        <v>5643137.6399999997</v>
      </c>
      <c r="M8641" s="28">
        <v>5899388.6899999995</v>
      </c>
      <c r="N8641" s="28">
        <v>6206174.6100000013</v>
      </c>
      <c r="O8641" s="28">
        <v>6052346.7500000009</v>
      </c>
      <c r="P8641" s="28">
        <v>6238709.5499999989</v>
      </c>
      <c r="Q8641" s="28">
        <v>6459033.5299999993</v>
      </c>
      <c r="R8641" s="28">
        <v>6571927.8399999989</v>
      </c>
      <c r="S8641" s="28">
        <v>6422356.6999999993</v>
      </c>
      <c r="T8641" s="28">
        <v>6758722.4900000002</v>
      </c>
      <c r="U8641" s="53">
        <v>6440498.7400000002</v>
      </c>
    </row>
    <row r="8642" spans="1:21" outlineLevel="3" x14ac:dyDescent="0.25">
      <c r="A8642" s="47" t="s">
        <v>11054</v>
      </c>
      <c r="B8642" s="47" t="s">
        <v>9850</v>
      </c>
      <c r="C8642" s="48" t="s">
        <v>11025</v>
      </c>
      <c r="D8642" s="48" t="s">
        <v>9882</v>
      </c>
      <c r="E8642" s="26" t="s">
        <v>11224</v>
      </c>
      <c r="F8642" s="26" t="s">
        <v>11224</v>
      </c>
      <c r="G8642" s="26" t="s">
        <v>11224</v>
      </c>
      <c r="H8642" s="26" t="s">
        <v>11224</v>
      </c>
      <c r="I8642" s="26" t="s">
        <v>11224</v>
      </c>
      <c r="J8642" s="26" t="s">
        <v>11224</v>
      </c>
      <c r="K8642" s="28" t="s">
        <v>11225</v>
      </c>
      <c r="L8642" s="28" t="s">
        <v>11225</v>
      </c>
      <c r="M8642" s="28" t="s">
        <v>11225</v>
      </c>
      <c r="N8642" s="28" t="s">
        <v>11225</v>
      </c>
      <c r="O8642" s="28" t="s">
        <v>11225</v>
      </c>
      <c r="P8642" s="28" t="s">
        <v>11225</v>
      </c>
      <c r="Q8642" s="28" t="s">
        <v>11225</v>
      </c>
      <c r="R8642" s="28" t="s">
        <v>11225</v>
      </c>
      <c r="S8642" s="28" t="s">
        <v>11225</v>
      </c>
      <c r="T8642" s="28" t="s">
        <v>11225</v>
      </c>
      <c r="U8642" s="53" t="s">
        <v>11225</v>
      </c>
    </row>
    <row r="8643" spans="1:21" outlineLevel="3" x14ac:dyDescent="0.25">
      <c r="A8643" s="47" t="s">
        <v>11054</v>
      </c>
      <c r="B8643" s="47" t="s">
        <v>9850</v>
      </c>
      <c r="C8643" s="48" t="s">
        <v>11025</v>
      </c>
      <c r="D8643" s="48" t="s">
        <v>9883</v>
      </c>
      <c r="E8643" s="26">
        <v>2602100.7099999995</v>
      </c>
      <c r="F8643" s="26">
        <v>2306439</v>
      </c>
      <c r="G8643" s="26">
        <v>2380679.35</v>
      </c>
      <c r="H8643" s="26">
        <v>2252833.5</v>
      </c>
      <c r="I8643" s="26">
        <v>2380689.42</v>
      </c>
      <c r="J8643" s="26">
        <v>2496505.7599999998</v>
      </c>
      <c r="K8643" s="28">
        <v>2691639.95</v>
      </c>
      <c r="L8643" s="28">
        <v>2725052.79</v>
      </c>
      <c r="M8643" s="28">
        <v>2740808.1599999997</v>
      </c>
      <c r="N8643" s="28">
        <v>2710111.9</v>
      </c>
      <c r="O8643" s="28">
        <v>2731904.4099999997</v>
      </c>
      <c r="P8643" s="28">
        <v>2715149.6300000004</v>
      </c>
      <c r="Q8643" s="28">
        <v>2975995.7999999993</v>
      </c>
      <c r="R8643" s="28">
        <v>3088051.72</v>
      </c>
      <c r="S8643" s="28">
        <v>3149761.4899999998</v>
      </c>
      <c r="T8643" s="28">
        <v>3216654.6799999992</v>
      </c>
      <c r="U8643" s="53">
        <v>3117583.8499999996</v>
      </c>
    </row>
    <row r="8644" spans="1:21" outlineLevel="3" x14ac:dyDescent="0.25">
      <c r="A8644" s="47" t="s">
        <v>11054</v>
      </c>
      <c r="B8644" s="47" t="s">
        <v>9850</v>
      </c>
      <c r="C8644" s="48" t="s">
        <v>11025</v>
      </c>
      <c r="D8644" s="48" t="s">
        <v>9884</v>
      </c>
      <c r="E8644" s="26" t="s">
        <v>11224</v>
      </c>
      <c r="F8644" s="26" t="s">
        <v>11224</v>
      </c>
      <c r="G8644" s="26" t="s">
        <v>11224</v>
      </c>
      <c r="H8644" s="26" t="s">
        <v>11224</v>
      </c>
      <c r="I8644" s="26" t="s">
        <v>11224</v>
      </c>
      <c r="J8644" s="26" t="s">
        <v>11224</v>
      </c>
      <c r="K8644" s="28" t="s">
        <v>11225</v>
      </c>
      <c r="L8644" s="28" t="s">
        <v>11225</v>
      </c>
      <c r="M8644" s="28" t="s">
        <v>11225</v>
      </c>
      <c r="N8644" s="28" t="s">
        <v>11225</v>
      </c>
      <c r="O8644" s="28" t="s">
        <v>11225</v>
      </c>
      <c r="P8644" s="28" t="s">
        <v>11225</v>
      </c>
      <c r="Q8644" s="28" t="s">
        <v>11225</v>
      </c>
      <c r="R8644" s="28" t="s">
        <v>11225</v>
      </c>
      <c r="S8644" s="28" t="s">
        <v>11225</v>
      </c>
      <c r="T8644" s="28" t="s">
        <v>11225</v>
      </c>
      <c r="U8644" s="53" t="s">
        <v>11225</v>
      </c>
    </row>
    <row r="8645" spans="1:21" outlineLevel="3" x14ac:dyDescent="0.25">
      <c r="A8645" s="47" t="s">
        <v>11054</v>
      </c>
      <c r="B8645" s="47" t="s">
        <v>9850</v>
      </c>
      <c r="C8645" s="48" t="s">
        <v>11025</v>
      </c>
      <c r="D8645" s="48" t="s">
        <v>9885</v>
      </c>
      <c r="E8645" s="26">
        <v>2252558.08</v>
      </c>
      <c r="F8645" s="26">
        <v>2275202.2799999998</v>
      </c>
      <c r="G8645" s="26">
        <v>2375174.59</v>
      </c>
      <c r="H8645" s="26">
        <v>2404904.8200000003</v>
      </c>
      <c r="I8645" s="26">
        <v>2385868.34</v>
      </c>
      <c r="J8645" s="26">
        <v>2510471.9300000002</v>
      </c>
      <c r="K8645" s="28">
        <v>2473617.9199999995</v>
      </c>
      <c r="L8645" s="28">
        <v>2375972.29</v>
      </c>
      <c r="M8645" s="28">
        <v>2399817.4</v>
      </c>
      <c r="N8645" s="28">
        <v>2486257.6199999996</v>
      </c>
      <c r="O8645" s="28">
        <v>2326514.2399999998</v>
      </c>
      <c r="P8645" s="28">
        <v>2420208.9499999997</v>
      </c>
      <c r="Q8645" s="28">
        <v>2453175.4499999997</v>
      </c>
      <c r="R8645" s="28">
        <v>2647949.4800000004</v>
      </c>
      <c r="S8645" s="28">
        <v>2618437.4200000004</v>
      </c>
      <c r="T8645" s="28">
        <v>2781431.77</v>
      </c>
      <c r="U8645" s="53">
        <v>2709193.5</v>
      </c>
    </row>
    <row r="8646" spans="1:21" outlineLevel="3" x14ac:dyDescent="0.25">
      <c r="A8646" s="47" t="s">
        <v>11054</v>
      </c>
      <c r="B8646" s="47" t="s">
        <v>9850</v>
      </c>
      <c r="C8646" s="48" t="s">
        <v>11025</v>
      </c>
      <c r="D8646" s="48" t="s">
        <v>9886</v>
      </c>
      <c r="E8646" s="26">
        <v>4138562.2199999997</v>
      </c>
      <c r="F8646" s="26">
        <v>3662988.68</v>
      </c>
      <c r="G8646" s="26">
        <v>3914742.13</v>
      </c>
      <c r="H8646" s="26">
        <v>3886636.2200000007</v>
      </c>
      <c r="I8646" s="26">
        <v>3915581.4</v>
      </c>
      <c r="J8646" s="26">
        <v>3925153.12</v>
      </c>
      <c r="K8646" s="28">
        <v>3873467.5100000002</v>
      </c>
      <c r="L8646" s="28">
        <v>4229600.2200000007</v>
      </c>
      <c r="M8646" s="28">
        <v>4334803.08</v>
      </c>
      <c r="N8646" s="28">
        <v>4288109.91</v>
      </c>
      <c r="O8646" s="28">
        <v>4057609.9400000004</v>
      </c>
      <c r="P8646" s="28">
        <v>4319335.71</v>
      </c>
      <c r="Q8646" s="28">
        <v>4378574.76</v>
      </c>
      <c r="R8646" s="28">
        <v>4561594.92</v>
      </c>
      <c r="S8646" s="28">
        <v>4633694.8699999992</v>
      </c>
      <c r="T8646" s="28">
        <v>4834048.4500000011</v>
      </c>
      <c r="U8646" s="53">
        <v>4874225.1100000003</v>
      </c>
    </row>
    <row r="8647" spans="1:21" outlineLevel="3" x14ac:dyDescent="0.25">
      <c r="A8647" s="47" t="s">
        <v>11054</v>
      </c>
      <c r="B8647" s="47" t="s">
        <v>9850</v>
      </c>
      <c r="C8647" s="48" t="s">
        <v>11025</v>
      </c>
      <c r="D8647" s="48" t="s">
        <v>9887</v>
      </c>
      <c r="E8647" s="26">
        <v>872473.43</v>
      </c>
      <c r="F8647" s="26">
        <v>956669.20000000007</v>
      </c>
      <c r="G8647" s="26">
        <v>946207.04</v>
      </c>
      <c r="H8647" s="26">
        <v>974777.03999999992</v>
      </c>
      <c r="I8647" s="26">
        <v>1216918.0799999998</v>
      </c>
      <c r="J8647" s="26">
        <v>1251561.79</v>
      </c>
      <c r="K8647" s="28">
        <v>1266148.1200000001</v>
      </c>
      <c r="L8647" s="28">
        <v>1295394.18</v>
      </c>
      <c r="M8647" s="28">
        <v>1339812.3100000003</v>
      </c>
      <c r="N8647" s="28">
        <v>1315189.96</v>
      </c>
      <c r="O8647" s="28">
        <v>1393360.3199999998</v>
      </c>
      <c r="P8647" s="28">
        <v>1438293.5700000003</v>
      </c>
      <c r="Q8647" s="28">
        <v>1402642.54</v>
      </c>
      <c r="R8647" s="28">
        <v>1409772.04</v>
      </c>
      <c r="S8647" s="28">
        <v>1370271.79</v>
      </c>
      <c r="T8647" s="28">
        <v>1460117.38</v>
      </c>
      <c r="U8647" s="53">
        <v>1430554.8699999999</v>
      </c>
    </row>
    <row r="8648" spans="1:21" outlineLevel="3" x14ac:dyDescent="0.25">
      <c r="A8648" s="47" t="s">
        <v>11054</v>
      </c>
      <c r="B8648" s="47" t="s">
        <v>9850</v>
      </c>
      <c r="C8648" s="48" t="s">
        <v>11025</v>
      </c>
      <c r="D8648" s="48" t="s">
        <v>9888</v>
      </c>
      <c r="E8648" s="26" t="s">
        <v>11224</v>
      </c>
      <c r="F8648" s="26" t="s">
        <v>11224</v>
      </c>
      <c r="G8648" s="26" t="s">
        <v>11224</v>
      </c>
      <c r="H8648" s="26" t="s">
        <v>11224</v>
      </c>
      <c r="I8648" s="26" t="s">
        <v>11224</v>
      </c>
      <c r="J8648" s="26" t="s">
        <v>11224</v>
      </c>
      <c r="K8648" s="28" t="s">
        <v>11225</v>
      </c>
      <c r="L8648" s="28" t="s">
        <v>11225</v>
      </c>
      <c r="M8648" s="28" t="s">
        <v>11225</v>
      </c>
      <c r="N8648" s="28" t="s">
        <v>11225</v>
      </c>
      <c r="O8648" s="28" t="s">
        <v>11225</v>
      </c>
      <c r="P8648" s="28" t="s">
        <v>11225</v>
      </c>
      <c r="Q8648" s="28" t="s">
        <v>11225</v>
      </c>
      <c r="R8648" s="28" t="s">
        <v>11225</v>
      </c>
      <c r="S8648" s="28" t="s">
        <v>11225</v>
      </c>
      <c r="T8648" s="28" t="s">
        <v>11225</v>
      </c>
      <c r="U8648" s="53" t="s">
        <v>11225</v>
      </c>
    </row>
    <row r="8649" spans="1:21" outlineLevel="3" x14ac:dyDescent="0.25">
      <c r="A8649" s="47" t="s">
        <v>11054</v>
      </c>
      <c r="B8649" s="47" t="s">
        <v>9850</v>
      </c>
      <c r="C8649" s="48" t="s">
        <v>11025</v>
      </c>
      <c r="D8649" s="48" t="s">
        <v>9889</v>
      </c>
      <c r="E8649" s="26">
        <v>2794681.09</v>
      </c>
      <c r="F8649" s="26">
        <v>2612764.3400000003</v>
      </c>
      <c r="G8649" s="26">
        <v>2423042.04</v>
      </c>
      <c r="H8649" s="26">
        <v>2417327.1300000004</v>
      </c>
      <c r="I8649" s="26">
        <v>2625418.56</v>
      </c>
      <c r="J8649" s="26">
        <v>2660611.0599999996</v>
      </c>
      <c r="K8649" s="28">
        <v>2651102.4700000002</v>
      </c>
      <c r="L8649" s="28">
        <v>2635052.4500000002</v>
      </c>
      <c r="M8649" s="28">
        <v>2548239.9099999997</v>
      </c>
      <c r="N8649" s="28">
        <v>2631485.4800000004</v>
      </c>
      <c r="O8649" s="28">
        <v>2434695.16</v>
      </c>
      <c r="P8649" s="28">
        <v>2732325.12</v>
      </c>
      <c r="Q8649" s="28">
        <v>2711649.4</v>
      </c>
      <c r="R8649" s="28">
        <v>2660408.56</v>
      </c>
      <c r="S8649" s="28">
        <v>2614636.7399999998</v>
      </c>
      <c r="T8649" s="28">
        <v>2831185.3600000003</v>
      </c>
      <c r="U8649" s="53">
        <v>2704358.4400000004</v>
      </c>
    </row>
    <row r="8650" spans="1:21" outlineLevel="3" x14ac:dyDescent="0.25">
      <c r="A8650" s="47" t="s">
        <v>11054</v>
      </c>
      <c r="B8650" s="47" t="s">
        <v>9850</v>
      </c>
      <c r="C8650" s="48" t="s">
        <v>11025</v>
      </c>
      <c r="D8650" s="48" t="s">
        <v>9890</v>
      </c>
      <c r="E8650" s="26">
        <v>2332808.46</v>
      </c>
      <c r="F8650" s="26">
        <v>2382496.56</v>
      </c>
      <c r="G8650" s="26">
        <v>2232630.16</v>
      </c>
      <c r="H8650" s="26">
        <v>2314499.16</v>
      </c>
      <c r="I8650" s="26">
        <v>2262406.63</v>
      </c>
      <c r="J8650" s="26">
        <v>2419691.42</v>
      </c>
      <c r="K8650" s="28">
        <v>2593750.48</v>
      </c>
      <c r="L8650" s="28">
        <v>2596167.5699999998</v>
      </c>
      <c r="M8650" s="28">
        <v>2465164.7400000002</v>
      </c>
      <c r="N8650" s="28">
        <v>2533295.1699999995</v>
      </c>
      <c r="O8650" s="28">
        <v>2607373.1</v>
      </c>
      <c r="P8650" s="28">
        <v>2617383.6299999994</v>
      </c>
      <c r="Q8650" s="28">
        <v>2807491.34</v>
      </c>
      <c r="R8650" s="28">
        <v>2829239.6</v>
      </c>
      <c r="S8650" s="28">
        <v>2873805.6099999994</v>
      </c>
      <c r="T8650" s="28">
        <v>3005546.2199999997</v>
      </c>
      <c r="U8650" s="53">
        <v>2941923.62</v>
      </c>
    </row>
    <row r="8651" spans="1:21" outlineLevel="3" x14ac:dyDescent="0.25">
      <c r="A8651" s="47" t="s">
        <v>11054</v>
      </c>
      <c r="B8651" s="47" t="s">
        <v>9850</v>
      </c>
      <c r="C8651" s="48" t="s">
        <v>11025</v>
      </c>
      <c r="D8651" s="48" t="s">
        <v>9891</v>
      </c>
      <c r="E8651" s="26">
        <v>1820175.71</v>
      </c>
      <c r="F8651" s="26">
        <v>1852234.0299999998</v>
      </c>
      <c r="G8651" s="26">
        <v>1842603.04</v>
      </c>
      <c r="H8651" s="26">
        <v>1941540.73</v>
      </c>
      <c r="I8651" s="26">
        <v>2009484.6799999997</v>
      </c>
      <c r="J8651" s="26">
        <v>1960787.3699999999</v>
      </c>
      <c r="K8651" s="28">
        <v>2236797.8500000006</v>
      </c>
      <c r="L8651" s="28">
        <v>2304721.33</v>
      </c>
      <c r="M8651" s="28">
        <v>2289212.83</v>
      </c>
      <c r="N8651" s="28">
        <v>2354366.84</v>
      </c>
      <c r="O8651" s="28">
        <v>2385270.42</v>
      </c>
      <c r="P8651" s="28">
        <v>2532961.89</v>
      </c>
      <c r="Q8651" s="28">
        <v>2599839.3600000003</v>
      </c>
      <c r="R8651" s="28">
        <v>2686152.4</v>
      </c>
      <c r="S8651" s="28">
        <v>2697491.49</v>
      </c>
      <c r="T8651" s="28">
        <v>2528356.5500000003</v>
      </c>
      <c r="U8651" s="53">
        <v>2251315.56</v>
      </c>
    </row>
    <row r="8652" spans="1:21" outlineLevel="3" x14ac:dyDescent="0.25">
      <c r="A8652" s="47" t="s">
        <v>11054</v>
      </c>
      <c r="B8652" s="47" t="s">
        <v>9850</v>
      </c>
      <c r="C8652" s="48" t="s">
        <v>11025</v>
      </c>
      <c r="D8652" s="48" t="s">
        <v>9892</v>
      </c>
      <c r="E8652" s="26">
        <v>1174895.45</v>
      </c>
      <c r="F8652" s="26">
        <v>2104104.3600000003</v>
      </c>
      <c r="G8652" s="26">
        <v>2115584.8099999996</v>
      </c>
      <c r="H8652" s="26">
        <v>2051763.9100000001</v>
      </c>
      <c r="I8652" s="26">
        <v>2022749.3999999997</v>
      </c>
      <c r="J8652" s="26">
        <v>2043534.19</v>
      </c>
      <c r="K8652" s="28">
        <v>2107607.52</v>
      </c>
      <c r="L8652" s="28">
        <v>2180077.84</v>
      </c>
      <c r="M8652" s="28">
        <v>1781210.3399999999</v>
      </c>
      <c r="N8652" s="28">
        <v>1847411.01</v>
      </c>
      <c r="O8652" s="28">
        <v>1761246.3599999996</v>
      </c>
      <c r="P8652" s="28">
        <v>1770761.2399999998</v>
      </c>
      <c r="Q8652" s="28">
        <v>1957880.8700000003</v>
      </c>
      <c r="R8652" s="28">
        <v>1931647.57</v>
      </c>
      <c r="S8652" s="28">
        <v>1991314.07</v>
      </c>
      <c r="T8652" s="28">
        <v>2036594.71</v>
      </c>
      <c r="U8652" s="53">
        <v>2058274.7099999997</v>
      </c>
    </row>
    <row r="8653" spans="1:21" outlineLevel="3" x14ac:dyDescent="0.25">
      <c r="A8653" s="47" t="s">
        <v>11054</v>
      </c>
      <c r="B8653" s="47" t="s">
        <v>9850</v>
      </c>
      <c r="C8653" s="48" t="s">
        <v>11025</v>
      </c>
      <c r="D8653" s="48" t="s">
        <v>9893</v>
      </c>
      <c r="E8653" s="26">
        <v>1359690.26</v>
      </c>
      <c r="F8653" s="26">
        <v>1991580.8900000001</v>
      </c>
      <c r="G8653" s="26">
        <v>1402717.9600000002</v>
      </c>
      <c r="H8653" s="26">
        <v>1384164.8099999998</v>
      </c>
      <c r="I8653" s="26">
        <v>1505512.57</v>
      </c>
      <c r="J8653" s="26">
        <v>1435422.1</v>
      </c>
      <c r="K8653" s="28">
        <v>1548901.74</v>
      </c>
      <c r="L8653" s="28">
        <v>1731170.4100000001</v>
      </c>
      <c r="M8653" s="28">
        <v>1793720.17</v>
      </c>
      <c r="N8653" s="28">
        <v>1877171.0399999998</v>
      </c>
      <c r="O8653" s="28">
        <v>1985402.5200000003</v>
      </c>
      <c r="P8653" s="28">
        <v>2107495.0399999996</v>
      </c>
      <c r="Q8653" s="28">
        <v>2110231.94</v>
      </c>
      <c r="R8653" s="28">
        <v>2375926.75</v>
      </c>
      <c r="S8653" s="28">
        <v>2300710.19</v>
      </c>
      <c r="T8653" s="28">
        <v>2372603.1</v>
      </c>
      <c r="U8653" s="53">
        <v>2265338.5900000003</v>
      </c>
    </row>
    <row r="8654" spans="1:21" outlineLevel="3" x14ac:dyDescent="0.25">
      <c r="A8654" s="47" t="s">
        <v>11054</v>
      </c>
      <c r="B8654" s="47" t="s">
        <v>9850</v>
      </c>
      <c r="C8654" s="48" t="s">
        <v>11025</v>
      </c>
      <c r="D8654" s="48" t="s">
        <v>9894</v>
      </c>
      <c r="E8654" s="26" t="s">
        <v>11224</v>
      </c>
      <c r="F8654" s="26" t="s">
        <v>11224</v>
      </c>
      <c r="G8654" s="26" t="s">
        <v>11224</v>
      </c>
      <c r="H8654" s="26" t="s">
        <v>11224</v>
      </c>
      <c r="I8654" s="26" t="s">
        <v>11224</v>
      </c>
      <c r="J8654" s="26" t="s">
        <v>11224</v>
      </c>
      <c r="K8654" s="28" t="s">
        <v>11225</v>
      </c>
      <c r="L8654" s="28" t="s">
        <v>11225</v>
      </c>
      <c r="M8654" s="28" t="s">
        <v>11225</v>
      </c>
      <c r="N8654" s="28" t="s">
        <v>11225</v>
      </c>
      <c r="O8654" s="28" t="s">
        <v>11225</v>
      </c>
      <c r="P8654" s="28" t="s">
        <v>11225</v>
      </c>
      <c r="Q8654" s="28" t="s">
        <v>11225</v>
      </c>
      <c r="R8654" s="28" t="s">
        <v>11225</v>
      </c>
      <c r="S8654" s="28" t="s">
        <v>11225</v>
      </c>
      <c r="T8654" s="28" t="s">
        <v>11225</v>
      </c>
      <c r="U8654" s="53" t="s">
        <v>11225</v>
      </c>
    </row>
    <row r="8655" spans="1:21" outlineLevel="3" x14ac:dyDescent="0.25">
      <c r="A8655" s="47" t="s">
        <v>11054</v>
      </c>
      <c r="B8655" s="47" t="s">
        <v>9850</v>
      </c>
      <c r="C8655" s="48" t="s">
        <v>11025</v>
      </c>
      <c r="D8655" s="48" t="s">
        <v>9895</v>
      </c>
      <c r="E8655" s="26">
        <v>952062.25</v>
      </c>
      <c r="F8655" s="26">
        <v>886615.49</v>
      </c>
      <c r="G8655" s="26">
        <v>897944.19</v>
      </c>
      <c r="H8655" s="26">
        <v>942229.13000000012</v>
      </c>
      <c r="I8655" s="26">
        <v>974384.46999999986</v>
      </c>
      <c r="J8655" s="26">
        <v>977296.43</v>
      </c>
      <c r="K8655" s="28">
        <v>1009641.26</v>
      </c>
      <c r="L8655" s="28">
        <v>1141976.9000000001</v>
      </c>
      <c r="M8655" s="28">
        <v>1205598.45</v>
      </c>
      <c r="N8655" s="28">
        <v>1186225.27</v>
      </c>
      <c r="O8655" s="28">
        <v>1069296.42</v>
      </c>
      <c r="P8655" s="28">
        <v>1076969</v>
      </c>
      <c r="Q8655" s="28">
        <v>1159744.03</v>
      </c>
      <c r="R8655" s="28">
        <v>1177810.96</v>
      </c>
      <c r="S8655" s="28">
        <v>1155995.6000000001</v>
      </c>
      <c r="T8655" s="28">
        <v>1054940.54</v>
      </c>
      <c r="U8655" s="53">
        <v>1045544</v>
      </c>
    </row>
    <row r="8656" spans="1:21" outlineLevel="3" x14ac:dyDescent="0.25">
      <c r="A8656" s="47" t="s">
        <v>11054</v>
      </c>
      <c r="B8656" s="47" t="s">
        <v>9850</v>
      </c>
      <c r="C8656" s="48" t="s">
        <v>11025</v>
      </c>
      <c r="D8656" s="48" t="s">
        <v>9896</v>
      </c>
      <c r="E8656" s="26">
        <v>3284608.07</v>
      </c>
      <c r="F8656" s="26">
        <v>2949453.51</v>
      </c>
      <c r="G8656" s="26">
        <v>2918101.2600000002</v>
      </c>
      <c r="H8656" s="26">
        <v>2846999.34</v>
      </c>
      <c r="I8656" s="26">
        <v>2985234.2600000002</v>
      </c>
      <c r="J8656" s="26">
        <v>2986160.75</v>
      </c>
      <c r="K8656" s="28">
        <v>3019975.76</v>
      </c>
      <c r="L8656" s="28">
        <v>3162157.53</v>
      </c>
      <c r="M8656" s="28">
        <v>3208086.45</v>
      </c>
      <c r="N8656" s="28">
        <v>3175975.1100000003</v>
      </c>
      <c r="O8656" s="28">
        <v>2567151.7799999998</v>
      </c>
      <c r="P8656" s="28">
        <v>2617650.67</v>
      </c>
      <c r="Q8656" s="28">
        <v>2690703.24</v>
      </c>
      <c r="R8656" s="28">
        <v>2810037.56</v>
      </c>
      <c r="S8656" s="28">
        <v>2752958.15</v>
      </c>
      <c r="T8656" s="28">
        <v>2875012.9</v>
      </c>
      <c r="U8656" s="53">
        <v>2898150.4</v>
      </c>
    </row>
    <row r="8657" spans="1:21" outlineLevel="3" x14ac:dyDescent="0.25">
      <c r="A8657" s="47" t="s">
        <v>11054</v>
      </c>
      <c r="B8657" s="47" t="s">
        <v>9850</v>
      </c>
      <c r="C8657" s="48" t="s">
        <v>11025</v>
      </c>
      <c r="D8657" s="48" t="s">
        <v>9897</v>
      </c>
      <c r="E8657" s="26">
        <v>1912020.97</v>
      </c>
      <c r="F8657" s="26">
        <v>1913173.1399999997</v>
      </c>
      <c r="G8657" s="26">
        <v>1924895.2000000002</v>
      </c>
      <c r="H8657" s="26">
        <v>1983664.07</v>
      </c>
      <c r="I8657" s="26">
        <v>2122508.77</v>
      </c>
      <c r="J8657" s="26">
        <v>2280530.1399999997</v>
      </c>
      <c r="K8657" s="28">
        <v>2322156.81</v>
      </c>
      <c r="L8657" s="28">
        <v>2448211.9</v>
      </c>
      <c r="M8657" s="28">
        <v>2554443.64</v>
      </c>
      <c r="N8657" s="28">
        <v>2471301.63</v>
      </c>
      <c r="O8657" s="28">
        <v>2470325.3999999994</v>
      </c>
      <c r="P8657" s="28">
        <v>2506743.75</v>
      </c>
      <c r="Q8657" s="28">
        <v>2529929.12</v>
      </c>
      <c r="R8657" s="28">
        <v>2741529.91</v>
      </c>
      <c r="S8657" s="28">
        <v>2796210.26</v>
      </c>
      <c r="T8657" s="28">
        <v>2744321.3700000006</v>
      </c>
      <c r="U8657" s="53">
        <v>2717336.37</v>
      </c>
    </row>
    <row r="8658" spans="1:21" outlineLevel="3" x14ac:dyDescent="0.25">
      <c r="A8658" s="47" t="s">
        <v>11054</v>
      </c>
      <c r="B8658" s="47" t="s">
        <v>9850</v>
      </c>
      <c r="C8658" s="48" t="s">
        <v>11025</v>
      </c>
      <c r="D8658" s="48" t="s">
        <v>9898</v>
      </c>
      <c r="E8658" s="26">
        <v>2093923.7399999998</v>
      </c>
      <c r="F8658" s="26">
        <v>2371809.5999999996</v>
      </c>
      <c r="G8658" s="26">
        <v>2080608.4699999997</v>
      </c>
      <c r="H8658" s="26">
        <v>2195803.9899999998</v>
      </c>
      <c r="I8658" s="26">
        <v>2212854.5</v>
      </c>
      <c r="J8658" s="26">
        <v>2161782.1</v>
      </c>
      <c r="K8658" s="28">
        <v>2300196.92</v>
      </c>
      <c r="L8658" s="28">
        <v>2520385.6700000004</v>
      </c>
      <c r="M8658" s="28">
        <v>2410830.63</v>
      </c>
      <c r="N8658" s="28">
        <v>2632960.41</v>
      </c>
      <c r="O8658" s="28">
        <v>2623165.9800000004</v>
      </c>
      <c r="P8658" s="28">
        <v>2824340.18</v>
      </c>
      <c r="Q8658" s="28">
        <v>2812322.9400000004</v>
      </c>
      <c r="R8658" s="28">
        <v>2978883.08</v>
      </c>
      <c r="S8658" s="28">
        <v>2996493.5599999996</v>
      </c>
      <c r="T8658" s="28">
        <v>2982809.9499999997</v>
      </c>
      <c r="U8658" s="53">
        <v>2940191.1300000004</v>
      </c>
    </row>
    <row r="8659" spans="1:21" outlineLevel="3" x14ac:dyDescent="0.25">
      <c r="A8659" s="47" t="s">
        <v>11054</v>
      </c>
      <c r="B8659" s="47" t="s">
        <v>9850</v>
      </c>
      <c r="C8659" s="48" t="s">
        <v>11025</v>
      </c>
      <c r="D8659" s="48" t="s">
        <v>9899</v>
      </c>
      <c r="E8659" s="26" t="s">
        <v>11224</v>
      </c>
      <c r="F8659" s="26" t="s">
        <v>11224</v>
      </c>
      <c r="G8659" s="26" t="s">
        <v>11224</v>
      </c>
      <c r="H8659" s="26" t="s">
        <v>11224</v>
      </c>
      <c r="I8659" s="26" t="s">
        <v>11224</v>
      </c>
      <c r="J8659" s="26" t="s">
        <v>11224</v>
      </c>
      <c r="K8659" s="28" t="s">
        <v>11225</v>
      </c>
      <c r="L8659" s="28" t="s">
        <v>11225</v>
      </c>
      <c r="M8659" s="28" t="s">
        <v>11225</v>
      </c>
      <c r="N8659" s="28" t="s">
        <v>11225</v>
      </c>
      <c r="O8659" s="28" t="s">
        <v>11225</v>
      </c>
      <c r="P8659" s="28" t="s">
        <v>11225</v>
      </c>
      <c r="Q8659" s="28" t="s">
        <v>11225</v>
      </c>
      <c r="R8659" s="28" t="s">
        <v>11225</v>
      </c>
      <c r="S8659" s="28" t="s">
        <v>11225</v>
      </c>
      <c r="T8659" s="28" t="s">
        <v>11225</v>
      </c>
      <c r="U8659" s="53" t="s">
        <v>11225</v>
      </c>
    </row>
    <row r="8660" spans="1:21" outlineLevel="3" x14ac:dyDescent="0.25">
      <c r="A8660" s="47" t="s">
        <v>11054</v>
      </c>
      <c r="B8660" s="47" t="s">
        <v>9850</v>
      </c>
      <c r="C8660" s="48" t="s">
        <v>11025</v>
      </c>
      <c r="D8660" s="48" t="s">
        <v>11168</v>
      </c>
      <c r="E8660" s="26">
        <v>0</v>
      </c>
      <c r="F8660" s="26">
        <v>980460.71000000043</v>
      </c>
      <c r="G8660" s="26">
        <v>893051.50000000151</v>
      </c>
      <c r="H8660" s="26">
        <v>893438.31000000064</v>
      </c>
      <c r="I8660" s="26">
        <v>1166766.7100000021</v>
      </c>
      <c r="J8660" s="26">
        <v>966901.81999999937</v>
      </c>
      <c r="K8660" s="28">
        <v>907198.97999999777</v>
      </c>
      <c r="L8660" s="28">
        <v>1035243.1000000003</v>
      </c>
      <c r="M8660" s="28">
        <v>1016488.2099999998</v>
      </c>
      <c r="N8660" s="28">
        <v>983185.87999999989</v>
      </c>
      <c r="O8660" s="28">
        <v>1134070.24</v>
      </c>
      <c r="P8660" s="28">
        <v>1031466.3700000001</v>
      </c>
      <c r="Q8660" s="28">
        <v>936956.92</v>
      </c>
      <c r="R8660" s="28">
        <v>686925.61000000022</v>
      </c>
      <c r="S8660" s="28">
        <v>807337.47</v>
      </c>
      <c r="T8660" s="28">
        <v>698782.54999999993</v>
      </c>
      <c r="U8660" s="53">
        <v>1047434.5099999999</v>
      </c>
    </row>
    <row r="8661" spans="1:21" outlineLevel="2" x14ac:dyDescent="0.25">
      <c r="A8661" s="47"/>
      <c r="B8661" s="47" t="s">
        <v>9850</v>
      </c>
      <c r="C8661" s="48" t="s">
        <v>11025</v>
      </c>
      <c r="D8661" s="48" t="s">
        <v>11326</v>
      </c>
      <c r="E8661" s="26">
        <v>137899027.21000001</v>
      </c>
      <c r="F8661" s="26">
        <v>138728382.61000004</v>
      </c>
      <c r="G8661" s="26">
        <v>138140479.01999998</v>
      </c>
      <c r="H8661" s="26">
        <v>137920893.47999999</v>
      </c>
      <c r="I8661" s="26">
        <v>141117385.17000002</v>
      </c>
      <c r="J8661" s="26">
        <v>143026907.80999997</v>
      </c>
      <c r="K8661" s="28">
        <v>145411999.07999998</v>
      </c>
      <c r="L8661" s="28">
        <v>151369327.55000004</v>
      </c>
      <c r="M8661" s="28">
        <v>151724436.81999999</v>
      </c>
      <c r="N8661" s="28">
        <v>154521501.63</v>
      </c>
      <c r="O8661" s="28">
        <v>151029662.95999998</v>
      </c>
      <c r="P8661" s="28">
        <v>157497576.98999998</v>
      </c>
      <c r="Q8661" s="28">
        <v>162683271.13</v>
      </c>
      <c r="R8661" s="28">
        <v>166375472.50999999</v>
      </c>
      <c r="S8661" s="28">
        <v>165416751.86999997</v>
      </c>
      <c r="T8661" s="28">
        <v>168551777.27000004</v>
      </c>
      <c r="U8661" s="53">
        <v>165501079.82000002</v>
      </c>
    </row>
    <row r="8662" spans="1:21" outlineLevel="3" x14ac:dyDescent="0.25">
      <c r="A8662" s="47" t="s">
        <v>11054</v>
      </c>
      <c r="B8662" s="47" t="s">
        <v>9901</v>
      </c>
      <c r="C8662" s="48" t="s">
        <v>11026</v>
      </c>
      <c r="D8662" s="48" t="s">
        <v>9900</v>
      </c>
      <c r="E8662" s="26">
        <v>3881699.2399999998</v>
      </c>
      <c r="F8662" s="26">
        <v>4172145.79</v>
      </c>
      <c r="G8662" s="26">
        <v>4011413.87</v>
      </c>
      <c r="H8662" s="26">
        <v>3990501.09</v>
      </c>
      <c r="I8662" s="26">
        <v>3796310.08</v>
      </c>
      <c r="J8662" s="26">
        <v>3816743.3</v>
      </c>
      <c r="K8662" s="28">
        <v>3818466.15</v>
      </c>
      <c r="L8662" s="28">
        <v>3836458.8500000006</v>
      </c>
      <c r="M8662" s="28">
        <v>4000565.6500000004</v>
      </c>
      <c r="N8662" s="28">
        <v>4028359.8400000008</v>
      </c>
      <c r="O8662" s="28">
        <v>4540436.41</v>
      </c>
      <c r="P8662" s="28">
        <v>5066127.3600000003</v>
      </c>
      <c r="Q8662" s="28">
        <v>4891926.29</v>
      </c>
      <c r="R8662" s="28">
        <v>4890704.67</v>
      </c>
      <c r="S8662" s="28">
        <v>4905456.42</v>
      </c>
      <c r="T8662" s="28">
        <v>4747767.42</v>
      </c>
      <c r="U8662" s="53">
        <v>4822783.08</v>
      </c>
    </row>
    <row r="8663" spans="1:21" outlineLevel="3" x14ac:dyDescent="0.25">
      <c r="A8663" s="47" t="s">
        <v>11054</v>
      </c>
      <c r="B8663" s="47" t="s">
        <v>9901</v>
      </c>
      <c r="C8663" s="48" t="s">
        <v>11026</v>
      </c>
      <c r="D8663" s="48" t="s">
        <v>9902</v>
      </c>
      <c r="E8663" s="26">
        <v>1057491.48</v>
      </c>
      <c r="F8663" s="26">
        <v>1624091.78</v>
      </c>
      <c r="G8663" s="26">
        <v>1420720.8699999999</v>
      </c>
      <c r="H8663" s="26">
        <v>1355104.3299999998</v>
      </c>
      <c r="I8663" s="26">
        <v>1451665.5500000003</v>
      </c>
      <c r="J8663" s="26">
        <v>1369948.69</v>
      </c>
      <c r="K8663" s="28">
        <v>1497547.2999999998</v>
      </c>
      <c r="L8663" s="28">
        <v>1636454.75</v>
      </c>
      <c r="M8663" s="28">
        <v>1769378.33</v>
      </c>
      <c r="N8663" s="28">
        <v>1777607.1800000002</v>
      </c>
      <c r="O8663" s="28">
        <v>1783145.37</v>
      </c>
      <c r="P8663" s="28">
        <v>1848876</v>
      </c>
      <c r="Q8663" s="28">
        <v>1889896.27</v>
      </c>
      <c r="R8663" s="28">
        <v>1977274.6400000001</v>
      </c>
      <c r="S8663" s="28">
        <v>1954033.64</v>
      </c>
      <c r="T8663" s="28">
        <v>1924592.4199999997</v>
      </c>
      <c r="U8663" s="53">
        <v>2001884.2400000002</v>
      </c>
    </row>
    <row r="8664" spans="1:21" outlineLevel="3" x14ac:dyDescent="0.25">
      <c r="A8664" s="47" t="s">
        <v>11054</v>
      </c>
      <c r="B8664" s="47" t="s">
        <v>9901</v>
      </c>
      <c r="C8664" s="48" t="s">
        <v>11026</v>
      </c>
      <c r="D8664" s="48" t="s">
        <v>9903</v>
      </c>
      <c r="E8664" s="26">
        <v>4005828.77</v>
      </c>
      <c r="F8664" s="26">
        <v>4012845.9200000004</v>
      </c>
      <c r="G8664" s="26">
        <v>3992859.22</v>
      </c>
      <c r="H8664" s="26">
        <v>4375850.8500000006</v>
      </c>
      <c r="I8664" s="26">
        <v>4631914.24</v>
      </c>
      <c r="J8664" s="26">
        <v>4510152.2700000005</v>
      </c>
      <c r="K8664" s="28">
        <v>4355208.7499999991</v>
      </c>
      <c r="L8664" s="28">
        <v>4471477.3899999997</v>
      </c>
      <c r="M8664" s="28">
        <v>4422898.5199999996</v>
      </c>
      <c r="N8664" s="28">
        <v>4521472.2300000004</v>
      </c>
      <c r="O8664" s="28">
        <v>4361134.6400000006</v>
      </c>
      <c r="P8664" s="28">
        <v>4548177.9199999999</v>
      </c>
      <c r="Q8664" s="28">
        <v>4658254.0599999996</v>
      </c>
      <c r="R8664" s="28">
        <v>4697126.8099999996</v>
      </c>
      <c r="S8664" s="28">
        <v>4863172.8</v>
      </c>
      <c r="T8664" s="28">
        <v>4852784.0699999994</v>
      </c>
      <c r="U8664" s="53">
        <v>4937951.5</v>
      </c>
    </row>
    <row r="8665" spans="1:21" outlineLevel="3" x14ac:dyDescent="0.25">
      <c r="A8665" s="47" t="s">
        <v>11054</v>
      </c>
      <c r="B8665" s="47" t="s">
        <v>9901</v>
      </c>
      <c r="C8665" s="48" t="s">
        <v>11026</v>
      </c>
      <c r="D8665" s="48" t="s">
        <v>9904</v>
      </c>
      <c r="E8665" s="26" t="s">
        <v>11224</v>
      </c>
      <c r="F8665" s="26" t="s">
        <v>11224</v>
      </c>
      <c r="G8665" s="26" t="s">
        <v>11224</v>
      </c>
      <c r="H8665" s="26" t="s">
        <v>11224</v>
      </c>
      <c r="I8665" s="26" t="s">
        <v>11224</v>
      </c>
      <c r="J8665" s="26" t="s">
        <v>11224</v>
      </c>
      <c r="K8665" s="28">
        <v>0</v>
      </c>
      <c r="L8665" s="28">
        <v>0</v>
      </c>
      <c r="M8665" s="28">
        <v>0</v>
      </c>
      <c r="N8665" s="28">
        <v>0</v>
      </c>
      <c r="O8665" s="28">
        <v>0</v>
      </c>
      <c r="P8665" s="28">
        <v>0</v>
      </c>
      <c r="Q8665" s="28">
        <v>0</v>
      </c>
      <c r="R8665" s="28">
        <v>0</v>
      </c>
      <c r="S8665" s="28">
        <v>0</v>
      </c>
      <c r="T8665" s="28">
        <v>0</v>
      </c>
      <c r="U8665" s="53">
        <v>0</v>
      </c>
    </row>
    <row r="8666" spans="1:21" outlineLevel="3" x14ac:dyDescent="0.25">
      <c r="A8666" s="47" t="s">
        <v>11054</v>
      </c>
      <c r="B8666" s="47" t="s">
        <v>9901</v>
      </c>
      <c r="C8666" s="48" t="s">
        <v>11026</v>
      </c>
      <c r="D8666" s="48" t="s">
        <v>9905</v>
      </c>
      <c r="E8666" s="26">
        <v>2900763.27</v>
      </c>
      <c r="F8666" s="26">
        <v>2942534.94</v>
      </c>
      <c r="G8666" s="26">
        <v>2699865.3000000003</v>
      </c>
      <c r="H8666" s="26">
        <v>2689948.3499999996</v>
      </c>
      <c r="I8666" s="26">
        <v>2686133.9699999997</v>
      </c>
      <c r="J8666" s="26">
        <v>2577398.09</v>
      </c>
      <c r="K8666" s="28">
        <v>2668932.6999999997</v>
      </c>
      <c r="L8666" s="28">
        <v>2641730.3100000005</v>
      </c>
      <c r="M8666" s="28">
        <v>2581685.0499999998</v>
      </c>
      <c r="N8666" s="28">
        <v>2621458.96</v>
      </c>
      <c r="O8666" s="28">
        <v>2485608.0999999996</v>
      </c>
      <c r="P8666" s="28">
        <v>2511783.79</v>
      </c>
      <c r="Q8666" s="28">
        <v>2485338.14</v>
      </c>
      <c r="R8666" s="28">
        <v>2451785.1000000006</v>
      </c>
      <c r="S8666" s="28">
        <v>2491251.42</v>
      </c>
      <c r="T8666" s="28">
        <v>2634561.58</v>
      </c>
      <c r="U8666" s="53">
        <v>2674306.2799999998</v>
      </c>
    </row>
    <row r="8667" spans="1:21" outlineLevel="3" x14ac:dyDescent="0.25">
      <c r="A8667" s="47" t="s">
        <v>11054</v>
      </c>
      <c r="B8667" s="47" t="s">
        <v>9901</v>
      </c>
      <c r="C8667" s="48" t="s">
        <v>11026</v>
      </c>
      <c r="D8667" s="48" t="s">
        <v>9906</v>
      </c>
      <c r="E8667" s="26">
        <v>1302990.22</v>
      </c>
      <c r="F8667" s="26">
        <v>1796760.3900000001</v>
      </c>
      <c r="G8667" s="26">
        <v>1275848.0899999999</v>
      </c>
      <c r="H8667" s="26">
        <v>1448595.04</v>
      </c>
      <c r="I8667" s="26">
        <v>1419584.4199999997</v>
      </c>
      <c r="J8667" s="26">
        <v>1494681.21</v>
      </c>
      <c r="K8667" s="28">
        <v>1577224.09</v>
      </c>
      <c r="L8667" s="28">
        <v>1721040.54</v>
      </c>
      <c r="M8667" s="28">
        <v>1796132.86</v>
      </c>
      <c r="N8667" s="28">
        <v>1859668.31</v>
      </c>
      <c r="O8667" s="28">
        <v>2163117.12</v>
      </c>
      <c r="P8667" s="28">
        <v>2342348.6800000002</v>
      </c>
      <c r="Q8667" s="28">
        <v>2300264.91</v>
      </c>
      <c r="R8667" s="28">
        <v>2473155.36</v>
      </c>
      <c r="S8667" s="28">
        <v>2474571.17</v>
      </c>
      <c r="T8667" s="28">
        <v>2400016.7400000007</v>
      </c>
      <c r="U8667" s="53">
        <v>2166674.9</v>
      </c>
    </row>
    <row r="8668" spans="1:21" outlineLevel="3" x14ac:dyDescent="0.25">
      <c r="A8668" s="47" t="s">
        <v>11054</v>
      </c>
      <c r="B8668" s="47" t="s">
        <v>9901</v>
      </c>
      <c r="C8668" s="48" t="s">
        <v>11026</v>
      </c>
      <c r="D8668" s="48" t="s">
        <v>9907</v>
      </c>
      <c r="E8668" s="26">
        <v>3056931.18</v>
      </c>
      <c r="F8668" s="26">
        <v>2877600.6000000006</v>
      </c>
      <c r="G8668" s="26">
        <v>2942730.8400000003</v>
      </c>
      <c r="H8668" s="26">
        <v>2789555.12</v>
      </c>
      <c r="I8668" s="26">
        <v>2743036.07</v>
      </c>
      <c r="J8668" s="26">
        <v>2920091.3000000003</v>
      </c>
      <c r="K8668" s="28">
        <v>2766804.6500000004</v>
      </c>
      <c r="L8668" s="28">
        <v>2780801.48</v>
      </c>
      <c r="M8668" s="28">
        <v>2793069.14</v>
      </c>
      <c r="N8668" s="28">
        <v>2780802.95</v>
      </c>
      <c r="O8668" s="28">
        <v>2857599.7199999997</v>
      </c>
      <c r="P8668" s="28">
        <v>2883317.1300000004</v>
      </c>
      <c r="Q8668" s="28">
        <v>2821100.04</v>
      </c>
      <c r="R8668" s="28">
        <v>3010627.92</v>
      </c>
      <c r="S8668" s="28">
        <v>2905194.1500000004</v>
      </c>
      <c r="T8668" s="28">
        <v>3001512.17</v>
      </c>
      <c r="U8668" s="53">
        <v>2967974.61</v>
      </c>
    </row>
    <row r="8669" spans="1:21" outlineLevel="3" x14ac:dyDescent="0.25">
      <c r="A8669" s="47" t="s">
        <v>11054</v>
      </c>
      <c r="B8669" s="47" t="s">
        <v>9901</v>
      </c>
      <c r="C8669" s="48" t="s">
        <v>11026</v>
      </c>
      <c r="D8669" s="48" t="s">
        <v>9908</v>
      </c>
      <c r="E8669" s="26">
        <v>1404379.86</v>
      </c>
      <c r="F8669" s="26">
        <v>1132135.76</v>
      </c>
      <c r="G8669" s="26">
        <v>1226023.7000000002</v>
      </c>
      <c r="H8669" s="26">
        <v>1220507.6199999996</v>
      </c>
      <c r="I8669" s="26">
        <v>1264184.44</v>
      </c>
      <c r="J8669" s="26">
        <v>1276905.9100000001</v>
      </c>
      <c r="K8669" s="28">
        <v>1280877.01</v>
      </c>
      <c r="L8669" s="28">
        <v>1434340.88</v>
      </c>
      <c r="M8669" s="28">
        <v>1390256.0699999996</v>
      </c>
      <c r="N8669" s="28">
        <v>1473909.99</v>
      </c>
      <c r="O8669" s="28">
        <v>1218392.02</v>
      </c>
      <c r="P8669" s="28">
        <v>1371067.92</v>
      </c>
      <c r="Q8669" s="28">
        <v>1336107.76</v>
      </c>
      <c r="R8669" s="28">
        <v>1398921.8199999998</v>
      </c>
      <c r="S8669" s="28">
        <v>1407587.02</v>
      </c>
      <c r="T8669" s="28">
        <v>1436575.3</v>
      </c>
      <c r="U8669" s="53">
        <v>1442641.9500000002</v>
      </c>
    </row>
    <row r="8670" spans="1:21" outlineLevel="3" x14ac:dyDescent="0.25">
      <c r="A8670" s="47" t="s">
        <v>11054</v>
      </c>
      <c r="B8670" s="47" t="s">
        <v>9901</v>
      </c>
      <c r="C8670" s="48" t="s">
        <v>11026</v>
      </c>
      <c r="D8670" s="48" t="s">
        <v>9909</v>
      </c>
      <c r="E8670" s="26">
        <v>3237514.8899999997</v>
      </c>
      <c r="F8670" s="26">
        <v>3278779.01</v>
      </c>
      <c r="G8670" s="26">
        <v>3190115.3300000005</v>
      </c>
      <c r="H8670" s="26">
        <v>3499165.04</v>
      </c>
      <c r="I8670" s="26">
        <v>3416935.2800000003</v>
      </c>
      <c r="J8670" s="26">
        <v>3366255.6</v>
      </c>
      <c r="K8670" s="28">
        <v>3325386.99</v>
      </c>
      <c r="L8670" s="28">
        <v>3529930.4600000004</v>
      </c>
      <c r="M8670" s="28">
        <v>3535039.63</v>
      </c>
      <c r="N8670" s="28">
        <v>3516526.61</v>
      </c>
      <c r="O8670" s="28">
        <v>3507748.05</v>
      </c>
      <c r="P8670" s="28">
        <v>3662475.75</v>
      </c>
      <c r="Q8670" s="28">
        <v>3655784.6300000004</v>
      </c>
      <c r="R8670" s="28">
        <v>3634950.29</v>
      </c>
      <c r="S8670" s="28">
        <v>3562551.8200000008</v>
      </c>
      <c r="T8670" s="28">
        <v>3417851.6799999997</v>
      </c>
      <c r="U8670" s="53">
        <v>3372349.2500000005</v>
      </c>
    </row>
    <row r="8671" spans="1:21" outlineLevel="3" x14ac:dyDescent="0.25">
      <c r="A8671" s="47" t="s">
        <v>11054</v>
      </c>
      <c r="B8671" s="47" t="s">
        <v>9901</v>
      </c>
      <c r="C8671" s="48" t="s">
        <v>11026</v>
      </c>
      <c r="D8671" s="48" t="s">
        <v>9910</v>
      </c>
      <c r="E8671" s="26">
        <v>3449537.2199999997</v>
      </c>
      <c r="F8671" s="26">
        <v>3992864.81</v>
      </c>
      <c r="G8671" s="26">
        <v>4024763.5600000005</v>
      </c>
      <c r="H8671" s="26">
        <v>3708603.74</v>
      </c>
      <c r="I8671" s="26">
        <v>3932452.44</v>
      </c>
      <c r="J8671" s="26">
        <v>4232802.0599999996</v>
      </c>
      <c r="K8671" s="28">
        <v>4176645.25</v>
      </c>
      <c r="L8671" s="28">
        <v>4238548.91</v>
      </c>
      <c r="M8671" s="28">
        <v>4406447.8</v>
      </c>
      <c r="N8671" s="28">
        <v>4411517</v>
      </c>
      <c r="O8671" s="28">
        <v>4712766.5</v>
      </c>
      <c r="P8671" s="28">
        <v>4631798.53</v>
      </c>
      <c r="Q8671" s="28">
        <v>4670427.76</v>
      </c>
      <c r="R8671" s="28">
        <v>4666529.92</v>
      </c>
      <c r="S8671" s="28">
        <v>4763358.4700000007</v>
      </c>
      <c r="T8671" s="28">
        <v>4610198.76</v>
      </c>
      <c r="U8671" s="53">
        <v>4742509.1399999987</v>
      </c>
    </row>
    <row r="8672" spans="1:21" outlineLevel="3" x14ac:dyDescent="0.25">
      <c r="A8672" s="47" t="s">
        <v>11054</v>
      </c>
      <c r="B8672" s="47" t="s">
        <v>9901</v>
      </c>
      <c r="C8672" s="48" t="s">
        <v>11026</v>
      </c>
      <c r="D8672" s="48" t="s">
        <v>9911</v>
      </c>
      <c r="E8672" s="26" t="s">
        <v>11224</v>
      </c>
      <c r="F8672" s="26" t="s">
        <v>11224</v>
      </c>
      <c r="G8672" s="26" t="s">
        <v>11224</v>
      </c>
      <c r="H8672" s="26" t="s">
        <v>11224</v>
      </c>
      <c r="I8672" s="26" t="s">
        <v>11224</v>
      </c>
      <c r="J8672" s="26" t="s">
        <v>11224</v>
      </c>
      <c r="K8672" s="28" t="s">
        <v>11225</v>
      </c>
      <c r="L8672" s="28" t="s">
        <v>11225</v>
      </c>
      <c r="M8672" s="28" t="s">
        <v>11225</v>
      </c>
      <c r="N8672" s="28" t="s">
        <v>11225</v>
      </c>
      <c r="O8672" s="28" t="s">
        <v>11225</v>
      </c>
      <c r="P8672" s="28" t="s">
        <v>11225</v>
      </c>
      <c r="Q8672" s="28" t="s">
        <v>11225</v>
      </c>
      <c r="R8672" s="28" t="s">
        <v>11225</v>
      </c>
      <c r="S8672" s="28" t="s">
        <v>11225</v>
      </c>
      <c r="T8672" s="28" t="s">
        <v>11225</v>
      </c>
      <c r="U8672" s="53" t="s">
        <v>11225</v>
      </c>
    </row>
    <row r="8673" spans="1:21" outlineLevel="3" x14ac:dyDescent="0.25">
      <c r="A8673" s="47" t="s">
        <v>11054</v>
      </c>
      <c r="B8673" s="47" t="s">
        <v>9901</v>
      </c>
      <c r="C8673" s="48" t="s">
        <v>11026</v>
      </c>
      <c r="D8673" s="48" t="s">
        <v>9912</v>
      </c>
      <c r="E8673" s="26">
        <v>1381214.8299999998</v>
      </c>
      <c r="F8673" s="26">
        <v>1614342.59</v>
      </c>
      <c r="G8673" s="26">
        <v>1552961.79</v>
      </c>
      <c r="H8673" s="26">
        <v>1795164.82</v>
      </c>
      <c r="I8673" s="26">
        <v>1643692.65</v>
      </c>
      <c r="J8673" s="26">
        <v>1719746.3399999999</v>
      </c>
      <c r="K8673" s="28">
        <v>1541241.9899999998</v>
      </c>
      <c r="L8673" s="28">
        <v>1597123.0300000003</v>
      </c>
      <c r="M8673" s="28">
        <v>1646423.31</v>
      </c>
      <c r="N8673" s="28">
        <v>1638890.2699999998</v>
      </c>
      <c r="O8673" s="28">
        <v>1773305.73</v>
      </c>
      <c r="P8673" s="28">
        <v>1821313.27</v>
      </c>
      <c r="Q8673" s="28">
        <v>1914922.7000000002</v>
      </c>
      <c r="R8673" s="28">
        <v>1865337.2699999998</v>
      </c>
      <c r="S8673" s="28">
        <v>1841227.64</v>
      </c>
      <c r="T8673" s="28">
        <v>1921965.02</v>
      </c>
      <c r="U8673" s="53">
        <v>1969544.1900000002</v>
      </c>
    </row>
    <row r="8674" spans="1:21" outlineLevel="3" x14ac:dyDescent="0.25">
      <c r="A8674" s="47" t="s">
        <v>11054</v>
      </c>
      <c r="B8674" s="47" t="s">
        <v>9901</v>
      </c>
      <c r="C8674" s="48" t="s">
        <v>11026</v>
      </c>
      <c r="D8674" s="48" t="s">
        <v>9913</v>
      </c>
      <c r="E8674" s="26">
        <v>2235942.58</v>
      </c>
      <c r="F8674" s="26">
        <v>2427488.0500000003</v>
      </c>
      <c r="G8674" s="26">
        <v>2189717.1699999995</v>
      </c>
      <c r="H8674" s="26">
        <v>2323182.0700000003</v>
      </c>
      <c r="I8674" s="26">
        <v>2369738.2500000005</v>
      </c>
      <c r="J8674" s="26">
        <v>2525788.5999999996</v>
      </c>
      <c r="K8674" s="28">
        <v>2467881.1399999997</v>
      </c>
      <c r="L8674" s="28">
        <v>2427098.23</v>
      </c>
      <c r="M8674" s="28">
        <v>2330415.4000000004</v>
      </c>
      <c r="N8674" s="28">
        <v>2363883.5099999998</v>
      </c>
      <c r="O8674" s="28">
        <v>2571669.2999999998</v>
      </c>
      <c r="P8674" s="28">
        <v>2669944.66</v>
      </c>
      <c r="Q8674" s="28">
        <v>2993105.0399999996</v>
      </c>
      <c r="R8674" s="28">
        <v>2959455.73</v>
      </c>
      <c r="S8674" s="28">
        <v>2770247.2100000004</v>
      </c>
      <c r="T8674" s="28">
        <v>2792893.5500000007</v>
      </c>
      <c r="U8674" s="53">
        <v>2870634.8500000006</v>
      </c>
    </row>
    <row r="8675" spans="1:21" outlineLevel="3" x14ac:dyDescent="0.25">
      <c r="A8675" s="47" t="s">
        <v>11054</v>
      </c>
      <c r="B8675" s="47" t="s">
        <v>9901</v>
      </c>
      <c r="C8675" s="48" t="s">
        <v>11026</v>
      </c>
      <c r="D8675" s="48" t="s">
        <v>9914</v>
      </c>
      <c r="E8675" s="26">
        <v>2112737.9300000002</v>
      </c>
      <c r="F8675" s="26">
        <v>2431936.11</v>
      </c>
      <c r="G8675" s="26">
        <v>2112162.1399999997</v>
      </c>
      <c r="H8675" s="26">
        <v>2241265.5300000003</v>
      </c>
      <c r="I8675" s="26">
        <v>2416742.19</v>
      </c>
      <c r="J8675" s="26">
        <v>2478793.25</v>
      </c>
      <c r="K8675" s="28">
        <v>2633401.86</v>
      </c>
      <c r="L8675" s="28">
        <v>2748273.54</v>
      </c>
      <c r="M8675" s="28">
        <v>2780758.7999999993</v>
      </c>
      <c r="N8675" s="28">
        <v>2640396.7599999998</v>
      </c>
      <c r="O8675" s="28">
        <v>2965560.5300000003</v>
      </c>
      <c r="P8675" s="28">
        <v>3065205.78</v>
      </c>
      <c r="Q8675" s="28">
        <v>3188070.6399999997</v>
      </c>
      <c r="R8675" s="28">
        <v>3237759.4499999997</v>
      </c>
      <c r="S8675" s="28">
        <v>3217044.1399999997</v>
      </c>
      <c r="T8675" s="28">
        <v>3203386.4099999997</v>
      </c>
      <c r="U8675" s="53">
        <v>3208824.3500000006</v>
      </c>
    </row>
    <row r="8676" spans="1:21" outlineLevel="3" x14ac:dyDescent="0.25">
      <c r="A8676" s="47" t="s">
        <v>11054</v>
      </c>
      <c r="B8676" s="47" t="s">
        <v>9901</v>
      </c>
      <c r="C8676" s="48" t="s">
        <v>11026</v>
      </c>
      <c r="D8676" s="48" t="s">
        <v>9915</v>
      </c>
      <c r="E8676" s="26" t="s">
        <v>11224</v>
      </c>
      <c r="F8676" s="26">
        <v>68490.31</v>
      </c>
      <c r="G8676" s="26">
        <v>156249.21000000002</v>
      </c>
      <c r="H8676" s="26" t="s">
        <v>11224</v>
      </c>
      <c r="I8676" s="26" t="s">
        <v>11224</v>
      </c>
      <c r="J8676" s="26" t="s">
        <v>11224</v>
      </c>
      <c r="K8676" s="28" t="s">
        <v>11225</v>
      </c>
      <c r="L8676" s="28" t="s">
        <v>11225</v>
      </c>
      <c r="M8676" s="28" t="s">
        <v>11225</v>
      </c>
      <c r="N8676" s="28" t="s">
        <v>11225</v>
      </c>
      <c r="O8676" s="28" t="s">
        <v>11225</v>
      </c>
      <c r="P8676" s="28" t="s">
        <v>11225</v>
      </c>
      <c r="Q8676" s="28" t="s">
        <v>11225</v>
      </c>
      <c r="R8676" s="28" t="s">
        <v>11225</v>
      </c>
      <c r="S8676" s="28" t="s">
        <v>11225</v>
      </c>
      <c r="T8676" s="28" t="s">
        <v>11225</v>
      </c>
      <c r="U8676" s="53" t="s">
        <v>11225</v>
      </c>
    </row>
    <row r="8677" spans="1:21" outlineLevel="3" x14ac:dyDescent="0.25">
      <c r="A8677" s="47" t="s">
        <v>11054</v>
      </c>
      <c r="B8677" s="47" t="s">
        <v>9901</v>
      </c>
      <c r="C8677" s="48" t="s">
        <v>11026</v>
      </c>
      <c r="D8677" s="48" t="s">
        <v>9916</v>
      </c>
      <c r="E8677" s="26">
        <v>6359042.580000001</v>
      </c>
      <c r="F8677" s="26">
        <v>6064925.9799999995</v>
      </c>
      <c r="G8677" s="26">
        <v>6260196.1899999995</v>
      </c>
      <c r="H8677" s="26">
        <v>6283138.5300000003</v>
      </c>
      <c r="I8677" s="26">
        <v>6503726.0699999994</v>
      </c>
      <c r="J8677" s="26">
        <v>6098571.0199999996</v>
      </c>
      <c r="K8677" s="28">
        <v>6625919.7399999993</v>
      </c>
      <c r="L8677" s="28">
        <v>6733326.5499999998</v>
      </c>
      <c r="M8677" s="28">
        <v>6816881.46</v>
      </c>
      <c r="N8677" s="28">
        <v>6974404.8900000006</v>
      </c>
      <c r="O8677" s="28">
        <v>6183833.8399999999</v>
      </c>
      <c r="P8677" s="28">
        <v>6181906.1399999987</v>
      </c>
      <c r="Q8677" s="28">
        <v>6268626.8899999997</v>
      </c>
      <c r="R8677" s="28">
        <v>6476687.9899999993</v>
      </c>
      <c r="S8677" s="28">
        <v>6261134.21</v>
      </c>
      <c r="T8677" s="28">
        <v>6452578.1700000009</v>
      </c>
      <c r="U8677" s="53">
        <v>6402919.2100000009</v>
      </c>
    </row>
    <row r="8678" spans="1:21" outlineLevel="3" x14ac:dyDescent="0.25">
      <c r="A8678" s="47" t="s">
        <v>11054</v>
      </c>
      <c r="B8678" s="47" t="s">
        <v>9901</v>
      </c>
      <c r="C8678" s="48" t="s">
        <v>11026</v>
      </c>
      <c r="D8678" s="48" t="s">
        <v>9917</v>
      </c>
      <c r="E8678" s="26">
        <v>2533930.1799999997</v>
      </c>
      <c r="F8678" s="26">
        <v>2451197.8100000005</v>
      </c>
      <c r="G8678" s="26">
        <v>2346401.27</v>
      </c>
      <c r="H8678" s="26">
        <v>2328740.17</v>
      </c>
      <c r="I8678" s="26">
        <v>2434102.7000000002</v>
      </c>
      <c r="J8678" s="26">
        <v>2607493.77</v>
      </c>
      <c r="K8678" s="28">
        <v>2658359.4299999997</v>
      </c>
      <c r="L8678" s="28">
        <v>2777912.8400000003</v>
      </c>
      <c r="M8678" s="28">
        <v>2918255.08</v>
      </c>
      <c r="N8678" s="28">
        <v>3045060.6399999997</v>
      </c>
      <c r="O8678" s="28">
        <v>3085031.1699999995</v>
      </c>
      <c r="P8678" s="28">
        <v>3196976.88</v>
      </c>
      <c r="Q8678" s="28">
        <v>3167177.78</v>
      </c>
      <c r="R8678" s="28">
        <v>3094982.6399999997</v>
      </c>
      <c r="S8678" s="28">
        <v>2909010.5700000003</v>
      </c>
      <c r="T8678" s="28">
        <v>2919754.2800000003</v>
      </c>
      <c r="U8678" s="53">
        <v>2951706.0199999996</v>
      </c>
    </row>
    <row r="8679" spans="1:21" outlineLevel="3" x14ac:dyDescent="0.25">
      <c r="A8679" s="47" t="s">
        <v>11054</v>
      </c>
      <c r="B8679" s="47" t="s">
        <v>9901</v>
      </c>
      <c r="C8679" s="48" t="s">
        <v>11026</v>
      </c>
      <c r="D8679" s="48" t="s">
        <v>9918</v>
      </c>
      <c r="E8679" s="26">
        <v>2228010.5399999996</v>
      </c>
      <c r="F8679" s="26">
        <v>2431262.9500000002</v>
      </c>
      <c r="G8679" s="26">
        <v>2235321.9899999998</v>
      </c>
      <c r="H8679" s="26">
        <v>2308334.2799999998</v>
      </c>
      <c r="I8679" s="26">
        <v>2242520.83</v>
      </c>
      <c r="J8679" s="26">
        <v>2270409.6100000003</v>
      </c>
      <c r="K8679" s="28">
        <v>2421432.2599999998</v>
      </c>
      <c r="L8679" s="28">
        <v>2456685.5500000003</v>
      </c>
      <c r="M8679" s="28">
        <v>2521126.3700000006</v>
      </c>
      <c r="N8679" s="28">
        <v>2601601.3599999994</v>
      </c>
      <c r="O8679" s="28">
        <v>2800547.9600000004</v>
      </c>
      <c r="P8679" s="28">
        <v>3049382.0800000005</v>
      </c>
      <c r="Q8679" s="28">
        <v>3008371.61</v>
      </c>
      <c r="R8679" s="28">
        <v>3171922.9400000004</v>
      </c>
      <c r="S8679" s="28">
        <v>3152349.75</v>
      </c>
      <c r="T8679" s="28">
        <v>3160136.6</v>
      </c>
      <c r="U8679" s="53">
        <v>3122509.27</v>
      </c>
    </row>
    <row r="8680" spans="1:21" outlineLevel="3" x14ac:dyDescent="0.25">
      <c r="A8680" s="47" t="s">
        <v>11054</v>
      </c>
      <c r="B8680" s="47" t="s">
        <v>9901</v>
      </c>
      <c r="C8680" s="48" t="s">
        <v>11026</v>
      </c>
      <c r="D8680" s="48" t="s">
        <v>9919</v>
      </c>
      <c r="E8680" s="26" t="s">
        <v>11224</v>
      </c>
      <c r="F8680" s="26" t="s">
        <v>11224</v>
      </c>
      <c r="G8680" s="26" t="s">
        <v>11224</v>
      </c>
      <c r="H8680" s="26" t="s">
        <v>11224</v>
      </c>
      <c r="I8680" s="26" t="s">
        <v>11224</v>
      </c>
      <c r="J8680" s="26" t="s">
        <v>11224</v>
      </c>
      <c r="K8680" s="28">
        <v>0</v>
      </c>
      <c r="L8680" s="28">
        <v>0</v>
      </c>
      <c r="M8680" s="28">
        <v>0</v>
      </c>
      <c r="N8680" s="28">
        <v>0</v>
      </c>
      <c r="O8680" s="28">
        <v>0</v>
      </c>
      <c r="P8680" s="28">
        <v>0</v>
      </c>
      <c r="Q8680" s="28">
        <v>0</v>
      </c>
      <c r="R8680" s="28">
        <v>0</v>
      </c>
      <c r="S8680" s="28">
        <v>0</v>
      </c>
      <c r="T8680" s="28">
        <v>0</v>
      </c>
      <c r="U8680" s="53">
        <v>0</v>
      </c>
    </row>
    <row r="8681" spans="1:21" outlineLevel="3" x14ac:dyDescent="0.25">
      <c r="A8681" s="47" t="s">
        <v>11054</v>
      </c>
      <c r="B8681" s="47" t="s">
        <v>9901</v>
      </c>
      <c r="C8681" s="48" t="s">
        <v>11026</v>
      </c>
      <c r="D8681" s="48" t="s">
        <v>9920</v>
      </c>
      <c r="E8681" s="26">
        <v>3344320.2300000004</v>
      </c>
      <c r="F8681" s="26">
        <v>3308758.62</v>
      </c>
      <c r="G8681" s="26">
        <v>3429707.2300000004</v>
      </c>
      <c r="H8681" s="26">
        <v>3352412.5</v>
      </c>
      <c r="I8681" s="26">
        <v>3383069.68</v>
      </c>
      <c r="J8681" s="26">
        <v>3550769.46</v>
      </c>
      <c r="K8681" s="28">
        <v>3946258.47</v>
      </c>
      <c r="L8681" s="28">
        <v>4306409.54</v>
      </c>
      <c r="M8681" s="28">
        <v>3479578.6899999995</v>
      </c>
      <c r="N8681" s="28">
        <v>3501050.95</v>
      </c>
      <c r="O8681" s="28">
        <v>3504569.07</v>
      </c>
      <c r="P8681" s="28">
        <v>3499221.1799999997</v>
      </c>
      <c r="Q8681" s="28">
        <v>3439444.7299999995</v>
      </c>
      <c r="R8681" s="28">
        <v>4446796.88</v>
      </c>
      <c r="S8681" s="28">
        <v>4461117.0999999996</v>
      </c>
      <c r="T8681" s="28">
        <v>4703842.87</v>
      </c>
      <c r="U8681" s="53">
        <v>4700914.45</v>
      </c>
    </row>
    <row r="8682" spans="1:21" outlineLevel="3" x14ac:dyDescent="0.25">
      <c r="A8682" s="47" t="s">
        <v>11054</v>
      </c>
      <c r="B8682" s="47" t="s">
        <v>9901</v>
      </c>
      <c r="C8682" s="48" t="s">
        <v>11026</v>
      </c>
      <c r="D8682" s="48" t="s">
        <v>9921</v>
      </c>
      <c r="E8682" s="26">
        <v>3782956.97</v>
      </c>
      <c r="F8682" s="26">
        <v>3766633.41</v>
      </c>
      <c r="G8682" s="26">
        <v>3566219.17</v>
      </c>
      <c r="H8682" s="26">
        <v>3686214.9499999993</v>
      </c>
      <c r="I8682" s="26">
        <v>3558058.4899999993</v>
      </c>
      <c r="J8682" s="26">
        <v>3614451.6300000004</v>
      </c>
      <c r="K8682" s="28">
        <v>3751477.1399999992</v>
      </c>
      <c r="L8682" s="28">
        <v>3878874.7800000003</v>
      </c>
      <c r="M8682" s="28">
        <v>3934374.19</v>
      </c>
      <c r="N8682" s="28">
        <v>3878198.97</v>
      </c>
      <c r="O8682" s="28">
        <v>3863098.62</v>
      </c>
      <c r="P8682" s="28">
        <v>4045578.79</v>
      </c>
      <c r="Q8682" s="28">
        <v>4163137.7</v>
      </c>
      <c r="R8682" s="28">
        <v>4412133.78</v>
      </c>
      <c r="S8682" s="28">
        <v>4322536.26</v>
      </c>
      <c r="T8682" s="28">
        <v>4346349.3</v>
      </c>
      <c r="U8682" s="53">
        <v>4363602.0500000007</v>
      </c>
    </row>
    <row r="8683" spans="1:21" outlineLevel="3" x14ac:dyDescent="0.25">
      <c r="A8683" s="47" t="s">
        <v>11054</v>
      </c>
      <c r="B8683" s="47" t="s">
        <v>9901</v>
      </c>
      <c r="C8683" s="48" t="s">
        <v>11026</v>
      </c>
      <c r="D8683" s="48" t="s">
        <v>9922</v>
      </c>
      <c r="E8683" s="26">
        <v>1246165.0499999998</v>
      </c>
      <c r="F8683" s="26">
        <v>1221976.7099999997</v>
      </c>
      <c r="G8683" s="26">
        <v>1188914.08</v>
      </c>
      <c r="H8683" s="26">
        <v>1259804.69</v>
      </c>
      <c r="I8683" s="26">
        <v>1223544.1499999999</v>
      </c>
      <c r="J8683" s="26">
        <v>1188378.9299999997</v>
      </c>
      <c r="K8683" s="28">
        <v>1091054.18</v>
      </c>
      <c r="L8683" s="28">
        <v>1241630.2300000002</v>
      </c>
      <c r="M8683" s="28">
        <v>1207061.5999999999</v>
      </c>
      <c r="N8683" s="28">
        <v>1226866.03</v>
      </c>
      <c r="O8683" s="28">
        <v>1282502.3699999999</v>
      </c>
      <c r="P8683" s="28">
        <v>1299051.04</v>
      </c>
      <c r="Q8683" s="28">
        <v>1322645.1399999999</v>
      </c>
      <c r="R8683" s="28">
        <v>1361100.9</v>
      </c>
      <c r="S8683" s="28">
        <v>1227206.5</v>
      </c>
      <c r="T8683" s="28">
        <v>1226843.82</v>
      </c>
      <c r="U8683" s="53">
        <v>1346761.81</v>
      </c>
    </row>
    <row r="8684" spans="1:21" outlineLevel="3" x14ac:dyDescent="0.25">
      <c r="A8684" s="47" t="s">
        <v>11054</v>
      </c>
      <c r="B8684" s="47" t="s">
        <v>9901</v>
      </c>
      <c r="C8684" s="48" t="s">
        <v>11026</v>
      </c>
      <c r="D8684" s="48" t="s">
        <v>9923</v>
      </c>
      <c r="E8684" s="26">
        <v>2782182.6199999996</v>
      </c>
      <c r="F8684" s="26">
        <v>2431769.5</v>
      </c>
      <c r="G8684" s="26">
        <v>2624643.88</v>
      </c>
      <c r="H8684" s="26">
        <v>2712643.54</v>
      </c>
      <c r="I8684" s="26">
        <v>2715028.99</v>
      </c>
      <c r="J8684" s="26">
        <v>2687830.0799999996</v>
      </c>
      <c r="K8684" s="28">
        <v>2621507.3400000003</v>
      </c>
      <c r="L8684" s="28">
        <v>2692905.7600000002</v>
      </c>
      <c r="M8684" s="28">
        <v>2699227.72</v>
      </c>
      <c r="N8684" s="28">
        <v>2734337.27</v>
      </c>
      <c r="O8684" s="28">
        <v>2667410.7299999995</v>
      </c>
      <c r="P8684" s="28">
        <v>2753437.35</v>
      </c>
      <c r="Q8684" s="28">
        <v>2664752.31</v>
      </c>
      <c r="R8684" s="28">
        <v>2749629.8499999996</v>
      </c>
      <c r="S8684" s="28">
        <v>2733339.83</v>
      </c>
      <c r="T8684" s="28">
        <v>2809107.72</v>
      </c>
      <c r="U8684" s="53">
        <v>2822082.33</v>
      </c>
    </row>
    <row r="8685" spans="1:21" outlineLevel="3" x14ac:dyDescent="0.25">
      <c r="A8685" s="47" t="s">
        <v>11054</v>
      </c>
      <c r="B8685" s="47" t="s">
        <v>9901</v>
      </c>
      <c r="C8685" s="48" t="s">
        <v>11026</v>
      </c>
      <c r="D8685" s="48" t="s">
        <v>9924</v>
      </c>
      <c r="E8685" s="26">
        <v>2915298.19</v>
      </c>
      <c r="F8685" s="26">
        <v>2946799.4600000009</v>
      </c>
      <c r="G8685" s="26">
        <v>2803254.2</v>
      </c>
      <c r="H8685" s="26">
        <v>2786018.79</v>
      </c>
      <c r="I8685" s="26">
        <v>2862670.42</v>
      </c>
      <c r="J8685" s="26">
        <v>3003265.93</v>
      </c>
      <c r="K8685" s="28">
        <v>3068945.11</v>
      </c>
      <c r="L8685" s="28">
        <v>3110732.03</v>
      </c>
      <c r="M8685" s="28">
        <v>3131650.1399999997</v>
      </c>
      <c r="N8685" s="28">
        <v>3240067.5</v>
      </c>
      <c r="O8685" s="28">
        <v>3197498.7299999995</v>
      </c>
      <c r="P8685" s="28">
        <v>3200545.1799999997</v>
      </c>
      <c r="Q8685" s="28">
        <v>3310275.3999999994</v>
      </c>
      <c r="R8685" s="28">
        <v>3353209.6000000006</v>
      </c>
      <c r="S8685" s="28">
        <v>3557799.9400000004</v>
      </c>
      <c r="T8685" s="28">
        <v>3654343.7199999997</v>
      </c>
      <c r="U8685" s="53">
        <v>3520004.87</v>
      </c>
    </row>
    <row r="8686" spans="1:21" outlineLevel="3" x14ac:dyDescent="0.25">
      <c r="A8686" s="47" t="s">
        <v>11054</v>
      </c>
      <c r="B8686" s="47" t="s">
        <v>9901</v>
      </c>
      <c r="C8686" s="48" t="s">
        <v>11026</v>
      </c>
      <c r="D8686" s="48" t="s">
        <v>9925</v>
      </c>
      <c r="E8686" s="26">
        <v>3660442.0600000005</v>
      </c>
      <c r="F8686" s="26">
        <v>3437105.2</v>
      </c>
      <c r="G8686" s="26">
        <v>3439982.13</v>
      </c>
      <c r="H8686" s="26">
        <v>3507793.6999999997</v>
      </c>
      <c r="I8686" s="26">
        <v>3559244.2499999995</v>
      </c>
      <c r="J8686" s="26">
        <v>3690783.3600000003</v>
      </c>
      <c r="K8686" s="28">
        <v>3811133.38</v>
      </c>
      <c r="L8686" s="28">
        <v>3959444.48</v>
      </c>
      <c r="M8686" s="28">
        <v>3925289.0600000005</v>
      </c>
      <c r="N8686" s="28">
        <v>3941251.19</v>
      </c>
      <c r="O8686" s="28">
        <v>3757670.38</v>
      </c>
      <c r="P8686" s="28">
        <v>3946679.8299999996</v>
      </c>
      <c r="Q8686" s="28">
        <v>4196318.0699999994</v>
      </c>
      <c r="R8686" s="28">
        <v>4205752.26</v>
      </c>
      <c r="S8686" s="28">
        <v>4366559.71</v>
      </c>
      <c r="T8686" s="28">
        <v>4509800.54</v>
      </c>
      <c r="U8686" s="53">
        <v>4595996.9899999993</v>
      </c>
    </row>
    <row r="8687" spans="1:21" outlineLevel="3" x14ac:dyDescent="0.25">
      <c r="A8687" s="47" t="s">
        <v>11054</v>
      </c>
      <c r="B8687" s="47" t="s">
        <v>9901</v>
      </c>
      <c r="C8687" s="48" t="s">
        <v>11026</v>
      </c>
      <c r="D8687" s="48" t="s">
        <v>9926</v>
      </c>
      <c r="E8687" s="26" t="s">
        <v>11224</v>
      </c>
      <c r="F8687" s="26" t="s">
        <v>11224</v>
      </c>
      <c r="G8687" s="26" t="s">
        <v>11224</v>
      </c>
      <c r="H8687" s="26" t="s">
        <v>11224</v>
      </c>
      <c r="I8687" s="26" t="s">
        <v>11224</v>
      </c>
      <c r="J8687" s="26" t="s">
        <v>11224</v>
      </c>
      <c r="K8687" s="28" t="s">
        <v>11225</v>
      </c>
      <c r="L8687" s="28" t="s">
        <v>11225</v>
      </c>
      <c r="M8687" s="28" t="s">
        <v>11225</v>
      </c>
      <c r="N8687" s="28" t="s">
        <v>11225</v>
      </c>
      <c r="O8687" s="28" t="s">
        <v>11225</v>
      </c>
      <c r="P8687" s="28" t="s">
        <v>11225</v>
      </c>
      <c r="Q8687" s="28" t="s">
        <v>11225</v>
      </c>
      <c r="R8687" s="28" t="s">
        <v>11225</v>
      </c>
      <c r="S8687" s="28" t="s">
        <v>11225</v>
      </c>
      <c r="T8687" s="28" t="s">
        <v>11225</v>
      </c>
      <c r="U8687" s="53" t="s">
        <v>11225</v>
      </c>
    </row>
    <row r="8688" spans="1:21" outlineLevel="3" x14ac:dyDescent="0.25">
      <c r="A8688" s="47" t="s">
        <v>11054</v>
      </c>
      <c r="B8688" s="47" t="s">
        <v>9901</v>
      </c>
      <c r="C8688" s="48" t="s">
        <v>11026</v>
      </c>
      <c r="D8688" s="48" t="s">
        <v>9927</v>
      </c>
      <c r="E8688" s="26">
        <v>2852531.42</v>
      </c>
      <c r="F8688" s="26">
        <v>3007813.23</v>
      </c>
      <c r="G8688" s="26">
        <v>2976643.48</v>
      </c>
      <c r="H8688" s="26">
        <v>2081094.9</v>
      </c>
      <c r="I8688" s="26">
        <v>3168267.67</v>
      </c>
      <c r="J8688" s="26">
        <v>3202617.84</v>
      </c>
      <c r="K8688" s="28">
        <v>2787134.87</v>
      </c>
      <c r="L8688" s="28">
        <v>2944418.1100000008</v>
      </c>
      <c r="M8688" s="28">
        <v>3015413.15</v>
      </c>
      <c r="N8688" s="28">
        <v>3065718.03</v>
      </c>
      <c r="O8688" s="28">
        <v>2954042.32</v>
      </c>
      <c r="P8688" s="28">
        <v>2934425.8599999994</v>
      </c>
      <c r="Q8688" s="28">
        <v>2845924.6199999996</v>
      </c>
      <c r="R8688" s="28">
        <v>2978056.36</v>
      </c>
      <c r="S8688" s="28">
        <v>3178167.4200000004</v>
      </c>
      <c r="T8688" s="28">
        <v>3318559.82</v>
      </c>
      <c r="U8688" s="53">
        <v>3157931.2900000005</v>
      </c>
    </row>
    <row r="8689" spans="1:21" outlineLevel="3" x14ac:dyDescent="0.25">
      <c r="A8689" s="47" t="s">
        <v>11054</v>
      </c>
      <c r="B8689" s="47" t="s">
        <v>9901</v>
      </c>
      <c r="C8689" s="48" t="s">
        <v>11026</v>
      </c>
      <c r="D8689" s="48" t="s">
        <v>9928</v>
      </c>
      <c r="E8689" s="26">
        <v>2669892.7399999993</v>
      </c>
      <c r="F8689" s="26">
        <v>2862327.91</v>
      </c>
      <c r="G8689" s="26">
        <v>2509286.08</v>
      </c>
      <c r="H8689" s="26">
        <v>2641415.17</v>
      </c>
      <c r="I8689" s="26">
        <v>2717369.2</v>
      </c>
      <c r="J8689" s="26">
        <v>2881873.29</v>
      </c>
      <c r="K8689" s="28">
        <v>2834767.5500000003</v>
      </c>
      <c r="L8689" s="28">
        <v>2983288.8800000004</v>
      </c>
      <c r="M8689" s="28">
        <v>3065143.07</v>
      </c>
      <c r="N8689" s="28">
        <v>3270664.86</v>
      </c>
      <c r="O8689" s="28">
        <v>3437849.23</v>
      </c>
      <c r="P8689" s="28">
        <v>3327329.4699999997</v>
      </c>
      <c r="Q8689" s="28">
        <v>3388430.8800000004</v>
      </c>
      <c r="R8689" s="28">
        <v>3502683.88</v>
      </c>
      <c r="S8689" s="28">
        <v>3280025.13</v>
      </c>
      <c r="T8689" s="28">
        <v>3261039.4200000004</v>
      </c>
      <c r="U8689" s="53">
        <v>3221400.3800000004</v>
      </c>
    </row>
    <row r="8690" spans="1:21" outlineLevel="3" x14ac:dyDescent="0.25">
      <c r="A8690" s="47" t="s">
        <v>11054</v>
      </c>
      <c r="B8690" s="47" t="s">
        <v>9901</v>
      </c>
      <c r="C8690" s="48" t="s">
        <v>11026</v>
      </c>
      <c r="D8690" s="48" t="s">
        <v>9929</v>
      </c>
      <c r="E8690" s="26">
        <v>2000513.61</v>
      </c>
      <c r="F8690" s="26">
        <v>2172948.11</v>
      </c>
      <c r="G8690" s="26">
        <v>2223442.8199999998</v>
      </c>
      <c r="H8690" s="26">
        <v>2290108.98</v>
      </c>
      <c r="I8690" s="26">
        <v>2384213.4400000004</v>
      </c>
      <c r="J8690" s="26">
        <v>2461214.1700000004</v>
      </c>
      <c r="K8690" s="28">
        <v>2532106.61</v>
      </c>
      <c r="L8690" s="28">
        <v>2681622.83</v>
      </c>
      <c r="M8690" s="28">
        <v>2758569.6599999997</v>
      </c>
      <c r="N8690" s="28">
        <v>2958123.07</v>
      </c>
      <c r="O8690" s="28">
        <v>2979618.5700000003</v>
      </c>
      <c r="P8690" s="28">
        <v>2981370.62</v>
      </c>
      <c r="Q8690" s="28">
        <v>2890309.6399999997</v>
      </c>
      <c r="R8690" s="28">
        <v>3011343.56</v>
      </c>
      <c r="S8690" s="28">
        <v>2955676.5100000002</v>
      </c>
      <c r="T8690" s="28">
        <v>2855234.6</v>
      </c>
      <c r="U8690" s="53">
        <v>2829644.08</v>
      </c>
    </row>
    <row r="8691" spans="1:21" outlineLevel="3" x14ac:dyDescent="0.25">
      <c r="A8691" s="47" t="s">
        <v>11054</v>
      </c>
      <c r="B8691" s="47" t="s">
        <v>9901</v>
      </c>
      <c r="C8691" s="48" t="s">
        <v>11026</v>
      </c>
      <c r="D8691" s="48" t="s">
        <v>9930</v>
      </c>
      <c r="E8691" s="26">
        <v>318890.17</v>
      </c>
      <c r="F8691" s="26">
        <v>588196.14999999991</v>
      </c>
      <c r="G8691" s="26">
        <v>482788.82000000007</v>
      </c>
      <c r="H8691" s="26">
        <v>472744.38000000006</v>
      </c>
      <c r="I8691" s="26">
        <v>557140.59000000008</v>
      </c>
      <c r="J8691" s="26">
        <v>578446.89999999991</v>
      </c>
      <c r="K8691" s="28">
        <v>597057.39</v>
      </c>
      <c r="L8691" s="28">
        <v>646452.42000000004</v>
      </c>
      <c r="M8691" s="28">
        <v>637739.82999999996</v>
      </c>
      <c r="N8691" s="28">
        <v>609840.98</v>
      </c>
      <c r="O8691" s="28">
        <v>702977.09</v>
      </c>
      <c r="P8691" s="28">
        <v>650932.24</v>
      </c>
      <c r="Q8691" s="28">
        <v>768361.69000000006</v>
      </c>
      <c r="R8691" s="28">
        <v>767807.06</v>
      </c>
      <c r="S8691" s="28">
        <v>601439.1</v>
      </c>
      <c r="T8691" s="28">
        <v>608575.92999999993</v>
      </c>
      <c r="U8691" s="53">
        <v>725045.78999999992</v>
      </c>
    </row>
    <row r="8692" spans="1:21" outlineLevel="3" x14ac:dyDescent="0.25">
      <c r="A8692" s="47" t="s">
        <v>11054</v>
      </c>
      <c r="B8692" s="47" t="s">
        <v>9901</v>
      </c>
      <c r="C8692" s="48" t="s">
        <v>11026</v>
      </c>
      <c r="D8692" s="48" t="s">
        <v>9931</v>
      </c>
      <c r="E8692" s="26">
        <v>1990044.75</v>
      </c>
      <c r="F8692" s="26">
        <v>2140317.8099999996</v>
      </c>
      <c r="G8692" s="26">
        <v>1927992.31</v>
      </c>
      <c r="H8692" s="26">
        <v>1972128.0999999999</v>
      </c>
      <c r="I8692" s="26">
        <v>2008322.61</v>
      </c>
      <c r="J8692" s="26">
        <v>2020389.22</v>
      </c>
      <c r="K8692" s="28">
        <v>2100651.46</v>
      </c>
      <c r="L8692" s="28">
        <v>2203136.2399999998</v>
      </c>
      <c r="M8692" s="28">
        <v>2075228.55</v>
      </c>
      <c r="N8692" s="28">
        <v>2148140.1</v>
      </c>
      <c r="O8692" s="28">
        <v>2195314.02</v>
      </c>
      <c r="P8692" s="28">
        <v>2175855.2200000002</v>
      </c>
      <c r="Q8692" s="28">
        <v>2309839.27</v>
      </c>
      <c r="R8692" s="28">
        <v>2325161.58</v>
      </c>
      <c r="S8692" s="28">
        <v>2294576.6399999997</v>
      </c>
      <c r="T8692" s="28">
        <v>2324983.87</v>
      </c>
      <c r="U8692" s="53">
        <v>2280428.8499999996</v>
      </c>
    </row>
    <row r="8693" spans="1:21" outlineLevel="3" x14ac:dyDescent="0.25">
      <c r="A8693" s="47" t="s">
        <v>11054</v>
      </c>
      <c r="B8693" s="47" t="s">
        <v>9901</v>
      </c>
      <c r="C8693" s="48" t="s">
        <v>11026</v>
      </c>
      <c r="D8693" s="48" t="s">
        <v>9932</v>
      </c>
      <c r="E8693" s="26">
        <v>2061724.12</v>
      </c>
      <c r="F8693" s="26">
        <v>2232596.2200000002</v>
      </c>
      <c r="G8693" s="26">
        <v>2169298.4900000002</v>
      </c>
      <c r="H8693" s="26">
        <v>2236990.65</v>
      </c>
      <c r="I8693" s="26">
        <v>2285647.13</v>
      </c>
      <c r="J8693" s="26">
        <v>2337249</v>
      </c>
      <c r="K8693" s="28">
        <v>2327478.29</v>
      </c>
      <c r="L8693" s="28">
        <v>2313040.4300000002</v>
      </c>
      <c r="M8693" s="28">
        <v>2355288.0300000003</v>
      </c>
      <c r="N8693" s="28">
        <v>2361305.2000000002</v>
      </c>
      <c r="O8693" s="28">
        <v>2384766.1199999996</v>
      </c>
      <c r="P8693" s="28">
        <v>2505667.6800000002</v>
      </c>
      <c r="Q8693" s="28">
        <v>2589706.8600000003</v>
      </c>
      <c r="R8693" s="28">
        <v>2614322.3599999994</v>
      </c>
      <c r="S8693" s="28">
        <v>2565053.9899999998</v>
      </c>
      <c r="T8693" s="28">
        <v>2599894.44</v>
      </c>
      <c r="U8693" s="53">
        <v>2565433.83</v>
      </c>
    </row>
    <row r="8694" spans="1:21" outlineLevel="3" x14ac:dyDescent="0.25">
      <c r="A8694" s="47" t="s">
        <v>11054</v>
      </c>
      <c r="B8694" s="47" t="s">
        <v>9901</v>
      </c>
      <c r="C8694" s="48" t="s">
        <v>11026</v>
      </c>
      <c r="D8694" s="48" t="s">
        <v>9933</v>
      </c>
      <c r="E8694" s="26">
        <v>1769426.9299999997</v>
      </c>
      <c r="F8694" s="26">
        <v>1616955.8</v>
      </c>
      <c r="G8694" s="26">
        <v>1625215.4200000002</v>
      </c>
      <c r="H8694" s="26">
        <v>1679780.2999999998</v>
      </c>
      <c r="I8694" s="26">
        <v>1681695.29</v>
      </c>
      <c r="J8694" s="26">
        <v>1764022.6700000002</v>
      </c>
      <c r="K8694" s="28">
        <v>1767092.0699999998</v>
      </c>
      <c r="L8694" s="28">
        <v>1827620.3699999999</v>
      </c>
      <c r="M8694" s="28">
        <v>1892394.7499999998</v>
      </c>
      <c r="N8694" s="28">
        <v>1844671.7499999998</v>
      </c>
      <c r="O8694" s="28">
        <v>2071145.65</v>
      </c>
      <c r="P8694" s="28">
        <v>2010849.18</v>
      </c>
      <c r="Q8694" s="28">
        <v>2006771.92</v>
      </c>
      <c r="R8694" s="28">
        <v>2012276.75</v>
      </c>
      <c r="S8694" s="28">
        <v>1917944.24</v>
      </c>
      <c r="T8694" s="28">
        <v>2072962.8800000001</v>
      </c>
      <c r="U8694" s="53">
        <v>2107268.75</v>
      </c>
    </row>
    <row r="8695" spans="1:21" outlineLevel="3" x14ac:dyDescent="0.25">
      <c r="A8695" s="47" t="s">
        <v>11054</v>
      </c>
      <c r="B8695" s="47" t="s">
        <v>9901</v>
      </c>
      <c r="C8695" s="48" t="s">
        <v>11026</v>
      </c>
      <c r="D8695" s="48" t="s">
        <v>9934</v>
      </c>
      <c r="E8695" s="26">
        <v>1455401.6700000002</v>
      </c>
      <c r="F8695" s="26">
        <v>1425198.52</v>
      </c>
      <c r="G8695" s="26">
        <v>1540735.8299999998</v>
      </c>
      <c r="H8695" s="26">
        <v>1510526.8</v>
      </c>
      <c r="I8695" s="26">
        <v>1501222.7899999998</v>
      </c>
      <c r="J8695" s="26">
        <v>1519278.7899999998</v>
      </c>
      <c r="K8695" s="28">
        <v>1433281.3599999999</v>
      </c>
      <c r="L8695" s="28">
        <v>1554457.0099999998</v>
      </c>
      <c r="M8695" s="28">
        <v>1517100.34</v>
      </c>
      <c r="N8695" s="28">
        <v>1611111.5699999998</v>
      </c>
      <c r="O8695" s="28">
        <v>1637184.0199999998</v>
      </c>
      <c r="P8695" s="28">
        <v>1756724.84</v>
      </c>
      <c r="Q8695" s="28">
        <v>1810647.63</v>
      </c>
      <c r="R8695" s="28">
        <v>1942917.6200000003</v>
      </c>
      <c r="S8695" s="28">
        <v>1811391.7800000003</v>
      </c>
      <c r="T8695" s="28">
        <v>2017220.12</v>
      </c>
      <c r="U8695" s="53">
        <v>2019888.16</v>
      </c>
    </row>
    <row r="8696" spans="1:21" outlineLevel="3" x14ac:dyDescent="0.25">
      <c r="A8696" s="47" t="s">
        <v>11054</v>
      </c>
      <c r="B8696" s="47" t="s">
        <v>9901</v>
      </c>
      <c r="C8696" s="48" t="s">
        <v>11026</v>
      </c>
      <c r="D8696" s="48" t="s">
        <v>9935</v>
      </c>
      <c r="E8696" s="26" t="s">
        <v>11224</v>
      </c>
      <c r="F8696" s="26" t="s">
        <v>11224</v>
      </c>
      <c r="G8696" s="26" t="s">
        <v>11224</v>
      </c>
      <c r="H8696" s="26" t="s">
        <v>11224</v>
      </c>
      <c r="I8696" s="26" t="s">
        <v>11224</v>
      </c>
      <c r="J8696" s="26" t="s">
        <v>11224</v>
      </c>
      <c r="K8696" s="28" t="s">
        <v>11225</v>
      </c>
      <c r="L8696" s="28" t="s">
        <v>11225</v>
      </c>
      <c r="M8696" s="28" t="s">
        <v>11225</v>
      </c>
      <c r="N8696" s="28" t="s">
        <v>11225</v>
      </c>
      <c r="O8696" s="28" t="s">
        <v>11225</v>
      </c>
      <c r="P8696" s="28" t="s">
        <v>11225</v>
      </c>
      <c r="Q8696" s="28" t="s">
        <v>11225</v>
      </c>
      <c r="R8696" s="28" t="s">
        <v>11225</v>
      </c>
      <c r="S8696" s="28" t="s">
        <v>11225</v>
      </c>
      <c r="T8696" s="28" t="s">
        <v>11225</v>
      </c>
      <c r="U8696" s="53" t="s">
        <v>11225</v>
      </c>
    </row>
    <row r="8697" spans="1:21" outlineLevel="3" x14ac:dyDescent="0.25">
      <c r="A8697" s="47" t="s">
        <v>11054</v>
      </c>
      <c r="B8697" s="47" t="s">
        <v>9901</v>
      </c>
      <c r="C8697" s="48" t="s">
        <v>11026</v>
      </c>
      <c r="D8697" s="48" t="s">
        <v>9936</v>
      </c>
      <c r="E8697" s="26">
        <v>1282764.23</v>
      </c>
      <c r="F8697" s="26">
        <v>1499637.9</v>
      </c>
      <c r="G8697" s="26">
        <v>1305575.8700000001</v>
      </c>
      <c r="H8697" s="26">
        <v>1305605.48</v>
      </c>
      <c r="I8697" s="26">
        <v>1280356.7700000003</v>
      </c>
      <c r="J8697" s="26">
        <v>1312811.76</v>
      </c>
      <c r="K8697" s="28">
        <v>1439765.1099999999</v>
      </c>
      <c r="L8697" s="28">
        <v>1531336.85</v>
      </c>
      <c r="M8697" s="28">
        <v>1599494.78</v>
      </c>
      <c r="N8697" s="28">
        <v>1706999.3</v>
      </c>
      <c r="O8697" s="28">
        <v>1802822.35</v>
      </c>
      <c r="P8697" s="28">
        <v>1857490.6400000001</v>
      </c>
      <c r="Q8697" s="28">
        <v>1888302.1500000001</v>
      </c>
      <c r="R8697" s="28">
        <v>2003590.36</v>
      </c>
      <c r="S8697" s="28">
        <v>2161642.5299999998</v>
      </c>
      <c r="T8697" s="28">
        <v>2042833.56</v>
      </c>
      <c r="U8697" s="53">
        <v>2004093.93</v>
      </c>
    </row>
    <row r="8698" spans="1:21" outlineLevel="3" x14ac:dyDescent="0.25">
      <c r="A8698" s="47" t="s">
        <v>11054</v>
      </c>
      <c r="B8698" s="47" t="s">
        <v>9901</v>
      </c>
      <c r="C8698" s="48" t="s">
        <v>11026</v>
      </c>
      <c r="D8698" s="48" t="s">
        <v>9937</v>
      </c>
      <c r="E8698" s="26">
        <v>2521771.4700000002</v>
      </c>
      <c r="F8698" s="26">
        <v>2706409.09</v>
      </c>
      <c r="G8698" s="26">
        <v>2656258.4300000002</v>
      </c>
      <c r="H8698" s="26">
        <v>2862315.7799999993</v>
      </c>
      <c r="I8698" s="26">
        <v>2826756.5599999996</v>
      </c>
      <c r="J8698" s="26">
        <v>2983465.8200000003</v>
      </c>
      <c r="K8698" s="28">
        <v>3039647.87</v>
      </c>
      <c r="L8698" s="28">
        <v>3102551.17</v>
      </c>
      <c r="M8698" s="28">
        <v>3085660.1999999997</v>
      </c>
      <c r="N8698" s="28">
        <v>3098617.69</v>
      </c>
      <c r="O8698" s="28">
        <v>3041016.71</v>
      </c>
      <c r="P8698" s="28">
        <v>3058668.44</v>
      </c>
      <c r="Q8698" s="28">
        <v>3021133.63</v>
      </c>
      <c r="R8698" s="28">
        <v>3096229.08</v>
      </c>
      <c r="S8698" s="28">
        <v>3065502.8099999996</v>
      </c>
      <c r="T8698" s="28">
        <v>2975319.6599999997</v>
      </c>
      <c r="U8698" s="53">
        <v>2934127.0100000007</v>
      </c>
    </row>
    <row r="8699" spans="1:21" outlineLevel="3" x14ac:dyDescent="0.25">
      <c r="A8699" s="47" t="s">
        <v>11054</v>
      </c>
      <c r="B8699" s="47" t="s">
        <v>9901</v>
      </c>
      <c r="C8699" s="48" t="s">
        <v>11026</v>
      </c>
      <c r="D8699" s="48" t="s">
        <v>9938</v>
      </c>
      <c r="E8699" s="26">
        <v>3051335.77</v>
      </c>
      <c r="F8699" s="26">
        <v>3328884.46</v>
      </c>
      <c r="G8699" s="26">
        <v>3124343.37</v>
      </c>
      <c r="H8699" s="26">
        <v>3140477.08</v>
      </c>
      <c r="I8699" s="26">
        <v>3194583.95</v>
      </c>
      <c r="J8699" s="26">
        <v>3273699.43</v>
      </c>
      <c r="K8699" s="28">
        <v>3396171.4499999997</v>
      </c>
      <c r="L8699" s="28">
        <v>3493216.6300000004</v>
      </c>
      <c r="M8699" s="28">
        <v>3550748.89</v>
      </c>
      <c r="N8699" s="28">
        <v>3717892.7</v>
      </c>
      <c r="O8699" s="28">
        <v>3688525.2199999988</v>
      </c>
      <c r="P8699" s="28">
        <v>3835525.3699999996</v>
      </c>
      <c r="Q8699" s="28">
        <v>3833423.8399999994</v>
      </c>
      <c r="R8699" s="28">
        <v>3963189.6100000003</v>
      </c>
      <c r="S8699" s="28">
        <v>4111144.4299999997</v>
      </c>
      <c r="T8699" s="28">
        <v>4231803.83</v>
      </c>
      <c r="U8699" s="53">
        <v>4210497.4399999995</v>
      </c>
    </row>
    <row r="8700" spans="1:21" outlineLevel="3" x14ac:dyDescent="0.25">
      <c r="A8700" s="47" t="s">
        <v>11054</v>
      </c>
      <c r="B8700" s="47" t="s">
        <v>9901</v>
      </c>
      <c r="C8700" s="48" t="s">
        <v>11026</v>
      </c>
      <c r="D8700" s="48" t="s">
        <v>9939</v>
      </c>
      <c r="E8700" s="26">
        <v>2026885.23</v>
      </c>
      <c r="F8700" s="26">
        <v>2235955.89</v>
      </c>
      <c r="G8700" s="26">
        <v>2034677.56</v>
      </c>
      <c r="H8700" s="26">
        <v>2008161.4500000002</v>
      </c>
      <c r="I8700" s="26">
        <v>2180230.7699999996</v>
      </c>
      <c r="J8700" s="26">
        <v>2300018.8799999994</v>
      </c>
      <c r="K8700" s="28">
        <v>2347741.9899999998</v>
      </c>
      <c r="L8700" s="28">
        <v>2279120.56</v>
      </c>
      <c r="M8700" s="28">
        <v>2360525.0900000003</v>
      </c>
      <c r="N8700" s="28">
        <v>2480266.7799999998</v>
      </c>
      <c r="O8700" s="28">
        <v>2519088.6100000003</v>
      </c>
      <c r="P8700" s="28">
        <v>2586890.9700000002</v>
      </c>
      <c r="Q8700" s="28">
        <v>2569731.83</v>
      </c>
      <c r="R8700" s="28">
        <v>2637750.4500000002</v>
      </c>
      <c r="S8700" s="28">
        <v>2667691.29</v>
      </c>
      <c r="T8700" s="28">
        <v>2599696.9</v>
      </c>
      <c r="U8700" s="53">
        <v>2535684.86</v>
      </c>
    </row>
    <row r="8701" spans="1:21" outlineLevel="3" x14ac:dyDescent="0.25">
      <c r="A8701" s="47" t="s">
        <v>11054</v>
      </c>
      <c r="B8701" s="47" t="s">
        <v>9901</v>
      </c>
      <c r="C8701" s="48" t="s">
        <v>11026</v>
      </c>
      <c r="D8701" s="48" t="s">
        <v>9940</v>
      </c>
      <c r="E8701" s="26">
        <v>2260446.6300000004</v>
      </c>
      <c r="F8701" s="26">
        <v>2373187.73</v>
      </c>
      <c r="G8701" s="26">
        <v>2025120.5499999998</v>
      </c>
      <c r="H8701" s="26">
        <v>2061286.76</v>
      </c>
      <c r="I8701" s="26">
        <v>2182668.1899999995</v>
      </c>
      <c r="J8701" s="26">
        <v>2326827.3099999996</v>
      </c>
      <c r="K8701" s="28">
        <v>2375040.79</v>
      </c>
      <c r="L8701" s="28">
        <v>2501256.0900000003</v>
      </c>
      <c r="M8701" s="28">
        <v>2643296.25</v>
      </c>
      <c r="N8701" s="28">
        <v>2744790.23</v>
      </c>
      <c r="O8701" s="28">
        <v>2824458.87</v>
      </c>
      <c r="P8701" s="28">
        <v>2843964.8100000005</v>
      </c>
      <c r="Q8701" s="28">
        <v>2919124.05</v>
      </c>
      <c r="R8701" s="28">
        <v>2921009.8800000004</v>
      </c>
      <c r="S8701" s="28">
        <v>2974300.49</v>
      </c>
      <c r="T8701" s="28">
        <v>3030610.4600000004</v>
      </c>
      <c r="U8701" s="53">
        <v>2885379.26</v>
      </c>
    </row>
    <row r="8702" spans="1:21" outlineLevel="3" x14ac:dyDescent="0.25">
      <c r="A8702" s="47" t="s">
        <v>11054</v>
      </c>
      <c r="B8702" s="47" t="s">
        <v>9901</v>
      </c>
      <c r="C8702" s="48" t="s">
        <v>11026</v>
      </c>
      <c r="D8702" s="48" t="s">
        <v>9941</v>
      </c>
      <c r="E8702" s="26">
        <v>2210564</v>
      </c>
      <c r="F8702" s="26">
        <v>2282758.9800000004</v>
      </c>
      <c r="G8702" s="26">
        <v>2195213.1599999997</v>
      </c>
      <c r="H8702" s="26">
        <v>2256448.5499999998</v>
      </c>
      <c r="I8702" s="26">
        <v>2366973.06</v>
      </c>
      <c r="J8702" s="26">
        <v>2348591.2000000002</v>
      </c>
      <c r="K8702" s="28">
        <v>2429760.56</v>
      </c>
      <c r="L8702" s="28">
        <v>2552919.0799999996</v>
      </c>
      <c r="M8702" s="28">
        <v>2675473.2200000002</v>
      </c>
      <c r="N8702" s="28">
        <v>2638970.5599999996</v>
      </c>
      <c r="O8702" s="28">
        <v>2640115.94</v>
      </c>
      <c r="P8702" s="28">
        <v>2766508.3000000003</v>
      </c>
      <c r="Q8702" s="28">
        <v>2744823.56</v>
      </c>
      <c r="R8702" s="28">
        <v>2798237.7499999995</v>
      </c>
      <c r="S8702" s="28">
        <v>2672880.9600000004</v>
      </c>
      <c r="T8702" s="28">
        <v>2792684.39</v>
      </c>
      <c r="U8702" s="53">
        <v>2740731.5900000003</v>
      </c>
    </row>
    <row r="8703" spans="1:21" outlineLevel="3" x14ac:dyDescent="0.25">
      <c r="A8703" s="47" t="s">
        <v>11054</v>
      </c>
      <c r="B8703" s="47" t="s">
        <v>9901</v>
      </c>
      <c r="C8703" s="48" t="s">
        <v>11026</v>
      </c>
      <c r="D8703" s="48" t="s">
        <v>9942</v>
      </c>
      <c r="E8703" s="26">
        <v>410910.06000000006</v>
      </c>
      <c r="F8703" s="26">
        <v>811710.24000000011</v>
      </c>
      <c r="G8703" s="26">
        <v>720299.79</v>
      </c>
      <c r="H8703" s="26">
        <v>787429.95999999985</v>
      </c>
      <c r="I8703" s="26">
        <v>773757.89000000013</v>
      </c>
      <c r="J8703" s="26">
        <v>722531.06</v>
      </c>
      <c r="K8703" s="28">
        <v>668105.04999999981</v>
      </c>
      <c r="L8703" s="28">
        <v>577499.51000000013</v>
      </c>
      <c r="M8703" s="28">
        <v>557484.55000000005</v>
      </c>
      <c r="N8703" s="28">
        <v>549161.03</v>
      </c>
      <c r="O8703" s="28">
        <v>770163.19000000006</v>
      </c>
      <c r="P8703" s="28">
        <v>800463.5</v>
      </c>
      <c r="Q8703" s="28">
        <v>803064.51</v>
      </c>
      <c r="R8703" s="28">
        <v>827525.39999999991</v>
      </c>
      <c r="S8703" s="28">
        <v>809748.91</v>
      </c>
      <c r="T8703" s="28">
        <v>893757.4</v>
      </c>
      <c r="U8703" s="53">
        <v>854713.33</v>
      </c>
    </row>
    <row r="8704" spans="1:21" outlineLevel="3" x14ac:dyDescent="0.25">
      <c r="A8704" s="47" t="s">
        <v>11054</v>
      </c>
      <c r="B8704" s="47" t="s">
        <v>9901</v>
      </c>
      <c r="C8704" s="48" t="s">
        <v>11026</v>
      </c>
      <c r="D8704" s="48" t="s">
        <v>9943</v>
      </c>
      <c r="E8704" s="26" t="s">
        <v>11224</v>
      </c>
      <c r="F8704" s="26" t="s">
        <v>11224</v>
      </c>
      <c r="G8704" s="26" t="s">
        <v>11224</v>
      </c>
      <c r="H8704" s="26" t="s">
        <v>11224</v>
      </c>
      <c r="I8704" s="26" t="s">
        <v>11224</v>
      </c>
      <c r="J8704" s="26" t="s">
        <v>11224</v>
      </c>
      <c r="K8704" s="28">
        <v>0</v>
      </c>
      <c r="L8704" s="28">
        <v>0</v>
      </c>
      <c r="M8704" s="28">
        <v>0</v>
      </c>
      <c r="N8704" s="28">
        <v>0</v>
      </c>
      <c r="O8704" s="28">
        <v>0</v>
      </c>
      <c r="P8704" s="28">
        <v>0</v>
      </c>
      <c r="Q8704" s="28">
        <v>0</v>
      </c>
      <c r="R8704" s="28">
        <v>0</v>
      </c>
      <c r="S8704" s="28">
        <v>0</v>
      </c>
      <c r="T8704" s="28">
        <v>0</v>
      </c>
      <c r="U8704" s="53">
        <v>0</v>
      </c>
    </row>
    <row r="8705" spans="1:21" outlineLevel="3" x14ac:dyDescent="0.25">
      <c r="A8705" s="47" t="s">
        <v>11054</v>
      </c>
      <c r="B8705" s="47" t="s">
        <v>9901</v>
      </c>
      <c r="C8705" s="48" t="s">
        <v>11026</v>
      </c>
      <c r="D8705" s="48" t="s">
        <v>9944</v>
      </c>
      <c r="E8705" s="26" t="s">
        <v>11224</v>
      </c>
      <c r="F8705" s="26" t="s">
        <v>11224</v>
      </c>
      <c r="G8705" s="26" t="s">
        <v>11224</v>
      </c>
      <c r="H8705" s="26" t="s">
        <v>11224</v>
      </c>
      <c r="I8705" s="26" t="s">
        <v>11224</v>
      </c>
      <c r="J8705" s="26" t="s">
        <v>11224</v>
      </c>
      <c r="K8705" s="28">
        <v>0</v>
      </c>
      <c r="L8705" s="28">
        <v>0</v>
      </c>
      <c r="M8705" s="28">
        <v>0</v>
      </c>
      <c r="N8705" s="28">
        <v>0</v>
      </c>
      <c r="O8705" s="28">
        <v>0</v>
      </c>
      <c r="P8705" s="28">
        <v>0</v>
      </c>
      <c r="Q8705" s="28">
        <v>0</v>
      </c>
      <c r="R8705" s="28">
        <v>0</v>
      </c>
      <c r="S8705" s="28">
        <v>0</v>
      </c>
      <c r="T8705" s="28">
        <v>0</v>
      </c>
      <c r="U8705" s="53">
        <v>0</v>
      </c>
    </row>
    <row r="8706" spans="1:21" outlineLevel="3" x14ac:dyDescent="0.25">
      <c r="A8706" s="47" t="s">
        <v>11054</v>
      </c>
      <c r="B8706" s="47" t="s">
        <v>9901</v>
      </c>
      <c r="C8706" s="48" t="s">
        <v>11026</v>
      </c>
      <c r="D8706" s="48" t="s">
        <v>9945</v>
      </c>
      <c r="E8706" s="26" t="s">
        <v>11224</v>
      </c>
      <c r="F8706" s="26">
        <v>90535.64</v>
      </c>
      <c r="G8706" s="26" t="s">
        <v>11224</v>
      </c>
      <c r="H8706" s="26" t="s">
        <v>11224</v>
      </c>
      <c r="I8706" s="26" t="s">
        <v>11224</v>
      </c>
      <c r="J8706" s="26" t="s">
        <v>11224</v>
      </c>
      <c r="K8706" s="28">
        <v>0</v>
      </c>
      <c r="L8706" s="28">
        <v>0</v>
      </c>
      <c r="M8706" s="28">
        <v>0</v>
      </c>
      <c r="N8706" s="28">
        <v>0</v>
      </c>
      <c r="O8706" s="28">
        <v>47967.59</v>
      </c>
      <c r="P8706" s="28">
        <v>52520.5</v>
      </c>
      <c r="Q8706" s="28">
        <v>55903.6</v>
      </c>
      <c r="R8706" s="28">
        <v>65099.91</v>
      </c>
      <c r="S8706" s="28">
        <v>57062.22</v>
      </c>
      <c r="T8706" s="28">
        <v>0</v>
      </c>
      <c r="U8706" s="53">
        <v>0</v>
      </c>
    </row>
    <row r="8707" spans="1:21" outlineLevel="3" x14ac:dyDescent="0.25">
      <c r="A8707" s="47" t="s">
        <v>11054</v>
      </c>
      <c r="B8707" s="47" t="s">
        <v>9901</v>
      </c>
      <c r="C8707" s="48" t="s">
        <v>11026</v>
      </c>
      <c r="D8707" s="48" t="s">
        <v>9946</v>
      </c>
      <c r="E8707" s="26" t="s">
        <v>11224</v>
      </c>
      <c r="F8707" s="26" t="s">
        <v>11224</v>
      </c>
      <c r="G8707" s="26" t="s">
        <v>11224</v>
      </c>
      <c r="H8707" s="26" t="s">
        <v>11224</v>
      </c>
      <c r="I8707" s="26" t="s">
        <v>11224</v>
      </c>
      <c r="J8707" s="26" t="s">
        <v>11224</v>
      </c>
      <c r="K8707" s="28">
        <v>0</v>
      </c>
      <c r="L8707" s="28">
        <v>0</v>
      </c>
      <c r="M8707" s="28">
        <v>0</v>
      </c>
      <c r="N8707" s="28">
        <v>0</v>
      </c>
      <c r="O8707" s="28">
        <v>0</v>
      </c>
      <c r="P8707" s="28">
        <v>0</v>
      </c>
      <c r="Q8707" s="28">
        <v>0</v>
      </c>
      <c r="R8707" s="28">
        <v>0</v>
      </c>
      <c r="S8707" s="28">
        <v>0</v>
      </c>
      <c r="T8707" s="28">
        <v>0</v>
      </c>
      <c r="U8707" s="53">
        <v>0</v>
      </c>
    </row>
    <row r="8708" spans="1:21" outlineLevel="3" x14ac:dyDescent="0.25">
      <c r="A8708" s="47" t="s">
        <v>11054</v>
      </c>
      <c r="B8708" s="47" t="s">
        <v>9901</v>
      </c>
      <c r="C8708" s="48" t="s">
        <v>11026</v>
      </c>
      <c r="D8708" s="48" t="s">
        <v>9947</v>
      </c>
      <c r="E8708" s="26">
        <v>1346962.3499999999</v>
      </c>
      <c r="F8708" s="26">
        <v>1216001.52</v>
      </c>
      <c r="G8708" s="26">
        <v>1300137.49</v>
      </c>
      <c r="H8708" s="26">
        <v>1388561.8900000001</v>
      </c>
      <c r="I8708" s="26">
        <v>1311492.6500000001</v>
      </c>
      <c r="J8708" s="26">
        <v>1288391.2400000002</v>
      </c>
      <c r="K8708" s="28">
        <v>1310466.3999999999</v>
      </c>
      <c r="L8708" s="28">
        <v>1321910.5899999999</v>
      </c>
      <c r="M8708" s="28">
        <v>1374127.8499999996</v>
      </c>
      <c r="N8708" s="28">
        <v>1287669.5900000001</v>
      </c>
      <c r="O8708" s="28">
        <v>1312467.17</v>
      </c>
      <c r="P8708" s="28">
        <v>1282397.0000000002</v>
      </c>
      <c r="Q8708" s="28">
        <v>1321891.3600000001</v>
      </c>
      <c r="R8708" s="28">
        <v>1290564.8700000001</v>
      </c>
      <c r="S8708" s="28">
        <v>1411675.21</v>
      </c>
      <c r="T8708" s="28">
        <v>1302561.96</v>
      </c>
      <c r="U8708" s="53">
        <v>1189673.76</v>
      </c>
    </row>
    <row r="8709" spans="1:21" outlineLevel="3" x14ac:dyDescent="0.25">
      <c r="A8709" s="47" t="s">
        <v>11054</v>
      </c>
      <c r="B8709" s="47" t="s">
        <v>9901</v>
      </c>
      <c r="C8709" s="48" t="s">
        <v>11026</v>
      </c>
      <c r="D8709" s="48" t="s">
        <v>9948</v>
      </c>
      <c r="E8709" s="26">
        <v>2536288.4099999997</v>
      </c>
      <c r="F8709" s="26">
        <v>2583751.15</v>
      </c>
      <c r="G8709" s="26">
        <v>2375016.85</v>
      </c>
      <c r="H8709" s="26">
        <v>2467523.29</v>
      </c>
      <c r="I8709" s="26">
        <v>2446599.58</v>
      </c>
      <c r="J8709" s="26">
        <v>2484381.4699999997</v>
      </c>
      <c r="K8709" s="28">
        <v>2573692.27</v>
      </c>
      <c r="L8709" s="28">
        <v>2597028.9200000004</v>
      </c>
      <c r="M8709" s="28">
        <v>2655813.5000000005</v>
      </c>
      <c r="N8709" s="28">
        <v>2725947.7499999995</v>
      </c>
      <c r="O8709" s="28">
        <v>2674678.38</v>
      </c>
      <c r="P8709" s="28">
        <v>2762595.67</v>
      </c>
      <c r="Q8709" s="28">
        <v>2812017.1599999997</v>
      </c>
      <c r="R8709" s="28">
        <v>3043030.99</v>
      </c>
      <c r="S8709" s="28">
        <v>3158957.86</v>
      </c>
      <c r="T8709" s="28">
        <v>3142509.85</v>
      </c>
      <c r="U8709" s="53">
        <v>3098389.55</v>
      </c>
    </row>
    <row r="8710" spans="1:21" outlineLevel="3" x14ac:dyDescent="0.25">
      <c r="A8710" s="47" t="s">
        <v>11054</v>
      </c>
      <c r="B8710" s="47" t="s">
        <v>9901</v>
      </c>
      <c r="C8710" s="48" t="s">
        <v>11026</v>
      </c>
      <c r="D8710" s="48" t="s">
        <v>9949</v>
      </c>
      <c r="E8710" s="26">
        <v>626720.74</v>
      </c>
      <c r="F8710" s="26">
        <v>666167.8600000001</v>
      </c>
      <c r="G8710" s="26">
        <v>656079.74999999988</v>
      </c>
      <c r="H8710" s="26">
        <v>727156.72</v>
      </c>
      <c r="I8710" s="26">
        <v>854839.32</v>
      </c>
      <c r="J8710" s="26">
        <v>925822.55999999994</v>
      </c>
      <c r="K8710" s="28">
        <v>1029295.13</v>
      </c>
      <c r="L8710" s="28">
        <v>1017097.5399999999</v>
      </c>
      <c r="M8710" s="28">
        <v>969583.79999999993</v>
      </c>
      <c r="N8710" s="28">
        <v>1034300.5800000001</v>
      </c>
      <c r="O8710" s="28">
        <v>1033820.7799999998</v>
      </c>
      <c r="P8710" s="28">
        <v>1149065.2700000003</v>
      </c>
      <c r="Q8710" s="28">
        <v>1076518.3500000001</v>
      </c>
      <c r="R8710" s="28">
        <v>1048468.1399999999</v>
      </c>
      <c r="S8710" s="28">
        <v>1206147.5099999998</v>
      </c>
      <c r="T8710" s="28">
        <v>1188955.8599999999</v>
      </c>
      <c r="U8710" s="53">
        <v>1113925.1099999999</v>
      </c>
    </row>
    <row r="8711" spans="1:21" outlineLevel="3" x14ac:dyDescent="0.25">
      <c r="A8711" s="47" t="s">
        <v>11054</v>
      </c>
      <c r="B8711" s="47" t="s">
        <v>9901</v>
      </c>
      <c r="C8711" s="48" t="s">
        <v>11026</v>
      </c>
      <c r="D8711" s="48" t="s">
        <v>9950</v>
      </c>
      <c r="E8711" s="26" t="s">
        <v>11224</v>
      </c>
      <c r="F8711" s="26" t="s">
        <v>11224</v>
      </c>
      <c r="G8711" s="26" t="s">
        <v>11224</v>
      </c>
      <c r="H8711" s="26" t="s">
        <v>11224</v>
      </c>
      <c r="I8711" s="26" t="s">
        <v>11224</v>
      </c>
      <c r="J8711" s="26" t="s">
        <v>11224</v>
      </c>
      <c r="K8711" s="28" t="s">
        <v>11225</v>
      </c>
      <c r="L8711" s="28" t="s">
        <v>11397</v>
      </c>
      <c r="M8711" s="28" t="s">
        <v>11397</v>
      </c>
      <c r="N8711" s="28" t="s">
        <v>11397</v>
      </c>
      <c r="O8711" s="28" t="s">
        <v>11225</v>
      </c>
      <c r="P8711" s="28" t="s">
        <v>11225</v>
      </c>
      <c r="Q8711" s="28" t="s">
        <v>11225</v>
      </c>
      <c r="R8711" s="28" t="s">
        <v>11225</v>
      </c>
      <c r="S8711" s="28" t="s">
        <v>11225</v>
      </c>
      <c r="T8711" s="28" t="s">
        <v>11225</v>
      </c>
      <c r="U8711" s="53" t="s">
        <v>11225</v>
      </c>
    </row>
    <row r="8712" spans="1:21" outlineLevel="3" x14ac:dyDescent="0.25">
      <c r="A8712" s="47" t="s">
        <v>11054</v>
      </c>
      <c r="B8712" s="47" t="s">
        <v>9901</v>
      </c>
      <c r="C8712" s="48" t="s">
        <v>11026</v>
      </c>
      <c r="D8712" s="48" t="s">
        <v>9951</v>
      </c>
      <c r="E8712" s="26">
        <v>2857651.3200000003</v>
      </c>
      <c r="F8712" s="26">
        <v>2693613.81</v>
      </c>
      <c r="G8712" s="26">
        <v>2737086.6399999997</v>
      </c>
      <c r="H8712" s="26">
        <v>2786936.2300000004</v>
      </c>
      <c r="I8712" s="26">
        <v>2853784.29</v>
      </c>
      <c r="J8712" s="26">
        <v>2802721.42</v>
      </c>
      <c r="K8712" s="28">
        <v>2720324.09</v>
      </c>
      <c r="L8712" s="28">
        <v>2815254.9200000004</v>
      </c>
      <c r="M8712" s="28">
        <v>2863152.21</v>
      </c>
      <c r="N8712" s="28">
        <v>2871975.6999999997</v>
      </c>
      <c r="O8712" s="28">
        <v>2725247.2699999996</v>
      </c>
      <c r="P8712" s="28">
        <v>2661855.11</v>
      </c>
      <c r="Q8712" s="28">
        <v>2898121.9099999997</v>
      </c>
      <c r="R8712" s="28">
        <v>2875521.76</v>
      </c>
      <c r="S8712" s="28">
        <v>2837696.31</v>
      </c>
      <c r="T8712" s="28">
        <v>2855309.8599999994</v>
      </c>
      <c r="U8712" s="53">
        <v>2900080.6699999995</v>
      </c>
    </row>
    <row r="8713" spans="1:21" outlineLevel="3" x14ac:dyDescent="0.25">
      <c r="A8713" s="47" t="s">
        <v>11054</v>
      </c>
      <c r="B8713" s="47" t="s">
        <v>9901</v>
      </c>
      <c r="C8713" s="48" t="s">
        <v>11026</v>
      </c>
      <c r="D8713" s="48" t="s">
        <v>9952</v>
      </c>
      <c r="E8713" s="26">
        <v>2047883.9</v>
      </c>
      <c r="F8713" s="26">
        <v>1751312.0999999999</v>
      </c>
      <c r="G8713" s="26">
        <v>1968177.1199999999</v>
      </c>
      <c r="H8713" s="26">
        <v>1968050.54</v>
      </c>
      <c r="I8713" s="26">
        <v>2040390.3499999999</v>
      </c>
      <c r="J8713" s="26">
        <v>2021065.67</v>
      </c>
      <c r="K8713" s="28">
        <v>2057853.2599999998</v>
      </c>
      <c r="L8713" s="28">
        <v>2147024.4</v>
      </c>
      <c r="M8713" s="28">
        <v>2172684.5699999998</v>
      </c>
      <c r="N8713" s="28">
        <v>2229094.9600000004</v>
      </c>
      <c r="O8713" s="28">
        <v>2086277.52</v>
      </c>
      <c r="P8713" s="28">
        <v>2153406.71</v>
      </c>
      <c r="Q8713" s="28">
        <v>2229907.19</v>
      </c>
      <c r="R8713" s="28">
        <v>2363439.39</v>
      </c>
      <c r="S8713" s="28">
        <v>2292118.5699999998</v>
      </c>
      <c r="T8713" s="28">
        <v>2250630.4399999995</v>
      </c>
      <c r="U8713" s="53">
        <v>2203461.98</v>
      </c>
    </row>
    <row r="8714" spans="1:21" outlineLevel="3" x14ac:dyDescent="0.25">
      <c r="A8714" s="47" t="s">
        <v>11054</v>
      </c>
      <c r="B8714" s="47" t="s">
        <v>9901</v>
      </c>
      <c r="C8714" s="48" t="s">
        <v>11026</v>
      </c>
      <c r="D8714" s="48" t="s">
        <v>9953</v>
      </c>
      <c r="E8714" s="26">
        <v>1822725.1700000002</v>
      </c>
      <c r="F8714" s="26">
        <v>1809536.2999999998</v>
      </c>
      <c r="G8714" s="26">
        <v>1983234.06</v>
      </c>
      <c r="H8714" s="26">
        <v>2044760.79</v>
      </c>
      <c r="I8714" s="26">
        <v>2012726.0100000002</v>
      </c>
      <c r="J8714" s="26">
        <v>2053573.4100000001</v>
      </c>
      <c r="K8714" s="28">
        <v>2021594.0199999998</v>
      </c>
      <c r="L8714" s="28">
        <v>2069777.2999999998</v>
      </c>
      <c r="M8714" s="28">
        <v>2244534.4300000002</v>
      </c>
      <c r="N8714" s="28">
        <v>2092058.1700000004</v>
      </c>
      <c r="O8714" s="28">
        <v>2052994.71</v>
      </c>
      <c r="P8714" s="28">
        <v>2176754.19</v>
      </c>
      <c r="Q8714" s="28">
        <v>2113360.79</v>
      </c>
      <c r="R8714" s="28">
        <v>2127106.7899999996</v>
      </c>
      <c r="S8714" s="28">
        <v>2202373.1399999997</v>
      </c>
      <c r="T8714" s="28">
        <v>2190924.66</v>
      </c>
      <c r="U8714" s="53">
        <v>2122630.0299999998</v>
      </c>
    </row>
    <row r="8715" spans="1:21" outlineLevel="3" x14ac:dyDescent="0.25">
      <c r="A8715" s="47" t="s">
        <v>11054</v>
      </c>
      <c r="B8715" s="47" t="s">
        <v>9901</v>
      </c>
      <c r="C8715" s="48" t="s">
        <v>11026</v>
      </c>
      <c r="D8715" s="48" t="s">
        <v>9954</v>
      </c>
      <c r="E8715" s="26" t="s">
        <v>11224</v>
      </c>
      <c r="F8715" s="26" t="s">
        <v>11224</v>
      </c>
      <c r="G8715" s="26" t="s">
        <v>11224</v>
      </c>
      <c r="H8715" s="26" t="s">
        <v>11224</v>
      </c>
      <c r="I8715" s="26" t="s">
        <v>11224</v>
      </c>
      <c r="J8715" s="26" t="s">
        <v>11224</v>
      </c>
      <c r="K8715" s="28" t="s">
        <v>11225</v>
      </c>
      <c r="L8715" s="28" t="s">
        <v>11225</v>
      </c>
      <c r="M8715" s="28" t="s">
        <v>11225</v>
      </c>
      <c r="N8715" s="28" t="s">
        <v>11225</v>
      </c>
      <c r="O8715" s="28" t="s">
        <v>11225</v>
      </c>
      <c r="P8715" s="28" t="s">
        <v>11225</v>
      </c>
      <c r="Q8715" s="28" t="s">
        <v>11225</v>
      </c>
      <c r="R8715" s="28" t="s">
        <v>11225</v>
      </c>
      <c r="S8715" s="28" t="s">
        <v>11225</v>
      </c>
      <c r="T8715" s="28" t="s">
        <v>11225</v>
      </c>
      <c r="U8715" s="53" t="s">
        <v>11225</v>
      </c>
    </row>
    <row r="8716" spans="1:21" outlineLevel="3" x14ac:dyDescent="0.25">
      <c r="A8716" s="47" t="s">
        <v>11054</v>
      </c>
      <c r="B8716" s="47" t="s">
        <v>9901</v>
      </c>
      <c r="C8716" s="48" t="s">
        <v>11026</v>
      </c>
      <c r="D8716" s="48" t="s">
        <v>9955</v>
      </c>
      <c r="E8716" s="26">
        <v>3087097.4200000004</v>
      </c>
      <c r="F8716" s="26">
        <v>2904553.3200000003</v>
      </c>
      <c r="G8716" s="26">
        <v>2967446.8499999996</v>
      </c>
      <c r="H8716" s="26">
        <v>3202447.7299999995</v>
      </c>
      <c r="I8716" s="26">
        <v>3300747.7199999997</v>
      </c>
      <c r="J8716" s="26">
        <v>3437768.7699999996</v>
      </c>
      <c r="K8716" s="28">
        <v>3463228.17</v>
      </c>
      <c r="L8716" s="28">
        <v>3608200.4699999997</v>
      </c>
      <c r="M8716" s="28">
        <v>3675861.3900000006</v>
      </c>
      <c r="N8716" s="28">
        <v>3717796.6999999997</v>
      </c>
      <c r="O8716" s="28">
        <v>3757778.9599999995</v>
      </c>
      <c r="P8716" s="28">
        <v>4122731.77</v>
      </c>
      <c r="Q8716" s="28">
        <v>4280092.13</v>
      </c>
      <c r="R8716" s="28">
        <v>4596464.2400000012</v>
      </c>
      <c r="S8716" s="28">
        <v>4404835.74</v>
      </c>
      <c r="T8716" s="28">
        <v>4839598.6900000004</v>
      </c>
      <c r="U8716" s="53">
        <v>4223295.82</v>
      </c>
    </row>
    <row r="8717" spans="1:21" outlineLevel="3" x14ac:dyDescent="0.25">
      <c r="A8717" s="47" t="s">
        <v>11054</v>
      </c>
      <c r="B8717" s="47" t="s">
        <v>9901</v>
      </c>
      <c r="C8717" s="48" t="s">
        <v>11026</v>
      </c>
      <c r="D8717" s="48" t="s">
        <v>9956</v>
      </c>
      <c r="E8717" s="26">
        <v>2043068.51</v>
      </c>
      <c r="F8717" s="26">
        <v>2159791.08</v>
      </c>
      <c r="G8717" s="26">
        <v>2248407.4600000004</v>
      </c>
      <c r="H8717" s="26">
        <v>2125905.81</v>
      </c>
      <c r="I8717" s="26">
        <v>2119784.88</v>
      </c>
      <c r="J8717" s="26">
        <v>2215453.14</v>
      </c>
      <c r="K8717" s="28">
        <v>2198757.58</v>
      </c>
      <c r="L8717" s="28">
        <v>2286137.5499999998</v>
      </c>
      <c r="M8717" s="28">
        <v>2365779.12</v>
      </c>
      <c r="N8717" s="28">
        <v>2441971.6699999995</v>
      </c>
      <c r="O8717" s="28">
        <v>2426044.9299999997</v>
      </c>
      <c r="P8717" s="28">
        <v>2389202.7200000002</v>
      </c>
      <c r="Q8717" s="28">
        <v>2572912.62</v>
      </c>
      <c r="R8717" s="28">
        <v>2742659.9300000006</v>
      </c>
      <c r="S8717" s="28">
        <v>2565002.04</v>
      </c>
      <c r="T8717" s="28">
        <v>2667178.5500000003</v>
      </c>
      <c r="U8717" s="53">
        <v>2539936.41</v>
      </c>
    </row>
    <row r="8718" spans="1:21" outlineLevel="3" x14ac:dyDescent="0.25">
      <c r="A8718" s="47" t="s">
        <v>11054</v>
      </c>
      <c r="B8718" s="47" t="s">
        <v>9901</v>
      </c>
      <c r="C8718" s="48" t="s">
        <v>11026</v>
      </c>
      <c r="D8718" s="48" t="s">
        <v>9957</v>
      </c>
      <c r="E8718" s="26">
        <v>3564835.36</v>
      </c>
      <c r="F8718" s="26">
        <v>3546571.9499999997</v>
      </c>
      <c r="G8718" s="26">
        <v>3313384.9</v>
      </c>
      <c r="H8718" s="26">
        <v>3482492.43</v>
      </c>
      <c r="I8718" s="26">
        <v>3681618.27</v>
      </c>
      <c r="J8718" s="26">
        <v>3803876.28</v>
      </c>
      <c r="K8718" s="28">
        <v>3626677.64</v>
      </c>
      <c r="L8718" s="28">
        <v>3774148.6</v>
      </c>
      <c r="M8718" s="28">
        <v>3817346.8099999996</v>
      </c>
      <c r="N8718" s="28">
        <v>3614758.65</v>
      </c>
      <c r="O8718" s="28">
        <v>3857190.6300000004</v>
      </c>
      <c r="P8718" s="28">
        <v>3836396.19</v>
      </c>
      <c r="Q8718" s="28">
        <v>3978330.08</v>
      </c>
      <c r="R8718" s="28">
        <v>3983186.79</v>
      </c>
      <c r="S8718" s="28">
        <v>4353098.09</v>
      </c>
      <c r="T8718" s="28">
        <v>4378376.4799999995</v>
      </c>
      <c r="U8718" s="53">
        <v>4257715.34</v>
      </c>
    </row>
    <row r="8719" spans="1:21" outlineLevel="3" x14ac:dyDescent="0.25">
      <c r="A8719" s="47" t="s">
        <v>11054</v>
      </c>
      <c r="B8719" s="47" t="s">
        <v>9901</v>
      </c>
      <c r="C8719" s="48" t="s">
        <v>11026</v>
      </c>
      <c r="D8719" s="48" t="s">
        <v>9958</v>
      </c>
      <c r="E8719" s="26">
        <v>2441971.0300000003</v>
      </c>
      <c r="F8719" s="26">
        <v>2760288.8999999994</v>
      </c>
      <c r="G8719" s="26">
        <v>2661315.59</v>
      </c>
      <c r="H8719" s="26">
        <v>2664352.3299999996</v>
      </c>
      <c r="I8719" s="26">
        <v>2798413.6599999997</v>
      </c>
      <c r="J8719" s="26">
        <v>3035376.8</v>
      </c>
      <c r="K8719" s="28">
        <v>3036791.77</v>
      </c>
      <c r="L8719" s="28">
        <v>3302214.15</v>
      </c>
      <c r="M8719" s="28">
        <v>3453807.0399999991</v>
      </c>
      <c r="N8719" s="28">
        <v>3530264.02</v>
      </c>
      <c r="O8719" s="28">
        <v>3566451.84</v>
      </c>
      <c r="P8719" s="28">
        <v>3653085.72</v>
      </c>
      <c r="Q8719" s="28">
        <v>3972700.03</v>
      </c>
      <c r="R8719" s="28">
        <v>4121704.3299999996</v>
      </c>
      <c r="S8719" s="28">
        <v>3954658.8100000005</v>
      </c>
      <c r="T8719" s="28">
        <v>4155596.1699999995</v>
      </c>
      <c r="U8719" s="53">
        <v>4231845.6700000009</v>
      </c>
    </row>
    <row r="8720" spans="1:21" outlineLevel="3" x14ac:dyDescent="0.25">
      <c r="A8720" s="47" t="s">
        <v>11054</v>
      </c>
      <c r="B8720" s="47" t="s">
        <v>9901</v>
      </c>
      <c r="C8720" s="48" t="s">
        <v>11026</v>
      </c>
      <c r="D8720" s="48" t="s">
        <v>9959</v>
      </c>
      <c r="E8720" s="26">
        <v>1547686.6600000001</v>
      </c>
      <c r="F8720" s="26">
        <v>1583008.2000000002</v>
      </c>
      <c r="G8720" s="26">
        <v>1621234.0599999998</v>
      </c>
      <c r="H8720" s="26">
        <v>1624803.0499999998</v>
      </c>
      <c r="I8720" s="26">
        <v>1794296.44</v>
      </c>
      <c r="J8720" s="26">
        <v>1790204.99</v>
      </c>
      <c r="K8720" s="28">
        <v>1848281.17</v>
      </c>
      <c r="L8720" s="28">
        <v>1952233.01</v>
      </c>
      <c r="M8720" s="28">
        <v>2205841.91</v>
      </c>
      <c r="N8720" s="28">
        <v>2369650.11</v>
      </c>
      <c r="O8720" s="28">
        <v>2513240.65</v>
      </c>
      <c r="P8720" s="28">
        <v>2537629.75</v>
      </c>
      <c r="Q8720" s="28">
        <v>2527968.5699999998</v>
      </c>
      <c r="R8720" s="28">
        <v>2481250.14</v>
      </c>
      <c r="S8720" s="28">
        <v>2397579.85</v>
      </c>
      <c r="T8720" s="28">
        <v>2357855.9899999998</v>
      </c>
      <c r="U8720" s="53">
        <v>2354803.0099999998</v>
      </c>
    </row>
    <row r="8721" spans="1:21" outlineLevel="3" x14ac:dyDescent="0.25">
      <c r="A8721" s="47" t="s">
        <v>11054</v>
      </c>
      <c r="B8721" s="47" t="s">
        <v>9901</v>
      </c>
      <c r="C8721" s="48" t="s">
        <v>11026</v>
      </c>
      <c r="D8721" s="48" t="s">
        <v>9960</v>
      </c>
      <c r="E8721" s="26">
        <v>2027014.7499999998</v>
      </c>
      <c r="F8721" s="26">
        <v>1991925.09</v>
      </c>
      <c r="G8721" s="26">
        <v>2065900.2599999998</v>
      </c>
      <c r="H8721" s="26">
        <v>2106513.7400000002</v>
      </c>
      <c r="I8721" s="26">
        <v>2061139.21</v>
      </c>
      <c r="J8721" s="26">
        <v>2109762.58</v>
      </c>
      <c r="K8721" s="28">
        <v>2254588.46</v>
      </c>
      <c r="L8721" s="28">
        <v>2275007.34</v>
      </c>
      <c r="M8721" s="28">
        <v>2390192.29</v>
      </c>
      <c r="N8721" s="28">
        <v>2382755.5400000005</v>
      </c>
      <c r="O8721" s="28">
        <v>2235414.94</v>
      </c>
      <c r="P8721" s="28">
        <v>2329371.33</v>
      </c>
      <c r="Q8721" s="28">
        <v>2345488.8600000003</v>
      </c>
      <c r="R8721" s="28">
        <v>2358374.0099999998</v>
      </c>
      <c r="S8721" s="28">
        <v>2372812.02</v>
      </c>
      <c r="T8721" s="28">
        <v>2435150.9099999997</v>
      </c>
      <c r="U8721" s="53">
        <v>2322710.2800000003</v>
      </c>
    </row>
    <row r="8722" spans="1:21" outlineLevel="3" x14ac:dyDescent="0.25">
      <c r="A8722" s="47" t="s">
        <v>11054</v>
      </c>
      <c r="B8722" s="47" t="s">
        <v>9901</v>
      </c>
      <c r="C8722" s="48" t="s">
        <v>11026</v>
      </c>
      <c r="D8722" s="48" t="s">
        <v>9961</v>
      </c>
      <c r="E8722" s="26">
        <v>3070417.2600000002</v>
      </c>
      <c r="F8722" s="26">
        <v>2972632.88</v>
      </c>
      <c r="G8722" s="26">
        <v>3001773.8300000005</v>
      </c>
      <c r="H8722" s="26">
        <v>3079130.04</v>
      </c>
      <c r="I8722" s="26">
        <v>3084084.92</v>
      </c>
      <c r="J8722" s="26">
        <v>3024556.13</v>
      </c>
      <c r="K8722" s="28">
        <v>3110559.82</v>
      </c>
      <c r="L8722" s="28">
        <v>3230728.18</v>
      </c>
      <c r="M8722" s="28">
        <v>3324793.2299999995</v>
      </c>
      <c r="N8722" s="28">
        <v>3381339.2099999995</v>
      </c>
      <c r="O8722" s="28">
        <v>3431199.73</v>
      </c>
      <c r="P8722" s="28">
        <v>3751424.21</v>
      </c>
      <c r="Q8722" s="28">
        <v>3994655.92</v>
      </c>
      <c r="R8722" s="28">
        <v>3855244.4600000004</v>
      </c>
      <c r="S8722" s="28">
        <v>3948575.4899999998</v>
      </c>
      <c r="T8722" s="28">
        <v>4346704.4000000004</v>
      </c>
      <c r="U8722" s="53">
        <v>4160076.5300000007</v>
      </c>
    </row>
    <row r="8723" spans="1:21" outlineLevel="3" x14ac:dyDescent="0.25">
      <c r="A8723" s="47" t="s">
        <v>11054</v>
      </c>
      <c r="B8723" s="47" t="s">
        <v>9901</v>
      </c>
      <c r="C8723" s="48" t="s">
        <v>11026</v>
      </c>
      <c r="D8723" s="48" t="s">
        <v>9962</v>
      </c>
      <c r="E8723" s="26">
        <v>3944206.8200000003</v>
      </c>
      <c r="F8723" s="26">
        <v>3690297.78</v>
      </c>
      <c r="G8723" s="26">
        <v>3736100.7699999996</v>
      </c>
      <c r="H8723" s="26">
        <v>3614431.3000000003</v>
      </c>
      <c r="I8723" s="26">
        <v>3790808.66</v>
      </c>
      <c r="J8723" s="26">
        <v>3776996.98</v>
      </c>
      <c r="K8723" s="28">
        <v>3876381.8400000003</v>
      </c>
      <c r="L8723" s="28">
        <v>4125928.36</v>
      </c>
      <c r="M8723" s="28">
        <v>4052363.02</v>
      </c>
      <c r="N8723" s="28">
        <v>4174185.58</v>
      </c>
      <c r="O8723" s="28">
        <v>4066925.8000000003</v>
      </c>
      <c r="P8723" s="28">
        <v>4200772.54</v>
      </c>
      <c r="Q8723" s="28">
        <v>4391806.84</v>
      </c>
      <c r="R8723" s="28">
        <v>4620220.8600000003</v>
      </c>
      <c r="S8723" s="28">
        <v>4516802.6499999994</v>
      </c>
      <c r="T8723" s="28">
        <v>4733694.46</v>
      </c>
      <c r="U8723" s="53">
        <v>4687090.5</v>
      </c>
    </row>
    <row r="8724" spans="1:21" outlineLevel="3" x14ac:dyDescent="0.25">
      <c r="A8724" s="47" t="s">
        <v>11054</v>
      </c>
      <c r="B8724" s="47" t="s">
        <v>9901</v>
      </c>
      <c r="C8724" s="48" t="s">
        <v>11026</v>
      </c>
      <c r="D8724" s="48" t="s">
        <v>9963</v>
      </c>
      <c r="E8724" s="26">
        <v>3275759.63</v>
      </c>
      <c r="F8724" s="26">
        <v>3103432.6199999996</v>
      </c>
      <c r="G8724" s="26">
        <v>3242134.2899999996</v>
      </c>
      <c r="H8724" s="26">
        <v>3277856.8699999996</v>
      </c>
      <c r="I8724" s="26">
        <v>3300441.1399999997</v>
      </c>
      <c r="J8724" s="26">
        <v>3256144.7</v>
      </c>
      <c r="K8724" s="28">
        <v>3362241.2199999997</v>
      </c>
      <c r="L8724" s="28">
        <v>3362049.08</v>
      </c>
      <c r="M8724" s="28">
        <v>3452864.5599999996</v>
      </c>
      <c r="N8724" s="28">
        <v>3453473.3800000004</v>
      </c>
      <c r="O8724" s="28">
        <v>3168622.11</v>
      </c>
      <c r="P8724" s="28">
        <v>3303736.19</v>
      </c>
      <c r="Q8724" s="28">
        <v>3192981.7</v>
      </c>
      <c r="R8724" s="28">
        <v>3497162.7800000003</v>
      </c>
      <c r="S8724" s="28">
        <v>3402041.4700000007</v>
      </c>
      <c r="T8724" s="28">
        <v>3454788.3699999996</v>
      </c>
      <c r="U8724" s="53">
        <v>3394570</v>
      </c>
    </row>
    <row r="8725" spans="1:21" outlineLevel="3" x14ac:dyDescent="0.25">
      <c r="A8725" s="47" t="s">
        <v>11054</v>
      </c>
      <c r="B8725" s="47" t="s">
        <v>9901</v>
      </c>
      <c r="C8725" s="48" t="s">
        <v>11026</v>
      </c>
      <c r="D8725" s="48" t="s">
        <v>9964</v>
      </c>
      <c r="E8725" s="26" t="s">
        <v>11224</v>
      </c>
      <c r="F8725" s="26" t="s">
        <v>11224</v>
      </c>
      <c r="G8725" s="26" t="s">
        <v>11224</v>
      </c>
      <c r="H8725" s="26" t="s">
        <v>11224</v>
      </c>
      <c r="I8725" s="26" t="s">
        <v>11224</v>
      </c>
      <c r="J8725" s="26" t="s">
        <v>11224</v>
      </c>
      <c r="K8725" s="28" t="s">
        <v>11225</v>
      </c>
      <c r="L8725" s="28" t="s">
        <v>11225</v>
      </c>
      <c r="M8725" s="28" t="s">
        <v>11225</v>
      </c>
      <c r="N8725" s="28" t="s">
        <v>11225</v>
      </c>
      <c r="O8725" s="28" t="s">
        <v>11225</v>
      </c>
      <c r="P8725" s="28" t="s">
        <v>11225</v>
      </c>
      <c r="Q8725" s="28" t="s">
        <v>11225</v>
      </c>
      <c r="R8725" s="28" t="s">
        <v>11225</v>
      </c>
      <c r="S8725" s="28" t="s">
        <v>11225</v>
      </c>
      <c r="T8725" s="28" t="s">
        <v>11225</v>
      </c>
      <c r="U8725" s="53" t="s">
        <v>11225</v>
      </c>
    </row>
    <row r="8726" spans="1:21" outlineLevel="3" x14ac:dyDescent="0.25">
      <c r="A8726" s="47" t="s">
        <v>11054</v>
      </c>
      <c r="B8726" s="47" t="s">
        <v>9901</v>
      </c>
      <c r="C8726" s="48" t="s">
        <v>11026</v>
      </c>
      <c r="D8726" s="48" t="s">
        <v>9965</v>
      </c>
      <c r="E8726" s="26">
        <v>2374287.9300000002</v>
      </c>
      <c r="F8726" s="26">
        <v>2464841.41</v>
      </c>
      <c r="G8726" s="26">
        <v>2422008.3200000003</v>
      </c>
      <c r="H8726" s="26">
        <v>2373544.06</v>
      </c>
      <c r="I8726" s="26">
        <v>2502623.71</v>
      </c>
      <c r="J8726" s="26">
        <v>2522547.4</v>
      </c>
      <c r="K8726" s="28">
        <v>2507218.0500000003</v>
      </c>
      <c r="L8726" s="28">
        <v>2595753.0900000003</v>
      </c>
      <c r="M8726" s="28">
        <v>2545035.8499999996</v>
      </c>
      <c r="N8726" s="28">
        <v>2761466.4800000004</v>
      </c>
      <c r="O8726" s="28">
        <v>2642808.2799999998</v>
      </c>
      <c r="P8726" s="28">
        <v>2798554.67</v>
      </c>
      <c r="Q8726" s="28">
        <v>2817434.46</v>
      </c>
      <c r="R8726" s="28">
        <v>2998277.92</v>
      </c>
      <c r="S8726" s="28">
        <v>3123401.76</v>
      </c>
      <c r="T8726" s="28">
        <v>3285942.7999999993</v>
      </c>
      <c r="U8726" s="53">
        <v>3329233.5100000002</v>
      </c>
    </row>
    <row r="8727" spans="1:21" outlineLevel="3" x14ac:dyDescent="0.25">
      <c r="A8727" s="47" t="s">
        <v>11054</v>
      </c>
      <c r="B8727" s="47" t="s">
        <v>9901</v>
      </c>
      <c r="C8727" s="48" t="s">
        <v>11026</v>
      </c>
      <c r="D8727" s="48" t="s">
        <v>9966</v>
      </c>
      <c r="E8727" s="26">
        <v>1681565.8399999999</v>
      </c>
      <c r="F8727" s="26">
        <v>2504633.7400000002</v>
      </c>
      <c r="G8727" s="26">
        <v>2500717.79</v>
      </c>
      <c r="H8727" s="26">
        <v>2515319.64</v>
      </c>
      <c r="I8727" s="26">
        <v>2526482.11</v>
      </c>
      <c r="J8727" s="26">
        <v>2569104.42</v>
      </c>
      <c r="K8727" s="28">
        <v>2479573.02</v>
      </c>
      <c r="L8727" s="28">
        <v>2684967.33</v>
      </c>
      <c r="M8727" s="28">
        <v>2949563.41</v>
      </c>
      <c r="N8727" s="28">
        <v>3001476.16</v>
      </c>
      <c r="O8727" s="28">
        <v>2889444.51</v>
      </c>
      <c r="P8727" s="28">
        <v>3029865.88</v>
      </c>
      <c r="Q8727" s="28">
        <v>3032363.11</v>
      </c>
      <c r="R8727" s="28">
        <v>3151089.6100000003</v>
      </c>
      <c r="S8727" s="28">
        <v>3143674.1100000003</v>
      </c>
      <c r="T8727" s="28">
        <v>3114353.7600000002</v>
      </c>
      <c r="U8727" s="53">
        <v>3018444.71</v>
      </c>
    </row>
    <row r="8728" spans="1:21" outlineLevel="3" x14ac:dyDescent="0.25">
      <c r="A8728" s="47" t="s">
        <v>11054</v>
      </c>
      <c r="B8728" s="47" t="s">
        <v>9901</v>
      </c>
      <c r="C8728" s="48" t="s">
        <v>11026</v>
      </c>
      <c r="D8728" s="48" t="s">
        <v>9967</v>
      </c>
      <c r="E8728" s="26">
        <v>4909144.43</v>
      </c>
      <c r="F8728" s="26">
        <v>4586914.8600000003</v>
      </c>
      <c r="G8728" s="26">
        <v>4800581.8100000005</v>
      </c>
      <c r="H8728" s="26">
        <v>4814962.32</v>
      </c>
      <c r="I8728" s="26">
        <v>4987752.78</v>
      </c>
      <c r="J8728" s="26">
        <v>4984793.76</v>
      </c>
      <c r="K8728" s="28">
        <v>5085308.17</v>
      </c>
      <c r="L8728" s="28">
        <v>5137535.32</v>
      </c>
      <c r="M8728" s="28">
        <v>5061637.2600000007</v>
      </c>
      <c r="N8728" s="28">
        <v>5336180.4100000011</v>
      </c>
      <c r="O8728" s="28">
        <v>4856865.9500000011</v>
      </c>
      <c r="P8728" s="28">
        <v>5002909.29</v>
      </c>
      <c r="Q8728" s="28">
        <v>5215465.28</v>
      </c>
      <c r="R8728" s="28">
        <v>5347380.46</v>
      </c>
      <c r="S8728" s="28">
        <v>5353495.9899999993</v>
      </c>
      <c r="T8728" s="28">
        <v>5487031.79</v>
      </c>
      <c r="U8728" s="53">
        <v>5409473.370000001</v>
      </c>
    </row>
    <row r="8729" spans="1:21" outlineLevel="3" x14ac:dyDescent="0.25">
      <c r="A8729" s="47" t="s">
        <v>11054</v>
      </c>
      <c r="B8729" s="47" t="s">
        <v>9901</v>
      </c>
      <c r="C8729" s="48" t="s">
        <v>11026</v>
      </c>
      <c r="D8729" s="48" t="s">
        <v>11169</v>
      </c>
      <c r="E8729" s="26">
        <v>2917795.3599999994</v>
      </c>
      <c r="F8729" s="26">
        <v>1075850.5199999998</v>
      </c>
      <c r="G8729" s="26">
        <v>1010317.4100000003</v>
      </c>
      <c r="H8729" s="26">
        <v>1772174.540000001</v>
      </c>
      <c r="I8729" s="26">
        <v>1136404.8100000015</v>
      </c>
      <c r="J8729" s="26">
        <v>1902976.0199999996</v>
      </c>
      <c r="K8729" s="28">
        <v>1183247.5200000005</v>
      </c>
      <c r="L8729" s="28">
        <v>1218268.7000000002</v>
      </c>
      <c r="M8729" s="28">
        <v>2129617.6700000004</v>
      </c>
      <c r="N8729" s="28">
        <v>2237868.66</v>
      </c>
      <c r="O8729" s="28">
        <v>2112131.17</v>
      </c>
      <c r="P8729" s="28">
        <v>2086804.3700000006</v>
      </c>
      <c r="Q8729" s="28">
        <v>1923104.09</v>
      </c>
      <c r="R8729" s="28">
        <v>945197.55999999994</v>
      </c>
      <c r="S8729" s="28">
        <v>936500.0199999999</v>
      </c>
      <c r="T8729" s="28">
        <v>1107110.9600000002</v>
      </c>
      <c r="U8729" s="53">
        <v>1235336.7300000004</v>
      </c>
    </row>
    <row r="8730" spans="1:21" outlineLevel="2" x14ac:dyDescent="0.25">
      <c r="A8730" s="47"/>
      <c r="B8730" s="47" t="s">
        <v>9901</v>
      </c>
      <c r="C8730" s="48" t="s">
        <v>11026</v>
      </c>
      <c r="D8730" s="48" t="s">
        <v>11327</v>
      </c>
      <c r="E8730" s="26">
        <v>135885565.58000004</v>
      </c>
      <c r="F8730" s="26">
        <v>137873004.47000003</v>
      </c>
      <c r="G8730" s="26">
        <v>134818018.46000004</v>
      </c>
      <c r="H8730" s="26">
        <v>137005982.41000003</v>
      </c>
      <c r="I8730" s="26">
        <v>139967991.57999998</v>
      </c>
      <c r="J8730" s="26">
        <v>143039815.49000001</v>
      </c>
      <c r="K8730" s="28">
        <v>143927586.94999999</v>
      </c>
      <c r="L8730" s="28">
        <v>148934401.16000003</v>
      </c>
      <c r="M8730" s="28">
        <v>151580675.14999998</v>
      </c>
      <c r="N8730" s="28">
        <v>154227839.57999998</v>
      </c>
      <c r="O8730" s="28">
        <v>154389307.18999994</v>
      </c>
      <c r="P8730" s="28">
        <v>158968961.47999999</v>
      </c>
      <c r="Q8730" s="28">
        <v>161488568</v>
      </c>
      <c r="R8730" s="28">
        <v>165449392.46000004</v>
      </c>
      <c r="S8730" s="28">
        <v>164852444.86000001</v>
      </c>
      <c r="T8730" s="28">
        <v>167646315.38</v>
      </c>
      <c r="U8730" s="53">
        <v>165869536.87</v>
      </c>
    </row>
    <row r="8731" spans="1:21" outlineLevel="1" x14ac:dyDescent="0.25">
      <c r="A8731" s="47" t="s">
        <v>11054</v>
      </c>
      <c r="B8731" s="47"/>
      <c r="C8731" s="48"/>
      <c r="D8731" s="48"/>
      <c r="E8731" s="26">
        <v>2601750657.0299997</v>
      </c>
      <c r="F8731" s="26">
        <v>2678509615.2700005</v>
      </c>
      <c r="G8731" s="26">
        <v>2586900509.5899997</v>
      </c>
      <c r="H8731" s="26">
        <v>2590395685.4700003</v>
      </c>
      <c r="I8731" s="26">
        <v>2652898935.4200001</v>
      </c>
      <c r="J8731" s="26">
        <v>2708082288.71</v>
      </c>
      <c r="K8731" s="28">
        <v>2740785188.2200003</v>
      </c>
      <c r="L8731" s="28">
        <v>2813697751.6999998</v>
      </c>
      <c r="M8731" s="28">
        <v>2857698319.3400006</v>
      </c>
      <c r="N8731" s="28">
        <v>2917261429.9299998</v>
      </c>
      <c r="O8731" s="28">
        <v>2943615600.02</v>
      </c>
      <c r="P8731" s="28">
        <v>3031736031.1900001</v>
      </c>
      <c r="Q8731" s="28">
        <v>3120920934.1600003</v>
      </c>
      <c r="R8731" s="28">
        <v>3199130496.420001</v>
      </c>
      <c r="S8731" s="28">
        <v>3195473699.3800001</v>
      </c>
      <c r="T8731" s="28">
        <v>3264347647.3299999</v>
      </c>
      <c r="U8731" s="53">
        <v>3217651671.8500009</v>
      </c>
    </row>
    <row r="8732" spans="1:21" outlineLevel="3" x14ac:dyDescent="0.25">
      <c r="A8732" s="47" t="s">
        <v>11061</v>
      </c>
      <c r="B8732" s="47" t="s">
        <v>1311</v>
      </c>
      <c r="C8732" s="48" t="s">
        <v>10944</v>
      </c>
      <c r="D8732" s="48" t="s">
        <v>1312</v>
      </c>
      <c r="E8732" s="26">
        <v>350394.62</v>
      </c>
      <c r="F8732" s="26">
        <v>423998.67000000004</v>
      </c>
      <c r="G8732" s="26">
        <v>282278.28999999998</v>
      </c>
      <c r="H8732" s="26">
        <v>304490.03000000003</v>
      </c>
      <c r="I8732" s="26">
        <v>316048.31000000006</v>
      </c>
      <c r="J8732" s="26">
        <v>337718.78</v>
      </c>
      <c r="K8732" s="28">
        <v>326956.32</v>
      </c>
      <c r="L8732" s="28">
        <v>302022.65999999997</v>
      </c>
      <c r="M8732" s="28">
        <v>362825.88</v>
      </c>
      <c r="N8732" s="28">
        <v>317303.77999999997</v>
      </c>
      <c r="O8732" s="28">
        <v>384267.32</v>
      </c>
      <c r="P8732" s="28">
        <v>388325.56000000006</v>
      </c>
      <c r="Q8732" s="28">
        <v>377446.85</v>
      </c>
      <c r="R8732" s="28">
        <v>407539.12</v>
      </c>
      <c r="S8732" s="28">
        <v>430809.71</v>
      </c>
      <c r="T8732" s="28">
        <v>430138.31999999995</v>
      </c>
      <c r="U8732" s="53">
        <v>419353.35</v>
      </c>
    </row>
    <row r="8733" spans="1:21" outlineLevel="3" x14ac:dyDescent="0.25">
      <c r="A8733" s="47" t="s">
        <v>11061</v>
      </c>
      <c r="B8733" s="47" t="s">
        <v>1311</v>
      </c>
      <c r="C8733" s="48" t="s">
        <v>10944</v>
      </c>
      <c r="D8733" s="48" t="s">
        <v>1313</v>
      </c>
      <c r="E8733" s="26">
        <v>340541.83999999997</v>
      </c>
      <c r="F8733" s="26">
        <v>509961.83</v>
      </c>
      <c r="G8733" s="26">
        <v>328985.34000000003</v>
      </c>
      <c r="H8733" s="26">
        <v>330193.7</v>
      </c>
      <c r="I8733" s="26">
        <v>290659.61999999994</v>
      </c>
      <c r="J8733" s="26">
        <v>222865.73</v>
      </c>
      <c r="K8733" s="28">
        <v>239525.96</v>
      </c>
      <c r="L8733" s="28">
        <v>312508.73</v>
      </c>
      <c r="M8733" s="28">
        <v>348183.02</v>
      </c>
      <c r="N8733" s="28">
        <v>358273.38</v>
      </c>
      <c r="O8733" s="28">
        <v>341962.67</v>
      </c>
      <c r="P8733" s="28">
        <v>369794.37000000005</v>
      </c>
      <c r="Q8733" s="28">
        <v>390237.64999999997</v>
      </c>
      <c r="R8733" s="28">
        <v>364216.85000000003</v>
      </c>
      <c r="S8733" s="28">
        <v>374366.12</v>
      </c>
      <c r="T8733" s="28">
        <v>327556.71000000002</v>
      </c>
      <c r="U8733" s="53">
        <v>340391.14999999997</v>
      </c>
    </row>
    <row r="8734" spans="1:21" outlineLevel="3" x14ac:dyDescent="0.25">
      <c r="A8734" s="47" t="s">
        <v>11061</v>
      </c>
      <c r="B8734" s="47" t="s">
        <v>1311</v>
      </c>
      <c r="C8734" s="48" t="s">
        <v>10944</v>
      </c>
      <c r="D8734" s="48" t="s">
        <v>1314</v>
      </c>
      <c r="E8734" s="26">
        <v>289004.07</v>
      </c>
      <c r="F8734" s="26">
        <v>348979.52999999997</v>
      </c>
      <c r="G8734" s="26">
        <v>267360.96000000002</v>
      </c>
      <c r="H8734" s="26">
        <v>257193.21</v>
      </c>
      <c r="I8734" s="26">
        <v>269448.21000000002</v>
      </c>
      <c r="J8734" s="26">
        <v>275032.45</v>
      </c>
      <c r="K8734" s="28">
        <v>254561.42</v>
      </c>
      <c r="L8734" s="28">
        <v>246251.11</v>
      </c>
      <c r="M8734" s="28">
        <v>236935.27999999997</v>
      </c>
      <c r="N8734" s="28">
        <v>223673.11999999997</v>
      </c>
      <c r="O8734" s="28">
        <v>233663.93000000002</v>
      </c>
      <c r="P8734" s="28">
        <v>185955.47</v>
      </c>
      <c r="Q8734" s="28">
        <v>136732.84</v>
      </c>
      <c r="R8734" s="28">
        <v>154958.76</v>
      </c>
      <c r="S8734" s="28">
        <v>183378.54</v>
      </c>
      <c r="T8734" s="28">
        <v>168136.13</v>
      </c>
      <c r="U8734" s="53">
        <v>197652.80000000002</v>
      </c>
    </row>
    <row r="8735" spans="1:21" outlineLevel="3" x14ac:dyDescent="0.25">
      <c r="A8735" s="47" t="s">
        <v>11061</v>
      </c>
      <c r="B8735" s="47" t="s">
        <v>1311</v>
      </c>
      <c r="C8735" s="48" t="s">
        <v>10944</v>
      </c>
      <c r="D8735" s="48" t="s">
        <v>1315</v>
      </c>
      <c r="E8735" s="26">
        <v>2152403.09</v>
      </c>
      <c r="F8735" s="26">
        <v>2654428.2600000002</v>
      </c>
      <c r="G8735" s="26">
        <v>2127892.5999999996</v>
      </c>
      <c r="H8735" s="26">
        <v>2141778.0300000003</v>
      </c>
      <c r="I8735" s="26">
        <v>2136225.8200000003</v>
      </c>
      <c r="J8735" s="26">
        <v>2140932.0900000003</v>
      </c>
      <c r="K8735" s="28">
        <v>2012061.4300000002</v>
      </c>
      <c r="L8735" s="28">
        <v>2050178.9</v>
      </c>
      <c r="M8735" s="28">
        <v>2049227.7999999998</v>
      </c>
      <c r="N8735" s="28">
        <v>2015732.1400000001</v>
      </c>
      <c r="O8735" s="28">
        <v>2412911.9000000004</v>
      </c>
      <c r="P8735" s="28">
        <v>2338264.42</v>
      </c>
      <c r="Q8735" s="28">
        <v>2229155.66</v>
      </c>
      <c r="R8735" s="28">
        <v>2356431.7999999998</v>
      </c>
      <c r="S8735" s="28">
        <v>2358032.7400000002</v>
      </c>
      <c r="T8735" s="28">
        <v>2357069.4</v>
      </c>
      <c r="U8735" s="53">
        <v>2469484.4900000002</v>
      </c>
    </row>
    <row r="8736" spans="1:21" outlineLevel="3" x14ac:dyDescent="0.25">
      <c r="A8736" s="47" t="s">
        <v>11061</v>
      </c>
      <c r="B8736" s="47" t="s">
        <v>1311</v>
      </c>
      <c r="C8736" s="48" t="s">
        <v>10944</v>
      </c>
      <c r="D8736" s="48" t="s">
        <v>1316</v>
      </c>
      <c r="E8736" s="26">
        <v>1753942.7800000003</v>
      </c>
      <c r="F8736" s="26">
        <v>2066322.34</v>
      </c>
      <c r="G8736" s="26">
        <v>1684399.2199999997</v>
      </c>
      <c r="H8736" s="26">
        <v>1723943.61</v>
      </c>
      <c r="I8736" s="26">
        <v>1606726.76</v>
      </c>
      <c r="J8736" s="26">
        <v>1808206.02</v>
      </c>
      <c r="K8736" s="28">
        <v>1762877.67</v>
      </c>
      <c r="L8736" s="28">
        <v>1846104.06</v>
      </c>
      <c r="M8736" s="28">
        <v>2024994.78</v>
      </c>
      <c r="N8736" s="28">
        <v>2044776.65</v>
      </c>
      <c r="O8736" s="28">
        <v>2474586.2499999995</v>
      </c>
      <c r="P8736" s="28">
        <v>2704740.55</v>
      </c>
      <c r="Q8736" s="28">
        <v>2968565.57</v>
      </c>
      <c r="R8736" s="28">
        <v>3083502.41</v>
      </c>
      <c r="S8736" s="28">
        <v>2940685.4699999997</v>
      </c>
      <c r="T8736" s="28">
        <v>3124819.6</v>
      </c>
      <c r="U8736" s="53">
        <v>2841237.8</v>
      </c>
    </row>
    <row r="8737" spans="1:21" outlineLevel="3" x14ac:dyDescent="0.25">
      <c r="A8737" s="47" t="s">
        <v>11061</v>
      </c>
      <c r="B8737" s="47" t="s">
        <v>1311</v>
      </c>
      <c r="C8737" s="48" t="s">
        <v>10944</v>
      </c>
      <c r="D8737" s="48" t="s">
        <v>1317</v>
      </c>
      <c r="E8737" s="26">
        <v>1286241.9100000001</v>
      </c>
      <c r="F8737" s="26">
        <v>1505123.0699999998</v>
      </c>
      <c r="G8737" s="26">
        <v>1242162.9099999999</v>
      </c>
      <c r="H8737" s="26">
        <v>1218548.1299999999</v>
      </c>
      <c r="I8737" s="26">
        <v>1190044.1600000001</v>
      </c>
      <c r="J8737" s="26">
        <v>1255475.96</v>
      </c>
      <c r="K8737" s="28">
        <v>1244583.3099999998</v>
      </c>
      <c r="L8737" s="28">
        <v>1417573.9000000001</v>
      </c>
      <c r="M8737" s="28">
        <v>1400095.02</v>
      </c>
      <c r="N8737" s="28">
        <v>1511215.41</v>
      </c>
      <c r="O8737" s="28">
        <v>2022122.1299999997</v>
      </c>
      <c r="P8737" s="28">
        <v>2181585.13</v>
      </c>
      <c r="Q8737" s="28">
        <v>2225473.37</v>
      </c>
      <c r="R8737" s="28">
        <v>2252377.16</v>
      </c>
      <c r="S8737" s="28">
        <v>2235919.3899999997</v>
      </c>
      <c r="T8737" s="28">
        <v>2422812.2799999998</v>
      </c>
      <c r="U8737" s="53">
        <v>2567601.77</v>
      </c>
    </row>
    <row r="8738" spans="1:21" outlineLevel="3" x14ac:dyDescent="0.25">
      <c r="A8738" s="47" t="s">
        <v>11061</v>
      </c>
      <c r="B8738" s="47" t="s">
        <v>1311</v>
      </c>
      <c r="C8738" s="48" t="s">
        <v>10944</v>
      </c>
      <c r="D8738" s="48" t="s">
        <v>1318</v>
      </c>
      <c r="E8738" s="26" t="s">
        <v>11224</v>
      </c>
      <c r="F8738" s="26" t="s">
        <v>11224</v>
      </c>
      <c r="G8738" s="26" t="s">
        <v>11224</v>
      </c>
      <c r="H8738" s="26" t="s">
        <v>11224</v>
      </c>
      <c r="I8738" s="26" t="s">
        <v>11224</v>
      </c>
      <c r="J8738" s="26" t="s">
        <v>11224</v>
      </c>
      <c r="K8738" s="28" t="s">
        <v>11225</v>
      </c>
      <c r="L8738" s="28" t="s">
        <v>11225</v>
      </c>
      <c r="M8738" s="28" t="s">
        <v>11225</v>
      </c>
      <c r="N8738" s="28" t="s">
        <v>11225</v>
      </c>
      <c r="O8738" s="28">
        <v>0</v>
      </c>
      <c r="P8738" s="28" t="s">
        <v>11225</v>
      </c>
      <c r="Q8738" s="28" t="s">
        <v>11225</v>
      </c>
      <c r="R8738" s="28">
        <v>0</v>
      </c>
      <c r="S8738" s="28">
        <v>0</v>
      </c>
      <c r="T8738" s="28">
        <v>0</v>
      </c>
      <c r="U8738" s="53">
        <v>0</v>
      </c>
    </row>
    <row r="8739" spans="1:21" outlineLevel="3" x14ac:dyDescent="0.25">
      <c r="A8739" s="47" t="s">
        <v>11061</v>
      </c>
      <c r="B8739" s="47" t="s">
        <v>1311</v>
      </c>
      <c r="C8739" s="48" t="s">
        <v>10944</v>
      </c>
      <c r="D8739" s="48" t="s">
        <v>1319</v>
      </c>
      <c r="E8739" s="26">
        <v>3578828.03</v>
      </c>
      <c r="F8739" s="26">
        <v>3713237.3499999996</v>
      </c>
      <c r="G8739" s="26">
        <v>3365192.7399999998</v>
      </c>
      <c r="H8739" s="26">
        <v>3465444.5999999992</v>
      </c>
      <c r="I8739" s="26">
        <v>3468001.96</v>
      </c>
      <c r="J8739" s="26">
        <v>3635548.9499999997</v>
      </c>
      <c r="K8739" s="28">
        <v>3721354.42</v>
      </c>
      <c r="L8739" s="28">
        <v>3770153.35</v>
      </c>
      <c r="M8739" s="28">
        <v>3696746.4800000004</v>
      </c>
      <c r="N8739" s="28">
        <v>3786770.0900000003</v>
      </c>
      <c r="O8739" s="28">
        <v>3914002.98</v>
      </c>
      <c r="P8739" s="28">
        <v>4020286.66</v>
      </c>
      <c r="Q8739" s="28">
        <v>4166662.61</v>
      </c>
      <c r="R8739" s="28">
        <v>4328283.93</v>
      </c>
      <c r="S8739" s="28">
        <v>4582153.0299999993</v>
      </c>
      <c r="T8739" s="28">
        <v>4654531.0900000008</v>
      </c>
      <c r="U8739" s="53">
        <v>4726979.57</v>
      </c>
    </row>
    <row r="8740" spans="1:21" outlineLevel="3" x14ac:dyDescent="0.25">
      <c r="A8740" s="47" t="s">
        <v>11061</v>
      </c>
      <c r="B8740" s="47" t="s">
        <v>1311</v>
      </c>
      <c r="C8740" s="48" t="s">
        <v>10944</v>
      </c>
      <c r="D8740" s="48" t="s">
        <v>1320</v>
      </c>
      <c r="E8740" s="26">
        <v>3414390.3100000005</v>
      </c>
      <c r="F8740" s="26">
        <v>3604652.3999999994</v>
      </c>
      <c r="G8740" s="26">
        <v>3254461.2399999998</v>
      </c>
      <c r="H8740" s="26">
        <v>3251636.85</v>
      </c>
      <c r="I8740" s="26">
        <v>3255784.7199999997</v>
      </c>
      <c r="J8740" s="26">
        <v>3466187.4</v>
      </c>
      <c r="K8740" s="28">
        <v>3568034.3499999996</v>
      </c>
      <c r="L8740" s="28">
        <v>3667928.6399999997</v>
      </c>
      <c r="M8740" s="28">
        <v>3698515.4799999995</v>
      </c>
      <c r="N8740" s="28">
        <v>3700379.12</v>
      </c>
      <c r="O8740" s="28">
        <v>3719168.4899999998</v>
      </c>
      <c r="P8740" s="28">
        <v>3759236.52</v>
      </c>
      <c r="Q8740" s="28">
        <v>3725120.7399999998</v>
      </c>
      <c r="R8740" s="28">
        <v>3899528.73</v>
      </c>
      <c r="S8740" s="28">
        <v>3855760.7500000005</v>
      </c>
      <c r="T8740" s="28">
        <v>3867893.83</v>
      </c>
      <c r="U8740" s="53">
        <v>3922360.1100000003</v>
      </c>
    </row>
    <row r="8741" spans="1:21" outlineLevel="3" x14ac:dyDescent="0.25">
      <c r="A8741" s="47" t="s">
        <v>11061</v>
      </c>
      <c r="B8741" s="47" t="s">
        <v>1311</v>
      </c>
      <c r="C8741" s="48" t="s">
        <v>10944</v>
      </c>
      <c r="D8741" s="48" t="s">
        <v>1321</v>
      </c>
      <c r="E8741" s="26">
        <v>2153571.2600000002</v>
      </c>
      <c r="F8741" s="26">
        <v>2184735.4500000002</v>
      </c>
      <c r="G8741" s="26">
        <v>2029447.6599999997</v>
      </c>
      <c r="H8741" s="26">
        <v>2174855.81</v>
      </c>
      <c r="I8741" s="26">
        <v>2047077.7799999998</v>
      </c>
      <c r="J8741" s="26">
        <v>2128312.94</v>
      </c>
      <c r="K8741" s="28">
        <v>2330471.54</v>
      </c>
      <c r="L8741" s="28">
        <v>2414608.2999999998</v>
      </c>
      <c r="M8741" s="28">
        <v>2499238.88</v>
      </c>
      <c r="N8741" s="28">
        <v>2486719.0699999998</v>
      </c>
      <c r="O8741" s="28">
        <v>2653776.85</v>
      </c>
      <c r="P8741" s="28">
        <v>2765215.23</v>
      </c>
      <c r="Q8741" s="28">
        <v>2718113.8899999992</v>
      </c>
      <c r="R8741" s="28">
        <v>2791945.7800000003</v>
      </c>
      <c r="S8741" s="28">
        <v>2728817.38</v>
      </c>
      <c r="T8741" s="28">
        <v>2707441.24</v>
      </c>
      <c r="U8741" s="53">
        <v>2659644.2299999995</v>
      </c>
    </row>
    <row r="8742" spans="1:21" outlineLevel="3" x14ac:dyDescent="0.25">
      <c r="A8742" s="47" t="s">
        <v>11061</v>
      </c>
      <c r="B8742" s="47" t="s">
        <v>1311</v>
      </c>
      <c r="C8742" s="48" t="s">
        <v>10944</v>
      </c>
      <c r="D8742" s="48" t="s">
        <v>1322</v>
      </c>
      <c r="E8742" s="26">
        <v>3507628.08</v>
      </c>
      <c r="F8742" s="26">
        <v>4056172.9800000004</v>
      </c>
      <c r="G8742" s="26">
        <v>3592760.66</v>
      </c>
      <c r="H8742" s="26">
        <v>3645185.3499999996</v>
      </c>
      <c r="I8742" s="26">
        <v>3692039.93</v>
      </c>
      <c r="J8742" s="26">
        <v>3539733.3400000003</v>
      </c>
      <c r="K8742" s="28">
        <v>3403640.5899999994</v>
      </c>
      <c r="L8742" s="28">
        <v>3551161.2299999995</v>
      </c>
      <c r="M8742" s="28">
        <v>3735358.79</v>
      </c>
      <c r="N8742" s="28">
        <v>3778444.82</v>
      </c>
      <c r="O8742" s="28">
        <v>3918988.1</v>
      </c>
      <c r="P8742" s="28">
        <v>4191268.97</v>
      </c>
      <c r="Q8742" s="28">
        <v>4235409.2</v>
      </c>
      <c r="R8742" s="28">
        <v>4248991.3900000006</v>
      </c>
      <c r="S8742" s="28">
        <v>4227583.03</v>
      </c>
      <c r="T8742" s="28">
        <v>4433322.4200000009</v>
      </c>
      <c r="U8742" s="53">
        <v>4296351.8099999996</v>
      </c>
    </row>
    <row r="8743" spans="1:21" outlineLevel="3" x14ac:dyDescent="0.25">
      <c r="A8743" s="47" t="s">
        <v>11061</v>
      </c>
      <c r="B8743" s="47" t="s">
        <v>1311</v>
      </c>
      <c r="C8743" s="48" t="s">
        <v>10944</v>
      </c>
      <c r="D8743" s="48" t="s">
        <v>1323</v>
      </c>
      <c r="E8743" s="26">
        <v>2285146.71</v>
      </c>
      <c r="F8743" s="26">
        <v>3538137.05</v>
      </c>
      <c r="G8743" s="26">
        <v>1742693.2899999998</v>
      </c>
      <c r="H8743" s="26">
        <v>2444891.33</v>
      </c>
      <c r="I8743" s="26">
        <v>2792862.81</v>
      </c>
      <c r="J8743" s="26">
        <v>3022822.9999999995</v>
      </c>
      <c r="K8743" s="28">
        <v>3250446.67</v>
      </c>
      <c r="L8743" s="28">
        <v>3326570.23</v>
      </c>
      <c r="M8743" s="28">
        <v>3514715.1500000004</v>
      </c>
      <c r="N8743" s="28">
        <v>3567170.62</v>
      </c>
      <c r="O8743" s="28">
        <v>4083581.7399999998</v>
      </c>
      <c r="P8743" s="28">
        <v>4234334.7700000005</v>
      </c>
      <c r="Q8743" s="28">
        <v>4430084.18</v>
      </c>
      <c r="R8743" s="28">
        <v>4672620.0600000005</v>
      </c>
      <c r="S8743" s="28">
        <v>4584555.21</v>
      </c>
      <c r="T8743" s="28">
        <v>4887024.58</v>
      </c>
      <c r="U8743" s="53">
        <v>4783131.0900000008</v>
      </c>
    </row>
    <row r="8744" spans="1:21" outlineLevel="3" x14ac:dyDescent="0.25">
      <c r="A8744" s="47" t="s">
        <v>11061</v>
      </c>
      <c r="B8744" s="47" t="s">
        <v>1311</v>
      </c>
      <c r="C8744" s="48" t="s">
        <v>10944</v>
      </c>
      <c r="D8744" s="48" t="s">
        <v>1324</v>
      </c>
      <c r="E8744" s="26">
        <v>3968079.9499999997</v>
      </c>
      <c r="F8744" s="26">
        <v>4451618.24</v>
      </c>
      <c r="G8744" s="26">
        <v>3923592.5999999992</v>
      </c>
      <c r="H8744" s="26">
        <v>4023155.29</v>
      </c>
      <c r="I8744" s="26">
        <v>4008059.0900000003</v>
      </c>
      <c r="J8744" s="26">
        <v>4279263.4399999995</v>
      </c>
      <c r="K8744" s="28">
        <v>4582686.4000000004</v>
      </c>
      <c r="L8744" s="28">
        <v>4834376.41</v>
      </c>
      <c r="M8744" s="28">
        <v>5073417.54</v>
      </c>
      <c r="N8744" s="28">
        <v>5096483.24</v>
      </c>
      <c r="O8744" s="28">
        <v>5347573.4200000009</v>
      </c>
      <c r="P8744" s="28">
        <v>5523614.5700000003</v>
      </c>
      <c r="Q8744" s="28">
        <v>5728081.0999999987</v>
      </c>
      <c r="R8744" s="28">
        <v>5964396.1299999999</v>
      </c>
      <c r="S8744" s="28">
        <v>5712856.4100000011</v>
      </c>
      <c r="T8744" s="28">
        <v>5638160.3100000005</v>
      </c>
      <c r="U8744" s="53">
        <v>5556934.8000000007</v>
      </c>
    </row>
    <row r="8745" spans="1:21" outlineLevel="3" x14ac:dyDescent="0.25">
      <c r="A8745" s="47" t="s">
        <v>11061</v>
      </c>
      <c r="B8745" s="47" t="s">
        <v>1311</v>
      </c>
      <c r="C8745" s="48" t="s">
        <v>10944</v>
      </c>
      <c r="D8745" s="48" t="s">
        <v>1325</v>
      </c>
      <c r="E8745" s="26">
        <v>4412999.9899999993</v>
      </c>
      <c r="F8745" s="26">
        <v>4624538.12</v>
      </c>
      <c r="G8745" s="26">
        <v>4222488</v>
      </c>
      <c r="H8745" s="26">
        <v>4306777.84</v>
      </c>
      <c r="I8745" s="26">
        <v>4244326.01</v>
      </c>
      <c r="J8745" s="26">
        <v>4555649.57</v>
      </c>
      <c r="K8745" s="28">
        <v>4641434.41</v>
      </c>
      <c r="L8745" s="28">
        <v>4914466.88</v>
      </c>
      <c r="M8745" s="28">
        <v>4995284.3099999996</v>
      </c>
      <c r="N8745" s="28">
        <v>5222232.21</v>
      </c>
      <c r="O8745" s="28">
        <v>5274542.2700000005</v>
      </c>
      <c r="P8745" s="28">
        <v>5351100.41</v>
      </c>
      <c r="Q8745" s="28">
        <v>5641724.0300000003</v>
      </c>
      <c r="R8745" s="28">
        <v>5796143.8100000015</v>
      </c>
      <c r="S8745" s="28">
        <v>5670057.7699999996</v>
      </c>
      <c r="T8745" s="28">
        <v>5608921.5699999994</v>
      </c>
      <c r="U8745" s="53">
        <v>5629359.1000000015</v>
      </c>
    </row>
    <row r="8746" spans="1:21" outlineLevel="3" x14ac:dyDescent="0.25">
      <c r="A8746" s="47" t="s">
        <v>11061</v>
      </c>
      <c r="B8746" s="47" t="s">
        <v>1311</v>
      </c>
      <c r="C8746" s="48" t="s">
        <v>10944</v>
      </c>
      <c r="D8746" s="48" t="s">
        <v>1326</v>
      </c>
      <c r="E8746" s="26">
        <v>3485427.3</v>
      </c>
      <c r="F8746" s="26">
        <v>3633269.88</v>
      </c>
      <c r="G8746" s="26">
        <v>3323051.0599999996</v>
      </c>
      <c r="H8746" s="26">
        <v>3352082.3099999996</v>
      </c>
      <c r="I8746" s="26">
        <v>3377222.92</v>
      </c>
      <c r="J8746" s="26">
        <v>3354942.36</v>
      </c>
      <c r="K8746" s="28">
        <v>3337681.5400000005</v>
      </c>
      <c r="L8746" s="28">
        <v>3423801.54</v>
      </c>
      <c r="M8746" s="28">
        <v>3564617.1</v>
      </c>
      <c r="N8746" s="28">
        <v>3862377.2100000004</v>
      </c>
      <c r="O8746" s="28">
        <v>3846802.5600000005</v>
      </c>
      <c r="P8746" s="28">
        <v>3916577.28</v>
      </c>
      <c r="Q8746" s="28">
        <v>4015233.61</v>
      </c>
      <c r="R8746" s="28">
        <v>3984816.1599999997</v>
      </c>
      <c r="S8746" s="28">
        <v>3890217.9299999997</v>
      </c>
      <c r="T8746" s="28">
        <v>3900666.8</v>
      </c>
      <c r="U8746" s="53">
        <v>3812708.7099999995</v>
      </c>
    </row>
    <row r="8747" spans="1:21" outlineLevel="3" x14ac:dyDescent="0.25">
      <c r="A8747" s="47" t="s">
        <v>11061</v>
      </c>
      <c r="B8747" s="47" t="s">
        <v>1311</v>
      </c>
      <c r="C8747" s="48" t="s">
        <v>10944</v>
      </c>
      <c r="D8747" s="48" t="s">
        <v>1327</v>
      </c>
      <c r="E8747" s="26">
        <v>4699803.8100000005</v>
      </c>
      <c r="F8747" s="26">
        <v>4828925.75</v>
      </c>
      <c r="G8747" s="26">
        <v>4632150.9400000004</v>
      </c>
      <c r="H8747" s="26">
        <v>4798474.830000001</v>
      </c>
      <c r="I8747" s="26">
        <v>4838141.63</v>
      </c>
      <c r="J8747" s="26">
        <v>5108014.9800000004</v>
      </c>
      <c r="K8747" s="28">
        <v>5167445.16</v>
      </c>
      <c r="L8747" s="28">
        <v>5155360.4000000004</v>
      </c>
      <c r="M8747" s="28">
        <v>5191742.99</v>
      </c>
      <c r="N8747" s="28">
        <v>5322533.2300000004</v>
      </c>
      <c r="O8747" s="28">
        <v>5398359.75</v>
      </c>
      <c r="P8747" s="28">
        <v>5414160.1500000004</v>
      </c>
      <c r="Q8747" s="28">
        <v>5720277.5500000007</v>
      </c>
      <c r="R8747" s="28">
        <v>5846625.7799999993</v>
      </c>
      <c r="S8747" s="28">
        <v>5569396.6399999997</v>
      </c>
      <c r="T8747" s="28">
        <v>5615413.2800000012</v>
      </c>
      <c r="U8747" s="53">
        <v>5585164.1600000001</v>
      </c>
    </row>
    <row r="8748" spans="1:21" outlineLevel="3" x14ac:dyDescent="0.25">
      <c r="A8748" s="47" t="s">
        <v>11061</v>
      </c>
      <c r="B8748" s="47" t="s">
        <v>1311</v>
      </c>
      <c r="C8748" s="48" t="s">
        <v>10944</v>
      </c>
      <c r="D8748" s="48" t="s">
        <v>1328</v>
      </c>
      <c r="E8748" s="26">
        <v>3765927.16</v>
      </c>
      <c r="F8748" s="26">
        <v>4467088.04</v>
      </c>
      <c r="G8748" s="26">
        <v>4085831.7299999995</v>
      </c>
      <c r="H8748" s="26">
        <v>4116324.66</v>
      </c>
      <c r="I8748" s="26">
        <v>4055543.9100000006</v>
      </c>
      <c r="J8748" s="26">
        <v>4108628.23</v>
      </c>
      <c r="K8748" s="28">
        <v>4244866.7399999993</v>
      </c>
      <c r="L8748" s="28">
        <v>4231555.6100000003</v>
      </c>
      <c r="M8748" s="28">
        <v>4289255.32</v>
      </c>
      <c r="N8748" s="28">
        <v>4260219.0799999991</v>
      </c>
      <c r="O8748" s="28">
        <v>4481399.7300000004</v>
      </c>
      <c r="P8748" s="28">
        <v>4461869.21</v>
      </c>
      <c r="Q8748" s="28">
        <v>4546401.2799999993</v>
      </c>
      <c r="R8748" s="28">
        <v>4552355.9100000011</v>
      </c>
      <c r="S8748" s="28">
        <v>4607509.47</v>
      </c>
      <c r="T8748" s="28">
        <v>4633498.74</v>
      </c>
      <c r="U8748" s="53">
        <v>4509001.7799999993</v>
      </c>
    </row>
    <row r="8749" spans="1:21" outlineLevel="3" x14ac:dyDescent="0.25">
      <c r="A8749" s="47" t="s">
        <v>11061</v>
      </c>
      <c r="B8749" s="47" t="s">
        <v>1311</v>
      </c>
      <c r="C8749" s="48" t="s">
        <v>10944</v>
      </c>
      <c r="D8749" s="48" t="s">
        <v>1329</v>
      </c>
      <c r="E8749" s="26">
        <v>3871795.59</v>
      </c>
      <c r="F8749" s="26">
        <v>3979454.85</v>
      </c>
      <c r="G8749" s="26">
        <v>3797806.72</v>
      </c>
      <c r="H8749" s="26">
        <v>3900712.5400000005</v>
      </c>
      <c r="I8749" s="26">
        <v>3876834.4300000006</v>
      </c>
      <c r="J8749" s="26">
        <v>4306530.4399999995</v>
      </c>
      <c r="K8749" s="28">
        <v>4478948.42</v>
      </c>
      <c r="L8749" s="28">
        <v>4800655.47</v>
      </c>
      <c r="M8749" s="28">
        <v>4966924.3899999997</v>
      </c>
      <c r="N8749" s="28">
        <v>5099624.9500000011</v>
      </c>
      <c r="O8749" s="28">
        <v>5118692.84</v>
      </c>
      <c r="P8749" s="28">
        <v>5189889.5199999996</v>
      </c>
      <c r="Q8749" s="28">
        <v>5285316.2500000009</v>
      </c>
      <c r="R8749" s="28">
        <v>5374185.2000000002</v>
      </c>
      <c r="S8749" s="28">
        <v>5427539.8600000003</v>
      </c>
      <c r="T8749" s="28">
        <v>5435887.2499999991</v>
      </c>
      <c r="U8749" s="53">
        <v>5378462.870000001</v>
      </c>
    </row>
    <row r="8750" spans="1:21" outlineLevel="3" x14ac:dyDescent="0.25">
      <c r="A8750" s="47" t="s">
        <v>11061</v>
      </c>
      <c r="B8750" s="47" t="s">
        <v>1311</v>
      </c>
      <c r="C8750" s="48" t="s">
        <v>10944</v>
      </c>
      <c r="D8750" s="48" t="s">
        <v>1330</v>
      </c>
      <c r="E8750" s="26">
        <v>2047114.3399999999</v>
      </c>
      <c r="F8750" s="26">
        <v>2182735.04</v>
      </c>
      <c r="G8750" s="26">
        <v>1936004.15</v>
      </c>
      <c r="H8750" s="26">
        <v>1993512.21</v>
      </c>
      <c r="I8750" s="26">
        <v>2144984.4899999998</v>
      </c>
      <c r="J8750" s="26">
        <v>2243250.39</v>
      </c>
      <c r="K8750" s="28">
        <v>2251620.46</v>
      </c>
      <c r="L8750" s="28">
        <v>2376762.63</v>
      </c>
      <c r="M8750" s="28">
        <v>2288638.2999999998</v>
      </c>
      <c r="N8750" s="28">
        <v>2297248.67</v>
      </c>
      <c r="O8750" s="28">
        <v>2409537.48</v>
      </c>
      <c r="P8750" s="28">
        <v>2680308.7300000004</v>
      </c>
      <c r="Q8750" s="28">
        <v>2797279.5999999996</v>
      </c>
      <c r="R8750" s="28">
        <v>2769305.5500000003</v>
      </c>
      <c r="S8750" s="28">
        <v>2901867.4899999998</v>
      </c>
      <c r="T8750" s="28">
        <v>2921963.19</v>
      </c>
      <c r="U8750" s="53">
        <v>2906921.8200000003</v>
      </c>
    </row>
    <row r="8751" spans="1:21" outlineLevel="3" x14ac:dyDescent="0.25">
      <c r="A8751" s="47" t="s">
        <v>11061</v>
      </c>
      <c r="B8751" s="47" t="s">
        <v>1311</v>
      </c>
      <c r="C8751" s="48" t="s">
        <v>10944</v>
      </c>
      <c r="D8751" s="48" t="s">
        <v>1331</v>
      </c>
      <c r="E8751" s="26" t="s">
        <v>11224</v>
      </c>
      <c r="F8751" s="26" t="s">
        <v>11224</v>
      </c>
      <c r="G8751" s="26" t="s">
        <v>11224</v>
      </c>
      <c r="H8751" s="26" t="s">
        <v>11224</v>
      </c>
      <c r="I8751" s="26" t="s">
        <v>11224</v>
      </c>
      <c r="J8751" s="26" t="s">
        <v>11224</v>
      </c>
      <c r="K8751" s="28" t="s">
        <v>11225</v>
      </c>
      <c r="L8751" s="28" t="s">
        <v>11225</v>
      </c>
      <c r="M8751" s="28" t="s">
        <v>11225</v>
      </c>
      <c r="N8751" s="28" t="s">
        <v>11225</v>
      </c>
      <c r="O8751" s="28" t="s">
        <v>11225</v>
      </c>
      <c r="P8751" s="28" t="s">
        <v>11225</v>
      </c>
      <c r="Q8751" s="28" t="s">
        <v>11225</v>
      </c>
      <c r="R8751" s="28" t="s">
        <v>11225</v>
      </c>
      <c r="S8751" s="28" t="s">
        <v>11225</v>
      </c>
      <c r="T8751" s="28" t="s">
        <v>11225</v>
      </c>
      <c r="U8751" s="53" t="s">
        <v>11225</v>
      </c>
    </row>
    <row r="8752" spans="1:21" outlineLevel="3" x14ac:dyDescent="0.25">
      <c r="A8752" s="47" t="s">
        <v>11061</v>
      </c>
      <c r="B8752" s="47" t="s">
        <v>1311</v>
      </c>
      <c r="C8752" s="48" t="s">
        <v>10944</v>
      </c>
      <c r="D8752" s="48" t="s">
        <v>1332</v>
      </c>
      <c r="E8752" s="26">
        <v>3761395.1999999997</v>
      </c>
      <c r="F8752" s="26">
        <v>3792255.0500000003</v>
      </c>
      <c r="G8752" s="26">
        <v>3587477</v>
      </c>
      <c r="H8752" s="26">
        <v>3778074.36</v>
      </c>
      <c r="I8752" s="26">
        <v>3695998.0199999996</v>
      </c>
      <c r="J8752" s="26">
        <v>3822877.14</v>
      </c>
      <c r="K8752" s="28">
        <v>3843587.7899999996</v>
      </c>
      <c r="L8752" s="28">
        <v>4048278.73</v>
      </c>
      <c r="M8752" s="28">
        <v>4052213.96</v>
      </c>
      <c r="N8752" s="28">
        <v>4008922.13</v>
      </c>
      <c r="O8752" s="28">
        <v>3967991.02</v>
      </c>
      <c r="P8752" s="28">
        <v>4122204.6</v>
      </c>
      <c r="Q8752" s="28">
        <v>4384651.6100000003</v>
      </c>
      <c r="R8752" s="28">
        <v>4421250.0099999988</v>
      </c>
      <c r="S8752" s="28">
        <v>4147470.1100000003</v>
      </c>
      <c r="T8752" s="28">
        <v>4322020.53</v>
      </c>
      <c r="U8752" s="53">
        <v>4327752.53</v>
      </c>
    </row>
    <row r="8753" spans="1:21" outlineLevel="3" x14ac:dyDescent="0.25">
      <c r="A8753" s="47" t="s">
        <v>11061</v>
      </c>
      <c r="B8753" s="47" t="s">
        <v>1311</v>
      </c>
      <c r="C8753" s="48" t="s">
        <v>10944</v>
      </c>
      <c r="D8753" s="48" t="s">
        <v>1333</v>
      </c>
      <c r="E8753" s="26" t="s">
        <v>11224</v>
      </c>
      <c r="F8753" s="26" t="s">
        <v>11224</v>
      </c>
      <c r="G8753" s="26" t="s">
        <v>11224</v>
      </c>
      <c r="H8753" s="26" t="s">
        <v>11224</v>
      </c>
      <c r="I8753" s="26" t="s">
        <v>11224</v>
      </c>
      <c r="J8753" s="26" t="s">
        <v>11224</v>
      </c>
      <c r="K8753" s="28" t="s">
        <v>11225</v>
      </c>
      <c r="L8753" s="28" t="s">
        <v>11225</v>
      </c>
      <c r="M8753" s="28" t="s">
        <v>11225</v>
      </c>
      <c r="N8753" s="28" t="s">
        <v>11225</v>
      </c>
      <c r="O8753" s="28" t="s">
        <v>11225</v>
      </c>
      <c r="P8753" s="28" t="s">
        <v>11225</v>
      </c>
      <c r="Q8753" s="28" t="s">
        <v>11225</v>
      </c>
      <c r="R8753" s="28" t="s">
        <v>11225</v>
      </c>
      <c r="S8753" s="28" t="s">
        <v>11225</v>
      </c>
      <c r="T8753" s="28" t="s">
        <v>11225</v>
      </c>
      <c r="U8753" s="53" t="s">
        <v>11225</v>
      </c>
    </row>
    <row r="8754" spans="1:21" outlineLevel="3" x14ac:dyDescent="0.25">
      <c r="A8754" s="47" t="s">
        <v>11061</v>
      </c>
      <c r="B8754" s="47" t="s">
        <v>1311</v>
      </c>
      <c r="C8754" s="48" t="s">
        <v>10944</v>
      </c>
      <c r="D8754" s="48" t="s">
        <v>1334</v>
      </c>
      <c r="E8754" s="26">
        <v>2540220.75</v>
      </c>
      <c r="F8754" s="26">
        <v>2879351.8000000003</v>
      </c>
      <c r="G8754" s="26">
        <v>2570732.65</v>
      </c>
      <c r="H8754" s="26">
        <v>2516071.0900000003</v>
      </c>
      <c r="I8754" s="26">
        <v>2705314.93</v>
      </c>
      <c r="J8754" s="26">
        <v>2823848.1999999997</v>
      </c>
      <c r="K8754" s="28">
        <v>2761224.75</v>
      </c>
      <c r="L8754" s="28">
        <v>2816031.48</v>
      </c>
      <c r="M8754" s="28">
        <v>2899072.5700000008</v>
      </c>
      <c r="N8754" s="28">
        <v>2961588.29</v>
      </c>
      <c r="O8754" s="28">
        <v>3004078.98</v>
      </c>
      <c r="P8754" s="28">
        <v>3219740.71</v>
      </c>
      <c r="Q8754" s="28">
        <v>3307152.38</v>
      </c>
      <c r="R8754" s="28">
        <v>3414582.16</v>
      </c>
      <c r="S8754" s="28">
        <v>3465294.9899999998</v>
      </c>
      <c r="T8754" s="28">
        <v>3411093.16</v>
      </c>
      <c r="U8754" s="53">
        <v>3418732.4400000004</v>
      </c>
    </row>
    <row r="8755" spans="1:21" outlineLevel="3" x14ac:dyDescent="0.25">
      <c r="A8755" s="47" t="s">
        <v>11061</v>
      </c>
      <c r="B8755" s="47" t="s">
        <v>1311</v>
      </c>
      <c r="C8755" s="48" t="s">
        <v>10944</v>
      </c>
      <c r="D8755" s="48" t="s">
        <v>1335</v>
      </c>
      <c r="E8755" s="26">
        <v>3631906.22</v>
      </c>
      <c r="F8755" s="26">
        <v>3883877.0100000002</v>
      </c>
      <c r="G8755" s="26">
        <v>3390203.26</v>
      </c>
      <c r="H8755" s="26">
        <v>3588334.46</v>
      </c>
      <c r="I8755" s="26">
        <v>3602714.2199999997</v>
      </c>
      <c r="J8755" s="26">
        <v>3850044.43</v>
      </c>
      <c r="K8755" s="28">
        <v>4010828.22</v>
      </c>
      <c r="L8755" s="28">
        <v>4488900.7299999995</v>
      </c>
      <c r="M8755" s="28">
        <v>4445590.17</v>
      </c>
      <c r="N8755" s="28">
        <v>4530862.95</v>
      </c>
      <c r="O8755" s="28">
        <v>4447507.6099999994</v>
      </c>
      <c r="P8755" s="28">
        <v>4581388.3099999996</v>
      </c>
      <c r="Q8755" s="28">
        <v>4669597.42</v>
      </c>
      <c r="R8755" s="28">
        <v>5031841.9999999991</v>
      </c>
      <c r="S8755" s="28">
        <v>4883553.76</v>
      </c>
      <c r="T8755" s="28">
        <v>4910051.9800000004</v>
      </c>
      <c r="U8755" s="53">
        <v>4823240.53</v>
      </c>
    </row>
    <row r="8756" spans="1:21" outlineLevel="3" x14ac:dyDescent="0.25">
      <c r="A8756" s="47" t="s">
        <v>11061</v>
      </c>
      <c r="B8756" s="47" t="s">
        <v>1311</v>
      </c>
      <c r="C8756" s="48" t="s">
        <v>10944</v>
      </c>
      <c r="D8756" s="48" t="s">
        <v>1336</v>
      </c>
      <c r="E8756" s="26">
        <v>3116568.72</v>
      </c>
      <c r="F8756" s="26">
        <v>3541690.9300000006</v>
      </c>
      <c r="G8756" s="26">
        <v>3122751.7800000003</v>
      </c>
      <c r="H8756" s="26">
        <v>3323043.9099999997</v>
      </c>
      <c r="I8756" s="26">
        <v>3398101.9899999998</v>
      </c>
      <c r="J8756" s="26">
        <v>3437000.93</v>
      </c>
      <c r="K8756" s="28">
        <v>3517273.79</v>
      </c>
      <c r="L8756" s="28">
        <v>3523253.6599999997</v>
      </c>
      <c r="M8756" s="28">
        <v>3560385.91</v>
      </c>
      <c r="N8756" s="28">
        <v>3612743.47</v>
      </c>
      <c r="O8756" s="28">
        <v>3904171.7100000009</v>
      </c>
      <c r="P8756" s="28">
        <v>4248871.8899999997</v>
      </c>
      <c r="Q8756" s="28">
        <v>4338792.91</v>
      </c>
      <c r="R8756" s="28">
        <v>4279900.84</v>
      </c>
      <c r="S8756" s="28">
        <v>4143926.41</v>
      </c>
      <c r="T8756" s="28">
        <v>4044112.46</v>
      </c>
      <c r="U8756" s="53">
        <v>3871058.5100000002</v>
      </c>
    </row>
    <row r="8757" spans="1:21" outlineLevel="3" x14ac:dyDescent="0.25">
      <c r="A8757" s="47" t="s">
        <v>11061</v>
      </c>
      <c r="B8757" s="47" t="s">
        <v>1311</v>
      </c>
      <c r="C8757" s="48" t="s">
        <v>10944</v>
      </c>
      <c r="D8757" s="48" t="s">
        <v>1337</v>
      </c>
      <c r="E8757" s="26" t="s">
        <v>11224</v>
      </c>
      <c r="F8757" s="26" t="s">
        <v>11224</v>
      </c>
      <c r="G8757" s="26" t="s">
        <v>11224</v>
      </c>
      <c r="H8757" s="26" t="s">
        <v>11224</v>
      </c>
      <c r="I8757" s="26" t="s">
        <v>11224</v>
      </c>
      <c r="J8757" s="26" t="s">
        <v>11224</v>
      </c>
      <c r="K8757" s="28" t="s">
        <v>11225</v>
      </c>
      <c r="L8757" s="28" t="s">
        <v>11225</v>
      </c>
      <c r="M8757" s="28" t="s">
        <v>11225</v>
      </c>
      <c r="N8757" s="28" t="s">
        <v>11225</v>
      </c>
      <c r="O8757" s="28" t="s">
        <v>11225</v>
      </c>
      <c r="P8757" s="28" t="s">
        <v>11225</v>
      </c>
      <c r="Q8757" s="28" t="s">
        <v>11225</v>
      </c>
      <c r="R8757" s="28" t="s">
        <v>11225</v>
      </c>
      <c r="S8757" s="28" t="s">
        <v>11225</v>
      </c>
      <c r="T8757" s="28" t="s">
        <v>11225</v>
      </c>
      <c r="U8757" s="53" t="s">
        <v>11225</v>
      </c>
    </row>
    <row r="8758" spans="1:21" outlineLevel="3" x14ac:dyDescent="0.25">
      <c r="A8758" s="47" t="s">
        <v>11061</v>
      </c>
      <c r="B8758" s="47" t="s">
        <v>1311</v>
      </c>
      <c r="C8758" s="48" t="s">
        <v>10944</v>
      </c>
      <c r="D8758" s="48" t="s">
        <v>1338</v>
      </c>
      <c r="E8758" s="26">
        <v>3572669.6899999995</v>
      </c>
      <c r="F8758" s="26">
        <v>3772826.6099999994</v>
      </c>
      <c r="G8758" s="26">
        <v>3533680.4599999995</v>
      </c>
      <c r="H8758" s="26">
        <v>3688830.72</v>
      </c>
      <c r="I8758" s="26">
        <v>4070559.65</v>
      </c>
      <c r="J8758" s="26">
        <v>4148446.2299999995</v>
      </c>
      <c r="K8758" s="28">
        <v>4005275.3000000003</v>
      </c>
      <c r="L8758" s="28">
        <v>4142947.3299999996</v>
      </c>
      <c r="M8758" s="28">
        <v>4154701.0399999996</v>
      </c>
      <c r="N8758" s="28">
        <v>4285390.5199999996</v>
      </c>
      <c r="O8758" s="28">
        <v>4679469.2499999991</v>
      </c>
      <c r="P8758" s="28">
        <v>4881351.3499999996</v>
      </c>
      <c r="Q8758" s="28">
        <v>5268743.42</v>
      </c>
      <c r="R8758" s="28">
        <v>5518611.8700000001</v>
      </c>
      <c r="S8758" s="28">
        <v>5158543.13</v>
      </c>
      <c r="T8758" s="28">
        <v>5589547.7999999989</v>
      </c>
      <c r="U8758" s="53">
        <v>5491641.6099999994</v>
      </c>
    </row>
    <row r="8759" spans="1:21" outlineLevel="3" x14ac:dyDescent="0.25">
      <c r="A8759" s="47" t="s">
        <v>11061</v>
      </c>
      <c r="B8759" s="47" t="s">
        <v>1311</v>
      </c>
      <c r="C8759" s="48" t="s">
        <v>10944</v>
      </c>
      <c r="D8759" s="48" t="s">
        <v>1339</v>
      </c>
      <c r="E8759" s="26">
        <v>4475739.6899999995</v>
      </c>
      <c r="F8759" s="26">
        <v>4849577.5699999994</v>
      </c>
      <c r="G8759" s="26">
        <v>4737243.3099999996</v>
      </c>
      <c r="H8759" s="26">
        <v>4667100.7899999991</v>
      </c>
      <c r="I8759" s="26">
        <v>5085318.12</v>
      </c>
      <c r="J8759" s="26">
        <v>5199099.18</v>
      </c>
      <c r="K8759" s="28">
        <v>5104457.68</v>
      </c>
      <c r="L8759" s="28">
        <v>5352333.29</v>
      </c>
      <c r="M8759" s="28">
        <v>5535737.3000000007</v>
      </c>
      <c r="N8759" s="28">
        <v>5416327.1000000006</v>
      </c>
      <c r="O8759" s="28">
        <v>5525183.6699999999</v>
      </c>
      <c r="P8759" s="28">
        <v>5955121.1900000004</v>
      </c>
      <c r="Q8759" s="28">
        <v>6180219.8200000003</v>
      </c>
      <c r="R8759" s="28">
        <v>6462624.54</v>
      </c>
      <c r="S8759" s="28">
        <v>6246038.7499999991</v>
      </c>
      <c r="T8759" s="28">
        <v>6664280.6999999993</v>
      </c>
      <c r="U8759" s="53">
        <v>6426077.5300000003</v>
      </c>
    </row>
    <row r="8760" spans="1:21" outlineLevel="3" x14ac:dyDescent="0.25">
      <c r="A8760" s="47" t="s">
        <v>11061</v>
      </c>
      <c r="B8760" s="47" t="s">
        <v>1311</v>
      </c>
      <c r="C8760" s="48" t="s">
        <v>10944</v>
      </c>
      <c r="D8760" s="48" t="s">
        <v>1340</v>
      </c>
      <c r="E8760" s="26">
        <v>4431601.51</v>
      </c>
      <c r="F8760" s="26">
        <v>4707998.1000000006</v>
      </c>
      <c r="G8760" s="26">
        <v>4288507.1500000004</v>
      </c>
      <c r="H8760" s="26">
        <v>4397477.32</v>
      </c>
      <c r="I8760" s="26">
        <v>4416727.28</v>
      </c>
      <c r="J8760" s="26">
        <v>4579982.1500000004</v>
      </c>
      <c r="K8760" s="28">
        <v>4473067.49</v>
      </c>
      <c r="L8760" s="28">
        <v>4549336.47</v>
      </c>
      <c r="M8760" s="28">
        <v>4619290.04</v>
      </c>
      <c r="N8760" s="28">
        <v>4564417.37</v>
      </c>
      <c r="O8760" s="28">
        <v>4640878.6900000004</v>
      </c>
      <c r="P8760" s="28">
        <v>4764269.6300000008</v>
      </c>
      <c r="Q8760" s="28">
        <v>4823357.59</v>
      </c>
      <c r="R8760" s="28">
        <v>5019832.169999999</v>
      </c>
      <c r="S8760" s="28">
        <v>4945354.07</v>
      </c>
      <c r="T8760" s="28">
        <v>5031846.17</v>
      </c>
      <c r="U8760" s="53">
        <v>5245135.5</v>
      </c>
    </row>
    <row r="8761" spans="1:21" outlineLevel="3" x14ac:dyDescent="0.25">
      <c r="A8761" s="47" t="s">
        <v>11061</v>
      </c>
      <c r="B8761" s="47" t="s">
        <v>1311</v>
      </c>
      <c r="C8761" s="48" t="s">
        <v>10944</v>
      </c>
      <c r="D8761" s="48" t="s">
        <v>1341</v>
      </c>
      <c r="E8761" s="26">
        <v>5094552.1900000004</v>
      </c>
      <c r="F8761" s="26">
        <v>5028323.7100000009</v>
      </c>
      <c r="G8761" s="26">
        <v>4850546.76</v>
      </c>
      <c r="H8761" s="26">
        <v>4936475.16</v>
      </c>
      <c r="I8761" s="26">
        <v>5212698.3100000005</v>
      </c>
      <c r="J8761" s="26">
        <v>5319739.49</v>
      </c>
      <c r="K8761" s="28">
        <v>5322947.68</v>
      </c>
      <c r="L8761" s="28">
        <v>5528238.5200000005</v>
      </c>
      <c r="M8761" s="28">
        <v>5374222.129999999</v>
      </c>
      <c r="N8761" s="28">
        <v>5332010.3599999994</v>
      </c>
      <c r="O8761" s="28">
        <v>5405571.3099999987</v>
      </c>
      <c r="P8761" s="28">
        <v>5557707.0199999996</v>
      </c>
      <c r="Q8761" s="28">
        <v>5652656.6199999992</v>
      </c>
      <c r="R8761" s="28">
        <v>5709903.4600000009</v>
      </c>
      <c r="S8761" s="28">
        <v>5727594.7999999989</v>
      </c>
      <c r="T8761" s="28">
        <v>5588141.6899999995</v>
      </c>
      <c r="U8761" s="53">
        <v>5398863.1600000001</v>
      </c>
    </row>
    <row r="8762" spans="1:21" outlineLevel="3" x14ac:dyDescent="0.25">
      <c r="A8762" s="47" t="s">
        <v>11061</v>
      </c>
      <c r="B8762" s="47" t="s">
        <v>1311</v>
      </c>
      <c r="C8762" s="48" t="s">
        <v>10944</v>
      </c>
      <c r="D8762" s="48" t="s">
        <v>1342</v>
      </c>
      <c r="E8762" s="26">
        <v>5192851.1500000004</v>
      </c>
      <c r="F8762" s="26">
        <v>5125603.66</v>
      </c>
      <c r="G8762" s="26">
        <v>4954065.17</v>
      </c>
      <c r="H8762" s="26">
        <v>4928922.4700000007</v>
      </c>
      <c r="I8762" s="26">
        <v>5092670.2200000007</v>
      </c>
      <c r="J8762" s="26">
        <v>5345593.6100000003</v>
      </c>
      <c r="K8762" s="28">
        <v>5442439.9200000009</v>
      </c>
      <c r="L8762" s="28">
        <v>5575460.5299999993</v>
      </c>
      <c r="M8762" s="28">
        <v>5591813.4400000004</v>
      </c>
      <c r="N8762" s="28">
        <v>5665528.3599999994</v>
      </c>
      <c r="O8762" s="28">
        <v>5682130.1700000009</v>
      </c>
      <c r="P8762" s="28">
        <v>5924787.0899999989</v>
      </c>
      <c r="Q8762" s="28">
        <v>6164018.2599999998</v>
      </c>
      <c r="R8762" s="28">
        <v>6363526.209999999</v>
      </c>
      <c r="S8762" s="28">
        <v>6389377.3899999987</v>
      </c>
      <c r="T8762" s="28">
        <v>6571287.21</v>
      </c>
      <c r="U8762" s="53">
        <v>6559270.6600000001</v>
      </c>
    </row>
    <row r="8763" spans="1:21" outlineLevel="3" x14ac:dyDescent="0.25">
      <c r="A8763" s="47" t="s">
        <v>11061</v>
      </c>
      <c r="B8763" s="47" t="s">
        <v>1311</v>
      </c>
      <c r="C8763" s="48" t="s">
        <v>10944</v>
      </c>
      <c r="D8763" s="48" t="s">
        <v>1343</v>
      </c>
      <c r="E8763" s="26">
        <v>927327.37</v>
      </c>
      <c r="F8763" s="26">
        <v>952442.97000000009</v>
      </c>
      <c r="G8763" s="26">
        <v>896579.38</v>
      </c>
      <c r="H8763" s="26">
        <v>805494.85000000009</v>
      </c>
      <c r="I8763" s="26">
        <v>807745.6</v>
      </c>
      <c r="J8763" s="26">
        <v>801003.03</v>
      </c>
      <c r="K8763" s="28">
        <v>828094.09</v>
      </c>
      <c r="L8763" s="28">
        <v>859969.9</v>
      </c>
      <c r="M8763" s="28">
        <v>887742.21</v>
      </c>
      <c r="N8763" s="28">
        <v>965625.04</v>
      </c>
      <c r="O8763" s="28">
        <v>1033783.3999999999</v>
      </c>
      <c r="P8763" s="28">
        <v>1061452.29</v>
      </c>
      <c r="Q8763" s="28">
        <v>1101911.9099999999</v>
      </c>
      <c r="R8763" s="28">
        <v>1023578.1599999999</v>
      </c>
      <c r="S8763" s="28">
        <v>979315.1399999999</v>
      </c>
      <c r="T8763" s="28">
        <v>1137716.25</v>
      </c>
      <c r="U8763" s="53">
        <v>1043162.25</v>
      </c>
    </row>
    <row r="8764" spans="1:21" outlineLevel="3" x14ac:dyDescent="0.25">
      <c r="A8764" s="47" t="s">
        <v>11061</v>
      </c>
      <c r="B8764" s="47" t="s">
        <v>1311</v>
      </c>
      <c r="C8764" s="48" t="s">
        <v>10944</v>
      </c>
      <c r="D8764" s="48" t="s">
        <v>1344</v>
      </c>
      <c r="E8764" s="26">
        <v>1947347.66</v>
      </c>
      <c r="F8764" s="26">
        <v>2191166.5</v>
      </c>
      <c r="G8764" s="26">
        <v>2026610.75</v>
      </c>
      <c r="H8764" s="26">
        <v>1841309.67</v>
      </c>
      <c r="I8764" s="26">
        <v>1877417.7</v>
      </c>
      <c r="J8764" s="26">
        <v>1900968.56</v>
      </c>
      <c r="K8764" s="28">
        <v>1737946.9899999998</v>
      </c>
      <c r="L8764" s="28">
        <v>1754969.8099999998</v>
      </c>
      <c r="M8764" s="28">
        <v>1963099.07</v>
      </c>
      <c r="N8764" s="28">
        <v>2026740.63</v>
      </c>
      <c r="O8764" s="28">
        <v>1967390.0799999998</v>
      </c>
      <c r="P8764" s="28">
        <v>2028455.72</v>
      </c>
      <c r="Q8764" s="28">
        <v>2071978.17</v>
      </c>
      <c r="R8764" s="28">
        <v>2042753.53</v>
      </c>
      <c r="S8764" s="28">
        <v>1999102.98</v>
      </c>
      <c r="T8764" s="28">
        <v>1993933.3</v>
      </c>
      <c r="U8764" s="53">
        <v>1975167.43</v>
      </c>
    </row>
    <row r="8765" spans="1:21" outlineLevel="3" x14ac:dyDescent="0.25">
      <c r="A8765" s="47" t="s">
        <v>11061</v>
      </c>
      <c r="B8765" s="47" t="s">
        <v>1311</v>
      </c>
      <c r="C8765" s="48" t="s">
        <v>10944</v>
      </c>
      <c r="D8765" s="48" t="s">
        <v>1345</v>
      </c>
      <c r="E8765" s="26">
        <v>5771080.21</v>
      </c>
      <c r="F8765" s="26">
        <v>5675822.9099999992</v>
      </c>
      <c r="G8765" s="26">
        <v>5836089.5899999999</v>
      </c>
      <c r="H8765" s="26">
        <v>5158015.88</v>
      </c>
      <c r="I8765" s="26">
        <v>5206478.8099999996</v>
      </c>
      <c r="J8765" s="26">
        <v>5336652.0100000007</v>
      </c>
      <c r="K8765" s="28">
        <v>5280737.62</v>
      </c>
      <c r="L8765" s="28">
        <v>5381738.2599999988</v>
      </c>
      <c r="M8765" s="28">
        <v>5309645.7499999991</v>
      </c>
      <c r="N8765" s="28">
        <v>5406590.4799999995</v>
      </c>
      <c r="O8765" s="28">
        <v>5402364.3300000001</v>
      </c>
      <c r="P8765" s="28">
        <v>5634086.8399999999</v>
      </c>
      <c r="Q8765" s="28">
        <v>5590574.2500000009</v>
      </c>
      <c r="R8765" s="28">
        <v>5740801.5100000007</v>
      </c>
      <c r="S8765" s="28">
        <v>5738246.2700000014</v>
      </c>
      <c r="T8765" s="28">
        <v>5638360.9299999997</v>
      </c>
      <c r="U8765" s="53">
        <v>5516874.6100000003</v>
      </c>
    </row>
    <row r="8766" spans="1:21" outlineLevel="3" x14ac:dyDescent="0.25">
      <c r="A8766" s="47" t="s">
        <v>11061</v>
      </c>
      <c r="B8766" s="47" t="s">
        <v>1311</v>
      </c>
      <c r="C8766" s="48" t="s">
        <v>10944</v>
      </c>
      <c r="D8766" s="48" t="s">
        <v>1346</v>
      </c>
      <c r="E8766" s="26">
        <v>3318361.0900000003</v>
      </c>
      <c r="F8766" s="26">
        <v>3260481.0200000005</v>
      </c>
      <c r="G8766" s="26">
        <v>3195967.4400000004</v>
      </c>
      <c r="H8766" s="26">
        <v>2924210.81</v>
      </c>
      <c r="I8766" s="26">
        <v>3040700.93</v>
      </c>
      <c r="J8766" s="26">
        <v>3184768.6499999994</v>
      </c>
      <c r="K8766" s="28">
        <v>3252063.59</v>
      </c>
      <c r="L8766" s="28">
        <v>3380809.2700000005</v>
      </c>
      <c r="M8766" s="28">
        <v>3421503.2100000004</v>
      </c>
      <c r="N8766" s="28">
        <v>3820636.5100000002</v>
      </c>
      <c r="O8766" s="28">
        <v>3618256.7499999995</v>
      </c>
      <c r="P8766" s="28">
        <v>3694419.88</v>
      </c>
      <c r="Q8766" s="28">
        <v>3760095.35</v>
      </c>
      <c r="R8766" s="28">
        <v>3698856.63</v>
      </c>
      <c r="S8766" s="28">
        <v>3754532.94</v>
      </c>
      <c r="T8766" s="28">
        <v>3594442.99</v>
      </c>
      <c r="U8766" s="53">
        <v>3553923.99</v>
      </c>
    </row>
    <row r="8767" spans="1:21" outlineLevel="3" x14ac:dyDescent="0.25">
      <c r="A8767" s="47" t="s">
        <v>11061</v>
      </c>
      <c r="B8767" s="47" t="s">
        <v>1311</v>
      </c>
      <c r="C8767" s="48" t="s">
        <v>10944</v>
      </c>
      <c r="D8767" s="48" t="s">
        <v>1347</v>
      </c>
      <c r="E8767" s="26">
        <v>3092374.3799999994</v>
      </c>
      <c r="F8767" s="26">
        <v>2750692.75</v>
      </c>
      <c r="G8767" s="26">
        <v>2897463.8700000006</v>
      </c>
      <c r="H8767" s="26">
        <v>2965701.37</v>
      </c>
      <c r="I8767" s="26">
        <v>2935923.07</v>
      </c>
      <c r="J8767" s="26">
        <v>3065471.7800000003</v>
      </c>
      <c r="K8767" s="28">
        <v>3127538.7900000005</v>
      </c>
      <c r="L8767" s="28">
        <v>3158525.7600000002</v>
      </c>
      <c r="M8767" s="28">
        <v>3291722.7600000002</v>
      </c>
      <c r="N8767" s="28">
        <v>3433325.6199999996</v>
      </c>
      <c r="O8767" s="28">
        <v>3197125.0900000003</v>
      </c>
      <c r="P8767" s="28">
        <v>3065185.2300000009</v>
      </c>
      <c r="Q8767" s="28">
        <v>3035160.7399999998</v>
      </c>
      <c r="R8767" s="28">
        <v>2949362.8200000003</v>
      </c>
      <c r="S8767" s="28">
        <v>2945256.8300000005</v>
      </c>
      <c r="T8767" s="28">
        <v>2905153.6</v>
      </c>
      <c r="U8767" s="53">
        <v>2949022.68</v>
      </c>
    </row>
    <row r="8768" spans="1:21" outlineLevel="3" x14ac:dyDescent="0.25">
      <c r="A8768" s="47" t="s">
        <v>11061</v>
      </c>
      <c r="B8768" s="47" t="s">
        <v>1311</v>
      </c>
      <c r="C8768" s="48" t="s">
        <v>10944</v>
      </c>
      <c r="D8768" s="48" t="s">
        <v>1348</v>
      </c>
      <c r="E8768" s="26">
        <v>149417.26999999999</v>
      </c>
      <c r="F8768" s="26">
        <v>157984.49</v>
      </c>
      <c r="G8768" s="26">
        <v>165265.26999999999</v>
      </c>
      <c r="H8768" s="26">
        <v>130916.31000000001</v>
      </c>
      <c r="I8768" s="26">
        <v>150337.39000000001</v>
      </c>
      <c r="J8768" s="26">
        <v>171826.84</v>
      </c>
      <c r="K8768" s="28">
        <v>218582.69</v>
      </c>
      <c r="L8768" s="28">
        <v>200868.62</v>
      </c>
      <c r="M8768" s="28">
        <v>225620.27000000002</v>
      </c>
      <c r="N8768" s="28">
        <v>285388.53000000003</v>
      </c>
      <c r="O8768" s="28">
        <v>276832.8</v>
      </c>
      <c r="P8768" s="28">
        <v>248687.48</v>
      </c>
      <c r="Q8768" s="28">
        <v>256173.99</v>
      </c>
      <c r="R8768" s="28">
        <v>245719.88</v>
      </c>
      <c r="S8768" s="28">
        <v>236487.84999999998</v>
      </c>
      <c r="T8768" s="28">
        <v>206783.03</v>
      </c>
      <c r="U8768" s="53">
        <v>203031.19000000003</v>
      </c>
    </row>
    <row r="8769" spans="1:21" outlineLevel="3" x14ac:dyDescent="0.25">
      <c r="A8769" s="47" t="s">
        <v>11061</v>
      </c>
      <c r="B8769" s="47" t="s">
        <v>1311</v>
      </c>
      <c r="C8769" s="48" t="s">
        <v>10944</v>
      </c>
      <c r="D8769" s="48" t="s">
        <v>1349</v>
      </c>
      <c r="E8769" s="26">
        <v>6289684.879999999</v>
      </c>
      <c r="F8769" s="26">
        <v>6140664.0199999996</v>
      </c>
      <c r="G8769" s="26">
        <v>5853736.3200000003</v>
      </c>
      <c r="H8769" s="26">
        <v>6132908.1799999997</v>
      </c>
      <c r="I8769" s="26">
        <v>6183858.7299999995</v>
      </c>
      <c r="J8769" s="26">
        <v>6241712.9199999999</v>
      </c>
      <c r="K8769" s="28">
        <v>6231614.7700000005</v>
      </c>
      <c r="L8769" s="28">
        <v>6103569.2000000002</v>
      </c>
      <c r="M8769" s="28">
        <v>6248158.629999999</v>
      </c>
      <c r="N8769" s="28">
        <v>6244348.4900000002</v>
      </c>
      <c r="O8769" s="28">
        <v>6428140.0999999996</v>
      </c>
      <c r="P8769" s="28">
        <v>6719638.1299999999</v>
      </c>
      <c r="Q8769" s="28">
        <v>6870631.2199999988</v>
      </c>
      <c r="R8769" s="28">
        <v>7060256.3700000001</v>
      </c>
      <c r="S8769" s="28">
        <v>7026205.2000000002</v>
      </c>
      <c r="T8769" s="28">
        <v>7190370.3599999994</v>
      </c>
      <c r="U8769" s="53">
        <v>7255744.9000000013</v>
      </c>
    </row>
    <row r="8770" spans="1:21" outlineLevel="3" x14ac:dyDescent="0.25">
      <c r="A8770" s="47" t="s">
        <v>11061</v>
      </c>
      <c r="B8770" s="47" t="s">
        <v>1311</v>
      </c>
      <c r="C8770" s="48" t="s">
        <v>10944</v>
      </c>
      <c r="D8770" s="48" t="s">
        <v>1350</v>
      </c>
      <c r="E8770" s="26">
        <v>2073446.8199999998</v>
      </c>
      <c r="F8770" s="26">
        <v>1922476.6300000001</v>
      </c>
      <c r="G8770" s="26">
        <v>1873606.2399999998</v>
      </c>
      <c r="H8770" s="26">
        <v>1958060.5099999998</v>
      </c>
      <c r="I8770" s="26">
        <v>2038841.94</v>
      </c>
      <c r="J8770" s="26">
        <v>2057588.56</v>
      </c>
      <c r="K8770" s="28">
        <v>2124289.2599999998</v>
      </c>
      <c r="L8770" s="28">
        <v>2191528.38</v>
      </c>
      <c r="M8770" s="28">
        <v>2261231.1199999996</v>
      </c>
      <c r="N8770" s="28">
        <v>2196880.5999999996</v>
      </c>
      <c r="O8770" s="28">
        <v>2166955.3899999997</v>
      </c>
      <c r="P8770" s="28">
        <v>2285208.33</v>
      </c>
      <c r="Q8770" s="28">
        <v>2338173.65</v>
      </c>
      <c r="R8770" s="28">
        <v>2289931.3199999994</v>
      </c>
      <c r="S8770" s="28">
        <v>2209087.89</v>
      </c>
      <c r="T8770" s="28">
        <v>2213228.5499999998</v>
      </c>
      <c r="U8770" s="53">
        <v>2209142.1600000006</v>
      </c>
    </row>
    <row r="8771" spans="1:21" outlineLevel="3" x14ac:dyDescent="0.25">
      <c r="A8771" s="47" t="s">
        <v>11061</v>
      </c>
      <c r="B8771" s="47" t="s">
        <v>1311</v>
      </c>
      <c r="C8771" s="48" t="s">
        <v>10944</v>
      </c>
      <c r="D8771" s="48" t="s">
        <v>1351</v>
      </c>
      <c r="E8771" s="26">
        <v>1799900.43</v>
      </c>
      <c r="F8771" s="26">
        <v>2128151.34</v>
      </c>
      <c r="G8771" s="26">
        <v>1812344.16</v>
      </c>
      <c r="H8771" s="26">
        <v>1836233.07</v>
      </c>
      <c r="I8771" s="26">
        <v>2092903.69</v>
      </c>
      <c r="J8771" s="26">
        <v>2284986.5</v>
      </c>
      <c r="K8771" s="28">
        <v>2394804.35</v>
      </c>
      <c r="L8771" s="28">
        <v>2461577.2100000004</v>
      </c>
      <c r="M8771" s="28">
        <v>2726881.9600000009</v>
      </c>
      <c r="N8771" s="28">
        <v>2806614.48</v>
      </c>
      <c r="O8771" s="28">
        <v>3131666.83</v>
      </c>
      <c r="P8771" s="28">
        <v>3280991.15</v>
      </c>
      <c r="Q8771" s="28">
        <v>3372760.8899999997</v>
      </c>
      <c r="R8771" s="28">
        <v>3364144.7300000004</v>
      </c>
      <c r="S8771" s="28">
        <v>3464146.6</v>
      </c>
      <c r="T8771" s="28">
        <v>3453521.3299999996</v>
      </c>
      <c r="U8771" s="53">
        <v>3269020.69</v>
      </c>
    </row>
    <row r="8772" spans="1:21" outlineLevel="3" x14ac:dyDescent="0.25">
      <c r="A8772" s="47" t="s">
        <v>11061</v>
      </c>
      <c r="B8772" s="47" t="s">
        <v>1311</v>
      </c>
      <c r="C8772" s="48" t="s">
        <v>10944</v>
      </c>
      <c r="D8772" s="48" t="s">
        <v>1352</v>
      </c>
      <c r="E8772" s="26">
        <v>3568393.1500000004</v>
      </c>
      <c r="F8772" s="26">
        <v>3492456.12</v>
      </c>
      <c r="G8772" s="26">
        <v>3524829.96</v>
      </c>
      <c r="H8772" s="26">
        <v>3330227.33</v>
      </c>
      <c r="I8772" s="26">
        <v>3346425.77</v>
      </c>
      <c r="J8772" s="26">
        <v>3513172.09</v>
      </c>
      <c r="K8772" s="28">
        <v>3502442.35</v>
      </c>
      <c r="L8772" s="28">
        <v>3638252.46</v>
      </c>
      <c r="M8772" s="28">
        <v>3612835.68</v>
      </c>
      <c r="N8772" s="28">
        <v>3760035.9399999995</v>
      </c>
      <c r="O8772" s="28">
        <v>3593547.6100000003</v>
      </c>
      <c r="P8772" s="28">
        <v>3787061.88</v>
      </c>
      <c r="Q8772" s="28">
        <v>3969273.86</v>
      </c>
      <c r="R8772" s="28">
        <v>4168344.57</v>
      </c>
      <c r="S8772" s="28">
        <v>4192707.4099999997</v>
      </c>
      <c r="T8772" s="28">
        <v>4227138.03</v>
      </c>
      <c r="U8772" s="53">
        <v>4195985.1100000003</v>
      </c>
    </row>
    <row r="8773" spans="1:21" outlineLevel="3" x14ac:dyDescent="0.25">
      <c r="A8773" s="47" t="s">
        <v>11061</v>
      </c>
      <c r="B8773" s="47" t="s">
        <v>1311</v>
      </c>
      <c r="C8773" s="48" t="s">
        <v>10944</v>
      </c>
      <c r="D8773" s="48" t="s">
        <v>1353</v>
      </c>
      <c r="E8773" s="26">
        <v>2940573.5799999996</v>
      </c>
      <c r="F8773" s="26">
        <v>2896018.33</v>
      </c>
      <c r="G8773" s="26">
        <v>2864780.85</v>
      </c>
      <c r="H8773" s="26">
        <v>2930371.58</v>
      </c>
      <c r="I8773" s="26">
        <v>2869003.51</v>
      </c>
      <c r="J8773" s="26">
        <v>2946182.01</v>
      </c>
      <c r="K8773" s="28">
        <v>3020701.18</v>
      </c>
      <c r="L8773" s="28">
        <v>3339767.44</v>
      </c>
      <c r="M8773" s="28">
        <v>3305350.3600000003</v>
      </c>
      <c r="N8773" s="28">
        <v>3343247.2599999993</v>
      </c>
      <c r="O8773" s="28">
        <v>3315645.9799999995</v>
      </c>
      <c r="P8773" s="28">
        <v>3366840.7099999995</v>
      </c>
      <c r="Q8773" s="28">
        <v>3378367.7599999993</v>
      </c>
      <c r="R8773" s="28">
        <v>3384343.5700000003</v>
      </c>
      <c r="S8773" s="28">
        <v>3316577.9500000007</v>
      </c>
      <c r="T8773" s="28">
        <v>3373343.27</v>
      </c>
      <c r="U8773" s="53">
        <v>3412063.21</v>
      </c>
    </row>
    <row r="8774" spans="1:21" outlineLevel="3" x14ac:dyDescent="0.25">
      <c r="A8774" s="47" t="s">
        <v>11061</v>
      </c>
      <c r="B8774" s="47" t="s">
        <v>1311</v>
      </c>
      <c r="C8774" s="48" t="s">
        <v>10944</v>
      </c>
      <c r="D8774" s="48" t="s">
        <v>1354</v>
      </c>
      <c r="E8774" s="26">
        <v>3696309.4000000004</v>
      </c>
      <c r="F8774" s="26">
        <v>3495736.23</v>
      </c>
      <c r="G8774" s="26">
        <v>3517819.8699999996</v>
      </c>
      <c r="H8774" s="26">
        <v>3769408.46</v>
      </c>
      <c r="I8774" s="26">
        <v>3828815.02</v>
      </c>
      <c r="J8774" s="26">
        <v>3927844.29</v>
      </c>
      <c r="K8774" s="28">
        <v>4025877.7899999996</v>
      </c>
      <c r="L8774" s="28">
        <v>4157382.9000000004</v>
      </c>
      <c r="M8774" s="28">
        <v>4239820.09</v>
      </c>
      <c r="N8774" s="28">
        <v>4398575.76</v>
      </c>
      <c r="O8774" s="28">
        <v>4253719.76</v>
      </c>
      <c r="P8774" s="28">
        <v>4337766.76</v>
      </c>
      <c r="Q8774" s="28">
        <v>4683293.1999999993</v>
      </c>
      <c r="R8774" s="28">
        <v>4697912.2299999995</v>
      </c>
      <c r="S8774" s="28">
        <v>4553173.6899999995</v>
      </c>
      <c r="T8774" s="28">
        <v>4642374.5699999994</v>
      </c>
      <c r="U8774" s="53">
        <v>4599145.3099999996</v>
      </c>
    </row>
    <row r="8775" spans="1:21" outlineLevel="3" x14ac:dyDescent="0.25">
      <c r="A8775" s="47" t="s">
        <v>11061</v>
      </c>
      <c r="B8775" s="47" t="s">
        <v>1311</v>
      </c>
      <c r="C8775" s="48" t="s">
        <v>10944</v>
      </c>
      <c r="D8775" s="48" t="s">
        <v>1355</v>
      </c>
      <c r="E8775" s="26">
        <v>288528.98</v>
      </c>
      <c r="F8775" s="26">
        <v>462630.6700000001</v>
      </c>
      <c r="G8775" s="26">
        <v>504454.13</v>
      </c>
      <c r="H8775" s="26">
        <v>557598.44000000006</v>
      </c>
      <c r="I8775" s="26">
        <v>606461.07000000018</v>
      </c>
      <c r="J8775" s="26">
        <v>652909.25999999989</v>
      </c>
      <c r="K8775" s="28">
        <v>605262.42000000004</v>
      </c>
      <c r="L8775" s="28">
        <v>747173.83</v>
      </c>
      <c r="M8775" s="28">
        <v>835909.14</v>
      </c>
      <c r="N8775" s="28">
        <v>861442.84999999986</v>
      </c>
      <c r="O8775" s="28">
        <v>783149.61999999988</v>
      </c>
      <c r="P8775" s="28">
        <v>826567.83000000007</v>
      </c>
      <c r="Q8775" s="28">
        <v>844122.76</v>
      </c>
      <c r="R8775" s="28">
        <v>850721.03</v>
      </c>
      <c r="S8775" s="28">
        <v>916527.34</v>
      </c>
      <c r="T8775" s="28">
        <v>998961.81000000017</v>
      </c>
      <c r="U8775" s="53">
        <v>1067841.8700000001</v>
      </c>
    </row>
    <row r="8776" spans="1:21" outlineLevel="3" x14ac:dyDescent="0.25">
      <c r="A8776" s="47" t="s">
        <v>11061</v>
      </c>
      <c r="B8776" s="47" t="s">
        <v>1311</v>
      </c>
      <c r="C8776" s="48" t="s">
        <v>10944</v>
      </c>
      <c r="D8776" s="48" t="s">
        <v>1356</v>
      </c>
      <c r="E8776" s="26">
        <v>183904.93</v>
      </c>
      <c r="F8776" s="26">
        <v>305876.86</v>
      </c>
      <c r="G8776" s="26">
        <v>373188.75000000006</v>
      </c>
      <c r="H8776" s="26" t="s">
        <v>11224</v>
      </c>
      <c r="I8776" s="26" t="s">
        <v>11224</v>
      </c>
      <c r="J8776" s="26" t="s">
        <v>11224</v>
      </c>
      <c r="K8776" s="28" t="s">
        <v>11225</v>
      </c>
      <c r="L8776" s="28" t="s">
        <v>11225</v>
      </c>
      <c r="M8776" s="28" t="s">
        <v>11225</v>
      </c>
      <c r="N8776" s="28" t="s">
        <v>11225</v>
      </c>
      <c r="O8776" s="28" t="s">
        <v>11225</v>
      </c>
      <c r="P8776" s="28" t="s">
        <v>11225</v>
      </c>
      <c r="Q8776" s="28">
        <v>0</v>
      </c>
      <c r="R8776" s="28">
        <v>0</v>
      </c>
      <c r="S8776" s="28" t="s">
        <v>11225</v>
      </c>
      <c r="T8776" s="28" t="s">
        <v>11225</v>
      </c>
      <c r="U8776" s="53" t="s">
        <v>11225</v>
      </c>
    </row>
    <row r="8777" spans="1:21" outlineLevel="3" x14ac:dyDescent="0.25">
      <c r="A8777" s="47" t="s">
        <v>11061</v>
      </c>
      <c r="B8777" s="47" t="s">
        <v>1311</v>
      </c>
      <c r="C8777" s="48" t="s">
        <v>10944</v>
      </c>
      <c r="D8777" s="48" t="s">
        <v>1357</v>
      </c>
      <c r="E8777" s="26">
        <v>4173485.4799999995</v>
      </c>
      <c r="F8777" s="26">
        <v>4492222.3600000003</v>
      </c>
      <c r="G8777" s="26">
        <v>4088213.05</v>
      </c>
      <c r="H8777" s="26">
        <v>4121853.64</v>
      </c>
      <c r="I8777" s="26">
        <v>4157753.6500000004</v>
      </c>
      <c r="J8777" s="26">
        <v>4204628.32</v>
      </c>
      <c r="K8777" s="28">
        <v>4198630.2299999995</v>
      </c>
      <c r="L8777" s="28">
        <v>4308495.26</v>
      </c>
      <c r="M8777" s="28">
        <v>4280375.8600000003</v>
      </c>
      <c r="N8777" s="28">
        <v>4447289.43</v>
      </c>
      <c r="O8777" s="28">
        <v>4707566.8499999996</v>
      </c>
      <c r="P8777" s="28">
        <v>4649360.79</v>
      </c>
      <c r="Q8777" s="28">
        <v>4526357.8500000006</v>
      </c>
      <c r="R8777" s="28">
        <v>4590349.6599999992</v>
      </c>
      <c r="S8777" s="28">
        <v>4482332.55</v>
      </c>
      <c r="T8777" s="28">
        <v>4586110.6499999994</v>
      </c>
      <c r="U8777" s="53">
        <v>4409853.4399999995</v>
      </c>
    </row>
    <row r="8778" spans="1:21" outlineLevel="3" x14ac:dyDescent="0.25">
      <c r="A8778" s="47" t="s">
        <v>11061</v>
      </c>
      <c r="B8778" s="47" t="s">
        <v>1311</v>
      </c>
      <c r="C8778" s="48" t="s">
        <v>10944</v>
      </c>
      <c r="D8778" s="48" t="s">
        <v>1358</v>
      </c>
      <c r="E8778" s="26">
        <v>6614538.6600000001</v>
      </c>
      <c r="F8778" s="26">
        <v>7093794.7199999997</v>
      </c>
      <c r="G8778" s="26">
        <v>6331155.3200000003</v>
      </c>
      <c r="H8778" s="26">
        <v>6560600.2700000005</v>
      </c>
      <c r="I8778" s="26">
        <v>6903026.8799999999</v>
      </c>
      <c r="J8778" s="26">
        <v>7231745.6799999997</v>
      </c>
      <c r="K8778" s="28">
        <v>7420290.1499999994</v>
      </c>
      <c r="L8778" s="28">
        <v>7475196.4700000007</v>
      </c>
      <c r="M8778" s="28">
        <v>7478620.8599999994</v>
      </c>
      <c r="N8778" s="28">
        <v>7454521.2300000004</v>
      </c>
      <c r="O8778" s="28">
        <v>7818439.2599999988</v>
      </c>
      <c r="P8778" s="28">
        <v>7760044.8499999987</v>
      </c>
      <c r="Q8778" s="28">
        <v>8045776.540000001</v>
      </c>
      <c r="R8778" s="28">
        <v>8041378.9099999992</v>
      </c>
      <c r="S8778" s="28">
        <v>7817762.0099999998</v>
      </c>
      <c r="T8778" s="28">
        <v>7970072.6200000001</v>
      </c>
      <c r="U8778" s="53">
        <v>7803327.3399999999</v>
      </c>
    </row>
    <row r="8779" spans="1:21" outlineLevel="3" x14ac:dyDescent="0.25">
      <c r="A8779" s="47" t="s">
        <v>11061</v>
      </c>
      <c r="B8779" s="47" t="s">
        <v>1311</v>
      </c>
      <c r="C8779" s="48" t="s">
        <v>10944</v>
      </c>
      <c r="D8779" s="48" t="s">
        <v>1359</v>
      </c>
      <c r="E8779" s="26">
        <v>2156886.1</v>
      </c>
      <c r="F8779" s="26">
        <v>2245907.4299999997</v>
      </c>
      <c r="G8779" s="26">
        <v>2270027.11</v>
      </c>
      <c r="H8779" s="26">
        <v>2408956.16</v>
      </c>
      <c r="I8779" s="26">
        <v>2460187.0800000005</v>
      </c>
      <c r="J8779" s="26">
        <v>2593781.1400000006</v>
      </c>
      <c r="K8779" s="28">
        <v>2624692.3599999994</v>
      </c>
      <c r="L8779" s="28">
        <v>2695223.7500000005</v>
      </c>
      <c r="M8779" s="28">
        <v>2615307.58</v>
      </c>
      <c r="N8779" s="28">
        <v>2806094.0300000003</v>
      </c>
      <c r="O8779" s="28">
        <v>3082119.15</v>
      </c>
      <c r="P8779" s="28">
        <v>3221789.3</v>
      </c>
      <c r="Q8779" s="28">
        <v>3347367.5</v>
      </c>
      <c r="R8779" s="28">
        <v>3431941.69</v>
      </c>
      <c r="S8779" s="28">
        <v>3319545.1700000004</v>
      </c>
      <c r="T8779" s="28">
        <v>3519745.4999999995</v>
      </c>
      <c r="U8779" s="53">
        <v>3432726.6999999997</v>
      </c>
    </row>
    <row r="8780" spans="1:21" outlineLevel="3" x14ac:dyDescent="0.25">
      <c r="A8780" s="47" t="s">
        <v>11061</v>
      </c>
      <c r="B8780" s="47" t="s">
        <v>1311</v>
      </c>
      <c r="C8780" s="48" t="s">
        <v>10944</v>
      </c>
      <c r="D8780" s="48" t="s">
        <v>1360</v>
      </c>
      <c r="E8780" s="26">
        <v>6517846.79</v>
      </c>
      <c r="F8780" s="26">
        <v>7047920.9800000014</v>
      </c>
      <c r="G8780" s="26">
        <v>6204087.2199999997</v>
      </c>
      <c r="H8780" s="26">
        <v>6275615.6600000001</v>
      </c>
      <c r="I8780" s="26">
        <v>6527247.370000001</v>
      </c>
      <c r="J8780" s="26">
        <v>6878611.3900000006</v>
      </c>
      <c r="K8780" s="28">
        <v>6954758.4100000001</v>
      </c>
      <c r="L8780" s="28">
        <v>7193399.0800000001</v>
      </c>
      <c r="M8780" s="28">
        <v>7344074.1100000003</v>
      </c>
      <c r="N8780" s="28">
        <v>7428932.5599999996</v>
      </c>
      <c r="O8780" s="28">
        <v>7788320.2299999995</v>
      </c>
      <c r="P8780" s="28">
        <v>7866541.6299999999</v>
      </c>
      <c r="Q8780" s="28">
        <v>8069555.5599999996</v>
      </c>
      <c r="R8780" s="28">
        <v>8330288.370000001</v>
      </c>
      <c r="S8780" s="28">
        <v>8471758.209999999</v>
      </c>
      <c r="T8780" s="28">
        <v>8218205.4000000013</v>
      </c>
      <c r="U8780" s="53">
        <v>8185113.7200000007</v>
      </c>
    </row>
    <row r="8781" spans="1:21" outlineLevel="3" x14ac:dyDescent="0.25">
      <c r="A8781" s="47" t="s">
        <v>11061</v>
      </c>
      <c r="B8781" s="47" t="s">
        <v>1311</v>
      </c>
      <c r="C8781" s="48" t="s">
        <v>10944</v>
      </c>
      <c r="D8781" s="48" t="s">
        <v>1361</v>
      </c>
      <c r="E8781" s="26">
        <v>3996355.8299999991</v>
      </c>
      <c r="F8781" s="26">
        <v>4335629.3</v>
      </c>
      <c r="G8781" s="26">
        <v>4006758.8100000005</v>
      </c>
      <c r="H8781" s="26">
        <v>4113488.8499999996</v>
      </c>
      <c r="I8781" s="26">
        <v>4306031.8900000006</v>
      </c>
      <c r="J8781" s="26">
        <v>4422384.3999999994</v>
      </c>
      <c r="K8781" s="28">
        <v>4676055.5799999991</v>
      </c>
      <c r="L8781" s="28">
        <v>4686209.57</v>
      </c>
      <c r="M8781" s="28">
        <v>4642887.3800000008</v>
      </c>
      <c r="N8781" s="28">
        <v>4745369.4399999995</v>
      </c>
      <c r="O8781" s="28">
        <v>4905582.7000000011</v>
      </c>
      <c r="P8781" s="28">
        <v>5029461.6500000004</v>
      </c>
      <c r="Q8781" s="28">
        <v>5235965.7200000007</v>
      </c>
      <c r="R8781" s="28">
        <v>5192956.2199999988</v>
      </c>
      <c r="S8781" s="28">
        <v>5268405.0499999989</v>
      </c>
      <c r="T8781" s="28">
        <v>5461393.2799999993</v>
      </c>
      <c r="U8781" s="53">
        <v>5439388.4699999988</v>
      </c>
    </row>
    <row r="8782" spans="1:21" outlineLevel="3" x14ac:dyDescent="0.25">
      <c r="A8782" s="47" t="s">
        <v>11061</v>
      </c>
      <c r="B8782" s="47" t="s">
        <v>1311</v>
      </c>
      <c r="C8782" s="48" t="s">
        <v>10944</v>
      </c>
      <c r="D8782" s="48" t="s">
        <v>1362</v>
      </c>
      <c r="E8782" s="26" t="s">
        <v>11224</v>
      </c>
      <c r="F8782" s="26" t="s">
        <v>11224</v>
      </c>
      <c r="G8782" s="26" t="s">
        <v>11224</v>
      </c>
      <c r="H8782" s="26" t="s">
        <v>11224</v>
      </c>
      <c r="I8782" s="26" t="s">
        <v>11224</v>
      </c>
      <c r="J8782" s="26" t="s">
        <v>11224</v>
      </c>
      <c r="K8782" s="28" t="s">
        <v>11225</v>
      </c>
      <c r="L8782" s="28" t="s">
        <v>11225</v>
      </c>
      <c r="M8782" s="28" t="s">
        <v>11225</v>
      </c>
      <c r="N8782" s="28" t="s">
        <v>11225</v>
      </c>
      <c r="O8782" s="28" t="s">
        <v>11225</v>
      </c>
      <c r="P8782" s="28" t="s">
        <v>11225</v>
      </c>
      <c r="Q8782" s="28" t="s">
        <v>11225</v>
      </c>
      <c r="R8782" s="28" t="s">
        <v>11225</v>
      </c>
      <c r="S8782" s="28" t="s">
        <v>11225</v>
      </c>
      <c r="T8782" s="28" t="s">
        <v>11225</v>
      </c>
      <c r="U8782" s="53" t="s">
        <v>11225</v>
      </c>
    </row>
    <row r="8783" spans="1:21" outlineLevel="3" x14ac:dyDescent="0.25">
      <c r="A8783" s="47" t="s">
        <v>11061</v>
      </c>
      <c r="B8783" s="47" t="s">
        <v>1311</v>
      </c>
      <c r="C8783" s="48" t="s">
        <v>10944</v>
      </c>
      <c r="D8783" s="48" t="s">
        <v>1363</v>
      </c>
      <c r="E8783" s="26">
        <v>2847309.84</v>
      </c>
      <c r="F8783" s="26">
        <v>3134003.0500000003</v>
      </c>
      <c r="G8783" s="26">
        <v>2818233.7899999996</v>
      </c>
      <c r="H8783" s="26">
        <v>2798581.49</v>
      </c>
      <c r="I8783" s="26">
        <v>2883452.5999999996</v>
      </c>
      <c r="J8783" s="26">
        <v>2916173.9000000004</v>
      </c>
      <c r="K8783" s="28">
        <v>3063942.2900000005</v>
      </c>
      <c r="L8783" s="28">
        <v>3066232.6900000004</v>
      </c>
      <c r="M8783" s="28">
        <v>3010700.6700000004</v>
      </c>
      <c r="N8783" s="28">
        <v>2897236.34</v>
      </c>
      <c r="O8783" s="28">
        <v>3158937.1599999997</v>
      </c>
      <c r="P8783" s="28">
        <v>3254786.0799999996</v>
      </c>
      <c r="Q8783" s="28">
        <v>3521720.15</v>
      </c>
      <c r="R8783" s="28">
        <v>3673586.33</v>
      </c>
      <c r="S8783" s="28">
        <v>3669804.28</v>
      </c>
      <c r="T8783" s="28">
        <v>3725053.12</v>
      </c>
      <c r="U8783" s="53">
        <v>3587782.5800000005</v>
      </c>
    </row>
    <row r="8784" spans="1:21" outlineLevel="3" x14ac:dyDescent="0.25">
      <c r="A8784" s="47" t="s">
        <v>11061</v>
      </c>
      <c r="B8784" s="47" t="s">
        <v>1311</v>
      </c>
      <c r="C8784" s="48" t="s">
        <v>10944</v>
      </c>
      <c r="D8784" s="48" t="s">
        <v>1364</v>
      </c>
      <c r="E8784" s="26">
        <v>3364205.7600000002</v>
      </c>
      <c r="F8784" s="26">
        <v>3539362.49</v>
      </c>
      <c r="G8784" s="26">
        <v>3332283.48</v>
      </c>
      <c r="H8784" s="26">
        <v>3275996.9000000004</v>
      </c>
      <c r="I8784" s="26">
        <v>3348066.55</v>
      </c>
      <c r="J8784" s="26">
        <v>3360382.7499999995</v>
      </c>
      <c r="K8784" s="28">
        <v>3414400.43</v>
      </c>
      <c r="L8784" s="28">
        <v>3495770.9400000004</v>
      </c>
      <c r="M8784" s="28">
        <v>3544125.2899999996</v>
      </c>
      <c r="N8784" s="28">
        <v>3654903.47</v>
      </c>
      <c r="O8784" s="28">
        <v>3642628.9</v>
      </c>
      <c r="P8784" s="28">
        <v>3876442.56</v>
      </c>
      <c r="Q8784" s="28">
        <v>3894547.35</v>
      </c>
      <c r="R8784" s="28">
        <v>4009452.09</v>
      </c>
      <c r="S8784" s="28">
        <v>3989229.92</v>
      </c>
      <c r="T8784" s="28">
        <v>3906623.9200000004</v>
      </c>
      <c r="U8784" s="53">
        <v>3932065.27</v>
      </c>
    </row>
    <row r="8785" spans="1:21" outlineLevel="3" x14ac:dyDescent="0.25">
      <c r="A8785" s="47" t="s">
        <v>11061</v>
      </c>
      <c r="B8785" s="47" t="s">
        <v>1311</v>
      </c>
      <c r="C8785" s="48" t="s">
        <v>10944</v>
      </c>
      <c r="D8785" s="48" t="s">
        <v>1365</v>
      </c>
      <c r="E8785" s="26">
        <v>3623133.0600000005</v>
      </c>
      <c r="F8785" s="26">
        <v>3832106.7199999997</v>
      </c>
      <c r="G8785" s="26">
        <v>3777902.06</v>
      </c>
      <c r="H8785" s="26">
        <v>3823333.4499999997</v>
      </c>
      <c r="I8785" s="26">
        <v>3865407.84</v>
      </c>
      <c r="J8785" s="26">
        <v>3953277.72</v>
      </c>
      <c r="K8785" s="28">
        <v>4069299.4000000004</v>
      </c>
      <c r="L8785" s="28">
        <v>4132591.63</v>
      </c>
      <c r="M8785" s="28">
        <v>4208552.9100000011</v>
      </c>
      <c r="N8785" s="28">
        <v>4345523.84</v>
      </c>
      <c r="O8785" s="28">
        <v>4412441</v>
      </c>
      <c r="P8785" s="28">
        <v>4481448.3899999997</v>
      </c>
      <c r="Q8785" s="28">
        <v>4650086.4300000006</v>
      </c>
      <c r="R8785" s="28">
        <v>4783964.4799999995</v>
      </c>
      <c r="S8785" s="28">
        <v>4747822.67</v>
      </c>
      <c r="T8785" s="28">
        <v>4770009</v>
      </c>
      <c r="U8785" s="53">
        <v>4787997.3999999994</v>
      </c>
    </row>
    <row r="8786" spans="1:21" outlineLevel="3" x14ac:dyDescent="0.25">
      <c r="A8786" s="47" t="s">
        <v>11061</v>
      </c>
      <c r="B8786" s="47" t="s">
        <v>1311</v>
      </c>
      <c r="C8786" s="48" t="s">
        <v>10944</v>
      </c>
      <c r="D8786" s="48" t="s">
        <v>1366</v>
      </c>
      <c r="E8786" s="26">
        <v>5992605.8400000008</v>
      </c>
      <c r="F8786" s="26">
        <v>6190510.2399999993</v>
      </c>
      <c r="G8786" s="26">
        <v>5834701.5500000007</v>
      </c>
      <c r="H8786" s="26">
        <v>6071159.3699999992</v>
      </c>
      <c r="I8786" s="26">
        <v>6253451.4999999991</v>
      </c>
      <c r="J8786" s="26">
        <v>6427762.1699999999</v>
      </c>
      <c r="K8786" s="28">
        <v>6544513.46</v>
      </c>
      <c r="L8786" s="28">
        <v>6847750.2600000007</v>
      </c>
      <c r="M8786" s="28">
        <v>6942695.8700000001</v>
      </c>
      <c r="N8786" s="28">
        <v>7109865.3500000006</v>
      </c>
      <c r="O8786" s="28">
        <v>7306699.3300000001</v>
      </c>
      <c r="P8786" s="28">
        <v>7469180.7200000007</v>
      </c>
      <c r="Q8786" s="28">
        <v>7696309.7300000004</v>
      </c>
      <c r="R8786" s="28">
        <v>7722911.4399999985</v>
      </c>
      <c r="S8786" s="28">
        <v>7684856.6500000004</v>
      </c>
      <c r="T8786" s="28">
        <v>7700038.8199999994</v>
      </c>
      <c r="U8786" s="53">
        <v>7695318.3199999994</v>
      </c>
    </row>
    <row r="8787" spans="1:21" outlineLevel="3" x14ac:dyDescent="0.25">
      <c r="A8787" s="47" t="s">
        <v>11061</v>
      </c>
      <c r="B8787" s="47" t="s">
        <v>1311</v>
      </c>
      <c r="C8787" s="48" t="s">
        <v>10944</v>
      </c>
      <c r="D8787" s="48" t="s">
        <v>1367</v>
      </c>
      <c r="E8787" s="26">
        <v>3699925.64</v>
      </c>
      <c r="F8787" s="26">
        <v>3976480.22</v>
      </c>
      <c r="G8787" s="26">
        <v>3675535.16</v>
      </c>
      <c r="H8787" s="26">
        <v>3881118.85</v>
      </c>
      <c r="I8787" s="26">
        <v>3927159.47</v>
      </c>
      <c r="J8787" s="26">
        <v>4114584.67</v>
      </c>
      <c r="K8787" s="28">
        <v>4098075.3199999994</v>
      </c>
      <c r="L8787" s="28">
        <v>4105004.3699999996</v>
      </c>
      <c r="M8787" s="28">
        <v>4269672.57</v>
      </c>
      <c r="N8787" s="28">
        <v>4254823.8600000003</v>
      </c>
      <c r="O8787" s="28">
        <v>4552033.9799999995</v>
      </c>
      <c r="P8787" s="28">
        <v>4764210.24</v>
      </c>
      <c r="Q8787" s="28">
        <v>5066895.5600000015</v>
      </c>
      <c r="R8787" s="28">
        <v>5096301.0500000007</v>
      </c>
      <c r="S8787" s="28">
        <v>5040684.71</v>
      </c>
      <c r="T8787" s="28">
        <v>4865718.1300000008</v>
      </c>
      <c r="U8787" s="53">
        <v>4834933.92</v>
      </c>
    </row>
    <row r="8788" spans="1:21" outlineLevel="3" x14ac:dyDescent="0.25">
      <c r="A8788" s="47" t="s">
        <v>11061</v>
      </c>
      <c r="B8788" s="47" t="s">
        <v>1311</v>
      </c>
      <c r="C8788" s="48" t="s">
        <v>10944</v>
      </c>
      <c r="D8788" s="48" t="s">
        <v>1368</v>
      </c>
      <c r="E8788" s="26">
        <v>4172572.04</v>
      </c>
      <c r="F8788" s="26">
        <v>4052192.9699999997</v>
      </c>
      <c r="G8788" s="26">
        <v>4154547.9899999998</v>
      </c>
      <c r="H8788" s="26">
        <v>4495912.3099999996</v>
      </c>
      <c r="I8788" s="26">
        <v>4595567.33</v>
      </c>
      <c r="J8788" s="26">
        <v>4605096.84</v>
      </c>
      <c r="K8788" s="28">
        <v>4697966.16</v>
      </c>
      <c r="L8788" s="28">
        <v>4852668.6500000013</v>
      </c>
      <c r="M8788" s="28">
        <v>5026426.57</v>
      </c>
      <c r="N8788" s="28">
        <v>4994624.5199999996</v>
      </c>
      <c r="O8788" s="28">
        <v>4690392.09</v>
      </c>
      <c r="P8788" s="28">
        <v>4743266.9200000009</v>
      </c>
      <c r="Q8788" s="28">
        <v>4837717.4100000011</v>
      </c>
      <c r="R8788" s="28">
        <v>5084583.84</v>
      </c>
      <c r="S8788" s="28">
        <v>4914492.5200000005</v>
      </c>
      <c r="T8788" s="28">
        <v>4872153.9300000006</v>
      </c>
      <c r="U8788" s="53">
        <v>4817049.07</v>
      </c>
    </row>
    <row r="8789" spans="1:21" outlineLevel="3" x14ac:dyDescent="0.25">
      <c r="A8789" s="47" t="s">
        <v>11061</v>
      </c>
      <c r="B8789" s="47" t="s">
        <v>1311</v>
      </c>
      <c r="C8789" s="48" t="s">
        <v>10944</v>
      </c>
      <c r="D8789" s="48" t="s">
        <v>1369</v>
      </c>
      <c r="E8789" s="26">
        <v>5677044</v>
      </c>
      <c r="F8789" s="26">
        <v>5362018.16</v>
      </c>
      <c r="G8789" s="26">
        <v>5451904.6600000011</v>
      </c>
      <c r="H8789" s="26">
        <v>3180517.84</v>
      </c>
      <c r="I8789" s="26">
        <v>3262307.99</v>
      </c>
      <c r="J8789" s="26">
        <v>3140199.79</v>
      </c>
      <c r="K8789" s="28">
        <v>3128882.5700000003</v>
      </c>
      <c r="L8789" s="28">
        <v>3277496.6199999996</v>
      </c>
      <c r="M8789" s="28">
        <v>3212738.72</v>
      </c>
      <c r="N8789" s="28">
        <v>3380847.56</v>
      </c>
      <c r="O8789" s="28">
        <v>3259902.09</v>
      </c>
      <c r="P8789" s="28">
        <v>3379177.56</v>
      </c>
      <c r="Q8789" s="28">
        <v>3577315.6999999997</v>
      </c>
      <c r="R8789" s="28">
        <v>3691300.4</v>
      </c>
      <c r="S8789" s="28">
        <v>3695461.26</v>
      </c>
      <c r="T8789" s="28">
        <v>3636159.1599999997</v>
      </c>
      <c r="U8789" s="53">
        <v>3495672.05</v>
      </c>
    </row>
    <row r="8790" spans="1:21" outlineLevel="3" x14ac:dyDescent="0.25">
      <c r="A8790" s="47" t="s">
        <v>11061</v>
      </c>
      <c r="B8790" s="47" t="s">
        <v>1311</v>
      </c>
      <c r="C8790" s="48" t="s">
        <v>10944</v>
      </c>
      <c r="D8790" s="48" t="s">
        <v>1370</v>
      </c>
      <c r="E8790" s="26">
        <v>6701661.2700000005</v>
      </c>
      <c r="F8790" s="26">
        <v>6286301.4399999995</v>
      </c>
      <c r="G8790" s="26">
        <v>6697768.3300000001</v>
      </c>
      <c r="H8790" s="26">
        <v>4207481.5599999996</v>
      </c>
      <c r="I8790" s="26">
        <v>4262716</v>
      </c>
      <c r="J8790" s="26">
        <v>4213818.0499999989</v>
      </c>
      <c r="K8790" s="28">
        <v>4234069.96</v>
      </c>
      <c r="L8790" s="28">
        <v>4196422.83</v>
      </c>
      <c r="M8790" s="28">
        <v>4343606.22</v>
      </c>
      <c r="N8790" s="28">
        <v>4443267.8399999989</v>
      </c>
      <c r="O8790" s="28">
        <v>4402451.59</v>
      </c>
      <c r="P8790" s="28">
        <v>4607590.7299999995</v>
      </c>
      <c r="Q8790" s="28">
        <v>4582832.76</v>
      </c>
      <c r="R8790" s="28">
        <v>4594011.0999999996</v>
      </c>
      <c r="S8790" s="28">
        <v>4507647.8000000007</v>
      </c>
      <c r="T8790" s="28">
        <v>4201161.8599999994</v>
      </c>
      <c r="U8790" s="53">
        <v>4057306.2600000002</v>
      </c>
    </row>
    <row r="8791" spans="1:21" outlineLevel="3" x14ac:dyDescent="0.25">
      <c r="A8791" s="47" t="s">
        <v>11061</v>
      </c>
      <c r="B8791" s="47" t="s">
        <v>1311</v>
      </c>
      <c r="C8791" s="48" t="s">
        <v>10944</v>
      </c>
      <c r="D8791" s="48" t="s">
        <v>1371</v>
      </c>
      <c r="E8791" s="26">
        <v>2848735.64</v>
      </c>
      <c r="F8791" s="26">
        <v>3326697.57</v>
      </c>
      <c r="G8791" s="26">
        <v>3034894.83</v>
      </c>
      <c r="H8791" s="26">
        <v>3134978.3400000003</v>
      </c>
      <c r="I8791" s="26">
        <v>3017804.9800000004</v>
      </c>
      <c r="J8791" s="26">
        <v>3101005.53</v>
      </c>
      <c r="K8791" s="28">
        <v>3150693.09</v>
      </c>
      <c r="L8791" s="28">
        <v>3262204.4500000007</v>
      </c>
      <c r="M8791" s="28">
        <v>3308689.1899999995</v>
      </c>
      <c r="N8791" s="28">
        <v>3383149.7199999997</v>
      </c>
      <c r="O8791" s="28">
        <v>3795726.04</v>
      </c>
      <c r="P8791" s="28">
        <v>3874679.69</v>
      </c>
      <c r="Q8791" s="28">
        <v>4014372.73</v>
      </c>
      <c r="R8791" s="28">
        <v>4109262</v>
      </c>
      <c r="S8791" s="28">
        <v>4075692.78</v>
      </c>
      <c r="T8791" s="28">
        <v>4175273.3600000003</v>
      </c>
      <c r="U8791" s="53">
        <v>4246896.83</v>
      </c>
    </row>
    <row r="8792" spans="1:21" outlineLevel="3" x14ac:dyDescent="0.25">
      <c r="A8792" s="47" t="s">
        <v>11061</v>
      </c>
      <c r="B8792" s="47" t="s">
        <v>1311</v>
      </c>
      <c r="C8792" s="48" t="s">
        <v>10944</v>
      </c>
      <c r="D8792" s="48" t="s">
        <v>1372</v>
      </c>
      <c r="E8792" s="26">
        <v>5976029.6200000001</v>
      </c>
      <c r="F8792" s="26">
        <v>6608987.9400000013</v>
      </c>
      <c r="G8792" s="26">
        <v>6240631.75</v>
      </c>
      <c r="H8792" s="26">
        <v>6431086.7600000007</v>
      </c>
      <c r="I8792" s="26">
        <v>6777277.4400000004</v>
      </c>
      <c r="J8792" s="26">
        <v>6982141.3399999999</v>
      </c>
      <c r="K8792" s="28">
        <v>7076943.1399999997</v>
      </c>
      <c r="L8792" s="28">
        <v>7287395.8500000006</v>
      </c>
      <c r="M8792" s="28">
        <v>7854084.7600000007</v>
      </c>
      <c r="N8792" s="28">
        <v>8077961.3799999999</v>
      </c>
      <c r="O8792" s="28">
        <v>8465173.5800000001</v>
      </c>
      <c r="P8792" s="28">
        <v>8748382.8400000017</v>
      </c>
      <c r="Q8792" s="28">
        <v>9065759.7300000004</v>
      </c>
      <c r="R8792" s="28">
        <v>9480525.0099999998</v>
      </c>
      <c r="S8792" s="28">
        <v>9608463.3599999994</v>
      </c>
      <c r="T8792" s="28">
        <v>10075139.74</v>
      </c>
      <c r="U8792" s="53">
        <v>10032120.51</v>
      </c>
    </row>
    <row r="8793" spans="1:21" outlineLevel="3" x14ac:dyDescent="0.25">
      <c r="A8793" s="47" t="s">
        <v>11061</v>
      </c>
      <c r="B8793" s="47" t="s">
        <v>1311</v>
      </c>
      <c r="C8793" s="48" t="s">
        <v>10944</v>
      </c>
      <c r="D8793" s="48" t="s">
        <v>1373</v>
      </c>
      <c r="E8793" s="26">
        <v>4633698.37</v>
      </c>
      <c r="F8793" s="26">
        <v>4723612.59</v>
      </c>
      <c r="G8793" s="26">
        <v>4373018.22</v>
      </c>
      <c r="H8793" s="26">
        <v>4391361.8600000003</v>
      </c>
      <c r="I8793" s="26">
        <v>4499249.7699999996</v>
      </c>
      <c r="J8793" s="26">
        <v>4701095.8100000005</v>
      </c>
      <c r="K8793" s="28">
        <v>4793018.6999999993</v>
      </c>
      <c r="L8793" s="28">
        <v>4769423.95</v>
      </c>
      <c r="M8793" s="28">
        <v>4821527.66</v>
      </c>
      <c r="N8793" s="28">
        <v>4919437.87</v>
      </c>
      <c r="O8793" s="28">
        <v>5145653.91</v>
      </c>
      <c r="P8793" s="28">
        <v>5151977.1100000003</v>
      </c>
      <c r="Q8793" s="28">
        <v>5259245.79</v>
      </c>
      <c r="R8793" s="28">
        <v>5433669.7799999993</v>
      </c>
      <c r="S8793" s="28">
        <v>5305764.1500000004</v>
      </c>
      <c r="T8793" s="28">
        <v>5368401.7300000004</v>
      </c>
      <c r="U8793" s="53">
        <v>5120049.3300000019</v>
      </c>
    </row>
    <row r="8794" spans="1:21" outlineLevel="3" x14ac:dyDescent="0.25">
      <c r="A8794" s="47" t="s">
        <v>11061</v>
      </c>
      <c r="B8794" s="47" t="s">
        <v>1311</v>
      </c>
      <c r="C8794" s="48" t="s">
        <v>10944</v>
      </c>
      <c r="D8794" s="48" t="s">
        <v>1374</v>
      </c>
      <c r="E8794" s="26">
        <v>3733292.81</v>
      </c>
      <c r="F8794" s="26">
        <v>3455299.4099999997</v>
      </c>
      <c r="G8794" s="26">
        <v>3709986.1399999997</v>
      </c>
      <c r="H8794" s="26">
        <v>3880879.02</v>
      </c>
      <c r="I8794" s="26">
        <v>3947370.5400000005</v>
      </c>
      <c r="J8794" s="26">
        <v>3962104.16</v>
      </c>
      <c r="K8794" s="28">
        <v>3895160.9500000007</v>
      </c>
      <c r="L8794" s="28">
        <v>4002698.4</v>
      </c>
      <c r="M8794" s="28">
        <v>4212823.1500000004</v>
      </c>
      <c r="N8794" s="28">
        <v>4348699.1199999992</v>
      </c>
      <c r="O8794" s="28">
        <v>4158995.21</v>
      </c>
      <c r="P8794" s="28">
        <v>4421998.9499999993</v>
      </c>
      <c r="Q8794" s="28">
        <v>4598656.1400000006</v>
      </c>
      <c r="R8794" s="28">
        <v>4520196.2700000005</v>
      </c>
      <c r="S8794" s="28">
        <v>4401947.75</v>
      </c>
      <c r="T8794" s="28">
        <v>4607816.7600000007</v>
      </c>
      <c r="U8794" s="53">
        <v>4573770</v>
      </c>
    </row>
    <row r="8795" spans="1:21" outlineLevel="3" x14ac:dyDescent="0.25">
      <c r="A8795" s="47" t="s">
        <v>11061</v>
      </c>
      <c r="B8795" s="47" t="s">
        <v>1311</v>
      </c>
      <c r="C8795" s="48" t="s">
        <v>10944</v>
      </c>
      <c r="D8795" s="48" t="s">
        <v>1375</v>
      </c>
      <c r="E8795" s="26" t="s">
        <v>11224</v>
      </c>
      <c r="F8795" s="26" t="s">
        <v>11224</v>
      </c>
      <c r="G8795" s="26" t="s">
        <v>11224</v>
      </c>
      <c r="H8795" s="26" t="s">
        <v>11224</v>
      </c>
      <c r="I8795" s="26" t="s">
        <v>11224</v>
      </c>
      <c r="J8795" s="26" t="s">
        <v>11224</v>
      </c>
      <c r="K8795" s="28" t="s">
        <v>11225</v>
      </c>
      <c r="L8795" s="28" t="s">
        <v>11225</v>
      </c>
      <c r="M8795" s="28" t="s">
        <v>11225</v>
      </c>
      <c r="N8795" s="28" t="s">
        <v>11225</v>
      </c>
      <c r="O8795" s="28" t="s">
        <v>11225</v>
      </c>
      <c r="P8795" s="28" t="s">
        <v>11225</v>
      </c>
      <c r="Q8795" s="28" t="s">
        <v>11225</v>
      </c>
      <c r="R8795" s="28" t="s">
        <v>11225</v>
      </c>
      <c r="S8795" s="28" t="s">
        <v>11225</v>
      </c>
      <c r="T8795" s="28" t="s">
        <v>11225</v>
      </c>
      <c r="U8795" s="53" t="s">
        <v>11225</v>
      </c>
    </row>
    <row r="8796" spans="1:21" outlineLevel="3" x14ac:dyDescent="0.25">
      <c r="A8796" s="47" t="s">
        <v>11061</v>
      </c>
      <c r="B8796" s="47" t="s">
        <v>1311</v>
      </c>
      <c r="C8796" s="48" t="s">
        <v>10944</v>
      </c>
      <c r="D8796" s="48" t="s">
        <v>1376</v>
      </c>
      <c r="E8796" s="26">
        <v>3494354.7600000002</v>
      </c>
      <c r="F8796" s="26">
        <v>3713192.9299999997</v>
      </c>
      <c r="G8796" s="26">
        <v>3430303.03</v>
      </c>
      <c r="H8796" s="26">
        <v>3580819.1699999995</v>
      </c>
      <c r="I8796" s="26">
        <v>3636823.11</v>
      </c>
      <c r="J8796" s="26">
        <v>3620028.9999999995</v>
      </c>
      <c r="K8796" s="28">
        <v>3477118.12</v>
      </c>
      <c r="L8796" s="28">
        <v>3639276.42</v>
      </c>
      <c r="M8796" s="28">
        <v>3644506.7899999996</v>
      </c>
      <c r="N8796" s="28">
        <v>3682998.67</v>
      </c>
      <c r="O8796" s="28">
        <v>3757420.4800000009</v>
      </c>
      <c r="P8796" s="28">
        <v>3851984.48</v>
      </c>
      <c r="Q8796" s="28">
        <v>3941210.9599999995</v>
      </c>
      <c r="R8796" s="28">
        <v>3937233.1</v>
      </c>
      <c r="S8796" s="28">
        <v>3828710.4899999998</v>
      </c>
      <c r="T8796" s="28">
        <v>3860045.4599999995</v>
      </c>
      <c r="U8796" s="53">
        <v>3928762.6799999997</v>
      </c>
    </row>
    <row r="8797" spans="1:21" outlineLevel="3" x14ac:dyDescent="0.25">
      <c r="A8797" s="47" t="s">
        <v>11061</v>
      </c>
      <c r="B8797" s="47" t="s">
        <v>1311</v>
      </c>
      <c r="C8797" s="48" t="s">
        <v>10944</v>
      </c>
      <c r="D8797" s="48" t="s">
        <v>1377</v>
      </c>
      <c r="E8797" s="26">
        <v>2726227.03</v>
      </c>
      <c r="F8797" s="26">
        <v>2903804.43</v>
      </c>
      <c r="G8797" s="26">
        <v>2609544.34</v>
      </c>
      <c r="H8797" s="26">
        <v>2613821.56</v>
      </c>
      <c r="I8797" s="26">
        <v>2616452.5499999998</v>
      </c>
      <c r="J8797" s="26">
        <v>2583848.6800000002</v>
      </c>
      <c r="K8797" s="28">
        <v>2592935.87</v>
      </c>
      <c r="L8797" s="28">
        <v>2650188.6700000004</v>
      </c>
      <c r="M8797" s="28">
        <v>2740331.9099999997</v>
      </c>
      <c r="N8797" s="28">
        <v>2835637.6600000006</v>
      </c>
      <c r="O8797" s="28">
        <v>2973180.9199999995</v>
      </c>
      <c r="P8797" s="28">
        <v>2974966.65</v>
      </c>
      <c r="Q8797" s="28">
        <v>3024015.15</v>
      </c>
      <c r="R8797" s="28">
        <v>3115019.01</v>
      </c>
      <c r="S8797" s="28">
        <v>3186780.01</v>
      </c>
      <c r="T8797" s="28">
        <v>3136941.68</v>
      </c>
      <c r="U8797" s="53">
        <v>3084339.23</v>
      </c>
    </row>
    <row r="8798" spans="1:21" outlineLevel="3" x14ac:dyDescent="0.25">
      <c r="A8798" s="47" t="s">
        <v>11061</v>
      </c>
      <c r="B8798" s="47" t="s">
        <v>1311</v>
      </c>
      <c r="C8798" s="48" t="s">
        <v>10944</v>
      </c>
      <c r="D8798" s="48" t="s">
        <v>1378</v>
      </c>
      <c r="E8798" s="26">
        <v>4050878</v>
      </c>
      <c r="F8798" s="26">
        <v>4200653.13</v>
      </c>
      <c r="G8798" s="26">
        <v>3945903.71</v>
      </c>
      <c r="H8798" s="26">
        <v>4147026.1500000004</v>
      </c>
      <c r="I8798" s="26">
        <v>4197832.6500000004</v>
      </c>
      <c r="J8798" s="26">
        <v>4221022.74</v>
      </c>
      <c r="K8798" s="28">
        <v>4242324.43</v>
      </c>
      <c r="L8798" s="28">
        <v>4301552.080000001</v>
      </c>
      <c r="M8798" s="28">
        <v>4374048.919999999</v>
      </c>
      <c r="N8798" s="28">
        <v>4594029.4899999993</v>
      </c>
      <c r="O8798" s="28">
        <v>5019030.59</v>
      </c>
      <c r="P8798" s="28">
        <v>5096554.3900000006</v>
      </c>
      <c r="Q8798" s="28">
        <v>5028811.03</v>
      </c>
      <c r="R8798" s="28">
        <v>5117874.8499999996</v>
      </c>
      <c r="S8798" s="28">
        <v>5078868.43</v>
      </c>
      <c r="T8798" s="28">
        <v>4994556.84</v>
      </c>
      <c r="U8798" s="53">
        <v>4964252.1100000013</v>
      </c>
    </row>
    <row r="8799" spans="1:21" outlineLevel="3" x14ac:dyDescent="0.25">
      <c r="A8799" s="47" t="s">
        <v>11061</v>
      </c>
      <c r="B8799" s="47" t="s">
        <v>1311</v>
      </c>
      <c r="C8799" s="48" t="s">
        <v>10944</v>
      </c>
      <c r="D8799" s="48" t="s">
        <v>1379</v>
      </c>
      <c r="E8799" s="26">
        <v>4020159.98</v>
      </c>
      <c r="F8799" s="26">
        <v>4070684.12</v>
      </c>
      <c r="G8799" s="26">
        <v>4080834.3</v>
      </c>
      <c r="H8799" s="26">
        <v>4247681.96</v>
      </c>
      <c r="I8799" s="26">
        <v>4323894.5900000008</v>
      </c>
      <c r="J8799" s="26">
        <v>4386735.3999999994</v>
      </c>
      <c r="K8799" s="28">
        <v>4435189.59</v>
      </c>
      <c r="L8799" s="28">
        <v>4554374.2300000004</v>
      </c>
      <c r="M8799" s="28">
        <v>4621727.05</v>
      </c>
      <c r="N8799" s="28">
        <v>4578664.0100000007</v>
      </c>
      <c r="O8799" s="28">
        <v>4459138.5</v>
      </c>
      <c r="P8799" s="28">
        <v>4516248.2200000007</v>
      </c>
      <c r="Q8799" s="28">
        <v>4560035.83</v>
      </c>
      <c r="R8799" s="28">
        <v>4577718.6300000008</v>
      </c>
      <c r="S8799" s="28">
        <v>4497745.25</v>
      </c>
      <c r="T8799" s="28">
        <v>4487437.8600000003</v>
      </c>
      <c r="U8799" s="53">
        <v>4303363.9399999995</v>
      </c>
    </row>
    <row r="8800" spans="1:21" outlineLevel="3" x14ac:dyDescent="0.25">
      <c r="A8800" s="47" t="s">
        <v>11061</v>
      </c>
      <c r="B8800" s="47" t="s">
        <v>1311</v>
      </c>
      <c r="C8800" s="48" t="s">
        <v>10944</v>
      </c>
      <c r="D8800" s="48" t="s">
        <v>1380</v>
      </c>
      <c r="E8800" s="26">
        <v>3711647.5900000003</v>
      </c>
      <c r="F8800" s="26">
        <v>3667261.6300000004</v>
      </c>
      <c r="G8800" s="26">
        <v>3695739.11</v>
      </c>
      <c r="H8800" s="26">
        <v>3685152.98</v>
      </c>
      <c r="I8800" s="26">
        <v>3844595.8800000004</v>
      </c>
      <c r="J8800" s="26">
        <v>3795845.2800000007</v>
      </c>
      <c r="K8800" s="28">
        <v>3879323.58</v>
      </c>
      <c r="L8800" s="28">
        <v>4296510.4100000011</v>
      </c>
      <c r="M8800" s="28">
        <v>4348141.34</v>
      </c>
      <c r="N8800" s="28">
        <v>4433178.63</v>
      </c>
      <c r="O8800" s="28">
        <v>4363376.7299999995</v>
      </c>
      <c r="P8800" s="28">
        <v>4540361.3600000003</v>
      </c>
      <c r="Q8800" s="28">
        <v>4765392.16</v>
      </c>
      <c r="R8800" s="28">
        <v>5064986.7299999995</v>
      </c>
      <c r="S8800" s="28">
        <v>5268802.99</v>
      </c>
      <c r="T8800" s="28">
        <v>5276713.4100000011</v>
      </c>
      <c r="U8800" s="53">
        <v>5254380.6399999997</v>
      </c>
    </row>
    <row r="8801" spans="1:21" outlineLevel="3" x14ac:dyDescent="0.25">
      <c r="A8801" s="47" t="s">
        <v>11061</v>
      </c>
      <c r="B8801" s="47" t="s">
        <v>1311</v>
      </c>
      <c r="C8801" s="48" t="s">
        <v>10944</v>
      </c>
      <c r="D8801" s="48" t="s">
        <v>1381</v>
      </c>
      <c r="E8801" s="26" t="s">
        <v>11224</v>
      </c>
      <c r="F8801" s="26" t="s">
        <v>11224</v>
      </c>
      <c r="G8801" s="26" t="s">
        <v>11224</v>
      </c>
      <c r="H8801" s="26" t="s">
        <v>11224</v>
      </c>
      <c r="I8801" s="26" t="s">
        <v>11224</v>
      </c>
      <c r="J8801" s="26" t="s">
        <v>11224</v>
      </c>
      <c r="K8801" s="28" t="s">
        <v>11225</v>
      </c>
      <c r="L8801" s="28" t="s">
        <v>11225</v>
      </c>
      <c r="M8801" s="28" t="s">
        <v>11225</v>
      </c>
      <c r="N8801" s="28" t="s">
        <v>11225</v>
      </c>
      <c r="O8801" s="28" t="s">
        <v>11225</v>
      </c>
      <c r="P8801" s="28" t="s">
        <v>11225</v>
      </c>
      <c r="Q8801" s="28" t="s">
        <v>11225</v>
      </c>
      <c r="R8801" s="28" t="s">
        <v>11225</v>
      </c>
      <c r="S8801" s="28" t="s">
        <v>11225</v>
      </c>
      <c r="T8801" s="28" t="s">
        <v>11225</v>
      </c>
      <c r="U8801" s="53" t="s">
        <v>11225</v>
      </c>
    </row>
    <row r="8802" spans="1:21" outlineLevel="3" x14ac:dyDescent="0.25">
      <c r="A8802" s="47" t="s">
        <v>11061</v>
      </c>
      <c r="B8802" s="47" t="s">
        <v>1311</v>
      </c>
      <c r="C8802" s="48" t="s">
        <v>10944</v>
      </c>
      <c r="D8802" s="48" t="s">
        <v>1382</v>
      </c>
      <c r="E8802" s="26">
        <v>5138145.92</v>
      </c>
      <c r="F8802" s="26">
        <v>5437212.7699999996</v>
      </c>
      <c r="G8802" s="26">
        <v>5234033.25</v>
      </c>
      <c r="H8802" s="26">
        <v>5452136.2400000002</v>
      </c>
      <c r="I8802" s="26">
        <v>5608563.6399999997</v>
      </c>
      <c r="J8802" s="26">
        <v>5655906.6899999995</v>
      </c>
      <c r="K8802" s="28">
        <v>5868392.1399999997</v>
      </c>
      <c r="L8802" s="28">
        <v>6206566.9800000004</v>
      </c>
      <c r="M8802" s="28">
        <v>6219457.7199999997</v>
      </c>
      <c r="N8802" s="28">
        <v>6339607.2999999989</v>
      </c>
      <c r="O8802" s="28">
        <v>6446323.04</v>
      </c>
      <c r="P8802" s="28">
        <v>6740777.3499999996</v>
      </c>
      <c r="Q8802" s="28">
        <v>6838858.7100000009</v>
      </c>
      <c r="R8802" s="28">
        <v>7237628.4300000006</v>
      </c>
      <c r="S8802" s="28">
        <v>7510647.5700000003</v>
      </c>
      <c r="T8802" s="28">
        <v>7925034.5199999986</v>
      </c>
      <c r="U8802" s="53">
        <v>7832777.0399999991</v>
      </c>
    </row>
    <row r="8803" spans="1:21" outlineLevel="3" x14ac:dyDescent="0.25">
      <c r="A8803" s="47" t="s">
        <v>11061</v>
      </c>
      <c r="B8803" s="47" t="s">
        <v>1311</v>
      </c>
      <c r="C8803" s="48" t="s">
        <v>10944</v>
      </c>
      <c r="D8803" s="48" t="s">
        <v>1383</v>
      </c>
      <c r="E8803" s="26">
        <v>8849465.9700000007</v>
      </c>
      <c r="F8803" s="26">
        <v>9051261.6899999995</v>
      </c>
      <c r="G8803" s="26">
        <v>9009605.6699999981</v>
      </c>
      <c r="H8803" s="26">
        <v>9358539.1399999987</v>
      </c>
      <c r="I8803" s="26">
        <v>9385780.7300000004</v>
      </c>
      <c r="J8803" s="26">
        <v>9550180.5</v>
      </c>
      <c r="K8803" s="28">
        <v>9688782.4499999993</v>
      </c>
      <c r="L8803" s="28">
        <v>9951971.5</v>
      </c>
      <c r="M8803" s="28">
        <v>9969181.6699999981</v>
      </c>
      <c r="N8803" s="28">
        <v>10089085.019999998</v>
      </c>
      <c r="O8803" s="28">
        <v>10096295.810000001</v>
      </c>
      <c r="P8803" s="28">
        <v>10450114.369999999</v>
      </c>
      <c r="Q8803" s="28">
        <v>10655412.250000002</v>
      </c>
      <c r="R8803" s="28">
        <v>11053334.979999999</v>
      </c>
      <c r="S8803" s="28">
        <v>10817518.230000002</v>
      </c>
      <c r="T8803" s="28">
        <v>10662956.1</v>
      </c>
      <c r="U8803" s="53">
        <v>10537818.689999999</v>
      </c>
    </row>
    <row r="8804" spans="1:21" outlineLevel="3" x14ac:dyDescent="0.25">
      <c r="A8804" s="47" t="s">
        <v>11061</v>
      </c>
      <c r="B8804" s="47" t="s">
        <v>1311</v>
      </c>
      <c r="C8804" s="48" t="s">
        <v>10944</v>
      </c>
      <c r="D8804" s="48" t="s">
        <v>1384</v>
      </c>
      <c r="E8804" s="26">
        <v>2680798.42</v>
      </c>
      <c r="F8804" s="26">
        <v>2747386.5300000003</v>
      </c>
      <c r="G8804" s="26">
        <v>2567967.21</v>
      </c>
      <c r="H8804" s="26">
        <v>2721713.5899999994</v>
      </c>
      <c r="I8804" s="26">
        <v>2754006.3000000003</v>
      </c>
      <c r="J8804" s="26">
        <v>2688206.9899999998</v>
      </c>
      <c r="K8804" s="28">
        <v>2703900.5900000003</v>
      </c>
      <c r="L8804" s="28">
        <v>2974954.0900000003</v>
      </c>
      <c r="M8804" s="28">
        <v>3043678.49</v>
      </c>
      <c r="N8804" s="28">
        <v>3054928.4599999995</v>
      </c>
      <c r="O8804" s="28">
        <v>3108671.12</v>
      </c>
      <c r="P8804" s="28">
        <v>3327129.96</v>
      </c>
      <c r="Q8804" s="28">
        <v>3406927.41</v>
      </c>
      <c r="R8804" s="28">
        <v>3506557.6300000004</v>
      </c>
      <c r="S8804" s="28">
        <v>3415625.4700000007</v>
      </c>
      <c r="T8804" s="28">
        <v>3461451.51</v>
      </c>
      <c r="U8804" s="53">
        <v>3358531.6199999996</v>
      </c>
    </row>
    <row r="8805" spans="1:21" outlineLevel="3" x14ac:dyDescent="0.25">
      <c r="A8805" s="47" t="s">
        <v>11061</v>
      </c>
      <c r="B8805" s="47" t="s">
        <v>1311</v>
      </c>
      <c r="C8805" s="48" t="s">
        <v>10944</v>
      </c>
      <c r="D8805" s="48" t="s">
        <v>1385</v>
      </c>
      <c r="E8805" s="26">
        <v>9250814.160000002</v>
      </c>
      <c r="F8805" s="26">
        <v>9431202.8499999996</v>
      </c>
      <c r="G8805" s="26">
        <v>9236332.2200000007</v>
      </c>
      <c r="H8805" s="26">
        <v>9164167.160000002</v>
      </c>
      <c r="I8805" s="26">
        <v>9413859.2599999998</v>
      </c>
      <c r="J8805" s="26">
        <v>9409448.3099999987</v>
      </c>
      <c r="K8805" s="28">
        <v>9249741.370000001</v>
      </c>
      <c r="L8805" s="28">
        <v>9535873.2300000004</v>
      </c>
      <c r="M8805" s="28">
        <v>9657468.5199999977</v>
      </c>
      <c r="N8805" s="28">
        <v>9882696.2799999993</v>
      </c>
      <c r="O8805" s="28">
        <v>10234587.760000002</v>
      </c>
      <c r="P8805" s="28">
        <v>10453081.500000002</v>
      </c>
      <c r="Q8805" s="28">
        <v>10547018.700000001</v>
      </c>
      <c r="R8805" s="28">
        <v>10720851.790000003</v>
      </c>
      <c r="S8805" s="28">
        <v>10724763.060000001</v>
      </c>
      <c r="T8805" s="28">
        <v>10947636.130000001</v>
      </c>
      <c r="U8805" s="53">
        <v>10846623.330000002</v>
      </c>
    </row>
    <row r="8806" spans="1:21" outlineLevel="3" x14ac:dyDescent="0.25">
      <c r="A8806" s="47" t="s">
        <v>11061</v>
      </c>
      <c r="B8806" s="47" t="s">
        <v>1311</v>
      </c>
      <c r="C8806" s="48" t="s">
        <v>10944</v>
      </c>
      <c r="D8806" s="48" t="s">
        <v>1386</v>
      </c>
      <c r="E8806" s="26">
        <v>3904842.45</v>
      </c>
      <c r="F8806" s="26">
        <v>3832202.87</v>
      </c>
      <c r="G8806" s="26">
        <v>3870109.09</v>
      </c>
      <c r="H8806" s="26">
        <v>3951291.6599999997</v>
      </c>
      <c r="I8806" s="26">
        <v>3889325.33</v>
      </c>
      <c r="J8806" s="26">
        <v>3960055.0199999996</v>
      </c>
      <c r="K8806" s="28">
        <v>4147273.5799999996</v>
      </c>
      <c r="L8806" s="28">
        <v>4420870.6900000004</v>
      </c>
      <c r="M8806" s="28">
        <v>4503798.580000001</v>
      </c>
      <c r="N8806" s="28">
        <v>4706748.7300000004</v>
      </c>
      <c r="O8806" s="28">
        <v>4633700.0600000015</v>
      </c>
      <c r="P8806" s="28">
        <v>4733077.7599999988</v>
      </c>
      <c r="Q8806" s="28">
        <v>4977341.7999999989</v>
      </c>
      <c r="R8806" s="28">
        <v>5283162.62</v>
      </c>
      <c r="S8806" s="28">
        <v>5158326.2200000007</v>
      </c>
      <c r="T8806" s="28">
        <v>5260056.2999999989</v>
      </c>
      <c r="U8806" s="53">
        <v>5235200.8899999997</v>
      </c>
    </row>
    <row r="8807" spans="1:21" outlineLevel="3" x14ac:dyDescent="0.25">
      <c r="A8807" s="47" t="s">
        <v>11061</v>
      </c>
      <c r="B8807" s="47" t="s">
        <v>1311</v>
      </c>
      <c r="C8807" s="48" t="s">
        <v>10944</v>
      </c>
      <c r="D8807" s="48" t="s">
        <v>1387</v>
      </c>
      <c r="E8807" s="26">
        <v>4617633.4700000007</v>
      </c>
      <c r="F8807" s="26">
        <v>4849134.93</v>
      </c>
      <c r="G8807" s="26">
        <v>4569480.5200000005</v>
      </c>
      <c r="H8807" s="26">
        <v>4640151.7899999991</v>
      </c>
      <c r="I8807" s="26">
        <v>4772239.8999999994</v>
      </c>
      <c r="J8807" s="26">
        <v>4920080.5199999996</v>
      </c>
      <c r="K8807" s="28">
        <v>4877834.2699999996</v>
      </c>
      <c r="L8807" s="28">
        <v>5009662.0599999996</v>
      </c>
      <c r="M8807" s="28">
        <v>5156804.8500000006</v>
      </c>
      <c r="N8807" s="28">
        <v>5296477.7</v>
      </c>
      <c r="O8807" s="28">
        <v>5350412.8599999994</v>
      </c>
      <c r="P8807" s="28">
        <v>5376218.870000001</v>
      </c>
      <c r="Q8807" s="28">
        <v>5563560.6600000001</v>
      </c>
      <c r="R8807" s="28">
        <v>5761818.7000000011</v>
      </c>
      <c r="S8807" s="28">
        <v>5784573.8799999999</v>
      </c>
      <c r="T8807" s="28">
        <v>5914941.4199999999</v>
      </c>
      <c r="U8807" s="53">
        <v>5831751.6399999987</v>
      </c>
    </row>
    <row r="8808" spans="1:21" outlineLevel="3" x14ac:dyDescent="0.25">
      <c r="A8808" s="47" t="s">
        <v>11061</v>
      </c>
      <c r="B8808" s="47" t="s">
        <v>1311</v>
      </c>
      <c r="C8808" s="48" t="s">
        <v>10944</v>
      </c>
      <c r="D8808" s="48" t="s">
        <v>1388</v>
      </c>
      <c r="E8808" s="26">
        <v>5601668.6299999999</v>
      </c>
      <c r="F8808" s="26">
        <v>5622742.0199999996</v>
      </c>
      <c r="G8808" s="26">
        <v>5543944.2000000002</v>
      </c>
      <c r="H8808" s="26">
        <v>5730160.54</v>
      </c>
      <c r="I8808" s="26">
        <v>5876859.5200000005</v>
      </c>
      <c r="J8808" s="26">
        <v>5996602.129999999</v>
      </c>
      <c r="K8808" s="28">
        <v>5992806.9499999993</v>
      </c>
      <c r="L8808" s="28">
        <v>6065918.3099999996</v>
      </c>
      <c r="M8808" s="28">
        <v>6217169.7699999996</v>
      </c>
      <c r="N8808" s="28">
        <v>6501530.709999999</v>
      </c>
      <c r="O8808" s="28">
        <v>6433702.3100000015</v>
      </c>
      <c r="P8808" s="28">
        <v>6678794.5599999996</v>
      </c>
      <c r="Q8808" s="28">
        <v>6966637.5900000017</v>
      </c>
      <c r="R8808" s="28">
        <v>7222349.4299999997</v>
      </c>
      <c r="S8808" s="28">
        <v>7119906.3900000006</v>
      </c>
      <c r="T8808" s="28">
        <v>7107465.1299999999</v>
      </c>
      <c r="U8808" s="53">
        <v>7124946.1000000006</v>
      </c>
    </row>
    <row r="8809" spans="1:21" outlineLevel="3" x14ac:dyDescent="0.25">
      <c r="A8809" s="47" t="s">
        <v>11061</v>
      </c>
      <c r="B8809" s="47" t="s">
        <v>1311</v>
      </c>
      <c r="C8809" s="48" t="s">
        <v>10944</v>
      </c>
      <c r="D8809" s="48" t="s">
        <v>1389</v>
      </c>
      <c r="E8809" s="26" t="s">
        <v>11224</v>
      </c>
      <c r="F8809" s="26" t="s">
        <v>11224</v>
      </c>
      <c r="G8809" s="26" t="s">
        <v>11224</v>
      </c>
      <c r="H8809" s="26" t="s">
        <v>11224</v>
      </c>
      <c r="I8809" s="26" t="s">
        <v>11224</v>
      </c>
      <c r="J8809" s="26" t="s">
        <v>11224</v>
      </c>
      <c r="K8809" s="28" t="s">
        <v>11225</v>
      </c>
      <c r="L8809" s="28" t="s">
        <v>11225</v>
      </c>
      <c r="M8809" s="28" t="s">
        <v>11225</v>
      </c>
      <c r="N8809" s="28" t="s">
        <v>11225</v>
      </c>
      <c r="O8809" s="28" t="s">
        <v>11225</v>
      </c>
      <c r="P8809" s="28" t="s">
        <v>11225</v>
      </c>
      <c r="Q8809" s="28" t="s">
        <v>11225</v>
      </c>
      <c r="R8809" s="28" t="s">
        <v>11225</v>
      </c>
      <c r="S8809" s="28" t="s">
        <v>11225</v>
      </c>
      <c r="T8809" s="28" t="s">
        <v>11225</v>
      </c>
      <c r="U8809" s="53" t="s">
        <v>11225</v>
      </c>
    </row>
    <row r="8810" spans="1:21" outlineLevel="3" x14ac:dyDescent="0.25">
      <c r="A8810" s="47" t="s">
        <v>11061</v>
      </c>
      <c r="B8810" s="47" t="s">
        <v>1311</v>
      </c>
      <c r="C8810" s="48" t="s">
        <v>10944</v>
      </c>
      <c r="D8810" s="48" t="s">
        <v>1390</v>
      </c>
      <c r="E8810" s="26">
        <v>5159541.0900000008</v>
      </c>
      <c r="F8810" s="26">
        <v>5293703.4699999988</v>
      </c>
      <c r="G8810" s="26">
        <v>5261358.6700000009</v>
      </c>
      <c r="H8810" s="26">
        <v>5326287.13</v>
      </c>
      <c r="I8810" s="26">
        <v>5454176.6599999992</v>
      </c>
      <c r="J8810" s="26">
        <v>5635371.0899999989</v>
      </c>
      <c r="K8810" s="28">
        <v>5683803.6799999988</v>
      </c>
      <c r="L8810" s="28">
        <v>5784681.8399999999</v>
      </c>
      <c r="M8810" s="28">
        <v>6092109.1299999999</v>
      </c>
      <c r="N8810" s="28">
        <v>6335649.21</v>
      </c>
      <c r="O8810" s="28">
        <v>6341701.1099999994</v>
      </c>
      <c r="P8810" s="28">
        <v>6475203.6700000009</v>
      </c>
      <c r="Q8810" s="28">
        <v>6595321.9499999993</v>
      </c>
      <c r="R8810" s="28">
        <v>6901789.3999999994</v>
      </c>
      <c r="S8810" s="28">
        <v>6784731.6500000004</v>
      </c>
      <c r="T8810" s="28">
        <v>6832377.0800000001</v>
      </c>
      <c r="U8810" s="53">
        <v>6869861.5300000012</v>
      </c>
    </row>
    <row r="8811" spans="1:21" outlineLevel="3" x14ac:dyDescent="0.25">
      <c r="A8811" s="47" t="s">
        <v>11061</v>
      </c>
      <c r="B8811" s="47" t="s">
        <v>1311</v>
      </c>
      <c r="C8811" s="48" t="s">
        <v>10944</v>
      </c>
      <c r="D8811" s="48" t="s">
        <v>1391</v>
      </c>
      <c r="E8811" s="26">
        <v>2794209.5999999996</v>
      </c>
      <c r="F8811" s="26">
        <v>2841338.5</v>
      </c>
      <c r="G8811" s="26">
        <v>2764726.9800000004</v>
      </c>
      <c r="H8811" s="26">
        <v>2811207.02</v>
      </c>
      <c r="I8811" s="26">
        <v>2895884.65</v>
      </c>
      <c r="J8811" s="26">
        <v>2869876.3</v>
      </c>
      <c r="K8811" s="28">
        <v>2924755.65</v>
      </c>
      <c r="L8811" s="28">
        <v>3070696.0200000005</v>
      </c>
      <c r="M8811" s="28">
        <v>3136504.629999999</v>
      </c>
      <c r="N8811" s="28">
        <v>3337024.1799999997</v>
      </c>
      <c r="O8811" s="28">
        <v>3440985.3000000003</v>
      </c>
      <c r="P8811" s="28">
        <v>3568161.9099999997</v>
      </c>
      <c r="Q8811" s="28">
        <v>3589871.93</v>
      </c>
      <c r="R8811" s="28">
        <v>3669975.1200000006</v>
      </c>
      <c r="S8811" s="28">
        <v>3731240.66</v>
      </c>
      <c r="T8811" s="28">
        <v>3812292.41</v>
      </c>
      <c r="U8811" s="53">
        <v>3788889.04</v>
      </c>
    </row>
    <row r="8812" spans="1:21" outlineLevel="3" x14ac:dyDescent="0.25">
      <c r="A8812" s="47" t="s">
        <v>11061</v>
      </c>
      <c r="B8812" s="47" t="s">
        <v>1311</v>
      </c>
      <c r="C8812" s="48" t="s">
        <v>10944</v>
      </c>
      <c r="D8812" s="48" t="s">
        <v>1392</v>
      </c>
      <c r="E8812" s="26">
        <v>3444963.4</v>
      </c>
      <c r="F8812" s="26">
        <v>3357775.02</v>
      </c>
      <c r="G8812" s="26">
        <v>3420934.85</v>
      </c>
      <c r="H8812" s="26">
        <v>3522471.01</v>
      </c>
      <c r="I8812" s="26">
        <v>3569151.5500000003</v>
      </c>
      <c r="J8812" s="26">
        <v>3769624.0200000005</v>
      </c>
      <c r="K8812" s="28">
        <v>3783325.5599999996</v>
      </c>
      <c r="L8812" s="28">
        <v>4065187.8</v>
      </c>
      <c r="M8812" s="28">
        <v>4022567.29</v>
      </c>
      <c r="N8812" s="28">
        <v>4087900.5799999996</v>
      </c>
      <c r="O8812" s="28">
        <v>4028711.87</v>
      </c>
      <c r="P8812" s="28">
        <v>4169125.98</v>
      </c>
      <c r="Q8812" s="28">
        <v>4234414.28</v>
      </c>
      <c r="R8812" s="28">
        <v>4389462.9899999993</v>
      </c>
      <c r="S8812" s="28">
        <v>4195350.2</v>
      </c>
      <c r="T8812" s="28">
        <v>4254748.6900000004</v>
      </c>
      <c r="U8812" s="53">
        <v>4381505.72</v>
      </c>
    </row>
    <row r="8813" spans="1:21" outlineLevel="3" x14ac:dyDescent="0.25">
      <c r="A8813" s="47" t="s">
        <v>11061</v>
      </c>
      <c r="B8813" s="47" t="s">
        <v>1311</v>
      </c>
      <c r="C8813" s="48" t="s">
        <v>10944</v>
      </c>
      <c r="D8813" s="48" t="s">
        <v>1393</v>
      </c>
      <c r="E8813" s="26" t="s">
        <v>11224</v>
      </c>
      <c r="F8813" s="26" t="s">
        <v>11224</v>
      </c>
      <c r="G8813" s="26" t="s">
        <v>11224</v>
      </c>
      <c r="H8813" s="26" t="s">
        <v>11224</v>
      </c>
      <c r="I8813" s="26" t="s">
        <v>11224</v>
      </c>
      <c r="J8813" s="26" t="s">
        <v>11224</v>
      </c>
      <c r="K8813" s="28" t="s">
        <v>11225</v>
      </c>
      <c r="L8813" s="28" t="s">
        <v>11225</v>
      </c>
      <c r="M8813" s="28" t="s">
        <v>11225</v>
      </c>
      <c r="N8813" s="28" t="s">
        <v>11225</v>
      </c>
      <c r="O8813" s="28" t="s">
        <v>11225</v>
      </c>
      <c r="P8813" s="28" t="s">
        <v>11225</v>
      </c>
      <c r="Q8813" s="28" t="s">
        <v>11225</v>
      </c>
      <c r="R8813" s="28" t="s">
        <v>11225</v>
      </c>
      <c r="S8813" s="28" t="s">
        <v>11225</v>
      </c>
      <c r="T8813" s="28" t="s">
        <v>11225</v>
      </c>
      <c r="U8813" s="53" t="s">
        <v>11225</v>
      </c>
    </row>
    <row r="8814" spans="1:21" outlineLevel="3" x14ac:dyDescent="0.25">
      <c r="A8814" s="47" t="s">
        <v>11061</v>
      </c>
      <c r="B8814" s="47" t="s">
        <v>1311</v>
      </c>
      <c r="C8814" s="48" t="s">
        <v>10944</v>
      </c>
      <c r="D8814" s="48" t="s">
        <v>1394</v>
      </c>
      <c r="E8814" s="26">
        <v>1798576.18</v>
      </c>
      <c r="F8814" s="26">
        <v>1772091.6</v>
      </c>
      <c r="G8814" s="26">
        <v>1682988.3</v>
      </c>
      <c r="H8814" s="26">
        <v>1806360.36</v>
      </c>
      <c r="I8814" s="26">
        <v>1951713.8399999999</v>
      </c>
      <c r="J8814" s="26">
        <v>2075762.1500000001</v>
      </c>
      <c r="K8814" s="28">
        <v>2130592.12</v>
      </c>
      <c r="L8814" s="28">
        <v>2186051.29</v>
      </c>
      <c r="M8814" s="28">
        <v>2116373.0699999998</v>
      </c>
      <c r="N8814" s="28">
        <v>2113671.2400000002</v>
      </c>
      <c r="O8814" s="28">
        <v>2083290.7300000002</v>
      </c>
      <c r="P8814" s="28">
        <v>2175623.9200000004</v>
      </c>
      <c r="Q8814" s="28">
        <v>2352935.21</v>
      </c>
      <c r="R8814" s="28">
        <v>2377108.3900000006</v>
      </c>
      <c r="S8814" s="28">
        <v>2284413.5499999993</v>
      </c>
      <c r="T8814" s="28">
        <v>2452128.36</v>
      </c>
      <c r="U8814" s="53">
        <v>2420562.61</v>
      </c>
    </row>
    <row r="8815" spans="1:21" outlineLevel="3" x14ac:dyDescent="0.25">
      <c r="A8815" s="47" t="s">
        <v>11061</v>
      </c>
      <c r="B8815" s="47" t="s">
        <v>1311</v>
      </c>
      <c r="C8815" s="48" t="s">
        <v>10944</v>
      </c>
      <c r="D8815" s="48" t="s">
        <v>1395</v>
      </c>
      <c r="E8815" s="26">
        <v>3484661.7199999993</v>
      </c>
      <c r="F8815" s="26">
        <v>3456133.8699999996</v>
      </c>
      <c r="G8815" s="26">
        <v>3468552.1599999997</v>
      </c>
      <c r="H8815" s="26">
        <v>3544034.46</v>
      </c>
      <c r="I8815" s="26">
        <v>3556320.3099999996</v>
      </c>
      <c r="J8815" s="26">
        <v>3568241.7399999998</v>
      </c>
      <c r="K8815" s="28">
        <v>3520582.6999999997</v>
      </c>
      <c r="L8815" s="28">
        <v>3511062.0100000002</v>
      </c>
      <c r="M8815" s="28">
        <v>3771340.9</v>
      </c>
      <c r="N8815" s="28">
        <v>3851808.9300000011</v>
      </c>
      <c r="O8815" s="28">
        <v>3925180.34</v>
      </c>
      <c r="P8815" s="28">
        <v>4165730.4200000004</v>
      </c>
      <c r="Q8815" s="28">
        <v>4423487.88</v>
      </c>
      <c r="R8815" s="28">
        <v>4630091.92</v>
      </c>
      <c r="S8815" s="28">
        <v>4537020.92</v>
      </c>
      <c r="T8815" s="28">
        <v>4318557.3599999994</v>
      </c>
      <c r="U8815" s="53">
        <v>4257028.1700000009</v>
      </c>
    </row>
    <row r="8816" spans="1:21" outlineLevel="3" x14ac:dyDescent="0.25">
      <c r="A8816" s="47" t="s">
        <v>11061</v>
      </c>
      <c r="B8816" s="47" t="s">
        <v>1311</v>
      </c>
      <c r="C8816" s="48" t="s">
        <v>10944</v>
      </c>
      <c r="D8816" s="48" t="s">
        <v>1396</v>
      </c>
      <c r="E8816" s="26" t="s">
        <v>11224</v>
      </c>
      <c r="F8816" s="26" t="s">
        <v>11224</v>
      </c>
      <c r="G8816" s="26" t="s">
        <v>11224</v>
      </c>
      <c r="H8816" s="26" t="s">
        <v>11224</v>
      </c>
      <c r="I8816" s="26" t="s">
        <v>11224</v>
      </c>
      <c r="J8816" s="26" t="s">
        <v>11224</v>
      </c>
      <c r="K8816" s="28" t="s">
        <v>11225</v>
      </c>
      <c r="L8816" s="28" t="s">
        <v>11225</v>
      </c>
      <c r="M8816" s="28" t="s">
        <v>11225</v>
      </c>
      <c r="N8816" s="28" t="s">
        <v>11225</v>
      </c>
      <c r="O8816" s="28" t="s">
        <v>11397</v>
      </c>
      <c r="P8816" s="28" t="s">
        <v>11397</v>
      </c>
      <c r="Q8816" s="28" t="s">
        <v>11397</v>
      </c>
      <c r="R8816" s="28" t="s">
        <v>11397</v>
      </c>
      <c r="S8816" s="28" t="s">
        <v>11397</v>
      </c>
      <c r="T8816" s="28" t="s">
        <v>11397</v>
      </c>
      <c r="U8816" s="53" t="s">
        <v>11397</v>
      </c>
    </row>
    <row r="8817" spans="1:21" outlineLevel="3" x14ac:dyDescent="0.25">
      <c r="A8817" s="47" t="s">
        <v>11061</v>
      </c>
      <c r="B8817" s="47" t="s">
        <v>1311</v>
      </c>
      <c r="C8817" s="48" t="s">
        <v>10944</v>
      </c>
      <c r="D8817" s="48" t="s">
        <v>1397</v>
      </c>
      <c r="E8817" s="26">
        <v>4358358.09</v>
      </c>
      <c r="F8817" s="26">
        <v>4936437.68</v>
      </c>
      <c r="G8817" s="26">
        <v>4337777.33</v>
      </c>
      <c r="H8817" s="26">
        <v>4475677.9700000007</v>
      </c>
      <c r="I8817" s="26">
        <v>4639545.5199999996</v>
      </c>
      <c r="J8817" s="26">
        <v>4764704.28</v>
      </c>
      <c r="K8817" s="28">
        <v>4914344.53</v>
      </c>
      <c r="L8817" s="28">
        <v>5014176.2499999991</v>
      </c>
      <c r="M8817" s="28">
        <v>5098425.34</v>
      </c>
      <c r="N8817" s="28">
        <v>5247419.3999999994</v>
      </c>
      <c r="O8817" s="28">
        <v>6050933.9400000004</v>
      </c>
      <c r="P8817" s="28">
        <v>6368025.1599999983</v>
      </c>
      <c r="Q8817" s="28">
        <v>6508844.7599999998</v>
      </c>
      <c r="R8817" s="28">
        <v>6637347.96</v>
      </c>
      <c r="S8817" s="28">
        <v>6692362.1500000004</v>
      </c>
      <c r="T8817" s="28">
        <v>6895306.3700000001</v>
      </c>
      <c r="U8817" s="53">
        <v>6641058.9199999999</v>
      </c>
    </row>
    <row r="8818" spans="1:21" outlineLevel="3" x14ac:dyDescent="0.25">
      <c r="A8818" s="47" t="s">
        <v>11061</v>
      </c>
      <c r="B8818" s="47" t="s">
        <v>1311</v>
      </c>
      <c r="C8818" s="48" t="s">
        <v>10944</v>
      </c>
      <c r="D8818" s="48" t="s">
        <v>1398</v>
      </c>
      <c r="E8818" s="26" t="s">
        <v>11224</v>
      </c>
      <c r="F8818" s="26" t="s">
        <v>11224</v>
      </c>
      <c r="G8818" s="26" t="s">
        <v>11224</v>
      </c>
      <c r="H8818" s="26" t="s">
        <v>11224</v>
      </c>
      <c r="I8818" s="26" t="s">
        <v>11224</v>
      </c>
      <c r="J8818" s="26" t="s">
        <v>11224</v>
      </c>
      <c r="K8818" s="28" t="s">
        <v>11225</v>
      </c>
      <c r="L8818" s="28" t="s">
        <v>11225</v>
      </c>
      <c r="M8818" s="28" t="s">
        <v>11225</v>
      </c>
      <c r="N8818" s="28" t="s">
        <v>11225</v>
      </c>
      <c r="O8818" s="28" t="s">
        <v>11225</v>
      </c>
      <c r="P8818" s="28" t="s">
        <v>11225</v>
      </c>
      <c r="Q8818" s="28" t="s">
        <v>11225</v>
      </c>
      <c r="R8818" s="28" t="s">
        <v>11225</v>
      </c>
      <c r="S8818" s="28" t="s">
        <v>11225</v>
      </c>
      <c r="T8818" s="28" t="s">
        <v>11225</v>
      </c>
      <c r="U8818" s="53" t="s">
        <v>11225</v>
      </c>
    </row>
    <row r="8819" spans="1:21" outlineLevel="3" x14ac:dyDescent="0.25">
      <c r="A8819" s="47" t="s">
        <v>11061</v>
      </c>
      <c r="B8819" s="47" t="s">
        <v>1311</v>
      </c>
      <c r="C8819" s="48" t="s">
        <v>10944</v>
      </c>
      <c r="D8819" s="48" t="s">
        <v>1399</v>
      </c>
      <c r="E8819" s="26">
        <v>5144372.54</v>
      </c>
      <c r="F8819" s="26">
        <v>5389222.6700000009</v>
      </c>
      <c r="G8819" s="26">
        <v>5222271.0699999994</v>
      </c>
      <c r="H8819" s="26">
        <v>5300599.99</v>
      </c>
      <c r="I8819" s="26">
        <v>5482356.0700000003</v>
      </c>
      <c r="J8819" s="26">
        <v>5572933.5700000003</v>
      </c>
      <c r="K8819" s="28">
        <v>5581431.0499999989</v>
      </c>
      <c r="L8819" s="28">
        <v>5725864.4299999997</v>
      </c>
      <c r="M8819" s="28">
        <v>5621798.6799999997</v>
      </c>
      <c r="N8819" s="28">
        <v>5811110.4000000004</v>
      </c>
      <c r="O8819" s="28">
        <v>5792092.2200000007</v>
      </c>
      <c r="P8819" s="28">
        <v>5805391.7599999998</v>
      </c>
      <c r="Q8819" s="28">
        <v>5919652.9700000007</v>
      </c>
      <c r="R8819" s="28">
        <v>6240433.0999999996</v>
      </c>
      <c r="S8819" s="28">
        <v>6147317.8400000008</v>
      </c>
      <c r="T8819" s="28">
        <v>6253746.0099999998</v>
      </c>
      <c r="U8819" s="53">
        <v>6335143.7400000002</v>
      </c>
    </row>
    <row r="8820" spans="1:21" outlineLevel="3" x14ac:dyDescent="0.25">
      <c r="A8820" s="47" t="s">
        <v>11061</v>
      </c>
      <c r="B8820" s="47" t="s">
        <v>1311</v>
      </c>
      <c r="C8820" s="48" t="s">
        <v>10944</v>
      </c>
      <c r="D8820" s="48" t="s">
        <v>1400</v>
      </c>
      <c r="E8820" s="26">
        <v>1873878.3799999997</v>
      </c>
      <c r="F8820" s="26">
        <v>1937055.82</v>
      </c>
      <c r="G8820" s="26">
        <v>1840221.4700000002</v>
      </c>
      <c r="H8820" s="26">
        <v>1837912.62</v>
      </c>
      <c r="I8820" s="26">
        <v>1825712.11</v>
      </c>
      <c r="J8820" s="26">
        <v>1828307.8099999998</v>
      </c>
      <c r="K8820" s="28">
        <v>1827216.2700000003</v>
      </c>
      <c r="L8820" s="28">
        <v>1784258.18</v>
      </c>
      <c r="M8820" s="28">
        <v>1777066.34</v>
      </c>
      <c r="N8820" s="28">
        <v>1855345.5099999998</v>
      </c>
      <c r="O8820" s="28">
        <v>1868311.93</v>
      </c>
      <c r="P8820" s="28">
        <v>1930282.57</v>
      </c>
      <c r="Q8820" s="28">
        <v>2083305.23</v>
      </c>
      <c r="R8820" s="28">
        <v>2132572.23</v>
      </c>
      <c r="S8820" s="28">
        <v>2132770.42</v>
      </c>
      <c r="T8820" s="28">
        <v>2005282.31</v>
      </c>
      <c r="U8820" s="53">
        <v>1942741.21</v>
      </c>
    </row>
    <row r="8821" spans="1:21" outlineLevel="3" x14ac:dyDescent="0.25">
      <c r="A8821" s="47" t="s">
        <v>11061</v>
      </c>
      <c r="B8821" s="47" t="s">
        <v>1311</v>
      </c>
      <c r="C8821" s="48" t="s">
        <v>10944</v>
      </c>
      <c r="D8821" s="48" t="s">
        <v>1401</v>
      </c>
      <c r="E8821" s="26">
        <v>5268823.74</v>
      </c>
      <c r="F8821" s="26">
        <v>5236485.84</v>
      </c>
      <c r="G8821" s="26">
        <v>5243036.99</v>
      </c>
      <c r="H8821" s="26">
        <v>5226569.290000001</v>
      </c>
      <c r="I8821" s="26">
        <v>5258331.3000000007</v>
      </c>
      <c r="J8821" s="26">
        <v>5317661.1399999997</v>
      </c>
      <c r="K8821" s="28">
        <v>5237426.5699999994</v>
      </c>
      <c r="L8821" s="28">
        <v>5435646.4399999995</v>
      </c>
      <c r="M8821" s="28">
        <v>5648355.8000000007</v>
      </c>
      <c r="N8821" s="28">
        <v>5629933.9100000001</v>
      </c>
      <c r="O8821" s="28">
        <v>5500104.4100000001</v>
      </c>
      <c r="P8821" s="28">
        <v>5608536.6399999997</v>
      </c>
      <c r="Q8821" s="28">
        <v>5674777.5999999987</v>
      </c>
      <c r="R8821" s="28">
        <v>5701921.0300000003</v>
      </c>
      <c r="S8821" s="28">
        <v>5826742.4500000002</v>
      </c>
      <c r="T8821" s="28">
        <v>5932174.04</v>
      </c>
      <c r="U8821" s="53">
        <v>5776453.5300000012</v>
      </c>
    </row>
    <row r="8822" spans="1:21" outlineLevel="3" x14ac:dyDescent="0.25">
      <c r="A8822" s="47" t="s">
        <v>11061</v>
      </c>
      <c r="B8822" s="47" t="s">
        <v>1311</v>
      </c>
      <c r="C8822" s="48" t="s">
        <v>10944</v>
      </c>
      <c r="D8822" s="48" t="s">
        <v>1402</v>
      </c>
      <c r="E8822" s="26">
        <v>4325843.6500000004</v>
      </c>
      <c r="F8822" s="26">
        <v>4417653.16</v>
      </c>
      <c r="G8822" s="26">
        <v>4335329.1500000004</v>
      </c>
      <c r="H8822" s="26">
        <v>4374634.28</v>
      </c>
      <c r="I8822" s="26">
        <v>4567966.88</v>
      </c>
      <c r="J8822" s="26">
        <v>4627083.9800000004</v>
      </c>
      <c r="K8822" s="28">
        <v>4466224.1899999995</v>
      </c>
      <c r="L8822" s="28">
        <v>4588324.8599999994</v>
      </c>
      <c r="M8822" s="28">
        <v>4764621.29</v>
      </c>
      <c r="N8822" s="28">
        <v>4832909.1900000004</v>
      </c>
      <c r="O8822" s="28">
        <v>4898900.6400000015</v>
      </c>
      <c r="P8822" s="28">
        <v>4965430.6899999995</v>
      </c>
      <c r="Q8822" s="28">
        <v>5088312.57</v>
      </c>
      <c r="R8822" s="28">
        <v>5213329.9000000004</v>
      </c>
      <c r="S8822" s="28">
        <v>5146139.08</v>
      </c>
      <c r="T8822" s="28">
        <v>5326520.7700000005</v>
      </c>
      <c r="U8822" s="53">
        <v>5142900.49</v>
      </c>
    </row>
    <row r="8823" spans="1:21" outlineLevel="3" x14ac:dyDescent="0.25">
      <c r="A8823" s="47" t="s">
        <v>11061</v>
      </c>
      <c r="B8823" s="47" t="s">
        <v>1311</v>
      </c>
      <c r="C8823" s="48" t="s">
        <v>10944</v>
      </c>
      <c r="D8823" s="48" t="s">
        <v>1403</v>
      </c>
      <c r="E8823" s="26">
        <v>4940544.419999999</v>
      </c>
      <c r="F8823" s="26">
        <v>4979418.6500000004</v>
      </c>
      <c r="G8823" s="26">
        <v>4767611.5999999996</v>
      </c>
      <c r="H8823" s="26">
        <v>4833232.62</v>
      </c>
      <c r="I8823" s="26">
        <v>5020190.830000001</v>
      </c>
      <c r="J8823" s="26">
        <v>5132359.3000000007</v>
      </c>
      <c r="K8823" s="28">
        <v>5013752.04</v>
      </c>
      <c r="L8823" s="28">
        <v>5240051.8599999994</v>
      </c>
      <c r="M8823" s="28">
        <v>5407452.5800000001</v>
      </c>
      <c r="N8823" s="28">
        <v>5618570.6400000006</v>
      </c>
      <c r="O8823" s="28">
        <v>5385511.9399999995</v>
      </c>
      <c r="P8823" s="28">
        <v>5478640.0200000005</v>
      </c>
      <c r="Q8823" s="28">
        <v>5623228.6699999999</v>
      </c>
      <c r="R8823" s="28">
        <v>5759110.9399999995</v>
      </c>
      <c r="S8823" s="28">
        <v>5789218.3200000003</v>
      </c>
      <c r="T8823" s="28">
        <v>5738554.6899999985</v>
      </c>
      <c r="U8823" s="53">
        <v>5778087.3999999994</v>
      </c>
    </row>
    <row r="8824" spans="1:21" outlineLevel="3" x14ac:dyDescent="0.25">
      <c r="A8824" s="47" t="s">
        <v>11061</v>
      </c>
      <c r="B8824" s="47" t="s">
        <v>1311</v>
      </c>
      <c r="C8824" s="48" t="s">
        <v>10944</v>
      </c>
      <c r="D8824" s="48" t="s">
        <v>1404</v>
      </c>
      <c r="E8824" s="26">
        <v>4911388.41</v>
      </c>
      <c r="F8824" s="26">
        <v>5172433.92</v>
      </c>
      <c r="G8824" s="26">
        <v>5056037.5499999989</v>
      </c>
      <c r="H8824" s="26">
        <v>5191377.74</v>
      </c>
      <c r="I8824" s="26">
        <v>5129251.4399999995</v>
      </c>
      <c r="J8824" s="26">
        <v>5309910.8899999997</v>
      </c>
      <c r="K8824" s="28">
        <v>5312149.29</v>
      </c>
      <c r="L8824" s="28">
        <v>5357373.3899999997</v>
      </c>
      <c r="M8824" s="28">
        <v>5278119.8999999994</v>
      </c>
      <c r="N8824" s="28">
        <v>5451054.4100000001</v>
      </c>
      <c r="O8824" s="28">
        <v>5311579.96</v>
      </c>
      <c r="P8824" s="28">
        <v>5353646.33</v>
      </c>
      <c r="Q8824" s="28">
        <v>5529316.9900000002</v>
      </c>
      <c r="R8824" s="28">
        <v>5726525.7400000002</v>
      </c>
      <c r="S8824" s="28">
        <v>5600262.9100000001</v>
      </c>
      <c r="T8824" s="28">
        <v>5619039.8100000005</v>
      </c>
      <c r="U8824" s="53">
        <v>5683121.4699999997</v>
      </c>
    </row>
    <row r="8825" spans="1:21" outlineLevel="3" x14ac:dyDescent="0.25">
      <c r="A8825" s="47" t="s">
        <v>11061</v>
      </c>
      <c r="B8825" s="47" t="s">
        <v>1311</v>
      </c>
      <c r="C8825" s="48" t="s">
        <v>10944</v>
      </c>
      <c r="D8825" s="48" t="s">
        <v>1405</v>
      </c>
      <c r="E8825" s="26">
        <v>3582089.2899999996</v>
      </c>
      <c r="F8825" s="26">
        <v>3826425.57</v>
      </c>
      <c r="G8825" s="26">
        <v>3506149.51</v>
      </c>
      <c r="H8825" s="26">
        <v>3732879.8000000007</v>
      </c>
      <c r="I8825" s="26">
        <v>3874386.3699999992</v>
      </c>
      <c r="J8825" s="26">
        <v>3749888.99</v>
      </c>
      <c r="K8825" s="28">
        <v>3780863.3600000003</v>
      </c>
      <c r="L8825" s="28">
        <v>4002200.09</v>
      </c>
      <c r="M8825" s="28">
        <v>4205447.24</v>
      </c>
      <c r="N8825" s="28">
        <v>4317173.3099999996</v>
      </c>
      <c r="O8825" s="28">
        <v>4457304.75</v>
      </c>
      <c r="P8825" s="28">
        <v>4542171.5200000005</v>
      </c>
      <c r="Q8825" s="28">
        <v>4622514.7799999993</v>
      </c>
      <c r="R8825" s="28">
        <v>5062675.99</v>
      </c>
      <c r="S8825" s="28">
        <v>4911515.1000000006</v>
      </c>
      <c r="T8825" s="28">
        <v>4990984.8100000005</v>
      </c>
      <c r="U8825" s="53">
        <v>4888306.63</v>
      </c>
    </row>
    <row r="8826" spans="1:21" outlineLevel="3" x14ac:dyDescent="0.25">
      <c r="A8826" s="47" t="s">
        <v>11061</v>
      </c>
      <c r="B8826" s="47" t="s">
        <v>1311</v>
      </c>
      <c r="C8826" s="48" t="s">
        <v>10944</v>
      </c>
      <c r="D8826" s="48" t="s">
        <v>1406</v>
      </c>
      <c r="E8826" s="26">
        <v>4747455.82</v>
      </c>
      <c r="F8826" s="26">
        <v>4918325.1199999992</v>
      </c>
      <c r="G8826" s="26">
        <v>4739343.1899999995</v>
      </c>
      <c r="H8826" s="26">
        <v>4939952.0799999991</v>
      </c>
      <c r="I8826" s="26">
        <v>5015949.8299999991</v>
      </c>
      <c r="J8826" s="26">
        <v>5263926.4799999995</v>
      </c>
      <c r="K8826" s="28">
        <v>5188559.7299999995</v>
      </c>
      <c r="L8826" s="28">
        <v>5342945.12</v>
      </c>
      <c r="M8826" s="28">
        <v>5343132.22</v>
      </c>
      <c r="N8826" s="28">
        <v>5732861.330000001</v>
      </c>
      <c r="O8826" s="28">
        <v>5928853.6500000004</v>
      </c>
      <c r="P8826" s="28">
        <v>6129108.8200000003</v>
      </c>
      <c r="Q8826" s="28">
        <v>6395560.2800000003</v>
      </c>
      <c r="R8826" s="28">
        <v>6509828.0199999996</v>
      </c>
      <c r="S8826" s="28">
        <v>6458609.3200000003</v>
      </c>
      <c r="T8826" s="28">
        <v>6499439.9100000011</v>
      </c>
      <c r="U8826" s="53">
        <v>6511967.2899999991</v>
      </c>
    </row>
    <row r="8827" spans="1:21" outlineLevel="3" x14ac:dyDescent="0.25">
      <c r="A8827" s="47" t="s">
        <v>11061</v>
      </c>
      <c r="B8827" s="47" t="s">
        <v>1311</v>
      </c>
      <c r="C8827" s="48" t="s">
        <v>10944</v>
      </c>
      <c r="D8827" s="48" t="s">
        <v>1407</v>
      </c>
      <c r="E8827" s="26" t="s">
        <v>11224</v>
      </c>
      <c r="F8827" s="26" t="s">
        <v>11224</v>
      </c>
      <c r="G8827" s="26" t="s">
        <v>11224</v>
      </c>
      <c r="H8827" s="26" t="s">
        <v>11224</v>
      </c>
      <c r="I8827" s="26" t="s">
        <v>11224</v>
      </c>
      <c r="J8827" s="26" t="s">
        <v>11224</v>
      </c>
      <c r="K8827" s="28" t="s">
        <v>11225</v>
      </c>
      <c r="L8827" s="28" t="s">
        <v>11225</v>
      </c>
      <c r="M8827" s="28" t="s">
        <v>11225</v>
      </c>
      <c r="N8827" s="28" t="s">
        <v>11225</v>
      </c>
      <c r="O8827" s="28" t="s">
        <v>11397</v>
      </c>
      <c r="P8827" s="28" t="s">
        <v>11397</v>
      </c>
      <c r="Q8827" s="28" t="s">
        <v>11397</v>
      </c>
      <c r="R8827" s="28" t="s">
        <v>11397</v>
      </c>
      <c r="S8827" s="28" t="s">
        <v>11397</v>
      </c>
      <c r="T8827" s="28" t="s">
        <v>11397</v>
      </c>
      <c r="U8827" s="53" t="s">
        <v>11397</v>
      </c>
    </row>
    <row r="8828" spans="1:21" outlineLevel="3" x14ac:dyDescent="0.25">
      <c r="A8828" s="47" t="s">
        <v>11061</v>
      </c>
      <c r="B8828" s="47" t="s">
        <v>1311</v>
      </c>
      <c r="C8828" s="48" t="s">
        <v>10944</v>
      </c>
      <c r="D8828" s="48" t="s">
        <v>1408</v>
      </c>
      <c r="E8828" s="26">
        <v>4093287.78</v>
      </c>
      <c r="F8828" s="26">
        <v>4533552</v>
      </c>
      <c r="G8828" s="26">
        <v>4106985.79</v>
      </c>
      <c r="H8828" s="26">
        <v>4249340.13</v>
      </c>
      <c r="I8828" s="26">
        <v>4258525.0799999991</v>
      </c>
      <c r="J8828" s="26">
        <v>4503525.7799999993</v>
      </c>
      <c r="K8828" s="28">
        <v>4598311.16</v>
      </c>
      <c r="L8828" s="28">
        <v>4761213.2</v>
      </c>
      <c r="M8828" s="28">
        <v>4752478.7999999989</v>
      </c>
      <c r="N8828" s="28">
        <v>4929419.45</v>
      </c>
      <c r="O8828" s="28">
        <v>5166348.5500000007</v>
      </c>
      <c r="P8828" s="28">
        <v>5242341.459999999</v>
      </c>
      <c r="Q8828" s="28">
        <v>5320857.129999999</v>
      </c>
      <c r="R8828" s="28">
        <v>5654199.0700000003</v>
      </c>
      <c r="S8828" s="28">
        <v>5558727.6500000004</v>
      </c>
      <c r="T8828" s="28">
        <v>5655902.3699999992</v>
      </c>
      <c r="U8828" s="53">
        <v>5507709.6599999992</v>
      </c>
    </row>
    <row r="8829" spans="1:21" outlineLevel="3" x14ac:dyDescent="0.25">
      <c r="A8829" s="47" t="s">
        <v>11061</v>
      </c>
      <c r="B8829" s="47" t="s">
        <v>1311</v>
      </c>
      <c r="C8829" s="48" t="s">
        <v>10944</v>
      </c>
      <c r="D8829" s="48" t="s">
        <v>1409</v>
      </c>
      <c r="E8829" s="26" t="s">
        <v>11224</v>
      </c>
      <c r="F8829" s="26" t="s">
        <v>11224</v>
      </c>
      <c r="G8829" s="26" t="s">
        <v>11224</v>
      </c>
      <c r="H8829" s="26" t="s">
        <v>11224</v>
      </c>
      <c r="I8829" s="26" t="s">
        <v>11224</v>
      </c>
      <c r="J8829" s="26" t="s">
        <v>11224</v>
      </c>
      <c r="K8829" s="28" t="s">
        <v>11225</v>
      </c>
      <c r="L8829" s="28" t="s">
        <v>11225</v>
      </c>
      <c r="M8829" s="28" t="s">
        <v>11225</v>
      </c>
      <c r="N8829" s="28" t="s">
        <v>11225</v>
      </c>
      <c r="O8829" s="28" t="s">
        <v>11225</v>
      </c>
      <c r="P8829" s="28" t="s">
        <v>11225</v>
      </c>
      <c r="Q8829" s="28" t="s">
        <v>11225</v>
      </c>
      <c r="R8829" s="28" t="s">
        <v>11225</v>
      </c>
      <c r="S8829" s="28" t="s">
        <v>11225</v>
      </c>
      <c r="T8829" s="28" t="s">
        <v>11225</v>
      </c>
      <c r="U8829" s="53" t="s">
        <v>11225</v>
      </c>
    </row>
    <row r="8830" spans="1:21" outlineLevel="3" x14ac:dyDescent="0.25">
      <c r="A8830" s="47" t="s">
        <v>11061</v>
      </c>
      <c r="B8830" s="47" t="s">
        <v>1311</v>
      </c>
      <c r="C8830" s="48" t="s">
        <v>10944</v>
      </c>
      <c r="D8830" s="48" t="s">
        <v>1410</v>
      </c>
      <c r="E8830" s="26">
        <v>1734709.58</v>
      </c>
      <c r="F8830" s="26">
        <v>1827704</v>
      </c>
      <c r="G8830" s="26">
        <v>1624620.6500000001</v>
      </c>
      <c r="H8830" s="26">
        <v>1657319.22</v>
      </c>
      <c r="I8830" s="26">
        <v>1639450.8599999999</v>
      </c>
      <c r="J8830" s="26">
        <v>1748280.0399999998</v>
      </c>
      <c r="K8830" s="28">
        <v>1774537.1300000004</v>
      </c>
      <c r="L8830" s="28">
        <v>2044451.51</v>
      </c>
      <c r="M8830" s="28">
        <v>2068286.7900000003</v>
      </c>
      <c r="N8830" s="28">
        <v>2165577</v>
      </c>
      <c r="O8830" s="28">
        <v>2160133.34</v>
      </c>
      <c r="P8830" s="28">
        <v>2252862.5000000005</v>
      </c>
      <c r="Q8830" s="28">
        <v>2307913.15</v>
      </c>
      <c r="R8830" s="28">
        <v>2295065.8000000003</v>
      </c>
      <c r="S8830" s="28">
        <v>2275576.7199999997</v>
      </c>
      <c r="T8830" s="28">
        <v>2267098.4400000004</v>
      </c>
      <c r="U8830" s="53">
        <v>2209156.21</v>
      </c>
    </row>
    <row r="8831" spans="1:21" outlineLevel="3" x14ac:dyDescent="0.25">
      <c r="A8831" s="47" t="s">
        <v>11061</v>
      </c>
      <c r="B8831" s="47" t="s">
        <v>1311</v>
      </c>
      <c r="C8831" s="48" t="s">
        <v>10944</v>
      </c>
      <c r="D8831" s="48" t="s">
        <v>1411</v>
      </c>
      <c r="E8831" s="26">
        <v>4588549.6800000006</v>
      </c>
      <c r="F8831" s="26">
        <v>4598681.9499999993</v>
      </c>
      <c r="G8831" s="26">
        <v>4458368.6400000006</v>
      </c>
      <c r="H8831" s="26">
        <v>4500688.0199999996</v>
      </c>
      <c r="I8831" s="26">
        <v>4403258.2600000007</v>
      </c>
      <c r="J8831" s="26">
        <v>4579416.3499999996</v>
      </c>
      <c r="K8831" s="28">
        <v>4503479.3</v>
      </c>
      <c r="L8831" s="28">
        <v>4690180.03</v>
      </c>
      <c r="M8831" s="28">
        <v>4872943.57</v>
      </c>
      <c r="N8831" s="28">
        <v>4911577.78</v>
      </c>
      <c r="O8831" s="28">
        <v>4768111.5500000007</v>
      </c>
      <c r="P8831" s="28">
        <v>4763451.91</v>
      </c>
      <c r="Q8831" s="28">
        <v>5043779.3199999994</v>
      </c>
      <c r="R8831" s="28">
        <v>5104072.24</v>
      </c>
      <c r="S8831" s="28">
        <v>5225435.4400000004</v>
      </c>
      <c r="T8831" s="28">
        <v>5399604.25</v>
      </c>
      <c r="U8831" s="53">
        <v>5280653.7</v>
      </c>
    </row>
    <row r="8832" spans="1:21" outlineLevel="3" x14ac:dyDescent="0.25">
      <c r="A8832" s="47" t="s">
        <v>11061</v>
      </c>
      <c r="B8832" s="47" t="s">
        <v>1311</v>
      </c>
      <c r="C8832" s="48" t="s">
        <v>10944</v>
      </c>
      <c r="D8832" s="48" t="s">
        <v>1412</v>
      </c>
      <c r="E8832" s="26">
        <v>4844069.9300000006</v>
      </c>
      <c r="F8832" s="26">
        <v>5136639.9399999995</v>
      </c>
      <c r="G8832" s="26">
        <v>4744954.75</v>
      </c>
      <c r="H8832" s="26">
        <v>4911471.43</v>
      </c>
      <c r="I8832" s="26">
        <v>5137322.0200000005</v>
      </c>
      <c r="J8832" s="26">
        <v>5352233.3599999994</v>
      </c>
      <c r="K8832" s="28">
        <v>5205313.9800000014</v>
      </c>
      <c r="L8832" s="28">
        <v>5320221.370000001</v>
      </c>
      <c r="M8832" s="28">
        <v>5432126.4899999993</v>
      </c>
      <c r="N8832" s="28">
        <v>5630354.7200000007</v>
      </c>
      <c r="O8832" s="28">
        <v>5636347.2399999993</v>
      </c>
      <c r="P8832" s="28">
        <v>5789192.1899999995</v>
      </c>
      <c r="Q8832" s="28">
        <v>6028772.6600000011</v>
      </c>
      <c r="R8832" s="28">
        <v>6147421.4200000009</v>
      </c>
      <c r="S8832" s="28">
        <v>6190073.3899999997</v>
      </c>
      <c r="T8832" s="28">
        <v>6238448.0999999996</v>
      </c>
      <c r="U8832" s="53">
        <v>6267171.8899999987</v>
      </c>
    </row>
    <row r="8833" spans="1:21" outlineLevel="3" x14ac:dyDescent="0.25">
      <c r="A8833" s="47" t="s">
        <v>11061</v>
      </c>
      <c r="B8833" s="47" t="s">
        <v>1311</v>
      </c>
      <c r="C8833" s="48" t="s">
        <v>10944</v>
      </c>
      <c r="D8833" s="48" t="s">
        <v>1413</v>
      </c>
      <c r="E8833" s="26">
        <v>3509098.9900000007</v>
      </c>
      <c r="F8833" s="26">
        <v>3503911.7000000007</v>
      </c>
      <c r="G8833" s="26">
        <v>3565959.8699999996</v>
      </c>
      <c r="H8833" s="26">
        <v>3663087.9299999997</v>
      </c>
      <c r="I8833" s="26">
        <v>3621410.74</v>
      </c>
      <c r="J8833" s="26">
        <v>3675404.42</v>
      </c>
      <c r="K8833" s="28">
        <v>3680932.7500000005</v>
      </c>
      <c r="L8833" s="28">
        <v>3759429.55</v>
      </c>
      <c r="M8833" s="28">
        <v>3843585.9800000004</v>
      </c>
      <c r="N8833" s="28">
        <v>3893116.89</v>
      </c>
      <c r="O8833" s="28">
        <v>3680792.2800000003</v>
      </c>
      <c r="P8833" s="28">
        <v>3664985.49</v>
      </c>
      <c r="Q8833" s="28">
        <v>3863759.5799999996</v>
      </c>
      <c r="R8833" s="28">
        <v>3982787.3999999994</v>
      </c>
      <c r="S8833" s="28">
        <v>4012855.89</v>
      </c>
      <c r="T8833" s="28">
        <v>4044104.3299999991</v>
      </c>
      <c r="U8833" s="53">
        <v>3941618.45</v>
      </c>
    </row>
    <row r="8834" spans="1:21" outlineLevel="3" x14ac:dyDescent="0.25">
      <c r="A8834" s="47" t="s">
        <v>11061</v>
      </c>
      <c r="B8834" s="47" t="s">
        <v>1311</v>
      </c>
      <c r="C8834" s="48" t="s">
        <v>10944</v>
      </c>
      <c r="D8834" s="48" t="s">
        <v>1414</v>
      </c>
      <c r="E8834" s="26">
        <v>2314834.15</v>
      </c>
      <c r="F8834" s="26">
        <v>2145578.65</v>
      </c>
      <c r="G8834" s="26">
        <v>2215103.64</v>
      </c>
      <c r="H8834" s="26">
        <v>2319340.2999999998</v>
      </c>
      <c r="I8834" s="26">
        <v>2300106.7000000002</v>
      </c>
      <c r="J8834" s="26">
        <v>2396550.4899999998</v>
      </c>
      <c r="K8834" s="28">
        <v>2436011.7800000003</v>
      </c>
      <c r="L8834" s="28">
        <v>2409308.6000000006</v>
      </c>
      <c r="M8834" s="28">
        <v>2574749.69</v>
      </c>
      <c r="N8834" s="28">
        <v>2616235.2800000003</v>
      </c>
      <c r="O8834" s="28">
        <v>2452207.04</v>
      </c>
      <c r="P8834" s="28">
        <v>2612647.29</v>
      </c>
      <c r="Q8834" s="28">
        <v>2682432.58</v>
      </c>
      <c r="R8834" s="28">
        <v>2730864.53</v>
      </c>
      <c r="S8834" s="28">
        <v>2677786.83</v>
      </c>
      <c r="T8834" s="28">
        <v>2868019.81</v>
      </c>
      <c r="U8834" s="53">
        <v>2797697.3699999992</v>
      </c>
    </row>
    <row r="8835" spans="1:21" outlineLevel="3" x14ac:dyDescent="0.25">
      <c r="A8835" s="47" t="s">
        <v>11061</v>
      </c>
      <c r="B8835" s="47" t="s">
        <v>1311</v>
      </c>
      <c r="C8835" s="48" t="s">
        <v>10944</v>
      </c>
      <c r="D8835" s="48" t="s">
        <v>1415</v>
      </c>
      <c r="E8835" s="26">
        <v>4000950.52</v>
      </c>
      <c r="F8835" s="26">
        <v>3873383.7600000007</v>
      </c>
      <c r="G8835" s="26">
        <v>4080772.8299999991</v>
      </c>
      <c r="H8835" s="26">
        <v>4264778.5</v>
      </c>
      <c r="I8835" s="26">
        <v>4375978.9700000007</v>
      </c>
      <c r="J8835" s="26">
        <v>4340639.1899999995</v>
      </c>
      <c r="K8835" s="28">
        <v>4291827.28</v>
      </c>
      <c r="L8835" s="28">
        <v>4432431.8400000008</v>
      </c>
      <c r="M8835" s="28">
        <v>4433650.91</v>
      </c>
      <c r="N8835" s="28">
        <v>4742152.0000000009</v>
      </c>
      <c r="O8835" s="28">
        <v>4330140.2999999989</v>
      </c>
      <c r="P8835" s="28">
        <v>4425200.55</v>
      </c>
      <c r="Q8835" s="28">
        <v>4554771.09</v>
      </c>
      <c r="R8835" s="28">
        <v>4494774.8000000007</v>
      </c>
      <c r="S8835" s="28">
        <v>4515453.71</v>
      </c>
      <c r="T8835" s="28">
        <v>4525288.5999999996</v>
      </c>
      <c r="U8835" s="53">
        <v>4525379.3100000005</v>
      </c>
    </row>
    <row r="8836" spans="1:21" outlineLevel="3" x14ac:dyDescent="0.25">
      <c r="A8836" s="47" t="s">
        <v>11061</v>
      </c>
      <c r="B8836" s="47" t="s">
        <v>1311</v>
      </c>
      <c r="C8836" s="48" t="s">
        <v>10944</v>
      </c>
      <c r="D8836" s="48" t="s">
        <v>1416</v>
      </c>
      <c r="E8836" s="26">
        <v>6010660.54</v>
      </c>
      <c r="F8836" s="26">
        <v>6260039.0900000008</v>
      </c>
      <c r="G8836" s="26">
        <v>6030442.5700000003</v>
      </c>
      <c r="H8836" s="26">
        <v>5963135.0700000003</v>
      </c>
      <c r="I8836" s="26">
        <v>6198709.9800000004</v>
      </c>
      <c r="J8836" s="26">
        <v>6385351.2199999997</v>
      </c>
      <c r="K8836" s="28">
        <v>6487892.7799999993</v>
      </c>
      <c r="L8836" s="28">
        <v>6570177.3999999994</v>
      </c>
      <c r="M8836" s="28">
        <v>6636548.0599999987</v>
      </c>
      <c r="N8836" s="28">
        <v>6596861.2799999993</v>
      </c>
      <c r="O8836" s="28">
        <v>6427232.5000000009</v>
      </c>
      <c r="P8836" s="28">
        <v>6645204.8099999996</v>
      </c>
      <c r="Q8836" s="28">
        <v>6584110.8599999994</v>
      </c>
      <c r="R8836" s="28">
        <v>6800062.1799999997</v>
      </c>
      <c r="S8836" s="28">
        <v>6542039.8300000001</v>
      </c>
      <c r="T8836" s="28">
        <v>6619395.2600000007</v>
      </c>
      <c r="U8836" s="53">
        <v>6487736.4299999997</v>
      </c>
    </row>
    <row r="8837" spans="1:21" outlineLevel="3" x14ac:dyDescent="0.25">
      <c r="A8837" s="47" t="s">
        <v>11061</v>
      </c>
      <c r="B8837" s="47" t="s">
        <v>1311</v>
      </c>
      <c r="C8837" s="48" t="s">
        <v>10944</v>
      </c>
      <c r="D8837" s="48" t="s">
        <v>1417</v>
      </c>
      <c r="E8837" s="26">
        <v>5969712.3899999997</v>
      </c>
      <c r="F8837" s="26">
        <v>6298880.1599999992</v>
      </c>
      <c r="G8837" s="26">
        <v>6155376.7200000007</v>
      </c>
      <c r="H8837" s="26">
        <v>5758148.8400000008</v>
      </c>
      <c r="I8837" s="26">
        <v>5913869.0800000001</v>
      </c>
      <c r="J8837" s="26">
        <v>5965869.6899999995</v>
      </c>
      <c r="K8837" s="28">
        <v>5844778.4899999993</v>
      </c>
      <c r="L8837" s="28">
        <v>5902710.7400000002</v>
      </c>
      <c r="M8837" s="28">
        <v>6026252.8600000003</v>
      </c>
      <c r="N8837" s="28">
        <v>6100185.8199999994</v>
      </c>
      <c r="O8837" s="28">
        <v>6080443.6600000001</v>
      </c>
      <c r="P8837" s="28">
        <v>6156811.2000000002</v>
      </c>
      <c r="Q8837" s="28">
        <v>6196360.96</v>
      </c>
      <c r="R8837" s="28">
        <v>6248201.4099999992</v>
      </c>
      <c r="S8837" s="28">
        <v>6164887.9700000007</v>
      </c>
      <c r="T8837" s="28">
        <v>6184871.2399999993</v>
      </c>
      <c r="U8837" s="53">
        <v>6267226.6100000003</v>
      </c>
    </row>
    <row r="8838" spans="1:21" outlineLevel="3" x14ac:dyDescent="0.25">
      <c r="A8838" s="47" t="s">
        <v>11061</v>
      </c>
      <c r="B8838" s="47" t="s">
        <v>1311</v>
      </c>
      <c r="C8838" s="48" t="s">
        <v>10944</v>
      </c>
      <c r="D8838" s="48" t="s">
        <v>1418</v>
      </c>
      <c r="E8838" s="26">
        <v>6452736.6299999999</v>
      </c>
      <c r="F8838" s="26">
        <v>6471685.9699999997</v>
      </c>
      <c r="G8838" s="26">
        <v>6361555.8899999997</v>
      </c>
      <c r="H8838" s="26">
        <v>6353847.2300000004</v>
      </c>
      <c r="I8838" s="26">
        <v>6401455.6399999997</v>
      </c>
      <c r="J8838" s="26">
        <v>6431353.9000000004</v>
      </c>
      <c r="K8838" s="28">
        <v>6359295.9199999999</v>
      </c>
      <c r="L8838" s="28">
        <v>6516843.6999999993</v>
      </c>
      <c r="M8838" s="28">
        <v>6554968.04</v>
      </c>
      <c r="N8838" s="28">
        <v>6414481.71</v>
      </c>
      <c r="O8838" s="28">
        <v>6190016.2599999998</v>
      </c>
      <c r="P8838" s="28">
        <v>6363191.1400000006</v>
      </c>
      <c r="Q8838" s="28">
        <v>6623922.7600000007</v>
      </c>
      <c r="R8838" s="28">
        <v>6811897.5599999996</v>
      </c>
      <c r="S8838" s="28">
        <v>6823252.5999999996</v>
      </c>
      <c r="T8838" s="28">
        <v>6865793.9700000007</v>
      </c>
      <c r="U8838" s="53">
        <v>6882042.8999999994</v>
      </c>
    </row>
    <row r="8839" spans="1:21" outlineLevel="3" x14ac:dyDescent="0.25">
      <c r="A8839" s="47" t="s">
        <v>11061</v>
      </c>
      <c r="B8839" s="47" t="s">
        <v>1311</v>
      </c>
      <c r="C8839" s="48" t="s">
        <v>10944</v>
      </c>
      <c r="D8839" s="48" t="s">
        <v>1419</v>
      </c>
      <c r="E8839" s="26">
        <v>7229381.7300000004</v>
      </c>
      <c r="F8839" s="26">
        <v>7178047.290000001</v>
      </c>
      <c r="G8839" s="26">
        <v>7087212.8300000001</v>
      </c>
      <c r="H8839" s="26">
        <v>7053246.870000001</v>
      </c>
      <c r="I8839" s="26">
        <v>7080608.5599999996</v>
      </c>
      <c r="J8839" s="26">
        <v>7092202.25</v>
      </c>
      <c r="K8839" s="28">
        <v>7231906.2399999993</v>
      </c>
      <c r="L8839" s="28">
        <v>7579967.7599999998</v>
      </c>
      <c r="M8839" s="28">
        <v>7575501.2700000005</v>
      </c>
      <c r="N8839" s="28">
        <v>7948465.6799999988</v>
      </c>
      <c r="O8839" s="28">
        <v>7514543.8399999999</v>
      </c>
      <c r="P8839" s="28">
        <v>7723654.8399999989</v>
      </c>
      <c r="Q8839" s="28">
        <v>7803059.620000001</v>
      </c>
      <c r="R8839" s="28">
        <v>7914254.0399999991</v>
      </c>
      <c r="S8839" s="28">
        <v>8004021.0399999991</v>
      </c>
      <c r="T8839" s="28">
        <v>7939554.1000000006</v>
      </c>
      <c r="U8839" s="53">
        <v>7836378.8700000001</v>
      </c>
    </row>
    <row r="8840" spans="1:21" outlineLevel="3" x14ac:dyDescent="0.25">
      <c r="A8840" s="47" t="s">
        <v>11061</v>
      </c>
      <c r="B8840" s="47" t="s">
        <v>1311</v>
      </c>
      <c r="C8840" s="48" t="s">
        <v>10944</v>
      </c>
      <c r="D8840" s="48" t="s">
        <v>1420</v>
      </c>
      <c r="E8840" s="26">
        <v>6187190.5899999999</v>
      </c>
      <c r="F8840" s="26">
        <v>5903166.3700000001</v>
      </c>
      <c r="G8840" s="26">
        <v>6137218.9299999997</v>
      </c>
      <c r="H8840" s="26">
        <v>6087599.1499999994</v>
      </c>
      <c r="I8840" s="26">
        <v>6160120.0099999998</v>
      </c>
      <c r="J8840" s="26">
        <v>6344739.9000000004</v>
      </c>
      <c r="K8840" s="28">
        <v>6288267.8900000006</v>
      </c>
      <c r="L8840" s="28">
        <v>6706395.7600000007</v>
      </c>
      <c r="M8840" s="28">
        <v>6667759.2799999993</v>
      </c>
      <c r="N8840" s="28">
        <v>6713265.7599999998</v>
      </c>
      <c r="O8840" s="28">
        <v>6387204.79</v>
      </c>
      <c r="P8840" s="28">
        <v>6510406.1099999985</v>
      </c>
      <c r="Q8840" s="28">
        <v>6795955.3700000001</v>
      </c>
      <c r="R8840" s="28">
        <v>6625414.75</v>
      </c>
      <c r="S8840" s="28">
        <v>6574950.04</v>
      </c>
      <c r="T8840" s="28">
        <v>6558568.3800000008</v>
      </c>
      <c r="U8840" s="53">
        <v>6444459.3100000005</v>
      </c>
    </row>
    <row r="8841" spans="1:21" outlineLevel="3" x14ac:dyDescent="0.25">
      <c r="A8841" s="47" t="s">
        <v>11061</v>
      </c>
      <c r="B8841" s="47" t="s">
        <v>1311</v>
      </c>
      <c r="C8841" s="48" t="s">
        <v>10944</v>
      </c>
      <c r="D8841" s="48" t="s">
        <v>1421</v>
      </c>
      <c r="E8841" s="26">
        <v>2594214.6700000004</v>
      </c>
      <c r="F8841" s="26">
        <v>2962215.22</v>
      </c>
      <c r="G8841" s="26">
        <v>2819449.95</v>
      </c>
      <c r="H8841" s="26">
        <v>2989697.19</v>
      </c>
      <c r="I8841" s="26">
        <v>3158408.2800000003</v>
      </c>
      <c r="J8841" s="26">
        <v>3439871.4</v>
      </c>
      <c r="K8841" s="28">
        <v>3665052.61</v>
      </c>
      <c r="L8841" s="28">
        <v>3642050.65</v>
      </c>
      <c r="M8841" s="28">
        <v>3675916.4099999997</v>
      </c>
      <c r="N8841" s="28">
        <v>3897172.77</v>
      </c>
      <c r="O8841" s="28">
        <v>4273496.1499999994</v>
      </c>
      <c r="P8841" s="28">
        <v>4489004.4100000011</v>
      </c>
      <c r="Q8841" s="28">
        <v>4828867.1099999985</v>
      </c>
      <c r="R8841" s="28">
        <v>4861784.9700000007</v>
      </c>
      <c r="S8841" s="28">
        <v>4810502.72</v>
      </c>
      <c r="T8841" s="28">
        <v>5204497.8499999996</v>
      </c>
      <c r="U8841" s="53">
        <v>4867729.84</v>
      </c>
    </row>
    <row r="8842" spans="1:21" outlineLevel="3" x14ac:dyDescent="0.25">
      <c r="A8842" s="47" t="s">
        <v>11061</v>
      </c>
      <c r="B8842" s="47" t="s">
        <v>1311</v>
      </c>
      <c r="C8842" s="48" t="s">
        <v>10944</v>
      </c>
      <c r="D8842" s="48" t="s">
        <v>1422</v>
      </c>
      <c r="E8842" s="26" t="s">
        <v>11224</v>
      </c>
      <c r="F8842" s="26" t="s">
        <v>11224</v>
      </c>
      <c r="G8842" s="26" t="s">
        <v>11224</v>
      </c>
      <c r="H8842" s="26" t="s">
        <v>11224</v>
      </c>
      <c r="I8842" s="26" t="s">
        <v>11224</v>
      </c>
      <c r="J8842" s="26" t="s">
        <v>11224</v>
      </c>
      <c r="K8842" s="28" t="s">
        <v>11225</v>
      </c>
      <c r="L8842" s="28" t="s">
        <v>11225</v>
      </c>
      <c r="M8842" s="28" t="s">
        <v>11225</v>
      </c>
      <c r="N8842" s="28" t="s">
        <v>11225</v>
      </c>
      <c r="O8842" s="28" t="s">
        <v>11225</v>
      </c>
      <c r="P8842" s="28" t="s">
        <v>11225</v>
      </c>
      <c r="Q8842" s="28" t="s">
        <v>11225</v>
      </c>
      <c r="R8842" s="28" t="s">
        <v>11225</v>
      </c>
      <c r="S8842" s="28" t="s">
        <v>11225</v>
      </c>
      <c r="T8842" s="28" t="s">
        <v>11225</v>
      </c>
      <c r="U8842" s="53" t="s">
        <v>11225</v>
      </c>
    </row>
    <row r="8843" spans="1:21" outlineLevel="3" x14ac:dyDescent="0.25">
      <c r="A8843" s="47" t="s">
        <v>11061</v>
      </c>
      <c r="B8843" s="47" t="s">
        <v>1311</v>
      </c>
      <c r="C8843" s="48" t="s">
        <v>10944</v>
      </c>
      <c r="D8843" s="48" t="s">
        <v>1423</v>
      </c>
      <c r="E8843" s="26">
        <v>2491446.9000000004</v>
      </c>
      <c r="F8843" s="26">
        <v>2576681.3400000003</v>
      </c>
      <c r="G8843" s="26">
        <v>2297387.36</v>
      </c>
      <c r="H8843" s="26">
        <v>2373169.5599999996</v>
      </c>
      <c r="I8843" s="26">
        <v>2375461.4900000002</v>
      </c>
      <c r="J8843" s="26">
        <v>2347073.0599999996</v>
      </c>
      <c r="K8843" s="28">
        <v>2378607.6799999997</v>
      </c>
      <c r="L8843" s="28">
        <v>2597950.6999999997</v>
      </c>
      <c r="M8843" s="28">
        <v>2648563.11</v>
      </c>
      <c r="N8843" s="28">
        <v>2616796.25</v>
      </c>
      <c r="O8843" s="28">
        <v>2879474.1999999997</v>
      </c>
      <c r="P8843" s="28">
        <v>2943283.16</v>
      </c>
      <c r="Q8843" s="28">
        <v>2972812.97</v>
      </c>
      <c r="R8843" s="28">
        <v>3030338.0100000002</v>
      </c>
      <c r="S8843" s="28">
        <v>3097505.62</v>
      </c>
      <c r="T8843" s="28">
        <v>3101450.81</v>
      </c>
      <c r="U8843" s="53">
        <v>2908512.3699999996</v>
      </c>
    </row>
    <row r="8844" spans="1:21" outlineLevel="3" x14ac:dyDescent="0.25">
      <c r="A8844" s="47" t="s">
        <v>11061</v>
      </c>
      <c r="B8844" s="47" t="s">
        <v>1311</v>
      </c>
      <c r="C8844" s="48" t="s">
        <v>10944</v>
      </c>
      <c r="D8844" s="48" t="s">
        <v>1424</v>
      </c>
      <c r="E8844" s="26">
        <v>2593841.0099999998</v>
      </c>
      <c r="F8844" s="26">
        <v>2568088.9700000002</v>
      </c>
      <c r="G8844" s="26">
        <v>2561834.1800000002</v>
      </c>
      <c r="H8844" s="26">
        <v>2575641.98</v>
      </c>
      <c r="I8844" s="26">
        <v>2708807.7199999997</v>
      </c>
      <c r="J8844" s="26">
        <v>2731684.5500000003</v>
      </c>
      <c r="K8844" s="28">
        <v>2722600.6199999996</v>
      </c>
      <c r="L8844" s="28">
        <v>2910872.6</v>
      </c>
      <c r="M8844" s="28">
        <v>2878467.5999999996</v>
      </c>
      <c r="N8844" s="28">
        <v>2968928.5100000002</v>
      </c>
      <c r="O8844" s="28">
        <v>2947405.5700000003</v>
      </c>
      <c r="P8844" s="28">
        <v>3246804.32</v>
      </c>
      <c r="Q8844" s="28">
        <v>3260876.43</v>
      </c>
      <c r="R8844" s="28">
        <v>3120086.6899999995</v>
      </c>
      <c r="S8844" s="28">
        <v>3071238.02</v>
      </c>
      <c r="T8844" s="28">
        <v>3114729</v>
      </c>
      <c r="U8844" s="53">
        <v>3222023.9899999998</v>
      </c>
    </row>
    <row r="8845" spans="1:21" outlineLevel="3" x14ac:dyDescent="0.25">
      <c r="A8845" s="47" t="s">
        <v>11061</v>
      </c>
      <c r="B8845" s="47" t="s">
        <v>1311</v>
      </c>
      <c r="C8845" s="48" t="s">
        <v>10944</v>
      </c>
      <c r="D8845" s="48" t="s">
        <v>1425</v>
      </c>
      <c r="E8845" s="26">
        <v>4312592.5200000005</v>
      </c>
      <c r="F8845" s="26">
        <v>4760023.18</v>
      </c>
      <c r="G8845" s="26">
        <v>4483715.82</v>
      </c>
      <c r="H8845" s="26">
        <v>4633511.83</v>
      </c>
      <c r="I8845" s="26">
        <v>4613740.8099999996</v>
      </c>
      <c r="J8845" s="26">
        <v>4589959.2299999995</v>
      </c>
      <c r="K8845" s="28">
        <v>4770881.2499999991</v>
      </c>
      <c r="L8845" s="28">
        <v>5013424.9700000007</v>
      </c>
      <c r="M8845" s="28">
        <v>5036923.2</v>
      </c>
      <c r="N8845" s="28">
        <v>5289874.1899999995</v>
      </c>
      <c r="O8845" s="28">
        <v>5573298.5</v>
      </c>
      <c r="P8845" s="28">
        <v>5725698.2400000002</v>
      </c>
      <c r="Q8845" s="28">
        <v>5741077.5500000007</v>
      </c>
      <c r="R8845" s="28">
        <v>5913425.7800000003</v>
      </c>
      <c r="S8845" s="28">
        <v>6039812.29</v>
      </c>
      <c r="T8845" s="28">
        <v>6015599.4100000001</v>
      </c>
      <c r="U8845" s="53">
        <v>5884063.080000001</v>
      </c>
    </row>
    <row r="8846" spans="1:21" outlineLevel="3" x14ac:dyDescent="0.25">
      <c r="A8846" s="47" t="s">
        <v>11061</v>
      </c>
      <c r="B8846" s="47" t="s">
        <v>1311</v>
      </c>
      <c r="C8846" s="48" t="s">
        <v>10944</v>
      </c>
      <c r="D8846" s="48" t="s">
        <v>1426</v>
      </c>
      <c r="E8846" s="26">
        <v>3816271.4899999998</v>
      </c>
      <c r="F8846" s="26">
        <v>3913219.4899999998</v>
      </c>
      <c r="G8846" s="26">
        <v>3589877.36</v>
      </c>
      <c r="H8846" s="26">
        <v>3685791.93</v>
      </c>
      <c r="I8846" s="26">
        <v>3580179.89</v>
      </c>
      <c r="J8846" s="26">
        <v>3520593.9699999997</v>
      </c>
      <c r="K8846" s="28">
        <v>3461446.3999999994</v>
      </c>
      <c r="L8846" s="28">
        <v>3469193.7199999997</v>
      </c>
      <c r="M8846" s="28">
        <v>3406736.5800000005</v>
      </c>
      <c r="N8846" s="28">
        <v>3577168.82</v>
      </c>
      <c r="O8846" s="28">
        <v>3484755.7199999997</v>
      </c>
      <c r="P8846" s="28">
        <v>3312201.3099999996</v>
      </c>
      <c r="Q8846" s="28">
        <v>3267189.7200000007</v>
      </c>
      <c r="R8846" s="28">
        <v>3266307.4200000004</v>
      </c>
      <c r="S8846" s="28">
        <v>3497707.4</v>
      </c>
      <c r="T8846" s="28">
        <v>3426046.77</v>
      </c>
      <c r="U8846" s="53">
        <v>3263551.89</v>
      </c>
    </row>
    <row r="8847" spans="1:21" outlineLevel="3" x14ac:dyDescent="0.25">
      <c r="A8847" s="47" t="s">
        <v>11061</v>
      </c>
      <c r="B8847" s="47" t="s">
        <v>1311</v>
      </c>
      <c r="C8847" s="48" t="s">
        <v>10944</v>
      </c>
      <c r="D8847" s="48" t="s">
        <v>1427</v>
      </c>
      <c r="E8847" s="26">
        <v>1811418.9100000001</v>
      </c>
      <c r="F8847" s="26">
        <v>2007349.81</v>
      </c>
      <c r="G8847" s="26">
        <v>1741991.21</v>
      </c>
      <c r="H8847" s="26">
        <v>1785839.43</v>
      </c>
      <c r="I8847" s="26">
        <v>1795875.6700000002</v>
      </c>
      <c r="J8847" s="26">
        <v>1828366.48</v>
      </c>
      <c r="K8847" s="28">
        <v>1788926.7399999998</v>
      </c>
      <c r="L8847" s="28">
        <v>1772572.2800000003</v>
      </c>
      <c r="M8847" s="28">
        <v>1806210.2299999997</v>
      </c>
      <c r="N8847" s="28">
        <v>1959647.72</v>
      </c>
      <c r="O8847" s="28">
        <v>2310783.9300000002</v>
      </c>
      <c r="P8847" s="28">
        <v>2402222.0299999998</v>
      </c>
      <c r="Q8847" s="28">
        <v>2598704.4299999997</v>
      </c>
      <c r="R8847" s="28">
        <v>2811784.7199999997</v>
      </c>
      <c r="S8847" s="28">
        <v>2902516.89</v>
      </c>
      <c r="T8847" s="28">
        <v>3194679.1999999997</v>
      </c>
      <c r="U8847" s="53">
        <v>3277005.0999999996</v>
      </c>
    </row>
    <row r="8848" spans="1:21" outlineLevel="3" x14ac:dyDescent="0.25">
      <c r="A8848" s="47" t="s">
        <v>11061</v>
      </c>
      <c r="B8848" s="47" t="s">
        <v>1311</v>
      </c>
      <c r="C8848" s="48" t="s">
        <v>10944</v>
      </c>
      <c r="D8848" s="48" t="s">
        <v>1428</v>
      </c>
      <c r="E8848" s="26">
        <v>3366024.8400000003</v>
      </c>
      <c r="F8848" s="26">
        <v>3553915.2899999996</v>
      </c>
      <c r="G8848" s="26">
        <v>3401449.17</v>
      </c>
      <c r="H8848" s="26">
        <v>3382753.29</v>
      </c>
      <c r="I8848" s="26">
        <v>3421196.8400000003</v>
      </c>
      <c r="J8848" s="26">
        <v>3469702.64</v>
      </c>
      <c r="K8848" s="28">
        <v>3491188.8199999994</v>
      </c>
      <c r="L8848" s="28">
        <v>3589165.2300000004</v>
      </c>
      <c r="M8848" s="28">
        <v>3563048.0900000008</v>
      </c>
      <c r="N8848" s="28">
        <v>3476971.0300000007</v>
      </c>
      <c r="O8848" s="28">
        <v>3591216.4799999991</v>
      </c>
      <c r="P8848" s="28">
        <v>3719472.8000000007</v>
      </c>
      <c r="Q8848" s="28">
        <v>3919856.4099999997</v>
      </c>
      <c r="R8848" s="28">
        <v>4086148.94</v>
      </c>
      <c r="S8848" s="28">
        <v>4027821.3000000003</v>
      </c>
      <c r="T8848" s="28">
        <v>3805802.2699999996</v>
      </c>
      <c r="U8848" s="53">
        <v>3744157.0099999993</v>
      </c>
    </row>
    <row r="8849" spans="1:21" outlineLevel="3" x14ac:dyDescent="0.25">
      <c r="A8849" s="47" t="s">
        <v>11061</v>
      </c>
      <c r="B8849" s="47" t="s">
        <v>1311</v>
      </c>
      <c r="C8849" s="48" t="s">
        <v>10944</v>
      </c>
      <c r="D8849" s="48" t="s">
        <v>1429</v>
      </c>
      <c r="E8849" s="26">
        <v>3201006.1600000006</v>
      </c>
      <c r="F8849" s="26">
        <v>3333805.4299999997</v>
      </c>
      <c r="G8849" s="26">
        <v>3223828.2999999993</v>
      </c>
      <c r="H8849" s="26">
        <v>3346713.47</v>
      </c>
      <c r="I8849" s="26">
        <v>3592378.36</v>
      </c>
      <c r="J8849" s="26">
        <v>3573609.4999999995</v>
      </c>
      <c r="K8849" s="28">
        <v>3720119.74</v>
      </c>
      <c r="L8849" s="28">
        <v>3721680.5700000003</v>
      </c>
      <c r="M8849" s="28">
        <v>3725826.6100000003</v>
      </c>
      <c r="N8849" s="28">
        <v>3961414.3600000003</v>
      </c>
      <c r="O8849" s="28">
        <v>3897774.99</v>
      </c>
      <c r="P8849" s="28">
        <v>4100798.62</v>
      </c>
      <c r="Q8849" s="28">
        <v>4069153.73</v>
      </c>
      <c r="R8849" s="28">
        <v>3962769.6100000003</v>
      </c>
      <c r="S8849" s="28">
        <v>4014203.1299999994</v>
      </c>
      <c r="T8849" s="28">
        <v>4158028.6199999996</v>
      </c>
      <c r="U8849" s="53">
        <v>4144483.1499999994</v>
      </c>
    </row>
    <row r="8850" spans="1:21" outlineLevel="3" x14ac:dyDescent="0.25">
      <c r="A8850" s="47" t="s">
        <v>11061</v>
      </c>
      <c r="B8850" s="47" t="s">
        <v>1311</v>
      </c>
      <c r="C8850" s="48" t="s">
        <v>10944</v>
      </c>
      <c r="D8850" s="48" t="s">
        <v>1430</v>
      </c>
      <c r="E8850" s="26">
        <v>3918568.3100000005</v>
      </c>
      <c r="F8850" s="26">
        <v>4040068.15</v>
      </c>
      <c r="G8850" s="26">
        <v>3898240.4199999995</v>
      </c>
      <c r="H8850" s="26">
        <v>4090308.34</v>
      </c>
      <c r="I8850" s="26">
        <v>4086917.51</v>
      </c>
      <c r="J8850" s="26">
        <v>4332386.49</v>
      </c>
      <c r="K8850" s="28">
        <v>4185672.0300000003</v>
      </c>
      <c r="L8850" s="28">
        <v>4151829.52</v>
      </c>
      <c r="M8850" s="28">
        <v>4073466.5599999996</v>
      </c>
      <c r="N8850" s="28">
        <v>4221669.34</v>
      </c>
      <c r="O8850" s="28">
        <v>4212458.34</v>
      </c>
      <c r="P8850" s="28">
        <v>4243003.25</v>
      </c>
      <c r="Q8850" s="28">
        <v>4266026.87</v>
      </c>
      <c r="R8850" s="28">
        <v>4498904.33</v>
      </c>
      <c r="S8850" s="28">
        <v>4365225.8099999996</v>
      </c>
      <c r="T8850" s="28">
        <v>4190505.66</v>
      </c>
      <c r="U8850" s="53">
        <v>4071148.28</v>
      </c>
    </row>
    <row r="8851" spans="1:21" outlineLevel="3" x14ac:dyDescent="0.25">
      <c r="A8851" s="47" t="s">
        <v>11061</v>
      </c>
      <c r="B8851" s="47" t="s">
        <v>1311</v>
      </c>
      <c r="C8851" s="48" t="s">
        <v>10944</v>
      </c>
      <c r="D8851" s="48" t="s">
        <v>1431</v>
      </c>
      <c r="E8851" s="26">
        <v>2730349.8699999996</v>
      </c>
      <c r="F8851" s="26">
        <v>2889124.0700000003</v>
      </c>
      <c r="G8851" s="26">
        <v>2856501.54</v>
      </c>
      <c r="H8851" s="26">
        <v>3059624.42</v>
      </c>
      <c r="I8851" s="26">
        <v>3174916.57</v>
      </c>
      <c r="J8851" s="26">
        <v>3318025.58</v>
      </c>
      <c r="K8851" s="28">
        <v>3447529.6700000004</v>
      </c>
      <c r="L8851" s="28">
        <v>3532630.67</v>
      </c>
      <c r="M8851" s="28">
        <v>3770173.98</v>
      </c>
      <c r="N8851" s="28">
        <v>3854539.3899999997</v>
      </c>
      <c r="O8851" s="28">
        <v>3977999.21</v>
      </c>
      <c r="P8851" s="28">
        <v>4061612.21</v>
      </c>
      <c r="Q8851" s="28">
        <v>4069422.74</v>
      </c>
      <c r="R8851" s="28">
        <v>4297142.1999999993</v>
      </c>
      <c r="S8851" s="28">
        <v>4124372.47</v>
      </c>
      <c r="T8851" s="28">
        <v>4113101.29</v>
      </c>
      <c r="U8851" s="53">
        <v>4017130.4900000007</v>
      </c>
    </row>
    <row r="8852" spans="1:21" outlineLevel="3" x14ac:dyDescent="0.25">
      <c r="A8852" s="47" t="s">
        <v>11061</v>
      </c>
      <c r="B8852" s="47" t="s">
        <v>1311</v>
      </c>
      <c r="C8852" s="48" t="s">
        <v>10944</v>
      </c>
      <c r="D8852" s="48" t="s">
        <v>1432</v>
      </c>
      <c r="E8852" s="26">
        <v>5075382.99</v>
      </c>
      <c r="F8852" s="26">
        <v>5020646.3199999994</v>
      </c>
      <c r="G8852" s="26">
        <v>5165092.95</v>
      </c>
      <c r="H8852" s="26">
        <v>5454543.1300000008</v>
      </c>
      <c r="I8852" s="26">
        <v>5379256.6699999999</v>
      </c>
      <c r="J8852" s="26">
        <v>5531695.6599999992</v>
      </c>
      <c r="K8852" s="28">
        <v>5344456.7</v>
      </c>
      <c r="L8852" s="28">
        <v>5386814.5600000005</v>
      </c>
      <c r="M8852" s="28">
        <v>5493416.8600000003</v>
      </c>
      <c r="N8852" s="28">
        <v>5485893.5099999998</v>
      </c>
      <c r="O8852" s="28">
        <v>5204240.7</v>
      </c>
      <c r="P8852" s="28">
        <v>5393861.6699999999</v>
      </c>
      <c r="Q8852" s="28">
        <v>5560594.3399999999</v>
      </c>
      <c r="R8852" s="28">
        <v>5616460.4200000009</v>
      </c>
      <c r="S8852" s="28">
        <v>5732852.8399999999</v>
      </c>
      <c r="T8852" s="28">
        <v>5751517.4099999992</v>
      </c>
      <c r="U8852" s="53">
        <v>5753956.1400000006</v>
      </c>
    </row>
    <row r="8853" spans="1:21" outlineLevel="3" x14ac:dyDescent="0.25">
      <c r="A8853" s="47" t="s">
        <v>11061</v>
      </c>
      <c r="B8853" s="47" t="s">
        <v>1311</v>
      </c>
      <c r="C8853" s="48" t="s">
        <v>10944</v>
      </c>
      <c r="D8853" s="48" t="s">
        <v>1433</v>
      </c>
      <c r="E8853" s="26">
        <v>3182037.5999999996</v>
      </c>
      <c r="F8853" s="26">
        <v>3080841.5699999994</v>
      </c>
      <c r="G8853" s="26">
        <v>3058793.12</v>
      </c>
      <c r="H8853" s="26">
        <v>3154547.5399999996</v>
      </c>
      <c r="I8853" s="26">
        <v>3366412.33</v>
      </c>
      <c r="J8853" s="26">
        <v>3411138.8400000003</v>
      </c>
      <c r="K8853" s="28">
        <v>3396224.74</v>
      </c>
      <c r="L8853" s="28">
        <v>3383788.03</v>
      </c>
      <c r="M8853" s="28">
        <v>3415136.9400000004</v>
      </c>
      <c r="N8853" s="28">
        <v>3305698.65</v>
      </c>
      <c r="O8853" s="28">
        <v>3156525.34</v>
      </c>
      <c r="P8853" s="28">
        <v>3201894.0999999996</v>
      </c>
      <c r="Q8853" s="28">
        <v>3315211.85</v>
      </c>
      <c r="R8853" s="28">
        <v>3278228.66</v>
      </c>
      <c r="S8853" s="28">
        <v>3199738.3499999996</v>
      </c>
      <c r="T8853" s="28">
        <v>3257475.98</v>
      </c>
      <c r="U8853" s="53">
        <v>3285613.4899999998</v>
      </c>
    </row>
    <row r="8854" spans="1:21" outlineLevel="3" x14ac:dyDescent="0.25">
      <c r="A8854" s="47" t="s">
        <v>11061</v>
      </c>
      <c r="B8854" s="47" t="s">
        <v>1311</v>
      </c>
      <c r="C8854" s="48" t="s">
        <v>10944</v>
      </c>
      <c r="D8854" s="48" t="s">
        <v>1434</v>
      </c>
      <c r="E8854" s="26">
        <v>920241.62000000011</v>
      </c>
      <c r="F8854" s="26">
        <v>986852.23</v>
      </c>
      <c r="G8854" s="26">
        <v>932298.23999999999</v>
      </c>
      <c r="H8854" s="26">
        <v>977630.6</v>
      </c>
      <c r="I8854" s="26">
        <v>967883.7</v>
      </c>
      <c r="J8854" s="26">
        <v>1075156.5699999998</v>
      </c>
      <c r="K8854" s="28">
        <v>1019965.7799999998</v>
      </c>
      <c r="L8854" s="28">
        <v>983295.19</v>
      </c>
      <c r="M8854" s="28">
        <v>1038596.8</v>
      </c>
      <c r="N8854" s="28">
        <v>1053841.82</v>
      </c>
      <c r="O8854" s="28">
        <v>978234.03</v>
      </c>
      <c r="P8854" s="28">
        <v>971428.07999999984</v>
      </c>
      <c r="Q8854" s="28">
        <v>939802.63</v>
      </c>
      <c r="R8854" s="28">
        <v>985358.71000000008</v>
      </c>
      <c r="S8854" s="28">
        <v>879421.47</v>
      </c>
      <c r="T8854" s="28">
        <v>895353.78999999992</v>
      </c>
      <c r="U8854" s="53">
        <v>867006.44000000006</v>
      </c>
    </row>
    <row r="8855" spans="1:21" outlineLevel="3" x14ac:dyDescent="0.25">
      <c r="A8855" s="47" t="s">
        <v>11061</v>
      </c>
      <c r="B8855" s="47" t="s">
        <v>1311</v>
      </c>
      <c r="C8855" s="48" t="s">
        <v>10944</v>
      </c>
      <c r="D8855" s="48" t="s">
        <v>1435</v>
      </c>
      <c r="E8855" s="26">
        <v>3269829.3800000008</v>
      </c>
      <c r="F8855" s="26">
        <v>3143773.7800000003</v>
      </c>
      <c r="G8855" s="26">
        <v>3153737.61</v>
      </c>
      <c r="H8855" s="26">
        <v>3266019.2399999998</v>
      </c>
      <c r="I8855" s="26">
        <v>3295352.5600000005</v>
      </c>
      <c r="J8855" s="26">
        <v>3528783.16</v>
      </c>
      <c r="K8855" s="28">
        <v>3631363.09</v>
      </c>
      <c r="L8855" s="28">
        <v>3613053.05</v>
      </c>
      <c r="M8855" s="28">
        <v>3658777.69</v>
      </c>
      <c r="N8855" s="28">
        <v>3582631.79</v>
      </c>
      <c r="O8855" s="28">
        <v>3483763.9</v>
      </c>
      <c r="P8855" s="28">
        <v>3618534.3000000003</v>
      </c>
      <c r="Q8855" s="28">
        <v>3506393.02</v>
      </c>
      <c r="R8855" s="28">
        <v>3470414.4000000004</v>
      </c>
      <c r="S8855" s="28">
        <v>3216029.66</v>
      </c>
      <c r="T8855" s="28">
        <v>3168635.5999999996</v>
      </c>
      <c r="U8855" s="53">
        <v>3157630.25</v>
      </c>
    </row>
    <row r="8856" spans="1:21" outlineLevel="3" x14ac:dyDescent="0.25">
      <c r="A8856" s="47" t="s">
        <v>11061</v>
      </c>
      <c r="B8856" s="47" t="s">
        <v>1311</v>
      </c>
      <c r="C8856" s="48" t="s">
        <v>10944</v>
      </c>
      <c r="D8856" s="48" t="s">
        <v>1436</v>
      </c>
      <c r="E8856" s="26" t="s">
        <v>11224</v>
      </c>
      <c r="F8856" s="26" t="s">
        <v>11224</v>
      </c>
      <c r="G8856" s="26" t="s">
        <v>11224</v>
      </c>
      <c r="H8856" s="26" t="s">
        <v>11224</v>
      </c>
      <c r="I8856" s="26" t="s">
        <v>11224</v>
      </c>
      <c r="J8856" s="26" t="s">
        <v>11224</v>
      </c>
      <c r="K8856" s="28">
        <v>0</v>
      </c>
      <c r="L8856" s="28">
        <v>0</v>
      </c>
      <c r="M8856" s="28">
        <v>0</v>
      </c>
      <c r="N8856" s="28">
        <v>0</v>
      </c>
      <c r="O8856" s="28">
        <v>0</v>
      </c>
      <c r="P8856" s="28">
        <v>0</v>
      </c>
      <c r="Q8856" s="28">
        <v>0</v>
      </c>
      <c r="R8856" s="28">
        <v>0</v>
      </c>
      <c r="S8856" s="28">
        <v>0</v>
      </c>
      <c r="T8856" s="28">
        <v>0</v>
      </c>
      <c r="U8856" s="53">
        <v>0</v>
      </c>
    </row>
    <row r="8857" spans="1:21" outlineLevel="3" x14ac:dyDescent="0.25">
      <c r="A8857" s="47" t="s">
        <v>11061</v>
      </c>
      <c r="B8857" s="47" t="s">
        <v>1311</v>
      </c>
      <c r="C8857" s="48" t="s">
        <v>10944</v>
      </c>
      <c r="D8857" s="48" t="s">
        <v>1437</v>
      </c>
      <c r="E8857" s="26">
        <v>3342773.1399999997</v>
      </c>
      <c r="F8857" s="26">
        <v>3410696.0200000005</v>
      </c>
      <c r="G8857" s="26">
        <v>2914655.42</v>
      </c>
      <c r="H8857" s="26">
        <v>3023955.4299999997</v>
      </c>
      <c r="I8857" s="26">
        <v>3232369.4600000004</v>
      </c>
      <c r="J8857" s="26">
        <v>3377887</v>
      </c>
      <c r="K8857" s="28">
        <v>3362022.96</v>
      </c>
      <c r="L8857" s="28">
        <v>3382029.7</v>
      </c>
      <c r="M8857" s="28">
        <v>3602436.4300000006</v>
      </c>
      <c r="N8857" s="28">
        <v>3644860.1799999997</v>
      </c>
      <c r="O8857" s="28">
        <v>3755173.47</v>
      </c>
      <c r="P8857" s="28">
        <v>4012663.2500000005</v>
      </c>
      <c r="Q8857" s="28">
        <v>4174048.2699999996</v>
      </c>
      <c r="R8857" s="28">
        <v>4336611.33</v>
      </c>
      <c r="S8857" s="28">
        <v>4326988.1399999997</v>
      </c>
      <c r="T8857" s="28">
        <v>4295668.6399999997</v>
      </c>
      <c r="U8857" s="53">
        <v>4091412.9800000004</v>
      </c>
    </row>
    <row r="8858" spans="1:21" outlineLevel="3" x14ac:dyDescent="0.25">
      <c r="A8858" s="47" t="s">
        <v>11061</v>
      </c>
      <c r="B8858" s="47" t="s">
        <v>1311</v>
      </c>
      <c r="C8858" s="48" t="s">
        <v>10944</v>
      </c>
      <c r="D8858" s="48" t="s">
        <v>1438</v>
      </c>
      <c r="E8858" s="26">
        <v>4905239.95</v>
      </c>
      <c r="F8858" s="26">
        <v>4793339.7</v>
      </c>
      <c r="G8858" s="26">
        <v>4691581.6899999995</v>
      </c>
      <c r="H8858" s="26">
        <v>4796053.5900000008</v>
      </c>
      <c r="I8858" s="26">
        <v>4814984.8899999997</v>
      </c>
      <c r="J8858" s="26">
        <v>4941902.6400000006</v>
      </c>
      <c r="K8858" s="28">
        <v>5058675.5100000007</v>
      </c>
      <c r="L8858" s="28">
        <v>5520645.1799999997</v>
      </c>
      <c r="M8858" s="28">
        <v>5468351.9199999999</v>
      </c>
      <c r="N8858" s="28">
        <v>5389558.7599999998</v>
      </c>
      <c r="O8858" s="28">
        <v>5043756.3899999997</v>
      </c>
      <c r="P8858" s="28">
        <v>5103402.2800000012</v>
      </c>
      <c r="Q8858" s="28">
        <v>5334767.84</v>
      </c>
      <c r="R8858" s="28">
        <v>5323195.7700000005</v>
      </c>
      <c r="S8858" s="28">
        <v>5468821.540000001</v>
      </c>
      <c r="T8858" s="28">
        <v>5414104.3999999994</v>
      </c>
      <c r="U8858" s="53">
        <v>5346158.42</v>
      </c>
    </row>
    <row r="8859" spans="1:21" outlineLevel="3" x14ac:dyDescent="0.25">
      <c r="A8859" s="47" t="s">
        <v>11061</v>
      </c>
      <c r="B8859" s="47" t="s">
        <v>1311</v>
      </c>
      <c r="C8859" s="48" t="s">
        <v>10944</v>
      </c>
      <c r="D8859" s="48" t="s">
        <v>1439</v>
      </c>
      <c r="E8859" s="26">
        <v>4502647.2300000004</v>
      </c>
      <c r="F8859" s="26">
        <v>4384960.95</v>
      </c>
      <c r="G8859" s="26">
        <v>4110935.4299999997</v>
      </c>
      <c r="H8859" s="26">
        <v>4251066.8099999996</v>
      </c>
      <c r="I8859" s="26">
        <v>4214329.32</v>
      </c>
      <c r="J8859" s="26">
        <v>4430550.42</v>
      </c>
      <c r="K8859" s="28">
        <v>4587528.2799999993</v>
      </c>
      <c r="L8859" s="28">
        <v>4871628.33</v>
      </c>
      <c r="M8859" s="28">
        <v>4843472.82</v>
      </c>
      <c r="N8859" s="28">
        <v>5052827.4099999992</v>
      </c>
      <c r="O8859" s="28">
        <v>4843039.75</v>
      </c>
      <c r="P8859" s="28">
        <v>4947387.6700000009</v>
      </c>
      <c r="Q8859" s="28">
        <v>4937836.92</v>
      </c>
      <c r="R8859" s="28">
        <v>5087930.9600000009</v>
      </c>
      <c r="S8859" s="28">
        <v>5120065.38</v>
      </c>
      <c r="T8859" s="28">
        <v>5433276.9100000001</v>
      </c>
      <c r="U8859" s="53">
        <v>5277069.7399999993</v>
      </c>
    </row>
    <row r="8860" spans="1:21" outlineLevel="3" x14ac:dyDescent="0.25">
      <c r="A8860" s="47" t="s">
        <v>11061</v>
      </c>
      <c r="B8860" s="47" t="s">
        <v>1311</v>
      </c>
      <c r="C8860" s="48" t="s">
        <v>10944</v>
      </c>
      <c r="D8860" s="48" t="s">
        <v>1440</v>
      </c>
      <c r="E8860" s="26">
        <v>3567951.98</v>
      </c>
      <c r="F8860" s="26">
        <v>3480074.7900000005</v>
      </c>
      <c r="G8860" s="26">
        <v>3626283.66</v>
      </c>
      <c r="H8860" s="26">
        <v>3686452.2800000003</v>
      </c>
      <c r="I8860" s="26">
        <v>3567744.66</v>
      </c>
      <c r="J8860" s="26">
        <v>3967005.82</v>
      </c>
      <c r="K8860" s="28">
        <v>4228427.26</v>
      </c>
      <c r="L8860" s="28">
        <v>4207103.83</v>
      </c>
      <c r="M8860" s="28">
        <v>4197293.9499999993</v>
      </c>
      <c r="N8860" s="28">
        <v>4424604.57</v>
      </c>
      <c r="O8860" s="28">
        <v>4465568.290000001</v>
      </c>
      <c r="P8860" s="28">
        <v>4687715.3099999996</v>
      </c>
      <c r="Q8860" s="28">
        <v>4681585.2399999993</v>
      </c>
      <c r="R8860" s="28">
        <v>4682701.5</v>
      </c>
      <c r="S8860" s="28">
        <v>4769930.2700000005</v>
      </c>
      <c r="T8860" s="28">
        <v>4758680.07</v>
      </c>
      <c r="U8860" s="53">
        <v>4892694.3199999994</v>
      </c>
    </row>
    <row r="8861" spans="1:21" outlineLevel="3" x14ac:dyDescent="0.25">
      <c r="A8861" s="47" t="s">
        <v>11061</v>
      </c>
      <c r="B8861" s="47" t="s">
        <v>1311</v>
      </c>
      <c r="C8861" s="48" t="s">
        <v>10944</v>
      </c>
      <c r="D8861" s="48" t="s">
        <v>1441</v>
      </c>
      <c r="E8861" s="26">
        <v>3786530.64</v>
      </c>
      <c r="F8861" s="26">
        <v>3459107.19</v>
      </c>
      <c r="G8861" s="26">
        <v>3600371.38</v>
      </c>
      <c r="H8861" s="26">
        <v>3541184.88</v>
      </c>
      <c r="I8861" s="26">
        <v>3578747.0700000003</v>
      </c>
      <c r="J8861" s="26">
        <v>3726720.16</v>
      </c>
      <c r="K8861" s="28">
        <v>3831490.3200000003</v>
      </c>
      <c r="L8861" s="28">
        <v>4261739.2100000009</v>
      </c>
      <c r="M8861" s="28">
        <v>4414966.3499999996</v>
      </c>
      <c r="N8861" s="28">
        <v>4277292.51</v>
      </c>
      <c r="O8861" s="28">
        <v>4178753.6399999997</v>
      </c>
      <c r="P8861" s="28">
        <v>4430312.3899999997</v>
      </c>
      <c r="Q8861" s="28">
        <v>4556981.59</v>
      </c>
      <c r="R8861" s="28">
        <v>4778629.21</v>
      </c>
      <c r="S8861" s="28">
        <v>4792583.6100000003</v>
      </c>
      <c r="T8861" s="28">
        <v>5058534.9000000004</v>
      </c>
      <c r="U8861" s="53">
        <v>4856012.8900000006</v>
      </c>
    </row>
    <row r="8862" spans="1:21" outlineLevel="3" x14ac:dyDescent="0.25">
      <c r="A8862" s="47" t="s">
        <v>11061</v>
      </c>
      <c r="B8862" s="47" t="s">
        <v>1311</v>
      </c>
      <c r="C8862" s="48" t="s">
        <v>10944</v>
      </c>
      <c r="D8862" s="48" t="s">
        <v>1442</v>
      </c>
      <c r="E8862" s="26" t="s">
        <v>11224</v>
      </c>
      <c r="F8862" s="26" t="s">
        <v>11224</v>
      </c>
      <c r="G8862" s="26" t="s">
        <v>11224</v>
      </c>
      <c r="H8862" s="26" t="s">
        <v>11224</v>
      </c>
      <c r="I8862" s="26" t="s">
        <v>11224</v>
      </c>
      <c r="J8862" s="26" t="s">
        <v>11224</v>
      </c>
      <c r="K8862" s="28" t="s">
        <v>11225</v>
      </c>
      <c r="L8862" s="28" t="s">
        <v>11225</v>
      </c>
      <c r="M8862" s="28" t="s">
        <v>11225</v>
      </c>
      <c r="N8862" s="28" t="s">
        <v>11225</v>
      </c>
      <c r="O8862" s="28" t="s">
        <v>11225</v>
      </c>
      <c r="P8862" s="28" t="s">
        <v>11225</v>
      </c>
      <c r="Q8862" s="28" t="s">
        <v>11225</v>
      </c>
      <c r="R8862" s="28" t="s">
        <v>11225</v>
      </c>
      <c r="S8862" s="28" t="s">
        <v>11225</v>
      </c>
      <c r="T8862" s="28" t="s">
        <v>11225</v>
      </c>
      <c r="U8862" s="53" t="s">
        <v>11225</v>
      </c>
    </row>
    <row r="8863" spans="1:21" outlineLevel="3" x14ac:dyDescent="0.25">
      <c r="A8863" s="47" t="s">
        <v>11061</v>
      </c>
      <c r="B8863" s="47" t="s">
        <v>1311</v>
      </c>
      <c r="C8863" s="48" t="s">
        <v>10944</v>
      </c>
      <c r="D8863" s="48" t="s">
        <v>1443</v>
      </c>
      <c r="E8863" s="26">
        <v>4641408.5600000005</v>
      </c>
      <c r="F8863" s="26">
        <v>4639158.4200000009</v>
      </c>
      <c r="G8863" s="26">
        <v>4711232.25</v>
      </c>
      <c r="H8863" s="26">
        <v>4817293.17</v>
      </c>
      <c r="I8863" s="26">
        <v>5112087.37</v>
      </c>
      <c r="J8863" s="26">
        <v>5406118.4400000004</v>
      </c>
      <c r="K8863" s="28">
        <v>5272079.45</v>
      </c>
      <c r="L8863" s="28">
        <v>5984357.7500000009</v>
      </c>
      <c r="M8863" s="28">
        <v>6450317.8599999994</v>
      </c>
      <c r="N8863" s="28">
        <v>6778428.8800000008</v>
      </c>
      <c r="O8863" s="28">
        <v>6718472.2000000002</v>
      </c>
      <c r="P8863" s="28">
        <v>7143631.0099999998</v>
      </c>
      <c r="Q8863" s="28">
        <v>7233389.0899999999</v>
      </c>
      <c r="R8863" s="28">
        <v>7316452.9500000002</v>
      </c>
      <c r="S8863" s="28">
        <v>7124554.0300000003</v>
      </c>
      <c r="T8863" s="28">
        <v>7164147.5500000007</v>
      </c>
      <c r="U8863" s="53">
        <v>6917678.1000000006</v>
      </c>
    </row>
    <row r="8864" spans="1:21" outlineLevel="3" x14ac:dyDescent="0.25">
      <c r="A8864" s="47" t="s">
        <v>11061</v>
      </c>
      <c r="B8864" s="47" t="s">
        <v>1311</v>
      </c>
      <c r="C8864" s="48" t="s">
        <v>10944</v>
      </c>
      <c r="D8864" s="48" t="s">
        <v>1444</v>
      </c>
      <c r="E8864" s="26" t="s">
        <v>11224</v>
      </c>
      <c r="F8864" s="26" t="s">
        <v>11224</v>
      </c>
      <c r="G8864" s="26" t="s">
        <v>11224</v>
      </c>
      <c r="H8864" s="26" t="s">
        <v>11224</v>
      </c>
      <c r="I8864" s="26" t="s">
        <v>11224</v>
      </c>
      <c r="J8864" s="26" t="s">
        <v>11224</v>
      </c>
      <c r="K8864" s="28">
        <v>0</v>
      </c>
      <c r="L8864" s="28">
        <v>0</v>
      </c>
      <c r="M8864" s="28">
        <v>0</v>
      </c>
      <c r="N8864" s="28">
        <v>0</v>
      </c>
      <c r="O8864" s="28">
        <v>0</v>
      </c>
      <c r="P8864" s="28">
        <v>0</v>
      </c>
      <c r="Q8864" s="28">
        <v>0</v>
      </c>
      <c r="R8864" s="28">
        <v>0</v>
      </c>
      <c r="S8864" s="28">
        <v>0</v>
      </c>
      <c r="T8864" s="28">
        <v>0</v>
      </c>
      <c r="U8864" s="53">
        <v>0</v>
      </c>
    </row>
    <row r="8865" spans="1:21" outlineLevel="3" x14ac:dyDescent="0.25">
      <c r="A8865" s="47" t="s">
        <v>11061</v>
      </c>
      <c r="B8865" s="47" t="s">
        <v>1311</v>
      </c>
      <c r="C8865" s="48" t="s">
        <v>10944</v>
      </c>
      <c r="D8865" s="48" t="s">
        <v>1445</v>
      </c>
      <c r="E8865" s="26" t="s">
        <v>11224</v>
      </c>
      <c r="F8865" s="26" t="s">
        <v>11224</v>
      </c>
      <c r="G8865" s="26" t="s">
        <v>11224</v>
      </c>
      <c r="H8865" s="26" t="s">
        <v>11224</v>
      </c>
      <c r="I8865" s="26" t="s">
        <v>11224</v>
      </c>
      <c r="J8865" s="26" t="s">
        <v>11224</v>
      </c>
      <c r="K8865" s="28" t="s">
        <v>11225</v>
      </c>
      <c r="L8865" s="28" t="s">
        <v>11225</v>
      </c>
      <c r="M8865" s="28" t="s">
        <v>11225</v>
      </c>
      <c r="N8865" s="28" t="s">
        <v>11225</v>
      </c>
      <c r="O8865" s="28" t="s">
        <v>11225</v>
      </c>
      <c r="P8865" s="28" t="s">
        <v>11225</v>
      </c>
      <c r="Q8865" s="28" t="s">
        <v>11225</v>
      </c>
      <c r="R8865" s="28" t="s">
        <v>11225</v>
      </c>
      <c r="S8865" s="28" t="s">
        <v>11225</v>
      </c>
      <c r="T8865" s="28" t="s">
        <v>11225</v>
      </c>
      <c r="U8865" s="53" t="s">
        <v>11225</v>
      </c>
    </row>
    <row r="8866" spans="1:21" outlineLevel="3" x14ac:dyDescent="0.25">
      <c r="A8866" s="47" t="s">
        <v>11061</v>
      </c>
      <c r="B8866" s="47" t="s">
        <v>1311</v>
      </c>
      <c r="C8866" s="48" t="s">
        <v>10944</v>
      </c>
      <c r="D8866" s="48" t="s">
        <v>1446</v>
      </c>
      <c r="E8866" s="26">
        <v>6459055.5499999998</v>
      </c>
      <c r="F8866" s="26">
        <v>6528324.75</v>
      </c>
      <c r="G8866" s="26">
        <v>6923119.3200000003</v>
      </c>
      <c r="H8866" s="26">
        <v>6542238.21</v>
      </c>
      <c r="I8866" s="26">
        <v>6750327.4199999999</v>
      </c>
      <c r="J8866" s="26">
        <v>6873248.5200000005</v>
      </c>
      <c r="K8866" s="28">
        <v>6748048.8400000008</v>
      </c>
      <c r="L8866" s="28">
        <v>7020147.0999999996</v>
      </c>
      <c r="M8866" s="28">
        <v>7087846.6800000006</v>
      </c>
      <c r="N8866" s="28">
        <v>7344386.3399999999</v>
      </c>
      <c r="O8866" s="28">
        <v>7116747.0799999982</v>
      </c>
      <c r="P8866" s="28">
        <v>7242267.6299999999</v>
      </c>
      <c r="Q8866" s="28">
        <v>7334719.2299999995</v>
      </c>
      <c r="R8866" s="28">
        <v>7406340.5099999998</v>
      </c>
      <c r="S8866" s="28">
        <v>7603712.7999999998</v>
      </c>
      <c r="T8866" s="28">
        <v>7741637.5300000003</v>
      </c>
      <c r="U8866" s="53">
        <v>7807772.2799999993</v>
      </c>
    </row>
    <row r="8867" spans="1:21" outlineLevel="3" x14ac:dyDescent="0.25">
      <c r="A8867" s="47" t="s">
        <v>11061</v>
      </c>
      <c r="B8867" s="47" t="s">
        <v>1311</v>
      </c>
      <c r="C8867" s="48" t="s">
        <v>10944</v>
      </c>
      <c r="D8867" s="48" t="s">
        <v>1447</v>
      </c>
      <c r="E8867" s="26">
        <v>10542087.660000002</v>
      </c>
      <c r="F8867" s="26">
        <v>10606699.66</v>
      </c>
      <c r="G8867" s="26">
        <v>10288089.689999998</v>
      </c>
      <c r="H8867" s="26">
        <v>10674406.390000001</v>
      </c>
      <c r="I8867" s="26">
        <v>10845224.949999999</v>
      </c>
      <c r="J8867" s="26">
        <v>11165763.220000001</v>
      </c>
      <c r="K8867" s="28">
        <v>11527783.810000001</v>
      </c>
      <c r="L8867" s="28">
        <v>11856001.389999999</v>
      </c>
      <c r="M8867" s="28">
        <v>11753042.129999999</v>
      </c>
      <c r="N8867" s="28">
        <v>12082983.57</v>
      </c>
      <c r="O8867" s="28">
        <v>11756047.16</v>
      </c>
      <c r="P8867" s="28">
        <v>12035126.4</v>
      </c>
      <c r="Q8867" s="28">
        <v>12306383.57</v>
      </c>
      <c r="R8867" s="28">
        <v>12693955.700000001</v>
      </c>
      <c r="S8867" s="28">
        <v>12755779.279999997</v>
      </c>
      <c r="T8867" s="28">
        <v>12777332.84</v>
      </c>
      <c r="U8867" s="53">
        <v>12987227.74</v>
      </c>
    </row>
    <row r="8868" spans="1:21" outlineLevel="3" x14ac:dyDescent="0.25">
      <c r="A8868" s="47" t="s">
        <v>11061</v>
      </c>
      <c r="B8868" s="47" t="s">
        <v>1311</v>
      </c>
      <c r="C8868" s="48" t="s">
        <v>10944</v>
      </c>
      <c r="D8868" s="48" t="s">
        <v>1448</v>
      </c>
      <c r="E8868" s="26">
        <v>3830287.7899999996</v>
      </c>
      <c r="F8868" s="26">
        <v>3947749.5500000003</v>
      </c>
      <c r="G8868" s="26">
        <v>3860713.85</v>
      </c>
      <c r="H8868" s="26">
        <v>4026624.0100000007</v>
      </c>
      <c r="I8868" s="26">
        <v>4066741.08</v>
      </c>
      <c r="J8868" s="26">
        <v>4188236.73</v>
      </c>
      <c r="K8868" s="28">
        <v>4122265</v>
      </c>
      <c r="L8868" s="28">
        <v>4254908.8099999996</v>
      </c>
      <c r="M8868" s="28">
        <v>4194751.0900000008</v>
      </c>
      <c r="N8868" s="28">
        <v>4413838.7700000005</v>
      </c>
      <c r="O8868" s="28">
        <v>4390467.3600000003</v>
      </c>
      <c r="P8868" s="28">
        <v>4469883.91</v>
      </c>
      <c r="Q8868" s="28">
        <v>4647994.16</v>
      </c>
      <c r="R8868" s="28">
        <v>4564784.8</v>
      </c>
      <c r="S8868" s="28">
        <v>4648406.0500000007</v>
      </c>
      <c r="T8868" s="28">
        <v>4728390.9499999983</v>
      </c>
      <c r="U8868" s="53">
        <v>4647014.9400000013</v>
      </c>
    </row>
    <row r="8869" spans="1:21" outlineLevel="3" x14ac:dyDescent="0.25">
      <c r="A8869" s="47" t="s">
        <v>11061</v>
      </c>
      <c r="B8869" s="47" t="s">
        <v>1311</v>
      </c>
      <c r="C8869" s="48" t="s">
        <v>10944</v>
      </c>
      <c r="D8869" s="48" t="s">
        <v>1449</v>
      </c>
      <c r="E8869" s="26">
        <v>4202653.8099999996</v>
      </c>
      <c r="F8869" s="26">
        <v>4509522.46</v>
      </c>
      <c r="G8869" s="26">
        <v>4133610.6199999996</v>
      </c>
      <c r="H8869" s="26">
        <v>4491654.5599999996</v>
      </c>
      <c r="I8869" s="26">
        <v>4613414.88</v>
      </c>
      <c r="J8869" s="26">
        <v>4734895.71</v>
      </c>
      <c r="K8869" s="28">
        <v>4626229.3400000008</v>
      </c>
      <c r="L8869" s="28">
        <v>4831441.55</v>
      </c>
      <c r="M8869" s="28">
        <v>4859215.1400000006</v>
      </c>
      <c r="N8869" s="28">
        <v>4939215.16</v>
      </c>
      <c r="O8869" s="28">
        <v>5256072.8299999991</v>
      </c>
      <c r="P8869" s="28">
        <v>5311283.2299999995</v>
      </c>
      <c r="Q8869" s="28">
        <v>5274295.3999999994</v>
      </c>
      <c r="R8869" s="28">
        <v>5319530.1000000015</v>
      </c>
      <c r="S8869" s="28">
        <v>5296196.3000000007</v>
      </c>
      <c r="T8869" s="28">
        <v>5221351.9499999993</v>
      </c>
      <c r="U8869" s="53">
        <v>5316536.55</v>
      </c>
    </row>
    <row r="8870" spans="1:21" outlineLevel="3" x14ac:dyDescent="0.25">
      <c r="A8870" s="47" t="s">
        <v>11061</v>
      </c>
      <c r="B8870" s="47" t="s">
        <v>1311</v>
      </c>
      <c r="C8870" s="48" t="s">
        <v>10944</v>
      </c>
      <c r="D8870" s="48" t="s">
        <v>1450</v>
      </c>
      <c r="E8870" s="26">
        <v>597377.31999999995</v>
      </c>
      <c r="F8870" s="26">
        <v>805729.64</v>
      </c>
      <c r="G8870" s="26">
        <v>656302.60000000009</v>
      </c>
      <c r="H8870" s="26">
        <v>772836.55</v>
      </c>
      <c r="I8870" s="26">
        <v>765766.79</v>
      </c>
      <c r="J8870" s="26">
        <v>820374.48</v>
      </c>
      <c r="K8870" s="28">
        <v>819678.66</v>
      </c>
      <c r="L8870" s="28">
        <v>948765.4</v>
      </c>
      <c r="M8870" s="28">
        <v>1078239.2599999998</v>
      </c>
      <c r="N8870" s="28">
        <v>1159965.42</v>
      </c>
      <c r="O8870" s="28">
        <v>1381636.75</v>
      </c>
      <c r="P8870" s="28">
        <v>1436498.1100000003</v>
      </c>
      <c r="Q8870" s="28">
        <v>1540542.3100000003</v>
      </c>
      <c r="R8870" s="28">
        <v>1606255.42</v>
      </c>
      <c r="S8870" s="28">
        <v>1680745.06</v>
      </c>
      <c r="T8870" s="28">
        <v>1831704.41</v>
      </c>
      <c r="U8870" s="53">
        <v>1782530.2799999998</v>
      </c>
    </row>
    <row r="8871" spans="1:21" outlineLevel="3" x14ac:dyDescent="0.25">
      <c r="A8871" s="47" t="s">
        <v>11061</v>
      </c>
      <c r="B8871" s="47" t="s">
        <v>1311</v>
      </c>
      <c r="C8871" s="48" t="s">
        <v>10944</v>
      </c>
      <c r="D8871" s="48" t="s">
        <v>1451</v>
      </c>
      <c r="E8871" s="26">
        <v>6964547.6000000006</v>
      </c>
      <c r="F8871" s="26">
        <v>7356180.3499999996</v>
      </c>
      <c r="G8871" s="26">
        <v>7233043.7599999998</v>
      </c>
      <c r="H8871" s="26">
        <v>7409965.9199999999</v>
      </c>
      <c r="I8871" s="26">
        <v>7547259.0099999998</v>
      </c>
      <c r="J8871" s="26">
        <v>7732640.2799999993</v>
      </c>
      <c r="K8871" s="28">
        <v>7695991.1000000015</v>
      </c>
      <c r="L8871" s="28">
        <v>7785319.4399999995</v>
      </c>
      <c r="M8871" s="28">
        <v>7971601.46</v>
      </c>
      <c r="N8871" s="28">
        <v>8249215.7599999998</v>
      </c>
      <c r="O8871" s="28">
        <v>8240891.3699999992</v>
      </c>
      <c r="P8871" s="28">
        <v>8359401.540000001</v>
      </c>
      <c r="Q8871" s="28">
        <v>8397998.9700000007</v>
      </c>
      <c r="R8871" s="28">
        <v>8780713.9199999981</v>
      </c>
      <c r="S8871" s="28">
        <v>8749849.8100000005</v>
      </c>
      <c r="T8871" s="28">
        <v>9095764.879999999</v>
      </c>
      <c r="U8871" s="53">
        <v>8983804.7699999996</v>
      </c>
    </row>
    <row r="8872" spans="1:21" outlineLevel="3" x14ac:dyDescent="0.25">
      <c r="A8872" s="47" t="s">
        <v>11061</v>
      </c>
      <c r="B8872" s="47" t="s">
        <v>1311</v>
      </c>
      <c r="C8872" s="48" t="s">
        <v>10944</v>
      </c>
      <c r="D8872" s="48" t="s">
        <v>1452</v>
      </c>
      <c r="E8872" s="26">
        <v>3777964.05</v>
      </c>
      <c r="F8872" s="26">
        <v>3668402.1</v>
      </c>
      <c r="G8872" s="26">
        <v>3709454.1900000009</v>
      </c>
      <c r="H8872" s="26">
        <v>3788821.5699999994</v>
      </c>
      <c r="I8872" s="26">
        <v>3845267.9100000006</v>
      </c>
      <c r="J8872" s="26">
        <v>3835046.4800000004</v>
      </c>
      <c r="K8872" s="28">
        <v>3911861.6</v>
      </c>
      <c r="L8872" s="28">
        <v>3942106.74</v>
      </c>
      <c r="M8872" s="28">
        <v>3910875.9999999995</v>
      </c>
      <c r="N8872" s="28">
        <v>4003442.2899999991</v>
      </c>
      <c r="O8872" s="28">
        <v>3934216.5400000005</v>
      </c>
      <c r="P8872" s="28">
        <v>3962527.09</v>
      </c>
      <c r="Q8872" s="28">
        <v>4023974.12</v>
      </c>
      <c r="R8872" s="28">
        <v>4230978.0500000007</v>
      </c>
      <c r="S8872" s="28">
        <v>4194578.1500000004</v>
      </c>
      <c r="T8872" s="28">
        <v>4282192.790000001</v>
      </c>
      <c r="U8872" s="53">
        <v>4187553.8199999994</v>
      </c>
    </row>
    <row r="8873" spans="1:21" outlineLevel="3" x14ac:dyDescent="0.25">
      <c r="A8873" s="47" t="s">
        <v>11061</v>
      </c>
      <c r="B8873" s="47" t="s">
        <v>1311</v>
      </c>
      <c r="C8873" s="48" t="s">
        <v>10944</v>
      </c>
      <c r="D8873" s="48" t="s">
        <v>1453</v>
      </c>
      <c r="E8873" s="26" t="s">
        <v>11224</v>
      </c>
      <c r="F8873" s="26" t="s">
        <v>11224</v>
      </c>
      <c r="G8873" s="26" t="s">
        <v>11224</v>
      </c>
      <c r="H8873" s="26" t="s">
        <v>11224</v>
      </c>
      <c r="I8873" s="26" t="s">
        <v>11224</v>
      </c>
      <c r="J8873" s="26" t="s">
        <v>11224</v>
      </c>
      <c r="K8873" s="28" t="s">
        <v>11225</v>
      </c>
      <c r="L8873" s="28" t="s">
        <v>11225</v>
      </c>
      <c r="M8873" s="28" t="s">
        <v>11225</v>
      </c>
      <c r="N8873" s="28" t="s">
        <v>11225</v>
      </c>
      <c r="O8873" s="28" t="s">
        <v>11225</v>
      </c>
      <c r="P8873" s="28" t="s">
        <v>11225</v>
      </c>
      <c r="Q8873" s="28" t="s">
        <v>11225</v>
      </c>
      <c r="R8873" s="28" t="s">
        <v>11225</v>
      </c>
      <c r="S8873" s="28" t="s">
        <v>11225</v>
      </c>
      <c r="T8873" s="28" t="s">
        <v>11225</v>
      </c>
      <c r="U8873" s="53" t="s">
        <v>11225</v>
      </c>
    </row>
    <row r="8874" spans="1:21" outlineLevel="3" x14ac:dyDescent="0.25">
      <c r="A8874" s="47" t="s">
        <v>11061</v>
      </c>
      <c r="B8874" s="47" t="s">
        <v>1311</v>
      </c>
      <c r="C8874" s="48" t="s">
        <v>10944</v>
      </c>
      <c r="D8874" s="48" t="s">
        <v>1454</v>
      </c>
      <c r="E8874" s="26">
        <v>6692339.0100000007</v>
      </c>
      <c r="F8874" s="26">
        <v>6665336.7299999995</v>
      </c>
      <c r="G8874" s="26">
        <v>6288584.4199999999</v>
      </c>
      <c r="H8874" s="26">
        <v>6480311.04</v>
      </c>
      <c r="I8874" s="26">
        <v>6824722.4699999988</v>
      </c>
      <c r="J8874" s="26">
        <v>6964145.4099999992</v>
      </c>
      <c r="K8874" s="28">
        <v>6828408.3299999982</v>
      </c>
      <c r="L8874" s="28">
        <v>7195393.6799999997</v>
      </c>
      <c r="M8874" s="28">
        <v>7546507.3000000007</v>
      </c>
      <c r="N8874" s="28">
        <v>7566419.2800000003</v>
      </c>
      <c r="O8874" s="28">
        <v>7517023.8200000012</v>
      </c>
      <c r="P8874" s="28">
        <v>7595970.25</v>
      </c>
      <c r="Q8874" s="28">
        <v>7870834.25</v>
      </c>
      <c r="R8874" s="28">
        <v>7727902.1900000013</v>
      </c>
      <c r="S8874" s="28">
        <v>7589596.8599999994</v>
      </c>
      <c r="T8874" s="28">
        <v>7723401.6400000006</v>
      </c>
      <c r="U8874" s="53">
        <v>7642594.9299999997</v>
      </c>
    </row>
    <row r="8875" spans="1:21" outlineLevel="3" x14ac:dyDescent="0.25">
      <c r="A8875" s="47" t="s">
        <v>11061</v>
      </c>
      <c r="B8875" s="47" t="s">
        <v>1311</v>
      </c>
      <c r="C8875" s="48" t="s">
        <v>10944</v>
      </c>
      <c r="D8875" s="48" t="s">
        <v>1455</v>
      </c>
      <c r="E8875" s="26">
        <v>6946904.7999999998</v>
      </c>
      <c r="F8875" s="26">
        <v>7297972.9299999988</v>
      </c>
      <c r="G8875" s="26">
        <v>6976717.0699999984</v>
      </c>
      <c r="H8875" s="26">
        <v>7211954.4299999997</v>
      </c>
      <c r="I8875" s="26">
        <v>7257209.5199999996</v>
      </c>
      <c r="J8875" s="26">
        <v>7660605.5099999998</v>
      </c>
      <c r="K8875" s="28">
        <v>7655089.1099999994</v>
      </c>
      <c r="L8875" s="28">
        <v>7747380.0099999998</v>
      </c>
      <c r="M8875" s="28">
        <v>7864110.2699999996</v>
      </c>
      <c r="N8875" s="28">
        <v>7829401.9000000013</v>
      </c>
      <c r="O8875" s="28">
        <v>7818868.6600000001</v>
      </c>
      <c r="P8875" s="28">
        <v>7761773.9400000004</v>
      </c>
      <c r="Q8875" s="28">
        <v>8017715.5800000001</v>
      </c>
      <c r="R8875" s="28">
        <v>8211032.2199999997</v>
      </c>
      <c r="S8875" s="28">
        <v>8305371.4399999995</v>
      </c>
      <c r="T8875" s="28">
        <v>8143031.3799999999</v>
      </c>
      <c r="U8875" s="53">
        <v>8138736.2699999996</v>
      </c>
    </row>
    <row r="8876" spans="1:21" outlineLevel="3" x14ac:dyDescent="0.25">
      <c r="A8876" s="47" t="s">
        <v>11061</v>
      </c>
      <c r="B8876" s="47" t="s">
        <v>1311</v>
      </c>
      <c r="C8876" s="48" t="s">
        <v>10944</v>
      </c>
      <c r="D8876" s="48" t="s">
        <v>1456</v>
      </c>
      <c r="E8876" s="26">
        <v>7295073.3999999994</v>
      </c>
      <c r="F8876" s="26">
        <v>7076391.0700000003</v>
      </c>
      <c r="G8876" s="26">
        <v>6980024.0200000005</v>
      </c>
      <c r="H8876" s="26">
        <v>7334010.0699999994</v>
      </c>
      <c r="I8876" s="26">
        <v>7340897.5300000003</v>
      </c>
      <c r="J8876" s="26">
        <v>7479593.8899999987</v>
      </c>
      <c r="K8876" s="28">
        <v>7814891.0199999996</v>
      </c>
      <c r="L8876" s="28">
        <v>8243877.3800000008</v>
      </c>
      <c r="M8876" s="28">
        <v>8460707.5</v>
      </c>
      <c r="N8876" s="28">
        <v>8539556.4799999986</v>
      </c>
      <c r="O8876" s="28">
        <v>8284726.8099999996</v>
      </c>
      <c r="P8876" s="28">
        <v>8362557.3399999999</v>
      </c>
      <c r="Q8876" s="28">
        <v>8511919.0899999999</v>
      </c>
      <c r="R8876" s="28">
        <v>8601436.1500000004</v>
      </c>
      <c r="S8876" s="28">
        <v>8707475.0500000007</v>
      </c>
      <c r="T8876" s="28">
        <v>8604979.9700000007</v>
      </c>
      <c r="U8876" s="53">
        <v>8716824.5</v>
      </c>
    </row>
    <row r="8877" spans="1:21" outlineLevel="3" x14ac:dyDescent="0.25">
      <c r="A8877" s="47" t="s">
        <v>11061</v>
      </c>
      <c r="B8877" s="47" t="s">
        <v>1311</v>
      </c>
      <c r="C8877" s="48" t="s">
        <v>10944</v>
      </c>
      <c r="D8877" s="48" t="s">
        <v>1457</v>
      </c>
      <c r="E8877" s="26">
        <v>3401134.1700000004</v>
      </c>
      <c r="F8877" s="26">
        <v>3372994.46</v>
      </c>
      <c r="G8877" s="26">
        <v>3325733.4700000007</v>
      </c>
      <c r="H8877" s="26">
        <v>3407501.7299999995</v>
      </c>
      <c r="I8877" s="26">
        <v>3388739.22</v>
      </c>
      <c r="J8877" s="26">
        <v>3372814.7700000005</v>
      </c>
      <c r="K8877" s="28">
        <v>3386975.85</v>
      </c>
      <c r="L8877" s="28">
        <v>3477893.6299999994</v>
      </c>
      <c r="M8877" s="28">
        <v>3624246.5999999996</v>
      </c>
      <c r="N8877" s="28">
        <v>3643652.31</v>
      </c>
      <c r="O8877" s="28">
        <v>3586034.66</v>
      </c>
      <c r="P8877" s="28">
        <v>3733459.36</v>
      </c>
      <c r="Q8877" s="28">
        <v>3761763.37</v>
      </c>
      <c r="R8877" s="28">
        <v>3784987.0500000003</v>
      </c>
      <c r="S8877" s="28">
        <v>3798242.1699999995</v>
      </c>
      <c r="T8877" s="28">
        <v>3816518.0299999993</v>
      </c>
      <c r="U8877" s="53">
        <v>3744698.35</v>
      </c>
    </row>
    <row r="8878" spans="1:21" outlineLevel="3" x14ac:dyDescent="0.25">
      <c r="A8878" s="47" t="s">
        <v>11061</v>
      </c>
      <c r="B8878" s="47" t="s">
        <v>1311</v>
      </c>
      <c r="C8878" s="48" t="s">
        <v>10944</v>
      </c>
      <c r="D8878" s="48" t="s">
        <v>1458</v>
      </c>
      <c r="E8878" s="26">
        <v>5623422.6699999999</v>
      </c>
      <c r="F8878" s="26">
        <v>5512668.8300000001</v>
      </c>
      <c r="G8878" s="26">
        <v>5485196.6299999999</v>
      </c>
      <c r="H8878" s="26">
        <v>5646611.0100000007</v>
      </c>
      <c r="I8878" s="26">
        <v>5880601.2699999996</v>
      </c>
      <c r="J8878" s="26">
        <v>5947983.9699999997</v>
      </c>
      <c r="K8878" s="28">
        <v>6020207.4300000016</v>
      </c>
      <c r="L8878" s="28">
        <v>6168613.7400000002</v>
      </c>
      <c r="M8878" s="28">
        <v>6226890.8100000015</v>
      </c>
      <c r="N8878" s="28">
        <v>6481924.7600000007</v>
      </c>
      <c r="O8878" s="28">
        <v>6092594.5500000007</v>
      </c>
      <c r="P8878" s="28">
        <v>6353095.8999999994</v>
      </c>
      <c r="Q8878" s="28">
        <v>6373165.71</v>
      </c>
      <c r="R8878" s="28">
        <v>6527989.8699999992</v>
      </c>
      <c r="S8878" s="28">
        <v>6399690.7399999993</v>
      </c>
      <c r="T8878" s="28">
        <v>6553657.4699999997</v>
      </c>
      <c r="U8878" s="53">
        <v>6514835.9400000004</v>
      </c>
    </row>
    <row r="8879" spans="1:21" outlineLevel="3" x14ac:dyDescent="0.25">
      <c r="A8879" s="47" t="s">
        <v>11061</v>
      </c>
      <c r="B8879" s="47" t="s">
        <v>1311</v>
      </c>
      <c r="C8879" s="48" t="s">
        <v>10944</v>
      </c>
      <c r="D8879" s="48" t="s">
        <v>1459</v>
      </c>
      <c r="E8879" s="26" t="s">
        <v>11224</v>
      </c>
      <c r="F8879" s="26" t="s">
        <v>11224</v>
      </c>
      <c r="G8879" s="26" t="s">
        <v>11224</v>
      </c>
      <c r="H8879" s="26" t="s">
        <v>11224</v>
      </c>
      <c r="I8879" s="26" t="s">
        <v>11224</v>
      </c>
      <c r="J8879" s="26" t="s">
        <v>11224</v>
      </c>
      <c r="K8879" s="28" t="s">
        <v>11225</v>
      </c>
      <c r="L8879" s="28" t="s">
        <v>11225</v>
      </c>
      <c r="M8879" s="28" t="s">
        <v>11225</v>
      </c>
      <c r="N8879" s="28" t="s">
        <v>11225</v>
      </c>
      <c r="O8879" s="28" t="s">
        <v>11225</v>
      </c>
      <c r="P8879" s="28" t="s">
        <v>11225</v>
      </c>
      <c r="Q8879" s="28" t="s">
        <v>11225</v>
      </c>
      <c r="R8879" s="28" t="s">
        <v>11225</v>
      </c>
      <c r="S8879" s="28" t="s">
        <v>11225</v>
      </c>
      <c r="T8879" s="28" t="s">
        <v>11225</v>
      </c>
      <c r="U8879" s="53" t="s">
        <v>11225</v>
      </c>
    </row>
    <row r="8880" spans="1:21" outlineLevel="3" x14ac:dyDescent="0.25">
      <c r="A8880" s="47" t="s">
        <v>11061</v>
      </c>
      <c r="B8880" s="47" t="s">
        <v>1311</v>
      </c>
      <c r="C8880" s="48" t="s">
        <v>10944</v>
      </c>
      <c r="D8880" s="48" t="s">
        <v>1460</v>
      </c>
      <c r="E8880" s="26" t="s">
        <v>11224</v>
      </c>
      <c r="F8880" s="26" t="s">
        <v>11224</v>
      </c>
      <c r="G8880" s="26" t="s">
        <v>11224</v>
      </c>
      <c r="H8880" s="26" t="s">
        <v>11224</v>
      </c>
      <c r="I8880" s="26" t="s">
        <v>11224</v>
      </c>
      <c r="J8880" s="26" t="s">
        <v>11224</v>
      </c>
      <c r="K8880" s="28" t="s">
        <v>11225</v>
      </c>
      <c r="L8880" s="28" t="s">
        <v>11225</v>
      </c>
      <c r="M8880" s="28" t="s">
        <v>11225</v>
      </c>
      <c r="N8880" s="28" t="s">
        <v>11225</v>
      </c>
      <c r="O8880" s="28" t="s">
        <v>11225</v>
      </c>
      <c r="P8880" s="28" t="s">
        <v>11225</v>
      </c>
      <c r="Q8880" s="28" t="s">
        <v>11225</v>
      </c>
      <c r="R8880" s="28" t="s">
        <v>11225</v>
      </c>
      <c r="S8880" s="28" t="s">
        <v>11225</v>
      </c>
      <c r="T8880" s="28" t="s">
        <v>11225</v>
      </c>
      <c r="U8880" s="53" t="s">
        <v>11225</v>
      </c>
    </row>
    <row r="8881" spans="1:21" outlineLevel="3" x14ac:dyDescent="0.25">
      <c r="A8881" s="47" t="s">
        <v>11061</v>
      </c>
      <c r="B8881" s="47" t="s">
        <v>1311</v>
      </c>
      <c r="C8881" s="48" t="s">
        <v>10944</v>
      </c>
      <c r="D8881" s="48" t="s">
        <v>1461</v>
      </c>
      <c r="E8881" s="26" t="s">
        <v>11224</v>
      </c>
      <c r="F8881" s="26" t="s">
        <v>11224</v>
      </c>
      <c r="G8881" s="26" t="s">
        <v>11224</v>
      </c>
      <c r="H8881" s="26" t="s">
        <v>11224</v>
      </c>
      <c r="I8881" s="26" t="s">
        <v>11224</v>
      </c>
      <c r="J8881" s="26" t="s">
        <v>11224</v>
      </c>
      <c r="K8881" s="28" t="s">
        <v>11225</v>
      </c>
      <c r="L8881" s="28" t="s">
        <v>11225</v>
      </c>
      <c r="M8881" s="28" t="s">
        <v>11225</v>
      </c>
      <c r="N8881" s="28" t="s">
        <v>11225</v>
      </c>
      <c r="O8881" s="28" t="s">
        <v>11225</v>
      </c>
      <c r="P8881" s="28" t="s">
        <v>11225</v>
      </c>
      <c r="Q8881" s="28" t="s">
        <v>11225</v>
      </c>
      <c r="R8881" s="28" t="s">
        <v>11225</v>
      </c>
      <c r="S8881" s="28" t="s">
        <v>11225</v>
      </c>
      <c r="T8881" s="28" t="s">
        <v>11225</v>
      </c>
      <c r="U8881" s="53" t="s">
        <v>11225</v>
      </c>
    </row>
    <row r="8882" spans="1:21" outlineLevel="3" x14ac:dyDescent="0.25">
      <c r="A8882" s="47" t="s">
        <v>11061</v>
      </c>
      <c r="B8882" s="47" t="s">
        <v>1311</v>
      </c>
      <c r="C8882" s="48" t="s">
        <v>10944</v>
      </c>
      <c r="D8882" s="48" t="s">
        <v>1462</v>
      </c>
      <c r="E8882" s="26" t="s">
        <v>11224</v>
      </c>
      <c r="F8882" s="26" t="s">
        <v>11224</v>
      </c>
      <c r="G8882" s="26" t="s">
        <v>11224</v>
      </c>
      <c r="H8882" s="26" t="s">
        <v>11224</v>
      </c>
      <c r="I8882" s="26" t="s">
        <v>11224</v>
      </c>
      <c r="J8882" s="26" t="s">
        <v>11224</v>
      </c>
      <c r="K8882" s="28" t="s">
        <v>11225</v>
      </c>
      <c r="L8882" s="28" t="s">
        <v>11225</v>
      </c>
      <c r="M8882" s="28" t="s">
        <v>11225</v>
      </c>
      <c r="N8882" s="28" t="s">
        <v>11225</v>
      </c>
      <c r="O8882" s="28" t="s">
        <v>11225</v>
      </c>
      <c r="P8882" s="28" t="s">
        <v>11225</v>
      </c>
      <c r="Q8882" s="28" t="s">
        <v>11225</v>
      </c>
      <c r="R8882" s="28" t="s">
        <v>11225</v>
      </c>
      <c r="S8882" s="28" t="s">
        <v>11225</v>
      </c>
      <c r="T8882" s="28" t="s">
        <v>11225</v>
      </c>
      <c r="U8882" s="53" t="s">
        <v>11225</v>
      </c>
    </row>
    <row r="8883" spans="1:21" outlineLevel="3" x14ac:dyDescent="0.25">
      <c r="A8883" s="47" t="s">
        <v>11061</v>
      </c>
      <c r="B8883" s="47" t="s">
        <v>1311</v>
      </c>
      <c r="C8883" s="48" t="s">
        <v>10944</v>
      </c>
      <c r="D8883" s="48" t="s">
        <v>1463</v>
      </c>
      <c r="E8883" s="26" t="s">
        <v>11224</v>
      </c>
      <c r="F8883" s="26" t="s">
        <v>11224</v>
      </c>
      <c r="G8883" s="26" t="s">
        <v>11224</v>
      </c>
      <c r="H8883" s="26" t="s">
        <v>11224</v>
      </c>
      <c r="I8883" s="26" t="s">
        <v>11224</v>
      </c>
      <c r="J8883" s="26" t="s">
        <v>11224</v>
      </c>
      <c r="K8883" s="28" t="s">
        <v>11225</v>
      </c>
      <c r="L8883" s="28" t="s">
        <v>11225</v>
      </c>
      <c r="M8883" s="28" t="s">
        <v>11225</v>
      </c>
      <c r="N8883" s="28" t="s">
        <v>11225</v>
      </c>
      <c r="O8883" s="28" t="s">
        <v>11225</v>
      </c>
      <c r="P8883" s="28" t="s">
        <v>11225</v>
      </c>
      <c r="Q8883" s="28" t="s">
        <v>11225</v>
      </c>
      <c r="R8883" s="28" t="s">
        <v>11225</v>
      </c>
      <c r="S8883" s="28" t="s">
        <v>11225</v>
      </c>
      <c r="T8883" s="28" t="s">
        <v>11225</v>
      </c>
      <c r="U8883" s="53" t="s">
        <v>11225</v>
      </c>
    </row>
    <row r="8884" spans="1:21" outlineLevel="3" x14ac:dyDescent="0.25">
      <c r="A8884" s="47" t="s">
        <v>11061</v>
      </c>
      <c r="B8884" s="47" t="s">
        <v>1311</v>
      </c>
      <c r="C8884" s="48" t="s">
        <v>10944</v>
      </c>
      <c r="D8884" s="48" t="s">
        <v>11077</v>
      </c>
      <c r="E8884" s="26">
        <v>0</v>
      </c>
      <c r="F8884" s="26">
        <v>2758429.6800000025</v>
      </c>
      <c r="G8884" s="26">
        <v>4358247.2799999975</v>
      </c>
      <c r="H8884" s="26">
        <v>2122416.7800000031</v>
      </c>
      <c r="I8884" s="26">
        <v>3403251.629999998</v>
      </c>
      <c r="J8884" s="26">
        <v>3583173.5800000015</v>
      </c>
      <c r="K8884" s="28">
        <v>3600772.3299999982</v>
      </c>
      <c r="L8884" s="28">
        <v>3782386.5599999996</v>
      </c>
      <c r="M8884" s="28">
        <v>3677866.2200000007</v>
      </c>
      <c r="N8884" s="28">
        <v>3460232.2899999996</v>
      </c>
      <c r="O8884" s="28">
        <v>3384675.1399999987</v>
      </c>
      <c r="P8884" s="28">
        <v>3287115.7099999995</v>
      </c>
      <c r="Q8884" s="28">
        <v>3516218.92</v>
      </c>
      <c r="R8884" s="28">
        <v>3203978.9600000014</v>
      </c>
      <c r="S8884" s="28">
        <v>3172520.9</v>
      </c>
      <c r="T8884" s="28">
        <v>3083504.98</v>
      </c>
      <c r="U8884" s="53">
        <v>3685696.25</v>
      </c>
    </row>
    <row r="8885" spans="1:21" outlineLevel="2" x14ac:dyDescent="0.25">
      <c r="A8885" s="47"/>
      <c r="B8885" s="47" t="s">
        <v>1311</v>
      </c>
      <c r="C8885" s="48" t="s">
        <v>10944</v>
      </c>
      <c r="D8885" s="48" t="s">
        <v>11328</v>
      </c>
      <c r="E8885" s="26">
        <v>501135873.68000007</v>
      </c>
      <c r="F8885" s="26">
        <v>519793387.5200001</v>
      </c>
      <c r="G8885" s="26">
        <v>499284956.26000011</v>
      </c>
      <c r="H8885" s="26">
        <v>502465920.78000009</v>
      </c>
      <c r="I8885" s="26">
        <v>513487588.9799999</v>
      </c>
      <c r="J8885" s="26">
        <v>527205561.34000015</v>
      </c>
      <c r="K8885" s="28">
        <v>531037313.96999985</v>
      </c>
      <c r="L8885" s="28">
        <v>548356769.47999978</v>
      </c>
      <c r="M8885" s="28">
        <v>557258654.9000001</v>
      </c>
      <c r="N8885" s="28">
        <v>568984730.14999974</v>
      </c>
      <c r="O8885" s="28">
        <v>574173581.47999978</v>
      </c>
      <c r="P8885" s="28">
        <v>589858900.74000013</v>
      </c>
      <c r="Q8885" s="28">
        <v>604924092.26999998</v>
      </c>
      <c r="R8885" s="28">
        <v>618117988.12999988</v>
      </c>
      <c r="S8885" s="28">
        <v>614400778.49999988</v>
      </c>
      <c r="T8885" s="28">
        <v>620760386.22000027</v>
      </c>
      <c r="U8885" s="53">
        <v>615034481.45000017</v>
      </c>
    </row>
    <row r="8886" spans="1:21" outlineLevel="3" x14ac:dyDescent="0.25">
      <c r="A8886" s="47" t="s">
        <v>11061</v>
      </c>
      <c r="B8886" s="47" t="s">
        <v>5154</v>
      </c>
      <c r="C8886" s="48" t="s">
        <v>11042</v>
      </c>
      <c r="D8886" s="48" t="s">
        <v>5153</v>
      </c>
      <c r="E8886" s="26">
        <v>2030473.94</v>
      </c>
      <c r="F8886" s="26">
        <v>2153365.9899999998</v>
      </c>
      <c r="G8886" s="26">
        <v>2056673.5300000003</v>
      </c>
      <c r="H8886" s="26">
        <v>2136621.2000000002</v>
      </c>
      <c r="I8886" s="26">
        <v>2089677.6999999997</v>
      </c>
      <c r="J8886" s="26">
        <v>2134117.54</v>
      </c>
      <c r="K8886" s="28">
        <v>2206515.9300000002</v>
      </c>
      <c r="L8886" s="28">
        <v>2144892.6800000002</v>
      </c>
      <c r="M8886" s="28">
        <v>2224232.35</v>
      </c>
      <c r="N8886" s="28">
        <v>2523412.6300000004</v>
      </c>
      <c r="O8886" s="28">
        <v>2726515.0500000003</v>
      </c>
      <c r="P8886" s="28">
        <v>2693341.75</v>
      </c>
      <c r="Q8886" s="28">
        <v>2821900.7699999996</v>
      </c>
      <c r="R8886" s="28">
        <v>2988375.89</v>
      </c>
      <c r="S8886" s="28">
        <v>2884831.0999999992</v>
      </c>
      <c r="T8886" s="28">
        <v>2957223.49</v>
      </c>
      <c r="U8886" s="53">
        <v>2969208.6599999992</v>
      </c>
    </row>
    <row r="8887" spans="1:21" outlineLevel="3" x14ac:dyDescent="0.25">
      <c r="A8887" s="47" t="s">
        <v>11061</v>
      </c>
      <c r="B8887" s="47" t="s">
        <v>5154</v>
      </c>
      <c r="C8887" s="48" t="s">
        <v>11042</v>
      </c>
      <c r="D8887" s="48" t="s">
        <v>5155</v>
      </c>
      <c r="E8887" s="26">
        <v>1669900.8499999996</v>
      </c>
      <c r="F8887" s="26">
        <v>1722486.3700000003</v>
      </c>
      <c r="G8887" s="26">
        <v>1639048.29</v>
      </c>
      <c r="H8887" s="26">
        <v>1671808.59</v>
      </c>
      <c r="I8887" s="26">
        <v>1667900.46</v>
      </c>
      <c r="J8887" s="26">
        <v>1771093.53</v>
      </c>
      <c r="K8887" s="28">
        <v>1769170.4799999997</v>
      </c>
      <c r="L8887" s="28">
        <v>1860179.78</v>
      </c>
      <c r="M8887" s="28">
        <v>2053096.0100000002</v>
      </c>
      <c r="N8887" s="28">
        <v>1992985.67</v>
      </c>
      <c r="O8887" s="28">
        <v>2024938.04</v>
      </c>
      <c r="P8887" s="28">
        <v>2153540.67</v>
      </c>
      <c r="Q8887" s="28">
        <v>2328200.71</v>
      </c>
      <c r="R8887" s="28">
        <v>2411530.15</v>
      </c>
      <c r="S8887" s="28">
        <v>2646359.84</v>
      </c>
      <c r="T8887" s="28">
        <v>2522504.16</v>
      </c>
      <c r="U8887" s="53">
        <v>2561634.81</v>
      </c>
    </row>
    <row r="8888" spans="1:21" outlineLevel="3" x14ac:dyDescent="0.25">
      <c r="A8888" s="47" t="s">
        <v>11061</v>
      </c>
      <c r="B8888" s="47" t="s">
        <v>5154</v>
      </c>
      <c r="C8888" s="48" t="s">
        <v>11042</v>
      </c>
      <c r="D8888" s="48" t="s">
        <v>5156</v>
      </c>
      <c r="E8888" s="26" t="s">
        <v>11224</v>
      </c>
      <c r="F8888" s="26" t="s">
        <v>11224</v>
      </c>
      <c r="G8888" s="26" t="s">
        <v>11224</v>
      </c>
      <c r="H8888" s="26" t="s">
        <v>11224</v>
      </c>
      <c r="I8888" s="26" t="s">
        <v>11224</v>
      </c>
      <c r="J8888" s="26" t="s">
        <v>11224</v>
      </c>
      <c r="K8888" s="28" t="s">
        <v>11225</v>
      </c>
      <c r="L8888" s="28" t="s">
        <v>11225</v>
      </c>
      <c r="M8888" s="28" t="s">
        <v>11225</v>
      </c>
      <c r="N8888" s="28" t="s">
        <v>11225</v>
      </c>
      <c r="O8888" s="28" t="s">
        <v>11225</v>
      </c>
      <c r="P8888" s="28" t="s">
        <v>11225</v>
      </c>
      <c r="Q8888" s="28" t="s">
        <v>11225</v>
      </c>
      <c r="R8888" s="28" t="s">
        <v>11225</v>
      </c>
      <c r="S8888" s="28" t="s">
        <v>11225</v>
      </c>
      <c r="T8888" s="28" t="s">
        <v>11225</v>
      </c>
      <c r="U8888" s="53" t="s">
        <v>11225</v>
      </c>
    </row>
    <row r="8889" spans="1:21" outlineLevel="3" x14ac:dyDescent="0.25">
      <c r="A8889" s="47" t="s">
        <v>11061</v>
      </c>
      <c r="B8889" s="47" t="s">
        <v>5154</v>
      </c>
      <c r="C8889" s="48" t="s">
        <v>11042</v>
      </c>
      <c r="D8889" s="48" t="s">
        <v>5157</v>
      </c>
      <c r="E8889" s="26">
        <v>1989404.9199999997</v>
      </c>
      <c r="F8889" s="26">
        <v>2140494.86</v>
      </c>
      <c r="G8889" s="26">
        <v>1986276.6800000002</v>
      </c>
      <c r="H8889" s="26">
        <v>2098129.04</v>
      </c>
      <c r="I8889" s="26">
        <v>2156995.21</v>
      </c>
      <c r="J8889" s="26">
        <v>2161002.84</v>
      </c>
      <c r="K8889" s="28">
        <v>2191009.09</v>
      </c>
      <c r="L8889" s="28">
        <v>2193119.6599999997</v>
      </c>
      <c r="M8889" s="28">
        <v>2294770.98</v>
      </c>
      <c r="N8889" s="28">
        <v>2327594.1300000004</v>
      </c>
      <c r="O8889" s="28">
        <v>2572625.94</v>
      </c>
      <c r="P8889" s="28">
        <v>2741660.6699999995</v>
      </c>
      <c r="Q8889" s="28">
        <v>2831047.9099999992</v>
      </c>
      <c r="R8889" s="28">
        <v>2855892.29</v>
      </c>
      <c r="S8889" s="28">
        <v>2828064.4999999995</v>
      </c>
      <c r="T8889" s="28">
        <v>2789471.3000000003</v>
      </c>
      <c r="U8889" s="53">
        <v>2760064.8700000006</v>
      </c>
    </row>
    <row r="8890" spans="1:21" outlineLevel="3" x14ac:dyDescent="0.25">
      <c r="A8890" s="47" t="s">
        <v>11061</v>
      </c>
      <c r="B8890" s="47" t="s">
        <v>5154</v>
      </c>
      <c r="C8890" s="48" t="s">
        <v>11042</v>
      </c>
      <c r="D8890" s="48" t="s">
        <v>5158</v>
      </c>
      <c r="E8890" s="26" t="s">
        <v>11224</v>
      </c>
      <c r="F8890" s="26" t="s">
        <v>11224</v>
      </c>
      <c r="G8890" s="26" t="s">
        <v>11224</v>
      </c>
      <c r="H8890" s="26" t="s">
        <v>11224</v>
      </c>
      <c r="I8890" s="26" t="s">
        <v>11224</v>
      </c>
      <c r="J8890" s="26" t="s">
        <v>11224</v>
      </c>
      <c r="K8890" s="28" t="s">
        <v>11225</v>
      </c>
      <c r="L8890" s="28" t="s">
        <v>11225</v>
      </c>
      <c r="M8890" s="28" t="s">
        <v>11225</v>
      </c>
      <c r="N8890" s="28" t="s">
        <v>11225</v>
      </c>
      <c r="O8890" s="28" t="s">
        <v>11225</v>
      </c>
      <c r="P8890" s="28" t="s">
        <v>11225</v>
      </c>
      <c r="Q8890" s="28" t="s">
        <v>11225</v>
      </c>
      <c r="R8890" s="28" t="s">
        <v>11225</v>
      </c>
      <c r="S8890" s="28" t="s">
        <v>11225</v>
      </c>
      <c r="T8890" s="28" t="s">
        <v>11225</v>
      </c>
      <c r="U8890" s="53" t="s">
        <v>11225</v>
      </c>
    </row>
    <row r="8891" spans="1:21" outlineLevel="3" x14ac:dyDescent="0.25">
      <c r="A8891" s="47" t="s">
        <v>11061</v>
      </c>
      <c r="B8891" s="47" t="s">
        <v>5154</v>
      </c>
      <c r="C8891" s="48" t="s">
        <v>11042</v>
      </c>
      <c r="D8891" s="48" t="s">
        <v>5159</v>
      </c>
      <c r="E8891" s="26">
        <v>1844773.6400000001</v>
      </c>
      <c r="F8891" s="26">
        <v>2021776.93</v>
      </c>
      <c r="G8891" s="26">
        <v>1728538.88</v>
      </c>
      <c r="H8891" s="26">
        <v>1745645.41</v>
      </c>
      <c r="I8891" s="26">
        <v>1957237.81</v>
      </c>
      <c r="J8891" s="26">
        <v>2175182.2199999997</v>
      </c>
      <c r="K8891" s="28">
        <v>2238409.7000000002</v>
      </c>
      <c r="L8891" s="28">
        <v>2384445.31</v>
      </c>
      <c r="M8891" s="28">
        <v>2436318.67</v>
      </c>
      <c r="N8891" s="28">
        <v>2759242.66</v>
      </c>
      <c r="O8891" s="28">
        <v>3138655.06</v>
      </c>
      <c r="P8891" s="28">
        <v>3209446.7600000002</v>
      </c>
      <c r="Q8891" s="28">
        <v>3256063.3299999996</v>
      </c>
      <c r="R8891" s="28">
        <v>3272665.34</v>
      </c>
      <c r="S8891" s="28">
        <v>3140535.04</v>
      </c>
      <c r="T8891" s="28">
        <v>3224344.75</v>
      </c>
      <c r="U8891" s="53">
        <v>3102665.15</v>
      </c>
    </row>
    <row r="8892" spans="1:21" outlineLevel="3" x14ac:dyDescent="0.25">
      <c r="A8892" s="47" t="s">
        <v>11061</v>
      </c>
      <c r="B8892" s="47" t="s">
        <v>5154</v>
      </c>
      <c r="C8892" s="48" t="s">
        <v>11042</v>
      </c>
      <c r="D8892" s="48" t="s">
        <v>5160</v>
      </c>
      <c r="E8892" s="26" t="s">
        <v>11224</v>
      </c>
      <c r="F8892" s="26" t="s">
        <v>11224</v>
      </c>
      <c r="G8892" s="26" t="s">
        <v>11224</v>
      </c>
      <c r="H8892" s="26" t="s">
        <v>11224</v>
      </c>
      <c r="I8892" s="26" t="s">
        <v>11224</v>
      </c>
      <c r="J8892" s="26" t="s">
        <v>11224</v>
      </c>
      <c r="K8892" s="28" t="s">
        <v>11225</v>
      </c>
      <c r="L8892" s="28" t="s">
        <v>11225</v>
      </c>
      <c r="M8892" s="28" t="s">
        <v>11225</v>
      </c>
      <c r="N8892" s="28" t="s">
        <v>11225</v>
      </c>
      <c r="O8892" s="28" t="s">
        <v>11225</v>
      </c>
      <c r="P8892" s="28" t="s">
        <v>11225</v>
      </c>
      <c r="Q8892" s="28" t="s">
        <v>11225</v>
      </c>
      <c r="R8892" s="28" t="s">
        <v>11225</v>
      </c>
      <c r="S8892" s="28" t="s">
        <v>11225</v>
      </c>
      <c r="T8892" s="28" t="s">
        <v>11225</v>
      </c>
      <c r="U8892" s="53" t="s">
        <v>11225</v>
      </c>
    </row>
    <row r="8893" spans="1:21" outlineLevel="3" x14ac:dyDescent="0.25">
      <c r="A8893" s="47" t="s">
        <v>11061</v>
      </c>
      <c r="B8893" s="47" t="s">
        <v>5154</v>
      </c>
      <c r="C8893" s="48" t="s">
        <v>11042</v>
      </c>
      <c r="D8893" s="48" t="s">
        <v>5161</v>
      </c>
      <c r="E8893" s="26">
        <v>2660184.88</v>
      </c>
      <c r="F8893" s="26">
        <v>2981191.44</v>
      </c>
      <c r="G8893" s="26">
        <v>2542692.06</v>
      </c>
      <c r="H8893" s="26">
        <v>2726459.2199999997</v>
      </c>
      <c r="I8893" s="26">
        <v>2861513.6999999997</v>
      </c>
      <c r="J8893" s="26">
        <v>2919054.23</v>
      </c>
      <c r="K8893" s="28">
        <v>2993971.1999999997</v>
      </c>
      <c r="L8893" s="28">
        <v>3222291.5400000005</v>
      </c>
      <c r="M8893" s="28">
        <v>3103259.3000000003</v>
      </c>
      <c r="N8893" s="28">
        <v>3009871.8600000003</v>
      </c>
      <c r="O8893" s="28">
        <v>3450368.93</v>
      </c>
      <c r="P8893" s="28">
        <v>3684812.9299999997</v>
      </c>
      <c r="Q8893" s="28">
        <v>3681027.95</v>
      </c>
      <c r="R8893" s="28">
        <v>3680491.98</v>
      </c>
      <c r="S8893" s="28">
        <v>3600965.8699999996</v>
      </c>
      <c r="T8893" s="28">
        <v>3467595.01</v>
      </c>
      <c r="U8893" s="53">
        <v>3475170.11</v>
      </c>
    </row>
    <row r="8894" spans="1:21" outlineLevel="3" x14ac:dyDescent="0.25">
      <c r="A8894" s="47" t="s">
        <v>11061</v>
      </c>
      <c r="B8894" s="47" t="s">
        <v>5154</v>
      </c>
      <c r="C8894" s="48" t="s">
        <v>11042</v>
      </c>
      <c r="D8894" s="48" t="s">
        <v>5162</v>
      </c>
      <c r="E8894" s="26">
        <v>1747186.0199999998</v>
      </c>
      <c r="F8894" s="26">
        <v>1771215.63</v>
      </c>
      <c r="G8894" s="26">
        <v>1912611.5599999998</v>
      </c>
      <c r="H8894" s="26">
        <v>1993321.7400000002</v>
      </c>
      <c r="I8894" s="26">
        <v>1978968.55</v>
      </c>
      <c r="J8894" s="26">
        <v>2069817.26</v>
      </c>
      <c r="K8894" s="28">
        <v>2038469.77</v>
      </c>
      <c r="L8894" s="28">
        <v>2073626.76</v>
      </c>
      <c r="M8894" s="28">
        <v>2173485.73</v>
      </c>
      <c r="N8894" s="28">
        <v>2273475.5699999998</v>
      </c>
      <c r="O8894" s="28">
        <v>2567972.7100000004</v>
      </c>
      <c r="P8894" s="28">
        <v>2534243.2999999993</v>
      </c>
      <c r="Q8894" s="28">
        <v>2685445.64</v>
      </c>
      <c r="R8894" s="28">
        <v>2728094.83</v>
      </c>
      <c r="S8894" s="28">
        <v>2790108.12</v>
      </c>
      <c r="T8894" s="28">
        <v>2912994.6100000008</v>
      </c>
      <c r="U8894" s="53">
        <v>2946371.69</v>
      </c>
    </row>
    <row r="8895" spans="1:21" outlineLevel="3" x14ac:dyDescent="0.25">
      <c r="A8895" s="47" t="s">
        <v>11061</v>
      </c>
      <c r="B8895" s="47" t="s">
        <v>5154</v>
      </c>
      <c r="C8895" s="48" t="s">
        <v>11042</v>
      </c>
      <c r="D8895" s="48" t="s">
        <v>5163</v>
      </c>
      <c r="E8895" s="26">
        <v>2581043.5599999996</v>
      </c>
      <c r="F8895" s="26">
        <v>2636567.75</v>
      </c>
      <c r="G8895" s="26">
        <v>2659680</v>
      </c>
      <c r="H8895" s="26">
        <v>2883223.6100000003</v>
      </c>
      <c r="I8895" s="26">
        <v>3013905.25</v>
      </c>
      <c r="J8895" s="26">
        <v>3101780.0799999996</v>
      </c>
      <c r="K8895" s="28">
        <v>3124462.79</v>
      </c>
      <c r="L8895" s="28">
        <v>3189940.24</v>
      </c>
      <c r="M8895" s="28">
        <v>3232253.7500000005</v>
      </c>
      <c r="N8895" s="28">
        <v>3165586.9099999997</v>
      </c>
      <c r="O8895" s="28">
        <v>3019263.74</v>
      </c>
      <c r="P8895" s="28">
        <v>2960601.38</v>
      </c>
      <c r="Q8895" s="28">
        <v>2964201.1799999997</v>
      </c>
      <c r="R8895" s="28">
        <v>3071842.89</v>
      </c>
      <c r="S8895" s="28">
        <v>3084056.04</v>
      </c>
      <c r="T8895" s="28">
        <v>3212614.4099999997</v>
      </c>
      <c r="U8895" s="53">
        <v>3421836.1400000006</v>
      </c>
    </row>
    <row r="8896" spans="1:21" outlineLevel="3" x14ac:dyDescent="0.25">
      <c r="A8896" s="47" t="s">
        <v>11061</v>
      </c>
      <c r="B8896" s="47" t="s">
        <v>5154</v>
      </c>
      <c r="C8896" s="48" t="s">
        <v>11042</v>
      </c>
      <c r="D8896" s="48" t="s">
        <v>5164</v>
      </c>
      <c r="E8896" s="26">
        <v>282749.79999999993</v>
      </c>
      <c r="F8896" s="26">
        <v>268211.46000000002</v>
      </c>
      <c r="G8896" s="26">
        <v>274157.28999999998</v>
      </c>
      <c r="H8896" s="26">
        <v>304146.42999999993</v>
      </c>
      <c r="I8896" s="26">
        <v>315670.07000000007</v>
      </c>
      <c r="J8896" s="26">
        <v>366756.51999999996</v>
      </c>
      <c r="K8896" s="28">
        <v>333114.29999999993</v>
      </c>
      <c r="L8896" s="28">
        <v>347580.67999999993</v>
      </c>
      <c r="M8896" s="28">
        <v>329306.18999999994</v>
      </c>
      <c r="N8896" s="28">
        <v>351998.53</v>
      </c>
      <c r="O8896" s="28">
        <v>319441.25</v>
      </c>
      <c r="P8896" s="28">
        <v>342665.88999999996</v>
      </c>
      <c r="Q8896" s="28">
        <v>314306.53000000003</v>
      </c>
      <c r="R8896" s="28">
        <v>366038.96</v>
      </c>
      <c r="S8896" s="28">
        <v>372686.85000000003</v>
      </c>
      <c r="T8896" s="28">
        <v>350084.14</v>
      </c>
      <c r="U8896" s="53">
        <v>359339.43999999994</v>
      </c>
    </row>
    <row r="8897" spans="1:21" outlineLevel="3" x14ac:dyDescent="0.25">
      <c r="A8897" s="47" t="s">
        <v>11061</v>
      </c>
      <c r="B8897" s="47" t="s">
        <v>5154</v>
      </c>
      <c r="C8897" s="48" t="s">
        <v>11042</v>
      </c>
      <c r="D8897" s="48" t="s">
        <v>5165</v>
      </c>
      <c r="E8897" s="26">
        <v>336210.04</v>
      </c>
      <c r="F8897" s="26">
        <v>479377.97</v>
      </c>
      <c r="G8897" s="26">
        <v>399715.48</v>
      </c>
      <c r="H8897" s="26">
        <v>451902.23</v>
      </c>
      <c r="I8897" s="26">
        <v>455319.37</v>
      </c>
      <c r="J8897" s="26">
        <v>476505.18</v>
      </c>
      <c r="K8897" s="28">
        <v>463047.87999999989</v>
      </c>
      <c r="L8897" s="28">
        <v>541719.38</v>
      </c>
      <c r="M8897" s="28">
        <v>552480.26</v>
      </c>
      <c r="N8897" s="28">
        <v>574797.57999999996</v>
      </c>
      <c r="O8897" s="28">
        <v>556990.24</v>
      </c>
      <c r="P8897" s="28">
        <v>532664.1399999999</v>
      </c>
      <c r="Q8897" s="28">
        <v>585349.71</v>
      </c>
      <c r="R8897" s="28">
        <v>673641.29</v>
      </c>
      <c r="S8897" s="28">
        <v>611219.32999999996</v>
      </c>
      <c r="T8897" s="28">
        <v>579539.44999999995</v>
      </c>
      <c r="U8897" s="53">
        <v>502292.64</v>
      </c>
    </row>
    <row r="8898" spans="1:21" outlineLevel="3" x14ac:dyDescent="0.25">
      <c r="A8898" s="47" t="s">
        <v>11061</v>
      </c>
      <c r="B8898" s="47" t="s">
        <v>5154</v>
      </c>
      <c r="C8898" s="48" t="s">
        <v>11042</v>
      </c>
      <c r="D8898" s="48" t="s">
        <v>5166</v>
      </c>
      <c r="E8898" s="26">
        <v>948736.37999999989</v>
      </c>
      <c r="F8898" s="26">
        <v>929615.5199999999</v>
      </c>
      <c r="G8898" s="26">
        <v>857863.57000000007</v>
      </c>
      <c r="H8898" s="26">
        <v>1028233.2100000001</v>
      </c>
      <c r="I8898" s="26">
        <v>1051192.18</v>
      </c>
      <c r="J8898" s="26">
        <v>1087167.18</v>
      </c>
      <c r="K8898" s="28">
        <v>1082303.3399999999</v>
      </c>
      <c r="L8898" s="28">
        <v>1120740.48</v>
      </c>
      <c r="M8898" s="28">
        <v>1213263.23</v>
      </c>
      <c r="N8898" s="28">
        <v>1173623.93</v>
      </c>
      <c r="O8898" s="28">
        <v>1124903.4500000002</v>
      </c>
      <c r="P8898" s="28">
        <v>1192802.2000000002</v>
      </c>
      <c r="Q8898" s="28">
        <v>1220308.5900000003</v>
      </c>
      <c r="R8898" s="28">
        <v>1336794.44</v>
      </c>
      <c r="S8898" s="28">
        <v>1282052.0599999998</v>
      </c>
      <c r="T8898" s="28">
        <v>1337407.0199999998</v>
      </c>
      <c r="U8898" s="53">
        <v>1225699.52</v>
      </c>
    </row>
    <row r="8899" spans="1:21" outlineLevel="3" x14ac:dyDescent="0.25">
      <c r="A8899" s="47" t="s">
        <v>11061</v>
      </c>
      <c r="B8899" s="47" t="s">
        <v>5154</v>
      </c>
      <c r="C8899" s="48" t="s">
        <v>11042</v>
      </c>
      <c r="D8899" s="48" t="s">
        <v>5167</v>
      </c>
      <c r="E8899" s="26">
        <v>1180813.45</v>
      </c>
      <c r="F8899" s="26">
        <v>1315871.95</v>
      </c>
      <c r="G8899" s="26">
        <v>1221588.3899999999</v>
      </c>
      <c r="H8899" s="26">
        <v>1257114.58</v>
      </c>
      <c r="I8899" s="26">
        <v>1351886.5299999998</v>
      </c>
      <c r="J8899" s="26">
        <v>1372215.78</v>
      </c>
      <c r="K8899" s="28">
        <v>1450764.37</v>
      </c>
      <c r="L8899" s="28">
        <v>1713662.2100000002</v>
      </c>
      <c r="M8899" s="28">
        <v>1871594.38</v>
      </c>
      <c r="N8899" s="28">
        <v>1996007.82</v>
      </c>
      <c r="O8899" s="28">
        <v>2124825.9699999997</v>
      </c>
      <c r="P8899" s="28">
        <v>2182706.8699999996</v>
      </c>
      <c r="Q8899" s="28">
        <v>2254022.1699999995</v>
      </c>
      <c r="R8899" s="28">
        <v>2294979</v>
      </c>
      <c r="S8899" s="28">
        <v>2308927.3600000003</v>
      </c>
      <c r="T8899" s="28">
        <v>2251864.29</v>
      </c>
      <c r="U8899" s="53">
        <v>2244213.58</v>
      </c>
    </row>
    <row r="8900" spans="1:21" outlineLevel="3" x14ac:dyDescent="0.25">
      <c r="A8900" s="47" t="s">
        <v>11061</v>
      </c>
      <c r="B8900" s="47" t="s">
        <v>5154</v>
      </c>
      <c r="C8900" s="48" t="s">
        <v>11042</v>
      </c>
      <c r="D8900" s="48" t="s">
        <v>5168</v>
      </c>
      <c r="E8900" s="26" t="s">
        <v>11224</v>
      </c>
      <c r="F8900" s="26" t="s">
        <v>11224</v>
      </c>
      <c r="G8900" s="26" t="s">
        <v>11224</v>
      </c>
      <c r="H8900" s="26" t="s">
        <v>11224</v>
      </c>
      <c r="I8900" s="26" t="s">
        <v>11224</v>
      </c>
      <c r="J8900" s="26" t="s">
        <v>11224</v>
      </c>
      <c r="K8900" s="28" t="s">
        <v>11225</v>
      </c>
      <c r="L8900" s="28" t="s">
        <v>11225</v>
      </c>
      <c r="M8900" s="28" t="s">
        <v>11225</v>
      </c>
      <c r="N8900" s="28" t="s">
        <v>11225</v>
      </c>
      <c r="O8900" s="28" t="s">
        <v>11225</v>
      </c>
      <c r="P8900" s="28" t="s">
        <v>11225</v>
      </c>
      <c r="Q8900" s="28" t="s">
        <v>11225</v>
      </c>
      <c r="R8900" s="28" t="s">
        <v>11225</v>
      </c>
      <c r="S8900" s="28" t="s">
        <v>11225</v>
      </c>
      <c r="T8900" s="28" t="s">
        <v>11225</v>
      </c>
      <c r="U8900" s="53" t="s">
        <v>11225</v>
      </c>
    </row>
    <row r="8901" spans="1:21" outlineLevel="3" x14ac:dyDescent="0.25">
      <c r="A8901" s="47" t="s">
        <v>11061</v>
      </c>
      <c r="B8901" s="47" t="s">
        <v>5154</v>
      </c>
      <c r="C8901" s="48" t="s">
        <v>11042</v>
      </c>
      <c r="D8901" s="48" t="s">
        <v>5169</v>
      </c>
      <c r="E8901" s="26">
        <v>1536665.79</v>
      </c>
      <c r="F8901" s="26">
        <v>1657538.5599999998</v>
      </c>
      <c r="G8901" s="26">
        <v>1476501.5999999999</v>
      </c>
      <c r="H8901" s="26">
        <v>1551401.78</v>
      </c>
      <c r="I8901" s="26">
        <v>1591909.1200000003</v>
      </c>
      <c r="J8901" s="26">
        <v>1638580.25</v>
      </c>
      <c r="K8901" s="28">
        <v>1641361.2499999998</v>
      </c>
      <c r="L8901" s="28">
        <v>1745929.41</v>
      </c>
      <c r="M8901" s="28">
        <v>1774572.75</v>
      </c>
      <c r="N8901" s="28">
        <v>1812556.7</v>
      </c>
      <c r="O8901" s="28">
        <v>1934649.96</v>
      </c>
      <c r="P8901" s="28">
        <v>2079775.4500000002</v>
      </c>
      <c r="Q8901" s="28">
        <v>2104572.4</v>
      </c>
      <c r="R8901" s="28">
        <v>2062630.0900000003</v>
      </c>
      <c r="S8901" s="28">
        <v>1988304.79</v>
      </c>
      <c r="T8901" s="28">
        <v>2078741.67</v>
      </c>
      <c r="U8901" s="53">
        <v>2082233.4400000002</v>
      </c>
    </row>
    <row r="8902" spans="1:21" outlineLevel="3" x14ac:dyDescent="0.25">
      <c r="A8902" s="47" t="s">
        <v>11061</v>
      </c>
      <c r="B8902" s="47" t="s">
        <v>5154</v>
      </c>
      <c r="C8902" s="48" t="s">
        <v>11042</v>
      </c>
      <c r="D8902" s="48" t="s">
        <v>11121</v>
      </c>
      <c r="E8902" s="26">
        <v>0</v>
      </c>
      <c r="F8902" s="26">
        <v>446014.80999999994</v>
      </c>
      <c r="G8902" s="26">
        <v>260963.35</v>
      </c>
      <c r="H8902" s="26">
        <v>332756.96000000025</v>
      </c>
      <c r="I8902" s="26">
        <v>362203.44000000006</v>
      </c>
      <c r="J8902" s="26">
        <v>336500.43000000087</v>
      </c>
      <c r="K8902" s="28">
        <v>451609.22000000009</v>
      </c>
      <c r="L8902" s="28">
        <v>518399.27999999997</v>
      </c>
      <c r="M8902" s="28">
        <v>321379.05</v>
      </c>
      <c r="N8902" s="28">
        <v>340011.92</v>
      </c>
      <c r="O8902" s="28">
        <v>300005.83999999997</v>
      </c>
      <c r="P8902" s="28">
        <v>351386.5</v>
      </c>
      <c r="Q8902" s="28">
        <v>273497.03999999998</v>
      </c>
      <c r="R8902" s="28">
        <v>310028.82</v>
      </c>
      <c r="S8902" s="28">
        <v>324498.76</v>
      </c>
      <c r="T8902" s="28">
        <v>374667.4</v>
      </c>
      <c r="U8902" s="53">
        <v>330467.51</v>
      </c>
    </row>
    <row r="8903" spans="1:21" outlineLevel="2" x14ac:dyDescent="0.25">
      <c r="A8903" s="47"/>
      <c r="B8903" s="47" t="s">
        <v>5154</v>
      </c>
      <c r="C8903" s="48" t="s">
        <v>11042</v>
      </c>
      <c r="D8903" s="48" t="s">
        <v>11329</v>
      </c>
      <c r="E8903" s="26">
        <v>18808143.269999996</v>
      </c>
      <c r="F8903" s="26">
        <v>20523729.239999998</v>
      </c>
      <c r="G8903" s="26">
        <v>19016310.680000003</v>
      </c>
      <c r="H8903" s="26">
        <v>20180764.000000007</v>
      </c>
      <c r="I8903" s="26">
        <v>20854379.390000004</v>
      </c>
      <c r="J8903" s="26">
        <v>21609773.039999999</v>
      </c>
      <c r="K8903" s="28">
        <v>21984209.319999997</v>
      </c>
      <c r="L8903" s="28">
        <v>23056527.41</v>
      </c>
      <c r="M8903" s="28">
        <v>23580012.650000006</v>
      </c>
      <c r="N8903" s="28">
        <v>24301165.910000004</v>
      </c>
      <c r="O8903" s="28">
        <v>25861156.179999996</v>
      </c>
      <c r="P8903" s="28">
        <v>26659648.509999998</v>
      </c>
      <c r="Q8903" s="28">
        <v>27319943.929999996</v>
      </c>
      <c r="R8903" s="28">
        <v>28053005.970000003</v>
      </c>
      <c r="S8903" s="28">
        <v>27862609.659999996</v>
      </c>
      <c r="T8903" s="28">
        <v>28059051.699999996</v>
      </c>
      <c r="U8903" s="53">
        <v>27981197.560000002</v>
      </c>
    </row>
    <row r="8904" spans="1:21" outlineLevel="3" x14ac:dyDescent="0.25">
      <c r="A8904" s="47" t="s">
        <v>11061</v>
      </c>
      <c r="B8904" s="47" t="s">
        <v>5310</v>
      </c>
      <c r="C8904" s="48" t="s">
        <v>10985</v>
      </c>
      <c r="D8904" s="48" t="s">
        <v>5309</v>
      </c>
      <c r="E8904" s="26" t="s">
        <v>11224</v>
      </c>
      <c r="F8904" s="26" t="s">
        <v>11224</v>
      </c>
      <c r="G8904" s="26" t="s">
        <v>11224</v>
      </c>
      <c r="H8904" s="26" t="s">
        <v>11224</v>
      </c>
      <c r="I8904" s="26" t="s">
        <v>11224</v>
      </c>
      <c r="J8904" s="26" t="s">
        <v>11224</v>
      </c>
      <c r="K8904" s="28" t="s">
        <v>11225</v>
      </c>
      <c r="L8904" s="28" t="s">
        <v>11225</v>
      </c>
      <c r="M8904" s="28" t="s">
        <v>11225</v>
      </c>
      <c r="N8904" s="28" t="s">
        <v>11225</v>
      </c>
      <c r="O8904" s="28" t="s">
        <v>11225</v>
      </c>
      <c r="P8904" s="28" t="s">
        <v>11225</v>
      </c>
      <c r="Q8904" s="28" t="s">
        <v>11225</v>
      </c>
      <c r="R8904" s="28" t="s">
        <v>11225</v>
      </c>
      <c r="S8904" s="28" t="s">
        <v>11225</v>
      </c>
      <c r="T8904" s="28" t="s">
        <v>11225</v>
      </c>
      <c r="U8904" s="53" t="s">
        <v>11225</v>
      </c>
    </row>
    <row r="8905" spans="1:21" outlineLevel="3" x14ac:dyDescent="0.25">
      <c r="A8905" s="47" t="s">
        <v>11061</v>
      </c>
      <c r="B8905" s="47" t="s">
        <v>5310</v>
      </c>
      <c r="C8905" s="48" t="s">
        <v>10985</v>
      </c>
      <c r="D8905" s="48" t="s">
        <v>5311</v>
      </c>
      <c r="E8905" s="26">
        <v>185032.50999999998</v>
      </c>
      <c r="F8905" s="26">
        <v>211073.69999999998</v>
      </c>
      <c r="G8905" s="26">
        <v>191897.68000000002</v>
      </c>
      <c r="H8905" s="26">
        <v>151950.08000000002</v>
      </c>
      <c r="I8905" s="26">
        <v>177015.06</v>
      </c>
      <c r="J8905" s="26">
        <v>157556.79</v>
      </c>
      <c r="K8905" s="28">
        <v>129272.12999999999</v>
      </c>
      <c r="L8905" s="28">
        <v>165856.58000000002</v>
      </c>
      <c r="M8905" s="28">
        <v>169248.07</v>
      </c>
      <c r="N8905" s="28">
        <v>181960.93000000002</v>
      </c>
      <c r="O8905" s="28">
        <v>188253.02000000002</v>
      </c>
      <c r="P8905" s="28">
        <v>219004.56</v>
      </c>
      <c r="Q8905" s="28">
        <v>229237.40000000002</v>
      </c>
      <c r="R8905" s="28">
        <v>230520.29000000004</v>
      </c>
      <c r="S8905" s="28">
        <v>198964.53</v>
      </c>
      <c r="T8905" s="28">
        <v>276702.90000000002</v>
      </c>
      <c r="U8905" s="53">
        <v>244850.55999999994</v>
      </c>
    </row>
    <row r="8906" spans="1:21" outlineLevel="3" x14ac:dyDescent="0.25">
      <c r="A8906" s="47" t="s">
        <v>11061</v>
      </c>
      <c r="B8906" s="47" t="s">
        <v>5310</v>
      </c>
      <c r="C8906" s="48" t="s">
        <v>10985</v>
      </c>
      <c r="D8906" s="48" t="s">
        <v>5312</v>
      </c>
      <c r="E8906" s="26">
        <v>3121669.45</v>
      </c>
      <c r="F8906" s="26">
        <v>3301308.06</v>
      </c>
      <c r="G8906" s="26">
        <v>3277101.54</v>
      </c>
      <c r="H8906" s="26">
        <v>3091310.8899999997</v>
      </c>
      <c r="I8906" s="26">
        <v>3071529.3200000003</v>
      </c>
      <c r="J8906" s="26">
        <v>3140620.0400000005</v>
      </c>
      <c r="K8906" s="28">
        <v>3175156.6199999996</v>
      </c>
      <c r="L8906" s="28">
        <v>3267404.5</v>
      </c>
      <c r="M8906" s="28">
        <v>3348369.53</v>
      </c>
      <c r="N8906" s="28">
        <v>3547438.6500000004</v>
      </c>
      <c r="O8906" s="28">
        <v>3673096.0400000005</v>
      </c>
      <c r="P8906" s="28">
        <v>3861660.1799999997</v>
      </c>
      <c r="Q8906" s="28">
        <v>3957517.3100000005</v>
      </c>
      <c r="R8906" s="28">
        <v>3932489.42</v>
      </c>
      <c r="S8906" s="28">
        <v>4034634.9800000004</v>
      </c>
      <c r="T8906" s="28">
        <v>4086108.17</v>
      </c>
      <c r="U8906" s="53">
        <v>4184194.8399999994</v>
      </c>
    </row>
    <row r="8907" spans="1:21" outlineLevel="3" x14ac:dyDescent="0.25">
      <c r="A8907" s="47" t="s">
        <v>11061</v>
      </c>
      <c r="B8907" s="47" t="s">
        <v>5310</v>
      </c>
      <c r="C8907" s="48" t="s">
        <v>10985</v>
      </c>
      <c r="D8907" s="48" t="s">
        <v>5313</v>
      </c>
      <c r="E8907" s="26">
        <v>3575901.8499999996</v>
      </c>
      <c r="F8907" s="26">
        <v>3738818.1100000003</v>
      </c>
      <c r="G8907" s="26">
        <v>3684264.57</v>
      </c>
      <c r="H8907" s="26">
        <v>3399271.44</v>
      </c>
      <c r="I8907" s="26">
        <v>3474809.35</v>
      </c>
      <c r="J8907" s="26">
        <v>3472227.67</v>
      </c>
      <c r="K8907" s="28">
        <v>3537322.3699999996</v>
      </c>
      <c r="L8907" s="28">
        <v>3738628.8500000006</v>
      </c>
      <c r="M8907" s="28">
        <v>3847801.46</v>
      </c>
      <c r="N8907" s="28">
        <v>3998480.79</v>
      </c>
      <c r="O8907" s="28">
        <v>4183013.09</v>
      </c>
      <c r="P8907" s="28">
        <v>4299590.8899999997</v>
      </c>
      <c r="Q8907" s="28">
        <v>4473247.3899999997</v>
      </c>
      <c r="R8907" s="28">
        <v>4459438.3599999994</v>
      </c>
      <c r="S8907" s="28">
        <v>4410224.6599999992</v>
      </c>
      <c r="T8907" s="28">
        <v>4392028.8399999989</v>
      </c>
      <c r="U8907" s="53">
        <v>4274923.1400000006</v>
      </c>
    </row>
    <row r="8908" spans="1:21" outlineLevel="3" x14ac:dyDescent="0.25">
      <c r="A8908" s="47" t="s">
        <v>11061</v>
      </c>
      <c r="B8908" s="47" t="s">
        <v>5310</v>
      </c>
      <c r="C8908" s="48" t="s">
        <v>10985</v>
      </c>
      <c r="D8908" s="48" t="s">
        <v>5314</v>
      </c>
      <c r="E8908" s="26">
        <v>4957077.1500000004</v>
      </c>
      <c r="F8908" s="26">
        <v>5244212.1999999993</v>
      </c>
      <c r="G8908" s="26">
        <v>4792294.1700000009</v>
      </c>
      <c r="H8908" s="26">
        <v>4690829.4700000007</v>
      </c>
      <c r="I8908" s="26">
        <v>4835970.2300000004</v>
      </c>
      <c r="J8908" s="26">
        <v>5103429.12</v>
      </c>
      <c r="K8908" s="28">
        <v>5155578.6100000003</v>
      </c>
      <c r="L8908" s="28">
        <v>5337656.03</v>
      </c>
      <c r="M8908" s="28">
        <v>5580856.7699999996</v>
      </c>
      <c r="N8908" s="28">
        <v>5476183.3799999999</v>
      </c>
      <c r="O8908" s="28">
        <v>5423962.0600000005</v>
      </c>
      <c r="P8908" s="28">
        <v>5697596.0299999993</v>
      </c>
      <c r="Q8908" s="28">
        <v>5819175.5600000005</v>
      </c>
      <c r="R8908" s="28">
        <v>5953069.4300000006</v>
      </c>
      <c r="S8908" s="28">
        <v>5750145.5000000009</v>
      </c>
      <c r="T8908" s="28">
        <v>5739829.6799999997</v>
      </c>
      <c r="U8908" s="53">
        <v>5551998.6200000001</v>
      </c>
    </row>
    <row r="8909" spans="1:21" outlineLevel="3" x14ac:dyDescent="0.25">
      <c r="A8909" s="47" t="s">
        <v>11061</v>
      </c>
      <c r="B8909" s="47" t="s">
        <v>5310</v>
      </c>
      <c r="C8909" s="48" t="s">
        <v>10985</v>
      </c>
      <c r="D8909" s="48" t="s">
        <v>5315</v>
      </c>
      <c r="E8909" s="26">
        <v>3959103.2</v>
      </c>
      <c r="F8909" s="26">
        <v>4173076.96</v>
      </c>
      <c r="G8909" s="26">
        <v>4099479.49</v>
      </c>
      <c r="H8909" s="26">
        <v>3952001.9500000007</v>
      </c>
      <c r="I8909" s="26">
        <v>3996440.69</v>
      </c>
      <c r="J8909" s="26">
        <v>4099415.42</v>
      </c>
      <c r="K8909" s="28">
        <v>4243503.08</v>
      </c>
      <c r="L8909" s="28">
        <v>4513176.26</v>
      </c>
      <c r="M8909" s="28">
        <v>4713537.74</v>
      </c>
      <c r="N8909" s="28">
        <v>4968667.09</v>
      </c>
      <c r="O8909" s="28">
        <v>5132584.6399999987</v>
      </c>
      <c r="P8909" s="28">
        <v>5257167.0799999991</v>
      </c>
      <c r="Q8909" s="28">
        <v>5502774.9899999993</v>
      </c>
      <c r="R8909" s="28">
        <v>5434260.2999999989</v>
      </c>
      <c r="S8909" s="28">
        <v>5623998.6699999999</v>
      </c>
      <c r="T8909" s="28">
        <v>5676545.7700000005</v>
      </c>
      <c r="U8909" s="53">
        <v>5722753.7199999997</v>
      </c>
    </row>
    <row r="8910" spans="1:21" outlineLevel="3" x14ac:dyDescent="0.25">
      <c r="A8910" s="47" t="s">
        <v>11061</v>
      </c>
      <c r="B8910" s="47" t="s">
        <v>5310</v>
      </c>
      <c r="C8910" s="48" t="s">
        <v>10985</v>
      </c>
      <c r="D8910" s="48" t="s">
        <v>5316</v>
      </c>
      <c r="E8910" s="26">
        <v>3603635.2299999995</v>
      </c>
      <c r="F8910" s="26">
        <v>3678721.94</v>
      </c>
      <c r="G8910" s="26">
        <v>3651099.61</v>
      </c>
      <c r="H8910" s="26">
        <v>3553880.64</v>
      </c>
      <c r="I8910" s="26">
        <v>3578468.08</v>
      </c>
      <c r="J8910" s="26">
        <v>3538413.5900000008</v>
      </c>
      <c r="K8910" s="28">
        <v>3685807.59</v>
      </c>
      <c r="L8910" s="28">
        <v>3930132.53</v>
      </c>
      <c r="M8910" s="28">
        <v>4039260.1900000004</v>
      </c>
      <c r="N8910" s="28">
        <v>3939692.9200000004</v>
      </c>
      <c r="O8910" s="28">
        <v>3904314.0399999996</v>
      </c>
      <c r="P8910" s="28">
        <v>4170030.1300000004</v>
      </c>
      <c r="Q8910" s="28">
        <v>4388078.1399999997</v>
      </c>
      <c r="R8910" s="28">
        <v>4670420.419999999</v>
      </c>
      <c r="S8910" s="28">
        <v>4710834.66</v>
      </c>
      <c r="T8910" s="28">
        <v>4705914.6499999994</v>
      </c>
      <c r="U8910" s="53">
        <v>4587734.5499999989</v>
      </c>
    </row>
    <row r="8911" spans="1:21" outlineLevel="3" x14ac:dyDescent="0.25">
      <c r="A8911" s="47" t="s">
        <v>11061</v>
      </c>
      <c r="B8911" s="47" t="s">
        <v>5310</v>
      </c>
      <c r="C8911" s="48" t="s">
        <v>10985</v>
      </c>
      <c r="D8911" s="48" t="s">
        <v>5317</v>
      </c>
      <c r="E8911" s="26">
        <v>4176088.01</v>
      </c>
      <c r="F8911" s="26">
        <v>4017558.5200000005</v>
      </c>
      <c r="G8911" s="26">
        <v>3925276.35</v>
      </c>
      <c r="H8911" s="26">
        <v>3879254.8699999996</v>
      </c>
      <c r="I8911" s="26">
        <v>4321814.6499999994</v>
      </c>
      <c r="J8911" s="26">
        <v>4426476.45</v>
      </c>
      <c r="K8911" s="28">
        <v>4417328.540000001</v>
      </c>
      <c r="L8911" s="28">
        <v>4598893.67</v>
      </c>
      <c r="M8911" s="28">
        <v>4607596.28</v>
      </c>
      <c r="N8911" s="28">
        <v>4514351.4499999993</v>
      </c>
      <c r="O8911" s="28">
        <v>4621497.84</v>
      </c>
      <c r="P8911" s="28">
        <v>4702593.38</v>
      </c>
      <c r="Q8911" s="28">
        <v>4952403.13</v>
      </c>
      <c r="R8911" s="28">
        <v>5099409.1600000011</v>
      </c>
      <c r="S8911" s="28">
        <v>5311916.53</v>
      </c>
      <c r="T8911" s="28">
        <v>5439807.9100000001</v>
      </c>
      <c r="U8911" s="53">
        <v>5260497.080000001</v>
      </c>
    </row>
    <row r="8912" spans="1:21" outlineLevel="3" x14ac:dyDescent="0.25">
      <c r="A8912" s="47" t="s">
        <v>11061</v>
      </c>
      <c r="B8912" s="47" t="s">
        <v>5310</v>
      </c>
      <c r="C8912" s="48" t="s">
        <v>10985</v>
      </c>
      <c r="D8912" s="48" t="s">
        <v>5318</v>
      </c>
      <c r="E8912" s="26">
        <v>3437226.94</v>
      </c>
      <c r="F8912" s="26">
        <v>3420275.8200000003</v>
      </c>
      <c r="G8912" s="26">
        <v>3425273.1099999994</v>
      </c>
      <c r="H8912" s="26">
        <v>3146554.7999999993</v>
      </c>
      <c r="I8912" s="26">
        <v>3262444.6500000004</v>
      </c>
      <c r="J8912" s="26">
        <v>3406584.3000000003</v>
      </c>
      <c r="K8912" s="28">
        <v>3325756.05</v>
      </c>
      <c r="L8912" s="28">
        <v>3560911</v>
      </c>
      <c r="M8912" s="28">
        <v>3629892.4899999998</v>
      </c>
      <c r="N8912" s="28">
        <v>3746491.7799999993</v>
      </c>
      <c r="O8912" s="28">
        <v>3707773.8499999996</v>
      </c>
      <c r="P8912" s="28">
        <v>3850378.3</v>
      </c>
      <c r="Q8912" s="28">
        <v>3781080.9000000004</v>
      </c>
      <c r="R8912" s="28">
        <v>3806832.85</v>
      </c>
      <c r="S8912" s="28">
        <v>3868581.56</v>
      </c>
      <c r="T8912" s="28">
        <v>3926951.0500000003</v>
      </c>
      <c r="U8912" s="53">
        <v>4015301.16</v>
      </c>
    </row>
    <row r="8913" spans="1:21" outlineLevel="3" x14ac:dyDescent="0.25">
      <c r="A8913" s="47" t="s">
        <v>11061</v>
      </c>
      <c r="B8913" s="47" t="s">
        <v>5310</v>
      </c>
      <c r="C8913" s="48" t="s">
        <v>10985</v>
      </c>
      <c r="D8913" s="48" t="s">
        <v>5319</v>
      </c>
      <c r="E8913" s="26">
        <v>3759922.93</v>
      </c>
      <c r="F8913" s="26">
        <v>3849019.01</v>
      </c>
      <c r="G8913" s="26">
        <v>3903091.3899999997</v>
      </c>
      <c r="H8913" s="26">
        <v>3903351.79</v>
      </c>
      <c r="I8913" s="26">
        <v>3935547.34</v>
      </c>
      <c r="J8913" s="26">
        <v>4170575.9</v>
      </c>
      <c r="K8913" s="28">
        <v>4286180.3600000003</v>
      </c>
      <c r="L8913" s="28">
        <v>4442493.91</v>
      </c>
      <c r="M8913" s="28">
        <v>4439837.93</v>
      </c>
      <c r="N8913" s="28">
        <v>4726289.05</v>
      </c>
      <c r="O8913" s="28">
        <v>4670976.1900000004</v>
      </c>
      <c r="P8913" s="28">
        <v>4947428.2699999996</v>
      </c>
      <c r="Q8913" s="28">
        <v>5084294.6499999994</v>
      </c>
      <c r="R8913" s="28">
        <v>5095529.55</v>
      </c>
      <c r="S8913" s="28">
        <v>4930118.8400000008</v>
      </c>
      <c r="T8913" s="28">
        <v>5377559.5199999996</v>
      </c>
      <c r="U8913" s="53">
        <v>5441664.2499999991</v>
      </c>
    </row>
    <row r="8914" spans="1:21" outlineLevel="3" x14ac:dyDescent="0.25">
      <c r="A8914" s="47" t="s">
        <v>11061</v>
      </c>
      <c r="B8914" s="47" t="s">
        <v>5310</v>
      </c>
      <c r="C8914" s="48" t="s">
        <v>10985</v>
      </c>
      <c r="D8914" s="48" t="s">
        <v>5320</v>
      </c>
      <c r="E8914" s="26">
        <v>2727158.2</v>
      </c>
      <c r="F8914" s="26">
        <v>2644536.12</v>
      </c>
      <c r="G8914" s="26">
        <v>2453510.33</v>
      </c>
      <c r="H8914" s="26">
        <v>2537827.35</v>
      </c>
      <c r="I8914" s="26">
        <v>2624342.5300000003</v>
      </c>
      <c r="J8914" s="26">
        <v>2736560.87</v>
      </c>
      <c r="K8914" s="28">
        <v>2783330.13</v>
      </c>
      <c r="L8914" s="28">
        <v>2966702.5799999996</v>
      </c>
      <c r="M8914" s="28">
        <v>3025660</v>
      </c>
      <c r="N8914" s="28">
        <v>3053734.4799999995</v>
      </c>
      <c r="O8914" s="28">
        <v>3170504.18</v>
      </c>
      <c r="P8914" s="28">
        <v>3184414.77</v>
      </c>
      <c r="Q8914" s="28">
        <v>3285413.03</v>
      </c>
      <c r="R8914" s="28">
        <v>3346101.2099999995</v>
      </c>
      <c r="S8914" s="28">
        <v>3267459.22</v>
      </c>
      <c r="T8914" s="28">
        <v>3159923.2400000007</v>
      </c>
      <c r="U8914" s="53">
        <v>3310389.3400000003</v>
      </c>
    </row>
    <row r="8915" spans="1:21" outlineLevel="3" x14ac:dyDescent="0.25">
      <c r="A8915" s="47" t="s">
        <v>11061</v>
      </c>
      <c r="B8915" s="47" t="s">
        <v>5310</v>
      </c>
      <c r="C8915" s="48" t="s">
        <v>10985</v>
      </c>
      <c r="D8915" s="48" t="s">
        <v>5321</v>
      </c>
      <c r="E8915" s="26">
        <v>4291163.99</v>
      </c>
      <c r="F8915" s="26">
        <v>4589801.7700000005</v>
      </c>
      <c r="G8915" s="26">
        <v>4496529.3</v>
      </c>
      <c r="H8915" s="26">
        <v>4207856.92</v>
      </c>
      <c r="I8915" s="26">
        <v>4408403.46</v>
      </c>
      <c r="J8915" s="26">
        <v>4584140.04</v>
      </c>
      <c r="K8915" s="28">
        <v>4525293.3899999997</v>
      </c>
      <c r="L8915" s="28">
        <v>4726667.7399999993</v>
      </c>
      <c r="M8915" s="28">
        <v>4807990.3899999997</v>
      </c>
      <c r="N8915" s="28">
        <v>4897604.0900000017</v>
      </c>
      <c r="O8915" s="28">
        <v>5319097.8400000008</v>
      </c>
      <c r="P8915" s="28">
        <v>5809091.3499999987</v>
      </c>
      <c r="Q8915" s="28">
        <v>5879783.0299999993</v>
      </c>
      <c r="R8915" s="28">
        <v>6074288.0899999999</v>
      </c>
      <c r="S8915" s="28">
        <v>6156631.169999999</v>
      </c>
      <c r="T8915" s="28">
        <v>5968948.4300000006</v>
      </c>
      <c r="U8915" s="53">
        <v>5796087.8699999982</v>
      </c>
    </row>
    <row r="8916" spans="1:21" outlineLevel="3" x14ac:dyDescent="0.25">
      <c r="A8916" s="47" t="s">
        <v>11061</v>
      </c>
      <c r="B8916" s="47" t="s">
        <v>5310</v>
      </c>
      <c r="C8916" s="48" t="s">
        <v>10985</v>
      </c>
      <c r="D8916" s="48" t="s">
        <v>5322</v>
      </c>
      <c r="E8916" s="26">
        <v>3647165.88</v>
      </c>
      <c r="F8916" s="26">
        <v>3619488.2199999997</v>
      </c>
      <c r="G8916" s="26">
        <v>3675801.04</v>
      </c>
      <c r="H8916" s="26">
        <v>3233188.77</v>
      </c>
      <c r="I8916" s="26">
        <v>3280528.4799999995</v>
      </c>
      <c r="J8916" s="26">
        <v>3514908.0900000003</v>
      </c>
      <c r="K8916" s="28">
        <v>3300156.5999999996</v>
      </c>
      <c r="L8916" s="28">
        <v>3371436.7</v>
      </c>
      <c r="M8916" s="28">
        <v>3433047.53</v>
      </c>
      <c r="N8916" s="28">
        <v>3516219.33</v>
      </c>
      <c r="O8916" s="28">
        <v>3350568.1700000004</v>
      </c>
      <c r="P8916" s="28">
        <v>3538525.18</v>
      </c>
      <c r="Q8916" s="28">
        <v>3639174.65</v>
      </c>
      <c r="R8916" s="28">
        <v>3805531.76</v>
      </c>
      <c r="S8916" s="28">
        <v>3808231.87</v>
      </c>
      <c r="T8916" s="28">
        <v>3714361.34</v>
      </c>
      <c r="U8916" s="53">
        <v>3739655.31</v>
      </c>
    </row>
    <row r="8917" spans="1:21" outlineLevel="3" x14ac:dyDescent="0.25">
      <c r="A8917" s="47" t="s">
        <v>11061</v>
      </c>
      <c r="B8917" s="47" t="s">
        <v>5310</v>
      </c>
      <c r="C8917" s="48" t="s">
        <v>10985</v>
      </c>
      <c r="D8917" s="48" t="s">
        <v>5323</v>
      </c>
      <c r="E8917" s="26">
        <v>2931965.6799999997</v>
      </c>
      <c r="F8917" s="26">
        <v>2725728.31</v>
      </c>
      <c r="G8917" s="26">
        <v>2708271.2199999997</v>
      </c>
      <c r="H8917" s="26">
        <v>2382907.9300000002</v>
      </c>
      <c r="I8917" s="26">
        <v>2466999.0100000002</v>
      </c>
      <c r="J8917" s="26">
        <v>2531183.7000000002</v>
      </c>
      <c r="K8917" s="28">
        <v>2406107.46</v>
      </c>
      <c r="L8917" s="28">
        <v>2382681.7900000005</v>
      </c>
      <c r="M8917" s="28">
        <v>2485749.7400000002</v>
      </c>
      <c r="N8917" s="28">
        <v>2660936.9699999997</v>
      </c>
      <c r="O8917" s="28">
        <v>2632701.6700000004</v>
      </c>
      <c r="P8917" s="28">
        <v>2809543.73</v>
      </c>
      <c r="Q8917" s="28">
        <v>3006165.4099999997</v>
      </c>
      <c r="R8917" s="28">
        <v>2988300.5900000003</v>
      </c>
      <c r="S8917" s="28">
        <v>3083034.42</v>
      </c>
      <c r="T8917" s="28">
        <v>3026415.38</v>
      </c>
      <c r="U8917" s="53">
        <v>3110879.1700000004</v>
      </c>
    </row>
    <row r="8918" spans="1:21" outlineLevel="3" x14ac:dyDescent="0.25">
      <c r="A8918" s="47" t="s">
        <v>11061</v>
      </c>
      <c r="B8918" s="47" t="s">
        <v>5310</v>
      </c>
      <c r="C8918" s="48" t="s">
        <v>10985</v>
      </c>
      <c r="D8918" s="48" t="s">
        <v>5324</v>
      </c>
      <c r="E8918" s="26">
        <v>5593037.9900000012</v>
      </c>
      <c r="F8918" s="26">
        <v>5413259.5999999996</v>
      </c>
      <c r="G8918" s="26">
        <v>5259590.2</v>
      </c>
      <c r="H8918" s="26">
        <v>4792423.4799999995</v>
      </c>
      <c r="I8918" s="26">
        <v>4841631.18</v>
      </c>
      <c r="J8918" s="26">
        <v>5000890.0699999994</v>
      </c>
      <c r="K8918" s="28">
        <v>5219156.46</v>
      </c>
      <c r="L8918" s="28">
        <v>5391448.4800000004</v>
      </c>
      <c r="M8918" s="28">
        <v>5540932.9100000001</v>
      </c>
      <c r="N8918" s="28">
        <v>5735109.959999999</v>
      </c>
      <c r="O8918" s="28">
        <v>5499445.4300000006</v>
      </c>
      <c r="P8918" s="28">
        <v>5703099.6399999997</v>
      </c>
      <c r="Q8918" s="28">
        <v>6138280.1399999987</v>
      </c>
      <c r="R8918" s="28">
        <v>6457101.4500000002</v>
      </c>
      <c r="S8918" s="28">
        <v>6305029.0899999999</v>
      </c>
      <c r="T8918" s="28">
        <v>6461827.6699999999</v>
      </c>
      <c r="U8918" s="53">
        <v>6496252.9799999995</v>
      </c>
    </row>
    <row r="8919" spans="1:21" outlineLevel="3" x14ac:dyDescent="0.25">
      <c r="A8919" s="47" t="s">
        <v>11061</v>
      </c>
      <c r="B8919" s="47" t="s">
        <v>5310</v>
      </c>
      <c r="C8919" s="48" t="s">
        <v>10985</v>
      </c>
      <c r="D8919" s="48" t="s">
        <v>5325</v>
      </c>
      <c r="E8919" s="26">
        <v>2518937.14</v>
      </c>
      <c r="F8919" s="26">
        <v>2661052.4900000002</v>
      </c>
      <c r="G8919" s="26">
        <v>2577524.35</v>
      </c>
      <c r="H8919" s="26">
        <v>2429890.21</v>
      </c>
      <c r="I8919" s="26">
        <v>2495696.2600000002</v>
      </c>
      <c r="J8919" s="26">
        <v>2508777.56</v>
      </c>
      <c r="K8919" s="28">
        <v>2701929.3300000005</v>
      </c>
      <c r="L8919" s="28">
        <v>2832443.78</v>
      </c>
      <c r="M8919" s="28">
        <v>2885970.7</v>
      </c>
      <c r="N8919" s="28">
        <v>2912038.24</v>
      </c>
      <c r="O8919" s="28">
        <v>2956706.65</v>
      </c>
      <c r="P8919" s="28">
        <v>3108947.4600000004</v>
      </c>
      <c r="Q8919" s="28">
        <v>3125210.97</v>
      </c>
      <c r="R8919" s="28">
        <v>3149791.2299999995</v>
      </c>
      <c r="S8919" s="28">
        <v>3153408.95</v>
      </c>
      <c r="T8919" s="28">
        <v>3111968.2099999995</v>
      </c>
      <c r="U8919" s="53">
        <v>2981972.2399999998</v>
      </c>
    </row>
    <row r="8920" spans="1:21" outlineLevel="3" x14ac:dyDescent="0.25">
      <c r="A8920" s="47" t="s">
        <v>11061</v>
      </c>
      <c r="B8920" s="47" t="s">
        <v>5310</v>
      </c>
      <c r="C8920" s="48" t="s">
        <v>10985</v>
      </c>
      <c r="D8920" s="48" t="s">
        <v>5326</v>
      </c>
      <c r="E8920" s="26">
        <v>3853870.7399999993</v>
      </c>
      <c r="F8920" s="26">
        <v>3683506.93</v>
      </c>
      <c r="G8920" s="26">
        <v>3566974.39</v>
      </c>
      <c r="H8920" s="26">
        <v>3398824.3200000003</v>
      </c>
      <c r="I8920" s="26">
        <v>3532308.4899999998</v>
      </c>
      <c r="J8920" s="26">
        <v>3654970.31</v>
      </c>
      <c r="K8920" s="28">
        <v>3627587.56</v>
      </c>
      <c r="L8920" s="28">
        <v>3815382.33</v>
      </c>
      <c r="M8920" s="28">
        <v>3887589.7299999995</v>
      </c>
      <c r="N8920" s="28">
        <v>3840383.55</v>
      </c>
      <c r="O8920" s="28">
        <v>3856612.1900000004</v>
      </c>
      <c r="P8920" s="28">
        <v>4050263.7300000004</v>
      </c>
      <c r="Q8920" s="28">
        <v>4067171.3499999996</v>
      </c>
      <c r="R8920" s="28">
        <v>4139744.6799999997</v>
      </c>
      <c r="S8920" s="28">
        <v>4285828.4399999985</v>
      </c>
      <c r="T8920" s="28">
        <v>4197172.2700000005</v>
      </c>
      <c r="U8920" s="53">
        <v>4143036.7</v>
      </c>
    </row>
    <row r="8921" spans="1:21" outlineLevel="3" x14ac:dyDescent="0.25">
      <c r="A8921" s="47" t="s">
        <v>11061</v>
      </c>
      <c r="B8921" s="47" t="s">
        <v>5310</v>
      </c>
      <c r="C8921" s="48" t="s">
        <v>10985</v>
      </c>
      <c r="D8921" s="48" t="s">
        <v>5327</v>
      </c>
      <c r="E8921" s="26">
        <v>2822279.22</v>
      </c>
      <c r="F8921" s="26">
        <v>2848095.98</v>
      </c>
      <c r="G8921" s="26">
        <v>2715562.4500000007</v>
      </c>
      <c r="H8921" s="26">
        <v>2571134.9700000002</v>
      </c>
      <c r="I8921" s="26">
        <v>2643632.0900000008</v>
      </c>
      <c r="J8921" s="26">
        <v>2667334.1099999994</v>
      </c>
      <c r="K8921" s="28">
        <v>2550392.59</v>
      </c>
      <c r="L8921" s="28">
        <v>2559203.1499999994</v>
      </c>
      <c r="M8921" s="28">
        <v>2703739.24</v>
      </c>
      <c r="N8921" s="28">
        <v>2784997.1100000003</v>
      </c>
      <c r="O8921" s="28">
        <v>2782720.12</v>
      </c>
      <c r="P8921" s="28">
        <v>2969273.0600000005</v>
      </c>
      <c r="Q8921" s="28">
        <v>3198421.2900000005</v>
      </c>
      <c r="R8921" s="28">
        <v>3325297.6799999997</v>
      </c>
      <c r="S8921" s="28">
        <v>3491725.8000000003</v>
      </c>
      <c r="T8921" s="28">
        <v>3424341.7</v>
      </c>
      <c r="U8921" s="53">
        <v>3438834.5999999996</v>
      </c>
    </row>
    <row r="8922" spans="1:21" outlineLevel="3" x14ac:dyDescent="0.25">
      <c r="A8922" s="47" t="s">
        <v>11061</v>
      </c>
      <c r="B8922" s="47" t="s">
        <v>5310</v>
      </c>
      <c r="C8922" s="48" t="s">
        <v>10985</v>
      </c>
      <c r="D8922" s="48" t="s">
        <v>5328</v>
      </c>
      <c r="E8922" s="26">
        <v>2564817.17</v>
      </c>
      <c r="F8922" s="26">
        <v>2519806.54</v>
      </c>
      <c r="G8922" s="26">
        <v>2645134.42</v>
      </c>
      <c r="H8922" s="26">
        <v>2594469.6900000004</v>
      </c>
      <c r="I8922" s="26">
        <v>2689347.46</v>
      </c>
      <c r="J8922" s="26">
        <v>2724093.6600000006</v>
      </c>
      <c r="K8922" s="28">
        <v>2787982.32</v>
      </c>
      <c r="L8922" s="28">
        <v>2823775.58</v>
      </c>
      <c r="M8922" s="28">
        <v>2841337.3200000003</v>
      </c>
      <c r="N8922" s="28">
        <v>2833385.42</v>
      </c>
      <c r="O8922" s="28">
        <v>2943702.47</v>
      </c>
      <c r="P8922" s="28">
        <v>3052679.89</v>
      </c>
      <c r="Q8922" s="28">
        <v>3169448.82</v>
      </c>
      <c r="R8922" s="28">
        <v>3249355.9400000004</v>
      </c>
      <c r="S8922" s="28">
        <v>3213553.4</v>
      </c>
      <c r="T8922" s="28">
        <v>3198854.92</v>
      </c>
      <c r="U8922" s="53">
        <v>3058421.2500000005</v>
      </c>
    </row>
    <row r="8923" spans="1:21" outlineLevel="3" x14ac:dyDescent="0.25">
      <c r="A8923" s="47" t="s">
        <v>11061</v>
      </c>
      <c r="B8923" s="47" t="s">
        <v>5310</v>
      </c>
      <c r="C8923" s="48" t="s">
        <v>10985</v>
      </c>
      <c r="D8923" s="48" t="s">
        <v>5329</v>
      </c>
      <c r="E8923" s="26">
        <v>2564224.65</v>
      </c>
      <c r="F8923" s="26">
        <v>2676663.5300000003</v>
      </c>
      <c r="G8923" s="26">
        <v>2523294.17</v>
      </c>
      <c r="H8923" s="26">
        <v>2483078.5</v>
      </c>
      <c r="I8923" s="26">
        <v>2648063.41</v>
      </c>
      <c r="J8923" s="26">
        <v>2709339.37</v>
      </c>
      <c r="K8923" s="28">
        <v>2775396.4899999998</v>
      </c>
      <c r="L8923" s="28">
        <v>2925066.5100000002</v>
      </c>
      <c r="M8923" s="28">
        <v>2975390.3200000003</v>
      </c>
      <c r="N8923" s="28">
        <v>3013134.9699999997</v>
      </c>
      <c r="O8923" s="28">
        <v>3093718.23</v>
      </c>
      <c r="P8923" s="28">
        <v>3149689.15</v>
      </c>
      <c r="Q8923" s="28">
        <v>3295733.5300000003</v>
      </c>
      <c r="R8923" s="28">
        <v>3265845.5999999996</v>
      </c>
      <c r="S8923" s="28">
        <v>3368724.95</v>
      </c>
      <c r="T8923" s="28">
        <v>3262582.8200000008</v>
      </c>
      <c r="U8923" s="53">
        <v>3171579.6100000003</v>
      </c>
    </row>
    <row r="8924" spans="1:21" outlineLevel="3" x14ac:dyDescent="0.25">
      <c r="A8924" s="47" t="s">
        <v>11061</v>
      </c>
      <c r="B8924" s="47" t="s">
        <v>5310</v>
      </c>
      <c r="C8924" s="48" t="s">
        <v>10985</v>
      </c>
      <c r="D8924" s="48" t="s">
        <v>5330</v>
      </c>
      <c r="E8924" s="26">
        <v>2112957.73</v>
      </c>
      <c r="F8924" s="26">
        <v>2096966.68</v>
      </c>
      <c r="G8924" s="26">
        <v>2134202.4400000004</v>
      </c>
      <c r="H8924" s="26">
        <v>2052569.9999999998</v>
      </c>
      <c r="I8924" s="26">
        <v>2204569.41</v>
      </c>
      <c r="J8924" s="26">
        <v>2326478.8800000004</v>
      </c>
      <c r="K8924" s="28">
        <v>2312023.7000000002</v>
      </c>
      <c r="L8924" s="28">
        <v>2375932.21</v>
      </c>
      <c r="M8924" s="28">
        <v>2387711.17</v>
      </c>
      <c r="N8924" s="28">
        <v>2498640.7300000004</v>
      </c>
      <c r="O8924" s="28">
        <v>2449099.4400000004</v>
      </c>
      <c r="P8924" s="28">
        <v>2466004.58</v>
      </c>
      <c r="Q8924" s="28">
        <v>2533663.09</v>
      </c>
      <c r="R8924" s="28">
        <v>2687352.0900000003</v>
      </c>
      <c r="S8924" s="28">
        <v>2791514.6199999996</v>
      </c>
      <c r="T8924" s="28">
        <v>2698365.3400000003</v>
      </c>
      <c r="U8924" s="53">
        <v>2688700.6100000003</v>
      </c>
    </row>
    <row r="8925" spans="1:21" outlineLevel="3" x14ac:dyDescent="0.25">
      <c r="A8925" s="47" t="s">
        <v>11061</v>
      </c>
      <c r="B8925" s="47" t="s">
        <v>5310</v>
      </c>
      <c r="C8925" s="48" t="s">
        <v>10985</v>
      </c>
      <c r="D8925" s="48" t="s">
        <v>5331</v>
      </c>
      <c r="E8925" s="26">
        <v>2916341.13</v>
      </c>
      <c r="F8925" s="26">
        <v>3006880.2899999996</v>
      </c>
      <c r="G8925" s="26">
        <v>2977243.2499999995</v>
      </c>
      <c r="H8925" s="26">
        <v>3199991.8200000003</v>
      </c>
      <c r="I8925" s="26">
        <v>3244612.87</v>
      </c>
      <c r="J8925" s="26">
        <v>3285317.06</v>
      </c>
      <c r="K8925" s="28">
        <v>3478332.83</v>
      </c>
      <c r="L8925" s="28">
        <v>3417045.7399999993</v>
      </c>
      <c r="M8925" s="28">
        <v>3518001.31</v>
      </c>
      <c r="N8925" s="28">
        <v>3738679.45</v>
      </c>
      <c r="O8925" s="28">
        <v>3480885.1999999997</v>
      </c>
      <c r="P8925" s="28">
        <v>3686622.61</v>
      </c>
      <c r="Q8925" s="28">
        <v>4065736.34</v>
      </c>
      <c r="R8925" s="28">
        <v>4233828.1499999994</v>
      </c>
      <c r="S8925" s="28">
        <v>4004527.18</v>
      </c>
      <c r="T8925" s="28">
        <v>4030567.9799999991</v>
      </c>
      <c r="U8925" s="53">
        <v>3886858.1199999996</v>
      </c>
    </row>
    <row r="8926" spans="1:21" outlineLevel="3" x14ac:dyDescent="0.25">
      <c r="A8926" s="47" t="s">
        <v>11061</v>
      </c>
      <c r="B8926" s="47" t="s">
        <v>5310</v>
      </c>
      <c r="C8926" s="48" t="s">
        <v>10985</v>
      </c>
      <c r="D8926" s="48" t="s">
        <v>5332</v>
      </c>
      <c r="E8926" s="26">
        <v>1596503.8099999998</v>
      </c>
      <c r="F8926" s="26">
        <v>1627382.59</v>
      </c>
      <c r="G8926" s="26">
        <v>1500274.95</v>
      </c>
      <c r="H8926" s="26">
        <v>1510056.56</v>
      </c>
      <c r="I8926" s="26">
        <v>1597271.26</v>
      </c>
      <c r="J8926" s="26">
        <v>1661968.6099999999</v>
      </c>
      <c r="K8926" s="28">
        <v>1686432.38</v>
      </c>
      <c r="L8926" s="28">
        <v>1881598.84</v>
      </c>
      <c r="M8926" s="28">
        <v>1802293.53</v>
      </c>
      <c r="N8926" s="28">
        <v>1937499.9499999997</v>
      </c>
      <c r="O8926" s="28">
        <v>2232337.33</v>
      </c>
      <c r="P8926" s="28">
        <v>2189373.73</v>
      </c>
      <c r="Q8926" s="28">
        <v>2369931.6599999997</v>
      </c>
      <c r="R8926" s="28">
        <v>2638172.9899999998</v>
      </c>
      <c r="S8926" s="28">
        <v>2743425.93</v>
      </c>
      <c r="T8926" s="28">
        <v>2691154.3300000005</v>
      </c>
      <c r="U8926" s="53">
        <v>2645063.46</v>
      </c>
    </row>
    <row r="8927" spans="1:21" outlineLevel="3" x14ac:dyDescent="0.25">
      <c r="A8927" s="47" t="s">
        <v>11061</v>
      </c>
      <c r="B8927" s="47" t="s">
        <v>5310</v>
      </c>
      <c r="C8927" s="48" t="s">
        <v>10985</v>
      </c>
      <c r="D8927" s="48" t="s">
        <v>5333</v>
      </c>
      <c r="E8927" s="26" t="s">
        <v>11224</v>
      </c>
      <c r="F8927" s="26" t="s">
        <v>11224</v>
      </c>
      <c r="G8927" s="26" t="s">
        <v>11224</v>
      </c>
      <c r="H8927" s="26" t="s">
        <v>11224</v>
      </c>
      <c r="I8927" s="26" t="s">
        <v>11224</v>
      </c>
      <c r="J8927" s="26" t="s">
        <v>11224</v>
      </c>
      <c r="K8927" s="28" t="s">
        <v>11225</v>
      </c>
      <c r="L8927" s="28" t="s">
        <v>11225</v>
      </c>
      <c r="M8927" s="28" t="s">
        <v>11225</v>
      </c>
      <c r="N8927" s="28" t="s">
        <v>11225</v>
      </c>
      <c r="O8927" s="28" t="s">
        <v>11225</v>
      </c>
      <c r="P8927" s="28" t="s">
        <v>11225</v>
      </c>
      <c r="Q8927" s="28" t="s">
        <v>11225</v>
      </c>
      <c r="R8927" s="28" t="s">
        <v>11225</v>
      </c>
      <c r="S8927" s="28" t="s">
        <v>11225</v>
      </c>
      <c r="T8927" s="28" t="s">
        <v>11225</v>
      </c>
      <c r="U8927" s="53" t="s">
        <v>11225</v>
      </c>
    </row>
    <row r="8928" spans="1:21" outlineLevel="3" x14ac:dyDescent="0.25">
      <c r="A8928" s="47" t="s">
        <v>11061</v>
      </c>
      <c r="B8928" s="47" t="s">
        <v>5310</v>
      </c>
      <c r="C8928" s="48" t="s">
        <v>10985</v>
      </c>
      <c r="D8928" s="48" t="s">
        <v>5334</v>
      </c>
      <c r="E8928" s="26">
        <v>3066577.4999999995</v>
      </c>
      <c r="F8928" s="26">
        <v>3071760.1600000006</v>
      </c>
      <c r="G8928" s="26">
        <v>2785835.71</v>
      </c>
      <c r="H8928" s="26">
        <v>2923375.96</v>
      </c>
      <c r="I8928" s="26">
        <v>3005782.4899999998</v>
      </c>
      <c r="J8928" s="26">
        <v>3095891.8800000004</v>
      </c>
      <c r="K8928" s="28">
        <v>3155813.27</v>
      </c>
      <c r="L8928" s="28">
        <v>3351854.3600000008</v>
      </c>
      <c r="M8928" s="28">
        <v>3389489.8499999996</v>
      </c>
      <c r="N8928" s="28">
        <v>3436087.27</v>
      </c>
      <c r="O8928" s="28">
        <v>3572750.77</v>
      </c>
      <c r="P8928" s="28">
        <v>3708579.24</v>
      </c>
      <c r="Q8928" s="28">
        <v>3727966.19</v>
      </c>
      <c r="R8928" s="28">
        <v>3702040.7199999993</v>
      </c>
      <c r="S8928" s="28">
        <v>3823557.41</v>
      </c>
      <c r="T8928" s="28">
        <v>3738113.2900000005</v>
      </c>
      <c r="U8928" s="53">
        <v>3594414.8</v>
      </c>
    </row>
    <row r="8929" spans="1:21" outlineLevel="3" x14ac:dyDescent="0.25">
      <c r="A8929" s="47" t="s">
        <v>11061</v>
      </c>
      <c r="B8929" s="47" t="s">
        <v>5310</v>
      </c>
      <c r="C8929" s="48" t="s">
        <v>10985</v>
      </c>
      <c r="D8929" s="48" t="s">
        <v>5335</v>
      </c>
      <c r="E8929" s="26">
        <v>2078774.61</v>
      </c>
      <c r="F8929" s="26">
        <v>2260855.5500000003</v>
      </c>
      <c r="G8929" s="26">
        <v>2180788.23</v>
      </c>
      <c r="H8929" s="26">
        <v>2187264.21</v>
      </c>
      <c r="I8929" s="26">
        <v>2248752.0299999998</v>
      </c>
      <c r="J8929" s="26">
        <v>2299718.7999999998</v>
      </c>
      <c r="K8929" s="28">
        <v>2343027.2599999998</v>
      </c>
      <c r="L8929" s="28">
        <v>2403153.61</v>
      </c>
      <c r="M8929" s="28">
        <v>2537190.4599999995</v>
      </c>
      <c r="N8929" s="28">
        <v>2614894.5699999998</v>
      </c>
      <c r="O8929" s="28">
        <v>2788848.6000000006</v>
      </c>
      <c r="P8929" s="28">
        <v>2889467.8800000004</v>
      </c>
      <c r="Q8929" s="28">
        <v>2860113.2800000003</v>
      </c>
      <c r="R8929" s="28">
        <v>3004470.1100000003</v>
      </c>
      <c r="S8929" s="28">
        <v>2996960.0600000005</v>
      </c>
      <c r="T8929" s="28">
        <v>3225352.5</v>
      </c>
      <c r="U8929" s="53">
        <v>3037769.0300000003</v>
      </c>
    </row>
    <row r="8930" spans="1:21" outlineLevel="3" x14ac:dyDescent="0.25">
      <c r="A8930" s="47" t="s">
        <v>11061</v>
      </c>
      <c r="B8930" s="47" t="s">
        <v>5310</v>
      </c>
      <c r="C8930" s="48" t="s">
        <v>10985</v>
      </c>
      <c r="D8930" s="48" t="s">
        <v>5336</v>
      </c>
      <c r="E8930" s="26">
        <v>2168878.38</v>
      </c>
      <c r="F8930" s="26">
        <v>2295282.85</v>
      </c>
      <c r="G8930" s="26">
        <v>2158354.23</v>
      </c>
      <c r="H8930" s="26">
        <v>2229275.79</v>
      </c>
      <c r="I8930" s="26">
        <v>2301458.2400000002</v>
      </c>
      <c r="J8930" s="26">
        <v>2354186.81</v>
      </c>
      <c r="K8930" s="28">
        <v>2419886.6300000004</v>
      </c>
      <c r="L8930" s="28">
        <v>2582427.2999999998</v>
      </c>
      <c r="M8930" s="28">
        <v>2704453.61</v>
      </c>
      <c r="N8930" s="28">
        <v>2730174.6900000004</v>
      </c>
      <c r="O8930" s="28">
        <v>2714258</v>
      </c>
      <c r="P8930" s="28">
        <v>2926135.17</v>
      </c>
      <c r="Q8930" s="28">
        <v>2944557.54</v>
      </c>
      <c r="R8930" s="28">
        <v>2870624.64</v>
      </c>
      <c r="S8930" s="28">
        <v>2810936.5999999996</v>
      </c>
      <c r="T8930" s="28">
        <v>3051213.6300000004</v>
      </c>
      <c r="U8930" s="53">
        <v>2932721.77</v>
      </c>
    </row>
    <row r="8931" spans="1:21" outlineLevel="3" x14ac:dyDescent="0.25">
      <c r="A8931" s="47" t="s">
        <v>11061</v>
      </c>
      <c r="B8931" s="47" t="s">
        <v>5310</v>
      </c>
      <c r="C8931" s="48" t="s">
        <v>10985</v>
      </c>
      <c r="D8931" s="48" t="s">
        <v>5337</v>
      </c>
      <c r="E8931" s="26" t="s">
        <v>11224</v>
      </c>
      <c r="F8931" s="26" t="s">
        <v>11224</v>
      </c>
      <c r="G8931" s="26" t="s">
        <v>11224</v>
      </c>
      <c r="H8931" s="26" t="s">
        <v>11224</v>
      </c>
      <c r="I8931" s="26" t="s">
        <v>11224</v>
      </c>
      <c r="J8931" s="26" t="s">
        <v>11224</v>
      </c>
      <c r="K8931" s="28" t="s">
        <v>11225</v>
      </c>
      <c r="L8931" s="28" t="s">
        <v>11225</v>
      </c>
      <c r="M8931" s="28" t="s">
        <v>11225</v>
      </c>
      <c r="N8931" s="28" t="s">
        <v>11225</v>
      </c>
      <c r="O8931" s="28" t="s">
        <v>11225</v>
      </c>
      <c r="P8931" s="28" t="s">
        <v>11225</v>
      </c>
      <c r="Q8931" s="28" t="s">
        <v>11225</v>
      </c>
      <c r="R8931" s="28" t="s">
        <v>11225</v>
      </c>
      <c r="S8931" s="28" t="s">
        <v>11225</v>
      </c>
      <c r="T8931" s="28" t="s">
        <v>11225</v>
      </c>
      <c r="U8931" s="53" t="s">
        <v>11225</v>
      </c>
    </row>
    <row r="8932" spans="1:21" outlineLevel="3" x14ac:dyDescent="0.25">
      <c r="A8932" s="47" t="s">
        <v>11061</v>
      </c>
      <c r="B8932" s="47" t="s">
        <v>5310</v>
      </c>
      <c r="C8932" s="48" t="s">
        <v>10985</v>
      </c>
      <c r="D8932" s="48" t="s">
        <v>5338</v>
      </c>
      <c r="E8932" s="26">
        <v>2653821.5999999996</v>
      </c>
      <c r="F8932" s="26">
        <v>2820386.4799999995</v>
      </c>
      <c r="G8932" s="26">
        <v>2506875.0699999998</v>
      </c>
      <c r="H8932" s="26">
        <v>2490903.4500000002</v>
      </c>
      <c r="I8932" s="26">
        <v>2437567.54</v>
      </c>
      <c r="J8932" s="26">
        <v>2696092.24</v>
      </c>
      <c r="K8932" s="28">
        <v>2858663.16</v>
      </c>
      <c r="L8932" s="28">
        <v>3119911.1400000006</v>
      </c>
      <c r="M8932" s="28">
        <v>3333967.9</v>
      </c>
      <c r="N8932" s="28">
        <v>3515514.8099999996</v>
      </c>
      <c r="O8932" s="28">
        <v>3716446.91</v>
      </c>
      <c r="P8932" s="28">
        <v>3695928.3699999992</v>
      </c>
      <c r="Q8932" s="28">
        <v>3596452.6199999996</v>
      </c>
      <c r="R8932" s="28">
        <v>3652918.6100000003</v>
      </c>
      <c r="S8932" s="28">
        <v>3537019.1500000004</v>
      </c>
      <c r="T8932" s="28">
        <v>3756961</v>
      </c>
      <c r="U8932" s="53">
        <v>3562135.1999999997</v>
      </c>
    </row>
    <row r="8933" spans="1:21" outlineLevel="3" x14ac:dyDescent="0.25">
      <c r="A8933" s="47" t="s">
        <v>11061</v>
      </c>
      <c r="B8933" s="47" t="s">
        <v>5310</v>
      </c>
      <c r="C8933" s="48" t="s">
        <v>10985</v>
      </c>
      <c r="D8933" s="48" t="s">
        <v>5339</v>
      </c>
      <c r="E8933" s="26">
        <v>1284453.76</v>
      </c>
      <c r="F8933" s="26">
        <v>1327372.8000000003</v>
      </c>
      <c r="G8933" s="26">
        <v>1140965.5100000002</v>
      </c>
      <c r="H8933" s="26">
        <v>1127589.6000000001</v>
      </c>
      <c r="I8933" s="26">
        <v>1154332.05</v>
      </c>
      <c r="J8933" s="26">
        <v>1090684.99</v>
      </c>
      <c r="K8933" s="28">
        <v>1159163.1299999999</v>
      </c>
      <c r="L8933" s="28">
        <v>1161956.2200000002</v>
      </c>
      <c r="M8933" s="28">
        <v>1122305.7499999998</v>
      </c>
      <c r="N8933" s="28">
        <v>1140994.69</v>
      </c>
      <c r="O8933" s="28">
        <v>1235374.19</v>
      </c>
      <c r="P8933" s="28">
        <v>1311396.26</v>
      </c>
      <c r="Q8933" s="28">
        <v>1272086.43</v>
      </c>
      <c r="R8933" s="28">
        <v>1252340.3899999999</v>
      </c>
      <c r="S8933" s="28">
        <v>1321165.78</v>
      </c>
      <c r="T8933" s="28">
        <v>1329193.6400000001</v>
      </c>
      <c r="U8933" s="53">
        <v>1286741.2700000003</v>
      </c>
    </row>
    <row r="8934" spans="1:21" outlineLevel="3" x14ac:dyDescent="0.25">
      <c r="A8934" s="47" t="s">
        <v>11061</v>
      </c>
      <c r="B8934" s="47" t="s">
        <v>5310</v>
      </c>
      <c r="C8934" s="48" t="s">
        <v>10985</v>
      </c>
      <c r="D8934" s="48" t="s">
        <v>5340</v>
      </c>
      <c r="E8934" s="26">
        <v>3683240.0199999996</v>
      </c>
      <c r="F8934" s="26">
        <v>3555104.2399999998</v>
      </c>
      <c r="G8934" s="26">
        <v>3417108.6</v>
      </c>
      <c r="H8934" s="26">
        <v>3443021.5000000005</v>
      </c>
      <c r="I8934" s="26">
        <v>3448804.52</v>
      </c>
      <c r="J8934" s="26">
        <v>3469676.9200000004</v>
      </c>
      <c r="K8934" s="28">
        <v>3526776.89</v>
      </c>
      <c r="L8934" s="28">
        <v>3650342.7300000004</v>
      </c>
      <c r="M8934" s="28">
        <v>3556224.5200000005</v>
      </c>
      <c r="N8934" s="28">
        <v>3653184.8500000006</v>
      </c>
      <c r="O8934" s="28">
        <v>3664236.05</v>
      </c>
      <c r="P8934" s="28">
        <v>3619903.84</v>
      </c>
      <c r="Q8934" s="28">
        <v>3647558.4400000004</v>
      </c>
      <c r="R8934" s="28">
        <v>3736219.5599999996</v>
      </c>
      <c r="S8934" s="28">
        <v>3714301.1199999996</v>
      </c>
      <c r="T8934" s="28">
        <v>3821055.11</v>
      </c>
      <c r="U8934" s="53">
        <v>3778623.8399999994</v>
      </c>
    </row>
    <row r="8935" spans="1:21" outlineLevel="3" x14ac:dyDescent="0.25">
      <c r="A8935" s="47" t="s">
        <v>11061</v>
      </c>
      <c r="B8935" s="47" t="s">
        <v>5310</v>
      </c>
      <c r="C8935" s="48" t="s">
        <v>10985</v>
      </c>
      <c r="D8935" s="48" t="s">
        <v>5341</v>
      </c>
      <c r="E8935" s="26">
        <v>2213958.7199999997</v>
      </c>
      <c r="F8935" s="26">
        <v>2428546.1899999995</v>
      </c>
      <c r="G8935" s="26">
        <v>2162157.52</v>
      </c>
      <c r="H8935" s="26">
        <v>2128756.46</v>
      </c>
      <c r="I8935" s="26">
        <v>2176173.41</v>
      </c>
      <c r="J8935" s="26">
        <v>2292281.5399999996</v>
      </c>
      <c r="K8935" s="28">
        <v>2204853.33</v>
      </c>
      <c r="L8935" s="28">
        <v>2368444.11</v>
      </c>
      <c r="M8935" s="28">
        <v>2386123.64</v>
      </c>
      <c r="N8935" s="28">
        <v>2425513.23</v>
      </c>
      <c r="O8935" s="28">
        <v>2554916.1500000004</v>
      </c>
      <c r="P8935" s="28">
        <v>2547274.06</v>
      </c>
      <c r="Q8935" s="28">
        <v>2532151.64</v>
      </c>
      <c r="R8935" s="28">
        <v>2665007.7500000005</v>
      </c>
      <c r="S8935" s="28">
        <v>2639363.8600000003</v>
      </c>
      <c r="T8935" s="28">
        <v>2541422.3700000006</v>
      </c>
      <c r="U8935" s="53">
        <v>2570219.4000000004</v>
      </c>
    </row>
    <row r="8936" spans="1:21" outlineLevel="3" x14ac:dyDescent="0.25">
      <c r="A8936" s="47" t="s">
        <v>11061</v>
      </c>
      <c r="B8936" s="47" t="s">
        <v>5310</v>
      </c>
      <c r="C8936" s="48" t="s">
        <v>10985</v>
      </c>
      <c r="D8936" s="48" t="s">
        <v>5342</v>
      </c>
      <c r="E8936" s="26">
        <v>6280353.4200000009</v>
      </c>
      <c r="F8936" s="26">
        <v>6182440.0600000005</v>
      </c>
      <c r="G8936" s="26">
        <v>6137334.6999999993</v>
      </c>
      <c r="H8936" s="26">
        <v>6120716.8900000006</v>
      </c>
      <c r="I8936" s="26">
        <v>6224845.8300000001</v>
      </c>
      <c r="J8936" s="26">
        <v>6278168.2300000004</v>
      </c>
      <c r="K8936" s="28">
        <v>6447679.3599999994</v>
      </c>
      <c r="L8936" s="28">
        <v>6597461.8099999987</v>
      </c>
      <c r="M8936" s="28">
        <v>6712646.1599999992</v>
      </c>
      <c r="N8936" s="28">
        <v>6869080.9099999992</v>
      </c>
      <c r="O8936" s="28">
        <v>6581930.8100000005</v>
      </c>
      <c r="P8936" s="28">
        <v>6957508.9799999995</v>
      </c>
      <c r="Q8936" s="28">
        <v>7277773.9399999995</v>
      </c>
      <c r="R8936" s="28">
        <v>7632947.6499999994</v>
      </c>
      <c r="S8936" s="28">
        <v>7410813.3699999992</v>
      </c>
      <c r="T8936" s="28">
        <v>7281011.7699999996</v>
      </c>
      <c r="U8936" s="53">
        <v>7135081.9199999999</v>
      </c>
    </row>
    <row r="8937" spans="1:21" outlineLevel="3" x14ac:dyDescent="0.25">
      <c r="A8937" s="47" t="s">
        <v>11061</v>
      </c>
      <c r="B8937" s="47" t="s">
        <v>5310</v>
      </c>
      <c r="C8937" s="48" t="s">
        <v>10985</v>
      </c>
      <c r="D8937" s="48" t="s">
        <v>5343</v>
      </c>
      <c r="E8937" s="26">
        <v>5184115.1600000011</v>
      </c>
      <c r="F8937" s="26">
        <v>5168219.2299999995</v>
      </c>
      <c r="G8937" s="26">
        <v>4957673.2700000005</v>
      </c>
      <c r="H8937" s="26">
        <v>4928708.79</v>
      </c>
      <c r="I8937" s="26">
        <v>4997996.22</v>
      </c>
      <c r="J8937" s="26">
        <v>5059139.57</v>
      </c>
      <c r="K8937" s="28">
        <v>5069562.0600000005</v>
      </c>
      <c r="L8937" s="28">
        <v>5581775.9499999993</v>
      </c>
      <c r="M8937" s="28">
        <v>5804154.7600000007</v>
      </c>
      <c r="N8937" s="28">
        <v>5718105.3999999994</v>
      </c>
      <c r="O8937" s="28">
        <v>5802941.1500000004</v>
      </c>
      <c r="P8937" s="28">
        <v>6023559.8200000003</v>
      </c>
      <c r="Q8937" s="28">
        <v>6401121.0899999999</v>
      </c>
      <c r="R8937" s="28">
        <v>6725252.1800000006</v>
      </c>
      <c r="S8937" s="28">
        <v>6794121.3400000008</v>
      </c>
      <c r="T8937" s="28">
        <v>6859498.7300000014</v>
      </c>
      <c r="U8937" s="53">
        <v>6701458.6499999994</v>
      </c>
    </row>
    <row r="8938" spans="1:21" outlineLevel="3" x14ac:dyDescent="0.25">
      <c r="A8938" s="47" t="s">
        <v>11061</v>
      </c>
      <c r="B8938" s="47" t="s">
        <v>5310</v>
      </c>
      <c r="C8938" s="48" t="s">
        <v>10985</v>
      </c>
      <c r="D8938" s="48" t="s">
        <v>5344</v>
      </c>
      <c r="E8938" s="26">
        <v>1965564.5999999999</v>
      </c>
      <c r="F8938" s="26">
        <v>2081829.34</v>
      </c>
      <c r="G8938" s="26">
        <v>1903981.89</v>
      </c>
      <c r="H8938" s="26">
        <v>1894626.9899999998</v>
      </c>
      <c r="I8938" s="26">
        <v>1901392.6099999999</v>
      </c>
      <c r="J8938" s="26">
        <v>2013232.9200000002</v>
      </c>
      <c r="K8938" s="28">
        <v>1869656.6199999999</v>
      </c>
      <c r="L8938" s="28">
        <v>1918848.5600000003</v>
      </c>
      <c r="M8938" s="28">
        <v>2091715.5899999999</v>
      </c>
      <c r="N8938" s="28">
        <v>2268326.7399999998</v>
      </c>
      <c r="O8938" s="28">
        <v>2340808.6399999997</v>
      </c>
      <c r="P8938" s="28">
        <v>2332685.89</v>
      </c>
      <c r="Q8938" s="28">
        <v>2422740.9</v>
      </c>
      <c r="R8938" s="28">
        <v>2418072.8899999997</v>
      </c>
      <c r="S8938" s="28">
        <v>2366358.6</v>
      </c>
      <c r="T8938" s="28">
        <v>2407405.19</v>
      </c>
      <c r="U8938" s="53">
        <v>2436001.2800000003</v>
      </c>
    </row>
    <row r="8939" spans="1:21" outlineLevel="3" x14ac:dyDescent="0.25">
      <c r="A8939" s="47" t="s">
        <v>11061</v>
      </c>
      <c r="B8939" s="47" t="s">
        <v>5310</v>
      </c>
      <c r="C8939" s="48" t="s">
        <v>10985</v>
      </c>
      <c r="D8939" s="48" t="s">
        <v>5345</v>
      </c>
      <c r="E8939" s="26" t="s">
        <v>11224</v>
      </c>
      <c r="F8939" s="26" t="s">
        <v>11224</v>
      </c>
      <c r="G8939" s="26" t="s">
        <v>11224</v>
      </c>
      <c r="H8939" s="26" t="s">
        <v>11224</v>
      </c>
      <c r="I8939" s="26" t="s">
        <v>11224</v>
      </c>
      <c r="J8939" s="26" t="s">
        <v>11224</v>
      </c>
      <c r="K8939" s="28" t="s">
        <v>11225</v>
      </c>
      <c r="L8939" s="28" t="s">
        <v>11225</v>
      </c>
      <c r="M8939" s="28" t="s">
        <v>11225</v>
      </c>
      <c r="N8939" s="28" t="s">
        <v>11225</v>
      </c>
      <c r="O8939" s="28" t="s">
        <v>11225</v>
      </c>
      <c r="P8939" s="28" t="s">
        <v>11225</v>
      </c>
      <c r="Q8939" s="28" t="s">
        <v>11225</v>
      </c>
      <c r="R8939" s="28" t="s">
        <v>11225</v>
      </c>
      <c r="S8939" s="28" t="s">
        <v>11225</v>
      </c>
      <c r="T8939" s="28" t="s">
        <v>11225</v>
      </c>
      <c r="U8939" s="53" t="s">
        <v>11225</v>
      </c>
    </row>
    <row r="8940" spans="1:21" outlineLevel="3" x14ac:dyDescent="0.25">
      <c r="A8940" s="47" t="s">
        <v>11061</v>
      </c>
      <c r="B8940" s="47" t="s">
        <v>5310</v>
      </c>
      <c r="C8940" s="48" t="s">
        <v>10985</v>
      </c>
      <c r="D8940" s="48" t="s">
        <v>5346</v>
      </c>
      <c r="E8940" s="26" t="s">
        <v>11224</v>
      </c>
      <c r="F8940" s="26" t="s">
        <v>11224</v>
      </c>
      <c r="G8940" s="26" t="s">
        <v>11224</v>
      </c>
      <c r="H8940" s="26" t="s">
        <v>11224</v>
      </c>
      <c r="I8940" s="26" t="s">
        <v>11224</v>
      </c>
      <c r="J8940" s="26" t="s">
        <v>11224</v>
      </c>
      <c r="K8940" s="28" t="s">
        <v>11225</v>
      </c>
      <c r="L8940" s="28" t="s">
        <v>11225</v>
      </c>
      <c r="M8940" s="28" t="s">
        <v>11225</v>
      </c>
      <c r="N8940" s="28" t="s">
        <v>11225</v>
      </c>
      <c r="O8940" s="28" t="s">
        <v>11225</v>
      </c>
      <c r="P8940" s="28" t="s">
        <v>11225</v>
      </c>
      <c r="Q8940" s="28" t="s">
        <v>11225</v>
      </c>
      <c r="R8940" s="28" t="s">
        <v>11225</v>
      </c>
      <c r="S8940" s="28" t="s">
        <v>11225</v>
      </c>
      <c r="T8940" s="28" t="s">
        <v>11225</v>
      </c>
      <c r="U8940" s="53" t="s">
        <v>11225</v>
      </c>
    </row>
    <row r="8941" spans="1:21" outlineLevel="3" x14ac:dyDescent="0.25">
      <c r="A8941" s="47" t="s">
        <v>11061</v>
      </c>
      <c r="B8941" s="47" t="s">
        <v>5310</v>
      </c>
      <c r="C8941" s="48" t="s">
        <v>10985</v>
      </c>
      <c r="D8941" s="48" t="s">
        <v>5347</v>
      </c>
      <c r="E8941" s="26">
        <v>3720792.91</v>
      </c>
      <c r="F8941" s="26">
        <v>3802455.87</v>
      </c>
      <c r="G8941" s="26">
        <v>3623635.38</v>
      </c>
      <c r="H8941" s="26">
        <v>3457796.1800000006</v>
      </c>
      <c r="I8941" s="26">
        <v>3511986.46</v>
      </c>
      <c r="J8941" s="26">
        <v>3566367.67</v>
      </c>
      <c r="K8941" s="28">
        <v>3510148.2399999993</v>
      </c>
      <c r="L8941" s="28">
        <v>3803925.86</v>
      </c>
      <c r="M8941" s="28">
        <v>3887469.82</v>
      </c>
      <c r="N8941" s="28">
        <v>3961106.6699999995</v>
      </c>
      <c r="O8941" s="28">
        <v>3906706.55</v>
      </c>
      <c r="P8941" s="28">
        <v>3899457.1799999992</v>
      </c>
      <c r="Q8941" s="28">
        <v>4169969.51</v>
      </c>
      <c r="R8941" s="28">
        <v>4142543.6300000008</v>
      </c>
      <c r="S8941" s="28">
        <v>4202905.63</v>
      </c>
      <c r="T8941" s="28">
        <v>4273879.18</v>
      </c>
      <c r="U8941" s="53">
        <v>4239130.58</v>
      </c>
    </row>
    <row r="8942" spans="1:21" outlineLevel="3" x14ac:dyDescent="0.25">
      <c r="A8942" s="47" t="s">
        <v>11061</v>
      </c>
      <c r="B8942" s="47" t="s">
        <v>5310</v>
      </c>
      <c r="C8942" s="48" t="s">
        <v>10985</v>
      </c>
      <c r="D8942" s="48" t="s">
        <v>5348</v>
      </c>
      <c r="E8942" s="26">
        <v>3765783.2900000005</v>
      </c>
      <c r="F8942" s="26">
        <v>3944435.38</v>
      </c>
      <c r="G8942" s="26">
        <v>3906659.06</v>
      </c>
      <c r="H8942" s="26">
        <v>3678761.6999999997</v>
      </c>
      <c r="I8942" s="26">
        <v>3713666.4300000006</v>
      </c>
      <c r="J8942" s="26">
        <v>3760435.9200000004</v>
      </c>
      <c r="K8942" s="28">
        <v>3830158.12</v>
      </c>
      <c r="L8942" s="28">
        <v>3869416.3</v>
      </c>
      <c r="M8942" s="28">
        <v>4016927.8099999996</v>
      </c>
      <c r="N8942" s="28">
        <v>3973520.06</v>
      </c>
      <c r="O8942" s="28">
        <v>4126321.2900000005</v>
      </c>
      <c r="P8942" s="28">
        <v>4319435.59</v>
      </c>
      <c r="Q8942" s="28">
        <v>4405086.12</v>
      </c>
      <c r="R8942" s="28">
        <v>4596345.45</v>
      </c>
      <c r="S8942" s="28">
        <v>4439725.47</v>
      </c>
      <c r="T8942" s="28">
        <v>4402166.8299999991</v>
      </c>
      <c r="U8942" s="53">
        <v>4287352.8399999989</v>
      </c>
    </row>
    <row r="8943" spans="1:21" outlineLevel="3" x14ac:dyDescent="0.25">
      <c r="A8943" s="47" t="s">
        <v>11061</v>
      </c>
      <c r="B8943" s="47" t="s">
        <v>5310</v>
      </c>
      <c r="C8943" s="48" t="s">
        <v>10985</v>
      </c>
      <c r="D8943" s="48" t="s">
        <v>5349</v>
      </c>
      <c r="E8943" s="26">
        <v>3105452.8100000005</v>
      </c>
      <c r="F8943" s="26">
        <v>3212851.28</v>
      </c>
      <c r="G8943" s="26">
        <v>3195982.36</v>
      </c>
      <c r="H8943" s="26">
        <v>2948550.3400000003</v>
      </c>
      <c r="I8943" s="26">
        <v>3133387.2199999997</v>
      </c>
      <c r="J8943" s="26">
        <v>3129374.41</v>
      </c>
      <c r="K8943" s="28">
        <v>3113449.75</v>
      </c>
      <c r="L8943" s="28">
        <v>3195413.91</v>
      </c>
      <c r="M8943" s="28">
        <v>3404957.4899999998</v>
      </c>
      <c r="N8943" s="28">
        <v>3446697.68</v>
      </c>
      <c r="O8943" s="28">
        <v>3350220.55</v>
      </c>
      <c r="P8943" s="28">
        <v>3450700.78</v>
      </c>
      <c r="Q8943" s="28">
        <v>3425014</v>
      </c>
      <c r="R8943" s="28">
        <v>3712367.19</v>
      </c>
      <c r="S8943" s="28">
        <v>3537352.05</v>
      </c>
      <c r="T8943" s="28">
        <v>3745077.92</v>
      </c>
      <c r="U8943" s="53">
        <v>3961338.93</v>
      </c>
    </row>
    <row r="8944" spans="1:21" outlineLevel="3" x14ac:dyDescent="0.25">
      <c r="A8944" s="47" t="s">
        <v>11061</v>
      </c>
      <c r="B8944" s="47" t="s">
        <v>5310</v>
      </c>
      <c r="C8944" s="48" t="s">
        <v>10985</v>
      </c>
      <c r="D8944" s="48" t="s">
        <v>5350</v>
      </c>
      <c r="E8944" s="26">
        <v>2136897.25</v>
      </c>
      <c r="F8944" s="26">
        <v>2330959.4400000004</v>
      </c>
      <c r="G8944" s="26">
        <v>2223839.8000000003</v>
      </c>
      <c r="H8944" s="26">
        <v>2243837.9200000004</v>
      </c>
      <c r="I8944" s="26">
        <v>2338342.7500000005</v>
      </c>
      <c r="J8944" s="26">
        <v>2372009.23</v>
      </c>
      <c r="K8944" s="28">
        <v>2556147.3000000003</v>
      </c>
      <c r="L8944" s="28">
        <v>2489086.4499999997</v>
      </c>
      <c r="M8944" s="28">
        <v>2680299.83</v>
      </c>
      <c r="N8944" s="28">
        <v>2653678.13</v>
      </c>
      <c r="O8944" s="28">
        <v>2888402.16</v>
      </c>
      <c r="P8944" s="28">
        <v>3009199.5</v>
      </c>
      <c r="Q8944" s="28">
        <v>3089875.96</v>
      </c>
      <c r="R8944" s="28">
        <v>3219131.21</v>
      </c>
      <c r="S8944" s="28">
        <v>3304247.32</v>
      </c>
      <c r="T8944" s="28">
        <v>3318221.56</v>
      </c>
      <c r="U8944" s="53">
        <v>3312135.6800000006</v>
      </c>
    </row>
    <row r="8945" spans="1:21" outlineLevel="3" x14ac:dyDescent="0.25">
      <c r="A8945" s="47" t="s">
        <v>11061</v>
      </c>
      <c r="B8945" s="47" t="s">
        <v>5310</v>
      </c>
      <c r="C8945" s="48" t="s">
        <v>10985</v>
      </c>
      <c r="D8945" s="48" t="s">
        <v>5351</v>
      </c>
      <c r="E8945" s="26">
        <v>1468812.35</v>
      </c>
      <c r="F8945" s="26">
        <v>1516127.9100000001</v>
      </c>
      <c r="G8945" s="26">
        <v>1363272.9999999998</v>
      </c>
      <c r="H8945" s="26">
        <v>1641222.55</v>
      </c>
      <c r="I8945" s="26">
        <v>1605739.7000000004</v>
      </c>
      <c r="J8945" s="26">
        <v>1563363.6600000001</v>
      </c>
      <c r="K8945" s="28">
        <v>1510675.93</v>
      </c>
      <c r="L8945" s="28">
        <v>1546482.98</v>
      </c>
      <c r="M8945" s="28">
        <v>1596785.81</v>
      </c>
      <c r="N8945" s="28">
        <v>1736006.54</v>
      </c>
      <c r="O8945" s="28">
        <v>1830306.4600000002</v>
      </c>
      <c r="P8945" s="28">
        <v>1831371.6199999999</v>
      </c>
      <c r="Q8945" s="28">
        <v>1964605.9</v>
      </c>
      <c r="R8945" s="28">
        <v>2069420.48</v>
      </c>
      <c r="S8945" s="28">
        <v>2036195.2699999998</v>
      </c>
      <c r="T8945" s="28">
        <v>1928600.8899999997</v>
      </c>
      <c r="U8945" s="53">
        <v>1834714</v>
      </c>
    </row>
    <row r="8946" spans="1:21" outlineLevel="3" x14ac:dyDescent="0.25">
      <c r="A8946" s="47" t="s">
        <v>11061</v>
      </c>
      <c r="B8946" s="47" t="s">
        <v>5310</v>
      </c>
      <c r="C8946" s="48" t="s">
        <v>10985</v>
      </c>
      <c r="D8946" s="48" t="s">
        <v>5352</v>
      </c>
      <c r="E8946" s="26">
        <v>1248585.71</v>
      </c>
      <c r="F8946" s="26">
        <v>1299429.8699999999</v>
      </c>
      <c r="G8946" s="26">
        <v>1062577.1399999999</v>
      </c>
      <c r="H8946" s="26">
        <v>1051733.96</v>
      </c>
      <c r="I8946" s="26">
        <v>1138326.21</v>
      </c>
      <c r="J8946" s="26">
        <v>1140623.05</v>
      </c>
      <c r="K8946" s="28">
        <v>1186084.6200000001</v>
      </c>
      <c r="L8946" s="28">
        <v>1197790.7399999998</v>
      </c>
      <c r="M8946" s="28">
        <v>1211506.9200000002</v>
      </c>
      <c r="N8946" s="28">
        <v>1451842.8400000003</v>
      </c>
      <c r="O8946" s="28">
        <v>1499820.8299999998</v>
      </c>
      <c r="P8946" s="28">
        <v>1603164.62</v>
      </c>
      <c r="Q8946" s="28">
        <v>1768904.6500000004</v>
      </c>
      <c r="R8946" s="28">
        <v>1957048.85</v>
      </c>
      <c r="S8946" s="28">
        <v>1891626.83</v>
      </c>
      <c r="T8946" s="28">
        <v>1871417.54</v>
      </c>
      <c r="U8946" s="53">
        <v>1929563.5100000002</v>
      </c>
    </row>
    <row r="8947" spans="1:21" outlineLevel="3" x14ac:dyDescent="0.25">
      <c r="A8947" s="47" t="s">
        <v>11061</v>
      </c>
      <c r="B8947" s="47" t="s">
        <v>5310</v>
      </c>
      <c r="C8947" s="48" t="s">
        <v>10985</v>
      </c>
      <c r="D8947" s="48" t="s">
        <v>5353</v>
      </c>
      <c r="E8947" s="26" t="s">
        <v>11224</v>
      </c>
      <c r="F8947" s="26" t="s">
        <v>11224</v>
      </c>
      <c r="G8947" s="26" t="s">
        <v>11224</v>
      </c>
      <c r="H8947" s="26" t="s">
        <v>11224</v>
      </c>
      <c r="I8947" s="26" t="s">
        <v>11224</v>
      </c>
      <c r="J8947" s="26" t="s">
        <v>11224</v>
      </c>
      <c r="K8947" s="28" t="s">
        <v>11225</v>
      </c>
      <c r="L8947" s="28" t="s">
        <v>11225</v>
      </c>
      <c r="M8947" s="28" t="s">
        <v>11225</v>
      </c>
      <c r="N8947" s="28" t="s">
        <v>11225</v>
      </c>
      <c r="O8947" s="28" t="s">
        <v>11225</v>
      </c>
      <c r="P8947" s="28" t="s">
        <v>11225</v>
      </c>
      <c r="Q8947" s="28" t="s">
        <v>11225</v>
      </c>
      <c r="R8947" s="28" t="s">
        <v>11225</v>
      </c>
      <c r="S8947" s="28" t="s">
        <v>11225</v>
      </c>
      <c r="T8947" s="28" t="s">
        <v>11225</v>
      </c>
      <c r="U8947" s="53" t="s">
        <v>11225</v>
      </c>
    </row>
    <row r="8948" spans="1:21" outlineLevel="3" x14ac:dyDescent="0.25">
      <c r="A8948" s="47" t="s">
        <v>11061</v>
      </c>
      <c r="B8948" s="47" t="s">
        <v>5310</v>
      </c>
      <c r="C8948" s="48" t="s">
        <v>10985</v>
      </c>
      <c r="D8948" s="48" t="s">
        <v>5354</v>
      </c>
      <c r="E8948" s="26">
        <v>1331637.5</v>
      </c>
      <c r="F8948" s="26">
        <v>1379787.67</v>
      </c>
      <c r="G8948" s="26">
        <v>1334540.1500000001</v>
      </c>
      <c r="H8948" s="26">
        <v>1340147.3700000001</v>
      </c>
      <c r="I8948" s="26">
        <v>1449217.23</v>
      </c>
      <c r="J8948" s="26">
        <v>1542679.52</v>
      </c>
      <c r="K8948" s="28">
        <v>1450850.3800000001</v>
      </c>
      <c r="L8948" s="28">
        <v>1588040.46</v>
      </c>
      <c r="M8948" s="28">
        <v>1649761.6499999997</v>
      </c>
      <c r="N8948" s="28">
        <v>1760063.3</v>
      </c>
      <c r="O8948" s="28">
        <v>1712290.4000000001</v>
      </c>
      <c r="P8948" s="28">
        <v>1755972.44</v>
      </c>
      <c r="Q8948" s="28">
        <v>1846672.8800000001</v>
      </c>
      <c r="R8948" s="28">
        <v>1904445.67</v>
      </c>
      <c r="S8948" s="28">
        <v>1919472.68</v>
      </c>
      <c r="T8948" s="28">
        <v>1935870.7400000002</v>
      </c>
      <c r="U8948" s="53">
        <v>1985828.89</v>
      </c>
    </row>
    <row r="8949" spans="1:21" outlineLevel="3" x14ac:dyDescent="0.25">
      <c r="A8949" s="47" t="s">
        <v>11061</v>
      </c>
      <c r="B8949" s="47" t="s">
        <v>5310</v>
      </c>
      <c r="C8949" s="48" t="s">
        <v>10985</v>
      </c>
      <c r="D8949" s="48" t="s">
        <v>5355</v>
      </c>
      <c r="E8949" s="26">
        <v>3169425.9400000009</v>
      </c>
      <c r="F8949" s="26">
        <v>3312176.23</v>
      </c>
      <c r="G8949" s="26">
        <v>3226968.25</v>
      </c>
      <c r="H8949" s="26">
        <v>3277679.44</v>
      </c>
      <c r="I8949" s="26">
        <v>3399626.1399999997</v>
      </c>
      <c r="J8949" s="26">
        <v>3501862.81</v>
      </c>
      <c r="K8949" s="28">
        <v>3426385.9299999997</v>
      </c>
      <c r="L8949" s="28">
        <v>3755736.4400000004</v>
      </c>
      <c r="M8949" s="28">
        <v>3927449.4699999997</v>
      </c>
      <c r="N8949" s="28">
        <v>4046280.8400000003</v>
      </c>
      <c r="O8949" s="28">
        <v>4030524.63</v>
      </c>
      <c r="P8949" s="28">
        <v>4193271.4999999995</v>
      </c>
      <c r="Q8949" s="28">
        <v>4272402.42</v>
      </c>
      <c r="R8949" s="28">
        <v>4243210.82</v>
      </c>
      <c r="S8949" s="28">
        <v>4333044.72</v>
      </c>
      <c r="T8949" s="28">
        <v>4390980.1499999994</v>
      </c>
      <c r="U8949" s="53">
        <v>4136850.0399999996</v>
      </c>
    </row>
    <row r="8950" spans="1:21" outlineLevel="3" x14ac:dyDescent="0.25">
      <c r="A8950" s="47" t="s">
        <v>11061</v>
      </c>
      <c r="B8950" s="47" t="s">
        <v>5310</v>
      </c>
      <c r="C8950" s="48" t="s">
        <v>10985</v>
      </c>
      <c r="D8950" s="48" t="s">
        <v>5356</v>
      </c>
      <c r="E8950" s="26">
        <v>2342200.6500000004</v>
      </c>
      <c r="F8950" s="26">
        <v>2426061.08</v>
      </c>
      <c r="G8950" s="26">
        <v>2191649.13</v>
      </c>
      <c r="H8950" s="26">
        <v>2363277.92</v>
      </c>
      <c r="I8950" s="26">
        <v>2621241.5</v>
      </c>
      <c r="J8950" s="26">
        <v>2703534.2399999998</v>
      </c>
      <c r="K8950" s="28">
        <v>2861986.26</v>
      </c>
      <c r="L8950" s="28">
        <v>3079742.32</v>
      </c>
      <c r="M8950" s="28">
        <v>3013345.8899999997</v>
      </c>
      <c r="N8950" s="28">
        <v>3250320.7399999993</v>
      </c>
      <c r="O8950" s="28">
        <v>3372207.9199999995</v>
      </c>
      <c r="P8950" s="28">
        <v>3462853.95</v>
      </c>
      <c r="Q8950" s="28">
        <v>3562231.11</v>
      </c>
      <c r="R8950" s="28">
        <v>3632661.66</v>
      </c>
      <c r="S8950" s="28">
        <v>3695901.29</v>
      </c>
      <c r="T8950" s="28">
        <v>3539561.0600000005</v>
      </c>
      <c r="U8950" s="53">
        <v>3370713.2900000005</v>
      </c>
    </row>
    <row r="8951" spans="1:21" outlineLevel="3" x14ac:dyDescent="0.25">
      <c r="A8951" s="47" t="s">
        <v>11061</v>
      </c>
      <c r="B8951" s="47" t="s">
        <v>5310</v>
      </c>
      <c r="C8951" s="48" t="s">
        <v>10985</v>
      </c>
      <c r="D8951" s="48" t="s">
        <v>5357</v>
      </c>
      <c r="E8951" s="26">
        <v>2051215</v>
      </c>
      <c r="F8951" s="26">
        <v>2255804.19</v>
      </c>
      <c r="G8951" s="26">
        <v>2052177.7799999998</v>
      </c>
      <c r="H8951" s="26">
        <v>2230434.9099999997</v>
      </c>
      <c r="I8951" s="26">
        <v>2278904.0100000002</v>
      </c>
      <c r="J8951" s="26">
        <v>2290663.75</v>
      </c>
      <c r="K8951" s="28">
        <v>2258597.44</v>
      </c>
      <c r="L8951" s="28">
        <v>2320587.2800000003</v>
      </c>
      <c r="M8951" s="28">
        <v>2407753.98</v>
      </c>
      <c r="N8951" s="28">
        <v>2402904.75</v>
      </c>
      <c r="O8951" s="28">
        <v>2623573.2900000005</v>
      </c>
      <c r="P8951" s="28">
        <v>2686760.15</v>
      </c>
      <c r="Q8951" s="28">
        <v>2692199.4399999995</v>
      </c>
      <c r="R8951" s="28">
        <v>2780814.7</v>
      </c>
      <c r="S8951" s="28">
        <v>2914031.5200000005</v>
      </c>
      <c r="T8951" s="28">
        <v>3062170.82</v>
      </c>
      <c r="U8951" s="53">
        <v>2879504.99</v>
      </c>
    </row>
    <row r="8952" spans="1:21" outlineLevel="3" x14ac:dyDescent="0.25">
      <c r="A8952" s="47" t="s">
        <v>11061</v>
      </c>
      <c r="B8952" s="47" t="s">
        <v>5310</v>
      </c>
      <c r="C8952" s="48" t="s">
        <v>10985</v>
      </c>
      <c r="D8952" s="48" t="s">
        <v>5358</v>
      </c>
      <c r="E8952" s="26">
        <v>1519073.9799999997</v>
      </c>
      <c r="F8952" s="26">
        <v>1609354.3199999998</v>
      </c>
      <c r="G8952" s="26">
        <v>1528120.52</v>
      </c>
      <c r="H8952" s="26">
        <v>1571332.0399999998</v>
      </c>
      <c r="I8952" s="26">
        <v>1619767.1</v>
      </c>
      <c r="J8952" s="26">
        <v>1579446.0399999998</v>
      </c>
      <c r="K8952" s="28">
        <v>1624090.0699999998</v>
      </c>
      <c r="L8952" s="28">
        <v>1601657.01</v>
      </c>
      <c r="M8952" s="28">
        <v>1650143.2200000002</v>
      </c>
      <c r="N8952" s="28">
        <v>1614236.95</v>
      </c>
      <c r="O8952" s="28">
        <v>1680878.73</v>
      </c>
      <c r="P8952" s="28">
        <v>1792370.54</v>
      </c>
      <c r="Q8952" s="28">
        <v>1853637.55</v>
      </c>
      <c r="R8952" s="28">
        <v>2003195.1199999999</v>
      </c>
      <c r="S8952" s="28">
        <v>2120348.5900000003</v>
      </c>
      <c r="T8952" s="28">
        <v>2049569.51</v>
      </c>
      <c r="U8952" s="53">
        <v>2093282.7900000003</v>
      </c>
    </row>
    <row r="8953" spans="1:21" outlineLevel="3" x14ac:dyDescent="0.25">
      <c r="A8953" s="47" t="s">
        <v>11061</v>
      </c>
      <c r="B8953" s="47" t="s">
        <v>5310</v>
      </c>
      <c r="C8953" s="48" t="s">
        <v>10985</v>
      </c>
      <c r="D8953" s="48" t="s">
        <v>5359</v>
      </c>
      <c r="E8953" s="26" t="s">
        <v>11224</v>
      </c>
      <c r="F8953" s="26" t="s">
        <v>11224</v>
      </c>
      <c r="G8953" s="26" t="s">
        <v>11224</v>
      </c>
      <c r="H8953" s="26" t="s">
        <v>11224</v>
      </c>
      <c r="I8953" s="26" t="s">
        <v>11224</v>
      </c>
      <c r="J8953" s="26" t="s">
        <v>11224</v>
      </c>
      <c r="K8953" s="28" t="s">
        <v>11225</v>
      </c>
      <c r="L8953" s="28" t="s">
        <v>11397</v>
      </c>
      <c r="M8953" s="28" t="s">
        <v>11397</v>
      </c>
      <c r="N8953" s="28" t="s">
        <v>11397</v>
      </c>
      <c r="O8953" s="28" t="s">
        <v>11397</v>
      </c>
      <c r="P8953" s="28" t="s">
        <v>11397</v>
      </c>
      <c r="Q8953" s="28" t="s">
        <v>11397</v>
      </c>
      <c r="R8953" s="28" t="s">
        <v>11397</v>
      </c>
      <c r="S8953" s="28" t="s">
        <v>11397</v>
      </c>
      <c r="T8953" s="28" t="s">
        <v>11397</v>
      </c>
      <c r="U8953" s="53" t="s">
        <v>11397</v>
      </c>
    </row>
    <row r="8954" spans="1:21" outlineLevel="3" x14ac:dyDescent="0.25">
      <c r="A8954" s="47" t="s">
        <v>11061</v>
      </c>
      <c r="B8954" s="47" t="s">
        <v>5310</v>
      </c>
      <c r="C8954" s="48" t="s">
        <v>10985</v>
      </c>
      <c r="D8954" s="48" t="s">
        <v>5360</v>
      </c>
      <c r="E8954" s="26">
        <v>855227.68</v>
      </c>
      <c r="F8954" s="26">
        <v>904024.75</v>
      </c>
      <c r="G8954" s="26">
        <v>824906.23</v>
      </c>
      <c r="H8954" s="26">
        <v>860614.88</v>
      </c>
      <c r="I8954" s="26">
        <v>871275.1</v>
      </c>
      <c r="J8954" s="26">
        <v>864328.07000000007</v>
      </c>
      <c r="K8954" s="28">
        <v>786946.28999999992</v>
      </c>
      <c r="L8954" s="28">
        <v>812888.28999999992</v>
      </c>
      <c r="M8954" s="28">
        <v>830154.17999999993</v>
      </c>
      <c r="N8954" s="28">
        <v>940891.89</v>
      </c>
      <c r="O8954" s="28">
        <v>1006869.2100000001</v>
      </c>
      <c r="P8954" s="28">
        <v>1016981.48</v>
      </c>
      <c r="Q8954" s="28">
        <v>1100116.3999999999</v>
      </c>
      <c r="R8954" s="28">
        <v>1106048.04</v>
      </c>
      <c r="S8954" s="28">
        <v>1159719.3299999998</v>
      </c>
      <c r="T8954" s="28">
        <v>1165799.18</v>
      </c>
      <c r="U8954" s="53">
        <v>1140434.54</v>
      </c>
    </row>
    <row r="8955" spans="1:21" outlineLevel="3" x14ac:dyDescent="0.25">
      <c r="A8955" s="47" t="s">
        <v>11061</v>
      </c>
      <c r="B8955" s="47" t="s">
        <v>5310</v>
      </c>
      <c r="C8955" s="48" t="s">
        <v>10985</v>
      </c>
      <c r="D8955" s="48" t="s">
        <v>5361</v>
      </c>
      <c r="E8955" s="26" t="s">
        <v>11224</v>
      </c>
      <c r="F8955" s="26" t="s">
        <v>11224</v>
      </c>
      <c r="G8955" s="26" t="s">
        <v>11224</v>
      </c>
      <c r="H8955" s="26" t="s">
        <v>11224</v>
      </c>
      <c r="I8955" s="26" t="s">
        <v>11224</v>
      </c>
      <c r="J8955" s="26" t="s">
        <v>11224</v>
      </c>
      <c r="K8955" s="28" t="s">
        <v>11225</v>
      </c>
      <c r="L8955" s="28" t="s">
        <v>11225</v>
      </c>
      <c r="M8955" s="28" t="s">
        <v>11225</v>
      </c>
      <c r="N8955" s="28" t="s">
        <v>11225</v>
      </c>
      <c r="O8955" s="28" t="s">
        <v>11397</v>
      </c>
      <c r="P8955" s="28" t="s">
        <v>11397</v>
      </c>
      <c r="Q8955" s="28" t="s">
        <v>11397</v>
      </c>
      <c r="R8955" s="28" t="s">
        <v>11397</v>
      </c>
      <c r="S8955" s="28" t="s">
        <v>11397</v>
      </c>
      <c r="T8955" s="28" t="s">
        <v>11397</v>
      </c>
      <c r="U8955" s="53" t="s">
        <v>11397</v>
      </c>
    </row>
    <row r="8956" spans="1:21" outlineLevel="3" x14ac:dyDescent="0.25">
      <c r="A8956" s="47" t="s">
        <v>11061</v>
      </c>
      <c r="B8956" s="47" t="s">
        <v>5310</v>
      </c>
      <c r="C8956" s="48" t="s">
        <v>10985</v>
      </c>
      <c r="D8956" s="48" t="s">
        <v>5362</v>
      </c>
      <c r="E8956" s="26">
        <v>118575.37000000001</v>
      </c>
      <c r="F8956" s="26">
        <v>109423.75</v>
      </c>
      <c r="G8956" s="26">
        <v>156256.35999999999</v>
      </c>
      <c r="H8956" s="26">
        <v>131804.84</v>
      </c>
      <c r="I8956" s="26">
        <v>183849.08</v>
      </c>
      <c r="J8956" s="26">
        <v>194193.75</v>
      </c>
      <c r="K8956" s="28">
        <v>198883.61</v>
      </c>
      <c r="L8956" s="28">
        <v>211719.74000000002</v>
      </c>
      <c r="M8956" s="28">
        <v>207388.71000000002</v>
      </c>
      <c r="N8956" s="28">
        <v>250108.52</v>
      </c>
      <c r="O8956" s="28">
        <v>264228.23000000004</v>
      </c>
      <c r="P8956" s="28">
        <v>275461.88999999996</v>
      </c>
      <c r="Q8956" s="28">
        <v>249286.56000000003</v>
      </c>
      <c r="R8956" s="28">
        <v>243957.44999999998</v>
      </c>
      <c r="S8956" s="28">
        <v>216444.15000000002</v>
      </c>
      <c r="T8956" s="28">
        <v>201268.64</v>
      </c>
      <c r="U8956" s="53">
        <v>209451.94</v>
      </c>
    </row>
    <row r="8957" spans="1:21" outlineLevel="3" x14ac:dyDescent="0.25">
      <c r="A8957" s="47" t="s">
        <v>11061</v>
      </c>
      <c r="B8957" s="47" t="s">
        <v>5310</v>
      </c>
      <c r="C8957" s="48" t="s">
        <v>10985</v>
      </c>
      <c r="D8957" s="48" t="s">
        <v>5363</v>
      </c>
      <c r="E8957" s="26">
        <v>1628394.27</v>
      </c>
      <c r="F8957" s="26">
        <v>1709875.2100000002</v>
      </c>
      <c r="G8957" s="26">
        <v>1585536.57</v>
      </c>
      <c r="H8957" s="26">
        <v>1619268.8599999999</v>
      </c>
      <c r="I8957" s="26">
        <v>1724878.0299999998</v>
      </c>
      <c r="J8957" s="26">
        <v>1821351.74</v>
      </c>
      <c r="K8957" s="28">
        <v>1939470.85</v>
      </c>
      <c r="L8957" s="28">
        <v>1942320.77</v>
      </c>
      <c r="M8957" s="28">
        <v>2081830.22</v>
      </c>
      <c r="N8957" s="28">
        <v>2106670.7600000002</v>
      </c>
      <c r="O8957" s="28">
        <v>2202307.48</v>
      </c>
      <c r="P8957" s="28">
        <v>2307598.4700000002</v>
      </c>
      <c r="Q8957" s="28">
        <v>2271998.9700000007</v>
      </c>
      <c r="R8957" s="28">
        <v>2242385.06</v>
      </c>
      <c r="S8957" s="28">
        <v>2160702.67</v>
      </c>
      <c r="T8957" s="28">
        <v>2180491.71</v>
      </c>
      <c r="U8957" s="53">
        <v>2182312.3299999996</v>
      </c>
    </row>
    <row r="8958" spans="1:21" outlineLevel="3" x14ac:dyDescent="0.25">
      <c r="A8958" s="47" t="s">
        <v>11061</v>
      </c>
      <c r="B8958" s="47" t="s">
        <v>5310</v>
      </c>
      <c r="C8958" s="48" t="s">
        <v>10985</v>
      </c>
      <c r="D8958" s="48" t="s">
        <v>5364</v>
      </c>
      <c r="E8958" s="26" t="s">
        <v>11224</v>
      </c>
      <c r="F8958" s="26" t="s">
        <v>11224</v>
      </c>
      <c r="G8958" s="26" t="s">
        <v>11224</v>
      </c>
      <c r="H8958" s="26" t="s">
        <v>11224</v>
      </c>
      <c r="I8958" s="26" t="s">
        <v>11224</v>
      </c>
      <c r="J8958" s="26" t="s">
        <v>11224</v>
      </c>
      <c r="K8958" s="28" t="s">
        <v>11225</v>
      </c>
      <c r="L8958" s="28" t="s">
        <v>11225</v>
      </c>
      <c r="M8958" s="28" t="s">
        <v>11225</v>
      </c>
      <c r="N8958" s="28" t="s">
        <v>11225</v>
      </c>
      <c r="O8958" s="28" t="s">
        <v>11225</v>
      </c>
      <c r="P8958" s="28" t="s">
        <v>11225</v>
      </c>
      <c r="Q8958" s="28" t="s">
        <v>11225</v>
      </c>
      <c r="R8958" s="28" t="s">
        <v>11225</v>
      </c>
      <c r="S8958" s="28" t="s">
        <v>11225</v>
      </c>
      <c r="T8958" s="28" t="s">
        <v>11225</v>
      </c>
      <c r="U8958" s="53" t="s">
        <v>11225</v>
      </c>
    </row>
    <row r="8959" spans="1:21" outlineLevel="3" x14ac:dyDescent="0.25">
      <c r="A8959" s="47" t="s">
        <v>11061</v>
      </c>
      <c r="B8959" s="47" t="s">
        <v>5310</v>
      </c>
      <c r="C8959" s="48" t="s">
        <v>10985</v>
      </c>
      <c r="D8959" s="48" t="s">
        <v>5365</v>
      </c>
      <c r="E8959" s="26">
        <v>313294.66000000003</v>
      </c>
      <c r="F8959" s="26">
        <v>304198.56</v>
      </c>
      <c r="G8959" s="26">
        <v>308087</v>
      </c>
      <c r="H8959" s="26">
        <v>304178.37</v>
      </c>
      <c r="I8959" s="26">
        <v>302100.27999999997</v>
      </c>
      <c r="J8959" s="26">
        <v>323126.82999999996</v>
      </c>
      <c r="K8959" s="28">
        <v>299183.23</v>
      </c>
      <c r="L8959" s="28">
        <v>405072.51</v>
      </c>
      <c r="M8959" s="28">
        <v>441771.46</v>
      </c>
      <c r="N8959" s="28">
        <v>443199.18999999994</v>
      </c>
      <c r="O8959" s="28">
        <v>451409.85999999993</v>
      </c>
      <c r="P8959" s="28">
        <v>463531.42999999993</v>
      </c>
      <c r="Q8959" s="28">
        <v>441507.07000000007</v>
      </c>
      <c r="R8959" s="28">
        <v>383020.94000000006</v>
      </c>
      <c r="S8959" s="28">
        <v>445474.95999999996</v>
      </c>
      <c r="T8959" s="28">
        <v>420195.24999999994</v>
      </c>
      <c r="U8959" s="53">
        <v>435840.43000000005</v>
      </c>
    </row>
    <row r="8960" spans="1:21" outlineLevel="3" x14ac:dyDescent="0.25">
      <c r="A8960" s="47" t="s">
        <v>11061</v>
      </c>
      <c r="B8960" s="47" t="s">
        <v>5310</v>
      </c>
      <c r="C8960" s="48" t="s">
        <v>10985</v>
      </c>
      <c r="D8960" s="48" t="s">
        <v>5366</v>
      </c>
      <c r="E8960" s="26">
        <v>3233151.59</v>
      </c>
      <c r="F8960" s="26">
        <v>3475406.52</v>
      </c>
      <c r="G8960" s="26">
        <v>3353218.63</v>
      </c>
      <c r="H8960" s="26">
        <v>3502235.6199999996</v>
      </c>
      <c r="I8960" s="26">
        <v>3625904.32</v>
      </c>
      <c r="J8960" s="26">
        <v>3610080.7199999997</v>
      </c>
      <c r="K8960" s="28">
        <v>3581934.81</v>
      </c>
      <c r="L8960" s="28">
        <v>3644452.64</v>
      </c>
      <c r="M8960" s="28">
        <v>3680221.63</v>
      </c>
      <c r="N8960" s="28">
        <v>3534727.87</v>
      </c>
      <c r="O8960" s="28">
        <v>3460150.97</v>
      </c>
      <c r="P8960" s="28">
        <v>3639880.5900000003</v>
      </c>
      <c r="Q8960" s="28">
        <v>3885066.1199999992</v>
      </c>
      <c r="R8960" s="28">
        <v>3978505.4</v>
      </c>
      <c r="S8960" s="28">
        <v>4160769.9400000004</v>
      </c>
      <c r="T8960" s="28">
        <v>4167044.1</v>
      </c>
      <c r="U8960" s="53">
        <v>4213444.24</v>
      </c>
    </row>
    <row r="8961" spans="1:21" outlineLevel="3" x14ac:dyDescent="0.25">
      <c r="A8961" s="47" t="s">
        <v>11061</v>
      </c>
      <c r="B8961" s="47" t="s">
        <v>5310</v>
      </c>
      <c r="C8961" s="48" t="s">
        <v>10985</v>
      </c>
      <c r="D8961" s="48" t="s">
        <v>5367</v>
      </c>
      <c r="E8961" s="26">
        <v>2546809.6500000004</v>
      </c>
      <c r="F8961" s="26">
        <v>2625108.6599999997</v>
      </c>
      <c r="G8961" s="26">
        <v>2562410.5</v>
      </c>
      <c r="H8961" s="26">
        <v>2621088.8700000006</v>
      </c>
      <c r="I8961" s="26">
        <v>2912317.47</v>
      </c>
      <c r="J8961" s="26">
        <v>3046701.1799999997</v>
      </c>
      <c r="K8961" s="28">
        <v>3076346.83</v>
      </c>
      <c r="L8961" s="28">
        <v>3213657.36</v>
      </c>
      <c r="M8961" s="28">
        <v>3348813.86</v>
      </c>
      <c r="N8961" s="28">
        <v>3550660.64</v>
      </c>
      <c r="O8961" s="28">
        <v>3590134.44</v>
      </c>
      <c r="P8961" s="28">
        <v>3587140.1499999994</v>
      </c>
      <c r="Q8961" s="28">
        <v>3699367.43</v>
      </c>
      <c r="R8961" s="28">
        <v>3989727.0000000005</v>
      </c>
      <c r="S8961" s="28">
        <v>3952670.78</v>
      </c>
      <c r="T8961" s="28">
        <v>4000289.0700000003</v>
      </c>
      <c r="U8961" s="53">
        <v>3938009.5200000005</v>
      </c>
    </row>
    <row r="8962" spans="1:21" outlineLevel="3" x14ac:dyDescent="0.25">
      <c r="A8962" s="47" t="s">
        <v>11061</v>
      </c>
      <c r="B8962" s="47" t="s">
        <v>5310</v>
      </c>
      <c r="C8962" s="48" t="s">
        <v>10985</v>
      </c>
      <c r="D8962" s="48" t="s">
        <v>5368</v>
      </c>
      <c r="E8962" s="26" t="s">
        <v>11224</v>
      </c>
      <c r="F8962" s="26" t="s">
        <v>11224</v>
      </c>
      <c r="G8962" s="26" t="s">
        <v>11224</v>
      </c>
      <c r="H8962" s="26" t="s">
        <v>11224</v>
      </c>
      <c r="I8962" s="26" t="s">
        <v>11224</v>
      </c>
      <c r="J8962" s="26" t="s">
        <v>11224</v>
      </c>
      <c r="K8962" s="28" t="s">
        <v>11225</v>
      </c>
      <c r="L8962" s="28" t="s">
        <v>11225</v>
      </c>
      <c r="M8962" s="28" t="s">
        <v>11225</v>
      </c>
      <c r="N8962" s="28" t="s">
        <v>11225</v>
      </c>
      <c r="O8962" s="28" t="s">
        <v>11225</v>
      </c>
      <c r="P8962" s="28" t="s">
        <v>11225</v>
      </c>
      <c r="Q8962" s="28" t="s">
        <v>11225</v>
      </c>
      <c r="R8962" s="28" t="s">
        <v>11225</v>
      </c>
      <c r="S8962" s="28" t="s">
        <v>11225</v>
      </c>
      <c r="T8962" s="28" t="s">
        <v>11225</v>
      </c>
      <c r="U8962" s="53" t="s">
        <v>11225</v>
      </c>
    </row>
    <row r="8963" spans="1:21" outlineLevel="3" x14ac:dyDescent="0.25">
      <c r="A8963" s="47" t="s">
        <v>11061</v>
      </c>
      <c r="B8963" s="47" t="s">
        <v>5310</v>
      </c>
      <c r="C8963" s="48" t="s">
        <v>10985</v>
      </c>
      <c r="D8963" s="48" t="s">
        <v>5369</v>
      </c>
      <c r="E8963" s="26">
        <v>1361005.83</v>
      </c>
      <c r="F8963" s="26">
        <v>1311136.7600000002</v>
      </c>
      <c r="G8963" s="26">
        <v>1341368.4100000001</v>
      </c>
      <c r="H8963" s="26">
        <v>1309401.76</v>
      </c>
      <c r="I8963" s="26">
        <v>1343048.58</v>
      </c>
      <c r="J8963" s="26">
        <v>1374876.01</v>
      </c>
      <c r="K8963" s="28">
        <v>1542220.32</v>
      </c>
      <c r="L8963" s="28">
        <v>1655346.48</v>
      </c>
      <c r="M8963" s="28">
        <v>1623731.75</v>
      </c>
      <c r="N8963" s="28">
        <v>1699042.88</v>
      </c>
      <c r="O8963" s="28">
        <v>1523140.7199999997</v>
      </c>
      <c r="P8963" s="28">
        <v>1532151.89</v>
      </c>
      <c r="Q8963" s="28">
        <v>1580339.1400000001</v>
      </c>
      <c r="R8963" s="28">
        <v>1687028.82</v>
      </c>
      <c r="S8963" s="28">
        <v>1652371.19</v>
      </c>
      <c r="T8963" s="28">
        <v>1662045.1300000001</v>
      </c>
      <c r="U8963" s="53">
        <v>1602622.3199999998</v>
      </c>
    </row>
    <row r="8964" spans="1:21" outlineLevel="3" x14ac:dyDescent="0.25">
      <c r="A8964" s="47" t="s">
        <v>11061</v>
      </c>
      <c r="B8964" s="47" t="s">
        <v>5310</v>
      </c>
      <c r="C8964" s="48" t="s">
        <v>10985</v>
      </c>
      <c r="D8964" s="48" t="s">
        <v>5370</v>
      </c>
      <c r="E8964" s="26">
        <v>1936903.76</v>
      </c>
      <c r="F8964" s="26">
        <v>1933986.6799999997</v>
      </c>
      <c r="G8964" s="26">
        <v>1935470.89</v>
      </c>
      <c r="H8964" s="26">
        <v>1913266.64</v>
      </c>
      <c r="I8964" s="26">
        <v>1975644.0100000002</v>
      </c>
      <c r="J8964" s="26">
        <v>2102445.0300000003</v>
      </c>
      <c r="K8964" s="28">
        <v>2145610.9400000004</v>
      </c>
      <c r="L8964" s="28">
        <v>2263029.48</v>
      </c>
      <c r="M8964" s="28">
        <v>2456715.5199999996</v>
      </c>
      <c r="N8964" s="28">
        <v>2417385.0699999998</v>
      </c>
      <c r="O8964" s="28">
        <v>2434768.69</v>
      </c>
      <c r="P8964" s="28">
        <v>2524298.5999999996</v>
      </c>
      <c r="Q8964" s="28">
        <v>2698315.44</v>
      </c>
      <c r="R8964" s="28">
        <v>2728106.07</v>
      </c>
      <c r="S8964" s="28">
        <v>2544356.13</v>
      </c>
      <c r="T8964" s="28">
        <v>2788577.42</v>
      </c>
      <c r="U8964" s="53">
        <v>2941652.16</v>
      </c>
    </row>
    <row r="8965" spans="1:21" outlineLevel="3" x14ac:dyDescent="0.25">
      <c r="A8965" s="47" t="s">
        <v>11061</v>
      </c>
      <c r="B8965" s="47" t="s">
        <v>5310</v>
      </c>
      <c r="C8965" s="48" t="s">
        <v>10985</v>
      </c>
      <c r="D8965" s="48" t="s">
        <v>5371</v>
      </c>
      <c r="E8965" s="26">
        <v>3120412.29</v>
      </c>
      <c r="F8965" s="26">
        <v>3268085.58</v>
      </c>
      <c r="G8965" s="26">
        <v>3291440.1799999997</v>
      </c>
      <c r="H8965" s="26">
        <v>3309127.6800000002</v>
      </c>
      <c r="I8965" s="26">
        <v>3271030.6300000004</v>
      </c>
      <c r="J8965" s="26">
        <v>3336085.4799999995</v>
      </c>
      <c r="K8965" s="28">
        <v>3436956.8099999996</v>
      </c>
      <c r="L8965" s="28">
        <v>3490498.59</v>
      </c>
      <c r="M8965" s="28">
        <v>3407792.84</v>
      </c>
      <c r="N8965" s="28">
        <v>3424380.02</v>
      </c>
      <c r="O8965" s="28">
        <v>3491772.6399999997</v>
      </c>
      <c r="P8965" s="28">
        <v>3414993.3400000003</v>
      </c>
      <c r="Q8965" s="28">
        <v>3369776.21</v>
      </c>
      <c r="R8965" s="28">
        <v>3166326.8200000003</v>
      </c>
      <c r="S8965" s="28">
        <v>2979890.18</v>
      </c>
      <c r="T8965" s="28">
        <v>3163228.0600000005</v>
      </c>
      <c r="U8965" s="53">
        <v>3079223.48</v>
      </c>
    </row>
    <row r="8966" spans="1:21" outlineLevel="3" x14ac:dyDescent="0.25">
      <c r="A8966" s="47" t="s">
        <v>11061</v>
      </c>
      <c r="B8966" s="47" t="s">
        <v>5310</v>
      </c>
      <c r="C8966" s="48" t="s">
        <v>10985</v>
      </c>
      <c r="D8966" s="48" t="s">
        <v>5372</v>
      </c>
      <c r="E8966" s="26">
        <v>3019037.9</v>
      </c>
      <c r="F8966" s="26">
        <v>2819273.63</v>
      </c>
      <c r="G8966" s="26">
        <v>2875754.79</v>
      </c>
      <c r="H8966" s="26">
        <v>2978741.3299999996</v>
      </c>
      <c r="I8966" s="26">
        <v>3019401.4099999997</v>
      </c>
      <c r="J8966" s="26">
        <v>3226234.17</v>
      </c>
      <c r="K8966" s="28">
        <v>3266795.66</v>
      </c>
      <c r="L8966" s="28">
        <v>3458653.1100000003</v>
      </c>
      <c r="M8966" s="28">
        <v>3603644.34</v>
      </c>
      <c r="N8966" s="28">
        <v>3789148.91</v>
      </c>
      <c r="O8966" s="28">
        <v>3614953.4700000007</v>
      </c>
      <c r="P8966" s="28">
        <v>3618279.13</v>
      </c>
      <c r="Q8966" s="28">
        <v>3717003.08</v>
      </c>
      <c r="R8966" s="28">
        <v>3852333.0399999996</v>
      </c>
      <c r="S8966" s="28">
        <v>3910832.98</v>
      </c>
      <c r="T8966" s="28">
        <v>3930019.5900000003</v>
      </c>
      <c r="U8966" s="53">
        <v>4031182.9800000009</v>
      </c>
    </row>
    <row r="8967" spans="1:21" outlineLevel="3" x14ac:dyDescent="0.25">
      <c r="A8967" s="47" t="s">
        <v>11061</v>
      </c>
      <c r="B8967" s="47" t="s">
        <v>5310</v>
      </c>
      <c r="C8967" s="48" t="s">
        <v>10985</v>
      </c>
      <c r="D8967" s="48" t="s">
        <v>5373</v>
      </c>
      <c r="E8967" s="26">
        <v>3654142.99</v>
      </c>
      <c r="F8967" s="26">
        <v>3841614.43</v>
      </c>
      <c r="G8967" s="26">
        <v>3572002.9699999997</v>
      </c>
      <c r="H8967" s="26">
        <v>3744907.62</v>
      </c>
      <c r="I8967" s="26">
        <v>3689040.99</v>
      </c>
      <c r="J8967" s="26">
        <v>3771750.9899999998</v>
      </c>
      <c r="K8967" s="28">
        <v>3864818.7499999995</v>
      </c>
      <c r="L8967" s="28">
        <v>3841524.85</v>
      </c>
      <c r="M8967" s="28">
        <v>4027317.78</v>
      </c>
      <c r="N8967" s="28">
        <v>3999523.28</v>
      </c>
      <c r="O8967" s="28">
        <v>4133319.5399999996</v>
      </c>
      <c r="P8967" s="28">
        <v>4419668.5599999987</v>
      </c>
      <c r="Q8967" s="28">
        <v>4528775.07</v>
      </c>
      <c r="R8967" s="28">
        <v>4494500.7300000004</v>
      </c>
      <c r="S8967" s="28">
        <v>4507915</v>
      </c>
      <c r="T8967" s="28">
        <v>4808634.2600000007</v>
      </c>
      <c r="U8967" s="53">
        <v>4773975.1399999997</v>
      </c>
    </row>
    <row r="8968" spans="1:21" outlineLevel="3" x14ac:dyDescent="0.25">
      <c r="A8968" s="47" t="s">
        <v>11061</v>
      </c>
      <c r="B8968" s="47" t="s">
        <v>5310</v>
      </c>
      <c r="C8968" s="48" t="s">
        <v>10985</v>
      </c>
      <c r="D8968" s="48" t="s">
        <v>5374</v>
      </c>
      <c r="E8968" s="26">
        <v>2954441.57</v>
      </c>
      <c r="F8968" s="26">
        <v>3079159.52</v>
      </c>
      <c r="G8968" s="26">
        <v>2859936.8000000003</v>
      </c>
      <c r="H8968" s="26">
        <v>2899631.8</v>
      </c>
      <c r="I8968" s="26">
        <v>3152237.8600000003</v>
      </c>
      <c r="J8968" s="26">
        <v>3267618.5700000003</v>
      </c>
      <c r="K8968" s="28">
        <v>3290662.1899999995</v>
      </c>
      <c r="L8968" s="28">
        <v>3611147.86</v>
      </c>
      <c r="M8968" s="28">
        <v>3581611.96</v>
      </c>
      <c r="N8968" s="28">
        <v>3609450.2199999997</v>
      </c>
      <c r="O8968" s="28">
        <v>3531527.8000000003</v>
      </c>
      <c r="P8968" s="28">
        <v>3628336.92</v>
      </c>
      <c r="Q8968" s="28">
        <v>3591731.02</v>
      </c>
      <c r="R8968" s="28">
        <v>3587575.61</v>
      </c>
      <c r="S8968" s="28">
        <v>3571315.62</v>
      </c>
      <c r="T8968" s="28">
        <v>3683879.82</v>
      </c>
      <c r="U8968" s="53">
        <v>3710936.86</v>
      </c>
    </row>
    <row r="8969" spans="1:21" outlineLevel="3" x14ac:dyDescent="0.25">
      <c r="A8969" s="47" t="s">
        <v>11061</v>
      </c>
      <c r="B8969" s="47" t="s">
        <v>5310</v>
      </c>
      <c r="C8969" s="48" t="s">
        <v>10985</v>
      </c>
      <c r="D8969" s="48" t="s">
        <v>5375</v>
      </c>
      <c r="E8969" s="26">
        <v>1957631.1500000001</v>
      </c>
      <c r="F8969" s="26">
        <v>1835667.6600000001</v>
      </c>
      <c r="G8969" s="26">
        <v>1934871.7999999998</v>
      </c>
      <c r="H8969" s="26">
        <v>2031304.4</v>
      </c>
      <c r="I8969" s="26">
        <v>2018560.2999999998</v>
      </c>
      <c r="J8969" s="26">
        <v>2066486.6800000002</v>
      </c>
      <c r="K8969" s="28">
        <v>2144624.0300000003</v>
      </c>
      <c r="L8969" s="28">
        <v>2354415.1799999997</v>
      </c>
      <c r="M8969" s="28">
        <v>2312841.5399999996</v>
      </c>
      <c r="N8969" s="28">
        <v>2322216.31</v>
      </c>
      <c r="O8969" s="28">
        <v>2318780.7800000003</v>
      </c>
      <c r="P8969" s="28">
        <v>2395865.61</v>
      </c>
      <c r="Q8969" s="28">
        <v>2555153.04</v>
      </c>
      <c r="R8969" s="28">
        <v>2660866.4299999997</v>
      </c>
      <c r="S8969" s="28">
        <v>2659670.7399999998</v>
      </c>
      <c r="T8969" s="28">
        <v>2614694.6300000004</v>
      </c>
      <c r="U8969" s="53">
        <v>2554427.54</v>
      </c>
    </row>
    <row r="8970" spans="1:21" outlineLevel="3" x14ac:dyDescent="0.25">
      <c r="A8970" s="47" t="s">
        <v>11061</v>
      </c>
      <c r="B8970" s="47" t="s">
        <v>5310</v>
      </c>
      <c r="C8970" s="48" t="s">
        <v>10985</v>
      </c>
      <c r="D8970" s="48" t="s">
        <v>5376</v>
      </c>
      <c r="E8970" s="26" t="s">
        <v>11224</v>
      </c>
      <c r="F8970" s="26" t="s">
        <v>11224</v>
      </c>
      <c r="G8970" s="26" t="s">
        <v>11224</v>
      </c>
      <c r="H8970" s="26" t="s">
        <v>11224</v>
      </c>
      <c r="I8970" s="26" t="s">
        <v>11224</v>
      </c>
      <c r="J8970" s="26" t="s">
        <v>11224</v>
      </c>
      <c r="K8970" s="28">
        <v>0</v>
      </c>
      <c r="L8970" s="28">
        <v>0</v>
      </c>
      <c r="M8970" s="28">
        <v>0</v>
      </c>
      <c r="N8970" s="28" t="s">
        <v>11225</v>
      </c>
      <c r="O8970" s="28" t="s">
        <v>11225</v>
      </c>
      <c r="P8970" s="28" t="s">
        <v>11225</v>
      </c>
      <c r="Q8970" s="28" t="s">
        <v>11225</v>
      </c>
      <c r="R8970" s="28" t="s">
        <v>11225</v>
      </c>
      <c r="S8970" s="28" t="s">
        <v>11225</v>
      </c>
      <c r="T8970" s="28" t="s">
        <v>11225</v>
      </c>
      <c r="U8970" s="53" t="s">
        <v>11225</v>
      </c>
    </row>
    <row r="8971" spans="1:21" outlineLevel="3" x14ac:dyDescent="0.25">
      <c r="A8971" s="47" t="s">
        <v>11061</v>
      </c>
      <c r="B8971" s="47" t="s">
        <v>5310</v>
      </c>
      <c r="C8971" s="48" t="s">
        <v>10985</v>
      </c>
      <c r="D8971" s="48" t="s">
        <v>5377</v>
      </c>
      <c r="E8971" s="26">
        <v>4454834.040000001</v>
      </c>
      <c r="F8971" s="26">
        <v>4560802.68</v>
      </c>
      <c r="G8971" s="26">
        <v>4481088.82</v>
      </c>
      <c r="H8971" s="26">
        <v>4664055.53</v>
      </c>
      <c r="I8971" s="26">
        <v>4862341.2300000004</v>
      </c>
      <c r="J8971" s="26">
        <v>5088434.29</v>
      </c>
      <c r="K8971" s="28">
        <v>5289517.74</v>
      </c>
      <c r="L8971" s="28">
        <v>5484024.2700000014</v>
      </c>
      <c r="M8971" s="28">
        <v>5564908.5099999998</v>
      </c>
      <c r="N8971" s="28">
        <v>5737766.4100000001</v>
      </c>
      <c r="O8971" s="28">
        <v>5870205.2700000005</v>
      </c>
      <c r="P8971" s="28">
        <v>5900404.2599999998</v>
      </c>
      <c r="Q8971" s="28">
        <v>6952292.0800000001</v>
      </c>
      <c r="R8971" s="28">
        <v>7103112.6399999997</v>
      </c>
      <c r="S8971" s="28">
        <v>6522274.3299999991</v>
      </c>
      <c r="T8971" s="28">
        <v>7378535.5200000005</v>
      </c>
      <c r="U8971" s="53">
        <v>7232801.5899999999</v>
      </c>
    </row>
    <row r="8972" spans="1:21" outlineLevel="3" x14ac:dyDescent="0.25">
      <c r="A8972" s="47" t="s">
        <v>11061</v>
      </c>
      <c r="B8972" s="47" t="s">
        <v>5310</v>
      </c>
      <c r="C8972" s="48" t="s">
        <v>10985</v>
      </c>
      <c r="D8972" s="48" t="s">
        <v>5378</v>
      </c>
      <c r="E8972" s="26">
        <v>3018228.7199999997</v>
      </c>
      <c r="F8972" s="26">
        <v>3202792.2300000004</v>
      </c>
      <c r="G8972" s="26">
        <v>3019244.46</v>
      </c>
      <c r="H8972" s="26">
        <v>3190053.0300000003</v>
      </c>
      <c r="I8972" s="26">
        <v>3123750.9499999997</v>
      </c>
      <c r="J8972" s="26">
        <v>3255630.6399999997</v>
      </c>
      <c r="K8972" s="28">
        <v>3280413.67</v>
      </c>
      <c r="L8972" s="28">
        <v>3488042.98</v>
      </c>
      <c r="M8972" s="28">
        <v>3597890.17</v>
      </c>
      <c r="N8972" s="28">
        <v>3469992.8000000003</v>
      </c>
      <c r="O8972" s="28">
        <v>3563333.55</v>
      </c>
      <c r="P8972" s="28">
        <v>3720001.16</v>
      </c>
      <c r="Q8972" s="28">
        <v>3844247.1199999996</v>
      </c>
      <c r="R8972" s="28">
        <v>3944037.6799999992</v>
      </c>
      <c r="S8972" s="28">
        <v>3942985.1400000006</v>
      </c>
      <c r="T8972" s="28">
        <v>4092266.29</v>
      </c>
      <c r="U8972" s="53">
        <v>3965007.05</v>
      </c>
    </row>
    <row r="8973" spans="1:21" outlineLevel="3" x14ac:dyDescent="0.25">
      <c r="A8973" s="47" t="s">
        <v>11061</v>
      </c>
      <c r="B8973" s="47" t="s">
        <v>5310</v>
      </c>
      <c r="C8973" s="48" t="s">
        <v>10985</v>
      </c>
      <c r="D8973" s="48" t="s">
        <v>5379</v>
      </c>
      <c r="E8973" s="26">
        <v>1456879.12</v>
      </c>
      <c r="F8973" s="26">
        <v>1577649.48</v>
      </c>
      <c r="G8973" s="26">
        <v>1409282.6400000001</v>
      </c>
      <c r="H8973" s="26">
        <v>1470646.4300000002</v>
      </c>
      <c r="I8973" s="26">
        <v>1485732.46</v>
      </c>
      <c r="J8973" s="26">
        <v>1548559.8399999999</v>
      </c>
      <c r="K8973" s="28">
        <v>1553055</v>
      </c>
      <c r="L8973" s="28">
        <v>1601461.47</v>
      </c>
      <c r="M8973" s="28">
        <v>1645821.71</v>
      </c>
      <c r="N8973" s="28">
        <v>1727228.99</v>
      </c>
      <c r="O8973" s="28">
        <v>1865100.1</v>
      </c>
      <c r="P8973" s="28">
        <v>1923674.62</v>
      </c>
      <c r="Q8973" s="28">
        <v>1979764.9300000004</v>
      </c>
      <c r="R8973" s="28">
        <v>2049618.4799999997</v>
      </c>
      <c r="S8973" s="28">
        <v>2044588.9700000002</v>
      </c>
      <c r="T8973" s="28">
        <v>2020205.21</v>
      </c>
      <c r="U8973" s="53">
        <v>1973925.17</v>
      </c>
    </row>
    <row r="8974" spans="1:21" outlineLevel="3" x14ac:dyDescent="0.25">
      <c r="A8974" s="47" t="s">
        <v>11061</v>
      </c>
      <c r="B8974" s="47" t="s">
        <v>5310</v>
      </c>
      <c r="C8974" s="48" t="s">
        <v>10985</v>
      </c>
      <c r="D8974" s="48" t="s">
        <v>5380</v>
      </c>
      <c r="E8974" s="26">
        <v>1914849.33</v>
      </c>
      <c r="F8974" s="26">
        <v>2073151.06</v>
      </c>
      <c r="G8974" s="26">
        <v>2066495.13</v>
      </c>
      <c r="H8974" s="26">
        <v>2161281.7000000002</v>
      </c>
      <c r="I8974" s="26">
        <v>2177256.13</v>
      </c>
      <c r="J8974" s="26">
        <v>2325010.56</v>
      </c>
      <c r="K8974" s="28">
        <v>2287215.4599999995</v>
      </c>
      <c r="L8974" s="28">
        <v>2362018.35</v>
      </c>
      <c r="M8974" s="28">
        <v>2320667.46</v>
      </c>
      <c r="N8974" s="28">
        <v>2433908.5400000005</v>
      </c>
      <c r="O8974" s="28">
        <v>2482072.7599999998</v>
      </c>
      <c r="P8974" s="28">
        <v>2623070.6199999996</v>
      </c>
      <c r="Q8974" s="28">
        <v>2610875.7599999998</v>
      </c>
      <c r="R8974" s="28">
        <v>2640106.12</v>
      </c>
      <c r="S8974" s="28">
        <v>2578295.4700000002</v>
      </c>
      <c r="T8974" s="28">
        <v>2593351.5300000003</v>
      </c>
      <c r="U8974" s="53">
        <v>2578606.4900000002</v>
      </c>
    </row>
    <row r="8975" spans="1:21" outlineLevel="3" x14ac:dyDescent="0.25">
      <c r="A8975" s="47" t="s">
        <v>11061</v>
      </c>
      <c r="B8975" s="47" t="s">
        <v>5310</v>
      </c>
      <c r="C8975" s="48" t="s">
        <v>10985</v>
      </c>
      <c r="D8975" s="48" t="s">
        <v>5381</v>
      </c>
      <c r="E8975" s="26">
        <v>209129.43</v>
      </c>
      <c r="F8975" s="26">
        <v>150954.78999999998</v>
      </c>
      <c r="G8975" s="26">
        <v>167602.93</v>
      </c>
      <c r="H8975" s="26">
        <v>182974.44999999998</v>
      </c>
      <c r="I8975" s="26">
        <v>167314.81999999998</v>
      </c>
      <c r="J8975" s="26">
        <v>159939.45000000001</v>
      </c>
      <c r="K8975" s="28">
        <v>153148.52000000002</v>
      </c>
      <c r="L8975" s="28">
        <v>156096.47999999998</v>
      </c>
      <c r="M8975" s="28">
        <v>166641.31</v>
      </c>
      <c r="N8975" s="28">
        <v>166824.72000000003</v>
      </c>
      <c r="O8975" s="28">
        <v>165422.80000000002</v>
      </c>
      <c r="P8975" s="28">
        <v>195289.07000000004</v>
      </c>
      <c r="Q8975" s="28">
        <v>229364.59999999998</v>
      </c>
      <c r="R8975" s="28">
        <v>234385.49000000005</v>
      </c>
      <c r="S8975" s="28">
        <v>270968.94</v>
      </c>
      <c r="T8975" s="28">
        <v>254677.12999999998</v>
      </c>
      <c r="U8975" s="53">
        <v>264919.34000000003</v>
      </c>
    </row>
    <row r="8976" spans="1:21" outlineLevel="3" x14ac:dyDescent="0.25">
      <c r="A8976" s="47" t="s">
        <v>11061</v>
      </c>
      <c r="B8976" s="47" t="s">
        <v>5310</v>
      </c>
      <c r="C8976" s="48" t="s">
        <v>10985</v>
      </c>
      <c r="D8976" s="48" t="s">
        <v>5382</v>
      </c>
      <c r="E8976" s="26">
        <v>412235.27</v>
      </c>
      <c r="F8976" s="26">
        <v>423045.87</v>
      </c>
      <c r="G8976" s="26">
        <v>450330.3</v>
      </c>
      <c r="H8976" s="26">
        <v>488690.19000000006</v>
      </c>
      <c r="I8976" s="26">
        <v>498446.13000000006</v>
      </c>
      <c r="J8976" s="26">
        <v>524048.7</v>
      </c>
      <c r="K8976" s="28">
        <v>491326.91000000003</v>
      </c>
      <c r="L8976" s="28">
        <v>562662.24</v>
      </c>
      <c r="M8976" s="28">
        <v>529097.22</v>
      </c>
      <c r="N8976" s="28">
        <v>487294.63</v>
      </c>
      <c r="O8976" s="28">
        <v>478211.6</v>
      </c>
      <c r="P8976" s="28">
        <v>527833.05999999994</v>
      </c>
      <c r="Q8976" s="28">
        <v>516609.50999999995</v>
      </c>
      <c r="R8976" s="28">
        <v>511902.35</v>
      </c>
      <c r="S8976" s="28">
        <v>517965.06</v>
      </c>
      <c r="T8976" s="28">
        <v>553296.92999999993</v>
      </c>
      <c r="U8976" s="53">
        <v>559580.75999999989</v>
      </c>
    </row>
    <row r="8977" spans="1:21" outlineLevel="3" x14ac:dyDescent="0.25">
      <c r="A8977" s="47" t="s">
        <v>11061</v>
      </c>
      <c r="B8977" s="47" t="s">
        <v>5310</v>
      </c>
      <c r="C8977" s="48" t="s">
        <v>10985</v>
      </c>
      <c r="D8977" s="48" t="s">
        <v>5383</v>
      </c>
      <c r="E8977" s="26">
        <v>1117077.72</v>
      </c>
      <c r="F8977" s="26">
        <v>1130090.6499999999</v>
      </c>
      <c r="G8977" s="26">
        <v>1083257.6499999999</v>
      </c>
      <c r="H8977" s="26">
        <v>1189983.5399999998</v>
      </c>
      <c r="I8977" s="26">
        <v>1184285.5599999998</v>
      </c>
      <c r="J8977" s="26">
        <v>1115803.42</v>
      </c>
      <c r="K8977" s="28">
        <v>1141437.9099999999</v>
      </c>
      <c r="L8977" s="28">
        <v>1228392.6299999999</v>
      </c>
      <c r="M8977" s="28">
        <v>1344721.8000000003</v>
      </c>
      <c r="N8977" s="28">
        <v>1340941.24</v>
      </c>
      <c r="O8977" s="28">
        <v>1435108.51</v>
      </c>
      <c r="P8977" s="28">
        <v>1593506.6300000001</v>
      </c>
      <c r="Q8977" s="28">
        <v>1575286.1899999997</v>
      </c>
      <c r="R8977" s="28">
        <v>1694058.18</v>
      </c>
      <c r="S8977" s="28">
        <v>1610826.7899999998</v>
      </c>
      <c r="T8977" s="28">
        <v>1609844.77</v>
      </c>
      <c r="U8977" s="53">
        <v>1630358.8900000001</v>
      </c>
    </row>
    <row r="8978" spans="1:21" outlineLevel="3" x14ac:dyDescent="0.25">
      <c r="A8978" s="47" t="s">
        <v>11061</v>
      </c>
      <c r="B8978" s="47" t="s">
        <v>5310</v>
      </c>
      <c r="C8978" s="48" t="s">
        <v>10985</v>
      </c>
      <c r="D8978" s="48" t="s">
        <v>5384</v>
      </c>
      <c r="E8978" s="26">
        <v>162343.71000000002</v>
      </c>
      <c r="F8978" s="26">
        <v>170037.27999999997</v>
      </c>
      <c r="G8978" s="26">
        <v>168357.92</v>
      </c>
      <c r="H8978" s="26">
        <v>180291.19999999998</v>
      </c>
      <c r="I8978" s="26">
        <v>209269.89999999997</v>
      </c>
      <c r="J8978" s="26">
        <v>182469.21</v>
      </c>
      <c r="K8978" s="28">
        <v>174297.84</v>
      </c>
      <c r="L8978" s="28">
        <v>161469.69</v>
      </c>
      <c r="M8978" s="28">
        <v>154872.91</v>
      </c>
      <c r="N8978" s="28">
        <v>163532.43</v>
      </c>
      <c r="O8978" s="28">
        <v>180041.09999999998</v>
      </c>
      <c r="P8978" s="28">
        <v>222887.03000000003</v>
      </c>
      <c r="Q8978" s="28">
        <v>222173.53</v>
      </c>
      <c r="R8978" s="28">
        <v>221928.06</v>
      </c>
      <c r="S8978" s="28">
        <v>206865.02</v>
      </c>
      <c r="T8978" s="28">
        <v>212729.35</v>
      </c>
      <c r="U8978" s="53">
        <v>232907</v>
      </c>
    </row>
    <row r="8979" spans="1:21" outlineLevel="3" x14ac:dyDescent="0.25">
      <c r="A8979" s="47" t="s">
        <v>11061</v>
      </c>
      <c r="B8979" s="47" t="s">
        <v>5310</v>
      </c>
      <c r="C8979" s="48" t="s">
        <v>10985</v>
      </c>
      <c r="D8979" s="48" t="s">
        <v>5385</v>
      </c>
      <c r="E8979" s="26">
        <v>295607.16000000003</v>
      </c>
      <c r="F8979" s="26">
        <v>337841.73</v>
      </c>
      <c r="G8979" s="26">
        <v>313752.38</v>
      </c>
      <c r="H8979" s="26">
        <v>314813.79000000004</v>
      </c>
      <c r="I8979" s="26">
        <v>307161.43000000005</v>
      </c>
      <c r="J8979" s="26">
        <v>274585.04000000004</v>
      </c>
      <c r="K8979" s="28">
        <v>303715.03999999998</v>
      </c>
      <c r="L8979" s="28">
        <v>338951.08999999997</v>
      </c>
      <c r="M8979" s="28">
        <v>362089.37</v>
      </c>
      <c r="N8979" s="28">
        <v>360714.73000000004</v>
      </c>
      <c r="O8979" s="28">
        <v>399890.05000000005</v>
      </c>
      <c r="P8979" s="28">
        <v>380077.26</v>
      </c>
      <c r="Q8979" s="28">
        <v>351519.86000000004</v>
      </c>
      <c r="R8979" s="28">
        <v>375112.22000000003</v>
      </c>
      <c r="S8979" s="28">
        <v>356303.83999999997</v>
      </c>
      <c r="T8979" s="28">
        <v>314048.45</v>
      </c>
      <c r="U8979" s="53">
        <v>313956.13</v>
      </c>
    </row>
    <row r="8980" spans="1:21" outlineLevel="3" x14ac:dyDescent="0.25">
      <c r="A8980" s="47" t="s">
        <v>11061</v>
      </c>
      <c r="B8980" s="47" t="s">
        <v>5310</v>
      </c>
      <c r="C8980" s="48" t="s">
        <v>10985</v>
      </c>
      <c r="D8980" s="48" t="s">
        <v>5386</v>
      </c>
      <c r="E8980" s="26">
        <v>124819.69</v>
      </c>
      <c r="F8980" s="26">
        <v>119936.28000000001</v>
      </c>
      <c r="G8980" s="26">
        <v>106819.16</v>
      </c>
      <c r="H8980" s="26">
        <v>125562.59</v>
      </c>
      <c r="I8980" s="26">
        <v>149078.6</v>
      </c>
      <c r="J8980" s="26">
        <v>141722.4</v>
      </c>
      <c r="K8980" s="28">
        <v>131032.33</v>
      </c>
      <c r="L8980" s="28">
        <v>140424.46</v>
      </c>
      <c r="M8980" s="28">
        <v>121284.58</v>
      </c>
      <c r="N8980" s="28">
        <v>116493.37999999999</v>
      </c>
      <c r="O8980" s="28">
        <v>94210.569999999992</v>
      </c>
      <c r="P8980" s="28">
        <v>0</v>
      </c>
      <c r="Q8980" s="28">
        <v>107537.57</v>
      </c>
      <c r="R8980" s="28">
        <v>100980.47000000002</v>
      </c>
      <c r="S8980" s="28">
        <v>96964.670000000013</v>
      </c>
      <c r="T8980" s="28">
        <v>87265.76</v>
      </c>
      <c r="U8980" s="53">
        <v>0</v>
      </c>
    </row>
    <row r="8981" spans="1:21" outlineLevel="3" x14ac:dyDescent="0.25">
      <c r="A8981" s="47" t="s">
        <v>11061</v>
      </c>
      <c r="B8981" s="47" t="s">
        <v>5310</v>
      </c>
      <c r="C8981" s="48" t="s">
        <v>10985</v>
      </c>
      <c r="D8981" s="48" t="s">
        <v>5387</v>
      </c>
      <c r="E8981" s="26">
        <v>769773.64</v>
      </c>
      <c r="F8981" s="26">
        <v>776251.32000000007</v>
      </c>
      <c r="G8981" s="26">
        <v>713858.02</v>
      </c>
      <c r="H8981" s="26">
        <v>737663.89000000013</v>
      </c>
      <c r="I8981" s="26">
        <v>734225.38000000012</v>
      </c>
      <c r="J8981" s="26">
        <v>737825.49000000011</v>
      </c>
      <c r="K8981" s="28">
        <v>751412.00000000012</v>
      </c>
      <c r="L8981" s="28">
        <v>705033.8</v>
      </c>
      <c r="M8981" s="28">
        <v>693931.45</v>
      </c>
      <c r="N8981" s="28">
        <v>711757.85</v>
      </c>
      <c r="O8981" s="28">
        <v>850483.18</v>
      </c>
      <c r="P8981" s="28">
        <v>921028.44000000006</v>
      </c>
      <c r="Q8981" s="28">
        <v>927140.52000000014</v>
      </c>
      <c r="R8981" s="28">
        <v>1080189.5099999998</v>
      </c>
      <c r="S8981" s="28">
        <v>983446</v>
      </c>
      <c r="T8981" s="28">
        <v>989024.4800000001</v>
      </c>
      <c r="U8981" s="53">
        <v>1000813.3599999999</v>
      </c>
    </row>
    <row r="8982" spans="1:21" outlineLevel="3" x14ac:dyDescent="0.25">
      <c r="A8982" s="47" t="s">
        <v>11061</v>
      </c>
      <c r="B8982" s="47" t="s">
        <v>5310</v>
      </c>
      <c r="C8982" s="48" t="s">
        <v>10985</v>
      </c>
      <c r="D8982" s="48" t="s">
        <v>5388</v>
      </c>
      <c r="E8982" s="26">
        <v>747474.24000000011</v>
      </c>
      <c r="F8982" s="26">
        <v>772145.97</v>
      </c>
      <c r="G8982" s="26">
        <v>734819.94000000018</v>
      </c>
      <c r="H8982" s="26">
        <v>797796.5</v>
      </c>
      <c r="I8982" s="26">
        <v>840859.35999999987</v>
      </c>
      <c r="J8982" s="26">
        <v>911423.59000000008</v>
      </c>
      <c r="K8982" s="28">
        <v>928541.08</v>
      </c>
      <c r="L8982" s="28">
        <v>972957.92999999993</v>
      </c>
      <c r="M8982" s="28">
        <v>1003395.6899999998</v>
      </c>
      <c r="N8982" s="28">
        <v>1014128.7600000001</v>
      </c>
      <c r="O8982" s="28">
        <v>1006525.26</v>
      </c>
      <c r="P8982" s="28">
        <v>1059355.07</v>
      </c>
      <c r="Q8982" s="28">
        <v>1072363.1600000001</v>
      </c>
      <c r="R8982" s="28">
        <v>1148823.7100000002</v>
      </c>
      <c r="S8982" s="28">
        <v>1102157.1000000001</v>
      </c>
      <c r="T8982" s="28">
        <v>1195332.0100000002</v>
      </c>
      <c r="U8982" s="53">
        <v>1235214.6499999999</v>
      </c>
    </row>
    <row r="8983" spans="1:21" outlineLevel="3" x14ac:dyDescent="0.25">
      <c r="A8983" s="47" t="s">
        <v>11061</v>
      </c>
      <c r="B8983" s="47" t="s">
        <v>5310</v>
      </c>
      <c r="C8983" s="48" t="s">
        <v>10985</v>
      </c>
      <c r="D8983" s="48" t="s">
        <v>5389</v>
      </c>
      <c r="E8983" s="26" t="s">
        <v>11224</v>
      </c>
      <c r="F8983" s="26" t="s">
        <v>11224</v>
      </c>
      <c r="G8983" s="26" t="s">
        <v>11224</v>
      </c>
      <c r="H8983" s="26" t="s">
        <v>11224</v>
      </c>
      <c r="I8983" s="26" t="s">
        <v>11224</v>
      </c>
      <c r="J8983" s="26" t="s">
        <v>11224</v>
      </c>
      <c r="K8983" s="28" t="s">
        <v>11225</v>
      </c>
      <c r="L8983" s="28" t="s">
        <v>11225</v>
      </c>
      <c r="M8983" s="28" t="s">
        <v>11225</v>
      </c>
      <c r="N8983" s="28" t="s">
        <v>11225</v>
      </c>
      <c r="O8983" s="28" t="s">
        <v>11225</v>
      </c>
      <c r="P8983" s="28" t="s">
        <v>11225</v>
      </c>
      <c r="Q8983" s="28" t="s">
        <v>11225</v>
      </c>
      <c r="R8983" s="28" t="s">
        <v>11225</v>
      </c>
      <c r="S8983" s="28" t="s">
        <v>11225</v>
      </c>
      <c r="T8983" s="28" t="s">
        <v>11225</v>
      </c>
      <c r="U8983" s="53" t="s">
        <v>11225</v>
      </c>
    </row>
    <row r="8984" spans="1:21" outlineLevel="3" x14ac:dyDescent="0.25">
      <c r="A8984" s="47" t="s">
        <v>11061</v>
      </c>
      <c r="B8984" s="47" t="s">
        <v>5310</v>
      </c>
      <c r="C8984" s="48" t="s">
        <v>10985</v>
      </c>
      <c r="D8984" s="48" t="s">
        <v>5390</v>
      </c>
      <c r="E8984" s="26">
        <v>1162478.73</v>
      </c>
      <c r="F8984" s="26">
        <v>1159468.5999999999</v>
      </c>
      <c r="G8984" s="26">
        <v>1129942.95</v>
      </c>
      <c r="H8984" s="26">
        <v>1199644.21</v>
      </c>
      <c r="I8984" s="26">
        <v>1196298.0899999999</v>
      </c>
      <c r="J8984" s="26">
        <v>1236419.02</v>
      </c>
      <c r="K8984" s="28">
        <v>1185427.07</v>
      </c>
      <c r="L8984" s="28">
        <v>1293519.1599999999</v>
      </c>
      <c r="M8984" s="28">
        <v>1416781.34</v>
      </c>
      <c r="N8984" s="28">
        <v>1435828.41</v>
      </c>
      <c r="O8984" s="28">
        <v>1397011.6199999999</v>
      </c>
      <c r="P8984" s="28">
        <v>1524716.08</v>
      </c>
      <c r="Q8984" s="28">
        <v>1657753.27</v>
      </c>
      <c r="R8984" s="28">
        <v>1711480.5400000003</v>
      </c>
      <c r="S8984" s="28">
        <v>1654004.5399999998</v>
      </c>
      <c r="T8984" s="28">
        <v>1626574.3200000003</v>
      </c>
      <c r="U8984" s="53">
        <v>1622131.5799999998</v>
      </c>
    </row>
    <row r="8985" spans="1:21" outlineLevel="3" x14ac:dyDescent="0.25">
      <c r="A8985" s="47" t="s">
        <v>11061</v>
      </c>
      <c r="B8985" s="47" t="s">
        <v>5310</v>
      </c>
      <c r="C8985" s="48" t="s">
        <v>10985</v>
      </c>
      <c r="D8985" s="48" t="s">
        <v>5391</v>
      </c>
      <c r="E8985" s="26">
        <v>1701353.5299999998</v>
      </c>
      <c r="F8985" s="26">
        <v>1754510.03</v>
      </c>
      <c r="G8985" s="26">
        <v>1710045.6999999997</v>
      </c>
      <c r="H8985" s="26">
        <v>1729116.9200000002</v>
      </c>
      <c r="I8985" s="26">
        <v>1874599.0400000005</v>
      </c>
      <c r="J8985" s="26">
        <v>1909083.0599999998</v>
      </c>
      <c r="K8985" s="28">
        <v>2006738.8899999997</v>
      </c>
      <c r="L8985" s="28">
        <v>2125497.23</v>
      </c>
      <c r="M8985" s="28">
        <v>2301969.7999999998</v>
      </c>
      <c r="N8985" s="28">
        <v>2409120.9</v>
      </c>
      <c r="O8985" s="28">
        <v>2461890.9</v>
      </c>
      <c r="P8985" s="28">
        <v>2561562.1300000004</v>
      </c>
      <c r="Q8985" s="28">
        <v>2641539.0099999998</v>
      </c>
      <c r="R8985" s="28">
        <v>2777037.55</v>
      </c>
      <c r="S8985" s="28">
        <v>2640987.2800000003</v>
      </c>
      <c r="T8985" s="28">
        <v>2610261.5700000003</v>
      </c>
      <c r="U8985" s="53">
        <v>2673057.77</v>
      </c>
    </row>
    <row r="8986" spans="1:21" outlineLevel="3" x14ac:dyDescent="0.25">
      <c r="A8986" s="47" t="s">
        <v>11061</v>
      </c>
      <c r="B8986" s="47" t="s">
        <v>5310</v>
      </c>
      <c r="C8986" s="48" t="s">
        <v>10985</v>
      </c>
      <c r="D8986" s="48" t="s">
        <v>11382</v>
      </c>
      <c r="E8986" s="26"/>
      <c r="F8986" s="26"/>
      <c r="H8986" s="26"/>
      <c r="I8986" s="26"/>
      <c r="J8986" s="26"/>
      <c r="R8986" s="28" t="s">
        <v>11225</v>
      </c>
      <c r="S8986" s="28" t="s">
        <v>11397</v>
      </c>
      <c r="T8986" s="28" t="s">
        <v>11397</v>
      </c>
      <c r="U8986" s="53" t="s">
        <v>11397</v>
      </c>
    </row>
    <row r="8987" spans="1:21" outlineLevel="3" x14ac:dyDescent="0.25">
      <c r="A8987" s="47" t="s">
        <v>11061</v>
      </c>
      <c r="B8987" s="47" t="s">
        <v>5310</v>
      </c>
      <c r="C8987" s="48" t="s">
        <v>10985</v>
      </c>
      <c r="D8987" s="48" t="s">
        <v>5392</v>
      </c>
      <c r="E8987" s="26">
        <v>876279.58000000007</v>
      </c>
      <c r="F8987" s="26">
        <v>1026001.0700000001</v>
      </c>
      <c r="G8987" s="26">
        <v>891710.65999999992</v>
      </c>
      <c r="H8987" s="26">
        <v>861025.20000000007</v>
      </c>
      <c r="I8987" s="26">
        <v>924419.35999999987</v>
      </c>
      <c r="J8987" s="26">
        <v>1029587.5400000002</v>
      </c>
      <c r="K8987" s="28">
        <v>1063377.78</v>
      </c>
      <c r="L8987" s="28">
        <v>1077662.51</v>
      </c>
      <c r="M8987" s="28">
        <v>1117070.0999999999</v>
      </c>
      <c r="N8987" s="28">
        <v>1141023.0599999998</v>
      </c>
      <c r="O8987" s="28">
        <v>1118743</v>
      </c>
      <c r="P8987" s="28">
        <v>1232493.76</v>
      </c>
      <c r="Q8987" s="28">
        <v>1175832.26</v>
      </c>
      <c r="R8987" s="28">
        <v>1306543.53</v>
      </c>
      <c r="S8987" s="28">
        <v>1301669.7099999997</v>
      </c>
      <c r="T8987" s="28">
        <v>1307030.5600000003</v>
      </c>
      <c r="U8987" s="53">
        <v>1229294.9700000002</v>
      </c>
    </row>
    <row r="8988" spans="1:21" outlineLevel="3" x14ac:dyDescent="0.25">
      <c r="A8988" s="47" t="s">
        <v>11061</v>
      </c>
      <c r="B8988" s="47" t="s">
        <v>5310</v>
      </c>
      <c r="C8988" s="48" t="s">
        <v>10985</v>
      </c>
      <c r="D8988" s="48" t="s">
        <v>5393</v>
      </c>
      <c r="E8988" s="26" t="s">
        <v>11224</v>
      </c>
      <c r="F8988" s="26" t="s">
        <v>11224</v>
      </c>
      <c r="G8988" s="26" t="s">
        <v>11224</v>
      </c>
      <c r="H8988" s="26" t="s">
        <v>11224</v>
      </c>
      <c r="I8988" s="26" t="s">
        <v>11224</v>
      </c>
      <c r="J8988" s="26" t="s">
        <v>11224</v>
      </c>
      <c r="K8988" s="28" t="s">
        <v>11225</v>
      </c>
      <c r="L8988" s="28" t="s">
        <v>11225</v>
      </c>
      <c r="M8988" s="28" t="s">
        <v>11225</v>
      </c>
      <c r="N8988" s="28" t="s">
        <v>11225</v>
      </c>
      <c r="O8988" s="28" t="s">
        <v>11225</v>
      </c>
      <c r="P8988" s="28" t="s">
        <v>11225</v>
      </c>
      <c r="Q8988" s="28" t="s">
        <v>11225</v>
      </c>
      <c r="R8988" s="28" t="s">
        <v>11225</v>
      </c>
      <c r="S8988" s="28" t="s">
        <v>11225</v>
      </c>
      <c r="T8988" s="28" t="s">
        <v>11225</v>
      </c>
      <c r="U8988" s="53" t="s">
        <v>11225</v>
      </c>
    </row>
    <row r="8989" spans="1:21" outlineLevel="3" x14ac:dyDescent="0.25">
      <c r="A8989" s="47" t="s">
        <v>11061</v>
      </c>
      <c r="B8989" s="47" t="s">
        <v>5310</v>
      </c>
      <c r="C8989" s="48" t="s">
        <v>10985</v>
      </c>
      <c r="D8989" s="48" t="s">
        <v>5394</v>
      </c>
      <c r="E8989" s="26">
        <v>164684.05000000002</v>
      </c>
      <c r="F8989" s="26">
        <v>215221.71</v>
      </c>
      <c r="G8989" s="26">
        <v>237815.68000000002</v>
      </c>
      <c r="H8989" s="26">
        <v>219402.14</v>
      </c>
      <c r="I8989" s="26">
        <v>239399.13999999998</v>
      </c>
      <c r="J8989" s="26">
        <v>204664.80000000002</v>
      </c>
      <c r="K8989" s="28">
        <v>185707.50999999998</v>
      </c>
      <c r="L8989" s="28">
        <v>215536.77999999997</v>
      </c>
      <c r="M8989" s="28">
        <v>210201.78</v>
      </c>
      <c r="N8989" s="28">
        <v>211340.96</v>
      </c>
      <c r="O8989" s="28">
        <v>215968.94</v>
      </c>
      <c r="P8989" s="28">
        <v>230497.52000000002</v>
      </c>
      <c r="Q8989" s="28">
        <v>331447.81999999995</v>
      </c>
      <c r="R8989" s="28">
        <v>347733.1100000001</v>
      </c>
      <c r="S8989" s="28">
        <v>360141.45</v>
      </c>
      <c r="T8989" s="28">
        <v>336352.63</v>
      </c>
      <c r="U8989" s="53">
        <v>323011.79000000004</v>
      </c>
    </row>
    <row r="8990" spans="1:21" outlineLevel="3" x14ac:dyDescent="0.25">
      <c r="A8990" s="47" t="s">
        <v>11061</v>
      </c>
      <c r="B8990" s="47" t="s">
        <v>5310</v>
      </c>
      <c r="C8990" s="48" t="s">
        <v>10985</v>
      </c>
      <c r="D8990" s="48" t="s">
        <v>5395</v>
      </c>
      <c r="E8990" s="26">
        <v>275457.88</v>
      </c>
      <c r="F8990" s="26">
        <v>300322.19</v>
      </c>
      <c r="G8990" s="26">
        <v>275725.79000000004</v>
      </c>
      <c r="H8990" s="26">
        <v>242333.61000000002</v>
      </c>
      <c r="I8990" s="26">
        <v>255548.43</v>
      </c>
      <c r="J8990" s="26">
        <v>265472.27</v>
      </c>
      <c r="K8990" s="28">
        <v>285932.59000000003</v>
      </c>
      <c r="L8990" s="28">
        <v>339981.19</v>
      </c>
      <c r="M8990" s="28">
        <v>322202.36</v>
      </c>
      <c r="N8990" s="28">
        <v>322881.14</v>
      </c>
      <c r="O8990" s="28">
        <v>386596.38000000006</v>
      </c>
      <c r="P8990" s="28">
        <v>388683.41</v>
      </c>
      <c r="Q8990" s="28">
        <v>343823.81999999995</v>
      </c>
      <c r="R8990" s="28">
        <v>347168.58</v>
      </c>
      <c r="S8990" s="28">
        <v>351859.9</v>
      </c>
      <c r="T8990" s="28">
        <v>362281.32999999996</v>
      </c>
      <c r="U8990" s="53">
        <v>400001.73999999993</v>
      </c>
    </row>
    <row r="8991" spans="1:21" outlineLevel="3" x14ac:dyDescent="0.25">
      <c r="A8991" s="47" t="s">
        <v>11061</v>
      </c>
      <c r="B8991" s="47" t="s">
        <v>5310</v>
      </c>
      <c r="C8991" s="48" t="s">
        <v>10985</v>
      </c>
      <c r="D8991" s="48" t="s">
        <v>5396</v>
      </c>
      <c r="E8991" s="26">
        <v>176663.85</v>
      </c>
      <c r="F8991" s="26">
        <v>149187.85999999999</v>
      </c>
      <c r="G8991" s="26">
        <v>208268.47999999998</v>
      </c>
      <c r="H8991" s="26">
        <v>204340.59999999998</v>
      </c>
      <c r="I8991" s="26">
        <v>205416.11000000002</v>
      </c>
      <c r="J8991" s="26">
        <v>246600.18</v>
      </c>
      <c r="K8991" s="28">
        <v>282610.56</v>
      </c>
      <c r="L8991" s="28">
        <v>284483.25000000006</v>
      </c>
      <c r="M8991" s="28">
        <v>256656.01</v>
      </c>
      <c r="N8991" s="28">
        <v>256658.06999999998</v>
      </c>
      <c r="O8991" s="28">
        <v>297530.36</v>
      </c>
      <c r="P8991" s="28">
        <v>275109.12</v>
      </c>
      <c r="Q8991" s="28">
        <v>349258.38</v>
      </c>
      <c r="R8991" s="28">
        <v>390868.06</v>
      </c>
      <c r="S8991" s="28">
        <v>425481.82</v>
      </c>
      <c r="T8991" s="28">
        <v>390121.37000000005</v>
      </c>
      <c r="U8991" s="53">
        <v>435028.13999999996</v>
      </c>
    </row>
    <row r="8992" spans="1:21" outlineLevel="3" x14ac:dyDescent="0.25">
      <c r="A8992" s="47" t="s">
        <v>11061</v>
      </c>
      <c r="B8992" s="47" t="s">
        <v>5310</v>
      </c>
      <c r="C8992" s="48" t="s">
        <v>10985</v>
      </c>
      <c r="D8992" s="48" t="s">
        <v>5397</v>
      </c>
      <c r="E8992" s="26">
        <v>596441.19999999995</v>
      </c>
      <c r="F8992" s="26">
        <v>621732.53</v>
      </c>
      <c r="G8992" s="26">
        <v>560425.26000000013</v>
      </c>
      <c r="H8992" s="26">
        <v>590074.61</v>
      </c>
      <c r="I8992" s="26">
        <v>632153.85</v>
      </c>
      <c r="J8992" s="26">
        <v>637253.94000000006</v>
      </c>
      <c r="K8992" s="28">
        <v>643986.43999999994</v>
      </c>
      <c r="L8992" s="28">
        <v>695724.62000000011</v>
      </c>
      <c r="M8992" s="28">
        <v>706572.9</v>
      </c>
      <c r="N8992" s="28">
        <v>697250.43</v>
      </c>
      <c r="O8992" s="28">
        <v>765768.00000000012</v>
      </c>
      <c r="P8992" s="28">
        <v>776902.48</v>
      </c>
      <c r="Q8992" s="28">
        <v>833157.96</v>
      </c>
      <c r="R8992" s="28">
        <v>814536.89</v>
      </c>
      <c r="S8992" s="28">
        <v>772386.95</v>
      </c>
      <c r="T8992" s="28">
        <v>829821.91999999993</v>
      </c>
      <c r="U8992" s="53">
        <v>800893.11</v>
      </c>
    </row>
    <row r="8993" spans="1:21" outlineLevel="3" x14ac:dyDescent="0.25">
      <c r="A8993" s="47" t="s">
        <v>11061</v>
      </c>
      <c r="B8993" s="47" t="s">
        <v>5310</v>
      </c>
      <c r="C8993" s="48" t="s">
        <v>10985</v>
      </c>
      <c r="D8993" s="48" t="s">
        <v>5398</v>
      </c>
      <c r="E8993" s="26">
        <v>222738.90999999997</v>
      </c>
      <c r="F8993" s="26">
        <v>236324.61000000002</v>
      </c>
      <c r="G8993" s="26">
        <v>236287.92</v>
      </c>
      <c r="H8993" s="26">
        <v>213052.12</v>
      </c>
      <c r="I8993" s="26">
        <v>211462.03000000003</v>
      </c>
      <c r="J8993" s="26">
        <v>194862.84000000003</v>
      </c>
      <c r="K8993" s="28">
        <v>160861.62999999998</v>
      </c>
      <c r="L8993" s="28">
        <v>170167.72</v>
      </c>
      <c r="M8993" s="28">
        <v>210943.46999999997</v>
      </c>
      <c r="N8993" s="28">
        <v>208688.45</v>
      </c>
      <c r="O8993" s="28">
        <v>266222.76</v>
      </c>
      <c r="P8993" s="28">
        <v>267485.82</v>
      </c>
      <c r="Q8993" s="28">
        <v>259742.19000000003</v>
      </c>
      <c r="R8993" s="28">
        <v>279071.32999999996</v>
      </c>
      <c r="S8993" s="28">
        <v>249020</v>
      </c>
      <c r="T8993" s="28">
        <v>258531.98</v>
      </c>
      <c r="U8993" s="53">
        <v>246575.35999999999</v>
      </c>
    </row>
    <row r="8994" spans="1:21" outlineLevel="3" x14ac:dyDescent="0.25">
      <c r="A8994" s="47" t="s">
        <v>11061</v>
      </c>
      <c r="B8994" s="47" t="s">
        <v>5310</v>
      </c>
      <c r="C8994" s="48" t="s">
        <v>10985</v>
      </c>
      <c r="D8994" s="48" t="s">
        <v>5399</v>
      </c>
      <c r="E8994" s="26">
        <v>811564.27</v>
      </c>
      <c r="F8994" s="26">
        <v>953397.20000000007</v>
      </c>
      <c r="G8994" s="26">
        <v>945960.48999999987</v>
      </c>
      <c r="H8994" s="26">
        <v>947708.9</v>
      </c>
      <c r="I8994" s="26">
        <v>1037838.4099999999</v>
      </c>
      <c r="J8994" s="26">
        <v>1058643.6100000001</v>
      </c>
      <c r="K8994" s="28">
        <v>1077232.3799999999</v>
      </c>
      <c r="L8994" s="28">
        <v>1234169.54</v>
      </c>
      <c r="M8994" s="28">
        <v>1285950.1000000001</v>
      </c>
      <c r="N8994" s="28">
        <v>1244931.72</v>
      </c>
      <c r="O8994" s="28">
        <v>1229233.79</v>
      </c>
      <c r="P8994" s="28">
        <v>1358500.91</v>
      </c>
      <c r="Q8994" s="28">
        <v>1477719.47</v>
      </c>
      <c r="R8994" s="28">
        <v>1490757.63</v>
      </c>
      <c r="S8994" s="28">
        <v>1409901.8499999996</v>
      </c>
      <c r="T8994" s="28">
        <v>1349527.03</v>
      </c>
      <c r="U8994" s="53">
        <v>1371966.0100000002</v>
      </c>
    </row>
    <row r="8995" spans="1:21" outlineLevel="3" x14ac:dyDescent="0.25">
      <c r="A8995" s="47" t="s">
        <v>11061</v>
      </c>
      <c r="B8995" s="47" t="s">
        <v>5310</v>
      </c>
      <c r="C8995" s="48" t="s">
        <v>10985</v>
      </c>
      <c r="D8995" s="48" t="s">
        <v>5400</v>
      </c>
      <c r="E8995" s="26" t="s">
        <v>11224</v>
      </c>
      <c r="F8995" s="26" t="s">
        <v>11224</v>
      </c>
      <c r="G8995" s="26" t="s">
        <v>11224</v>
      </c>
      <c r="H8995" s="26" t="s">
        <v>11224</v>
      </c>
      <c r="I8995" s="26" t="s">
        <v>11224</v>
      </c>
      <c r="J8995" s="26" t="s">
        <v>11224</v>
      </c>
      <c r="K8995" s="28" t="s">
        <v>11225</v>
      </c>
      <c r="L8995" s="28" t="s">
        <v>11225</v>
      </c>
      <c r="M8995" s="28" t="s">
        <v>11225</v>
      </c>
      <c r="N8995" s="28" t="s">
        <v>11225</v>
      </c>
      <c r="O8995" s="28" t="s">
        <v>11225</v>
      </c>
      <c r="P8995" s="28" t="s">
        <v>11225</v>
      </c>
      <c r="Q8995" s="28" t="s">
        <v>11225</v>
      </c>
      <c r="R8995" s="28" t="s">
        <v>11225</v>
      </c>
      <c r="S8995" s="28" t="s">
        <v>11225</v>
      </c>
      <c r="T8995" s="28" t="s">
        <v>11225</v>
      </c>
      <c r="U8995" s="53" t="s">
        <v>11225</v>
      </c>
    </row>
    <row r="8996" spans="1:21" outlineLevel="3" x14ac:dyDescent="0.25">
      <c r="A8996" s="47" t="s">
        <v>11061</v>
      </c>
      <c r="B8996" s="47" t="s">
        <v>5310</v>
      </c>
      <c r="C8996" s="48" t="s">
        <v>10985</v>
      </c>
      <c r="D8996" s="48" t="s">
        <v>5401</v>
      </c>
      <c r="E8996" s="26">
        <v>1469067.8500000003</v>
      </c>
      <c r="F8996" s="26">
        <v>1558964.94</v>
      </c>
      <c r="G8996" s="26">
        <v>1428612.53</v>
      </c>
      <c r="H8996" s="26">
        <v>1439144.2600000002</v>
      </c>
      <c r="I8996" s="26">
        <v>1522707.73</v>
      </c>
      <c r="J8996" s="26">
        <v>1615244.45</v>
      </c>
      <c r="K8996" s="28">
        <v>1673707.77</v>
      </c>
      <c r="L8996" s="28">
        <v>1751318.21</v>
      </c>
      <c r="M8996" s="28">
        <v>1880996.8399999999</v>
      </c>
      <c r="N8996" s="28">
        <v>2043946.11</v>
      </c>
      <c r="O8996" s="28">
        <v>2118386.7399999998</v>
      </c>
      <c r="P8996" s="28">
        <v>2191551.27</v>
      </c>
      <c r="Q8996" s="28">
        <v>2298997</v>
      </c>
      <c r="R8996" s="28">
        <v>2283367.52</v>
      </c>
      <c r="S8996" s="28">
        <v>2276612.94</v>
      </c>
      <c r="T8996" s="28">
        <v>2218491.7200000002</v>
      </c>
      <c r="U8996" s="53">
        <v>2092921.7599999998</v>
      </c>
    </row>
    <row r="8997" spans="1:21" outlineLevel="3" x14ac:dyDescent="0.25">
      <c r="A8997" s="47" t="s">
        <v>11061</v>
      </c>
      <c r="B8997" s="47" t="s">
        <v>5310</v>
      </c>
      <c r="C8997" s="48" t="s">
        <v>10985</v>
      </c>
      <c r="D8997" s="48" t="s">
        <v>5402</v>
      </c>
      <c r="E8997" s="26">
        <v>309936.49999999994</v>
      </c>
      <c r="F8997" s="26">
        <v>459252.63</v>
      </c>
      <c r="G8997" s="26">
        <v>422043.53</v>
      </c>
      <c r="H8997" s="26">
        <v>410307.25000000006</v>
      </c>
      <c r="I8997" s="26">
        <v>429391.35000000003</v>
      </c>
      <c r="J8997" s="26">
        <v>429791.96</v>
      </c>
      <c r="K8997" s="28">
        <v>413199.0500000001</v>
      </c>
      <c r="L8997" s="28">
        <v>388434.91</v>
      </c>
      <c r="M8997" s="28">
        <v>366949.04</v>
      </c>
      <c r="N8997" s="28">
        <v>379694.51</v>
      </c>
      <c r="O8997" s="28">
        <v>382425.1</v>
      </c>
      <c r="P8997" s="28">
        <v>420755.98000000004</v>
      </c>
      <c r="Q8997" s="28">
        <v>527200.25</v>
      </c>
      <c r="R8997" s="28">
        <v>525355.4</v>
      </c>
      <c r="S8997" s="28">
        <v>457823.61000000004</v>
      </c>
      <c r="T8997" s="28">
        <v>522033.73000000004</v>
      </c>
      <c r="U8997" s="53">
        <v>534164.01000000013</v>
      </c>
    </row>
    <row r="8998" spans="1:21" outlineLevel="3" x14ac:dyDescent="0.25">
      <c r="A8998" s="47" t="s">
        <v>11061</v>
      </c>
      <c r="B8998" s="47" t="s">
        <v>5310</v>
      </c>
      <c r="C8998" s="48" t="s">
        <v>10985</v>
      </c>
      <c r="D8998" s="48" t="s">
        <v>5403</v>
      </c>
      <c r="E8998" s="26">
        <v>992628.34</v>
      </c>
      <c r="F8998" s="26">
        <v>948117.79</v>
      </c>
      <c r="G8998" s="26">
        <v>948845.54</v>
      </c>
      <c r="H8998" s="26">
        <v>995649.64</v>
      </c>
      <c r="I8998" s="26">
        <v>1079306.4700000002</v>
      </c>
      <c r="J8998" s="26">
        <v>1040657.7500000001</v>
      </c>
      <c r="K8998" s="28">
        <v>1029379.9100000001</v>
      </c>
      <c r="L8998" s="28">
        <v>1043245.8700000001</v>
      </c>
      <c r="M8998" s="28">
        <v>1117971.8800000001</v>
      </c>
      <c r="N8998" s="28">
        <v>1110170.83</v>
      </c>
      <c r="O8998" s="28">
        <v>1117701.8499999999</v>
      </c>
      <c r="P8998" s="28">
        <v>1289280.6400000001</v>
      </c>
      <c r="Q8998" s="28">
        <v>1270566.99</v>
      </c>
      <c r="R8998" s="28">
        <v>1340131.2399999998</v>
      </c>
      <c r="S8998" s="28">
        <v>1422868.5499999998</v>
      </c>
      <c r="T8998" s="28">
        <v>1383498.88</v>
      </c>
      <c r="U8998" s="53">
        <v>1469995.49</v>
      </c>
    </row>
    <row r="8999" spans="1:21" outlineLevel="3" x14ac:dyDescent="0.25">
      <c r="A8999" s="47" t="s">
        <v>11061</v>
      </c>
      <c r="B8999" s="47" t="s">
        <v>5310</v>
      </c>
      <c r="C8999" s="48" t="s">
        <v>10985</v>
      </c>
      <c r="D8999" s="48" t="s">
        <v>5404</v>
      </c>
      <c r="E8999" s="26">
        <v>1911580.77</v>
      </c>
      <c r="F8999" s="26">
        <v>2151003.35</v>
      </c>
      <c r="G8999" s="26">
        <v>2083256.1399999997</v>
      </c>
      <c r="H8999" s="26">
        <v>2067615.4600000002</v>
      </c>
      <c r="I8999" s="26">
        <v>2218053.31</v>
      </c>
      <c r="J8999" s="26">
        <v>2249115.9300000002</v>
      </c>
      <c r="K8999" s="28">
        <v>2282929.8199999998</v>
      </c>
      <c r="L8999" s="28">
        <v>2420845.8299999996</v>
      </c>
      <c r="M8999" s="28">
        <v>2420408.2200000002</v>
      </c>
      <c r="N8999" s="28">
        <v>2448105.63</v>
      </c>
      <c r="O8999" s="28">
        <v>2540425.8000000003</v>
      </c>
      <c r="P8999" s="28">
        <v>2569334.3299999996</v>
      </c>
      <c r="Q8999" s="28">
        <v>2694842.89</v>
      </c>
      <c r="R8999" s="28">
        <v>2827088.93</v>
      </c>
      <c r="S8999" s="28">
        <v>2908725.05</v>
      </c>
      <c r="T8999" s="28">
        <v>2822607.8799999994</v>
      </c>
      <c r="U8999" s="53">
        <v>2857120.2399999998</v>
      </c>
    </row>
    <row r="9000" spans="1:21" outlineLevel="3" x14ac:dyDescent="0.25">
      <c r="A9000" s="47" t="s">
        <v>11061</v>
      </c>
      <c r="B9000" s="47" t="s">
        <v>5310</v>
      </c>
      <c r="C9000" s="48" t="s">
        <v>10985</v>
      </c>
      <c r="D9000" s="48" t="s">
        <v>5405</v>
      </c>
      <c r="E9000" s="26">
        <v>2028854.25</v>
      </c>
      <c r="F9000" s="26">
        <v>2310543.67</v>
      </c>
      <c r="G9000" s="26">
        <v>2035355.81</v>
      </c>
      <c r="H9000" s="26">
        <v>2090291.0699999998</v>
      </c>
      <c r="I9000" s="26">
        <v>2256722.7800000003</v>
      </c>
      <c r="J9000" s="26">
        <v>2312653.79</v>
      </c>
      <c r="K9000" s="28">
        <v>2276377.25</v>
      </c>
      <c r="L9000" s="28">
        <v>2221603.5599999996</v>
      </c>
      <c r="M9000" s="28">
        <v>2294760.9300000002</v>
      </c>
      <c r="N9000" s="28">
        <v>2508844.4899999998</v>
      </c>
      <c r="O9000" s="28">
        <v>2750961.62</v>
      </c>
      <c r="P9000" s="28">
        <v>2781491.9600000004</v>
      </c>
      <c r="Q9000" s="28">
        <v>3144105.9899999998</v>
      </c>
      <c r="R9000" s="28">
        <v>3408222.6299999994</v>
      </c>
      <c r="S9000" s="28">
        <v>3410040.7299999995</v>
      </c>
      <c r="T9000" s="28">
        <v>3329480.67</v>
      </c>
      <c r="U9000" s="53">
        <v>3304564.52</v>
      </c>
    </row>
    <row r="9001" spans="1:21" outlineLevel="3" x14ac:dyDescent="0.25">
      <c r="A9001" s="47" t="s">
        <v>11061</v>
      </c>
      <c r="B9001" s="47" t="s">
        <v>5310</v>
      </c>
      <c r="C9001" s="48" t="s">
        <v>10985</v>
      </c>
      <c r="D9001" s="48" t="s">
        <v>5406</v>
      </c>
      <c r="E9001" s="26">
        <v>1410693.75</v>
      </c>
      <c r="F9001" s="26">
        <v>1451568.6400000001</v>
      </c>
      <c r="G9001" s="26">
        <v>1412265.2099999997</v>
      </c>
      <c r="H9001" s="26">
        <v>1449525.33</v>
      </c>
      <c r="I9001" s="26">
        <v>1645281.66</v>
      </c>
      <c r="J9001" s="26">
        <v>1648495.4100000001</v>
      </c>
      <c r="K9001" s="28">
        <v>1643679.67</v>
      </c>
      <c r="L9001" s="28">
        <v>1608729.37</v>
      </c>
      <c r="M9001" s="28">
        <v>1624410.1500000001</v>
      </c>
      <c r="N9001" s="28">
        <v>1601825.44</v>
      </c>
      <c r="O9001" s="28">
        <v>1728782.22</v>
      </c>
      <c r="P9001" s="28">
        <v>1870652.25</v>
      </c>
      <c r="Q9001" s="28">
        <v>2002264.3799999997</v>
      </c>
      <c r="R9001" s="28">
        <v>1993230.0499999998</v>
      </c>
      <c r="S9001" s="28">
        <v>1971798.21</v>
      </c>
      <c r="T9001" s="28">
        <v>1956201.9700000002</v>
      </c>
      <c r="U9001" s="53">
        <v>1878787.1700000002</v>
      </c>
    </row>
    <row r="9002" spans="1:21" outlineLevel="3" x14ac:dyDescent="0.25">
      <c r="A9002" s="47" t="s">
        <v>11061</v>
      </c>
      <c r="B9002" s="47" t="s">
        <v>5310</v>
      </c>
      <c r="C9002" s="48" t="s">
        <v>10985</v>
      </c>
      <c r="D9002" s="48" t="s">
        <v>5407</v>
      </c>
      <c r="E9002" s="26">
        <v>1126793.7700000003</v>
      </c>
      <c r="F9002" s="26">
        <v>1354936.1800000002</v>
      </c>
      <c r="G9002" s="26">
        <v>1121625.7500000002</v>
      </c>
      <c r="H9002" s="26">
        <v>1247327.0199999998</v>
      </c>
      <c r="I9002" s="26">
        <v>1449276.6300000001</v>
      </c>
      <c r="J9002" s="26">
        <v>1545094.99</v>
      </c>
      <c r="K9002" s="28">
        <v>1552088.39</v>
      </c>
      <c r="L9002" s="28">
        <v>1592676.22</v>
      </c>
      <c r="M9002" s="28">
        <v>1567499.78</v>
      </c>
      <c r="N9002" s="28">
        <v>1677390.9499999997</v>
      </c>
      <c r="O9002" s="28">
        <v>1876769.04</v>
      </c>
      <c r="P9002" s="28">
        <v>1954039.4600000002</v>
      </c>
      <c r="Q9002" s="28">
        <v>2096016.17</v>
      </c>
      <c r="R9002" s="28">
        <v>2200130.06</v>
      </c>
      <c r="S9002" s="28">
        <v>2209393.31</v>
      </c>
      <c r="T9002" s="28">
        <v>2219332.4</v>
      </c>
      <c r="U9002" s="53">
        <v>2204558.4000000004</v>
      </c>
    </row>
    <row r="9003" spans="1:21" outlineLevel="3" x14ac:dyDescent="0.25">
      <c r="A9003" s="47" t="s">
        <v>11061</v>
      </c>
      <c r="B9003" s="47" t="s">
        <v>5310</v>
      </c>
      <c r="C9003" s="48" t="s">
        <v>10985</v>
      </c>
      <c r="D9003" s="48" t="s">
        <v>5408</v>
      </c>
      <c r="E9003" s="26" t="s">
        <v>11224</v>
      </c>
      <c r="F9003" s="26" t="s">
        <v>11224</v>
      </c>
      <c r="G9003" s="26" t="s">
        <v>11224</v>
      </c>
      <c r="H9003" s="26" t="s">
        <v>11224</v>
      </c>
      <c r="I9003" s="26" t="s">
        <v>11224</v>
      </c>
      <c r="J9003" s="26" t="s">
        <v>11224</v>
      </c>
      <c r="K9003" s="28" t="s">
        <v>11225</v>
      </c>
      <c r="L9003" s="28" t="s">
        <v>11225</v>
      </c>
      <c r="M9003" s="28" t="s">
        <v>11225</v>
      </c>
      <c r="N9003" s="28" t="s">
        <v>11225</v>
      </c>
      <c r="O9003" s="28" t="s">
        <v>11225</v>
      </c>
      <c r="P9003" s="28" t="s">
        <v>11225</v>
      </c>
      <c r="Q9003" s="28" t="s">
        <v>11225</v>
      </c>
      <c r="R9003" s="28" t="s">
        <v>11225</v>
      </c>
      <c r="S9003" s="28" t="s">
        <v>11225</v>
      </c>
      <c r="T9003" s="28" t="s">
        <v>11225</v>
      </c>
      <c r="U9003" s="53" t="s">
        <v>11225</v>
      </c>
    </row>
    <row r="9004" spans="1:21" outlineLevel="3" x14ac:dyDescent="0.25">
      <c r="A9004" s="47" t="s">
        <v>11061</v>
      </c>
      <c r="B9004" s="47" t="s">
        <v>5310</v>
      </c>
      <c r="C9004" s="48" t="s">
        <v>10985</v>
      </c>
      <c r="D9004" s="48" t="s">
        <v>5409</v>
      </c>
      <c r="E9004" s="26">
        <v>1173395.02</v>
      </c>
      <c r="F9004" s="26">
        <v>1313830.07</v>
      </c>
      <c r="G9004" s="26">
        <v>1195851.19</v>
      </c>
      <c r="H9004" s="26">
        <v>1197445.93</v>
      </c>
      <c r="I9004" s="26">
        <v>1224124.1200000003</v>
      </c>
      <c r="J9004" s="26">
        <v>1444004.7600000002</v>
      </c>
      <c r="K9004" s="28">
        <v>1373522.8199999998</v>
      </c>
      <c r="L9004" s="28">
        <v>1538710.89</v>
      </c>
      <c r="M9004" s="28">
        <v>1499107.7300000002</v>
      </c>
      <c r="N9004" s="28">
        <v>1553855.8800000001</v>
      </c>
      <c r="O9004" s="28">
        <v>1748464.37</v>
      </c>
      <c r="P9004" s="28">
        <v>1915706.6700000002</v>
      </c>
      <c r="Q9004" s="28">
        <v>1930009.59</v>
      </c>
      <c r="R9004" s="28">
        <v>1995421.6400000001</v>
      </c>
      <c r="S9004" s="28">
        <v>2171958.6200000006</v>
      </c>
      <c r="T9004" s="28">
        <v>2037677.62</v>
      </c>
      <c r="U9004" s="53">
        <v>1977312.65</v>
      </c>
    </row>
    <row r="9005" spans="1:21" outlineLevel="3" x14ac:dyDescent="0.25">
      <c r="A9005" s="47" t="s">
        <v>11061</v>
      </c>
      <c r="B9005" s="47" t="s">
        <v>5310</v>
      </c>
      <c r="C9005" s="48" t="s">
        <v>10985</v>
      </c>
      <c r="D9005" s="48" t="s">
        <v>5410</v>
      </c>
      <c r="E9005" s="26">
        <v>1492593.42</v>
      </c>
      <c r="F9005" s="26">
        <v>1554053.67</v>
      </c>
      <c r="G9005" s="26">
        <v>1509758.1600000001</v>
      </c>
      <c r="H9005" s="26">
        <v>1592171.43</v>
      </c>
      <c r="I9005" s="26">
        <v>1691151.6700000002</v>
      </c>
      <c r="J9005" s="26">
        <v>1720308.1899999997</v>
      </c>
      <c r="K9005" s="28">
        <v>1714887.96</v>
      </c>
      <c r="L9005" s="28">
        <v>1807939.03</v>
      </c>
      <c r="M9005" s="28">
        <v>1899139.5199999998</v>
      </c>
      <c r="N9005" s="28">
        <v>1928523.1200000003</v>
      </c>
      <c r="O9005" s="28">
        <v>1951690.9299999997</v>
      </c>
      <c r="P9005" s="28">
        <v>2045532.42</v>
      </c>
      <c r="Q9005" s="28">
        <v>2081457.9300000002</v>
      </c>
      <c r="R9005" s="28">
        <v>2110876.2600000002</v>
      </c>
      <c r="S9005" s="28">
        <v>2162598</v>
      </c>
      <c r="T9005" s="28">
        <v>2220765.6</v>
      </c>
      <c r="U9005" s="53">
        <v>2308021.41</v>
      </c>
    </row>
    <row r="9006" spans="1:21" outlineLevel="3" x14ac:dyDescent="0.25">
      <c r="A9006" s="47" t="s">
        <v>11061</v>
      </c>
      <c r="B9006" s="47" t="s">
        <v>5310</v>
      </c>
      <c r="C9006" s="48" t="s">
        <v>10985</v>
      </c>
      <c r="D9006" s="48" t="s">
        <v>5411</v>
      </c>
      <c r="E9006" s="26">
        <v>1945491.15</v>
      </c>
      <c r="F9006" s="26">
        <v>2204469.6799999997</v>
      </c>
      <c r="G9006" s="26">
        <v>1886904.68</v>
      </c>
      <c r="H9006" s="26">
        <v>1954914.7599999998</v>
      </c>
      <c r="I9006" s="26">
        <v>1966242.8199999998</v>
      </c>
      <c r="J9006" s="26">
        <v>2030334.5899999999</v>
      </c>
      <c r="K9006" s="28">
        <v>2095540.0799999998</v>
      </c>
      <c r="L9006" s="28">
        <v>2080370.0699999998</v>
      </c>
      <c r="M9006" s="28">
        <v>2130467.09</v>
      </c>
      <c r="N9006" s="28">
        <v>2505494.4</v>
      </c>
      <c r="O9006" s="28">
        <v>2666535.8199999998</v>
      </c>
      <c r="P9006" s="28">
        <v>2724253.54</v>
      </c>
      <c r="Q9006" s="28">
        <v>2691774.02</v>
      </c>
      <c r="R9006" s="28">
        <v>2857762.42</v>
      </c>
      <c r="S9006" s="28">
        <v>2811160.14</v>
      </c>
      <c r="T9006" s="28">
        <v>2799650.83</v>
      </c>
      <c r="U9006" s="53">
        <v>2719747.22</v>
      </c>
    </row>
    <row r="9007" spans="1:21" outlineLevel="3" x14ac:dyDescent="0.25">
      <c r="A9007" s="47" t="s">
        <v>11061</v>
      </c>
      <c r="B9007" s="47" t="s">
        <v>5310</v>
      </c>
      <c r="C9007" s="48" t="s">
        <v>10985</v>
      </c>
      <c r="D9007" s="48" t="s">
        <v>5412</v>
      </c>
      <c r="E9007" s="26">
        <v>2235810.9000000004</v>
      </c>
      <c r="F9007" s="26">
        <v>2343638.4</v>
      </c>
      <c r="G9007" s="26">
        <v>2221746.8199999998</v>
      </c>
      <c r="H9007" s="26">
        <v>2232831.4099999997</v>
      </c>
      <c r="I9007" s="26">
        <v>2238788.19</v>
      </c>
      <c r="J9007" s="26">
        <v>2303649.1000000006</v>
      </c>
      <c r="K9007" s="28">
        <v>2342269.59</v>
      </c>
      <c r="L9007" s="28">
        <v>2399456.88</v>
      </c>
      <c r="M9007" s="28">
        <v>2403567.66</v>
      </c>
      <c r="N9007" s="28">
        <v>2450750.14</v>
      </c>
      <c r="O9007" s="28">
        <v>2437825.41</v>
      </c>
      <c r="P9007" s="28">
        <v>2559876.21</v>
      </c>
      <c r="Q9007" s="28">
        <v>2765210.99</v>
      </c>
      <c r="R9007" s="28">
        <v>3029790.78</v>
      </c>
      <c r="S9007" s="28">
        <v>3212762.73</v>
      </c>
      <c r="T9007" s="28">
        <v>3333384.54</v>
      </c>
      <c r="U9007" s="53">
        <v>3304485.42</v>
      </c>
    </row>
    <row r="9008" spans="1:21" outlineLevel="3" x14ac:dyDescent="0.25">
      <c r="A9008" s="47" t="s">
        <v>11061</v>
      </c>
      <c r="B9008" s="47" t="s">
        <v>5310</v>
      </c>
      <c r="C9008" s="48" t="s">
        <v>10985</v>
      </c>
      <c r="D9008" s="48" t="s">
        <v>5413</v>
      </c>
      <c r="E9008" s="26">
        <v>2639304</v>
      </c>
      <c r="F9008" s="26">
        <v>2685398.07</v>
      </c>
      <c r="G9008" s="26">
        <v>2626915.8600000003</v>
      </c>
      <c r="H9008" s="26">
        <v>2750298.8799999994</v>
      </c>
      <c r="I9008" s="26">
        <v>2872790.9899999998</v>
      </c>
      <c r="J9008" s="26">
        <v>2880461.5500000003</v>
      </c>
      <c r="K9008" s="28">
        <v>2884808.8299999996</v>
      </c>
      <c r="L9008" s="28">
        <v>2900898.75</v>
      </c>
      <c r="M9008" s="28">
        <v>2911890.45</v>
      </c>
      <c r="N9008" s="28">
        <v>2848521.64</v>
      </c>
      <c r="O9008" s="28">
        <v>2856225.2399999998</v>
      </c>
      <c r="P9008" s="28">
        <v>2889405.36</v>
      </c>
      <c r="Q9008" s="28">
        <v>2873378.7800000003</v>
      </c>
      <c r="R9008" s="28">
        <v>2952388.6699999995</v>
      </c>
      <c r="S9008" s="28">
        <v>2931306.37</v>
      </c>
      <c r="T9008" s="28">
        <v>2942802.6400000006</v>
      </c>
      <c r="U9008" s="53">
        <v>2938213.7800000007</v>
      </c>
    </row>
    <row r="9009" spans="1:21" outlineLevel="3" x14ac:dyDescent="0.25">
      <c r="A9009" s="47" t="s">
        <v>11061</v>
      </c>
      <c r="B9009" s="47" t="s">
        <v>5310</v>
      </c>
      <c r="C9009" s="48" t="s">
        <v>10985</v>
      </c>
      <c r="D9009" s="48" t="s">
        <v>5414</v>
      </c>
      <c r="E9009" s="26">
        <v>1303815.5999999999</v>
      </c>
      <c r="F9009" s="26">
        <v>1482706.84</v>
      </c>
      <c r="G9009" s="26">
        <v>1217925.51</v>
      </c>
      <c r="H9009" s="26">
        <v>1284807.19</v>
      </c>
      <c r="I9009" s="26">
        <v>1332730.6599999999</v>
      </c>
      <c r="J9009" s="26">
        <v>1401730.0799999998</v>
      </c>
      <c r="K9009" s="28">
        <v>1380773.29</v>
      </c>
      <c r="L9009" s="28">
        <v>1378261.5700000003</v>
      </c>
      <c r="M9009" s="28">
        <v>1417697.47</v>
      </c>
      <c r="N9009" s="28">
        <v>1459171.82</v>
      </c>
      <c r="O9009" s="28">
        <v>1738167.9500000002</v>
      </c>
      <c r="P9009" s="28">
        <v>1810880.28</v>
      </c>
      <c r="Q9009" s="28">
        <v>1772634.5599999998</v>
      </c>
      <c r="R9009" s="28">
        <v>1843323.03</v>
      </c>
      <c r="S9009" s="28">
        <v>1794340.5400000003</v>
      </c>
      <c r="T9009" s="28">
        <v>1732278.38</v>
      </c>
      <c r="U9009" s="53">
        <v>1712575.0699999998</v>
      </c>
    </row>
    <row r="9010" spans="1:21" outlineLevel="3" x14ac:dyDescent="0.25">
      <c r="A9010" s="47" t="s">
        <v>11061</v>
      </c>
      <c r="B9010" s="47" t="s">
        <v>5310</v>
      </c>
      <c r="C9010" s="48" t="s">
        <v>10985</v>
      </c>
      <c r="D9010" s="48" t="s">
        <v>5415</v>
      </c>
      <c r="E9010" s="26">
        <v>2739449.89</v>
      </c>
      <c r="F9010" s="26">
        <v>2943489.51</v>
      </c>
      <c r="G9010" s="26">
        <v>2710716.84</v>
      </c>
      <c r="H9010" s="26">
        <v>2758625.0899999994</v>
      </c>
      <c r="I9010" s="26">
        <v>2793424.7299999995</v>
      </c>
      <c r="J9010" s="26">
        <v>2899615.3900000006</v>
      </c>
      <c r="K9010" s="28">
        <v>2794827.83</v>
      </c>
      <c r="L9010" s="28">
        <v>2960454.4200000004</v>
      </c>
      <c r="M9010" s="28">
        <v>3155348.19</v>
      </c>
      <c r="N9010" s="28">
        <v>3140073.9200000004</v>
      </c>
      <c r="O9010" s="28">
        <v>3147756.9299999997</v>
      </c>
      <c r="P9010" s="28">
        <v>3206037.3799999994</v>
      </c>
      <c r="Q9010" s="28">
        <v>3470019</v>
      </c>
      <c r="R9010" s="28">
        <v>3656448.7499999995</v>
      </c>
      <c r="S9010" s="28">
        <v>3717039.9999999995</v>
      </c>
      <c r="T9010" s="28">
        <v>3651767.3899999997</v>
      </c>
      <c r="U9010" s="53">
        <v>3646784.7799999993</v>
      </c>
    </row>
    <row r="9011" spans="1:21" outlineLevel="3" x14ac:dyDescent="0.25">
      <c r="A9011" s="47" t="s">
        <v>11061</v>
      </c>
      <c r="B9011" s="47" t="s">
        <v>5310</v>
      </c>
      <c r="C9011" s="48" t="s">
        <v>10985</v>
      </c>
      <c r="D9011" s="48" t="s">
        <v>5416</v>
      </c>
      <c r="E9011" s="26" t="s">
        <v>11224</v>
      </c>
      <c r="F9011" s="26" t="s">
        <v>11224</v>
      </c>
      <c r="G9011" s="26" t="s">
        <v>11224</v>
      </c>
      <c r="H9011" s="26" t="s">
        <v>11224</v>
      </c>
      <c r="I9011" s="26" t="s">
        <v>11224</v>
      </c>
      <c r="J9011" s="26" t="s">
        <v>11224</v>
      </c>
      <c r="K9011" s="28" t="s">
        <v>11225</v>
      </c>
      <c r="L9011" s="28" t="s">
        <v>11225</v>
      </c>
      <c r="M9011" s="28" t="s">
        <v>11225</v>
      </c>
      <c r="N9011" s="28" t="s">
        <v>11225</v>
      </c>
      <c r="O9011" s="28" t="s">
        <v>11225</v>
      </c>
      <c r="P9011" s="28" t="s">
        <v>11225</v>
      </c>
      <c r="Q9011" s="28" t="s">
        <v>11225</v>
      </c>
      <c r="R9011" s="28" t="s">
        <v>11225</v>
      </c>
      <c r="S9011" s="28" t="s">
        <v>11225</v>
      </c>
      <c r="T9011" s="28" t="s">
        <v>11225</v>
      </c>
      <c r="U9011" s="53" t="s">
        <v>11225</v>
      </c>
    </row>
    <row r="9012" spans="1:21" outlineLevel="3" x14ac:dyDescent="0.25">
      <c r="A9012" s="47" t="s">
        <v>11061</v>
      </c>
      <c r="B9012" s="47" t="s">
        <v>5310</v>
      </c>
      <c r="C9012" s="48" t="s">
        <v>10985</v>
      </c>
      <c r="D9012" s="48" t="s">
        <v>5417</v>
      </c>
      <c r="E9012" s="26">
        <v>1000683.98</v>
      </c>
      <c r="F9012" s="26">
        <v>1072381.4399999999</v>
      </c>
      <c r="G9012" s="26">
        <v>986789.20000000007</v>
      </c>
      <c r="H9012" s="26">
        <v>1075720.94</v>
      </c>
      <c r="I9012" s="26">
        <v>1084829.95</v>
      </c>
      <c r="J9012" s="26">
        <v>1190182.04</v>
      </c>
      <c r="K9012" s="28">
        <v>1272764.21</v>
      </c>
      <c r="L9012" s="28">
        <v>1279593.17</v>
      </c>
      <c r="M9012" s="28">
        <v>1396258.19</v>
      </c>
      <c r="N9012" s="28">
        <v>1366751.0899999999</v>
      </c>
      <c r="O9012" s="28">
        <v>1457660.0999999999</v>
      </c>
      <c r="P9012" s="28">
        <v>1465048.9700000002</v>
      </c>
      <c r="Q9012" s="28">
        <v>1461865.44</v>
      </c>
      <c r="R9012" s="28">
        <v>1488242.28</v>
      </c>
      <c r="S9012" s="28">
        <v>1445158.52</v>
      </c>
      <c r="T9012" s="28">
        <v>1587534.72</v>
      </c>
      <c r="U9012" s="53">
        <v>1485548.4599999997</v>
      </c>
    </row>
    <row r="9013" spans="1:21" outlineLevel="3" x14ac:dyDescent="0.25">
      <c r="A9013" s="47" t="s">
        <v>11061</v>
      </c>
      <c r="B9013" s="47" t="s">
        <v>5310</v>
      </c>
      <c r="C9013" s="48" t="s">
        <v>10985</v>
      </c>
      <c r="D9013" s="48" t="s">
        <v>5418</v>
      </c>
      <c r="E9013" s="26">
        <v>1509534.22</v>
      </c>
      <c r="F9013" s="26">
        <v>1385966.94</v>
      </c>
      <c r="G9013" s="26">
        <v>1359283.39</v>
      </c>
      <c r="H9013" s="26">
        <v>1312575.29</v>
      </c>
      <c r="I9013" s="26">
        <v>1289494.0200000003</v>
      </c>
      <c r="J9013" s="26">
        <v>1305363.4700000002</v>
      </c>
      <c r="K9013" s="28">
        <v>1348445.5999999999</v>
      </c>
      <c r="L9013" s="28">
        <v>1350479.0299999998</v>
      </c>
      <c r="M9013" s="28">
        <v>1315229.22</v>
      </c>
      <c r="N9013" s="28">
        <v>1377728.5</v>
      </c>
      <c r="O9013" s="28">
        <v>1364993.21</v>
      </c>
      <c r="P9013" s="28">
        <v>1334309.26</v>
      </c>
      <c r="Q9013" s="28">
        <v>1383423.93</v>
      </c>
      <c r="R9013" s="28">
        <v>1432031.8399999999</v>
      </c>
      <c r="S9013" s="28">
        <v>1372686.16</v>
      </c>
      <c r="T9013" s="28">
        <v>1397134.1400000001</v>
      </c>
      <c r="U9013" s="53">
        <v>1373140.4500000002</v>
      </c>
    </row>
    <row r="9014" spans="1:21" outlineLevel="3" x14ac:dyDescent="0.25">
      <c r="A9014" s="47" t="s">
        <v>11061</v>
      </c>
      <c r="B9014" s="47" t="s">
        <v>5310</v>
      </c>
      <c r="C9014" s="48" t="s">
        <v>10985</v>
      </c>
      <c r="D9014" s="48" t="s">
        <v>5419</v>
      </c>
      <c r="E9014" s="26">
        <v>2378734.0700000003</v>
      </c>
      <c r="F9014" s="26">
        <v>2308868.13</v>
      </c>
      <c r="G9014" s="26">
        <v>2312002.7799999998</v>
      </c>
      <c r="H9014" s="26">
        <v>2306940.94</v>
      </c>
      <c r="I9014" s="26">
        <v>2339616.8299999996</v>
      </c>
      <c r="J9014" s="26">
        <v>2422143.1599999997</v>
      </c>
      <c r="K9014" s="28">
        <v>2436650.0499999998</v>
      </c>
      <c r="L9014" s="28">
        <v>2521219.9899999998</v>
      </c>
      <c r="M9014" s="28">
        <v>2425740.8800000004</v>
      </c>
      <c r="N9014" s="28">
        <v>2529641.4499999997</v>
      </c>
      <c r="O9014" s="28">
        <v>2692221.38</v>
      </c>
      <c r="P9014" s="28">
        <v>2821423.4200000004</v>
      </c>
      <c r="Q9014" s="28">
        <v>2848555.17</v>
      </c>
      <c r="R9014" s="28">
        <v>2904919.48</v>
      </c>
      <c r="S9014" s="28">
        <v>2883416.8700000006</v>
      </c>
      <c r="T9014" s="28">
        <v>2771822.7399999998</v>
      </c>
      <c r="U9014" s="53">
        <v>2861930.3299999996</v>
      </c>
    </row>
    <row r="9015" spans="1:21" outlineLevel="3" x14ac:dyDescent="0.25">
      <c r="A9015" s="47" t="s">
        <v>11061</v>
      </c>
      <c r="B9015" s="47" t="s">
        <v>5310</v>
      </c>
      <c r="C9015" s="48" t="s">
        <v>10985</v>
      </c>
      <c r="D9015" s="48" t="s">
        <v>5420</v>
      </c>
      <c r="E9015" s="26">
        <v>2360890.6800000002</v>
      </c>
      <c r="F9015" s="26">
        <v>2500967.6799999997</v>
      </c>
      <c r="G9015" s="26">
        <v>2338490.0299999998</v>
      </c>
      <c r="H9015" s="26">
        <v>2359145.34</v>
      </c>
      <c r="I9015" s="26">
        <v>2422229.2000000002</v>
      </c>
      <c r="J9015" s="26">
        <v>2509858.0299999998</v>
      </c>
      <c r="K9015" s="28">
        <v>2474701.0099999998</v>
      </c>
      <c r="L9015" s="28">
        <v>2580960.6800000002</v>
      </c>
      <c r="M9015" s="28">
        <v>2556932.96</v>
      </c>
      <c r="N9015" s="28">
        <v>2723460.03</v>
      </c>
      <c r="O9015" s="28">
        <v>2713096.57</v>
      </c>
      <c r="P9015" s="28">
        <v>2844821.16</v>
      </c>
      <c r="Q9015" s="28">
        <v>2961166.7699999996</v>
      </c>
      <c r="R9015" s="28">
        <v>2901827.6399999997</v>
      </c>
      <c r="S9015" s="28">
        <v>2812757.3400000003</v>
      </c>
      <c r="T9015" s="28">
        <v>2789140.61</v>
      </c>
      <c r="U9015" s="53">
        <v>2750473.68</v>
      </c>
    </row>
    <row r="9016" spans="1:21" outlineLevel="3" x14ac:dyDescent="0.25">
      <c r="A9016" s="47" t="s">
        <v>11061</v>
      </c>
      <c r="B9016" s="47" t="s">
        <v>5310</v>
      </c>
      <c r="C9016" s="48" t="s">
        <v>10985</v>
      </c>
      <c r="D9016" s="48" t="s">
        <v>5421</v>
      </c>
      <c r="E9016" s="26">
        <v>2634604.62</v>
      </c>
      <c r="F9016" s="26">
        <v>2652831.9300000002</v>
      </c>
      <c r="G9016" s="26">
        <v>2568511.06</v>
      </c>
      <c r="H9016" s="26">
        <v>2606981.7200000002</v>
      </c>
      <c r="I9016" s="26">
        <v>2754210.71</v>
      </c>
      <c r="J9016" s="26">
        <v>2813484.99</v>
      </c>
      <c r="K9016" s="28">
        <v>2803849.97</v>
      </c>
      <c r="L9016" s="28">
        <v>2907524.8</v>
      </c>
      <c r="M9016" s="28">
        <v>2935695.2199999997</v>
      </c>
      <c r="N9016" s="28">
        <v>3043390.7</v>
      </c>
      <c r="O9016" s="28">
        <v>3009528.93</v>
      </c>
      <c r="P9016" s="28">
        <v>3023882.8800000004</v>
      </c>
      <c r="Q9016" s="28">
        <v>3037415.46</v>
      </c>
      <c r="R9016" s="28">
        <v>3004789.4200000004</v>
      </c>
      <c r="S9016" s="28">
        <v>3032678.05</v>
      </c>
      <c r="T9016" s="28">
        <v>2937641.9799999995</v>
      </c>
      <c r="U9016" s="53">
        <v>2887428.4000000004</v>
      </c>
    </row>
    <row r="9017" spans="1:21" outlineLevel="3" x14ac:dyDescent="0.25">
      <c r="A9017" s="47" t="s">
        <v>11061</v>
      </c>
      <c r="B9017" s="47" t="s">
        <v>5310</v>
      </c>
      <c r="C9017" s="48" t="s">
        <v>10985</v>
      </c>
      <c r="D9017" s="48" t="s">
        <v>5422</v>
      </c>
      <c r="E9017" s="26" t="s">
        <v>11224</v>
      </c>
      <c r="F9017" s="26" t="s">
        <v>11224</v>
      </c>
      <c r="G9017" s="26" t="s">
        <v>11224</v>
      </c>
      <c r="H9017" s="26" t="s">
        <v>11224</v>
      </c>
      <c r="I9017" s="26" t="s">
        <v>11224</v>
      </c>
      <c r="J9017" s="26" t="s">
        <v>11224</v>
      </c>
      <c r="K9017" s="28" t="s">
        <v>11225</v>
      </c>
      <c r="L9017" s="28" t="s">
        <v>11225</v>
      </c>
      <c r="M9017" s="28" t="s">
        <v>11225</v>
      </c>
      <c r="N9017" s="28" t="s">
        <v>11225</v>
      </c>
      <c r="O9017" s="28" t="s">
        <v>11225</v>
      </c>
      <c r="P9017" s="28" t="s">
        <v>11225</v>
      </c>
      <c r="Q9017" s="28" t="s">
        <v>11225</v>
      </c>
      <c r="R9017" s="28" t="s">
        <v>11225</v>
      </c>
      <c r="S9017" s="28" t="s">
        <v>11225</v>
      </c>
      <c r="T9017" s="28" t="s">
        <v>11225</v>
      </c>
      <c r="U9017" s="53" t="s">
        <v>11225</v>
      </c>
    </row>
    <row r="9018" spans="1:21" outlineLevel="3" x14ac:dyDescent="0.25">
      <c r="A9018" s="47" t="s">
        <v>11061</v>
      </c>
      <c r="B9018" s="47" t="s">
        <v>5310</v>
      </c>
      <c r="C9018" s="48" t="s">
        <v>10985</v>
      </c>
      <c r="D9018" s="48" t="s">
        <v>5423</v>
      </c>
      <c r="E9018" s="26">
        <v>1878634.8599999999</v>
      </c>
      <c r="F9018" s="26">
        <v>1986314.6300000001</v>
      </c>
      <c r="G9018" s="26">
        <v>1780903.77</v>
      </c>
      <c r="H9018" s="26">
        <v>1796534</v>
      </c>
      <c r="I9018" s="26">
        <v>1746712.31</v>
      </c>
      <c r="J9018" s="26">
        <v>1743050.89</v>
      </c>
      <c r="K9018" s="28">
        <v>1741952.9000000001</v>
      </c>
      <c r="L9018" s="28">
        <v>1752457.33</v>
      </c>
      <c r="M9018" s="28">
        <v>1756250.13</v>
      </c>
      <c r="N9018" s="28">
        <v>1754114.9899999998</v>
      </c>
      <c r="O9018" s="28">
        <v>1930881.3299999998</v>
      </c>
      <c r="P9018" s="28">
        <v>2031265.5300000003</v>
      </c>
      <c r="Q9018" s="28">
        <v>2102477.8499999996</v>
      </c>
      <c r="R9018" s="28">
        <v>2052819.02</v>
      </c>
      <c r="S9018" s="28">
        <v>2067542.1300000001</v>
      </c>
      <c r="T9018" s="28">
        <v>1943056.75</v>
      </c>
      <c r="U9018" s="53">
        <v>1834192.8800000001</v>
      </c>
    </row>
    <row r="9019" spans="1:21" outlineLevel="3" x14ac:dyDescent="0.25">
      <c r="A9019" s="47" t="s">
        <v>11061</v>
      </c>
      <c r="B9019" s="47" t="s">
        <v>5310</v>
      </c>
      <c r="C9019" s="48" t="s">
        <v>10985</v>
      </c>
      <c r="D9019" s="48" t="s">
        <v>5424</v>
      </c>
      <c r="E9019" s="26">
        <v>2235472.17</v>
      </c>
      <c r="F9019" s="26">
        <v>2180532.3000000003</v>
      </c>
      <c r="G9019" s="26">
        <v>2009458.98</v>
      </c>
      <c r="H9019" s="26">
        <v>2145360.77</v>
      </c>
      <c r="I9019" s="26">
        <v>2172948.5</v>
      </c>
      <c r="J9019" s="26">
        <v>2273650.0500000003</v>
      </c>
      <c r="K9019" s="28">
        <v>2401780.7599999998</v>
      </c>
      <c r="L9019" s="28">
        <v>2511767.25</v>
      </c>
      <c r="M9019" s="28">
        <v>2529981.8199999998</v>
      </c>
      <c r="N9019" s="28">
        <v>2624958</v>
      </c>
      <c r="O9019" s="28">
        <v>2716358.12</v>
      </c>
      <c r="P9019" s="28">
        <v>2878179.77</v>
      </c>
      <c r="Q9019" s="28">
        <v>2990127.6999999997</v>
      </c>
      <c r="R9019" s="28">
        <v>3050959.64</v>
      </c>
      <c r="S9019" s="28">
        <v>3007672.0599999996</v>
      </c>
      <c r="T9019" s="28">
        <v>2960531.17</v>
      </c>
      <c r="U9019" s="53">
        <v>2943029.57</v>
      </c>
    </row>
    <row r="9020" spans="1:21" outlineLevel="3" x14ac:dyDescent="0.25">
      <c r="A9020" s="47" t="s">
        <v>11061</v>
      </c>
      <c r="B9020" s="47" t="s">
        <v>5310</v>
      </c>
      <c r="C9020" s="48" t="s">
        <v>10985</v>
      </c>
      <c r="D9020" s="48" t="s">
        <v>5425</v>
      </c>
      <c r="E9020" s="26">
        <v>1464303.87</v>
      </c>
      <c r="F9020" s="26">
        <v>1599378.2099999997</v>
      </c>
      <c r="G9020" s="26">
        <v>1569007.07</v>
      </c>
      <c r="H9020" s="26">
        <v>1647936.3800000001</v>
      </c>
      <c r="I9020" s="26">
        <v>1611945.65</v>
      </c>
      <c r="J9020" s="26">
        <v>1664420.6199999999</v>
      </c>
      <c r="K9020" s="28">
        <v>1701369.06</v>
      </c>
      <c r="L9020" s="28">
        <v>1811466.9999999998</v>
      </c>
      <c r="M9020" s="28">
        <v>1875214.73</v>
      </c>
      <c r="N9020" s="28">
        <v>1845654.0400000003</v>
      </c>
      <c r="O9020" s="28">
        <v>2040804.6099999999</v>
      </c>
      <c r="P9020" s="28">
        <v>2199219.81</v>
      </c>
      <c r="Q9020" s="28">
        <v>2342799.3800000004</v>
      </c>
      <c r="R9020" s="28">
        <v>2400342.6100000003</v>
      </c>
      <c r="S9020" s="28">
        <v>2428966.38</v>
      </c>
      <c r="T9020" s="28">
        <v>2518247.2300000004</v>
      </c>
      <c r="U9020" s="53">
        <v>2608306.91</v>
      </c>
    </row>
    <row r="9021" spans="1:21" outlineLevel="3" x14ac:dyDescent="0.25">
      <c r="A9021" s="47" t="s">
        <v>11061</v>
      </c>
      <c r="B9021" s="47" t="s">
        <v>5310</v>
      </c>
      <c r="C9021" s="48" t="s">
        <v>10985</v>
      </c>
      <c r="D9021" s="48" t="s">
        <v>5426</v>
      </c>
      <c r="E9021" s="26">
        <v>1043811.2499999999</v>
      </c>
      <c r="F9021" s="26">
        <v>1460711.5</v>
      </c>
      <c r="G9021" s="26">
        <v>1286768.8400000001</v>
      </c>
      <c r="H9021" s="26">
        <v>1265550.08</v>
      </c>
      <c r="I9021" s="26">
        <v>1284537.57</v>
      </c>
      <c r="J9021" s="26">
        <v>1324531.82</v>
      </c>
      <c r="K9021" s="28">
        <v>1326456.4000000001</v>
      </c>
      <c r="L9021" s="28">
        <v>1317121.9700000002</v>
      </c>
      <c r="M9021" s="28">
        <v>1338557.6600000001</v>
      </c>
      <c r="N9021" s="28">
        <v>1397373.42</v>
      </c>
      <c r="O9021" s="28">
        <v>1554770.59</v>
      </c>
      <c r="P9021" s="28">
        <v>1592983.7299999997</v>
      </c>
      <c r="Q9021" s="28">
        <v>1686220.6599999997</v>
      </c>
      <c r="R9021" s="28">
        <v>1648409.6099999999</v>
      </c>
      <c r="S9021" s="28">
        <v>1648583.7099999997</v>
      </c>
      <c r="T9021" s="28">
        <v>1551651.1800000004</v>
      </c>
      <c r="U9021" s="53">
        <v>1664778.33</v>
      </c>
    </row>
    <row r="9022" spans="1:21" outlineLevel="3" x14ac:dyDescent="0.25">
      <c r="A9022" s="47" t="s">
        <v>11061</v>
      </c>
      <c r="B9022" s="47" t="s">
        <v>5310</v>
      </c>
      <c r="C9022" s="48" t="s">
        <v>10985</v>
      </c>
      <c r="D9022" s="48" t="s">
        <v>5427</v>
      </c>
      <c r="E9022" s="26">
        <v>1362148.3</v>
      </c>
      <c r="F9022" s="26">
        <v>1530565.4300000002</v>
      </c>
      <c r="G9022" s="26">
        <v>1466352.83</v>
      </c>
      <c r="H9022" s="26">
        <v>1559337.56</v>
      </c>
      <c r="I9022" s="26">
        <v>1533089.7400000002</v>
      </c>
      <c r="J9022" s="26">
        <v>1654240.31</v>
      </c>
      <c r="K9022" s="28">
        <v>1575345.63</v>
      </c>
      <c r="L9022" s="28">
        <v>1787115.5199999998</v>
      </c>
      <c r="M9022" s="28">
        <v>1856636.96</v>
      </c>
      <c r="N9022" s="28">
        <v>1890597.4200000004</v>
      </c>
      <c r="O9022" s="28">
        <v>2025908.5599999998</v>
      </c>
      <c r="P9022" s="28">
        <v>2105186.13</v>
      </c>
      <c r="Q9022" s="28">
        <v>1924783.0799999998</v>
      </c>
      <c r="R9022" s="28">
        <v>1922684.44</v>
      </c>
      <c r="S9022" s="28">
        <v>1893761.2000000002</v>
      </c>
      <c r="T9022" s="28">
        <v>1912354.8</v>
      </c>
      <c r="U9022" s="53">
        <v>1897794.32</v>
      </c>
    </row>
    <row r="9023" spans="1:21" outlineLevel="3" x14ac:dyDescent="0.25">
      <c r="A9023" s="47" t="s">
        <v>11061</v>
      </c>
      <c r="B9023" s="47" t="s">
        <v>5310</v>
      </c>
      <c r="C9023" s="48" t="s">
        <v>10985</v>
      </c>
      <c r="D9023" s="48" t="s">
        <v>5428</v>
      </c>
      <c r="E9023" s="26">
        <v>893810.6</v>
      </c>
      <c r="F9023" s="26">
        <v>957488.20000000007</v>
      </c>
      <c r="G9023" s="26">
        <v>894568.6100000001</v>
      </c>
      <c r="H9023" s="26">
        <v>997414.59000000008</v>
      </c>
      <c r="I9023" s="26">
        <v>979418.29999999993</v>
      </c>
      <c r="J9023" s="26">
        <v>985391.74</v>
      </c>
      <c r="K9023" s="28">
        <v>886836.28999999992</v>
      </c>
      <c r="L9023" s="28">
        <v>877298.74</v>
      </c>
      <c r="M9023" s="28">
        <v>867697.55</v>
      </c>
      <c r="N9023" s="28">
        <v>908590.27999999991</v>
      </c>
      <c r="O9023" s="28">
        <v>1004539.1000000001</v>
      </c>
      <c r="P9023" s="28">
        <v>1049589.32</v>
      </c>
      <c r="Q9023" s="28">
        <v>1073957.2</v>
      </c>
      <c r="R9023" s="28">
        <v>1077485.6100000001</v>
      </c>
      <c r="S9023" s="28">
        <v>1045785.29</v>
      </c>
      <c r="T9023" s="28">
        <v>1016011.5399999999</v>
      </c>
      <c r="U9023" s="53">
        <v>977185.84000000008</v>
      </c>
    </row>
    <row r="9024" spans="1:21" outlineLevel="3" x14ac:dyDescent="0.25">
      <c r="A9024" s="47" t="s">
        <v>11061</v>
      </c>
      <c r="B9024" s="47" t="s">
        <v>5310</v>
      </c>
      <c r="C9024" s="48" t="s">
        <v>10985</v>
      </c>
      <c r="D9024" s="48" t="s">
        <v>5429</v>
      </c>
      <c r="E9024" s="26">
        <v>619671.11</v>
      </c>
      <c r="F9024" s="26">
        <v>786202.72000000009</v>
      </c>
      <c r="G9024" s="26">
        <v>623948.57000000007</v>
      </c>
      <c r="H9024" s="26">
        <v>637849.46</v>
      </c>
      <c r="I9024" s="26">
        <v>635354.73</v>
      </c>
      <c r="J9024" s="26">
        <v>755684.5199999999</v>
      </c>
      <c r="K9024" s="28">
        <v>762824.02</v>
      </c>
      <c r="L9024" s="28">
        <v>808280.6399999999</v>
      </c>
      <c r="M9024" s="28">
        <v>791039.52</v>
      </c>
      <c r="N9024" s="28">
        <v>783689.32</v>
      </c>
      <c r="O9024" s="28">
        <v>858471.30999999994</v>
      </c>
      <c r="P9024" s="28">
        <v>868448.30000000016</v>
      </c>
      <c r="Q9024" s="28">
        <v>870013.02000000014</v>
      </c>
      <c r="R9024" s="28">
        <v>865523.08000000007</v>
      </c>
      <c r="S9024" s="28">
        <v>861233.44000000006</v>
      </c>
      <c r="T9024" s="28">
        <v>870260.95000000007</v>
      </c>
      <c r="U9024" s="53">
        <v>805232.17</v>
      </c>
    </row>
    <row r="9025" spans="1:21" outlineLevel="3" x14ac:dyDescent="0.25">
      <c r="A9025" s="47" t="s">
        <v>11061</v>
      </c>
      <c r="B9025" s="47" t="s">
        <v>5310</v>
      </c>
      <c r="C9025" s="48" t="s">
        <v>10985</v>
      </c>
      <c r="D9025" s="48" t="s">
        <v>5430</v>
      </c>
      <c r="E9025" s="26">
        <v>426887.5</v>
      </c>
      <c r="F9025" s="26">
        <v>423483.30999999994</v>
      </c>
      <c r="G9025" s="26">
        <v>354169.38</v>
      </c>
      <c r="H9025" s="26">
        <v>408533.01</v>
      </c>
      <c r="I9025" s="26">
        <v>406570.84</v>
      </c>
      <c r="J9025" s="26">
        <v>403919.69</v>
      </c>
      <c r="K9025" s="28">
        <v>372770.97</v>
      </c>
      <c r="L9025" s="28">
        <v>386819.21</v>
      </c>
      <c r="M9025" s="28">
        <v>333217.96999999997</v>
      </c>
      <c r="N9025" s="28">
        <v>328897.94999999995</v>
      </c>
      <c r="O9025" s="28">
        <v>407533.38</v>
      </c>
      <c r="P9025" s="28">
        <v>456235.67999999993</v>
      </c>
      <c r="Q9025" s="28">
        <v>457256.57000000007</v>
      </c>
      <c r="R9025" s="28">
        <v>455674.43999999994</v>
      </c>
      <c r="S9025" s="28">
        <v>488979.93999999994</v>
      </c>
      <c r="T9025" s="28">
        <v>486606.83999999997</v>
      </c>
      <c r="U9025" s="53">
        <v>512232.18</v>
      </c>
    </row>
    <row r="9026" spans="1:21" outlineLevel="3" x14ac:dyDescent="0.25">
      <c r="A9026" s="47" t="s">
        <v>11061</v>
      </c>
      <c r="B9026" s="47" t="s">
        <v>5310</v>
      </c>
      <c r="C9026" s="48" t="s">
        <v>10985</v>
      </c>
      <c r="D9026" s="48" t="s">
        <v>5431</v>
      </c>
      <c r="E9026" s="26">
        <v>2580216.2399999998</v>
      </c>
      <c r="F9026" s="26">
        <v>2737784.7</v>
      </c>
      <c r="G9026" s="26">
        <v>2454551.7800000003</v>
      </c>
      <c r="H9026" s="26">
        <v>2497180.4199999995</v>
      </c>
      <c r="I9026" s="26">
        <v>2530444.3800000004</v>
      </c>
      <c r="J9026" s="26">
        <v>2637048.02</v>
      </c>
      <c r="K9026" s="28">
        <v>2588018.5499999998</v>
      </c>
      <c r="L9026" s="28">
        <v>2635920.36</v>
      </c>
      <c r="M9026" s="28">
        <v>2756539.2600000002</v>
      </c>
      <c r="N9026" s="28">
        <v>2774394</v>
      </c>
      <c r="O9026" s="28">
        <v>2873765.0599999996</v>
      </c>
      <c r="P9026" s="28">
        <v>2924534.1399999992</v>
      </c>
      <c r="Q9026" s="28">
        <v>3009556.5599999996</v>
      </c>
      <c r="R9026" s="28">
        <v>3058646.1199999996</v>
      </c>
      <c r="S9026" s="28">
        <v>2900080.2199999997</v>
      </c>
      <c r="T9026" s="28">
        <v>3038762.07</v>
      </c>
      <c r="U9026" s="53">
        <v>2878710.47</v>
      </c>
    </row>
    <row r="9027" spans="1:21" outlineLevel="3" x14ac:dyDescent="0.25">
      <c r="A9027" s="47" t="s">
        <v>11061</v>
      </c>
      <c r="B9027" s="47" t="s">
        <v>5310</v>
      </c>
      <c r="C9027" s="48" t="s">
        <v>10985</v>
      </c>
      <c r="D9027" s="48" t="s">
        <v>5432</v>
      </c>
      <c r="E9027" s="26">
        <v>4107126.71</v>
      </c>
      <c r="F9027" s="26">
        <v>4238917</v>
      </c>
      <c r="G9027" s="26">
        <v>4099013.84</v>
      </c>
      <c r="H9027" s="26">
        <v>4038398.4899999993</v>
      </c>
      <c r="I9027" s="26">
        <v>4084093.8400000003</v>
      </c>
      <c r="J9027" s="26">
        <v>4200879.43</v>
      </c>
      <c r="K9027" s="28">
        <v>4119232.5000000005</v>
      </c>
      <c r="L9027" s="28">
        <v>4110392.9100000006</v>
      </c>
      <c r="M9027" s="28">
        <v>4155237.7899999996</v>
      </c>
      <c r="N9027" s="28">
        <v>4229756.66</v>
      </c>
      <c r="O9027" s="28">
        <v>4154146.09</v>
      </c>
      <c r="P9027" s="28">
        <v>4115324.08</v>
      </c>
      <c r="Q9027" s="28">
        <v>4070965.1399999997</v>
      </c>
      <c r="R9027" s="28">
        <v>4216776.97</v>
      </c>
      <c r="S9027" s="28">
        <v>4206605.3100000005</v>
      </c>
      <c r="T9027" s="28">
        <v>4212340.13</v>
      </c>
      <c r="U9027" s="53">
        <v>4236450.5599999996</v>
      </c>
    </row>
    <row r="9028" spans="1:21" outlineLevel="3" x14ac:dyDescent="0.25">
      <c r="A9028" s="47" t="s">
        <v>11061</v>
      </c>
      <c r="B9028" s="47" t="s">
        <v>5310</v>
      </c>
      <c r="C9028" s="48" t="s">
        <v>10985</v>
      </c>
      <c r="D9028" s="48" t="s">
        <v>5433</v>
      </c>
      <c r="E9028" s="26">
        <v>3498090.43</v>
      </c>
      <c r="F9028" s="26">
        <v>3413178.2100000004</v>
      </c>
      <c r="G9028" s="26">
        <v>3539658.7</v>
      </c>
      <c r="H9028" s="26">
        <v>3448194.7</v>
      </c>
      <c r="I9028" s="26">
        <v>3351445.6699999995</v>
      </c>
      <c r="J9028" s="26">
        <v>3577425.5</v>
      </c>
      <c r="K9028" s="28">
        <v>3650770.4700000007</v>
      </c>
      <c r="L9028" s="28">
        <v>3668898.7500000005</v>
      </c>
      <c r="M9028" s="28">
        <v>3820748.5999999996</v>
      </c>
      <c r="N9028" s="28">
        <v>3839553.26</v>
      </c>
      <c r="O9028" s="28">
        <v>3871731.6199999996</v>
      </c>
      <c r="P9028" s="28">
        <v>3848254.6700000004</v>
      </c>
      <c r="Q9028" s="28">
        <v>3852231.1200000006</v>
      </c>
      <c r="R9028" s="28">
        <v>3897310.3400000003</v>
      </c>
      <c r="S9028" s="28">
        <v>4000577.8499999996</v>
      </c>
      <c r="T9028" s="28">
        <v>4026155.76</v>
      </c>
      <c r="U9028" s="53">
        <v>4148678.1899999995</v>
      </c>
    </row>
    <row r="9029" spans="1:21" outlineLevel="3" x14ac:dyDescent="0.25">
      <c r="A9029" s="47" t="s">
        <v>11061</v>
      </c>
      <c r="B9029" s="47" t="s">
        <v>5310</v>
      </c>
      <c r="C9029" s="48" t="s">
        <v>10985</v>
      </c>
      <c r="D9029" s="48" t="s">
        <v>5434</v>
      </c>
      <c r="E9029" s="26">
        <v>1493940.41</v>
      </c>
      <c r="F9029" s="26">
        <v>1592548.0099999998</v>
      </c>
      <c r="G9029" s="26">
        <v>1393349.85</v>
      </c>
      <c r="H9029" s="26">
        <v>1347297.8800000001</v>
      </c>
      <c r="I9029" s="26">
        <v>1477672.0199999998</v>
      </c>
      <c r="J9029" s="26">
        <v>1480594.54</v>
      </c>
      <c r="K9029" s="28">
        <v>1545143.5</v>
      </c>
      <c r="L9029" s="28">
        <v>1561057.5599999998</v>
      </c>
      <c r="M9029" s="28">
        <v>1498795.26</v>
      </c>
      <c r="N9029" s="28">
        <v>1498867.9300000002</v>
      </c>
      <c r="O9029" s="28">
        <v>1514898.56</v>
      </c>
      <c r="P9029" s="28">
        <v>1594456.6500000001</v>
      </c>
      <c r="Q9029" s="28">
        <v>1782732.08</v>
      </c>
      <c r="R9029" s="28">
        <v>1737336.7199999997</v>
      </c>
      <c r="S9029" s="28">
        <v>1847037.4699999997</v>
      </c>
      <c r="T9029" s="28">
        <v>1991939.5500000003</v>
      </c>
      <c r="U9029" s="53">
        <v>1932174.6400000001</v>
      </c>
    </row>
    <row r="9030" spans="1:21" outlineLevel="3" x14ac:dyDescent="0.25">
      <c r="A9030" s="47" t="s">
        <v>11061</v>
      </c>
      <c r="B9030" s="47" t="s">
        <v>5310</v>
      </c>
      <c r="C9030" s="48" t="s">
        <v>10985</v>
      </c>
      <c r="D9030" s="48" t="s">
        <v>5435</v>
      </c>
      <c r="E9030" s="26" t="s">
        <v>11224</v>
      </c>
      <c r="F9030" s="26" t="s">
        <v>11224</v>
      </c>
      <c r="G9030" s="26" t="s">
        <v>11224</v>
      </c>
      <c r="H9030" s="26" t="s">
        <v>11224</v>
      </c>
      <c r="I9030" s="26" t="s">
        <v>11224</v>
      </c>
      <c r="J9030" s="26" t="s">
        <v>11224</v>
      </c>
      <c r="K9030" s="28" t="s">
        <v>11225</v>
      </c>
      <c r="L9030" s="28" t="s">
        <v>11225</v>
      </c>
      <c r="M9030" s="28" t="s">
        <v>11225</v>
      </c>
      <c r="N9030" s="28" t="s">
        <v>11225</v>
      </c>
      <c r="O9030" s="28" t="s">
        <v>11225</v>
      </c>
      <c r="P9030" s="28" t="s">
        <v>11225</v>
      </c>
      <c r="Q9030" s="28" t="s">
        <v>11225</v>
      </c>
      <c r="R9030" s="28" t="s">
        <v>11225</v>
      </c>
      <c r="S9030" s="28" t="s">
        <v>11225</v>
      </c>
      <c r="T9030" s="28" t="s">
        <v>11225</v>
      </c>
      <c r="U9030" s="53" t="s">
        <v>11225</v>
      </c>
    </row>
    <row r="9031" spans="1:21" outlineLevel="3" x14ac:dyDescent="0.25">
      <c r="A9031" s="47" t="s">
        <v>11061</v>
      </c>
      <c r="B9031" s="47" t="s">
        <v>5310</v>
      </c>
      <c r="C9031" s="48" t="s">
        <v>10985</v>
      </c>
      <c r="D9031" s="48" t="s">
        <v>5436</v>
      </c>
      <c r="E9031" s="26">
        <v>112468.52</v>
      </c>
      <c r="F9031" s="26">
        <v>113254.35</v>
      </c>
      <c r="G9031" s="26">
        <v>89484.4</v>
      </c>
      <c r="H9031" s="26">
        <v>96408.970000000016</v>
      </c>
      <c r="I9031" s="26">
        <v>95740.89</v>
      </c>
      <c r="J9031" s="26">
        <v>90769.96</v>
      </c>
      <c r="K9031" s="28">
        <v>147717.19</v>
      </c>
      <c r="L9031" s="28">
        <v>150583.69000000003</v>
      </c>
      <c r="M9031" s="28">
        <v>170572.91</v>
      </c>
      <c r="N9031" s="28">
        <v>140571.57</v>
      </c>
      <c r="O9031" s="28">
        <v>202886.66999999998</v>
      </c>
      <c r="P9031" s="28">
        <v>196218.69</v>
      </c>
      <c r="Q9031" s="28">
        <v>251553.92000000001</v>
      </c>
      <c r="R9031" s="28">
        <v>234875.12999999995</v>
      </c>
      <c r="S9031" s="28">
        <v>232132.13</v>
      </c>
      <c r="T9031" s="28">
        <v>240545.38</v>
      </c>
      <c r="U9031" s="53">
        <v>238682.31</v>
      </c>
    </row>
    <row r="9032" spans="1:21" outlineLevel="3" x14ac:dyDescent="0.25">
      <c r="A9032" s="47" t="s">
        <v>11061</v>
      </c>
      <c r="B9032" s="47" t="s">
        <v>5310</v>
      </c>
      <c r="C9032" s="48" t="s">
        <v>10985</v>
      </c>
      <c r="D9032" s="48" t="s">
        <v>5437</v>
      </c>
      <c r="E9032" s="26" t="s">
        <v>11224</v>
      </c>
      <c r="F9032" s="26" t="s">
        <v>11224</v>
      </c>
      <c r="G9032" s="26" t="s">
        <v>11224</v>
      </c>
      <c r="H9032" s="26" t="s">
        <v>11224</v>
      </c>
      <c r="I9032" s="26" t="s">
        <v>11224</v>
      </c>
      <c r="J9032" s="26" t="s">
        <v>11224</v>
      </c>
      <c r="K9032" s="28">
        <v>0</v>
      </c>
      <c r="L9032" s="28">
        <v>0</v>
      </c>
      <c r="M9032" s="28">
        <v>0</v>
      </c>
      <c r="N9032" s="28">
        <v>0</v>
      </c>
      <c r="O9032" s="28">
        <v>0</v>
      </c>
      <c r="P9032" s="28">
        <v>0</v>
      </c>
      <c r="Q9032" s="28">
        <v>0</v>
      </c>
      <c r="R9032" s="28">
        <v>0</v>
      </c>
      <c r="S9032" s="28">
        <v>0</v>
      </c>
      <c r="T9032" s="28">
        <v>0</v>
      </c>
      <c r="U9032" s="53">
        <v>0</v>
      </c>
    </row>
    <row r="9033" spans="1:21" outlineLevel="3" x14ac:dyDescent="0.25">
      <c r="A9033" s="47" t="s">
        <v>11061</v>
      </c>
      <c r="B9033" s="47" t="s">
        <v>5310</v>
      </c>
      <c r="C9033" s="48" t="s">
        <v>10985</v>
      </c>
      <c r="D9033" s="48" t="s">
        <v>5438</v>
      </c>
      <c r="E9033" s="26">
        <v>587250.25</v>
      </c>
      <c r="F9033" s="26">
        <v>661490.94999999995</v>
      </c>
      <c r="G9033" s="26">
        <v>562303.41</v>
      </c>
      <c r="H9033" s="26">
        <v>571246.27</v>
      </c>
      <c r="I9033" s="26">
        <v>679327.38</v>
      </c>
      <c r="J9033" s="26">
        <v>689577.71000000008</v>
      </c>
      <c r="K9033" s="28">
        <v>745914.75999999989</v>
      </c>
      <c r="L9033" s="28">
        <v>777102.27999999991</v>
      </c>
      <c r="M9033" s="28">
        <v>764536.8899999999</v>
      </c>
      <c r="N9033" s="28">
        <v>737428.39999999991</v>
      </c>
      <c r="O9033" s="28">
        <v>793758.08000000007</v>
      </c>
      <c r="P9033" s="28">
        <v>858778.09</v>
      </c>
      <c r="Q9033" s="28">
        <v>887723.57</v>
      </c>
      <c r="R9033" s="28">
        <v>904436.73</v>
      </c>
      <c r="S9033" s="28">
        <v>817732.4</v>
      </c>
      <c r="T9033" s="28">
        <v>850663.62</v>
      </c>
      <c r="U9033" s="53">
        <v>840622.2300000001</v>
      </c>
    </row>
    <row r="9034" spans="1:21" outlineLevel="3" x14ac:dyDescent="0.25">
      <c r="A9034" s="47" t="s">
        <v>11061</v>
      </c>
      <c r="B9034" s="47" t="s">
        <v>5310</v>
      </c>
      <c r="C9034" s="48" t="s">
        <v>10985</v>
      </c>
      <c r="D9034" s="48" t="s">
        <v>5439</v>
      </c>
      <c r="E9034" s="26">
        <v>647651.68999999994</v>
      </c>
      <c r="F9034" s="26">
        <v>673905.29</v>
      </c>
      <c r="G9034" s="26">
        <v>676316.08</v>
      </c>
      <c r="H9034" s="26">
        <v>627461.79999999993</v>
      </c>
      <c r="I9034" s="26">
        <v>612848.6</v>
      </c>
      <c r="J9034" s="26">
        <v>650537.77</v>
      </c>
      <c r="K9034" s="28">
        <v>677298.98</v>
      </c>
      <c r="L9034" s="28">
        <v>765365.45</v>
      </c>
      <c r="M9034" s="28">
        <v>775501.52</v>
      </c>
      <c r="N9034" s="28">
        <v>796667.6100000001</v>
      </c>
      <c r="O9034" s="28">
        <v>776829.34000000008</v>
      </c>
      <c r="P9034" s="28">
        <v>748372.25</v>
      </c>
      <c r="Q9034" s="28">
        <v>762808.65</v>
      </c>
      <c r="R9034" s="28">
        <v>740086.03999999992</v>
      </c>
      <c r="S9034" s="28">
        <v>836868.01000000013</v>
      </c>
      <c r="T9034" s="28">
        <v>830589.77000000014</v>
      </c>
      <c r="U9034" s="53">
        <v>806352.58</v>
      </c>
    </row>
    <row r="9035" spans="1:21" outlineLevel="3" x14ac:dyDescent="0.25">
      <c r="A9035" s="47" t="s">
        <v>11061</v>
      </c>
      <c r="B9035" s="47" t="s">
        <v>5310</v>
      </c>
      <c r="C9035" s="48" t="s">
        <v>10985</v>
      </c>
      <c r="D9035" s="48" t="s">
        <v>11368</v>
      </c>
      <c r="E9035" s="26"/>
      <c r="F9035" s="26"/>
      <c r="H9035" s="26"/>
      <c r="I9035" s="26"/>
      <c r="J9035" s="26"/>
      <c r="O9035" s="28" t="s">
        <v>11225</v>
      </c>
      <c r="P9035" s="28" t="s">
        <v>11225</v>
      </c>
      <c r="Q9035" s="28" t="s">
        <v>11225</v>
      </c>
      <c r="R9035" s="28" t="s">
        <v>11225</v>
      </c>
      <c r="S9035" s="28" t="s">
        <v>11397</v>
      </c>
      <c r="T9035" s="28" t="s">
        <v>11397</v>
      </c>
      <c r="U9035" s="53" t="s">
        <v>11397</v>
      </c>
    </row>
    <row r="9036" spans="1:21" outlineLevel="3" x14ac:dyDescent="0.25">
      <c r="A9036" s="47" t="s">
        <v>11061</v>
      </c>
      <c r="B9036" s="47" t="s">
        <v>5310</v>
      </c>
      <c r="C9036" s="48" t="s">
        <v>10985</v>
      </c>
      <c r="D9036" s="48" t="s">
        <v>5440</v>
      </c>
      <c r="E9036" s="26">
        <v>2219052.5500000003</v>
      </c>
      <c r="F9036" s="26">
        <v>2315774.37</v>
      </c>
      <c r="G9036" s="26">
        <v>2359323.02</v>
      </c>
      <c r="H9036" s="26">
        <v>2423986.04</v>
      </c>
      <c r="I9036" s="26">
        <v>2467191.0499999998</v>
      </c>
      <c r="J9036" s="26">
        <v>2562585.06</v>
      </c>
      <c r="K9036" s="28">
        <v>2660555.2899999996</v>
      </c>
      <c r="L9036" s="28">
        <v>2787781.78</v>
      </c>
      <c r="M9036" s="28">
        <v>2822987.6700000004</v>
      </c>
      <c r="N9036" s="28">
        <v>2870018.7000000007</v>
      </c>
      <c r="O9036" s="28">
        <v>2844409.8799999994</v>
      </c>
      <c r="P9036" s="28">
        <v>2862041.97</v>
      </c>
      <c r="Q9036" s="28">
        <v>2996021.32</v>
      </c>
      <c r="R9036" s="28">
        <v>3108562.04</v>
      </c>
      <c r="S9036" s="28">
        <v>3081209.1300000004</v>
      </c>
      <c r="T9036" s="28">
        <v>3183317.5000000005</v>
      </c>
      <c r="U9036" s="53">
        <v>2979660.86</v>
      </c>
    </row>
    <row r="9037" spans="1:21" outlineLevel="3" x14ac:dyDescent="0.25">
      <c r="A9037" s="47" t="s">
        <v>11061</v>
      </c>
      <c r="B9037" s="47" t="s">
        <v>5310</v>
      </c>
      <c r="C9037" s="48" t="s">
        <v>10985</v>
      </c>
      <c r="D9037" s="48" t="s">
        <v>5441</v>
      </c>
      <c r="E9037" s="26">
        <v>325044.96999999997</v>
      </c>
      <c r="F9037" s="26">
        <v>472212.49999999994</v>
      </c>
      <c r="G9037" s="26">
        <v>451305.8</v>
      </c>
      <c r="H9037" s="26">
        <v>472658.37999999995</v>
      </c>
      <c r="I9037" s="26">
        <v>472823.46</v>
      </c>
      <c r="J9037" s="26">
        <v>464996.95000000007</v>
      </c>
      <c r="K9037" s="28">
        <v>462851.66</v>
      </c>
      <c r="L9037" s="28">
        <v>462103</v>
      </c>
      <c r="M9037" s="28">
        <v>437139.59</v>
      </c>
      <c r="N9037" s="28">
        <v>484979.23000000004</v>
      </c>
      <c r="O9037" s="28">
        <v>497874.1</v>
      </c>
      <c r="P9037" s="28">
        <v>509577.95</v>
      </c>
      <c r="Q9037" s="28">
        <v>536966.77</v>
      </c>
      <c r="R9037" s="28">
        <v>515542.73000000004</v>
      </c>
      <c r="S9037" s="28">
        <v>466930.11</v>
      </c>
      <c r="T9037" s="28">
        <v>545254.30999999994</v>
      </c>
      <c r="U9037" s="53">
        <v>554335.14</v>
      </c>
    </row>
    <row r="9038" spans="1:21" outlineLevel="3" x14ac:dyDescent="0.25">
      <c r="A9038" s="47" t="s">
        <v>11061</v>
      </c>
      <c r="B9038" s="47" t="s">
        <v>5310</v>
      </c>
      <c r="C9038" s="48" t="s">
        <v>10985</v>
      </c>
      <c r="D9038" s="48" t="s">
        <v>5442</v>
      </c>
      <c r="E9038" s="26">
        <v>107445.38</v>
      </c>
      <c r="F9038" s="26">
        <v>93014.17</v>
      </c>
      <c r="G9038" s="26">
        <v>93718.63</v>
      </c>
      <c r="H9038" s="26">
        <v>91815.52</v>
      </c>
      <c r="I9038" s="26">
        <v>100625.20000000001</v>
      </c>
      <c r="J9038" s="26">
        <v>144721.81</v>
      </c>
      <c r="K9038" s="28">
        <v>131364.04999999999</v>
      </c>
      <c r="L9038" s="28">
        <v>124974.51</v>
      </c>
      <c r="M9038" s="28">
        <v>124970.95000000001</v>
      </c>
      <c r="N9038" s="28">
        <v>121333.74999999999</v>
      </c>
      <c r="O9038" s="28">
        <v>164190.25</v>
      </c>
      <c r="P9038" s="28">
        <v>159985.21999999997</v>
      </c>
      <c r="Q9038" s="28">
        <v>167915.44999999998</v>
      </c>
      <c r="R9038" s="28">
        <v>148421.65</v>
      </c>
      <c r="S9038" s="28">
        <v>158706.22</v>
      </c>
      <c r="T9038" s="28">
        <v>164687.22</v>
      </c>
      <c r="U9038" s="53">
        <v>190946.03</v>
      </c>
    </row>
    <row r="9039" spans="1:21" outlineLevel="3" x14ac:dyDescent="0.25">
      <c r="A9039" s="47" t="s">
        <v>11061</v>
      </c>
      <c r="B9039" s="47" t="s">
        <v>5310</v>
      </c>
      <c r="C9039" s="48" t="s">
        <v>10985</v>
      </c>
      <c r="D9039" s="48" t="s">
        <v>5443</v>
      </c>
      <c r="E9039" s="26">
        <v>162872.80000000002</v>
      </c>
      <c r="F9039" s="26">
        <v>174133.29</v>
      </c>
      <c r="G9039" s="26">
        <v>135292.09000000003</v>
      </c>
      <c r="H9039" s="26">
        <v>105022.69999999998</v>
      </c>
      <c r="I9039" s="26">
        <v>130362.29000000001</v>
      </c>
      <c r="J9039" s="26">
        <v>149606.97000000003</v>
      </c>
      <c r="K9039" s="28">
        <v>155870.59</v>
      </c>
      <c r="L9039" s="28">
        <v>197486.81000000003</v>
      </c>
      <c r="M9039" s="28">
        <v>188333.91</v>
      </c>
      <c r="N9039" s="28">
        <v>252887</v>
      </c>
      <c r="O9039" s="28">
        <v>305071.73</v>
      </c>
      <c r="P9039" s="28">
        <v>314820.33</v>
      </c>
      <c r="Q9039" s="28">
        <v>344462.82</v>
      </c>
      <c r="R9039" s="28">
        <v>333690.48</v>
      </c>
      <c r="S9039" s="28">
        <v>312259.05</v>
      </c>
      <c r="T9039" s="28">
        <v>360598.11000000004</v>
      </c>
      <c r="U9039" s="53">
        <v>313498.29999999993</v>
      </c>
    </row>
    <row r="9040" spans="1:21" outlineLevel="3" x14ac:dyDescent="0.25">
      <c r="A9040" s="47" t="s">
        <v>11061</v>
      </c>
      <c r="B9040" s="47" t="s">
        <v>5310</v>
      </c>
      <c r="C9040" s="48" t="s">
        <v>10985</v>
      </c>
      <c r="D9040" s="48" t="s">
        <v>5444</v>
      </c>
      <c r="E9040" s="26">
        <v>651820.64</v>
      </c>
      <c r="F9040" s="26">
        <v>781803.22</v>
      </c>
      <c r="G9040" s="26">
        <v>743723.59000000008</v>
      </c>
      <c r="H9040" s="26">
        <v>788072.40000000014</v>
      </c>
      <c r="I9040" s="26">
        <v>787233.05</v>
      </c>
      <c r="J9040" s="26">
        <v>814549.66</v>
      </c>
      <c r="K9040" s="28">
        <v>831940.51</v>
      </c>
      <c r="L9040" s="28">
        <v>818538.93</v>
      </c>
      <c r="M9040" s="28">
        <v>793109.86</v>
      </c>
      <c r="N9040" s="28">
        <v>779777</v>
      </c>
      <c r="O9040" s="28">
        <v>762124.84999999986</v>
      </c>
      <c r="P9040" s="28">
        <v>787483.6</v>
      </c>
      <c r="Q9040" s="28">
        <v>770285.47</v>
      </c>
      <c r="R9040" s="28">
        <v>776408.57</v>
      </c>
      <c r="S9040" s="28">
        <v>830167.01</v>
      </c>
      <c r="T9040" s="28">
        <v>884998.83</v>
      </c>
      <c r="U9040" s="53">
        <v>896435.64000000013</v>
      </c>
    </row>
    <row r="9041" spans="1:21" outlineLevel="3" x14ac:dyDescent="0.25">
      <c r="A9041" s="47" t="s">
        <v>11061</v>
      </c>
      <c r="B9041" s="47" t="s">
        <v>5310</v>
      </c>
      <c r="C9041" s="48" t="s">
        <v>10985</v>
      </c>
      <c r="D9041" s="48" t="s">
        <v>5445</v>
      </c>
      <c r="E9041" s="26">
        <v>365525.92000000004</v>
      </c>
      <c r="F9041" s="26">
        <v>373401.2</v>
      </c>
      <c r="G9041" s="26">
        <v>361389.89000000007</v>
      </c>
      <c r="H9041" s="26">
        <v>385618.82999999996</v>
      </c>
      <c r="I9041" s="26">
        <v>395357.76999999996</v>
      </c>
      <c r="J9041" s="26">
        <v>449221.49</v>
      </c>
      <c r="K9041" s="28">
        <v>464374.64</v>
      </c>
      <c r="L9041" s="28">
        <v>502487.18000000005</v>
      </c>
      <c r="M9041" s="28">
        <v>522833.82</v>
      </c>
      <c r="N9041" s="28">
        <v>442091.92999999993</v>
      </c>
      <c r="O9041" s="28">
        <v>452869.89</v>
      </c>
      <c r="P9041" s="28">
        <v>477721.55</v>
      </c>
      <c r="Q9041" s="28">
        <v>432675.30000000005</v>
      </c>
      <c r="R9041" s="28">
        <v>393746.62999999995</v>
      </c>
      <c r="S9041" s="28">
        <v>436363.98</v>
      </c>
      <c r="T9041" s="28">
        <v>384122.36</v>
      </c>
      <c r="U9041" s="53">
        <v>375512.12</v>
      </c>
    </row>
    <row r="9042" spans="1:21" outlineLevel="3" x14ac:dyDescent="0.25">
      <c r="A9042" s="47" t="s">
        <v>11061</v>
      </c>
      <c r="B9042" s="47" t="s">
        <v>5310</v>
      </c>
      <c r="C9042" s="48" t="s">
        <v>10985</v>
      </c>
      <c r="D9042" s="48" t="s">
        <v>5446</v>
      </c>
      <c r="E9042" s="26" t="s">
        <v>11224</v>
      </c>
      <c r="F9042" s="26" t="s">
        <v>11224</v>
      </c>
      <c r="G9042" s="26" t="s">
        <v>11224</v>
      </c>
      <c r="H9042" s="26" t="s">
        <v>11224</v>
      </c>
      <c r="I9042" s="26" t="s">
        <v>11224</v>
      </c>
      <c r="J9042" s="26" t="s">
        <v>11224</v>
      </c>
      <c r="K9042" s="28">
        <v>0</v>
      </c>
      <c r="L9042" s="28">
        <v>0</v>
      </c>
      <c r="M9042" s="28">
        <v>0</v>
      </c>
      <c r="N9042" s="28">
        <v>0</v>
      </c>
      <c r="O9042" s="28">
        <v>0</v>
      </c>
      <c r="P9042" s="28">
        <v>0</v>
      </c>
      <c r="Q9042" s="28">
        <v>0</v>
      </c>
      <c r="R9042" s="28">
        <v>63124.920000000006</v>
      </c>
      <c r="S9042" s="28">
        <v>63412.41</v>
      </c>
      <c r="T9042" s="28">
        <v>62786.939999999995</v>
      </c>
      <c r="U9042" s="53">
        <v>73948.11</v>
      </c>
    </row>
    <row r="9043" spans="1:21" outlineLevel="3" x14ac:dyDescent="0.25">
      <c r="A9043" s="47" t="s">
        <v>11061</v>
      </c>
      <c r="B9043" s="47" t="s">
        <v>5310</v>
      </c>
      <c r="C9043" s="48" t="s">
        <v>10985</v>
      </c>
      <c r="D9043" s="48" t="s">
        <v>5447</v>
      </c>
      <c r="E9043" s="26">
        <v>690574</v>
      </c>
      <c r="F9043" s="26">
        <v>1004660.6200000001</v>
      </c>
      <c r="G9043" s="26">
        <v>898268.84</v>
      </c>
      <c r="H9043" s="26">
        <v>1039681.52</v>
      </c>
      <c r="I9043" s="26">
        <v>1149332.3700000001</v>
      </c>
      <c r="J9043" s="26">
        <v>1067340.6199999999</v>
      </c>
      <c r="K9043" s="28">
        <v>1094277.22</v>
      </c>
      <c r="L9043" s="28">
        <v>1175550.9100000001</v>
      </c>
      <c r="M9043" s="28">
        <v>1189930.0599999998</v>
      </c>
      <c r="N9043" s="28">
        <v>1180222.6100000001</v>
      </c>
      <c r="O9043" s="28">
        <v>1177625.8799999999</v>
      </c>
      <c r="P9043" s="28">
        <v>1227002.07</v>
      </c>
      <c r="Q9043" s="28">
        <v>1334192</v>
      </c>
      <c r="R9043" s="28">
        <v>1403058.77</v>
      </c>
      <c r="S9043" s="28">
        <v>1404639.93</v>
      </c>
      <c r="T9043" s="28">
        <v>1377951.61</v>
      </c>
      <c r="U9043" s="53">
        <v>1395906.2100000002</v>
      </c>
    </row>
    <row r="9044" spans="1:21" outlineLevel="3" x14ac:dyDescent="0.25">
      <c r="A9044" s="47" t="s">
        <v>11061</v>
      </c>
      <c r="B9044" s="47" t="s">
        <v>5310</v>
      </c>
      <c r="C9044" s="48" t="s">
        <v>10985</v>
      </c>
      <c r="D9044" s="48" t="s">
        <v>5448</v>
      </c>
      <c r="E9044" s="26" t="s">
        <v>11224</v>
      </c>
      <c r="F9044" s="26" t="s">
        <v>11224</v>
      </c>
      <c r="G9044" s="26" t="s">
        <v>11224</v>
      </c>
      <c r="H9044" s="26" t="s">
        <v>11224</v>
      </c>
      <c r="I9044" s="26" t="s">
        <v>11224</v>
      </c>
      <c r="J9044" s="26" t="s">
        <v>11224</v>
      </c>
      <c r="K9044" s="28" t="s">
        <v>11225</v>
      </c>
      <c r="L9044" s="28">
        <v>0</v>
      </c>
      <c r="M9044" s="28">
        <v>0</v>
      </c>
      <c r="N9044" s="28">
        <v>0</v>
      </c>
      <c r="O9044" s="28">
        <v>0</v>
      </c>
      <c r="P9044" s="28">
        <v>0</v>
      </c>
      <c r="Q9044" s="28">
        <v>0</v>
      </c>
      <c r="R9044" s="28">
        <v>0</v>
      </c>
      <c r="S9044" s="28">
        <v>0</v>
      </c>
      <c r="T9044" s="28">
        <v>0</v>
      </c>
      <c r="U9044" s="53">
        <v>0</v>
      </c>
    </row>
    <row r="9045" spans="1:21" outlineLevel="3" x14ac:dyDescent="0.25">
      <c r="A9045" s="47" t="s">
        <v>11061</v>
      </c>
      <c r="B9045" s="47" t="s">
        <v>5310</v>
      </c>
      <c r="C9045" s="48" t="s">
        <v>10985</v>
      </c>
      <c r="D9045" s="48" t="s">
        <v>5449</v>
      </c>
      <c r="E9045" s="26">
        <v>814839.87</v>
      </c>
      <c r="F9045" s="26">
        <v>821317.49</v>
      </c>
      <c r="G9045" s="26">
        <v>785232.54999999993</v>
      </c>
      <c r="H9045" s="26">
        <v>815799.2699999999</v>
      </c>
      <c r="I9045" s="26">
        <v>779942.46</v>
      </c>
      <c r="J9045" s="26">
        <v>790842.3600000001</v>
      </c>
      <c r="K9045" s="28">
        <v>821202.94</v>
      </c>
      <c r="L9045" s="28">
        <v>912966.89</v>
      </c>
      <c r="M9045" s="28">
        <v>865771.54999999981</v>
      </c>
      <c r="N9045" s="28">
        <v>947877.66</v>
      </c>
      <c r="O9045" s="28">
        <v>999194.86</v>
      </c>
      <c r="P9045" s="28">
        <v>1011426.35</v>
      </c>
      <c r="Q9045" s="28">
        <v>957255.89</v>
      </c>
      <c r="R9045" s="28">
        <v>913548.64999999979</v>
      </c>
      <c r="S9045" s="28">
        <v>921792.10000000009</v>
      </c>
      <c r="T9045" s="28">
        <v>984856.48</v>
      </c>
      <c r="U9045" s="53">
        <v>981782.75</v>
      </c>
    </row>
    <row r="9046" spans="1:21" outlineLevel="3" x14ac:dyDescent="0.25">
      <c r="A9046" s="47" t="s">
        <v>11061</v>
      </c>
      <c r="B9046" s="47" t="s">
        <v>5310</v>
      </c>
      <c r="C9046" s="48" t="s">
        <v>10985</v>
      </c>
      <c r="D9046" s="48" t="s">
        <v>5450</v>
      </c>
      <c r="E9046" s="26">
        <v>71397.210000000006</v>
      </c>
      <c r="F9046" s="26">
        <v>170553.92</v>
      </c>
      <c r="G9046" s="26">
        <v>174353.57</v>
      </c>
      <c r="H9046" s="26">
        <v>193600.6</v>
      </c>
      <c r="I9046" s="26">
        <v>190968.40999999997</v>
      </c>
      <c r="J9046" s="26">
        <v>195104.91</v>
      </c>
      <c r="K9046" s="28">
        <v>229915.06000000003</v>
      </c>
      <c r="L9046" s="28">
        <v>261173.78</v>
      </c>
      <c r="M9046" s="28">
        <v>231850.63999999998</v>
      </c>
      <c r="N9046" s="28">
        <v>237581.39</v>
      </c>
      <c r="O9046" s="28">
        <v>214781.24</v>
      </c>
      <c r="P9046" s="28">
        <v>199970.93</v>
      </c>
      <c r="Q9046" s="28">
        <v>210804.04</v>
      </c>
      <c r="R9046" s="28">
        <v>211114.11000000002</v>
      </c>
      <c r="S9046" s="28">
        <v>197711.93</v>
      </c>
      <c r="T9046" s="28">
        <v>200460.67</v>
      </c>
      <c r="U9046" s="53">
        <v>196960.81</v>
      </c>
    </row>
    <row r="9047" spans="1:21" outlineLevel="3" x14ac:dyDescent="0.25">
      <c r="A9047" s="47" t="s">
        <v>11061</v>
      </c>
      <c r="B9047" s="47" t="s">
        <v>5310</v>
      </c>
      <c r="C9047" s="48" t="s">
        <v>10985</v>
      </c>
      <c r="D9047" s="48" t="s">
        <v>5451</v>
      </c>
      <c r="E9047" s="26">
        <v>3337867.42</v>
      </c>
      <c r="F9047" s="26">
        <v>3482232.4699999997</v>
      </c>
      <c r="G9047" s="26">
        <v>3374687.23</v>
      </c>
      <c r="H9047" s="26">
        <v>3551234.7899999996</v>
      </c>
      <c r="I9047" s="26">
        <v>3672080.2899999996</v>
      </c>
      <c r="J9047" s="26">
        <v>3907566.8999999994</v>
      </c>
      <c r="K9047" s="28">
        <v>4112121.9299999997</v>
      </c>
      <c r="L9047" s="28">
        <v>4199462.0999999996</v>
      </c>
      <c r="M9047" s="28">
        <v>4296933.8499999996</v>
      </c>
      <c r="N9047" s="28">
        <v>4316886.4300000006</v>
      </c>
      <c r="O9047" s="28">
        <v>4356093.08</v>
      </c>
      <c r="P9047" s="28">
        <v>4543775.6000000015</v>
      </c>
      <c r="Q9047" s="28">
        <v>4446525.8600000003</v>
      </c>
      <c r="R9047" s="28">
        <v>4705868.9899999993</v>
      </c>
      <c r="S9047" s="28">
        <v>4765571.97</v>
      </c>
      <c r="T9047" s="28">
        <v>4649187.79</v>
      </c>
      <c r="U9047" s="53">
        <v>4733496.8100000005</v>
      </c>
    </row>
    <row r="9048" spans="1:21" outlineLevel="3" x14ac:dyDescent="0.25">
      <c r="A9048" s="47" t="s">
        <v>11061</v>
      </c>
      <c r="B9048" s="47" t="s">
        <v>5310</v>
      </c>
      <c r="C9048" s="48" t="s">
        <v>10985</v>
      </c>
      <c r="D9048" s="48" t="s">
        <v>5452</v>
      </c>
      <c r="E9048" s="26">
        <v>120400.62000000001</v>
      </c>
      <c r="F9048" s="26">
        <v>149481.5</v>
      </c>
      <c r="G9048" s="26">
        <v>139857.22</v>
      </c>
      <c r="H9048" s="26">
        <v>121415.69</v>
      </c>
      <c r="I9048" s="26">
        <v>134710.04</v>
      </c>
      <c r="J9048" s="26">
        <v>150808.61999999997</v>
      </c>
      <c r="K9048" s="28">
        <v>143441.56000000003</v>
      </c>
      <c r="L9048" s="28">
        <v>138979.57</v>
      </c>
      <c r="M9048" s="28">
        <v>138712.74</v>
      </c>
      <c r="N9048" s="28">
        <v>128651.5</v>
      </c>
      <c r="O9048" s="28">
        <v>132234.01999999999</v>
      </c>
      <c r="P9048" s="28">
        <v>131459.45000000001</v>
      </c>
      <c r="Q9048" s="28">
        <v>111940.83</v>
      </c>
      <c r="R9048" s="28">
        <v>95541.07</v>
      </c>
      <c r="S9048" s="28">
        <v>118085.40000000001</v>
      </c>
      <c r="T9048" s="28">
        <v>153787.47999999998</v>
      </c>
      <c r="U9048" s="53">
        <v>148474.57</v>
      </c>
    </row>
    <row r="9049" spans="1:21" outlineLevel="3" x14ac:dyDescent="0.25">
      <c r="A9049" s="47" t="s">
        <v>11061</v>
      </c>
      <c r="B9049" s="47" t="s">
        <v>5310</v>
      </c>
      <c r="C9049" s="48" t="s">
        <v>10985</v>
      </c>
      <c r="D9049" s="48" t="s">
        <v>5453</v>
      </c>
      <c r="E9049" s="26" t="s">
        <v>11224</v>
      </c>
      <c r="F9049" s="26" t="s">
        <v>11224</v>
      </c>
      <c r="G9049" s="26" t="s">
        <v>11224</v>
      </c>
      <c r="H9049" s="26" t="s">
        <v>11224</v>
      </c>
      <c r="I9049" s="26" t="s">
        <v>11224</v>
      </c>
      <c r="J9049" s="26" t="s">
        <v>11224</v>
      </c>
      <c r="K9049" s="28" t="s">
        <v>11225</v>
      </c>
      <c r="L9049" s="28" t="s">
        <v>11225</v>
      </c>
      <c r="M9049" s="28" t="s">
        <v>11225</v>
      </c>
      <c r="N9049" s="28" t="s">
        <v>11225</v>
      </c>
      <c r="O9049" s="28" t="s">
        <v>11225</v>
      </c>
      <c r="P9049" s="28" t="s">
        <v>11225</v>
      </c>
      <c r="Q9049" s="28" t="s">
        <v>11225</v>
      </c>
      <c r="R9049" s="28" t="s">
        <v>11225</v>
      </c>
      <c r="S9049" s="28" t="s">
        <v>11225</v>
      </c>
      <c r="T9049" s="28" t="s">
        <v>11225</v>
      </c>
      <c r="U9049" s="53" t="s">
        <v>11225</v>
      </c>
    </row>
    <row r="9050" spans="1:21" outlineLevel="3" x14ac:dyDescent="0.25">
      <c r="A9050" s="47" t="s">
        <v>11061</v>
      </c>
      <c r="B9050" s="47" t="s">
        <v>5310</v>
      </c>
      <c r="C9050" s="48" t="s">
        <v>10985</v>
      </c>
      <c r="D9050" s="48" t="s">
        <v>5454</v>
      </c>
      <c r="E9050" s="26" t="s">
        <v>11224</v>
      </c>
      <c r="F9050" s="26" t="s">
        <v>11224</v>
      </c>
      <c r="G9050" s="26" t="s">
        <v>11224</v>
      </c>
      <c r="H9050" s="26">
        <v>75197.87</v>
      </c>
      <c r="I9050" s="26">
        <v>81481.47</v>
      </c>
      <c r="J9050" s="26">
        <v>95240.239999999991</v>
      </c>
      <c r="K9050" s="28">
        <v>82891.790000000008</v>
      </c>
      <c r="L9050" s="28">
        <v>85420.87</v>
      </c>
      <c r="M9050" s="28">
        <v>89817.390000000014</v>
      </c>
      <c r="N9050" s="28">
        <v>81573.56</v>
      </c>
      <c r="O9050" s="28">
        <v>115538.66</v>
      </c>
      <c r="P9050" s="28">
        <v>106761.59</v>
      </c>
      <c r="Q9050" s="28">
        <v>99688.639999999999</v>
      </c>
      <c r="R9050" s="28">
        <v>112351.40999999999</v>
      </c>
      <c r="S9050" s="28">
        <v>93824.960000000006</v>
      </c>
      <c r="T9050" s="28">
        <v>92023.09</v>
      </c>
      <c r="U9050" s="53">
        <v>83244.960000000006</v>
      </c>
    </row>
    <row r="9051" spans="1:21" outlineLevel="3" x14ac:dyDescent="0.25">
      <c r="A9051" s="47" t="s">
        <v>11061</v>
      </c>
      <c r="B9051" s="47" t="s">
        <v>5310</v>
      </c>
      <c r="C9051" s="48" t="s">
        <v>10985</v>
      </c>
      <c r="D9051" s="48" t="s">
        <v>5455</v>
      </c>
      <c r="E9051" s="26">
        <v>190269.66000000003</v>
      </c>
      <c r="F9051" s="26">
        <v>153725.56</v>
      </c>
      <c r="G9051" s="26">
        <v>152570.70000000001</v>
      </c>
      <c r="H9051" s="26">
        <v>154477.61000000002</v>
      </c>
      <c r="I9051" s="26">
        <v>152579.47</v>
      </c>
      <c r="J9051" s="26">
        <v>152744.41999999998</v>
      </c>
      <c r="K9051" s="28">
        <v>142326.61000000002</v>
      </c>
      <c r="L9051" s="28">
        <v>121151.98</v>
      </c>
      <c r="M9051" s="28">
        <v>148001.87</v>
      </c>
      <c r="N9051" s="28">
        <v>159606.01</v>
      </c>
      <c r="O9051" s="28">
        <v>185013.01</v>
      </c>
      <c r="P9051" s="28">
        <v>220560.87</v>
      </c>
      <c r="Q9051" s="28">
        <v>223264.7</v>
      </c>
      <c r="R9051" s="28">
        <v>227882.61</v>
      </c>
      <c r="S9051" s="28">
        <v>240293</v>
      </c>
      <c r="T9051" s="28">
        <v>278490.01</v>
      </c>
      <c r="U9051" s="53">
        <v>298932.94999999995</v>
      </c>
    </row>
    <row r="9052" spans="1:21" outlineLevel="3" x14ac:dyDescent="0.25">
      <c r="A9052" s="47" t="s">
        <v>11061</v>
      </c>
      <c r="B9052" s="47" t="s">
        <v>5310</v>
      </c>
      <c r="C9052" s="48" t="s">
        <v>10985</v>
      </c>
      <c r="D9052" s="48" t="s">
        <v>11123</v>
      </c>
      <c r="E9052" s="26">
        <v>2948321.3699999992</v>
      </c>
      <c r="F9052" s="26">
        <v>2312662.1999999988</v>
      </c>
      <c r="G9052" s="26">
        <v>2132895.3500000015</v>
      </c>
      <c r="H9052" s="26">
        <v>1921175.6399999997</v>
      </c>
      <c r="I9052" s="26">
        <v>2508963.0200000009</v>
      </c>
      <c r="J9052" s="26">
        <v>2774400.34</v>
      </c>
      <c r="K9052" s="28">
        <v>2685619.5700000003</v>
      </c>
      <c r="L9052" s="28">
        <v>2918551.2899999996</v>
      </c>
      <c r="M9052" s="28">
        <v>2963015.1900000004</v>
      </c>
      <c r="N9052" s="28">
        <v>2851030.7400000007</v>
      </c>
      <c r="O9052" s="28">
        <v>2858995.97</v>
      </c>
      <c r="P9052" s="28">
        <v>2932271.7000000007</v>
      </c>
      <c r="Q9052" s="28">
        <v>2634413.5400000005</v>
      </c>
      <c r="R9052" s="28">
        <v>2337243.7300000009</v>
      </c>
      <c r="S9052" s="28">
        <v>2363061.9900000007</v>
      </c>
      <c r="T9052" s="28">
        <v>2635626.6700000013</v>
      </c>
      <c r="U9052" s="53">
        <v>3072434.5900000003</v>
      </c>
    </row>
    <row r="9053" spans="1:21" outlineLevel="2" x14ac:dyDescent="0.25">
      <c r="A9053" s="47"/>
      <c r="B9053" s="47" t="s">
        <v>5310</v>
      </c>
      <c r="C9053" s="48" t="s">
        <v>10985</v>
      </c>
      <c r="D9053" s="48" t="s">
        <v>11330</v>
      </c>
      <c r="E9053" s="26">
        <v>242346417.64000008</v>
      </c>
      <c r="F9053" s="26">
        <v>250300017.23999989</v>
      </c>
      <c r="G9053" s="26">
        <v>239745915.74999991</v>
      </c>
      <c r="H9053" s="26">
        <v>239734504.43000004</v>
      </c>
      <c r="I9053" s="26">
        <v>247281074.02999997</v>
      </c>
      <c r="J9053" s="26">
        <v>254887657.47000009</v>
      </c>
      <c r="K9053" s="28">
        <v>257501713.50999999</v>
      </c>
      <c r="L9053" s="28">
        <v>268112600.05999994</v>
      </c>
      <c r="M9053" s="28">
        <v>274118003.38999999</v>
      </c>
      <c r="N9053" s="28">
        <v>280039142.13999987</v>
      </c>
      <c r="O9053" s="28">
        <v>285913187.15000004</v>
      </c>
      <c r="P9053" s="28">
        <v>295917431.04999995</v>
      </c>
      <c r="Q9053" s="28">
        <v>305485473.38999999</v>
      </c>
      <c r="R9053" s="28">
        <v>313018414.96000004</v>
      </c>
      <c r="S9053" s="28">
        <v>312385904.6000002</v>
      </c>
      <c r="T9053" s="28">
        <v>315315036.80000001</v>
      </c>
      <c r="U9053" s="53">
        <v>312648562.52999991</v>
      </c>
    </row>
    <row r="9054" spans="1:21" outlineLevel="3" x14ac:dyDescent="0.25">
      <c r="A9054" s="47" t="s">
        <v>11061</v>
      </c>
      <c r="B9054" s="47" t="s">
        <v>6736</v>
      </c>
      <c r="C9054" s="48" t="s">
        <v>10996</v>
      </c>
      <c r="D9054" s="48" t="s">
        <v>6737</v>
      </c>
      <c r="E9054" s="26">
        <v>697956.86</v>
      </c>
      <c r="F9054" s="26">
        <v>736671.96000000008</v>
      </c>
      <c r="G9054" s="26">
        <v>735270.29999999993</v>
      </c>
      <c r="H9054" s="26">
        <v>717328.52</v>
      </c>
      <c r="I9054" s="26">
        <v>790849.36999999988</v>
      </c>
      <c r="J9054" s="26">
        <v>811443.92</v>
      </c>
      <c r="K9054" s="28">
        <v>848054.16</v>
      </c>
      <c r="L9054" s="28">
        <v>828064.08</v>
      </c>
      <c r="M9054" s="28">
        <v>1064881.18</v>
      </c>
      <c r="N9054" s="28">
        <v>1128947.23</v>
      </c>
      <c r="O9054" s="28">
        <v>1050194.3299999998</v>
      </c>
      <c r="P9054" s="28">
        <v>1084438.28</v>
      </c>
      <c r="Q9054" s="28">
        <v>1146784.94</v>
      </c>
      <c r="R9054" s="28">
        <v>1193301.8800000001</v>
      </c>
      <c r="S9054" s="28">
        <v>1192988.4999999998</v>
      </c>
      <c r="T9054" s="28">
        <v>1044365.35</v>
      </c>
      <c r="U9054" s="53">
        <v>959290.69</v>
      </c>
    </row>
    <row r="9055" spans="1:21" outlineLevel="3" x14ac:dyDescent="0.25">
      <c r="A9055" s="47" t="s">
        <v>11061</v>
      </c>
      <c r="B9055" s="47" t="s">
        <v>6736</v>
      </c>
      <c r="C9055" s="48" t="s">
        <v>10996</v>
      </c>
      <c r="D9055" s="48" t="s">
        <v>6738</v>
      </c>
      <c r="E9055" s="26">
        <v>7771822.5499999998</v>
      </c>
      <c r="F9055" s="26">
        <v>8476175.1400000006</v>
      </c>
      <c r="G9055" s="26">
        <v>7885550.8900000006</v>
      </c>
      <c r="H9055" s="26">
        <v>7742182.1099999994</v>
      </c>
      <c r="I9055" s="26">
        <v>7790014.5299999993</v>
      </c>
      <c r="J9055" s="26">
        <v>8107483.2300000004</v>
      </c>
      <c r="K9055" s="28">
        <v>8275091.5700000003</v>
      </c>
      <c r="L9055" s="28">
        <v>8579376.629999999</v>
      </c>
      <c r="M9055" s="28">
        <v>8783170.8300000001</v>
      </c>
      <c r="N9055" s="28">
        <v>9057901.6600000001</v>
      </c>
      <c r="O9055" s="28">
        <v>9291420.5499999989</v>
      </c>
      <c r="P9055" s="28">
        <v>9261253.2999999989</v>
      </c>
      <c r="Q9055" s="28">
        <v>9589896.4200000018</v>
      </c>
      <c r="R9055" s="28">
        <v>9984574.1400000006</v>
      </c>
      <c r="S9055" s="28">
        <v>9810713.3900000006</v>
      </c>
      <c r="T9055" s="28">
        <v>10281443.130000001</v>
      </c>
      <c r="U9055" s="53">
        <v>10067462.26</v>
      </c>
    </row>
    <row r="9056" spans="1:21" outlineLevel="3" x14ac:dyDescent="0.25">
      <c r="A9056" s="47" t="s">
        <v>11061</v>
      </c>
      <c r="B9056" s="47" t="s">
        <v>6736</v>
      </c>
      <c r="C9056" s="48" t="s">
        <v>10996</v>
      </c>
      <c r="D9056" s="48" t="s">
        <v>6739</v>
      </c>
      <c r="E9056" s="26">
        <v>5917150.1799999988</v>
      </c>
      <c r="F9056" s="26">
        <v>6088751.2599999998</v>
      </c>
      <c r="G9056" s="26">
        <v>5867316.8399999999</v>
      </c>
      <c r="H9056" s="26">
        <v>5764744.0500000007</v>
      </c>
      <c r="I9056" s="26">
        <v>6088627.9799999995</v>
      </c>
      <c r="J9056" s="26">
        <v>6377451.4800000014</v>
      </c>
      <c r="K9056" s="28">
        <v>6286020.3000000007</v>
      </c>
      <c r="L9056" s="28">
        <v>6630459.6200000001</v>
      </c>
      <c r="M9056" s="28">
        <v>6820309.0700000003</v>
      </c>
      <c r="N9056" s="28">
        <v>6975555.8600000003</v>
      </c>
      <c r="O9056" s="28">
        <v>7457664.879999998</v>
      </c>
      <c r="P9056" s="28">
        <v>7784773.2799999993</v>
      </c>
      <c r="Q9056" s="28">
        <v>8195715.0199999996</v>
      </c>
      <c r="R9056" s="28">
        <v>8355371.4199999999</v>
      </c>
      <c r="S9056" s="28">
        <v>8257133.8700000001</v>
      </c>
      <c r="T9056" s="28">
        <v>8592393.9600000009</v>
      </c>
      <c r="U9056" s="53">
        <v>8330761.2500000009</v>
      </c>
    </row>
    <row r="9057" spans="1:21" outlineLevel="3" x14ac:dyDescent="0.25">
      <c r="A9057" s="47" t="s">
        <v>11061</v>
      </c>
      <c r="B9057" s="47" t="s">
        <v>6736</v>
      </c>
      <c r="C9057" s="48" t="s">
        <v>10996</v>
      </c>
      <c r="D9057" s="48" t="s">
        <v>6740</v>
      </c>
      <c r="E9057" s="26">
        <v>2832264.59</v>
      </c>
      <c r="F9057" s="26">
        <v>2892154.21</v>
      </c>
      <c r="G9057" s="26">
        <v>2760935.71</v>
      </c>
      <c r="H9057" s="26">
        <v>2793662.8899999997</v>
      </c>
      <c r="I9057" s="26">
        <v>2891140.23</v>
      </c>
      <c r="J9057" s="26">
        <v>2951015.9399999995</v>
      </c>
      <c r="K9057" s="28">
        <v>3121524.0100000002</v>
      </c>
      <c r="L9057" s="28">
        <v>3085843.88</v>
      </c>
      <c r="M9057" s="28">
        <v>3165705.4600000004</v>
      </c>
      <c r="N9057" s="28">
        <v>3324473.1300000008</v>
      </c>
      <c r="O9057" s="28">
        <v>3594250.2700000005</v>
      </c>
      <c r="P9057" s="28">
        <v>3749214.6799999997</v>
      </c>
      <c r="Q9057" s="28">
        <v>4065408.07</v>
      </c>
      <c r="R9057" s="28">
        <v>4061375.73</v>
      </c>
      <c r="S9057" s="28">
        <v>3902444.4400000004</v>
      </c>
      <c r="T9057" s="28">
        <v>4051962.74</v>
      </c>
      <c r="U9057" s="53">
        <v>3943595.7</v>
      </c>
    </row>
    <row r="9058" spans="1:21" outlineLevel="3" x14ac:dyDescent="0.25">
      <c r="A9058" s="47" t="s">
        <v>11061</v>
      </c>
      <c r="B9058" s="47" t="s">
        <v>6736</v>
      </c>
      <c r="C9058" s="48" t="s">
        <v>10996</v>
      </c>
      <c r="D9058" s="48" t="s">
        <v>6741</v>
      </c>
      <c r="E9058" s="26">
        <v>3361791.06</v>
      </c>
      <c r="F9058" s="26">
        <v>3552661.2099999995</v>
      </c>
      <c r="G9058" s="26">
        <v>3429170.8</v>
      </c>
      <c r="H9058" s="26">
        <v>3491259.25</v>
      </c>
      <c r="I9058" s="26">
        <v>3483910.65</v>
      </c>
      <c r="J9058" s="26">
        <v>3607231.07</v>
      </c>
      <c r="K9058" s="28">
        <v>3584943.0500000003</v>
      </c>
      <c r="L9058" s="28">
        <v>3663943.74</v>
      </c>
      <c r="M9058" s="28">
        <v>3862486.8299999996</v>
      </c>
      <c r="N9058" s="28">
        <v>3999421.3800000004</v>
      </c>
      <c r="O9058" s="28">
        <v>4116392.46</v>
      </c>
      <c r="P9058" s="28">
        <v>4096896.7500000005</v>
      </c>
      <c r="Q9058" s="28">
        <v>4078311.14</v>
      </c>
      <c r="R9058" s="28">
        <v>4192005.1500000004</v>
      </c>
      <c r="S9058" s="28">
        <v>4309163.96</v>
      </c>
      <c r="T9058" s="28">
        <v>4279249.18</v>
      </c>
      <c r="U9058" s="53">
        <v>4390794.3600000013</v>
      </c>
    </row>
    <row r="9059" spans="1:21" outlineLevel="3" x14ac:dyDescent="0.25">
      <c r="A9059" s="47" t="s">
        <v>11061</v>
      </c>
      <c r="B9059" s="47" t="s">
        <v>6736</v>
      </c>
      <c r="C9059" s="48" t="s">
        <v>10996</v>
      </c>
      <c r="D9059" s="48" t="s">
        <v>6742</v>
      </c>
      <c r="E9059" s="26">
        <v>3268985.61</v>
      </c>
      <c r="F9059" s="26">
        <v>3504193.2999999993</v>
      </c>
      <c r="G9059" s="26">
        <v>3130722.41</v>
      </c>
      <c r="H9059" s="26">
        <v>3203735.36</v>
      </c>
      <c r="I9059" s="26">
        <v>3410432.83</v>
      </c>
      <c r="J9059" s="26">
        <v>3695049.8800000004</v>
      </c>
      <c r="K9059" s="28">
        <v>3714191.94</v>
      </c>
      <c r="L9059" s="28">
        <v>3707377.44</v>
      </c>
      <c r="M9059" s="28">
        <v>4002231.8700000006</v>
      </c>
      <c r="N9059" s="28">
        <v>4101773.8299999996</v>
      </c>
      <c r="O9059" s="28">
        <v>4227670.75</v>
      </c>
      <c r="P9059" s="28">
        <v>4419840.1399999997</v>
      </c>
      <c r="Q9059" s="28">
        <v>4558029.2700000005</v>
      </c>
      <c r="R9059" s="28">
        <v>4660679.6199999992</v>
      </c>
      <c r="S9059" s="28">
        <v>4692577.6899999995</v>
      </c>
      <c r="T9059" s="28">
        <v>4767632.87</v>
      </c>
      <c r="U9059" s="53">
        <v>4673721.9700000007</v>
      </c>
    </row>
    <row r="9060" spans="1:21" outlineLevel="3" x14ac:dyDescent="0.25">
      <c r="A9060" s="47" t="s">
        <v>11061</v>
      </c>
      <c r="B9060" s="47" t="s">
        <v>6736</v>
      </c>
      <c r="C9060" s="48" t="s">
        <v>10996</v>
      </c>
      <c r="D9060" s="48" t="s">
        <v>6743</v>
      </c>
      <c r="E9060" s="26">
        <v>6152288.0500000007</v>
      </c>
      <c r="F9060" s="26">
        <v>6328805.9900000002</v>
      </c>
      <c r="G9060" s="26">
        <v>6200973.8600000003</v>
      </c>
      <c r="H9060" s="26">
        <v>5994868.1700000018</v>
      </c>
      <c r="I9060" s="26">
        <v>6276228.1500000013</v>
      </c>
      <c r="J9060" s="26">
        <v>6404480.8599999994</v>
      </c>
      <c r="K9060" s="28">
        <v>6378454.7999999998</v>
      </c>
      <c r="L9060" s="28">
        <v>6789165.7700000023</v>
      </c>
      <c r="M9060" s="28">
        <v>6810559.1399999987</v>
      </c>
      <c r="N9060" s="28">
        <v>6999916.3999999994</v>
      </c>
      <c r="O9060" s="28">
        <v>7085076.4700000007</v>
      </c>
      <c r="P9060" s="28">
        <v>7603372.4699999988</v>
      </c>
      <c r="Q9060" s="28">
        <v>7994722.0200000014</v>
      </c>
      <c r="R9060" s="28">
        <v>8456944.5199999996</v>
      </c>
      <c r="S9060" s="28">
        <v>8303478.5300000003</v>
      </c>
      <c r="T9060" s="28">
        <v>8251929.71</v>
      </c>
      <c r="U9060" s="53">
        <v>8058540.9400000013</v>
      </c>
    </row>
    <row r="9061" spans="1:21" outlineLevel="3" x14ac:dyDescent="0.25">
      <c r="A9061" s="47" t="s">
        <v>11061</v>
      </c>
      <c r="B9061" s="47" t="s">
        <v>6736</v>
      </c>
      <c r="C9061" s="48" t="s">
        <v>10996</v>
      </c>
      <c r="D9061" s="48" t="s">
        <v>6744</v>
      </c>
      <c r="E9061" s="26">
        <v>4441220.72</v>
      </c>
      <c r="F9061" s="26">
        <v>4555731.1500000004</v>
      </c>
      <c r="G9061" s="26">
        <v>4567895.8000000007</v>
      </c>
      <c r="H9061" s="26">
        <v>4803596.17</v>
      </c>
      <c r="I9061" s="26">
        <v>5008808.09</v>
      </c>
      <c r="J9061" s="26">
        <v>5166303.7699999996</v>
      </c>
      <c r="K9061" s="28">
        <v>5381103.3100000005</v>
      </c>
      <c r="L9061" s="28">
        <v>5485730.5800000001</v>
      </c>
      <c r="M9061" s="28">
        <v>5586660.7700000014</v>
      </c>
      <c r="N9061" s="28">
        <v>5906238.3300000001</v>
      </c>
      <c r="O9061" s="28">
        <v>6052949.8899999997</v>
      </c>
      <c r="P9061" s="28">
        <v>6381189.4900000012</v>
      </c>
      <c r="Q9061" s="28">
        <v>6535715.21</v>
      </c>
      <c r="R9061" s="28">
        <v>6740572.3100000005</v>
      </c>
      <c r="S9061" s="28">
        <v>6870516.790000001</v>
      </c>
      <c r="T9061" s="28">
        <v>6848098.2700000014</v>
      </c>
      <c r="U9061" s="53">
        <v>6822740.3899999997</v>
      </c>
    </row>
    <row r="9062" spans="1:21" outlineLevel="3" x14ac:dyDescent="0.25">
      <c r="A9062" s="47" t="s">
        <v>11061</v>
      </c>
      <c r="B9062" s="47" t="s">
        <v>6736</v>
      </c>
      <c r="C9062" s="48" t="s">
        <v>10996</v>
      </c>
      <c r="D9062" s="48" t="s">
        <v>6745</v>
      </c>
      <c r="E9062" s="26" t="s">
        <v>11224</v>
      </c>
      <c r="F9062" s="26" t="s">
        <v>11224</v>
      </c>
      <c r="G9062" s="26" t="s">
        <v>11224</v>
      </c>
      <c r="H9062" s="26" t="s">
        <v>11224</v>
      </c>
      <c r="I9062" s="26" t="s">
        <v>11224</v>
      </c>
      <c r="J9062" s="26" t="s">
        <v>11224</v>
      </c>
      <c r="K9062" s="28" t="s">
        <v>11225</v>
      </c>
      <c r="L9062" s="28" t="s">
        <v>11225</v>
      </c>
      <c r="M9062" s="28" t="s">
        <v>11225</v>
      </c>
      <c r="N9062" s="28" t="s">
        <v>11225</v>
      </c>
      <c r="O9062" s="28" t="s">
        <v>11225</v>
      </c>
      <c r="P9062" s="28" t="s">
        <v>11225</v>
      </c>
      <c r="Q9062" s="28" t="s">
        <v>11225</v>
      </c>
      <c r="R9062" s="28" t="s">
        <v>11225</v>
      </c>
      <c r="S9062" s="28" t="s">
        <v>11225</v>
      </c>
      <c r="T9062" s="28" t="s">
        <v>11225</v>
      </c>
      <c r="U9062" s="53">
        <v>0</v>
      </c>
    </row>
    <row r="9063" spans="1:21" outlineLevel="3" x14ac:dyDescent="0.25">
      <c r="A9063" s="47" t="s">
        <v>11061</v>
      </c>
      <c r="B9063" s="47" t="s">
        <v>6736</v>
      </c>
      <c r="C9063" s="48" t="s">
        <v>10996</v>
      </c>
      <c r="D9063" s="48" t="s">
        <v>6746</v>
      </c>
      <c r="E9063" s="26">
        <v>4729690.2100000009</v>
      </c>
      <c r="F9063" s="26">
        <v>5409612.0099999998</v>
      </c>
      <c r="G9063" s="26">
        <v>5150092.6399999997</v>
      </c>
      <c r="H9063" s="26">
        <v>5420759.4199999999</v>
      </c>
      <c r="I9063" s="26">
        <v>5541260.3100000005</v>
      </c>
      <c r="J9063" s="26">
        <v>5634820.4200000009</v>
      </c>
      <c r="K9063" s="28">
        <v>5697614.0800000001</v>
      </c>
      <c r="L9063" s="28">
        <v>5638417.5899999989</v>
      </c>
      <c r="M9063" s="28">
        <v>5640314.7399999993</v>
      </c>
      <c r="N9063" s="28">
        <v>5746499.6500000004</v>
      </c>
      <c r="O9063" s="28">
        <v>5950512.9000000013</v>
      </c>
      <c r="P9063" s="28">
        <v>6151347.46</v>
      </c>
      <c r="Q9063" s="28">
        <v>6225666.2400000002</v>
      </c>
      <c r="R9063" s="28">
        <v>6402500.7199999997</v>
      </c>
      <c r="S9063" s="28">
        <v>6449202.7800000003</v>
      </c>
      <c r="T9063" s="28">
        <v>6662906.7800000003</v>
      </c>
      <c r="U9063" s="53">
        <v>6636673.3900000015</v>
      </c>
    </row>
    <row r="9064" spans="1:21" outlineLevel="3" x14ac:dyDescent="0.25">
      <c r="A9064" s="47" t="s">
        <v>11061</v>
      </c>
      <c r="B9064" s="47" t="s">
        <v>6736</v>
      </c>
      <c r="C9064" s="48" t="s">
        <v>10996</v>
      </c>
      <c r="D9064" s="48" t="s">
        <v>6747</v>
      </c>
      <c r="E9064" s="26">
        <v>4911924.7399999993</v>
      </c>
      <c r="F9064" s="26">
        <v>4856468.3100000005</v>
      </c>
      <c r="G9064" s="26">
        <v>4911102.2600000007</v>
      </c>
      <c r="H9064" s="26">
        <v>4969452.0500000007</v>
      </c>
      <c r="I9064" s="26">
        <v>5112940.9000000004</v>
      </c>
      <c r="J9064" s="26">
        <v>5311512.4400000004</v>
      </c>
      <c r="K9064" s="28">
        <v>5358267.34</v>
      </c>
      <c r="L9064" s="28">
        <v>5562392.54</v>
      </c>
      <c r="M9064" s="28">
        <v>5781528.3500000006</v>
      </c>
      <c r="N9064" s="28">
        <v>5872492.9099999992</v>
      </c>
      <c r="O9064" s="28">
        <v>5684059.6899999995</v>
      </c>
      <c r="P9064" s="28">
        <v>5906295.1000000006</v>
      </c>
      <c r="Q9064" s="28">
        <v>6098553.4400000004</v>
      </c>
      <c r="R9064" s="28">
        <v>6315693.8800000008</v>
      </c>
      <c r="S9064" s="28">
        <v>6240486.5899999999</v>
      </c>
      <c r="T9064" s="28">
        <v>6157762.1299999999</v>
      </c>
      <c r="U9064" s="53">
        <v>6180702.9500000002</v>
      </c>
    </row>
    <row r="9065" spans="1:21" outlineLevel="3" x14ac:dyDescent="0.25">
      <c r="A9065" s="47" t="s">
        <v>11061</v>
      </c>
      <c r="B9065" s="47" t="s">
        <v>6736</v>
      </c>
      <c r="C9065" s="48" t="s">
        <v>10996</v>
      </c>
      <c r="D9065" s="48" t="s">
        <v>6748</v>
      </c>
      <c r="E9065" s="26">
        <v>5189548.8</v>
      </c>
      <c r="F9065" s="26">
        <v>4943602.09</v>
      </c>
      <c r="G9065" s="26">
        <v>5249836.6099999994</v>
      </c>
      <c r="H9065" s="26">
        <v>5316570.2200000007</v>
      </c>
      <c r="I9065" s="26">
        <v>5596255.3099999996</v>
      </c>
      <c r="J9065" s="26">
        <v>5768719.0499999998</v>
      </c>
      <c r="K9065" s="28">
        <v>5762671.8600000013</v>
      </c>
      <c r="L9065" s="28">
        <v>6011716.4399999995</v>
      </c>
      <c r="M9065" s="28">
        <v>6071086.7800000003</v>
      </c>
      <c r="N9065" s="28">
        <v>6093111.5200000005</v>
      </c>
      <c r="O9065" s="28">
        <v>5867822.4699999988</v>
      </c>
      <c r="P9065" s="28">
        <v>6017901.120000001</v>
      </c>
      <c r="Q9065" s="28">
        <v>6103990.4700000007</v>
      </c>
      <c r="R9065" s="28">
        <v>6459278.2400000002</v>
      </c>
      <c r="S9065" s="28">
        <v>6258622.6299999999</v>
      </c>
      <c r="T9065" s="28">
        <v>6472810.9600000009</v>
      </c>
      <c r="U9065" s="53">
        <v>6345030.870000001</v>
      </c>
    </row>
    <row r="9066" spans="1:21" outlineLevel="3" x14ac:dyDescent="0.25">
      <c r="A9066" s="47" t="s">
        <v>11061</v>
      </c>
      <c r="B9066" s="47" t="s">
        <v>6736</v>
      </c>
      <c r="C9066" s="48" t="s">
        <v>10996</v>
      </c>
      <c r="D9066" s="48" t="s">
        <v>6749</v>
      </c>
      <c r="E9066" s="26">
        <v>4238191.59</v>
      </c>
      <c r="F9066" s="26">
        <v>3942353.38</v>
      </c>
      <c r="G9066" s="26">
        <v>4121342.92</v>
      </c>
      <c r="H9066" s="26">
        <v>4354629.79</v>
      </c>
      <c r="I9066" s="26">
        <v>4468691.0200000005</v>
      </c>
      <c r="J9066" s="26">
        <v>4646913.59</v>
      </c>
      <c r="K9066" s="28">
        <v>4627078.8899999987</v>
      </c>
      <c r="L9066" s="28">
        <v>4857116.1999999993</v>
      </c>
      <c r="M9066" s="28">
        <v>4973392.8199999994</v>
      </c>
      <c r="N9066" s="28">
        <v>5040576.290000001</v>
      </c>
      <c r="O9066" s="28">
        <v>4704774.3200000012</v>
      </c>
      <c r="P9066" s="28">
        <v>4746319.9600000009</v>
      </c>
      <c r="Q9066" s="28">
        <v>4853950.78</v>
      </c>
      <c r="R9066" s="28">
        <v>5089021.2</v>
      </c>
      <c r="S9066" s="28">
        <v>5045932.92</v>
      </c>
      <c r="T9066" s="28">
        <v>5246336.9000000004</v>
      </c>
      <c r="U9066" s="53">
        <v>5057081.629999999</v>
      </c>
    </row>
    <row r="9067" spans="1:21" outlineLevel="3" x14ac:dyDescent="0.25">
      <c r="A9067" s="47" t="s">
        <v>11061</v>
      </c>
      <c r="B9067" s="47" t="s">
        <v>6736</v>
      </c>
      <c r="C9067" s="48" t="s">
        <v>10996</v>
      </c>
      <c r="D9067" s="48" t="s">
        <v>6750</v>
      </c>
      <c r="E9067" s="26" t="s">
        <v>11224</v>
      </c>
      <c r="F9067" s="26" t="s">
        <v>11224</v>
      </c>
      <c r="G9067" s="26" t="s">
        <v>11224</v>
      </c>
      <c r="H9067" s="26" t="s">
        <v>11224</v>
      </c>
      <c r="I9067" s="26" t="s">
        <v>11224</v>
      </c>
      <c r="J9067" s="26" t="s">
        <v>11224</v>
      </c>
      <c r="K9067" s="28" t="s">
        <v>11225</v>
      </c>
      <c r="L9067" s="28" t="s">
        <v>11225</v>
      </c>
      <c r="M9067" s="28" t="s">
        <v>11225</v>
      </c>
      <c r="N9067" s="28" t="s">
        <v>11225</v>
      </c>
      <c r="O9067" s="28" t="s">
        <v>11225</v>
      </c>
      <c r="P9067" s="28" t="s">
        <v>11225</v>
      </c>
      <c r="Q9067" s="28" t="s">
        <v>11225</v>
      </c>
      <c r="R9067" s="28" t="s">
        <v>11225</v>
      </c>
      <c r="S9067" s="28" t="s">
        <v>11225</v>
      </c>
      <c r="T9067" s="28" t="s">
        <v>11225</v>
      </c>
      <c r="U9067" s="53" t="s">
        <v>11225</v>
      </c>
    </row>
    <row r="9068" spans="1:21" outlineLevel="3" x14ac:dyDescent="0.25">
      <c r="A9068" s="47" t="s">
        <v>11061</v>
      </c>
      <c r="B9068" s="47" t="s">
        <v>6736</v>
      </c>
      <c r="C9068" s="48" t="s">
        <v>10996</v>
      </c>
      <c r="D9068" s="48" t="s">
        <v>6751</v>
      </c>
      <c r="E9068" s="26" t="s">
        <v>11224</v>
      </c>
      <c r="F9068" s="26" t="s">
        <v>11224</v>
      </c>
      <c r="G9068" s="26" t="s">
        <v>11224</v>
      </c>
      <c r="H9068" s="26" t="s">
        <v>11224</v>
      </c>
      <c r="I9068" s="26" t="s">
        <v>11224</v>
      </c>
      <c r="J9068" s="26" t="s">
        <v>11224</v>
      </c>
      <c r="K9068" s="28" t="s">
        <v>11225</v>
      </c>
      <c r="L9068" s="28" t="s">
        <v>11225</v>
      </c>
      <c r="M9068" s="28" t="s">
        <v>11225</v>
      </c>
      <c r="N9068" s="28" t="s">
        <v>11225</v>
      </c>
      <c r="O9068" s="28" t="s">
        <v>11225</v>
      </c>
      <c r="P9068" s="28" t="s">
        <v>11225</v>
      </c>
      <c r="Q9068" s="28" t="s">
        <v>11225</v>
      </c>
      <c r="R9068" s="28" t="s">
        <v>11225</v>
      </c>
      <c r="S9068" s="28" t="s">
        <v>11225</v>
      </c>
      <c r="T9068" s="28" t="s">
        <v>11225</v>
      </c>
      <c r="U9068" s="53" t="s">
        <v>11225</v>
      </c>
    </row>
    <row r="9069" spans="1:21" outlineLevel="3" x14ac:dyDescent="0.25">
      <c r="A9069" s="47" t="s">
        <v>11061</v>
      </c>
      <c r="B9069" s="47" t="s">
        <v>6736</v>
      </c>
      <c r="C9069" s="48" t="s">
        <v>10996</v>
      </c>
      <c r="D9069" s="48" t="s">
        <v>6752</v>
      </c>
      <c r="E9069" s="26">
        <v>4191523.61</v>
      </c>
      <c r="F9069" s="26">
        <v>4529959.01</v>
      </c>
      <c r="G9069" s="26">
        <v>4265637.55</v>
      </c>
      <c r="H9069" s="26">
        <v>4294951.03</v>
      </c>
      <c r="I9069" s="26">
        <v>4269274.5299999993</v>
      </c>
      <c r="J9069" s="26">
        <v>4484456.74</v>
      </c>
      <c r="K9069" s="28">
        <v>4569990.68</v>
      </c>
      <c r="L9069" s="28">
        <v>4669259.47</v>
      </c>
      <c r="M9069" s="28">
        <v>4866974.9300000006</v>
      </c>
      <c r="N9069" s="28">
        <v>4837598.7799999993</v>
      </c>
      <c r="O9069" s="28">
        <v>4877448.28</v>
      </c>
      <c r="P9069" s="28">
        <v>5096545.33</v>
      </c>
      <c r="Q9069" s="28">
        <v>5295962.68</v>
      </c>
      <c r="R9069" s="28">
        <v>5453958.46</v>
      </c>
      <c r="S9069" s="28">
        <v>5386517.3199999994</v>
      </c>
      <c r="T9069" s="28">
        <v>5617521.3000000017</v>
      </c>
      <c r="U9069" s="53">
        <v>5588082.2300000014</v>
      </c>
    </row>
    <row r="9070" spans="1:21" outlineLevel="3" x14ac:dyDescent="0.25">
      <c r="A9070" s="47" t="s">
        <v>11061</v>
      </c>
      <c r="B9070" s="47" t="s">
        <v>6736</v>
      </c>
      <c r="C9070" s="48" t="s">
        <v>10996</v>
      </c>
      <c r="D9070" s="48" t="s">
        <v>6753</v>
      </c>
      <c r="E9070" s="26">
        <v>3121371.84</v>
      </c>
      <c r="F9070" s="26">
        <v>3110599.74</v>
      </c>
      <c r="G9070" s="26">
        <v>3095613.8100000005</v>
      </c>
      <c r="H9070" s="26">
        <v>3089849.52</v>
      </c>
      <c r="I9070" s="26">
        <v>3189637.97</v>
      </c>
      <c r="J9070" s="26">
        <v>3257791.6499999994</v>
      </c>
      <c r="K9070" s="28">
        <v>3231809.47</v>
      </c>
      <c r="L9070" s="28">
        <v>3234430.05</v>
      </c>
      <c r="M9070" s="28">
        <v>3320944.2700000005</v>
      </c>
      <c r="N9070" s="28">
        <v>3345122.02</v>
      </c>
      <c r="O9070" s="28">
        <v>3455791.3699999996</v>
      </c>
      <c r="P9070" s="28">
        <v>3495478.4000000004</v>
      </c>
      <c r="Q9070" s="28">
        <v>3550698.66</v>
      </c>
      <c r="R9070" s="28">
        <v>3693508.77</v>
      </c>
      <c r="S9070" s="28">
        <v>3670130.12</v>
      </c>
      <c r="T9070" s="28">
        <v>3582326.76</v>
      </c>
      <c r="U9070" s="53">
        <v>3542219.8200000003</v>
      </c>
    </row>
    <row r="9071" spans="1:21" outlineLevel="3" x14ac:dyDescent="0.25">
      <c r="A9071" s="47" t="s">
        <v>11061</v>
      </c>
      <c r="B9071" s="47" t="s">
        <v>6736</v>
      </c>
      <c r="C9071" s="48" t="s">
        <v>10996</v>
      </c>
      <c r="D9071" s="48" t="s">
        <v>6754</v>
      </c>
      <c r="E9071" s="26">
        <v>2894055.1299999994</v>
      </c>
      <c r="F9071" s="26">
        <v>3096558.23</v>
      </c>
      <c r="G9071" s="26">
        <v>2643521.66</v>
      </c>
      <c r="H9071" s="26">
        <v>2892444.6499999994</v>
      </c>
      <c r="I9071" s="26">
        <v>2930376.74</v>
      </c>
      <c r="J9071" s="26">
        <v>3045963.8900000006</v>
      </c>
      <c r="K9071" s="28">
        <v>2924178.7699999996</v>
      </c>
      <c r="L9071" s="28">
        <v>2820989.77</v>
      </c>
      <c r="M9071" s="28">
        <v>2864104.62</v>
      </c>
      <c r="N9071" s="28">
        <v>2960317.37</v>
      </c>
      <c r="O9071" s="28">
        <v>3013858.2100000004</v>
      </c>
      <c r="P9071" s="28">
        <v>3040532.04</v>
      </c>
      <c r="Q9071" s="28">
        <v>3251053.2800000003</v>
      </c>
      <c r="R9071" s="28">
        <v>3426151.1999999997</v>
      </c>
      <c r="S9071" s="28">
        <v>3441646.69</v>
      </c>
      <c r="T9071" s="28">
        <v>3531793.44</v>
      </c>
      <c r="U9071" s="53">
        <v>3368634.4900000007</v>
      </c>
    </row>
    <row r="9072" spans="1:21" outlineLevel="3" x14ac:dyDescent="0.25">
      <c r="A9072" s="47" t="s">
        <v>11061</v>
      </c>
      <c r="B9072" s="47" t="s">
        <v>6736</v>
      </c>
      <c r="C9072" s="48" t="s">
        <v>10996</v>
      </c>
      <c r="D9072" s="48" t="s">
        <v>6755</v>
      </c>
      <c r="E9072" s="26" t="s">
        <v>11224</v>
      </c>
      <c r="F9072" s="26" t="s">
        <v>11224</v>
      </c>
      <c r="G9072" s="26" t="s">
        <v>11224</v>
      </c>
      <c r="H9072" s="26" t="s">
        <v>11224</v>
      </c>
      <c r="I9072" s="26" t="s">
        <v>11224</v>
      </c>
      <c r="J9072" s="26" t="s">
        <v>11224</v>
      </c>
      <c r="K9072" s="28" t="s">
        <v>11225</v>
      </c>
      <c r="L9072" s="28" t="s">
        <v>11225</v>
      </c>
      <c r="M9072" s="28" t="s">
        <v>11225</v>
      </c>
      <c r="N9072" s="28" t="s">
        <v>11225</v>
      </c>
      <c r="O9072" s="28" t="s">
        <v>11225</v>
      </c>
      <c r="P9072" s="28" t="s">
        <v>11225</v>
      </c>
      <c r="Q9072" s="28" t="s">
        <v>11225</v>
      </c>
      <c r="R9072" s="28" t="s">
        <v>11225</v>
      </c>
      <c r="S9072" s="28" t="s">
        <v>11225</v>
      </c>
      <c r="T9072" s="28" t="s">
        <v>11225</v>
      </c>
      <c r="U9072" s="53" t="s">
        <v>11397</v>
      </c>
    </row>
    <row r="9073" spans="1:21" outlineLevel="3" x14ac:dyDescent="0.25">
      <c r="A9073" s="47" t="s">
        <v>11061</v>
      </c>
      <c r="B9073" s="47" t="s">
        <v>6736</v>
      </c>
      <c r="C9073" s="48" t="s">
        <v>10996</v>
      </c>
      <c r="D9073" s="48" t="s">
        <v>6756</v>
      </c>
      <c r="E9073" s="26">
        <v>2829892.4</v>
      </c>
      <c r="F9073" s="26">
        <v>3383095.75</v>
      </c>
      <c r="G9073" s="26">
        <v>3047781.38</v>
      </c>
      <c r="H9073" s="26">
        <v>2995721.2500000005</v>
      </c>
      <c r="I9073" s="26">
        <v>3139731.0599999996</v>
      </c>
      <c r="J9073" s="26">
        <v>3242674.5500000003</v>
      </c>
      <c r="K9073" s="28">
        <v>3320215.3700000006</v>
      </c>
      <c r="L9073" s="28">
        <v>3626926.4400000004</v>
      </c>
      <c r="M9073" s="28">
        <v>3808320.79</v>
      </c>
      <c r="N9073" s="28">
        <v>3741742.91</v>
      </c>
      <c r="O9073" s="28">
        <v>4132500.5</v>
      </c>
      <c r="P9073" s="28">
        <v>4234928.9400000004</v>
      </c>
      <c r="Q9073" s="28">
        <v>4312211.46</v>
      </c>
      <c r="R9073" s="28">
        <v>4328364.79</v>
      </c>
      <c r="S9073" s="28">
        <v>4479424.1899999995</v>
      </c>
      <c r="T9073" s="28">
        <v>4706549.18</v>
      </c>
      <c r="U9073" s="53">
        <v>4419815.0999999996</v>
      </c>
    </row>
    <row r="9074" spans="1:21" outlineLevel="3" x14ac:dyDescent="0.25">
      <c r="A9074" s="47" t="s">
        <v>11061</v>
      </c>
      <c r="B9074" s="47" t="s">
        <v>6736</v>
      </c>
      <c r="C9074" s="48" t="s">
        <v>10996</v>
      </c>
      <c r="D9074" s="48" t="s">
        <v>6757</v>
      </c>
      <c r="E9074" s="26">
        <v>994065.02</v>
      </c>
      <c r="F9074" s="26">
        <v>875198.9800000001</v>
      </c>
      <c r="G9074" s="26">
        <v>898332.74000000011</v>
      </c>
      <c r="H9074" s="26">
        <v>1024435.74</v>
      </c>
      <c r="I9074" s="26">
        <v>1048394.1699999999</v>
      </c>
      <c r="J9074" s="26">
        <v>1076188.0499999998</v>
      </c>
      <c r="K9074" s="28">
        <v>1061181.68</v>
      </c>
      <c r="L9074" s="28">
        <v>1109291.7199999997</v>
      </c>
      <c r="M9074" s="28">
        <v>1170807.53</v>
      </c>
      <c r="N9074" s="28">
        <v>1272824.76</v>
      </c>
      <c r="O9074" s="28">
        <v>1409630.5499999998</v>
      </c>
      <c r="P9074" s="28">
        <v>1384521.36</v>
      </c>
      <c r="Q9074" s="28">
        <v>1370182.16</v>
      </c>
      <c r="R9074" s="28">
        <v>1335881.1500000001</v>
      </c>
      <c r="S9074" s="28">
        <v>1301076.6599999999</v>
      </c>
      <c r="T9074" s="28">
        <v>1322423.52</v>
      </c>
      <c r="U9074" s="53">
        <v>1333583.4400000002</v>
      </c>
    </row>
    <row r="9075" spans="1:21" outlineLevel="3" x14ac:dyDescent="0.25">
      <c r="A9075" s="47" t="s">
        <v>11061</v>
      </c>
      <c r="B9075" s="47" t="s">
        <v>6736</v>
      </c>
      <c r="C9075" s="48" t="s">
        <v>10996</v>
      </c>
      <c r="D9075" s="48" t="s">
        <v>6758</v>
      </c>
      <c r="E9075" s="26" t="s">
        <v>11224</v>
      </c>
      <c r="F9075" s="26" t="s">
        <v>11224</v>
      </c>
      <c r="G9075" s="26" t="s">
        <v>11224</v>
      </c>
      <c r="H9075" s="26" t="s">
        <v>11224</v>
      </c>
      <c r="I9075" s="26" t="s">
        <v>11224</v>
      </c>
      <c r="J9075" s="26" t="s">
        <v>11224</v>
      </c>
      <c r="K9075" s="28" t="s">
        <v>11225</v>
      </c>
      <c r="L9075" s="28" t="s">
        <v>11225</v>
      </c>
      <c r="M9075" s="28" t="s">
        <v>11225</v>
      </c>
      <c r="N9075" s="28" t="s">
        <v>11225</v>
      </c>
      <c r="O9075" s="28" t="s">
        <v>11225</v>
      </c>
      <c r="P9075" s="28" t="s">
        <v>11225</v>
      </c>
      <c r="Q9075" s="28" t="s">
        <v>11225</v>
      </c>
      <c r="R9075" s="28" t="s">
        <v>11225</v>
      </c>
      <c r="S9075" s="28" t="s">
        <v>11225</v>
      </c>
      <c r="T9075" s="28" t="s">
        <v>11225</v>
      </c>
      <c r="U9075" s="53" t="s">
        <v>11225</v>
      </c>
    </row>
    <row r="9076" spans="1:21" outlineLevel="3" x14ac:dyDescent="0.25">
      <c r="A9076" s="47" t="s">
        <v>11061</v>
      </c>
      <c r="B9076" s="47" t="s">
        <v>6736</v>
      </c>
      <c r="C9076" s="48" t="s">
        <v>10996</v>
      </c>
      <c r="D9076" s="48" t="s">
        <v>6759</v>
      </c>
      <c r="E9076" s="26">
        <v>5723859.2199999997</v>
      </c>
      <c r="F9076" s="26">
        <v>5826975.0699999994</v>
      </c>
      <c r="G9076" s="26">
        <v>5675846.5499999998</v>
      </c>
      <c r="H9076" s="26">
        <v>5700568.7299999995</v>
      </c>
      <c r="I9076" s="26">
        <v>5798740.0999999996</v>
      </c>
      <c r="J9076" s="26">
        <v>5850122.379999998</v>
      </c>
      <c r="K9076" s="28">
        <v>5867130.7699999996</v>
      </c>
      <c r="L9076" s="28">
        <v>6141571.4399999995</v>
      </c>
      <c r="M9076" s="28">
        <v>6350164.459999999</v>
      </c>
      <c r="N9076" s="28">
        <v>6606469.6799999988</v>
      </c>
      <c r="O9076" s="28">
        <v>6561351.1000000015</v>
      </c>
      <c r="P9076" s="28">
        <v>6918481.8099999987</v>
      </c>
      <c r="Q9076" s="28">
        <v>7287075.4699999988</v>
      </c>
      <c r="R9076" s="28">
        <v>7592433.4100000001</v>
      </c>
      <c r="S9076" s="28">
        <v>7440960.1799999997</v>
      </c>
      <c r="T9076" s="28">
        <v>7761540.5499999998</v>
      </c>
      <c r="U9076" s="53">
        <v>7593195.0699999994</v>
      </c>
    </row>
    <row r="9077" spans="1:21" outlineLevel="3" x14ac:dyDescent="0.25">
      <c r="A9077" s="47" t="s">
        <v>11061</v>
      </c>
      <c r="B9077" s="47" t="s">
        <v>6736</v>
      </c>
      <c r="C9077" s="48" t="s">
        <v>10996</v>
      </c>
      <c r="D9077" s="48" t="s">
        <v>6760</v>
      </c>
      <c r="E9077" s="26">
        <v>3341242.3000000003</v>
      </c>
      <c r="F9077" s="26">
        <v>3787150.9799999995</v>
      </c>
      <c r="G9077" s="26">
        <v>3387561.71</v>
      </c>
      <c r="H9077" s="26">
        <v>3647654.06</v>
      </c>
      <c r="I9077" s="26">
        <v>3841612.66</v>
      </c>
      <c r="J9077" s="26">
        <v>3905225.7</v>
      </c>
      <c r="K9077" s="28">
        <v>3934397.55</v>
      </c>
      <c r="L9077" s="28">
        <v>4239905.03</v>
      </c>
      <c r="M9077" s="28">
        <v>4521258.6300000008</v>
      </c>
      <c r="N9077" s="28">
        <v>4411861.8899999997</v>
      </c>
      <c r="O9077" s="28">
        <v>4653346.4700000007</v>
      </c>
      <c r="P9077" s="28">
        <v>4717969.1499999994</v>
      </c>
      <c r="Q9077" s="28">
        <v>6073188.790000001</v>
      </c>
      <c r="R9077" s="28">
        <v>6186838.5900000008</v>
      </c>
      <c r="S9077" s="28">
        <v>5128608.9600000018</v>
      </c>
      <c r="T9077" s="28">
        <v>6450080.7000000002</v>
      </c>
      <c r="U9077" s="53">
        <v>6130968.6899999995</v>
      </c>
    </row>
    <row r="9078" spans="1:21" outlineLevel="3" x14ac:dyDescent="0.25">
      <c r="A9078" s="47" t="s">
        <v>11061</v>
      </c>
      <c r="B9078" s="47" t="s">
        <v>6736</v>
      </c>
      <c r="C9078" s="48" t="s">
        <v>10996</v>
      </c>
      <c r="D9078" s="48" t="s">
        <v>6761</v>
      </c>
      <c r="E9078" s="26">
        <v>3699062.68</v>
      </c>
      <c r="F9078" s="26">
        <v>3520614.2399999998</v>
      </c>
      <c r="G9078" s="26">
        <v>3675209.6300000004</v>
      </c>
      <c r="H9078" s="26">
        <v>3616732.16</v>
      </c>
      <c r="I9078" s="26">
        <v>3566852.38</v>
      </c>
      <c r="J9078" s="26">
        <v>3536826.94</v>
      </c>
      <c r="K9078" s="28">
        <v>3619565.3000000003</v>
      </c>
      <c r="L9078" s="28">
        <v>3694755.88</v>
      </c>
      <c r="M9078" s="28">
        <v>3878037.13</v>
      </c>
      <c r="N9078" s="28">
        <v>3865715.6100000003</v>
      </c>
      <c r="O9078" s="28">
        <v>3852458.26</v>
      </c>
      <c r="P9078" s="28">
        <v>3879322.7300000004</v>
      </c>
      <c r="Q9078" s="28">
        <v>4100262.74</v>
      </c>
      <c r="R9078" s="28">
        <v>4322499.82</v>
      </c>
      <c r="S9078" s="28">
        <v>4300933.13</v>
      </c>
      <c r="T9078" s="28">
        <v>4452415.09</v>
      </c>
      <c r="U9078" s="53">
        <v>4384466.29</v>
      </c>
    </row>
    <row r="9079" spans="1:21" outlineLevel="3" x14ac:dyDescent="0.25">
      <c r="A9079" s="47" t="s">
        <v>11061</v>
      </c>
      <c r="B9079" s="47" t="s">
        <v>6736</v>
      </c>
      <c r="C9079" s="48" t="s">
        <v>10996</v>
      </c>
      <c r="D9079" s="48" t="s">
        <v>6762</v>
      </c>
      <c r="E9079" s="26" t="s">
        <v>11224</v>
      </c>
      <c r="F9079" s="26" t="s">
        <v>11224</v>
      </c>
      <c r="G9079" s="26" t="s">
        <v>11224</v>
      </c>
      <c r="H9079" s="26" t="s">
        <v>11224</v>
      </c>
      <c r="I9079" s="26" t="s">
        <v>11224</v>
      </c>
      <c r="J9079" s="26" t="s">
        <v>11224</v>
      </c>
      <c r="K9079" s="28" t="s">
        <v>11225</v>
      </c>
      <c r="L9079" s="28" t="s">
        <v>11225</v>
      </c>
      <c r="M9079" s="28" t="s">
        <v>11225</v>
      </c>
      <c r="N9079" s="28" t="s">
        <v>11225</v>
      </c>
      <c r="O9079" s="28" t="s">
        <v>11225</v>
      </c>
      <c r="P9079" s="28" t="s">
        <v>11225</v>
      </c>
      <c r="Q9079" s="28" t="s">
        <v>11225</v>
      </c>
      <c r="R9079" s="28" t="s">
        <v>11225</v>
      </c>
      <c r="S9079" s="28" t="s">
        <v>11225</v>
      </c>
      <c r="T9079" s="28" t="s">
        <v>11225</v>
      </c>
      <c r="U9079" s="53" t="s">
        <v>11225</v>
      </c>
    </row>
    <row r="9080" spans="1:21" outlineLevel="3" x14ac:dyDescent="0.25">
      <c r="A9080" s="47" t="s">
        <v>11061</v>
      </c>
      <c r="B9080" s="47" t="s">
        <v>6736</v>
      </c>
      <c r="C9080" s="48" t="s">
        <v>10996</v>
      </c>
      <c r="D9080" s="48" t="s">
        <v>6763</v>
      </c>
      <c r="E9080" s="26">
        <v>2652254.6500000004</v>
      </c>
      <c r="F9080" s="26">
        <v>2974259.7300000004</v>
      </c>
      <c r="G9080" s="26">
        <v>2799162.55</v>
      </c>
      <c r="H9080" s="26">
        <v>2702196.97</v>
      </c>
      <c r="I9080" s="26">
        <v>2785413.4899999998</v>
      </c>
      <c r="J9080" s="26">
        <v>2991140.67</v>
      </c>
      <c r="K9080" s="28">
        <v>3243977.25</v>
      </c>
      <c r="L9080" s="28">
        <v>3462963.5100000002</v>
      </c>
      <c r="M9080" s="28">
        <v>3493562.17</v>
      </c>
      <c r="N9080" s="28">
        <v>3417593.39</v>
      </c>
      <c r="O9080" s="28">
        <v>3609581.3400000003</v>
      </c>
      <c r="P9080" s="28">
        <v>3567680.2</v>
      </c>
      <c r="Q9080" s="28">
        <v>3692426.19</v>
      </c>
      <c r="R9080" s="28">
        <v>3657498.09</v>
      </c>
      <c r="S9080" s="28">
        <v>3678705.3699999996</v>
      </c>
      <c r="T9080" s="28">
        <v>3623268.11</v>
      </c>
      <c r="U9080" s="53">
        <v>3508882.21</v>
      </c>
    </row>
    <row r="9081" spans="1:21" outlineLevel="3" x14ac:dyDescent="0.25">
      <c r="A9081" s="47" t="s">
        <v>11061</v>
      </c>
      <c r="B9081" s="47" t="s">
        <v>6736</v>
      </c>
      <c r="C9081" s="48" t="s">
        <v>10996</v>
      </c>
      <c r="D9081" s="48" t="s">
        <v>6764</v>
      </c>
      <c r="E9081" s="26">
        <v>3537653.6600000006</v>
      </c>
      <c r="F9081" s="26">
        <v>3914737.87</v>
      </c>
      <c r="G9081" s="26">
        <v>3818196.4600000004</v>
      </c>
      <c r="H9081" s="26">
        <v>3808542.62</v>
      </c>
      <c r="I9081" s="26">
        <v>3992751.0100000002</v>
      </c>
      <c r="J9081" s="26">
        <v>4244400.07</v>
      </c>
      <c r="K9081" s="28">
        <v>4499703.08</v>
      </c>
      <c r="L9081" s="28">
        <v>4883188.78</v>
      </c>
      <c r="M9081" s="28">
        <v>5122350.1899999995</v>
      </c>
      <c r="N9081" s="28">
        <v>5374776.5</v>
      </c>
      <c r="O9081" s="28">
        <v>5668255.2500000019</v>
      </c>
      <c r="P9081" s="28">
        <v>5965980.8600000003</v>
      </c>
      <c r="Q9081" s="28">
        <v>6136037.2000000011</v>
      </c>
      <c r="R9081" s="28">
        <v>6043814.4200000009</v>
      </c>
      <c r="S9081" s="28">
        <v>6019617.8700000001</v>
      </c>
      <c r="T9081" s="28">
        <v>6341283.2500000009</v>
      </c>
      <c r="U9081" s="53">
        <v>6114017.7800000003</v>
      </c>
    </row>
    <row r="9082" spans="1:21" outlineLevel="3" x14ac:dyDescent="0.25">
      <c r="A9082" s="47" t="s">
        <v>11061</v>
      </c>
      <c r="B9082" s="47" t="s">
        <v>6736</v>
      </c>
      <c r="C9082" s="48" t="s">
        <v>10996</v>
      </c>
      <c r="D9082" s="48" t="s">
        <v>6765</v>
      </c>
      <c r="E9082" s="26">
        <v>2948417.37</v>
      </c>
      <c r="F9082" s="26">
        <v>2844334.89</v>
      </c>
      <c r="G9082" s="26">
        <v>2853728.6399999997</v>
      </c>
      <c r="H9082" s="26">
        <v>2835370.8800000004</v>
      </c>
      <c r="I9082" s="26">
        <v>2788772.0600000005</v>
      </c>
      <c r="J9082" s="26">
        <v>3014890.9099999997</v>
      </c>
      <c r="K9082" s="28">
        <v>3145730</v>
      </c>
      <c r="L9082" s="28">
        <v>3332222.17</v>
      </c>
      <c r="M9082" s="28">
        <v>3482085.8200000003</v>
      </c>
      <c r="N9082" s="28">
        <v>3602252.8600000003</v>
      </c>
      <c r="O9082" s="28">
        <v>3483003.5500000003</v>
      </c>
      <c r="P9082" s="28">
        <v>3698537.05</v>
      </c>
      <c r="Q9082" s="28">
        <v>3525441.2100000004</v>
      </c>
      <c r="R9082" s="28">
        <v>3855312.0899999994</v>
      </c>
      <c r="S9082" s="28">
        <v>3786317.0799999996</v>
      </c>
      <c r="T9082" s="28">
        <v>3829978.4699999997</v>
      </c>
      <c r="U9082" s="53">
        <v>3660823.1</v>
      </c>
    </row>
    <row r="9083" spans="1:21" outlineLevel="3" x14ac:dyDescent="0.25">
      <c r="A9083" s="47" t="s">
        <v>11061</v>
      </c>
      <c r="B9083" s="47" t="s">
        <v>6736</v>
      </c>
      <c r="C9083" s="48" t="s">
        <v>10996</v>
      </c>
      <c r="D9083" s="48" t="s">
        <v>6766</v>
      </c>
      <c r="E9083" s="26">
        <v>5782941.3300000001</v>
      </c>
      <c r="F9083" s="26">
        <v>5876066.4099999992</v>
      </c>
      <c r="G9083" s="26">
        <v>5606495.9699999997</v>
      </c>
      <c r="H9083" s="26">
        <v>5437696.75</v>
      </c>
      <c r="I9083" s="26">
        <v>5631525.6699999999</v>
      </c>
      <c r="J9083" s="26">
        <v>5529273.379999999</v>
      </c>
      <c r="K9083" s="28">
        <v>5556197.0099999998</v>
      </c>
      <c r="L9083" s="28">
        <v>5817831.2999999989</v>
      </c>
      <c r="M9083" s="28">
        <v>5979172.0999999996</v>
      </c>
      <c r="N9083" s="28">
        <v>6199239.9900000002</v>
      </c>
      <c r="O9083" s="28">
        <v>6214251.3300000001</v>
      </c>
      <c r="P9083" s="28">
        <v>6350207.6399999978</v>
      </c>
      <c r="Q9083" s="28">
        <v>6656094.2600000007</v>
      </c>
      <c r="R9083" s="28">
        <v>6800985.5999999996</v>
      </c>
      <c r="S9083" s="28">
        <v>6796077.7399999993</v>
      </c>
      <c r="T9083" s="28">
        <v>6737162.0699999994</v>
      </c>
      <c r="U9083" s="53">
        <v>6561552.6399999997</v>
      </c>
    </row>
    <row r="9084" spans="1:21" outlineLevel="3" x14ac:dyDescent="0.25">
      <c r="A9084" s="47" t="s">
        <v>11061</v>
      </c>
      <c r="B9084" s="47" t="s">
        <v>6736</v>
      </c>
      <c r="C9084" s="48" t="s">
        <v>10996</v>
      </c>
      <c r="D9084" s="48" t="s">
        <v>6767</v>
      </c>
      <c r="E9084" s="26" t="s">
        <v>11224</v>
      </c>
      <c r="F9084" s="26" t="s">
        <v>11224</v>
      </c>
      <c r="G9084" s="26" t="s">
        <v>11224</v>
      </c>
      <c r="H9084" s="26" t="s">
        <v>11224</v>
      </c>
      <c r="I9084" s="26" t="s">
        <v>11224</v>
      </c>
      <c r="J9084" s="26" t="s">
        <v>11224</v>
      </c>
      <c r="K9084" s="28" t="s">
        <v>11225</v>
      </c>
      <c r="L9084" s="28" t="s">
        <v>11225</v>
      </c>
      <c r="M9084" s="28" t="s">
        <v>11225</v>
      </c>
      <c r="N9084" s="28">
        <v>0</v>
      </c>
      <c r="O9084" s="28">
        <v>0</v>
      </c>
      <c r="P9084" s="28">
        <v>0</v>
      </c>
      <c r="Q9084" s="28">
        <v>0</v>
      </c>
      <c r="R9084" s="28">
        <v>0</v>
      </c>
      <c r="S9084" s="28">
        <v>0</v>
      </c>
      <c r="T9084" s="28">
        <v>0</v>
      </c>
      <c r="U9084" s="53">
        <v>0</v>
      </c>
    </row>
    <row r="9085" spans="1:21" outlineLevel="3" x14ac:dyDescent="0.25">
      <c r="A9085" s="47" t="s">
        <v>11061</v>
      </c>
      <c r="B9085" s="47" t="s">
        <v>6736</v>
      </c>
      <c r="C9085" s="48" t="s">
        <v>10996</v>
      </c>
      <c r="D9085" s="48" t="s">
        <v>6768</v>
      </c>
      <c r="E9085" s="26">
        <v>3246844.2399999998</v>
      </c>
      <c r="F9085" s="26">
        <v>3468779.98</v>
      </c>
      <c r="G9085" s="26">
        <v>3317362.0100000007</v>
      </c>
      <c r="H9085" s="26">
        <v>3263061.6500000004</v>
      </c>
      <c r="I9085" s="26">
        <v>3458910.05</v>
      </c>
      <c r="J9085" s="26">
        <v>3614584.0300000003</v>
      </c>
      <c r="K9085" s="28">
        <v>3717208.67</v>
      </c>
      <c r="L9085" s="28">
        <v>4003131.7100000004</v>
      </c>
      <c r="M9085" s="28">
        <v>4191054.64</v>
      </c>
      <c r="N9085" s="28">
        <v>4485932.83</v>
      </c>
      <c r="O9085" s="28">
        <v>4821109.22</v>
      </c>
      <c r="P9085" s="28">
        <v>5096208.040000001</v>
      </c>
      <c r="Q9085" s="28">
        <v>5432226.1400000006</v>
      </c>
      <c r="R9085" s="28">
        <v>5572871.9799999986</v>
      </c>
      <c r="S9085" s="28">
        <v>5712082.6299999999</v>
      </c>
      <c r="T9085" s="28">
        <v>5861272.6499999994</v>
      </c>
      <c r="U9085" s="53">
        <v>5841133.71</v>
      </c>
    </row>
    <row r="9086" spans="1:21" outlineLevel="3" x14ac:dyDescent="0.25">
      <c r="A9086" s="47" t="s">
        <v>11061</v>
      </c>
      <c r="B9086" s="47" t="s">
        <v>6736</v>
      </c>
      <c r="C9086" s="48" t="s">
        <v>10996</v>
      </c>
      <c r="D9086" s="48" t="s">
        <v>6769</v>
      </c>
      <c r="E9086" s="26">
        <v>6895521.7000000002</v>
      </c>
      <c r="F9086" s="26">
        <v>7078727.6299999999</v>
      </c>
      <c r="G9086" s="26">
        <v>6827760.5599999996</v>
      </c>
      <c r="H9086" s="26">
        <v>6620314.709999999</v>
      </c>
      <c r="I9086" s="26">
        <v>6882107.879999999</v>
      </c>
      <c r="J9086" s="26">
        <v>7076902.2200000007</v>
      </c>
      <c r="K9086" s="28">
        <v>7211673.3500000006</v>
      </c>
      <c r="L9086" s="28">
        <v>7528357.0399999991</v>
      </c>
      <c r="M9086" s="28">
        <v>7859847.4600000009</v>
      </c>
      <c r="N9086" s="28">
        <v>8033276.7599999988</v>
      </c>
      <c r="O9086" s="28">
        <v>8038917.3799999999</v>
      </c>
      <c r="P9086" s="28">
        <v>8109696.9100000011</v>
      </c>
      <c r="Q9086" s="28">
        <v>8304581.8799999999</v>
      </c>
      <c r="R9086" s="28">
        <v>8373831</v>
      </c>
      <c r="S9086" s="28">
        <v>8318294.5199999986</v>
      </c>
      <c r="T9086" s="28">
        <v>8287686.0200000005</v>
      </c>
      <c r="U9086" s="53">
        <v>8265191.7299999995</v>
      </c>
    </row>
    <row r="9087" spans="1:21" outlineLevel="3" x14ac:dyDescent="0.25">
      <c r="A9087" s="47" t="s">
        <v>11061</v>
      </c>
      <c r="B9087" s="47" t="s">
        <v>6736</v>
      </c>
      <c r="C9087" s="48" t="s">
        <v>10996</v>
      </c>
      <c r="D9087" s="48" t="s">
        <v>6770</v>
      </c>
      <c r="E9087" s="26">
        <v>5495782.7899999991</v>
      </c>
      <c r="F9087" s="26">
        <v>5092331.71</v>
      </c>
      <c r="G9087" s="26">
        <v>5424647.5299999993</v>
      </c>
      <c r="H9087" s="26">
        <v>5173578.59</v>
      </c>
      <c r="I9087" s="26">
        <v>5116492.51</v>
      </c>
      <c r="J9087" s="26">
        <v>5418361.6200000001</v>
      </c>
      <c r="K9087" s="28">
        <v>5411083.54</v>
      </c>
      <c r="L9087" s="28">
        <v>5630951.1999999993</v>
      </c>
      <c r="M9087" s="28">
        <v>5956904.4699999997</v>
      </c>
      <c r="N9087" s="28">
        <v>6156012.1000000006</v>
      </c>
      <c r="O9087" s="28">
        <v>5609400.2000000002</v>
      </c>
      <c r="P9087" s="28">
        <v>5698631.9299999997</v>
      </c>
      <c r="Q9087" s="28">
        <v>5708706.5700000003</v>
      </c>
      <c r="R9087" s="28">
        <v>5872855.8499999996</v>
      </c>
      <c r="S9087" s="28">
        <v>5936411.6200000001</v>
      </c>
      <c r="T9087" s="28">
        <v>6199395.2699999996</v>
      </c>
      <c r="U9087" s="53">
        <v>6108961.4300000006</v>
      </c>
    </row>
    <row r="9088" spans="1:21" outlineLevel="3" x14ac:dyDescent="0.25">
      <c r="A9088" s="47" t="s">
        <v>11061</v>
      </c>
      <c r="B9088" s="47" t="s">
        <v>6736</v>
      </c>
      <c r="C9088" s="48" t="s">
        <v>10996</v>
      </c>
      <c r="D9088" s="48" t="s">
        <v>6771</v>
      </c>
      <c r="E9088" s="26">
        <v>6254028.5499999989</v>
      </c>
      <c r="F9088" s="26">
        <v>6043767.9500000002</v>
      </c>
      <c r="G9088" s="26">
        <v>6219098.9400000004</v>
      </c>
      <c r="H9088" s="26">
        <v>5878815.7999999998</v>
      </c>
      <c r="I9088" s="26">
        <v>5993052.8800000008</v>
      </c>
      <c r="J9088" s="26">
        <v>5971756.6999999993</v>
      </c>
      <c r="K9088" s="28">
        <v>6128588.8299999991</v>
      </c>
      <c r="L9088" s="28">
        <v>6460032.9699999997</v>
      </c>
      <c r="M9088" s="28">
        <v>6550500.75</v>
      </c>
      <c r="N9088" s="28">
        <v>6591210.1100000003</v>
      </c>
      <c r="O9088" s="28">
        <v>6346855.4799999995</v>
      </c>
      <c r="P9088" s="28">
        <v>6635870.6699999999</v>
      </c>
      <c r="Q9088" s="28">
        <v>7064483.0699999994</v>
      </c>
      <c r="R9088" s="28">
        <v>7274744.3999999994</v>
      </c>
      <c r="S9088" s="28">
        <v>7130789.6600000011</v>
      </c>
      <c r="T9088" s="28">
        <v>7301347.2200000007</v>
      </c>
      <c r="U9088" s="53">
        <v>7060336.8499999987</v>
      </c>
    </row>
    <row r="9089" spans="1:21" outlineLevel="3" x14ac:dyDescent="0.25">
      <c r="A9089" s="47" t="s">
        <v>11061</v>
      </c>
      <c r="B9089" s="47" t="s">
        <v>6736</v>
      </c>
      <c r="C9089" s="48" t="s">
        <v>10996</v>
      </c>
      <c r="D9089" s="48" t="s">
        <v>6772</v>
      </c>
      <c r="E9089" s="26">
        <v>310034.82</v>
      </c>
      <c r="F9089" s="26">
        <v>403741.24</v>
      </c>
      <c r="G9089" s="26">
        <v>344232.8</v>
      </c>
      <c r="H9089" s="26">
        <v>326587.77</v>
      </c>
      <c r="I9089" s="26">
        <v>332932.75</v>
      </c>
      <c r="J9089" s="26">
        <v>332351.67</v>
      </c>
      <c r="K9089" s="28">
        <v>409508.07999999996</v>
      </c>
      <c r="L9089" s="28">
        <v>420616.67999999993</v>
      </c>
      <c r="M9089" s="28">
        <v>411794.05</v>
      </c>
      <c r="N9089" s="28">
        <v>519811.87</v>
      </c>
      <c r="O9089" s="28">
        <v>494150.69</v>
      </c>
      <c r="P9089" s="28">
        <v>500533.41000000009</v>
      </c>
      <c r="Q9089" s="28">
        <v>474194.8</v>
      </c>
      <c r="R9089" s="28">
        <v>474283.75</v>
      </c>
      <c r="S9089" s="28">
        <v>450959.94</v>
      </c>
      <c r="T9089" s="28">
        <v>444136.44000000006</v>
      </c>
      <c r="U9089" s="53">
        <v>424871.94</v>
      </c>
    </row>
    <row r="9090" spans="1:21" outlineLevel="3" x14ac:dyDescent="0.25">
      <c r="A9090" s="47" t="s">
        <v>11061</v>
      </c>
      <c r="B9090" s="47" t="s">
        <v>6736</v>
      </c>
      <c r="C9090" s="48" t="s">
        <v>10996</v>
      </c>
      <c r="D9090" s="48" t="s">
        <v>6773</v>
      </c>
      <c r="E9090" s="26">
        <v>3241800.86</v>
      </c>
      <c r="F9090" s="26">
        <v>2989883.15</v>
      </c>
      <c r="G9090" s="26">
        <v>3085858.9599999995</v>
      </c>
      <c r="H9090" s="26">
        <v>2712463.0500000003</v>
      </c>
      <c r="I9090" s="26">
        <v>2740584.54</v>
      </c>
      <c r="J9090" s="26">
        <v>2830393.6799999997</v>
      </c>
      <c r="K9090" s="28">
        <v>2864162.5700000003</v>
      </c>
      <c r="L9090" s="28">
        <v>2967368.78</v>
      </c>
      <c r="M9090" s="28">
        <v>3300726.09</v>
      </c>
      <c r="N9090" s="28">
        <v>3570014.11</v>
      </c>
      <c r="O9090" s="28">
        <v>3655997.74</v>
      </c>
      <c r="P9090" s="28">
        <v>3918812.78</v>
      </c>
      <c r="Q9090" s="28">
        <v>4104584.07</v>
      </c>
      <c r="R9090" s="28">
        <v>4207239.0699999994</v>
      </c>
      <c r="S9090" s="28">
        <v>4285174.9400000004</v>
      </c>
      <c r="T9090" s="28">
        <v>4429826.3900000006</v>
      </c>
      <c r="U9090" s="53">
        <v>4368207.4400000004</v>
      </c>
    </row>
    <row r="9091" spans="1:21" outlineLevel="3" x14ac:dyDescent="0.25">
      <c r="A9091" s="47" t="s">
        <v>11061</v>
      </c>
      <c r="B9091" s="47" t="s">
        <v>6736</v>
      </c>
      <c r="C9091" s="48" t="s">
        <v>10996</v>
      </c>
      <c r="D9091" s="48" t="s">
        <v>6774</v>
      </c>
      <c r="E9091" s="26">
        <v>6254319.5899999999</v>
      </c>
      <c r="F9091" s="26">
        <v>6213490.1500000004</v>
      </c>
      <c r="G9091" s="26">
        <v>6319297.79</v>
      </c>
      <c r="H9091" s="26">
        <v>5817358.4000000004</v>
      </c>
      <c r="I9091" s="26">
        <v>5843129.8900000006</v>
      </c>
      <c r="J9091" s="26">
        <v>6077388.5</v>
      </c>
      <c r="K9091" s="28">
        <v>6008112.2899999991</v>
      </c>
      <c r="L9091" s="28">
        <v>6299204.8100000015</v>
      </c>
      <c r="M9091" s="28">
        <v>6606503.3199999994</v>
      </c>
      <c r="N9091" s="28">
        <v>6807702.1599999992</v>
      </c>
      <c r="O9091" s="28">
        <v>6664047.959999999</v>
      </c>
      <c r="P9091" s="28">
        <v>6980386.0200000005</v>
      </c>
      <c r="Q9091" s="28">
        <v>7134136.9100000001</v>
      </c>
      <c r="R9091" s="28">
        <v>7368532.4699999997</v>
      </c>
      <c r="S9091" s="28">
        <v>7139365.29</v>
      </c>
      <c r="T9091" s="28">
        <v>7304472.830000001</v>
      </c>
      <c r="U9091" s="53">
        <v>7248483.0399999991</v>
      </c>
    </row>
    <row r="9092" spans="1:21" outlineLevel="3" x14ac:dyDescent="0.25">
      <c r="A9092" s="47" t="s">
        <v>11061</v>
      </c>
      <c r="B9092" s="47" t="s">
        <v>6736</v>
      </c>
      <c r="C9092" s="48" t="s">
        <v>10996</v>
      </c>
      <c r="D9092" s="48" t="s">
        <v>6775</v>
      </c>
      <c r="E9092" s="26">
        <v>3612680.36</v>
      </c>
      <c r="F9092" s="26">
        <v>3351614.61</v>
      </c>
      <c r="G9092" s="26">
        <v>3494354.5999999996</v>
      </c>
      <c r="H9092" s="26">
        <v>3358585.08</v>
      </c>
      <c r="I9092" s="26">
        <v>3309804.0000000005</v>
      </c>
      <c r="J9092" s="26">
        <v>3368205.4199999995</v>
      </c>
      <c r="K9092" s="28">
        <v>3273887.5400000005</v>
      </c>
      <c r="L9092" s="28">
        <v>3303891.4599999995</v>
      </c>
      <c r="M9092" s="28">
        <v>3593140.0199999996</v>
      </c>
      <c r="N9092" s="28">
        <v>3794402.6300000004</v>
      </c>
      <c r="O9092" s="28">
        <v>3451551.13</v>
      </c>
      <c r="P9092" s="28">
        <v>3609693.7199999997</v>
      </c>
      <c r="Q9092" s="28">
        <v>3838275.6</v>
      </c>
      <c r="R9092" s="28">
        <v>3829967.33</v>
      </c>
      <c r="S9092" s="28">
        <v>3866756.9400000004</v>
      </c>
      <c r="T9092" s="28">
        <v>3820270.64</v>
      </c>
      <c r="U9092" s="53">
        <v>3737756.7600000002</v>
      </c>
    </row>
    <row r="9093" spans="1:21" outlineLevel="3" x14ac:dyDescent="0.25">
      <c r="A9093" s="47" t="s">
        <v>11061</v>
      </c>
      <c r="B9093" s="47" t="s">
        <v>6736</v>
      </c>
      <c r="C9093" s="48" t="s">
        <v>10996</v>
      </c>
      <c r="D9093" s="48" t="s">
        <v>6776</v>
      </c>
      <c r="E9093" s="26">
        <v>5931572.0300000003</v>
      </c>
      <c r="F9093" s="26">
        <v>5973779.2599999998</v>
      </c>
      <c r="G9093" s="26">
        <v>6214186.2800000012</v>
      </c>
      <c r="H9093" s="26">
        <v>5655766.4400000004</v>
      </c>
      <c r="I9093" s="26">
        <v>5624548.5800000001</v>
      </c>
      <c r="J9093" s="26">
        <v>5576945.6199999992</v>
      </c>
      <c r="K9093" s="28">
        <v>5723131.54</v>
      </c>
      <c r="L9093" s="28">
        <v>5784057.5899999999</v>
      </c>
      <c r="M9093" s="28">
        <v>6083710.0599999996</v>
      </c>
      <c r="N9093" s="28">
        <v>6049835.6699999999</v>
      </c>
      <c r="O9093" s="28">
        <v>5752963.2600000007</v>
      </c>
      <c r="P9093" s="28">
        <v>5855019.3899999997</v>
      </c>
      <c r="Q9093" s="28">
        <v>5999013.3799999999</v>
      </c>
      <c r="R9093" s="28">
        <v>6324924.4699999997</v>
      </c>
      <c r="S9093" s="28">
        <v>6190485.129999999</v>
      </c>
      <c r="T9093" s="28">
        <v>6332881.2000000002</v>
      </c>
      <c r="U9093" s="53">
        <v>6346772.6600000001</v>
      </c>
    </row>
    <row r="9094" spans="1:21" outlineLevel="3" x14ac:dyDescent="0.25">
      <c r="A9094" s="47" t="s">
        <v>11061</v>
      </c>
      <c r="B9094" s="47" t="s">
        <v>6736</v>
      </c>
      <c r="C9094" s="48" t="s">
        <v>10996</v>
      </c>
      <c r="D9094" s="48" t="s">
        <v>6777</v>
      </c>
      <c r="E9094" s="26">
        <v>4994955.8899999987</v>
      </c>
      <c r="F9094" s="26">
        <v>4768844.95</v>
      </c>
      <c r="G9094" s="26">
        <v>5155893.9500000011</v>
      </c>
      <c r="H9094" s="26">
        <v>4519008.38</v>
      </c>
      <c r="I9094" s="26">
        <v>4622681.63</v>
      </c>
      <c r="J9094" s="26">
        <v>4760036</v>
      </c>
      <c r="K9094" s="28">
        <v>4797900.2700000005</v>
      </c>
      <c r="L9094" s="28">
        <v>4905802.9000000004</v>
      </c>
      <c r="M9094" s="28">
        <v>4856687.0999999996</v>
      </c>
      <c r="N9094" s="28">
        <v>4801993.83</v>
      </c>
      <c r="O9094" s="28">
        <v>4625007.8999999994</v>
      </c>
      <c r="P9094" s="28">
        <v>4810832.6399999997</v>
      </c>
      <c r="Q9094" s="28">
        <v>4832926.01</v>
      </c>
      <c r="R9094" s="28">
        <v>4934417.25</v>
      </c>
      <c r="S9094" s="28">
        <v>5029197.66</v>
      </c>
      <c r="T9094" s="28">
        <v>5054827.6399999997</v>
      </c>
      <c r="U9094" s="53">
        <v>4958556.68</v>
      </c>
    </row>
    <row r="9095" spans="1:21" outlineLevel="3" x14ac:dyDescent="0.25">
      <c r="A9095" s="47" t="s">
        <v>11061</v>
      </c>
      <c r="B9095" s="47" t="s">
        <v>6736</v>
      </c>
      <c r="C9095" s="48" t="s">
        <v>10996</v>
      </c>
      <c r="D9095" s="48" t="s">
        <v>6778</v>
      </c>
      <c r="E9095" s="26">
        <v>4176118.68</v>
      </c>
      <c r="F9095" s="26">
        <v>3914532.08</v>
      </c>
      <c r="G9095" s="26">
        <v>4228740.37</v>
      </c>
      <c r="H9095" s="26">
        <v>3690443.2199999997</v>
      </c>
      <c r="I9095" s="26">
        <v>3674327.0999999996</v>
      </c>
      <c r="J9095" s="26">
        <v>3674234.6</v>
      </c>
      <c r="K9095" s="28">
        <v>3624497.73</v>
      </c>
      <c r="L9095" s="28">
        <v>3758253.7000000007</v>
      </c>
      <c r="M9095" s="28">
        <v>3905802.6199999996</v>
      </c>
      <c r="N9095" s="28">
        <v>3831538.27</v>
      </c>
      <c r="O9095" s="28">
        <v>3464304.8100000005</v>
      </c>
      <c r="P9095" s="28">
        <v>3775408.0300000007</v>
      </c>
      <c r="Q9095" s="28">
        <v>3983155.6300000004</v>
      </c>
      <c r="R9095" s="28">
        <v>4216084.16</v>
      </c>
      <c r="S9095" s="28">
        <v>4254591.84</v>
      </c>
      <c r="T9095" s="28">
        <v>4433875.07</v>
      </c>
      <c r="U9095" s="53">
        <v>4382585.0600000005</v>
      </c>
    </row>
    <row r="9096" spans="1:21" outlineLevel="3" x14ac:dyDescent="0.25">
      <c r="A9096" s="47" t="s">
        <v>11061</v>
      </c>
      <c r="B9096" s="47" t="s">
        <v>6736</v>
      </c>
      <c r="C9096" s="48" t="s">
        <v>10996</v>
      </c>
      <c r="D9096" s="48" t="s">
        <v>6779</v>
      </c>
      <c r="E9096" s="26" t="s">
        <v>11224</v>
      </c>
      <c r="F9096" s="26" t="s">
        <v>11224</v>
      </c>
      <c r="G9096" s="26" t="s">
        <v>11224</v>
      </c>
      <c r="H9096" s="26" t="s">
        <v>11224</v>
      </c>
      <c r="I9096" s="26" t="s">
        <v>11224</v>
      </c>
      <c r="J9096" s="26" t="s">
        <v>11224</v>
      </c>
      <c r="K9096" s="28" t="s">
        <v>11225</v>
      </c>
      <c r="L9096" s="28" t="s">
        <v>11225</v>
      </c>
      <c r="M9096" s="28" t="s">
        <v>11225</v>
      </c>
      <c r="N9096" s="28" t="s">
        <v>11225</v>
      </c>
      <c r="O9096" s="28" t="s">
        <v>11225</v>
      </c>
      <c r="P9096" s="28" t="s">
        <v>11225</v>
      </c>
      <c r="Q9096" s="28" t="s">
        <v>11225</v>
      </c>
      <c r="R9096" s="28" t="s">
        <v>11225</v>
      </c>
      <c r="S9096" s="28" t="s">
        <v>11225</v>
      </c>
      <c r="T9096" s="28" t="s">
        <v>11225</v>
      </c>
      <c r="U9096" s="53" t="s">
        <v>11225</v>
      </c>
    </row>
    <row r="9097" spans="1:21" outlineLevel="3" x14ac:dyDescent="0.25">
      <c r="A9097" s="47" t="s">
        <v>11061</v>
      </c>
      <c r="B9097" s="47" t="s">
        <v>6736</v>
      </c>
      <c r="C9097" s="48" t="s">
        <v>10996</v>
      </c>
      <c r="D9097" s="48" t="s">
        <v>6780</v>
      </c>
      <c r="E9097" s="26">
        <v>3401899.73</v>
      </c>
      <c r="F9097" s="26">
        <v>3422276.07</v>
      </c>
      <c r="G9097" s="26">
        <v>3406070.55</v>
      </c>
      <c r="H9097" s="26">
        <v>3482805.67</v>
      </c>
      <c r="I9097" s="26">
        <v>3607507.7699999996</v>
      </c>
      <c r="J9097" s="26">
        <v>3634994.48</v>
      </c>
      <c r="K9097" s="28">
        <v>3734308.43</v>
      </c>
      <c r="L9097" s="28">
        <v>3826389.03</v>
      </c>
      <c r="M9097" s="28">
        <v>3768863.5300000003</v>
      </c>
      <c r="N9097" s="28">
        <v>3975973.3900000006</v>
      </c>
      <c r="O9097" s="28">
        <v>3880818.3000000003</v>
      </c>
      <c r="P9097" s="28">
        <v>4063224.26</v>
      </c>
      <c r="Q9097" s="28">
        <v>4254889.01</v>
      </c>
      <c r="R9097" s="28">
        <v>4437964.5500000007</v>
      </c>
      <c r="S9097" s="28">
        <v>4423428.0000000009</v>
      </c>
      <c r="T9097" s="28">
        <v>4518612.22</v>
      </c>
      <c r="U9097" s="53">
        <v>4583973.74</v>
      </c>
    </row>
    <row r="9098" spans="1:21" outlineLevel="3" x14ac:dyDescent="0.25">
      <c r="A9098" s="47" t="s">
        <v>11061</v>
      </c>
      <c r="B9098" s="47" t="s">
        <v>6736</v>
      </c>
      <c r="C9098" s="48" t="s">
        <v>10996</v>
      </c>
      <c r="D9098" s="48" t="s">
        <v>6781</v>
      </c>
      <c r="E9098" s="26">
        <v>3923689.6900000004</v>
      </c>
      <c r="F9098" s="26">
        <v>4177386.44</v>
      </c>
      <c r="G9098" s="26">
        <v>3940185.08</v>
      </c>
      <c r="H9098" s="26">
        <v>4093446.44</v>
      </c>
      <c r="I9098" s="26">
        <v>4135583.44</v>
      </c>
      <c r="J9098" s="26">
        <v>4315504.12</v>
      </c>
      <c r="K9098" s="28">
        <v>4482770.99</v>
      </c>
      <c r="L9098" s="28">
        <v>4673945.03</v>
      </c>
      <c r="M9098" s="28">
        <v>4665222.9400000004</v>
      </c>
      <c r="N9098" s="28">
        <v>4753507.17</v>
      </c>
      <c r="O9098" s="28">
        <v>4874845.1399999997</v>
      </c>
      <c r="P9098" s="28">
        <v>5025583.92</v>
      </c>
      <c r="Q9098" s="28">
        <v>4913300.8999999994</v>
      </c>
      <c r="R9098" s="28">
        <v>5132378.3000000007</v>
      </c>
      <c r="S9098" s="28">
        <v>5210885.07</v>
      </c>
      <c r="T9098" s="28">
        <v>5576934.6100000003</v>
      </c>
      <c r="U9098" s="53">
        <v>5567268.8799999999</v>
      </c>
    </row>
    <row r="9099" spans="1:21" outlineLevel="3" x14ac:dyDescent="0.25">
      <c r="A9099" s="47" t="s">
        <v>11061</v>
      </c>
      <c r="B9099" s="47" t="s">
        <v>6736</v>
      </c>
      <c r="C9099" s="48" t="s">
        <v>10996</v>
      </c>
      <c r="D9099" s="48" t="s">
        <v>6782</v>
      </c>
      <c r="E9099" s="26">
        <v>3850037.4499999997</v>
      </c>
      <c r="F9099" s="26">
        <v>3487870.82</v>
      </c>
      <c r="G9099" s="26">
        <v>3693787.59</v>
      </c>
      <c r="H9099" s="26">
        <v>3730611.72</v>
      </c>
      <c r="I9099" s="26">
        <v>3821272.02</v>
      </c>
      <c r="J9099" s="26">
        <v>3767238.5099999993</v>
      </c>
      <c r="K9099" s="28">
        <v>3732542.54</v>
      </c>
      <c r="L9099" s="28">
        <v>3806752.9500000007</v>
      </c>
      <c r="M9099" s="28">
        <v>3882723.58</v>
      </c>
      <c r="N9099" s="28">
        <v>4006134.96</v>
      </c>
      <c r="O9099" s="28">
        <v>3687391.6</v>
      </c>
      <c r="P9099" s="28">
        <v>3633703.8500000006</v>
      </c>
      <c r="Q9099" s="28">
        <v>3684194.6400000006</v>
      </c>
      <c r="R9099" s="28">
        <v>3760440.62</v>
      </c>
      <c r="S9099" s="28">
        <v>3950636.59</v>
      </c>
      <c r="T9099" s="28">
        <v>4130073.48</v>
      </c>
      <c r="U9099" s="53">
        <v>4065476.89</v>
      </c>
    </row>
    <row r="9100" spans="1:21" outlineLevel="3" x14ac:dyDescent="0.25">
      <c r="A9100" s="47" t="s">
        <v>11061</v>
      </c>
      <c r="B9100" s="47" t="s">
        <v>6736</v>
      </c>
      <c r="C9100" s="48" t="s">
        <v>10996</v>
      </c>
      <c r="D9100" s="48" t="s">
        <v>6783</v>
      </c>
      <c r="E9100" s="26" t="s">
        <v>11224</v>
      </c>
      <c r="F9100" s="26" t="s">
        <v>11224</v>
      </c>
      <c r="G9100" s="26" t="s">
        <v>11224</v>
      </c>
      <c r="H9100" s="26" t="s">
        <v>11224</v>
      </c>
      <c r="I9100" s="26" t="s">
        <v>11224</v>
      </c>
      <c r="J9100" s="26" t="s">
        <v>11224</v>
      </c>
      <c r="K9100" s="28" t="s">
        <v>11225</v>
      </c>
      <c r="L9100" s="28" t="s">
        <v>11225</v>
      </c>
      <c r="M9100" s="28" t="s">
        <v>11225</v>
      </c>
      <c r="N9100" s="28" t="s">
        <v>11225</v>
      </c>
      <c r="O9100" s="28" t="s">
        <v>11225</v>
      </c>
      <c r="P9100" s="28" t="s">
        <v>11225</v>
      </c>
      <c r="Q9100" s="28" t="s">
        <v>11225</v>
      </c>
      <c r="R9100" s="28" t="s">
        <v>11225</v>
      </c>
      <c r="S9100" s="28" t="s">
        <v>11225</v>
      </c>
      <c r="T9100" s="28" t="s">
        <v>11225</v>
      </c>
      <c r="U9100" s="53" t="s">
        <v>11225</v>
      </c>
    </row>
    <row r="9101" spans="1:21" outlineLevel="3" x14ac:dyDescent="0.25">
      <c r="A9101" s="47" t="s">
        <v>11061</v>
      </c>
      <c r="B9101" s="47" t="s">
        <v>6736</v>
      </c>
      <c r="C9101" s="48" t="s">
        <v>10996</v>
      </c>
      <c r="D9101" s="48" t="s">
        <v>6784</v>
      </c>
      <c r="E9101" s="26">
        <v>5834179.8500000006</v>
      </c>
      <c r="F9101" s="26">
        <v>5909893.3199999994</v>
      </c>
      <c r="G9101" s="26">
        <v>5847284.8100000015</v>
      </c>
      <c r="H9101" s="26">
        <v>5792365.6099999994</v>
      </c>
      <c r="I9101" s="26">
        <v>5783716.4100000001</v>
      </c>
      <c r="J9101" s="26">
        <v>5790088.5500000007</v>
      </c>
      <c r="K9101" s="28">
        <v>5903141.46</v>
      </c>
      <c r="L9101" s="28">
        <v>5955024.6200000001</v>
      </c>
      <c r="M9101" s="28">
        <v>5888249.4800000004</v>
      </c>
      <c r="N9101" s="28">
        <v>5936217.8000000017</v>
      </c>
      <c r="O9101" s="28">
        <v>5799304.3800000008</v>
      </c>
      <c r="P9101" s="28">
        <v>6025587.7599999988</v>
      </c>
      <c r="Q9101" s="28">
        <v>6135502.6700000009</v>
      </c>
      <c r="R9101" s="28">
        <v>6458793.6099999994</v>
      </c>
      <c r="S9101" s="28">
        <v>6381142.2000000002</v>
      </c>
      <c r="T9101" s="28">
        <v>6547797.6899999995</v>
      </c>
      <c r="U9101" s="53">
        <v>6641589.2300000004</v>
      </c>
    </row>
    <row r="9102" spans="1:21" outlineLevel="3" x14ac:dyDescent="0.25">
      <c r="A9102" s="47" t="s">
        <v>11061</v>
      </c>
      <c r="B9102" s="47" t="s">
        <v>6736</v>
      </c>
      <c r="C9102" s="48" t="s">
        <v>10996</v>
      </c>
      <c r="D9102" s="48" t="s">
        <v>6785</v>
      </c>
      <c r="E9102" s="26">
        <v>6050633.9400000013</v>
      </c>
      <c r="F9102" s="26">
        <v>6386185.0999999987</v>
      </c>
      <c r="G9102" s="26">
        <v>6090316.1799999997</v>
      </c>
      <c r="H9102" s="26">
        <v>6112838.4199999999</v>
      </c>
      <c r="I9102" s="26">
        <v>6234337.9400000004</v>
      </c>
      <c r="J9102" s="26">
        <v>6247521.0500000007</v>
      </c>
      <c r="K9102" s="28">
        <v>6346879.6499999985</v>
      </c>
      <c r="L9102" s="28">
        <v>6288603.9499999993</v>
      </c>
      <c r="M9102" s="28">
        <v>6391220.6500000004</v>
      </c>
      <c r="N9102" s="28">
        <v>6414804.5300000003</v>
      </c>
      <c r="O9102" s="28">
        <v>6624426.6800000006</v>
      </c>
      <c r="P9102" s="28">
        <v>6822650.1399999997</v>
      </c>
      <c r="Q9102" s="28">
        <v>6716928.7499999991</v>
      </c>
      <c r="R9102" s="28">
        <v>7274323.8100000005</v>
      </c>
      <c r="S9102" s="28">
        <v>7460341.7300000014</v>
      </c>
      <c r="T9102" s="28">
        <v>7393368.290000001</v>
      </c>
      <c r="U9102" s="53">
        <v>7310554.5700000003</v>
      </c>
    </row>
    <row r="9103" spans="1:21" outlineLevel="3" x14ac:dyDescent="0.25">
      <c r="A9103" s="47" t="s">
        <v>11061</v>
      </c>
      <c r="B9103" s="47" t="s">
        <v>6736</v>
      </c>
      <c r="C9103" s="48" t="s">
        <v>10996</v>
      </c>
      <c r="D9103" s="48" t="s">
        <v>6786</v>
      </c>
      <c r="E9103" s="26">
        <v>5266892.68</v>
      </c>
      <c r="F9103" s="26">
        <v>5071512.29</v>
      </c>
      <c r="G9103" s="26">
        <v>5220425.26</v>
      </c>
      <c r="H9103" s="26">
        <v>5230830.5199999996</v>
      </c>
      <c r="I9103" s="26">
        <v>5287432.8599999994</v>
      </c>
      <c r="J9103" s="26">
        <v>5269729.17</v>
      </c>
      <c r="K9103" s="28">
        <v>5167744.9699999988</v>
      </c>
      <c r="L9103" s="28">
        <v>5356728.2699999996</v>
      </c>
      <c r="M9103" s="28">
        <v>5558239.9099999992</v>
      </c>
      <c r="N9103" s="28">
        <v>5567525.54</v>
      </c>
      <c r="O9103" s="28">
        <v>5334469.8500000006</v>
      </c>
      <c r="P9103" s="28">
        <v>5510166.0800000001</v>
      </c>
      <c r="Q9103" s="28">
        <v>5690943.1399999997</v>
      </c>
      <c r="R9103" s="28">
        <v>5960289.0699999984</v>
      </c>
      <c r="S9103" s="28">
        <v>5969749.5499999998</v>
      </c>
      <c r="T9103" s="28">
        <v>6145330.4799999995</v>
      </c>
      <c r="U9103" s="53">
        <v>6037239.6500000013</v>
      </c>
    </row>
    <row r="9104" spans="1:21" outlineLevel="3" x14ac:dyDescent="0.25">
      <c r="A9104" s="47" t="s">
        <v>11061</v>
      </c>
      <c r="B9104" s="47" t="s">
        <v>6736</v>
      </c>
      <c r="C9104" s="48" t="s">
        <v>10996</v>
      </c>
      <c r="D9104" s="48" t="s">
        <v>6787</v>
      </c>
      <c r="E9104" s="26">
        <v>1463980.3699999999</v>
      </c>
      <c r="F9104" s="26">
        <v>1385587.7599999998</v>
      </c>
      <c r="G9104" s="26">
        <v>1423183.57</v>
      </c>
      <c r="H9104" s="26">
        <v>1427019.5799999998</v>
      </c>
      <c r="I9104" s="26">
        <v>1610916.6</v>
      </c>
      <c r="J9104" s="26">
        <v>1591894.02</v>
      </c>
      <c r="K9104" s="28">
        <v>1539749.33</v>
      </c>
      <c r="L9104" s="28">
        <v>1582501.44</v>
      </c>
      <c r="M9104" s="28">
        <v>1625144.6600000001</v>
      </c>
      <c r="N9104" s="28">
        <v>1687764.33</v>
      </c>
      <c r="O9104" s="28">
        <v>1611018.28</v>
      </c>
      <c r="P9104" s="28">
        <v>1596225.42</v>
      </c>
      <c r="Q9104" s="28">
        <v>1656678.0499999996</v>
      </c>
      <c r="R9104" s="28">
        <v>1669227.16</v>
      </c>
      <c r="S9104" s="28">
        <v>1716335.51</v>
      </c>
      <c r="T9104" s="28">
        <v>1842957.44</v>
      </c>
      <c r="U9104" s="53">
        <v>1790467.32</v>
      </c>
    </row>
    <row r="9105" spans="1:21" outlineLevel="3" x14ac:dyDescent="0.25">
      <c r="A9105" s="47" t="s">
        <v>11061</v>
      </c>
      <c r="B9105" s="47" t="s">
        <v>6736</v>
      </c>
      <c r="C9105" s="48" t="s">
        <v>10996</v>
      </c>
      <c r="D9105" s="48" t="s">
        <v>6788</v>
      </c>
      <c r="E9105" s="26">
        <v>993961.32</v>
      </c>
      <c r="F9105" s="26">
        <v>899354.78</v>
      </c>
      <c r="G9105" s="26">
        <v>957566.10999999987</v>
      </c>
      <c r="H9105" s="26">
        <v>1012053.93</v>
      </c>
      <c r="I9105" s="26">
        <v>1034426.41</v>
      </c>
      <c r="J9105" s="26">
        <v>1098235.6000000001</v>
      </c>
      <c r="K9105" s="28">
        <v>1026438.06</v>
      </c>
      <c r="L9105" s="28">
        <v>1028869.2899999999</v>
      </c>
      <c r="M9105" s="28">
        <v>1037896.1699999999</v>
      </c>
      <c r="N9105" s="28">
        <v>1042163.8400000001</v>
      </c>
      <c r="O9105" s="28">
        <v>913678.03</v>
      </c>
      <c r="P9105" s="28">
        <v>924111.22</v>
      </c>
      <c r="Q9105" s="28">
        <v>942019.99999999988</v>
      </c>
      <c r="R9105" s="28">
        <v>1037453.99</v>
      </c>
      <c r="S9105" s="28">
        <v>1060594.4600000002</v>
      </c>
      <c r="T9105" s="28">
        <v>1028026.2499999999</v>
      </c>
      <c r="U9105" s="53">
        <v>995687.41</v>
      </c>
    </row>
    <row r="9106" spans="1:21" outlineLevel="3" x14ac:dyDescent="0.25">
      <c r="A9106" s="47" t="s">
        <v>11061</v>
      </c>
      <c r="B9106" s="47" t="s">
        <v>6736</v>
      </c>
      <c r="C9106" s="48" t="s">
        <v>10996</v>
      </c>
      <c r="D9106" s="48" t="s">
        <v>6789</v>
      </c>
      <c r="E9106" s="26" t="s">
        <v>11224</v>
      </c>
      <c r="F9106" s="26" t="s">
        <v>11224</v>
      </c>
      <c r="G9106" s="26" t="s">
        <v>11224</v>
      </c>
      <c r="H9106" s="26" t="s">
        <v>11224</v>
      </c>
      <c r="I9106" s="26" t="s">
        <v>11224</v>
      </c>
      <c r="J9106" s="26" t="s">
        <v>11224</v>
      </c>
      <c r="K9106" s="28" t="s">
        <v>11225</v>
      </c>
      <c r="L9106" s="28" t="s">
        <v>11225</v>
      </c>
      <c r="M9106" s="28" t="s">
        <v>11225</v>
      </c>
      <c r="N9106" s="28" t="s">
        <v>11225</v>
      </c>
      <c r="O9106" s="28" t="s">
        <v>11225</v>
      </c>
      <c r="P9106" s="28" t="s">
        <v>11225</v>
      </c>
      <c r="Q9106" s="28" t="s">
        <v>11225</v>
      </c>
      <c r="R9106" s="28" t="s">
        <v>11225</v>
      </c>
      <c r="S9106" s="28" t="s">
        <v>11225</v>
      </c>
      <c r="T9106" s="28" t="s">
        <v>11225</v>
      </c>
      <c r="U9106" s="53" t="s">
        <v>11225</v>
      </c>
    </row>
    <row r="9107" spans="1:21" outlineLevel="3" x14ac:dyDescent="0.25">
      <c r="A9107" s="47" t="s">
        <v>11061</v>
      </c>
      <c r="B9107" s="47" t="s">
        <v>6736</v>
      </c>
      <c r="C9107" s="48" t="s">
        <v>10996</v>
      </c>
      <c r="D9107" s="48" t="s">
        <v>6790</v>
      </c>
      <c r="E9107" s="26">
        <v>2644517.71</v>
      </c>
      <c r="F9107" s="26">
        <v>2615620.6799999992</v>
      </c>
      <c r="G9107" s="26">
        <v>2712889.1899999995</v>
      </c>
      <c r="H9107" s="26">
        <v>2756681.07</v>
      </c>
      <c r="I9107" s="26">
        <v>2760786.3200000008</v>
      </c>
      <c r="J9107" s="26">
        <v>2842055.99</v>
      </c>
      <c r="K9107" s="28">
        <v>2894669.2999999993</v>
      </c>
      <c r="L9107" s="28">
        <v>2899766.98</v>
      </c>
      <c r="M9107" s="28">
        <v>2855398.68</v>
      </c>
      <c r="N9107" s="28">
        <v>3019192.3499999996</v>
      </c>
      <c r="O9107" s="28">
        <v>2830215.7199999993</v>
      </c>
      <c r="P9107" s="28">
        <v>3023003.0100000002</v>
      </c>
      <c r="Q9107" s="28">
        <v>3113010.68</v>
      </c>
      <c r="R9107" s="28">
        <v>3239362.0399999996</v>
      </c>
      <c r="S9107" s="28">
        <v>3271962.7600000002</v>
      </c>
      <c r="T9107" s="28">
        <v>3326936.02</v>
      </c>
      <c r="U9107" s="53">
        <v>3140165.32</v>
      </c>
    </row>
    <row r="9108" spans="1:21" outlineLevel="3" x14ac:dyDescent="0.25">
      <c r="A9108" s="47" t="s">
        <v>11061</v>
      </c>
      <c r="B9108" s="47" t="s">
        <v>6736</v>
      </c>
      <c r="C9108" s="48" t="s">
        <v>10996</v>
      </c>
      <c r="D9108" s="48" t="s">
        <v>6791</v>
      </c>
      <c r="E9108" s="26">
        <v>2198250.39</v>
      </c>
      <c r="F9108" s="26">
        <v>2147378.37</v>
      </c>
      <c r="G9108" s="26">
        <v>2091164.0699999998</v>
      </c>
      <c r="H9108" s="26">
        <v>2298106.4899999998</v>
      </c>
      <c r="I9108" s="26">
        <v>2216316.1800000002</v>
      </c>
      <c r="J9108" s="26">
        <v>2308618.9599999995</v>
      </c>
      <c r="K9108" s="28">
        <v>2279197.9400000004</v>
      </c>
      <c r="L9108" s="28">
        <v>2300722.1</v>
      </c>
      <c r="M9108" s="28">
        <v>2477442.3200000003</v>
      </c>
      <c r="N9108" s="28">
        <v>2457268.73</v>
      </c>
      <c r="O9108" s="28">
        <v>2584263.25</v>
      </c>
      <c r="P9108" s="28">
        <v>2720931.7499999995</v>
      </c>
      <c r="Q9108" s="28">
        <v>2789436.03</v>
      </c>
      <c r="R9108" s="28">
        <v>3025363.8999999994</v>
      </c>
      <c r="S9108" s="28">
        <v>3042535.98</v>
      </c>
      <c r="T9108" s="28">
        <v>3205361.7099999995</v>
      </c>
      <c r="U9108" s="53">
        <v>2983281.0399999996</v>
      </c>
    </row>
    <row r="9109" spans="1:21" outlineLevel="3" x14ac:dyDescent="0.25">
      <c r="A9109" s="47" t="s">
        <v>11061</v>
      </c>
      <c r="B9109" s="47" t="s">
        <v>6736</v>
      </c>
      <c r="C9109" s="48" t="s">
        <v>10996</v>
      </c>
      <c r="D9109" s="48" t="s">
        <v>6792</v>
      </c>
      <c r="E9109" s="26">
        <v>1521940.84</v>
      </c>
      <c r="F9109" s="26">
        <v>1769903</v>
      </c>
      <c r="G9109" s="26">
        <v>1632094.24</v>
      </c>
      <c r="H9109" s="26">
        <v>1674730.1900000002</v>
      </c>
      <c r="I9109" s="26">
        <v>1786320.14</v>
      </c>
      <c r="J9109" s="26">
        <v>1797423.31</v>
      </c>
      <c r="K9109" s="28">
        <v>1743233.1400000001</v>
      </c>
      <c r="L9109" s="28">
        <v>1976029.7599999998</v>
      </c>
      <c r="M9109" s="28">
        <v>1962666.26</v>
      </c>
      <c r="N9109" s="28">
        <v>1954204.48</v>
      </c>
      <c r="O9109" s="28">
        <v>2065339.1199999999</v>
      </c>
      <c r="P9109" s="28">
        <v>2138435.4099999997</v>
      </c>
      <c r="Q9109" s="28">
        <v>2207644.3600000003</v>
      </c>
      <c r="R9109" s="28">
        <v>2328353.25</v>
      </c>
      <c r="S9109" s="28">
        <v>2501015.2900000005</v>
      </c>
      <c r="T9109" s="28">
        <v>2681811.8200000003</v>
      </c>
      <c r="U9109" s="53">
        <v>2587584.7599999998</v>
      </c>
    </row>
    <row r="9110" spans="1:21" outlineLevel="3" x14ac:dyDescent="0.25">
      <c r="A9110" s="47" t="s">
        <v>11061</v>
      </c>
      <c r="B9110" s="47" t="s">
        <v>6736</v>
      </c>
      <c r="C9110" s="48" t="s">
        <v>10996</v>
      </c>
      <c r="D9110" s="48" t="s">
        <v>6793</v>
      </c>
      <c r="E9110" s="26">
        <v>2690436.92</v>
      </c>
      <c r="F9110" s="26">
        <v>2700254.58</v>
      </c>
      <c r="G9110" s="26">
        <v>2785067.1399999997</v>
      </c>
      <c r="H9110" s="26">
        <v>2668675.39</v>
      </c>
      <c r="I9110" s="26">
        <v>2773934.17</v>
      </c>
      <c r="J9110" s="26">
        <v>3030616.25</v>
      </c>
      <c r="K9110" s="28">
        <v>3113720.8200000003</v>
      </c>
      <c r="L9110" s="28">
        <v>3157316.5100000002</v>
      </c>
      <c r="M9110" s="28">
        <v>3454334.0300000003</v>
      </c>
      <c r="N9110" s="28">
        <v>3461639.74</v>
      </c>
      <c r="O9110" s="28">
        <v>3416934.0999999996</v>
      </c>
      <c r="P9110" s="28">
        <v>3667281.2299999995</v>
      </c>
      <c r="Q9110" s="28">
        <v>3967416.3499999996</v>
      </c>
      <c r="R9110" s="28">
        <v>4197626.18</v>
      </c>
      <c r="S9110" s="28">
        <v>3915025.42</v>
      </c>
      <c r="T9110" s="28">
        <v>4054701.62</v>
      </c>
      <c r="U9110" s="53">
        <v>3980183.33</v>
      </c>
    </row>
    <row r="9111" spans="1:21" outlineLevel="3" x14ac:dyDescent="0.25">
      <c r="A9111" s="47" t="s">
        <v>11061</v>
      </c>
      <c r="B9111" s="47" t="s">
        <v>6736</v>
      </c>
      <c r="C9111" s="48" t="s">
        <v>10996</v>
      </c>
      <c r="D9111" s="48" t="s">
        <v>6794</v>
      </c>
      <c r="E9111" s="26" t="s">
        <v>11224</v>
      </c>
      <c r="F9111" s="26" t="s">
        <v>11224</v>
      </c>
      <c r="G9111" s="26" t="s">
        <v>11224</v>
      </c>
      <c r="H9111" s="26" t="s">
        <v>11224</v>
      </c>
      <c r="I9111" s="26" t="s">
        <v>11224</v>
      </c>
      <c r="J9111" s="26" t="s">
        <v>11224</v>
      </c>
      <c r="K9111" s="28" t="s">
        <v>11225</v>
      </c>
      <c r="L9111" s="28" t="s">
        <v>11225</v>
      </c>
      <c r="M9111" s="28" t="s">
        <v>11225</v>
      </c>
      <c r="N9111" s="28" t="s">
        <v>11225</v>
      </c>
      <c r="O9111" s="28" t="s">
        <v>11225</v>
      </c>
      <c r="P9111" s="28" t="s">
        <v>11225</v>
      </c>
      <c r="Q9111" s="28" t="s">
        <v>11225</v>
      </c>
      <c r="R9111" s="28" t="s">
        <v>11225</v>
      </c>
      <c r="S9111" s="28" t="s">
        <v>11225</v>
      </c>
      <c r="T9111" s="28" t="s">
        <v>11225</v>
      </c>
      <c r="U9111" s="53" t="s">
        <v>11225</v>
      </c>
    </row>
    <row r="9112" spans="1:21" outlineLevel="3" x14ac:dyDescent="0.25">
      <c r="A9112" s="47" t="s">
        <v>11061</v>
      </c>
      <c r="B9112" s="47" t="s">
        <v>6736</v>
      </c>
      <c r="C9112" s="48" t="s">
        <v>10996</v>
      </c>
      <c r="D9112" s="48" t="s">
        <v>6795</v>
      </c>
      <c r="E9112" s="26">
        <v>5871030.9600000009</v>
      </c>
      <c r="F9112" s="26">
        <v>6121636.6499999994</v>
      </c>
      <c r="G9112" s="26">
        <v>6270887.1100000013</v>
      </c>
      <c r="H9112" s="26">
        <v>6137438.0300000003</v>
      </c>
      <c r="I9112" s="26">
        <v>6357483.6999999993</v>
      </c>
      <c r="J9112" s="26">
        <v>6598674.9400000013</v>
      </c>
      <c r="K9112" s="28">
        <v>6576582.1399999987</v>
      </c>
      <c r="L9112" s="28">
        <v>6909991.7899999991</v>
      </c>
      <c r="M9112" s="28">
        <v>7128317.790000001</v>
      </c>
      <c r="N9112" s="28">
        <v>7608420.4399999995</v>
      </c>
      <c r="O9112" s="28">
        <v>7405367.9799999995</v>
      </c>
      <c r="P9112" s="28">
        <v>7746790.29</v>
      </c>
      <c r="Q9112" s="28">
        <v>7731683.2300000004</v>
      </c>
      <c r="R9112" s="28">
        <v>7736796.3099999996</v>
      </c>
      <c r="S9112" s="28">
        <v>7863974.2199999997</v>
      </c>
      <c r="T9112" s="28">
        <v>7936541.459999999</v>
      </c>
      <c r="U9112" s="53">
        <v>7875437.4900000002</v>
      </c>
    </row>
    <row r="9113" spans="1:21" outlineLevel="3" x14ac:dyDescent="0.25">
      <c r="A9113" s="47" t="s">
        <v>11061</v>
      </c>
      <c r="B9113" s="47" t="s">
        <v>6736</v>
      </c>
      <c r="C9113" s="48" t="s">
        <v>10996</v>
      </c>
      <c r="D9113" s="48" t="s">
        <v>6796</v>
      </c>
      <c r="E9113" s="26">
        <v>4482239.0199999996</v>
      </c>
      <c r="F9113" s="26">
        <v>4376351.040000001</v>
      </c>
      <c r="G9113" s="26">
        <v>4525310.71</v>
      </c>
      <c r="H9113" s="26">
        <v>4547944.75</v>
      </c>
      <c r="I9113" s="26">
        <v>4721559.4399999995</v>
      </c>
      <c r="J9113" s="26">
        <v>5105211.74</v>
      </c>
      <c r="K9113" s="28">
        <v>5105251.3099999996</v>
      </c>
      <c r="L9113" s="28">
        <v>5258431.7500000009</v>
      </c>
      <c r="M9113" s="28">
        <v>5335922.8000000007</v>
      </c>
      <c r="N9113" s="28">
        <v>5447026.7499999991</v>
      </c>
      <c r="O9113" s="28">
        <v>5136287.3500000006</v>
      </c>
      <c r="P9113" s="28">
        <v>5412785.9299999997</v>
      </c>
      <c r="Q9113" s="28">
        <v>5396556.0499999998</v>
      </c>
      <c r="R9113" s="28">
        <v>5567718.5300000003</v>
      </c>
      <c r="S9113" s="28">
        <v>5433533.7399999993</v>
      </c>
      <c r="T9113" s="28">
        <v>5598284.1199999992</v>
      </c>
      <c r="U9113" s="53">
        <v>5540009.669999999</v>
      </c>
    </row>
    <row r="9114" spans="1:21" outlineLevel="3" x14ac:dyDescent="0.25">
      <c r="A9114" s="47" t="s">
        <v>11061</v>
      </c>
      <c r="B9114" s="47" t="s">
        <v>6736</v>
      </c>
      <c r="C9114" s="48" t="s">
        <v>10996</v>
      </c>
      <c r="D9114" s="48" t="s">
        <v>6797</v>
      </c>
      <c r="E9114" s="26">
        <v>3782561.6399999997</v>
      </c>
      <c r="F9114" s="26">
        <v>3677986.47</v>
      </c>
      <c r="G9114" s="26">
        <v>3925797.77</v>
      </c>
      <c r="H9114" s="26">
        <v>3988060.55</v>
      </c>
      <c r="I9114" s="26">
        <v>4163742.7499999995</v>
      </c>
      <c r="J9114" s="26">
        <v>4247473.5</v>
      </c>
      <c r="K9114" s="28">
        <v>4205366.2</v>
      </c>
      <c r="L9114" s="28">
        <v>4276696.7100000009</v>
      </c>
      <c r="M9114" s="28">
        <v>4501679.1400000006</v>
      </c>
      <c r="N9114" s="28">
        <v>4755868.1099999994</v>
      </c>
      <c r="O9114" s="28">
        <v>4418770.78</v>
      </c>
      <c r="P9114" s="28">
        <v>4571242.0900000008</v>
      </c>
      <c r="Q9114" s="28">
        <v>4834842.3800000008</v>
      </c>
      <c r="R9114" s="28">
        <v>4921992.96</v>
      </c>
      <c r="S9114" s="28">
        <v>5009910.5199999996</v>
      </c>
      <c r="T9114" s="28">
        <v>5227699.1799999988</v>
      </c>
      <c r="U9114" s="53">
        <v>5193128.04</v>
      </c>
    </row>
    <row r="9115" spans="1:21" outlineLevel="3" x14ac:dyDescent="0.25">
      <c r="A9115" s="47" t="s">
        <v>11061</v>
      </c>
      <c r="B9115" s="47" t="s">
        <v>6736</v>
      </c>
      <c r="C9115" s="48" t="s">
        <v>10996</v>
      </c>
      <c r="D9115" s="48" t="s">
        <v>6798</v>
      </c>
      <c r="E9115" s="26" t="s">
        <v>11224</v>
      </c>
      <c r="F9115" s="26" t="s">
        <v>11224</v>
      </c>
      <c r="G9115" s="26" t="s">
        <v>11224</v>
      </c>
      <c r="H9115" s="26" t="s">
        <v>11224</v>
      </c>
      <c r="I9115" s="26" t="s">
        <v>11224</v>
      </c>
      <c r="J9115" s="26" t="s">
        <v>11224</v>
      </c>
      <c r="K9115" s="28" t="s">
        <v>11225</v>
      </c>
      <c r="L9115" s="28" t="s">
        <v>11225</v>
      </c>
      <c r="M9115" s="28" t="s">
        <v>11225</v>
      </c>
      <c r="N9115" s="28" t="s">
        <v>11225</v>
      </c>
      <c r="O9115" s="28" t="s">
        <v>11225</v>
      </c>
      <c r="P9115" s="28" t="s">
        <v>11225</v>
      </c>
      <c r="Q9115" s="28" t="s">
        <v>11225</v>
      </c>
      <c r="R9115" s="28" t="s">
        <v>11225</v>
      </c>
      <c r="S9115" s="28" t="s">
        <v>11225</v>
      </c>
      <c r="T9115" s="28" t="s">
        <v>11225</v>
      </c>
      <c r="U9115" s="53" t="s">
        <v>11225</v>
      </c>
    </row>
    <row r="9116" spans="1:21" outlineLevel="3" x14ac:dyDescent="0.25">
      <c r="A9116" s="47" t="s">
        <v>11061</v>
      </c>
      <c r="B9116" s="47" t="s">
        <v>6736</v>
      </c>
      <c r="C9116" s="48" t="s">
        <v>10996</v>
      </c>
      <c r="D9116" s="48" t="s">
        <v>6799</v>
      </c>
      <c r="E9116" s="26">
        <v>4083734.44</v>
      </c>
      <c r="F9116" s="26">
        <v>4339954.91</v>
      </c>
      <c r="G9116" s="26">
        <v>4185679.68</v>
      </c>
      <c r="H9116" s="26">
        <v>4299665.2</v>
      </c>
      <c r="I9116" s="26">
        <v>4307130.2699999996</v>
      </c>
      <c r="J9116" s="26">
        <v>4337048.1100000003</v>
      </c>
      <c r="K9116" s="28">
        <v>4295629.72</v>
      </c>
      <c r="L9116" s="28">
        <v>4578196.1599999992</v>
      </c>
      <c r="M9116" s="28">
        <v>4667144.5600000005</v>
      </c>
      <c r="N9116" s="28">
        <v>4871967.13</v>
      </c>
      <c r="O9116" s="28">
        <v>5023281.5799999991</v>
      </c>
      <c r="P9116" s="28">
        <v>5120068.129999999</v>
      </c>
      <c r="Q9116" s="28">
        <v>5198225.2299999995</v>
      </c>
      <c r="R9116" s="28">
        <v>5414463.7999999998</v>
      </c>
      <c r="S9116" s="28">
        <v>5172855.34</v>
      </c>
      <c r="T9116" s="28">
        <v>5455213.2500000009</v>
      </c>
      <c r="U9116" s="53">
        <v>5305279.34</v>
      </c>
    </row>
    <row r="9117" spans="1:21" outlineLevel="3" x14ac:dyDescent="0.25">
      <c r="A9117" s="47" t="s">
        <v>11061</v>
      </c>
      <c r="B9117" s="47" t="s">
        <v>6736</v>
      </c>
      <c r="C9117" s="48" t="s">
        <v>10996</v>
      </c>
      <c r="D9117" s="48" t="s">
        <v>6800</v>
      </c>
      <c r="E9117" s="26" t="s">
        <v>11224</v>
      </c>
      <c r="F9117" s="26" t="s">
        <v>11224</v>
      </c>
      <c r="G9117" s="26" t="s">
        <v>11224</v>
      </c>
      <c r="H9117" s="26" t="s">
        <v>11224</v>
      </c>
      <c r="I9117" s="26" t="s">
        <v>11224</v>
      </c>
      <c r="J9117" s="26" t="s">
        <v>11224</v>
      </c>
      <c r="K9117" s="28" t="s">
        <v>11225</v>
      </c>
      <c r="L9117" s="28" t="s">
        <v>11225</v>
      </c>
      <c r="M9117" s="28" t="s">
        <v>11225</v>
      </c>
      <c r="N9117" s="28" t="s">
        <v>11225</v>
      </c>
      <c r="O9117" s="28" t="s">
        <v>11225</v>
      </c>
      <c r="P9117" s="28" t="s">
        <v>11225</v>
      </c>
      <c r="Q9117" s="28" t="s">
        <v>11225</v>
      </c>
      <c r="R9117" s="28" t="s">
        <v>11225</v>
      </c>
      <c r="S9117" s="28" t="s">
        <v>11225</v>
      </c>
      <c r="T9117" s="28" t="s">
        <v>11225</v>
      </c>
      <c r="U9117" s="53" t="s">
        <v>11225</v>
      </c>
    </row>
    <row r="9118" spans="1:21" outlineLevel="3" x14ac:dyDescent="0.25">
      <c r="A9118" s="47" t="s">
        <v>11061</v>
      </c>
      <c r="B9118" s="47" t="s">
        <v>6736</v>
      </c>
      <c r="C9118" s="48" t="s">
        <v>10996</v>
      </c>
      <c r="D9118" s="48" t="s">
        <v>6801</v>
      </c>
      <c r="E9118" s="26">
        <v>5663766.25</v>
      </c>
      <c r="F9118" s="26">
        <v>6073753.3300000001</v>
      </c>
      <c r="G9118" s="26">
        <v>5627966.9100000011</v>
      </c>
      <c r="H9118" s="26">
        <v>5801954.5500000007</v>
      </c>
      <c r="I9118" s="26">
        <v>6126779.0700000003</v>
      </c>
      <c r="J9118" s="26">
        <v>6062521.0899999999</v>
      </c>
      <c r="K9118" s="28">
        <v>6048160.2200000007</v>
      </c>
      <c r="L9118" s="28">
        <v>6358743.0599999996</v>
      </c>
      <c r="M9118" s="28">
        <v>6485205.7099999981</v>
      </c>
      <c r="N9118" s="28">
        <v>6568646.1500000004</v>
      </c>
      <c r="O9118" s="28">
        <v>6729886.3100000005</v>
      </c>
      <c r="P9118" s="28">
        <v>7056926.6299999999</v>
      </c>
      <c r="Q9118" s="28">
        <v>7483956.7999999998</v>
      </c>
      <c r="R9118" s="28">
        <v>7731778.4900000002</v>
      </c>
      <c r="S9118" s="28">
        <v>7579733.8499999996</v>
      </c>
      <c r="T9118" s="28">
        <v>7585943.9199999999</v>
      </c>
      <c r="U9118" s="53">
        <v>7302357.29</v>
      </c>
    </row>
    <row r="9119" spans="1:21" outlineLevel="3" x14ac:dyDescent="0.25">
      <c r="A9119" s="47" t="s">
        <v>11061</v>
      </c>
      <c r="B9119" s="47" t="s">
        <v>6736</v>
      </c>
      <c r="C9119" s="48" t="s">
        <v>10996</v>
      </c>
      <c r="D9119" s="48" t="s">
        <v>6802</v>
      </c>
      <c r="E9119" s="26">
        <v>4103319.8099999996</v>
      </c>
      <c r="F9119" s="26">
        <v>4138044.5199999996</v>
      </c>
      <c r="G9119" s="26">
        <v>4040060.4499999997</v>
      </c>
      <c r="H9119" s="26">
        <v>4046602.76</v>
      </c>
      <c r="I9119" s="26">
        <v>4000540.33</v>
      </c>
      <c r="J9119" s="26">
        <v>4012172.16</v>
      </c>
      <c r="K9119" s="28">
        <v>4008481.17</v>
      </c>
      <c r="L9119" s="28">
        <v>4121048.1600000011</v>
      </c>
      <c r="M9119" s="28">
        <v>4388348.7700000005</v>
      </c>
      <c r="N9119" s="28">
        <v>4550679.6000000006</v>
      </c>
      <c r="O9119" s="28">
        <v>4514545.78</v>
      </c>
      <c r="P9119" s="28">
        <v>4656957.9400000013</v>
      </c>
      <c r="Q9119" s="28">
        <v>4824968.0499999989</v>
      </c>
      <c r="R9119" s="28">
        <v>4805592.53</v>
      </c>
      <c r="S9119" s="28">
        <v>4785074.8599999994</v>
      </c>
      <c r="T9119" s="28">
        <v>4984843.5199999996</v>
      </c>
      <c r="U9119" s="53">
        <v>4839416.3599999985</v>
      </c>
    </row>
    <row r="9120" spans="1:21" outlineLevel="3" x14ac:dyDescent="0.25">
      <c r="A9120" s="47" t="s">
        <v>11061</v>
      </c>
      <c r="B9120" s="47" t="s">
        <v>6736</v>
      </c>
      <c r="C9120" s="48" t="s">
        <v>10996</v>
      </c>
      <c r="D9120" s="48" t="s">
        <v>6803</v>
      </c>
      <c r="E9120" s="26">
        <v>3277353.4000000004</v>
      </c>
      <c r="F9120" s="26">
        <v>3440669.56</v>
      </c>
      <c r="G9120" s="26">
        <v>3312485.5799999996</v>
      </c>
      <c r="H9120" s="26">
        <v>3408211.15</v>
      </c>
      <c r="I9120" s="26">
        <v>3428640.1999999997</v>
      </c>
      <c r="J9120" s="26">
        <v>3434930.8799999994</v>
      </c>
      <c r="K9120" s="28">
        <v>3429180.5899999994</v>
      </c>
      <c r="L9120" s="28">
        <v>3547189.69</v>
      </c>
      <c r="M9120" s="28">
        <v>3516244.44</v>
      </c>
      <c r="N9120" s="28">
        <v>3635204</v>
      </c>
      <c r="O9120" s="28">
        <v>3791456.7399999998</v>
      </c>
      <c r="P9120" s="28">
        <v>4072558.9099999997</v>
      </c>
      <c r="Q9120" s="28">
        <v>4277086.3599999994</v>
      </c>
      <c r="R9120" s="28">
        <v>4388425.3500000015</v>
      </c>
      <c r="S9120" s="28">
        <v>4253812.79</v>
      </c>
      <c r="T9120" s="28">
        <v>4303850.67</v>
      </c>
      <c r="U9120" s="53">
        <v>4076347.91</v>
      </c>
    </row>
    <row r="9121" spans="1:21" outlineLevel="3" x14ac:dyDescent="0.25">
      <c r="A9121" s="47" t="s">
        <v>11061</v>
      </c>
      <c r="B9121" s="47" t="s">
        <v>6736</v>
      </c>
      <c r="C9121" s="48" t="s">
        <v>10996</v>
      </c>
      <c r="D9121" s="48" t="s">
        <v>6804</v>
      </c>
      <c r="E9121" s="26">
        <v>3873993.39</v>
      </c>
      <c r="F9121" s="26">
        <v>3929581.1</v>
      </c>
      <c r="G9121" s="26">
        <v>3964736.23</v>
      </c>
      <c r="H9121" s="26">
        <v>4046046.7</v>
      </c>
      <c r="I9121" s="26">
        <v>4089486.42</v>
      </c>
      <c r="J9121" s="26">
        <v>4149417.9699999997</v>
      </c>
      <c r="K9121" s="28">
        <v>4180095.92</v>
      </c>
      <c r="L9121" s="28">
        <v>4404887.43</v>
      </c>
      <c r="M9121" s="28">
        <v>4565065.26</v>
      </c>
      <c r="N9121" s="28">
        <v>4701786.45</v>
      </c>
      <c r="O9121" s="28">
        <v>4481787.7000000011</v>
      </c>
      <c r="P9121" s="28">
        <v>4646445.9399999995</v>
      </c>
      <c r="Q9121" s="28">
        <v>4892401.12</v>
      </c>
      <c r="R9121" s="28">
        <v>5065323.28</v>
      </c>
      <c r="S9121" s="28">
        <v>4984277.1800000006</v>
      </c>
      <c r="T9121" s="28">
        <v>5108764.87</v>
      </c>
      <c r="U9121" s="53">
        <v>5232093.74</v>
      </c>
    </row>
    <row r="9122" spans="1:21" outlineLevel="3" x14ac:dyDescent="0.25">
      <c r="A9122" s="47" t="s">
        <v>11061</v>
      </c>
      <c r="B9122" s="47" t="s">
        <v>6736</v>
      </c>
      <c r="C9122" s="48" t="s">
        <v>10996</v>
      </c>
      <c r="D9122" s="48" t="s">
        <v>6805</v>
      </c>
      <c r="E9122" s="26">
        <v>2688802.9899999998</v>
      </c>
      <c r="F9122" s="26">
        <v>2629916.7000000002</v>
      </c>
      <c r="G9122" s="26">
        <v>2786633.54</v>
      </c>
      <c r="H9122" s="26">
        <v>2845545.1699999995</v>
      </c>
      <c r="I9122" s="26">
        <v>2878969.61</v>
      </c>
      <c r="J9122" s="26">
        <v>2916124.41</v>
      </c>
      <c r="K9122" s="28">
        <v>2917659.74</v>
      </c>
      <c r="L9122" s="28">
        <v>3117196.7199999997</v>
      </c>
      <c r="M9122" s="28">
        <v>3241912.2600000002</v>
      </c>
      <c r="N9122" s="28">
        <v>3362464.4999999995</v>
      </c>
      <c r="O9122" s="28">
        <v>3261382.81</v>
      </c>
      <c r="P9122" s="28">
        <v>3369983.9699999997</v>
      </c>
      <c r="Q9122" s="28">
        <v>3582629.8099999996</v>
      </c>
      <c r="R9122" s="28">
        <v>3583976.24</v>
      </c>
      <c r="S9122" s="28">
        <v>3648655.8499999996</v>
      </c>
      <c r="T9122" s="28">
        <v>3650860.7399999998</v>
      </c>
      <c r="U9122" s="53">
        <v>3757885.2899999996</v>
      </c>
    </row>
    <row r="9123" spans="1:21" outlineLevel="3" x14ac:dyDescent="0.25">
      <c r="A9123" s="47" t="s">
        <v>11061</v>
      </c>
      <c r="B9123" s="47" t="s">
        <v>6736</v>
      </c>
      <c r="C9123" s="48" t="s">
        <v>10996</v>
      </c>
      <c r="D9123" s="48" t="s">
        <v>6806</v>
      </c>
      <c r="E9123" s="26">
        <v>3890812.41</v>
      </c>
      <c r="F9123" s="26">
        <v>3915192.9699999997</v>
      </c>
      <c r="G9123" s="26">
        <v>3941619.1999999997</v>
      </c>
      <c r="H9123" s="26">
        <v>3851019.4899999998</v>
      </c>
      <c r="I9123" s="26">
        <v>4072719.42</v>
      </c>
      <c r="J9123" s="26">
        <v>4145717.5000000005</v>
      </c>
      <c r="K9123" s="28">
        <v>4158544.7499999995</v>
      </c>
      <c r="L9123" s="28">
        <v>4244351.04</v>
      </c>
      <c r="M9123" s="28">
        <v>4329551.58</v>
      </c>
      <c r="N9123" s="28">
        <v>4361739.6500000004</v>
      </c>
      <c r="O9123" s="28">
        <v>4194278.5299999993</v>
      </c>
      <c r="P9123" s="28">
        <v>4142137.13</v>
      </c>
      <c r="Q9123" s="28">
        <v>4388141.29</v>
      </c>
      <c r="R9123" s="28">
        <v>4775227.1400000006</v>
      </c>
      <c r="S9123" s="28">
        <v>4598870.0600000015</v>
      </c>
      <c r="T9123" s="28">
        <v>4794937.3</v>
      </c>
      <c r="U9123" s="53">
        <v>4827681.2200000007</v>
      </c>
    </row>
    <row r="9124" spans="1:21" outlineLevel="3" x14ac:dyDescent="0.25">
      <c r="A9124" s="47" t="s">
        <v>11061</v>
      </c>
      <c r="B9124" s="47" t="s">
        <v>6736</v>
      </c>
      <c r="C9124" s="48" t="s">
        <v>10996</v>
      </c>
      <c r="D9124" s="48" t="s">
        <v>6807</v>
      </c>
      <c r="E9124" s="26">
        <v>3207672.7799999993</v>
      </c>
      <c r="F9124" s="26">
        <v>3063590.4899999998</v>
      </c>
      <c r="G9124" s="26">
        <v>3000509.33</v>
      </c>
      <c r="H9124" s="26">
        <v>2840638.58</v>
      </c>
      <c r="I9124" s="26">
        <v>2815531.0700000003</v>
      </c>
      <c r="J9124" s="26">
        <v>2946758.7199999997</v>
      </c>
      <c r="K9124" s="28">
        <v>2963605.03</v>
      </c>
      <c r="L9124" s="28">
        <v>3063169.7199999997</v>
      </c>
      <c r="M9124" s="28">
        <v>3082877.93</v>
      </c>
      <c r="N9124" s="28">
        <v>3060719.3699999996</v>
      </c>
      <c r="O9124" s="28">
        <v>3123054.6799999997</v>
      </c>
      <c r="P9124" s="28">
        <v>3233705.0399999991</v>
      </c>
      <c r="Q9124" s="28">
        <v>3474267.49</v>
      </c>
      <c r="R9124" s="28">
        <v>3784353.8899999997</v>
      </c>
      <c r="S9124" s="28">
        <v>3768798.68</v>
      </c>
      <c r="T9124" s="28">
        <v>3983226.01</v>
      </c>
      <c r="U9124" s="53">
        <v>3880270.3600000003</v>
      </c>
    </row>
    <row r="9125" spans="1:21" outlineLevel="3" x14ac:dyDescent="0.25">
      <c r="A9125" s="47" t="s">
        <v>11061</v>
      </c>
      <c r="B9125" s="47" t="s">
        <v>6736</v>
      </c>
      <c r="C9125" s="48" t="s">
        <v>10996</v>
      </c>
      <c r="D9125" s="48" t="s">
        <v>6808</v>
      </c>
      <c r="E9125" s="26">
        <v>3568202.68</v>
      </c>
      <c r="F9125" s="26">
        <v>3591188.75</v>
      </c>
      <c r="G9125" s="26">
        <v>3494542.63</v>
      </c>
      <c r="H9125" s="26">
        <v>3394417.64</v>
      </c>
      <c r="I9125" s="26">
        <v>3397324.64</v>
      </c>
      <c r="J9125" s="26">
        <v>3611461.72</v>
      </c>
      <c r="K9125" s="28">
        <v>3744610.6299999994</v>
      </c>
      <c r="L9125" s="28">
        <v>3951793.1400000006</v>
      </c>
      <c r="M9125" s="28">
        <v>4303078.24</v>
      </c>
      <c r="N9125" s="28">
        <v>4483427.17</v>
      </c>
      <c r="O9125" s="28">
        <v>4420592.2300000004</v>
      </c>
      <c r="P9125" s="28">
        <v>4468862.74</v>
      </c>
      <c r="Q9125" s="28">
        <v>4721846.7300000004</v>
      </c>
      <c r="R9125" s="28">
        <v>4967722.72</v>
      </c>
      <c r="S9125" s="28">
        <v>4993581.9499999993</v>
      </c>
      <c r="T9125" s="28">
        <v>4952609.629999999</v>
      </c>
      <c r="U9125" s="53">
        <v>4911100.24</v>
      </c>
    </row>
    <row r="9126" spans="1:21" outlineLevel="3" x14ac:dyDescent="0.25">
      <c r="A9126" s="47" t="s">
        <v>11061</v>
      </c>
      <c r="B9126" s="47" t="s">
        <v>6736</v>
      </c>
      <c r="C9126" s="48" t="s">
        <v>10996</v>
      </c>
      <c r="D9126" s="48" t="s">
        <v>6809</v>
      </c>
      <c r="E9126" s="26">
        <v>3762630.6499999994</v>
      </c>
      <c r="F9126" s="26">
        <v>3438089.6500000004</v>
      </c>
      <c r="G9126" s="26">
        <v>3682203.25</v>
      </c>
      <c r="H9126" s="26">
        <v>3521637.9700000007</v>
      </c>
      <c r="I9126" s="26">
        <v>3568394.7299999995</v>
      </c>
      <c r="J9126" s="26">
        <v>3655196.63</v>
      </c>
      <c r="K9126" s="28">
        <v>3548534.8</v>
      </c>
      <c r="L9126" s="28">
        <v>3835515.9400000004</v>
      </c>
      <c r="M9126" s="28">
        <v>3875747.0199999996</v>
      </c>
      <c r="N9126" s="28">
        <v>3973078.28</v>
      </c>
      <c r="O9126" s="28">
        <v>3839224.12</v>
      </c>
      <c r="P9126" s="28">
        <v>4009565.4499999997</v>
      </c>
      <c r="Q9126" s="28">
        <v>4186568.7799999993</v>
      </c>
      <c r="R9126" s="28">
        <v>4200500.59</v>
      </c>
      <c r="S9126" s="28">
        <v>4221701.1500000004</v>
      </c>
      <c r="T9126" s="28">
        <v>4255938.07</v>
      </c>
      <c r="U9126" s="53">
        <v>4183012.56</v>
      </c>
    </row>
    <row r="9127" spans="1:21" outlineLevel="3" x14ac:dyDescent="0.25">
      <c r="A9127" s="47" t="s">
        <v>11061</v>
      </c>
      <c r="B9127" s="47" t="s">
        <v>6736</v>
      </c>
      <c r="C9127" s="48" t="s">
        <v>10996</v>
      </c>
      <c r="D9127" s="48" t="s">
        <v>6810</v>
      </c>
      <c r="E9127" s="26">
        <v>3252744.81</v>
      </c>
      <c r="F9127" s="26">
        <v>3023504.0900000003</v>
      </c>
      <c r="G9127" s="26">
        <v>3234595.2800000007</v>
      </c>
      <c r="H9127" s="26">
        <v>3032013.67</v>
      </c>
      <c r="I9127" s="26">
        <v>3022515.9299999997</v>
      </c>
      <c r="J9127" s="26">
        <v>3189108.67</v>
      </c>
      <c r="K9127" s="28">
        <v>3120180.47</v>
      </c>
      <c r="L9127" s="28">
        <v>3328935.59</v>
      </c>
      <c r="M9127" s="28">
        <v>3384948.5300000003</v>
      </c>
      <c r="N9127" s="28">
        <v>3459527.78</v>
      </c>
      <c r="O9127" s="28">
        <v>3151155.3600000003</v>
      </c>
      <c r="P9127" s="28">
        <v>3242832.9899999998</v>
      </c>
      <c r="Q9127" s="28">
        <v>3320301.13</v>
      </c>
      <c r="R9127" s="28">
        <v>3203835.0499999993</v>
      </c>
      <c r="S9127" s="28">
        <v>3172247.11</v>
      </c>
      <c r="T9127" s="28">
        <v>3187674.5599999996</v>
      </c>
      <c r="U9127" s="53">
        <v>3114347.36</v>
      </c>
    </row>
    <row r="9128" spans="1:21" outlineLevel="3" x14ac:dyDescent="0.25">
      <c r="A9128" s="47" t="s">
        <v>11061</v>
      </c>
      <c r="B9128" s="47" t="s">
        <v>6736</v>
      </c>
      <c r="C9128" s="48" t="s">
        <v>10996</v>
      </c>
      <c r="D9128" s="48" t="s">
        <v>6811</v>
      </c>
      <c r="E9128" s="26">
        <v>3910707.4</v>
      </c>
      <c r="F9128" s="26">
        <v>3702239.06</v>
      </c>
      <c r="G9128" s="26">
        <v>3907663.1499999994</v>
      </c>
      <c r="H9128" s="26">
        <v>3873408.9600000004</v>
      </c>
      <c r="I9128" s="26">
        <v>4012049.4599999995</v>
      </c>
      <c r="J9128" s="26">
        <v>4192137.1</v>
      </c>
      <c r="K9128" s="28">
        <v>4205143.4799999995</v>
      </c>
      <c r="L9128" s="28">
        <v>4486737.6400000006</v>
      </c>
      <c r="M9128" s="28">
        <v>4633213.59</v>
      </c>
      <c r="N9128" s="28">
        <v>4762197.3600000003</v>
      </c>
      <c r="O9128" s="28">
        <v>4447191.59</v>
      </c>
      <c r="P9128" s="28">
        <v>4497184.8599999994</v>
      </c>
      <c r="Q9128" s="28">
        <v>4545205.5499999989</v>
      </c>
      <c r="R9128" s="28">
        <v>4639965.47</v>
      </c>
      <c r="S9128" s="28">
        <v>4505608.3600000003</v>
      </c>
      <c r="T9128" s="28">
        <v>4287954.97</v>
      </c>
      <c r="U9128" s="53">
        <v>4234109.2299999995</v>
      </c>
    </row>
    <row r="9129" spans="1:21" outlineLevel="3" x14ac:dyDescent="0.25">
      <c r="A9129" s="47" t="s">
        <v>11061</v>
      </c>
      <c r="B9129" s="47" t="s">
        <v>6736</v>
      </c>
      <c r="C9129" s="48" t="s">
        <v>10996</v>
      </c>
      <c r="D9129" s="48" t="s">
        <v>6812</v>
      </c>
      <c r="E9129" s="26">
        <v>3154391.3099999996</v>
      </c>
      <c r="F9129" s="26">
        <v>2898142.2900000005</v>
      </c>
      <c r="G9129" s="26">
        <v>3010588.7799999993</v>
      </c>
      <c r="H9129" s="26">
        <v>2820086.8200000003</v>
      </c>
      <c r="I9129" s="26">
        <v>2995616.8800000004</v>
      </c>
      <c r="J9129" s="26">
        <v>2973298.9799999991</v>
      </c>
      <c r="K9129" s="28">
        <v>3035669.17</v>
      </c>
      <c r="L9129" s="28">
        <v>3064161.57</v>
      </c>
      <c r="M9129" s="28">
        <v>3229292.6900000004</v>
      </c>
      <c r="N9129" s="28">
        <v>3300327.3400000003</v>
      </c>
      <c r="O9129" s="28">
        <v>3009750.29</v>
      </c>
      <c r="P9129" s="28">
        <v>3183842.4599999995</v>
      </c>
      <c r="Q9129" s="28">
        <v>3333164.0700000003</v>
      </c>
      <c r="R9129" s="28">
        <v>3303429.38</v>
      </c>
      <c r="S9129" s="28">
        <v>3440821.5399999996</v>
      </c>
      <c r="T9129" s="28">
        <v>3566745.31</v>
      </c>
      <c r="U9129" s="53">
        <v>3531309.4499999997</v>
      </c>
    </row>
    <row r="9130" spans="1:21" outlineLevel="3" x14ac:dyDescent="0.25">
      <c r="A9130" s="47" t="s">
        <v>11061</v>
      </c>
      <c r="B9130" s="47" t="s">
        <v>6736</v>
      </c>
      <c r="C9130" s="48" t="s">
        <v>10996</v>
      </c>
      <c r="D9130" s="48" t="s">
        <v>6813</v>
      </c>
      <c r="E9130" s="26">
        <v>1897653.9300000002</v>
      </c>
      <c r="F9130" s="26">
        <v>1676496.3699999999</v>
      </c>
      <c r="G9130" s="26">
        <v>1785788.33</v>
      </c>
      <c r="H9130" s="26">
        <v>1797428.5100000002</v>
      </c>
      <c r="I9130" s="26">
        <v>1786043.2099999997</v>
      </c>
      <c r="J9130" s="26">
        <v>1789711.7200000002</v>
      </c>
      <c r="K9130" s="28">
        <v>1825390.3199999998</v>
      </c>
      <c r="L9130" s="28">
        <v>1937779.83</v>
      </c>
      <c r="M9130" s="28">
        <v>1987164.84</v>
      </c>
      <c r="N9130" s="28">
        <v>2059254.3499999996</v>
      </c>
      <c r="O9130" s="28">
        <v>1885793.3900000001</v>
      </c>
      <c r="P9130" s="28">
        <v>2096065.3199999998</v>
      </c>
      <c r="Q9130" s="28">
        <v>2151906.9699999997</v>
      </c>
      <c r="R9130" s="28">
        <v>2148745.65</v>
      </c>
      <c r="S9130" s="28">
        <v>2153513.3199999998</v>
      </c>
      <c r="T9130" s="28">
        <v>2205086.38</v>
      </c>
      <c r="U9130" s="53">
        <v>2121703.0499999998</v>
      </c>
    </row>
    <row r="9131" spans="1:21" outlineLevel="3" x14ac:dyDescent="0.25">
      <c r="A9131" s="47" t="s">
        <v>11061</v>
      </c>
      <c r="B9131" s="47" t="s">
        <v>6736</v>
      </c>
      <c r="C9131" s="48" t="s">
        <v>10996</v>
      </c>
      <c r="D9131" s="48" t="s">
        <v>6814</v>
      </c>
      <c r="E9131" s="26" t="s">
        <v>11224</v>
      </c>
      <c r="F9131" s="26" t="s">
        <v>11224</v>
      </c>
      <c r="G9131" s="26" t="s">
        <v>11224</v>
      </c>
      <c r="H9131" s="26" t="s">
        <v>11224</v>
      </c>
      <c r="I9131" s="26" t="s">
        <v>11224</v>
      </c>
      <c r="J9131" s="26" t="s">
        <v>11224</v>
      </c>
      <c r="K9131" s="28" t="s">
        <v>11225</v>
      </c>
      <c r="L9131" s="28" t="s">
        <v>11225</v>
      </c>
      <c r="M9131" s="28" t="s">
        <v>11225</v>
      </c>
      <c r="N9131" s="28" t="s">
        <v>11225</v>
      </c>
      <c r="O9131" s="28" t="s">
        <v>11225</v>
      </c>
      <c r="P9131" s="28" t="s">
        <v>11225</v>
      </c>
      <c r="Q9131" s="28" t="s">
        <v>11225</v>
      </c>
      <c r="R9131" s="28" t="s">
        <v>11225</v>
      </c>
      <c r="S9131" s="28" t="s">
        <v>11225</v>
      </c>
      <c r="T9131" s="28" t="s">
        <v>11225</v>
      </c>
      <c r="U9131" s="53" t="s">
        <v>11225</v>
      </c>
    </row>
    <row r="9132" spans="1:21" outlineLevel="3" x14ac:dyDescent="0.25">
      <c r="A9132" s="47" t="s">
        <v>11061</v>
      </c>
      <c r="B9132" s="47" t="s">
        <v>6736</v>
      </c>
      <c r="C9132" s="48" t="s">
        <v>10996</v>
      </c>
      <c r="D9132" s="48" t="s">
        <v>6815</v>
      </c>
      <c r="E9132" s="26">
        <v>1999445.69</v>
      </c>
      <c r="F9132" s="26">
        <v>2141521.2600000002</v>
      </c>
      <c r="G9132" s="26">
        <v>2004699.26</v>
      </c>
      <c r="H9132" s="26">
        <v>2087906.2</v>
      </c>
      <c r="I9132" s="26">
        <v>2122092.6599999997</v>
      </c>
      <c r="J9132" s="26">
        <v>2283172.17</v>
      </c>
      <c r="K9132" s="28">
        <v>2355456.2400000002</v>
      </c>
      <c r="L9132" s="28">
        <v>2570064.6199999996</v>
      </c>
      <c r="M9132" s="28">
        <v>2585666.3699999996</v>
      </c>
      <c r="N9132" s="28">
        <v>2539152.2200000002</v>
      </c>
      <c r="O9132" s="28">
        <v>2537812.46</v>
      </c>
      <c r="P9132" s="28">
        <v>2699805.9100000006</v>
      </c>
      <c r="Q9132" s="28">
        <v>2842601.3000000007</v>
      </c>
      <c r="R9132" s="28">
        <v>3053902.2</v>
      </c>
      <c r="S9132" s="28">
        <v>2958319.8599999994</v>
      </c>
      <c r="T9132" s="28">
        <v>3081305.01</v>
      </c>
      <c r="U9132" s="53">
        <v>3040409.22</v>
      </c>
    </row>
    <row r="9133" spans="1:21" outlineLevel="3" x14ac:dyDescent="0.25">
      <c r="A9133" s="47" t="s">
        <v>11061</v>
      </c>
      <c r="B9133" s="47" t="s">
        <v>6736</v>
      </c>
      <c r="C9133" s="48" t="s">
        <v>10996</v>
      </c>
      <c r="D9133" s="48" t="s">
        <v>6816</v>
      </c>
      <c r="E9133" s="26" t="s">
        <v>11224</v>
      </c>
      <c r="F9133" s="26" t="s">
        <v>11224</v>
      </c>
      <c r="G9133" s="26" t="s">
        <v>11224</v>
      </c>
      <c r="H9133" s="26" t="s">
        <v>11224</v>
      </c>
      <c r="I9133" s="26" t="s">
        <v>11224</v>
      </c>
      <c r="J9133" s="26" t="s">
        <v>11224</v>
      </c>
      <c r="K9133" s="28" t="s">
        <v>11225</v>
      </c>
      <c r="L9133" s="28" t="s">
        <v>11225</v>
      </c>
      <c r="M9133" s="28" t="s">
        <v>11225</v>
      </c>
      <c r="N9133" s="28" t="s">
        <v>11225</v>
      </c>
      <c r="O9133" s="28" t="s">
        <v>11225</v>
      </c>
      <c r="P9133" s="28" t="s">
        <v>11225</v>
      </c>
      <c r="Q9133" s="28" t="s">
        <v>11225</v>
      </c>
      <c r="R9133" s="28" t="s">
        <v>11225</v>
      </c>
      <c r="S9133" s="28" t="s">
        <v>11225</v>
      </c>
      <c r="T9133" s="28" t="s">
        <v>11225</v>
      </c>
      <c r="U9133" s="53" t="s">
        <v>11225</v>
      </c>
    </row>
    <row r="9134" spans="1:21" outlineLevel="3" x14ac:dyDescent="0.25">
      <c r="A9134" s="47" t="s">
        <v>11061</v>
      </c>
      <c r="B9134" s="47" t="s">
        <v>6736</v>
      </c>
      <c r="C9134" s="48" t="s">
        <v>10996</v>
      </c>
      <c r="D9134" s="48" t="s">
        <v>6817</v>
      </c>
      <c r="E9134" s="26">
        <v>2366209.37</v>
      </c>
      <c r="F9134" s="26">
        <v>2326410.56</v>
      </c>
      <c r="G9134" s="26">
        <v>2226092.52</v>
      </c>
      <c r="H9134" s="26">
        <v>2376566.92</v>
      </c>
      <c r="I9134" s="26">
        <v>2312903.4099999997</v>
      </c>
      <c r="J9134" s="26">
        <v>2237392.65</v>
      </c>
      <c r="K9134" s="28">
        <v>2269066.23</v>
      </c>
      <c r="L9134" s="28">
        <v>2303611.0499999998</v>
      </c>
      <c r="M9134" s="28">
        <v>2343832.7799999998</v>
      </c>
      <c r="N9134" s="28">
        <v>2432551.7000000002</v>
      </c>
      <c r="O9134" s="28">
        <v>2334965.2300000004</v>
      </c>
      <c r="P9134" s="28">
        <v>2655205.1800000002</v>
      </c>
      <c r="Q9134" s="28">
        <v>2568312.5</v>
      </c>
      <c r="R9134" s="28">
        <v>2681249.71</v>
      </c>
      <c r="S9134" s="28">
        <v>2554675.6900000004</v>
      </c>
      <c r="T9134" s="28">
        <v>2706734.9400000004</v>
      </c>
      <c r="U9134" s="53">
        <v>2558989.08</v>
      </c>
    </row>
    <row r="9135" spans="1:21" outlineLevel="3" x14ac:dyDescent="0.25">
      <c r="A9135" s="47" t="s">
        <v>11061</v>
      </c>
      <c r="B9135" s="47" t="s">
        <v>6736</v>
      </c>
      <c r="C9135" s="48" t="s">
        <v>10996</v>
      </c>
      <c r="D9135" s="48" t="s">
        <v>6818</v>
      </c>
      <c r="E9135" s="26">
        <v>2926084.35</v>
      </c>
      <c r="F9135" s="26">
        <v>2792811.87</v>
      </c>
      <c r="G9135" s="26">
        <v>2969574.53</v>
      </c>
      <c r="H9135" s="26">
        <v>3044343.7100000004</v>
      </c>
      <c r="I9135" s="26">
        <v>3021055.1700000004</v>
      </c>
      <c r="J9135" s="26">
        <v>3001151.72</v>
      </c>
      <c r="K9135" s="28">
        <v>3126997.5</v>
      </c>
      <c r="L9135" s="28">
        <v>3117688.5100000002</v>
      </c>
      <c r="M9135" s="28">
        <v>3087475.36</v>
      </c>
      <c r="N9135" s="28">
        <v>3059409.95</v>
      </c>
      <c r="O9135" s="28">
        <v>2950237.79</v>
      </c>
      <c r="P9135" s="28">
        <v>2972989.72</v>
      </c>
      <c r="Q9135" s="28">
        <v>3046647.44</v>
      </c>
      <c r="R9135" s="28">
        <v>3146218.56</v>
      </c>
      <c r="S9135" s="28">
        <v>3090841.0699999994</v>
      </c>
      <c r="T9135" s="28">
        <v>3169875.54</v>
      </c>
      <c r="U9135" s="53">
        <v>3347506.1399999997</v>
      </c>
    </row>
    <row r="9136" spans="1:21" outlineLevel="3" x14ac:dyDescent="0.25">
      <c r="A9136" s="47" t="s">
        <v>11061</v>
      </c>
      <c r="B9136" s="47" t="s">
        <v>6736</v>
      </c>
      <c r="C9136" s="48" t="s">
        <v>10996</v>
      </c>
      <c r="D9136" s="48" t="s">
        <v>6819</v>
      </c>
      <c r="E9136" s="26">
        <v>1320611.51</v>
      </c>
      <c r="F9136" s="26">
        <v>1258094.52</v>
      </c>
      <c r="G9136" s="26">
        <v>1272384.1399999999</v>
      </c>
      <c r="H9136" s="26">
        <v>1408545.47</v>
      </c>
      <c r="I9136" s="26">
        <v>1358411.32</v>
      </c>
      <c r="J9136" s="26">
        <v>1324965.97</v>
      </c>
      <c r="K9136" s="28">
        <v>1328496.52</v>
      </c>
      <c r="L9136" s="28">
        <v>1471516.8699999999</v>
      </c>
      <c r="M9136" s="28">
        <v>1425223.14</v>
      </c>
      <c r="N9136" s="28">
        <v>1565111.5999999999</v>
      </c>
      <c r="O9136" s="28">
        <v>1419071.2</v>
      </c>
      <c r="P9136" s="28">
        <v>1497649.99</v>
      </c>
      <c r="Q9136" s="28">
        <v>1584571.3399999999</v>
      </c>
      <c r="R9136" s="28">
        <v>1639005.2400000002</v>
      </c>
      <c r="S9136" s="28">
        <v>1717161.11</v>
      </c>
      <c r="T9136" s="28">
        <v>1747572.7200000002</v>
      </c>
      <c r="U9136" s="53">
        <v>1630739.6699999997</v>
      </c>
    </row>
    <row r="9137" spans="1:21" outlineLevel="3" x14ac:dyDescent="0.25">
      <c r="A9137" s="47" t="s">
        <v>11061</v>
      </c>
      <c r="B9137" s="47" t="s">
        <v>6736</v>
      </c>
      <c r="C9137" s="48" t="s">
        <v>10996</v>
      </c>
      <c r="D9137" s="48" t="s">
        <v>6820</v>
      </c>
      <c r="E9137" s="26">
        <v>1545945.82</v>
      </c>
      <c r="F9137" s="26">
        <v>1611814.8399999999</v>
      </c>
      <c r="G9137" s="26">
        <v>1510305.34</v>
      </c>
      <c r="H9137" s="26">
        <v>1511288.47</v>
      </c>
      <c r="I9137" s="26">
        <v>1603600.2399999998</v>
      </c>
      <c r="J9137" s="26">
        <v>1704373.5600000003</v>
      </c>
      <c r="K9137" s="28">
        <v>1807682.69</v>
      </c>
      <c r="L9137" s="28">
        <v>2017729.88</v>
      </c>
      <c r="M9137" s="28">
        <v>2153312.2600000002</v>
      </c>
      <c r="N9137" s="28">
        <v>2270424.27</v>
      </c>
      <c r="O9137" s="28">
        <v>2227505.13</v>
      </c>
      <c r="P9137" s="28">
        <v>2258124.0099999998</v>
      </c>
      <c r="Q9137" s="28">
        <v>2289458.4599999995</v>
      </c>
      <c r="R9137" s="28">
        <v>2465964.58</v>
      </c>
      <c r="S9137" s="28">
        <v>2596414.66</v>
      </c>
      <c r="T9137" s="28">
        <v>2636865.7599999998</v>
      </c>
      <c r="U9137" s="53">
        <v>2532409.56</v>
      </c>
    </row>
    <row r="9138" spans="1:21" outlineLevel="3" x14ac:dyDescent="0.25">
      <c r="A9138" s="47" t="s">
        <v>11061</v>
      </c>
      <c r="B9138" s="47" t="s">
        <v>6736</v>
      </c>
      <c r="C9138" s="48" t="s">
        <v>10996</v>
      </c>
      <c r="D9138" s="48" t="s">
        <v>6821</v>
      </c>
      <c r="E9138" s="26">
        <v>2705459.25</v>
      </c>
      <c r="F9138" s="26">
        <v>2761310.32</v>
      </c>
      <c r="G9138" s="26">
        <v>2664905.84</v>
      </c>
      <c r="H9138" s="26">
        <v>2789675.1</v>
      </c>
      <c r="I9138" s="26">
        <v>2952886.46</v>
      </c>
      <c r="J9138" s="26">
        <v>3260094.4300000006</v>
      </c>
      <c r="K9138" s="28">
        <v>3304283.96</v>
      </c>
      <c r="L9138" s="28">
        <v>3519562.6600000006</v>
      </c>
      <c r="M9138" s="28">
        <v>3860333.0200000009</v>
      </c>
      <c r="N9138" s="28">
        <v>4020375.44</v>
      </c>
      <c r="O9138" s="28">
        <v>4162033.87</v>
      </c>
      <c r="P9138" s="28">
        <v>4436309.0299999993</v>
      </c>
      <c r="Q9138" s="28">
        <v>4370758.129999999</v>
      </c>
      <c r="R9138" s="28">
        <v>4335717.6099999994</v>
      </c>
      <c r="S9138" s="28">
        <v>4457487.68</v>
      </c>
      <c r="T9138" s="28">
        <v>4536710.72</v>
      </c>
      <c r="U9138" s="53">
        <v>4313498.24</v>
      </c>
    </row>
    <row r="9139" spans="1:21" outlineLevel="3" x14ac:dyDescent="0.25">
      <c r="A9139" s="47" t="s">
        <v>11061</v>
      </c>
      <c r="B9139" s="47" t="s">
        <v>6736</v>
      </c>
      <c r="C9139" s="48" t="s">
        <v>10996</v>
      </c>
      <c r="D9139" s="48" t="s">
        <v>6822</v>
      </c>
      <c r="E9139" s="26">
        <v>2613777.3200000003</v>
      </c>
      <c r="F9139" s="26">
        <v>3209776.5300000003</v>
      </c>
      <c r="G9139" s="26">
        <v>2457976.12</v>
      </c>
      <c r="H9139" s="26">
        <v>2407051.5700000003</v>
      </c>
      <c r="I9139" s="26">
        <v>2453113.6599999997</v>
      </c>
      <c r="J9139" s="26">
        <v>2602392.6800000002</v>
      </c>
      <c r="K9139" s="28">
        <v>2626011.2099999995</v>
      </c>
      <c r="L9139" s="28">
        <v>2691046.07</v>
      </c>
      <c r="M9139" s="28">
        <v>2693804.34</v>
      </c>
      <c r="N9139" s="28">
        <v>2724846.51</v>
      </c>
      <c r="O9139" s="28">
        <v>2691435.55</v>
      </c>
      <c r="P9139" s="28">
        <v>2800119.97</v>
      </c>
      <c r="Q9139" s="28">
        <v>2927593.47</v>
      </c>
      <c r="R9139" s="28">
        <v>3032369.2400000007</v>
      </c>
      <c r="S9139" s="28">
        <v>2992300.9400000004</v>
      </c>
      <c r="T9139" s="28">
        <v>3010853.7600000002</v>
      </c>
      <c r="U9139" s="53">
        <v>3065681.06</v>
      </c>
    </row>
    <row r="9140" spans="1:21" outlineLevel="3" x14ac:dyDescent="0.25">
      <c r="A9140" s="47" t="s">
        <v>11061</v>
      </c>
      <c r="B9140" s="47" t="s">
        <v>6736</v>
      </c>
      <c r="C9140" s="48" t="s">
        <v>10996</v>
      </c>
      <c r="D9140" s="48" t="s">
        <v>11135</v>
      </c>
      <c r="E9140" s="26">
        <v>0</v>
      </c>
      <c r="F9140" s="26">
        <v>1467156.6700000027</v>
      </c>
      <c r="G9140" s="26">
        <v>1591968.1099999996</v>
      </c>
      <c r="H9140" s="26">
        <v>1616276.6000000015</v>
      </c>
      <c r="I9140" s="26">
        <v>1776813.3099999998</v>
      </c>
      <c r="J9140" s="26">
        <v>1925230.4899999998</v>
      </c>
      <c r="K9140" s="28">
        <v>1904476.2699999977</v>
      </c>
      <c r="L9140" s="28">
        <v>2006459.9400000002</v>
      </c>
      <c r="M9140" s="28">
        <v>1819332.9500000002</v>
      </c>
      <c r="N9140" s="28">
        <v>1687032.6000000003</v>
      </c>
      <c r="O9140" s="28">
        <v>1922033.17</v>
      </c>
      <c r="P9140" s="28">
        <v>1956003.050000001</v>
      </c>
      <c r="Q9140" s="28">
        <v>1870284.5</v>
      </c>
      <c r="R9140" s="28">
        <v>1679095.8400000003</v>
      </c>
      <c r="S9140" s="28">
        <v>1422214.6600000004</v>
      </c>
      <c r="T9140" s="28">
        <v>1604340.6</v>
      </c>
      <c r="U9140" s="53">
        <v>2011599.8700000003</v>
      </c>
    </row>
    <row r="9141" spans="1:21" outlineLevel="2" x14ac:dyDescent="0.25">
      <c r="A9141" s="47"/>
      <c r="B9141" s="47" t="s">
        <v>6736</v>
      </c>
      <c r="C9141" s="48" t="s">
        <v>10996</v>
      </c>
      <c r="D9141" s="48" t="s">
        <v>11331</v>
      </c>
      <c r="E9141" s="26">
        <v>265432405.74999994</v>
      </c>
      <c r="F9141" s="26">
        <v>269904681.35000002</v>
      </c>
      <c r="G9141" s="26">
        <v>267603741.06000003</v>
      </c>
      <c r="H9141" s="26">
        <v>265408875.01999992</v>
      </c>
      <c r="I9141" s="26">
        <v>271438766.63999993</v>
      </c>
      <c r="J9141" s="26">
        <v>278762200.16000003</v>
      </c>
      <c r="K9141" s="28">
        <v>281233799.55999988</v>
      </c>
      <c r="L9141" s="28">
        <v>291969764.37999994</v>
      </c>
      <c r="M9141" s="28">
        <v>300928878.63999987</v>
      </c>
      <c r="N9141" s="28">
        <v>308061789.86999995</v>
      </c>
      <c r="O9141" s="28">
        <v>305640177.03000003</v>
      </c>
      <c r="P9141" s="28">
        <v>316499187.81</v>
      </c>
      <c r="Q9141" s="28">
        <v>327489603.94</v>
      </c>
      <c r="R9141" s="28">
        <v>337853263.77000004</v>
      </c>
      <c r="S9141" s="28">
        <v>335357426.32000011</v>
      </c>
      <c r="T9141" s="28">
        <v>344115570.43000013</v>
      </c>
      <c r="U9141" s="53">
        <v>338525288.1400001</v>
      </c>
    </row>
    <row r="9142" spans="1:21" outlineLevel="3" x14ac:dyDescent="0.25">
      <c r="A9142" s="47" t="s">
        <v>11061</v>
      </c>
      <c r="B9142" s="47" t="s">
        <v>8351</v>
      </c>
      <c r="C9142" s="48" t="s">
        <v>11011</v>
      </c>
      <c r="D9142" s="48" t="s">
        <v>8350</v>
      </c>
      <c r="E9142" s="26">
        <v>970539.06</v>
      </c>
      <c r="F9142" s="26">
        <v>977467.97</v>
      </c>
      <c r="G9142" s="26">
        <v>815160.90999999992</v>
      </c>
      <c r="H9142" s="26">
        <v>818345.22</v>
      </c>
      <c r="I9142" s="26">
        <v>946384.51</v>
      </c>
      <c r="J9142" s="26">
        <v>986671.84999999986</v>
      </c>
      <c r="K9142" s="28">
        <v>925541.34000000008</v>
      </c>
      <c r="L9142" s="28">
        <v>1079815.6300000001</v>
      </c>
      <c r="M9142" s="28">
        <v>1123451.7599999998</v>
      </c>
      <c r="N9142" s="28">
        <v>1126840.97</v>
      </c>
      <c r="O9142" s="28">
        <v>1213567.0900000001</v>
      </c>
      <c r="P9142" s="28">
        <v>1241158.6399999999</v>
      </c>
      <c r="Q9142" s="28">
        <v>1273889.1100000001</v>
      </c>
      <c r="R9142" s="28">
        <v>1258881.04</v>
      </c>
      <c r="S9142" s="28">
        <v>1272435.5099999998</v>
      </c>
      <c r="T9142" s="28">
        <v>1153652.8500000001</v>
      </c>
      <c r="U9142" s="53">
        <v>1068321.4000000001</v>
      </c>
    </row>
    <row r="9143" spans="1:21" outlineLevel="3" x14ac:dyDescent="0.25">
      <c r="A9143" s="47" t="s">
        <v>11061</v>
      </c>
      <c r="B9143" s="47" t="s">
        <v>8351</v>
      </c>
      <c r="C9143" s="48" t="s">
        <v>11011</v>
      </c>
      <c r="D9143" s="48" t="s">
        <v>8352</v>
      </c>
      <c r="E9143" s="26">
        <v>2187924.9699999997</v>
      </c>
      <c r="F9143" s="26">
        <v>2221902</v>
      </c>
      <c r="G9143" s="26">
        <v>2148468.6999999997</v>
      </c>
      <c r="H9143" s="26">
        <v>1995745.02</v>
      </c>
      <c r="I9143" s="26">
        <v>1957861.29</v>
      </c>
      <c r="J9143" s="26">
        <v>1992138.83</v>
      </c>
      <c r="K9143" s="28">
        <v>2037371.2</v>
      </c>
      <c r="L9143" s="28">
        <v>2000968.24</v>
      </c>
      <c r="M9143" s="28">
        <v>1970307.75</v>
      </c>
      <c r="N9143" s="28">
        <v>2022099.4100000004</v>
      </c>
      <c r="O9143" s="28">
        <v>2153011.35</v>
      </c>
      <c r="P9143" s="28">
        <v>2229622.3199999998</v>
      </c>
      <c r="Q9143" s="28">
        <v>2258417.5799999996</v>
      </c>
      <c r="R9143" s="28">
        <v>2372431.4399999995</v>
      </c>
      <c r="S9143" s="28">
        <v>2444107.81</v>
      </c>
      <c r="T9143" s="28">
        <v>2595017.2899999996</v>
      </c>
      <c r="U9143" s="53">
        <v>2535036.5199999996</v>
      </c>
    </row>
    <row r="9144" spans="1:21" outlineLevel="3" x14ac:dyDescent="0.25">
      <c r="A9144" s="47" t="s">
        <v>11061</v>
      </c>
      <c r="B9144" s="47" t="s">
        <v>8351</v>
      </c>
      <c r="C9144" s="48" t="s">
        <v>11011</v>
      </c>
      <c r="D9144" s="48" t="s">
        <v>8353</v>
      </c>
      <c r="E9144" s="26">
        <v>1459025.54</v>
      </c>
      <c r="F9144" s="26">
        <v>1492435.0599999998</v>
      </c>
      <c r="G9144" s="26">
        <v>1322050.96</v>
      </c>
      <c r="H9144" s="26">
        <v>1204222.2799999998</v>
      </c>
      <c r="I9144" s="26">
        <v>1255302.6700000002</v>
      </c>
      <c r="J9144" s="26">
        <v>1262961.6500000001</v>
      </c>
      <c r="K9144" s="28">
        <v>1244282.17</v>
      </c>
      <c r="L9144" s="28">
        <v>1263706.43</v>
      </c>
      <c r="M9144" s="28">
        <v>1334334.2299999997</v>
      </c>
      <c r="N9144" s="28">
        <v>1359746.5800000003</v>
      </c>
      <c r="O9144" s="28">
        <v>1437887.51</v>
      </c>
      <c r="P9144" s="28">
        <v>1421136.4300000002</v>
      </c>
      <c r="Q9144" s="28">
        <v>1412552.1500000001</v>
      </c>
      <c r="R9144" s="28">
        <v>1474127.75</v>
      </c>
      <c r="S9144" s="28">
        <v>1411832.08</v>
      </c>
      <c r="T9144" s="28">
        <v>1351704.35</v>
      </c>
      <c r="U9144" s="53">
        <v>1346173.7</v>
      </c>
    </row>
    <row r="9145" spans="1:21" outlineLevel="3" x14ac:dyDescent="0.25">
      <c r="A9145" s="47" t="s">
        <v>11061</v>
      </c>
      <c r="B9145" s="47" t="s">
        <v>8351</v>
      </c>
      <c r="C9145" s="48" t="s">
        <v>11011</v>
      </c>
      <c r="D9145" s="48" t="s">
        <v>8354</v>
      </c>
      <c r="E9145" s="26">
        <v>1231302.82</v>
      </c>
      <c r="F9145" s="26">
        <v>1214588.54</v>
      </c>
      <c r="G9145" s="26">
        <v>1122012.2</v>
      </c>
      <c r="H9145" s="26">
        <v>1063489.77</v>
      </c>
      <c r="I9145" s="26">
        <v>1007174.31</v>
      </c>
      <c r="J9145" s="26">
        <v>1003224.1</v>
      </c>
      <c r="K9145" s="28">
        <v>978037.91999999993</v>
      </c>
      <c r="L9145" s="28">
        <v>1031744.96</v>
      </c>
      <c r="M9145" s="28">
        <v>1034945.23</v>
      </c>
      <c r="N9145" s="28">
        <v>1074398.57</v>
      </c>
      <c r="O9145" s="28">
        <v>1086378.74</v>
      </c>
      <c r="P9145" s="28">
        <v>1085282.5599999998</v>
      </c>
      <c r="Q9145" s="28">
        <v>1106426.2300000002</v>
      </c>
      <c r="R9145" s="28">
        <v>1075710.31</v>
      </c>
      <c r="S9145" s="28">
        <v>1057014.93</v>
      </c>
      <c r="T9145" s="28">
        <v>1043052.61</v>
      </c>
      <c r="U9145" s="53">
        <v>1136217.5</v>
      </c>
    </row>
    <row r="9146" spans="1:21" outlineLevel="3" x14ac:dyDescent="0.25">
      <c r="A9146" s="47" t="s">
        <v>11061</v>
      </c>
      <c r="B9146" s="47" t="s">
        <v>8351</v>
      </c>
      <c r="C9146" s="48" t="s">
        <v>11011</v>
      </c>
      <c r="D9146" s="48" t="s">
        <v>8355</v>
      </c>
      <c r="E9146" s="26">
        <v>96889.95</v>
      </c>
      <c r="F9146" s="26">
        <v>190506.34999999998</v>
      </c>
      <c r="G9146" s="26">
        <v>139908.37</v>
      </c>
      <c r="H9146" s="26">
        <v>126108.8</v>
      </c>
      <c r="I9146" s="26">
        <v>126218.22000000002</v>
      </c>
      <c r="J9146" s="26">
        <v>199359.24</v>
      </c>
      <c r="K9146" s="28">
        <v>173199.49</v>
      </c>
      <c r="L9146" s="28">
        <v>194125.18</v>
      </c>
      <c r="M9146" s="28">
        <v>178256.55000000002</v>
      </c>
      <c r="N9146" s="28">
        <v>134177.88</v>
      </c>
      <c r="O9146" s="28">
        <v>234993.63999999998</v>
      </c>
      <c r="P9146" s="28">
        <v>213301.99</v>
      </c>
      <c r="Q9146" s="28">
        <v>225545.02</v>
      </c>
      <c r="R9146" s="28">
        <v>219401.46000000002</v>
      </c>
      <c r="S9146" s="28">
        <v>228558.96000000002</v>
      </c>
      <c r="T9146" s="28">
        <v>294224.18</v>
      </c>
      <c r="U9146" s="53">
        <v>259128.09999999998</v>
      </c>
    </row>
    <row r="9147" spans="1:21" outlineLevel="3" x14ac:dyDescent="0.25">
      <c r="A9147" s="47" t="s">
        <v>11061</v>
      </c>
      <c r="B9147" s="47" t="s">
        <v>8351</v>
      </c>
      <c r="C9147" s="48" t="s">
        <v>11011</v>
      </c>
      <c r="D9147" s="48" t="s">
        <v>8356</v>
      </c>
      <c r="E9147" s="26">
        <v>5081898.75</v>
      </c>
      <c r="F9147" s="26">
        <v>5041447.4400000004</v>
      </c>
      <c r="G9147" s="26">
        <v>4794611.63</v>
      </c>
      <c r="H9147" s="26">
        <v>4438696.55</v>
      </c>
      <c r="I9147" s="26">
        <v>4452415.26</v>
      </c>
      <c r="J9147" s="26">
        <v>4484384.34</v>
      </c>
      <c r="K9147" s="28">
        <v>4529085.12</v>
      </c>
      <c r="L9147" s="28">
        <v>4699135.53</v>
      </c>
      <c r="M9147" s="28">
        <v>4769451.72</v>
      </c>
      <c r="N9147" s="28">
        <v>4767017.129999999</v>
      </c>
      <c r="O9147" s="28">
        <v>4811094.25</v>
      </c>
      <c r="P9147" s="28">
        <v>5080190.62</v>
      </c>
      <c r="Q9147" s="28">
        <v>5180695.0999999996</v>
      </c>
      <c r="R9147" s="28">
        <v>5274029.05</v>
      </c>
      <c r="S9147" s="28">
        <v>5215072.08</v>
      </c>
      <c r="T9147" s="28">
        <v>5279505.2200000007</v>
      </c>
      <c r="U9147" s="53">
        <v>5297876.3399999989</v>
      </c>
    </row>
    <row r="9148" spans="1:21" outlineLevel="3" x14ac:dyDescent="0.25">
      <c r="A9148" s="47" t="s">
        <v>11061</v>
      </c>
      <c r="B9148" s="47" t="s">
        <v>8351</v>
      </c>
      <c r="C9148" s="48" t="s">
        <v>11011</v>
      </c>
      <c r="D9148" s="48" t="s">
        <v>8357</v>
      </c>
      <c r="E9148" s="26">
        <v>3090218.61</v>
      </c>
      <c r="F9148" s="26">
        <v>3444265.6700000004</v>
      </c>
      <c r="G9148" s="26">
        <v>3157684.9800000004</v>
      </c>
      <c r="H9148" s="26">
        <v>2941975.5100000002</v>
      </c>
      <c r="I9148" s="26">
        <v>2987496.36</v>
      </c>
      <c r="J9148" s="26">
        <v>3116725.4</v>
      </c>
      <c r="K9148" s="28">
        <v>3019592.3699999996</v>
      </c>
      <c r="L9148" s="28">
        <v>3032675.3200000003</v>
      </c>
      <c r="M9148" s="28">
        <v>3020609.34</v>
      </c>
      <c r="N9148" s="28">
        <v>3114879.5799999996</v>
      </c>
      <c r="O9148" s="28">
        <v>3286337.7399999998</v>
      </c>
      <c r="P9148" s="28">
        <v>3593812.08</v>
      </c>
      <c r="Q9148" s="28">
        <v>3911832.0699999994</v>
      </c>
      <c r="R9148" s="28">
        <v>3967016.9099999997</v>
      </c>
      <c r="S9148" s="28">
        <v>4371220.7100000009</v>
      </c>
      <c r="T9148" s="28">
        <v>3996853.9800000004</v>
      </c>
      <c r="U9148" s="53">
        <v>3995397.07</v>
      </c>
    </row>
    <row r="9149" spans="1:21" outlineLevel="3" x14ac:dyDescent="0.25">
      <c r="A9149" s="47" t="s">
        <v>11061</v>
      </c>
      <c r="B9149" s="47" t="s">
        <v>8351</v>
      </c>
      <c r="C9149" s="48" t="s">
        <v>11011</v>
      </c>
      <c r="D9149" s="48" t="s">
        <v>8358</v>
      </c>
      <c r="E9149" s="26">
        <v>3714073.49</v>
      </c>
      <c r="F9149" s="26">
        <v>3885694.9600000004</v>
      </c>
      <c r="G9149" s="26">
        <v>3679288.44</v>
      </c>
      <c r="H9149" s="26">
        <v>3464175.02</v>
      </c>
      <c r="I9149" s="26">
        <v>3382258.3000000003</v>
      </c>
      <c r="J9149" s="26">
        <v>3504696.9599999995</v>
      </c>
      <c r="K9149" s="28">
        <v>3573970.3199999994</v>
      </c>
      <c r="L9149" s="28">
        <v>3704058.96</v>
      </c>
      <c r="M9149" s="28">
        <v>3610176.6899999995</v>
      </c>
      <c r="N9149" s="28">
        <v>3530507.79</v>
      </c>
      <c r="O9149" s="28">
        <v>3542512.5100000002</v>
      </c>
      <c r="P9149" s="28">
        <v>3742191.62</v>
      </c>
      <c r="Q9149" s="28">
        <v>3748405.1900000004</v>
      </c>
      <c r="R9149" s="28">
        <v>3793522.0700000003</v>
      </c>
      <c r="S9149" s="28">
        <v>3765368.63</v>
      </c>
      <c r="T9149" s="28">
        <v>3866294.07</v>
      </c>
      <c r="U9149" s="53">
        <v>3778134.41</v>
      </c>
    </row>
    <row r="9150" spans="1:21" outlineLevel="3" x14ac:dyDescent="0.25">
      <c r="A9150" s="47" t="s">
        <v>11061</v>
      </c>
      <c r="B9150" s="47" t="s">
        <v>8351</v>
      </c>
      <c r="C9150" s="48" t="s">
        <v>11011</v>
      </c>
      <c r="D9150" s="48" t="s">
        <v>8359</v>
      </c>
      <c r="E9150" s="26" t="s">
        <v>11224</v>
      </c>
      <c r="F9150" s="26" t="s">
        <v>11224</v>
      </c>
      <c r="G9150" s="26" t="s">
        <v>11224</v>
      </c>
      <c r="H9150" s="26" t="s">
        <v>11224</v>
      </c>
      <c r="I9150" s="26" t="s">
        <v>11224</v>
      </c>
      <c r="J9150" s="26" t="s">
        <v>11224</v>
      </c>
      <c r="K9150" s="28">
        <v>0</v>
      </c>
      <c r="L9150" s="28">
        <v>0</v>
      </c>
      <c r="M9150" s="28">
        <v>0</v>
      </c>
      <c r="N9150" s="28">
        <v>0</v>
      </c>
      <c r="O9150" s="28">
        <v>0</v>
      </c>
      <c r="P9150" s="28">
        <v>0</v>
      </c>
      <c r="Q9150" s="28">
        <v>0</v>
      </c>
      <c r="R9150" s="28">
        <v>0</v>
      </c>
      <c r="S9150" s="28">
        <v>0</v>
      </c>
      <c r="T9150" s="28">
        <v>0</v>
      </c>
      <c r="U9150" s="53">
        <v>0</v>
      </c>
    </row>
    <row r="9151" spans="1:21" outlineLevel="3" x14ac:dyDescent="0.25">
      <c r="A9151" s="47" t="s">
        <v>11061</v>
      </c>
      <c r="B9151" s="47" t="s">
        <v>8351</v>
      </c>
      <c r="C9151" s="48" t="s">
        <v>11011</v>
      </c>
      <c r="D9151" s="48" t="s">
        <v>8360</v>
      </c>
      <c r="E9151" s="26">
        <v>5977530.9399999995</v>
      </c>
      <c r="F9151" s="26">
        <v>6519441.8399999999</v>
      </c>
      <c r="G9151" s="26">
        <v>5976516.9799999995</v>
      </c>
      <c r="H9151" s="26">
        <v>6063954.5</v>
      </c>
      <c r="I9151" s="26">
        <v>6360139.1700000009</v>
      </c>
      <c r="J9151" s="26">
        <v>6601561.4500000002</v>
      </c>
      <c r="K9151" s="28">
        <v>6853133.7400000002</v>
      </c>
      <c r="L9151" s="28">
        <v>7131656.2499999991</v>
      </c>
      <c r="M9151" s="28">
        <v>7175436.9799999995</v>
      </c>
      <c r="N9151" s="28">
        <v>7423050.4000000004</v>
      </c>
      <c r="O9151" s="28">
        <v>8319850.7600000007</v>
      </c>
      <c r="P9151" s="28">
        <v>8499298.7599999998</v>
      </c>
      <c r="Q9151" s="28">
        <v>8740455.6300000008</v>
      </c>
      <c r="R9151" s="28">
        <v>8988948.8999999985</v>
      </c>
      <c r="S9151" s="28">
        <v>9023501.3999999985</v>
      </c>
      <c r="T9151" s="28">
        <v>9304587.4299999997</v>
      </c>
      <c r="U9151" s="53">
        <v>9122524.9199999999</v>
      </c>
    </row>
    <row r="9152" spans="1:21" outlineLevel="3" x14ac:dyDescent="0.25">
      <c r="A9152" s="47" t="s">
        <v>11061</v>
      </c>
      <c r="B9152" s="47" t="s">
        <v>8351</v>
      </c>
      <c r="C9152" s="48" t="s">
        <v>11011</v>
      </c>
      <c r="D9152" s="48" t="s">
        <v>8361</v>
      </c>
      <c r="E9152" s="26">
        <v>5852855.79</v>
      </c>
      <c r="F9152" s="26">
        <v>6068280.7499999991</v>
      </c>
      <c r="G9152" s="26">
        <v>5640547.8399999999</v>
      </c>
      <c r="H9152" s="26">
        <v>5653766.5899999999</v>
      </c>
      <c r="I9152" s="26">
        <v>5710826.8300000001</v>
      </c>
      <c r="J9152" s="26">
        <v>5805284.2699999996</v>
      </c>
      <c r="K9152" s="28">
        <v>5878405.3599999994</v>
      </c>
      <c r="L9152" s="28">
        <v>6062671.080000001</v>
      </c>
      <c r="M9152" s="28">
        <v>6157130.4400000004</v>
      </c>
      <c r="N9152" s="28">
        <v>6371297.0999999996</v>
      </c>
      <c r="O9152" s="28">
        <v>6658769</v>
      </c>
      <c r="P9152" s="28">
        <v>6566138.3099999987</v>
      </c>
      <c r="Q9152" s="28">
        <v>6742727.4999999991</v>
      </c>
      <c r="R9152" s="28">
        <v>6772721.1299999999</v>
      </c>
      <c r="S9152" s="28">
        <v>6742015.5300000012</v>
      </c>
      <c r="T9152" s="28">
        <v>6891898.9400000004</v>
      </c>
      <c r="U9152" s="53">
        <v>6868078.0499999998</v>
      </c>
    </row>
    <row r="9153" spans="1:21" outlineLevel="3" x14ac:dyDescent="0.25">
      <c r="A9153" s="47" t="s">
        <v>11061</v>
      </c>
      <c r="B9153" s="47" t="s">
        <v>8351</v>
      </c>
      <c r="C9153" s="48" t="s">
        <v>11011</v>
      </c>
      <c r="D9153" s="48" t="s">
        <v>8362</v>
      </c>
      <c r="E9153" s="26">
        <v>4336134.71</v>
      </c>
      <c r="F9153" s="26">
        <v>4591048.09</v>
      </c>
      <c r="G9153" s="26">
        <v>4371222.4099999992</v>
      </c>
      <c r="H9153" s="26">
        <v>4385991.2699999996</v>
      </c>
      <c r="I9153" s="26">
        <v>4538582.5599999996</v>
      </c>
      <c r="J9153" s="26">
        <v>4669579.22</v>
      </c>
      <c r="K9153" s="28">
        <v>4643773.4400000004</v>
      </c>
      <c r="L9153" s="28">
        <v>5032518.8999999994</v>
      </c>
      <c r="M9153" s="28">
        <v>5106811.67</v>
      </c>
      <c r="N9153" s="28">
        <v>5169977.7299999986</v>
      </c>
      <c r="O9153" s="28">
        <v>5301085.59</v>
      </c>
      <c r="P9153" s="28">
        <v>5265015.6999999993</v>
      </c>
      <c r="Q9153" s="28">
        <v>5425520.2300000004</v>
      </c>
      <c r="R9153" s="28">
        <v>5465613.6799999997</v>
      </c>
      <c r="S9153" s="28">
        <v>5372279.4799999995</v>
      </c>
      <c r="T9153" s="28">
        <v>5341393.3000000007</v>
      </c>
      <c r="U9153" s="53">
        <v>5297115.4200000009</v>
      </c>
    </row>
    <row r="9154" spans="1:21" outlineLevel="3" x14ac:dyDescent="0.25">
      <c r="A9154" s="47" t="s">
        <v>11061</v>
      </c>
      <c r="B9154" s="47" t="s">
        <v>8351</v>
      </c>
      <c r="C9154" s="48" t="s">
        <v>11011</v>
      </c>
      <c r="D9154" s="48" t="s">
        <v>8363</v>
      </c>
      <c r="E9154" s="26">
        <v>2465094.2300000004</v>
      </c>
      <c r="F9154" s="26">
        <v>2499947.5499999998</v>
      </c>
      <c r="G9154" s="26">
        <v>2488431.59</v>
      </c>
      <c r="H9154" s="26">
        <v>2535511.2199999997</v>
      </c>
      <c r="I9154" s="26">
        <v>2552170.4500000007</v>
      </c>
      <c r="J9154" s="26">
        <v>2503858.92</v>
      </c>
      <c r="K9154" s="28">
        <v>2555128.7000000002</v>
      </c>
      <c r="L9154" s="28">
        <v>2647997.2699999996</v>
      </c>
      <c r="M9154" s="28">
        <v>2636367.17</v>
      </c>
      <c r="N9154" s="28">
        <v>2732734.4000000004</v>
      </c>
      <c r="O9154" s="28">
        <v>2651239.7100000004</v>
      </c>
      <c r="P9154" s="28">
        <v>2764541.8</v>
      </c>
      <c r="Q9154" s="28">
        <v>2859186.02</v>
      </c>
      <c r="R9154" s="28">
        <v>2895961.3000000003</v>
      </c>
      <c r="S9154" s="28">
        <v>2747286.02</v>
      </c>
      <c r="T9154" s="28">
        <v>2724570.3599999994</v>
      </c>
      <c r="U9154" s="53">
        <v>2722259.0999999996</v>
      </c>
    </row>
    <row r="9155" spans="1:21" outlineLevel="3" x14ac:dyDescent="0.25">
      <c r="A9155" s="47" t="s">
        <v>11061</v>
      </c>
      <c r="B9155" s="47" t="s">
        <v>8351</v>
      </c>
      <c r="C9155" s="48" t="s">
        <v>11011</v>
      </c>
      <c r="D9155" s="48" t="s">
        <v>8364</v>
      </c>
      <c r="E9155" s="26">
        <v>3045836.33</v>
      </c>
      <c r="F9155" s="26">
        <v>3263946.85</v>
      </c>
      <c r="G9155" s="26">
        <v>3118830.24</v>
      </c>
      <c r="H9155" s="26">
        <v>3131170.73</v>
      </c>
      <c r="I9155" s="26">
        <v>3086142.1700000004</v>
      </c>
      <c r="J9155" s="26">
        <v>3211569.54</v>
      </c>
      <c r="K9155" s="28">
        <v>3262524.8</v>
      </c>
      <c r="L9155" s="28">
        <v>3482695.19</v>
      </c>
      <c r="M9155" s="28">
        <v>3492378.51</v>
      </c>
      <c r="N9155" s="28">
        <v>3492766.9</v>
      </c>
      <c r="O9155" s="28">
        <v>3618097.77</v>
      </c>
      <c r="P9155" s="28">
        <v>3629817.3100000005</v>
      </c>
      <c r="Q9155" s="28">
        <v>3577980.71</v>
      </c>
      <c r="R9155" s="28">
        <v>3609789.9599999995</v>
      </c>
      <c r="S9155" s="28">
        <v>3683054.6500000004</v>
      </c>
      <c r="T9155" s="28">
        <v>3672710.08</v>
      </c>
      <c r="U9155" s="53">
        <v>3531856.85</v>
      </c>
    </row>
    <row r="9156" spans="1:21" outlineLevel="3" x14ac:dyDescent="0.25">
      <c r="A9156" s="47" t="s">
        <v>11061</v>
      </c>
      <c r="B9156" s="47" t="s">
        <v>8351</v>
      </c>
      <c r="C9156" s="48" t="s">
        <v>11011</v>
      </c>
      <c r="D9156" s="48" t="s">
        <v>8365</v>
      </c>
      <c r="E9156" s="26">
        <v>5624959.4000000004</v>
      </c>
      <c r="F9156" s="26">
        <v>5875605.6000000006</v>
      </c>
      <c r="G9156" s="26">
        <v>5691232.8399999999</v>
      </c>
      <c r="H9156" s="26">
        <v>5884454.1999999993</v>
      </c>
      <c r="I9156" s="26">
        <v>5940850.7999999998</v>
      </c>
      <c r="J9156" s="26">
        <v>6023764.8700000001</v>
      </c>
      <c r="K9156" s="28">
        <v>6092371.0700000003</v>
      </c>
      <c r="L9156" s="28">
        <v>6169167.5500000007</v>
      </c>
      <c r="M9156" s="28">
        <v>6267190.7700000014</v>
      </c>
      <c r="N9156" s="28">
        <v>6383655.3500000006</v>
      </c>
      <c r="O9156" s="28">
        <v>6367385.0899999999</v>
      </c>
      <c r="P9156" s="28">
        <v>6482527.9199999999</v>
      </c>
      <c r="Q9156" s="28">
        <v>6501706.6399999997</v>
      </c>
      <c r="R9156" s="28">
        <v>6712800.4000000004</v>
      </c>
      <c r="S9156" s="28">
        <v>6527159.1399999997</v>
      </c>
      <c r="T9156" s="28">
        <v>6489476.2599999998</v>
      </c>
      <c r="U9156" s="53">
        <v>6611935.7400000012</v>
      </c>
    </row>
    <row r="9157" spans="1:21" outlineLevel="3" x14ac:dyDescent="0.25">
      <c r="A9157" s="47" t="s">
        <v>11061</v>
      </c>
      <c r="B9157" s="47" t="s">
        <v>8351</v>
      </c>
      <c r="C9157" s="48" t="s">
        <v>11011</v>
      </c>
      <c r="D9157" s="48" t="s">
        <v>8366</v>
      </c>
      <c r="E9157" s="26">
        <v>7387169.2400000012</v>
      </c>
      <c r="F9157" s="26">
        <v>7112740.7899999991</v>
      </c>
      <c r="G9157" s="26">
        <v>7286771.2799999993</v>
      </c>
      <c r="H9157" s="26">
        <v>7483463.3500000006</v>
      </c>
      <c r="I9157" s="26">
        <v>7706442.1599999992</v>
      </c>
      <c r="J9157" s="26">
        <v>7833714.5</v>
      </c>
      <c r="K9157" s="28">
        <v>7794889.8600000003</v>
      </c>
      <c r="L9157" s="28">
        <v>7882220.080000001</v>
      </c>
      <c r="M9157" s="28">
        <v>8154213.3099999996</v>
      </c>
      <c r="N9157" s="28">
        <v>8383312.2700000014</v>
      </c>
      <c r="O9157" s="28">
        <v>7994197.7199999997</v>
      </c>
      <c r="P9157" s="28">
        <v>7943894.21</v>
      </c>
      <c r="Q9157" s="28">
        <v>8019570.0499999989</v>
      </c>
      <c r="R9157" s="28">
        <v>8040444.6500000013</v>
      </c>
      <c r="S9157" s="28">
        <v>7845597.9700000016</v>
      </c>
      <c r="T9157" s="28">
        <v>8030768.4000000004</v>
      </c>
      <c r="U9157" s="53">
        <v>7886118.6900000013</v>
      </c>
    </row>
    <row r="9158" spans="1:21" outlineLevel="3" x14ac:dyDescent="0.25">
      <c r="A9158" s="47" t="s">
        <v>11061</v>
      </c>
      <c r="B9158" s="47" t="s">
        <v>8351</v>
      </c>
      <c r="C9158" s="48" t="s">
        <v>11011</v>
      </c>
      <c r="D9158" s="48" t="s">
        <v>8367</v>
      </c>
      <c r="E9158" s="26">
        <v>2150906.2000000002</v>
      </c>
      <c r="F9158" s="26">
        <v>1977224.95</v>
      </c>
      <c r="G9158" s="26">
        <v>1936350.75</v>
      </c>
      <c r="H9158" s="26">
        <v>1965334.67</v>
      </c>
      <c r="I9158" s="26">
        <v>1972652.0799999998</v>
      </c>
      <c r="J9158" s="26">
        <v>2119956.39</v>
      </c>
      <c r="K9158" s="28">
        <v>2132888.52</v>
      </c>
      <c r="L9158" s="28">
        <v>2176417.0399999996</v>
      </c>
      <c r="M9158" s="28">
        <v>2321428.4500000002</v>
      </c>
      <c r="N9158" s="28">
        <v>2339886.15</v>
      </c>
      <c r="O9158" s="28">
        <v>2291515.1100000003</v>
      </c>
      <c r="P9158" s="28">
        <v>2312220.4899999998</v>
      </c>
      <c r="Q9158" s="28">
        <v>2442549.64</v>
      </c>
      <c r="R9158" s="28">
        <v>2406277.8199999998</v>
      </c>
      <c r="S9158" s="28">
        <v>2280438.5300000003</v>
      </c>
      <c r="T9158" s="28">
        <v>2251551.11</v>
      </c>
      <c r="U9158" s="53">
        <v>2339353.3200000003</v>
      </c>
    </row>
    <row r="9159" spans="1:21" outlineLevel="3" x14ac:dyDescent="0.25">
      <c r="A9159" s="47" t="s">
        <v>11061</v>
      </c>
      <c r="B9159" s="47" t="s">
        <v>8351</v>
      </c>
      <c r="C9159" s="48" t="s">
        <v>11011</v>
      </c>
      <c r="D9159" s="48" t="s">
        <v>8368</v>
      </c>
      <c r="E9159" s="26">
        <v>3709367.6900000004</v>
      </c>
      <c r="F9159" s="26">
        <v>3668461.1500000004</v>
      </c>
      <c r="G9159" s="26">
        <v>3844610.4</v>
      </c>
      <c r="H9159" s="26">
        <v>2852291.97</v>
      </c>
      <c r="I9159" s="26">
        <v>2971824.1100000003</v>
      </c>
      <c r="J9159" s="26">
        <v>3028362.9699999997</v>
      </c>
      <c r="K9159" s="28">
        <v>3167246.6799999997</v>
      </c>
      <c r="L9159" s="28">
        <v>3368064.22</v>
      </c>
      <c r="M9159" s="28">
        <v>3408421.6</v>
      </c>
      <c r="N9159" s="28">
        <v>3382815.89</v>
      </c>
      <c r="O9159" s="28">
        <v>3214912.6500000004</v>
      </c>
      <c r="P9159" s="28">
        <v>3338203.55</v>
      </c>
      <c r="Q9159" s="28">
        <v>3381414.0900000003</v>
      </c>
      <c r="R9159" s="28">
        <v>3247066.2699999996</v>
      </c>
      <c r="S9159" s="28">
        <v>3231224.2</v>
      </c>
      <c r="T9159" s="28">
        <v>3178463.4200000004</v>
      </c>
      <c r="U9159" s="53">
        <v>3215056.09</v>
      </c>
    </row>
    <row r="9160" spans="1:21" outlineLevel="3" x14ac:dyDescent="0.25">
      <c r="A9160" s="47" t="s">
        <v>11061</v>
      </c>
      <c r="B9160" s="47" t="s">
        <v>8351</v>
      </c>
      <c r="C9160" s="48" t="s">
        <v>11011</v>
      </c>
      <c r="D9160" s="48" t="s">
        <v>8369</v>
      </c>
      <c r="E9160" s="26" t="s">
        <v>11224</v>
      </c>
      <c r="F9160" s="26" t="s">
        <v>11224</v>
      </c>
      <c r="G9160" s="26" t="s">
        <v>11224</v>
      </c>
      <c r="H9160" s="26" t="s">
        <v>11224</v>
      </c>
      <c r="I9160" s="26" t="s">
        <v>11224</v>
      </c>
      <c r="J9160" s="26" t="s">
        <v>11224</v>
      </c>
      <c r="K9160" s="28" t="s">
        <v>11225</v>
      </c>
      <c r="L9160" s="28" t="s">
        <v>11225</v>
      </c>
      <c r="M9160" s="28" t="s">
        <v>11225</v>
      </c>
      <c r="N9160" s="28" t="s">
        <v>11225</v>
      </c>
      <c r="O9160" s="28" t="s">
        <v>11225</v>
      </c>
      <c r="P9160" s="28" t="s">
        <v>11225</v>
      </c>
      <c r="Q9160" s="28" t="s">
        <v>11225</v>
      </c>
      <c r="R9160" s="28" t="s">
        <v>11225</v>
      </c>
      <c r="S9160" s="28" t="s">
        <v>11225</v>
      </c>
      <c r="T9160" s="28" t="s">
        <v>11225</v>
      </c>
      <c r="U9160" s="53" t="s">
        <v>11225</v>
      </c>
    </row>
    <row r="9161" spans="1:21" outlineLevel="3" x14ac:dyDescent="0.25">
      <c r="A9161" s="47" t="s">
        <v>11061</v>
      </c>
      <c r="B9161" s="47" t="s">
        <v>8351</v>
      </c>
      <c r="C9161" s="48" t="s">
        <v>11011</v>
      </c>
      <c r="D9161" s="48" t="s">
        <v>8370</v>
      </c>
      <c r="E9161" s="26">
        <v>5495801.5099999998</v>
      </c>
      <c r="F9161" s="26">
        <v>5655461.2999999998</v>
      </c>
      <c r="G9161" s="26">
        <v>5287621.8699999992</v>
      </c>
      <c r="H9161" s="26">
        <v>5405872.5599999996</v>
      </c>
      <c r="I9161" s="26">
        <v>5601285.2000000002</v>
      </c>
      <c r="J9161" s="26">
        <v>5794954.7800000003</v>
      </c>
      <c r="K9161" s="28">
        <v>5732457.9799999995</v>
      </c>
      <c r="L9161" s="28">
        <v>5893871.8100000015</v>
      </c>
      <c r="M9161" s="28">
        <v>5936797.1899999995</v>
      </c>
      <c r="N9161" s="28">
        <v>6007697.79</v>
      </c>
      <c r="O9161" s="28">
        <v>5853580.0699999994</v>
      </c>
      <c r="P9161" s="28">
        <v>5935902.0600000005</v>
      </c>
      <c r="Q9161" s="28">
        <v>6112316.7199999997</v>
      </c>
      <c r="R9161" s="28">
        <v>6317085.709999999</v>
      </c>
      <c r="S9161" s="28">
        <v>6197658.4100000001</v>
      </c>
      <c r="T9161" s="28">
        <v>6261389.9000000004</v>
      </c>
      <c r="U9161" s="53">
        <v>6261534.3399999999</v>
      </c>
    </row>
    <row r="9162" spans="1:21" outlineLevel="3" x14ac:dyDescent="0.25">
      <c r="A9162" s="47" t="s">
        <v>11061</v>
      </c>
      <c r="B9162" s="47" t="s">
        <v>8351</v>
      </c>
      <c r="C9162" s="48" t="s">
        <v>11011</v>
      </c>
      <c r="D9162" s="48" t="s">
        <v>8371</v>
      </c>
      <c r="E9162" s="26">
        <v>4391570.25</v>
      </c>
      <c r="F9162" s="26">
        <v>4482464.5500000007</v>
      </c>
      <c r="G9162" s="26">
        <v>4332879.34</v>
      </c>
      <c r="H9162" s="26">
        <v>4490132.4400000004</v>
      </c>
      <c r="I9162" s="26">
        <v>4564096.72</v>
      </c>
      <c r="J9162" s="26">
        <v>4670905.37</v>
      </c>
      <c r="K9162" s="28">
        <v>4868665.59</v>
      </c>
      <c r="L9162" s="28">
        <v>5009309.9100000011</v>
      </c>
      <c r="M9162" s="28">
        <v>5024692.2</v>
      </c>
      <c r="N9162" s="28">
        <v>5018987.43</v>
      </c>
      <c r="O9162" s="28">
        <v>5071878.3099999996</v>
      </c>
      <c r="P9162" s="28">
        <v>5225262.3099999996</v>
      </c>
      <c r="Q9162" s="28">
        <v>5322629.9999999991</v>
      </c>
      <c r="R9162" s="28">
        <v>5499655.3000000007</v>
      </c>
      <c r="S9162" s="28">
        <v>5580498.7899999991</v>
      </c>
      <c r="T9162" s="28">
        <v>5792330.2299999995</v>
      </c>
      <c r="U9162" s="53">
        <v>5695287.6899999995</v>
      </c>
    </row>
    <row r="9163" spans="1:21" outlineLevel="3" x14ac:dyDescent="0.25">
      <c r="A9163" s="47" t="s">
        <v>11061</v>
      </c>
      <c r="B9163" s="47" t="s">
        <v>8351</v>
      </c>
      <c r="C9163" s="48" t="s">
        <v>11011</v>
      </c>
      <c r="D9163" s="48" t="s">
        <v>8372</v>
      </c>
      <c r="E9163" s="26">
        <v>4877699.7100000009</v>
      </c>
      <c r="F9163" s="26">
        <v>4659979.4799999995</v>
      </c>
      <c r="G9163" s="26">
        <v>4608612.9000000004</v>
      </c>
      <c r="H9163" s="26">
        <v>4734162.4400000004</v>
      </c>
      <c r="I9163" s="26">
        <v>4810742.72</v>
      </c>
      <c r="J9163" s="26">
        <v>4851758.6199999992</v>
      </c>
      <c r="K9163" s="28">
        <v>4909283.93</v>
      </c>
      <c r="L9163" s="28">
        <v>4993960.17</v>
      </c>
      <c r="M9163" s="28">
        <v>5068476.4900000012</v>
      </c>
      <c r="N9163" s="28">
        <v>5267461.18</v>
      </c>
      <c r="O9163" s="28">
        <v>4972520.8199999994</v>
      </c>
      <c r="P9163" s="28">
        <v>4878196.3</v>
      </c>
      <c r="Q9163" s="28">
        <v>4894220.9099999992</v>
      </c>
      <c r="R9163" s="28">
        <v>5040235.8</v>
      </c>
      <c r="S9163" s="28">
        <v>5070015.76</v>
      </c>
      <c r="T9163" s="28">
        <v>5230687.22</v>
      </c>
      <c r="U9163" s="53">
        <v>5184223.16</v>
      </c>
    </row>
    <row r="9164" spans="1:21" outlineLevel="3" x14ac:dyDescent="0.25">
      <c r="A9164" s="47" t="s">
        <v>11061</v>
      </c>
      <c r="B9164" s="47" t="s">
        <v>8351</v>
      </c>
      <c r="C9164" s="48" t="s">
        <v>11011</v>
      </c>
      <c r="D9164" s="48" t="s">
        <v>8373</v>
      </c>
      <c r="E9164" s="26">
        <v>4721513.79</v>
      </c>
      <c r="F9164" s="26">
        <v>4779399.79</v>
      </c>
      <c r="G9164" s="26">
        <v>4793187.45</v>
      </c>
      <c r="H9164" s="26">
        <v>4987006.1499999994</v>
      </c>
      <c r="I9164" s="26">
        <v>5217480.4400000004</v>
      </c>
      <c r="J9164" s="26">
        <v>5293073.879999999</v>
      </c>
      <c r="K9164" s="28">
        <v>5390597.7400000002</v>
      </c>
      <c r="L9164" s="28">
        <v>5686902.6899999995</v>
      </c>
      <c r="M9164" s="28">
        <v>5690293</v>
      </c>
      <c r="N9164" s="28">
        <v>5876493.2400000012</v>
      </c>
      <c r="O9164" s="28">
        <v>5848945.0599999996</v>
      </c>
      <c r="P9164" s="28">
        <v>5946438.0999999996</v>
      </c>
      <c r="Q9164" s="28">
        <v>5741103.8399999999</v>
      </c>
      <c r="R9164" s="28">
        <v>5680616.9100000001</v>
      </c>
      <c r="S9164" s="28">
        <v>5614513.04</v>
      </c>
      <c r="T9164" s="28">
        <v>5602504.9199999999</v>
      </c>
      <c r="U9164" s="53">
        <v>5413926.8400000008</v>
      </c>
    </row>
    <row r="9165" spans="1:21" outlineLevel="3" x14ac:dyDescent="0.25">
      <c r="A9165" s="47" t="s">
        <v>11061</v>
      </c>
      <c r="B9165" s="47" t="s">
        <v>8351</v>
      </c>
      <c r="C9165" s="48" t="s">
        <v>11011</v>
      </c>
      <c r="D9165" s="48" t="s">
        <v>8374</v>
      </c>
      <c r="E9165" s="26">
        <v>3794311.6100000003</v>
      </c>
      <c r="F9165" s="26">
        <v>3588728.2300000004</v>
      </c>
      <c r="G9165" s="26">
        <v>3657139.54</v>
      </c>
      <c r="H9165" s="26">
        <v>3907384.7100000004</v>
      </c>
      <c r="I9165" s="26">
        <v>4057492.73</v>
      </c>
      <c r="J9165" s="26">
        <v>4054325.84</v>
      </c>
      <c r="K9165" s="28">
        <v>4124014.0900000003</v>
      </c>
      <c r="L9165" s="28">
        <v>4264716.68</v>
      </c>
      <c r="M9165" s="28">
        <v>4364403.9299999988</v>
      </c>
      <c r="N9165" s="28">
        <v>4468469.6800000006</v>
      </c>
      <c r="O9165" s="28">
        <v>4179253.85</v>
      </c>
      <c r="P9165" s="28">
        <v>4397353.2700000005</v>
      </c>
      <c r="Q9165" s="28">
        <v>4429395.0200000005</v>
      </c>
      <c r="R9165" s="28">
        <v>4476066.1700000009</v>
      </c>
      <c r="S9165" s="28">
        <v>4403069.0499999989</v>
      </c>
      <c r="T9165" s="28">
        <v>4388379.6099999994</v>
      </c>
      <c r="U9165" s="53">
        <v>4281598.82</v>
      </c>
    </row>
    <row r="9166" spans="1:21" outlineLevel="3" x14ac:dyDescent="0.25">
      <c r="A9166" s="47" t="s">
        <v>11061</v>
      </c>
      <c r="B9166" s="47" t="s">
        <v>8351</v>
      </c>
      <c r="C9166" s="48" t="s">
        <v>11011</v>
      </c>
      <c r="D9166" s="48" t="s">
        <v>8375</v>
      </c>
      <c r="E9166" s="26">
        <v>5770417.96</v>
      </c>
      <c r="F9166" s="26">
        <v>5494539.0099999998</v>
      </c>
      <c r="G9166" s="26">
        <v>5750171.6400000006</v>
      </c>
      <c r="H9166" s="26">
        <v>5966278.0599999996</v>
      </c>
      <c r="I9166" s="26">
        <v>6193083.9900000002</v>
      </c>
      <c r="J9166" s="26">
        <v>6249857.3699999992</v>
      </c>
      <c r="K9166" s="28">
        <v>6366613.0499999998</v>
      </c>
      <c r="L9166" s="28">
        <v>6557653.2199999988</v>
      </c>
      <c r="M9166" s="28">
        <v>6671573.9799999995</v>
      </c>
      <c r="N9166" s="28">
        <v>6689919.8900000006</v>
      </c>
      <c r="O9166" s="28">
        <v>6414924.8300000001</v>
      </c>
      <c r="P9166" s="28">
        <v>6448590.870000001</v>
      </c>
      <c r="Q9166" s="28">
        <v>6564212.7000000002</v>
      </c>
      <c r="R9166" s="28">
        <v>6628577.9500000002</v>
      </c>
      <c r="S9166" s="28">
        <v>6449566.5499999998</v>
      </c>
      <c r="T9166" s="28">
        <v>6426046.6299999999</v>
      </c>
      <c r="U9166" s="53">
        <v>6253241.4799999995</v>
      </c>
    </row>
    <row r="9167" spans="1:21" outlineLevel="3" x14ac:dyDescent="0.25">
      <c r="A9167" s="47" t="s">
        <v>11061</v>
      </c>
      <c r="B9167" s="47" t="s">
        <v>8351</v>
      </c>
      <c r="C9167" s="48" t="s">
        <v>11011</v>
      </c>
      <c r="D9167" s="48" t="s">
        <v>8376</v>
      </c>
      <c r="E9167" s="26">
        <v>2336778.8400000003</v>
      </c>
      <c r="F9167" s="26">
        <v>2346254.94</v>
      </c>
      <c r="G9167" s="26">
        <v>2443133.7700000005</v>
      </c>
      <c r="H9167" s="26">
        <v>1759428.1600000001</v>
      </c>
      <c r="I9167" s="26">
        <v>1817291.7799999998</v>
      </c>
      <c r="J9167" s="26">
        <v>1818941.08</v>
      </c>
      <c r="K9167" s="28">
        <v>1870108.33</v>
      </c>
      <c r="L9167" s="28">
        <v>1912929.82</v>
      </c>
      <c r="M9167" s="28">
        <v>1947339.7399999998</v>
      </c>
      <c r="N9167" s="28">
        <v>2046351.9000000001</v>
      </c>
      <c r="O9167" s="28">
        <v>2107408.94</v>
      </c>
      <c r="P9167" s="28">
        <v>2068949.3800000004</v>
      </c>
      <c r="Q9167" s="28">
        <v>2206942.1199999996</v>
      </c>
      <c r="R9167" s="28">
        <v>2233003.5099999993</v>
      </c>
      <c r="S9167" s="28">
        <v>2247222.88</v>
      </c>
      <c r="T9167" s="28">
        <v>2182930.91</v>
      </c>
      <c r="U9167" s="53">
        <v>2209092.3299999996</v>
      </c>
    </row>
    <row r="9168" spans="1:21" outlineLevel="3" x14ac:dyDescent="0.25">
      <c r="A9168" s="47" t="s">
        <v>11061</v>
      </c>
      <c r="B9168" s="47" t="s">
        <v>8351</v>
      </c>
      <c r="C9168" s="48" t="s">
        <v>11011</v>
      </c>
      <c r="D9168" s="48" t="s">
        <v>8377</v>
      </c>
      <c r="E9168" s="26" t="s">
        <v>11224</v>
      </c>
      <c r="F9168" s="26" t="s">
        <v>11224</v>
      </c>
      <c r="G9168" s="26" t="s">
        <v>11224</v>
      </c>
      <c r="H9168" s="26" t="s">
        <v>11224</v>
      </c>
      <c r="I9168" s="26" t="s">
        <v>11224</v>
      </c>
      <c r="J9168" s="26" t="s">
        <v>11224</v>
      </c>
      <c r="K9168" s="28" t="s">
        <v>11225</v>
      </c>
      <c r="L9168" s="28" t="s">
        <v>11225</v>
      </c>
      <c r="M9168" s="28" t="s">
        <v>11225</v>
      </c>
      <c r="N9168" s="28" t="s">
        <v>11225</v>
      </c>
      <c r="O9168" s="28" t="s">
        <v>11225</v>
      </c>
      <c r="P9168" s="28" t="s">
        <v>11225</v>
      </c>
      <c r="Q9168" s="28" t="s">
        <v>11225</v>
      </c>
      <c r="R9168" s="28" t="s">
        <v>11225</v>
      </c>
      <c r="S9168" s="28" t="s">
        <v>11225</v>
      </c>
      <c r="T9168" s="28" t="s">
        <v>11225</v>
      </c>
      <c r="U9168" s="53" t="s">
        <v>11225</v>
      </c>
    </row>
    <row r="9169" spans="1:21" outlineLevel="3" x14ac:dyDescent="0.25">
      <c r="A9169" s="47" t="s">
        <v>11061</v>
      </c>
      <c r="B9169" s="47" t="s">
        <v>8351</v>
      </c>
      <c r="C9169" s="48" t="s">
        <v>11011</v>
      </c>
      <c r="D9169" s="48" t="s">
        <v>8378</v>
      </c>
      <c r="E9169" s="26">
        <v>3466268.93</v>
      </c>
      <c r="F9169" s="26">
        <v>3762670.1199999996</v>
      </c>
      <c r="G9169" s="26">
        <v>3523558.3899999997</v>
      </c>
      <c r="H9169" s="26">
        <v>3766862.75</v>
      </c>
      <c r="I9169" s="26">
        <v>3932338.7299999995</v>
      </c>
      <c r="J9169" s="26">
        <v>4041412.7599999993</v>
      </c>
      <c r="K9169" s="28">
        <v>4104091.78</v>
      </c>
      <c r="L9169" s="28">
        <v>4343513.76</v>
      </c>
      <c r="M9169" s="28">
        <v>4596374.8900000006</v>
      </c>
      <c r="N9169" s="28">
        <v>4929806.78</v>
      </c>
      <c r="O9169" s="28">
        <v>5214169.84</v>
      </c>
      <c r="P9169" s="28">
        <v>5511844.8600000003</v>
      </c>
      <c r="Q9169" s="28">
        <v>5488765.8900000006</v>
      </c>
      <c r="R9169" s="28">
        <v>5637972.5700000003</v>
      </c>
      <c r="S9169" s="28">
        <v>5562971.2299999995</v>
      </c>
      <c r="T9169" s="28">
        <v>5518018.3900000006</v>
      </c>
      <c r="U9169" s="53">
        <v>5290540.1900000004</v>
      </c>
    </row>
    <row r="9170" spans="1:21" outlineLevel="3" x14ac:dyDescent="0.25">
      <c r="A9170" s="47" t="s">
        <v>11061</v>
      </c>
      <c r="B9170" s="47" t="s">
        <v>8351</v>
      </c>
      <c r="C9170" s="48" t="s">
        <v>11011</v>
      </c>
      <c r="D9170" s="48" t="s">
        <v>8379</v>
      </c>
      <c r="E9170" s="26">
        <v>3454514.34</v>
      </c>
      <c r="F9170" s="26">
        <v>4081829.6100000003</v>
      </c>
      <c r="G9170" s="26">
        <v>3546920.6000000006</v>
      </c>
      <c r="H9170" s="26">
        <v>3642856.26</v>
      </c>
      <c r="I9170" s="26">
        <v>3830756.5</v>
      </c>
      <c r="J9170" s="26">
        <v>3895464.69</v>
      </c>
      <c r="K9170" s="28">
        <v>3817701.32</v>
      </c>
      <c r="L9170" s="28">
        <v>4088508.49</v>
      </c>
      <c r="M9170" s="28">
        <v>4251883.5500000007</v>
      </c>
      <c r="N9170" s="28">
        <v>4410947.17</v>
      </c>
      <c r="O9170" s="28">
        <v>4763639.26</v>
      </c>
      <c r="P9170" s="28">
        <v>4981339.9800000004</v>
      </c>
      <c r="Q9170" s="28">
        <v>5273805.79</v>
      </c>
      <c r="R9170" s="28">
        <v>5231796.5499999989</v>
      </c>
      <c r="S9170" s="28">
        <v>5122065.25</v>
      </c>
      <c r="T9170" s="28">
        <v>5333641.9799999995</v>
      </c>
      <c r="U9170" s="53">
        <v>5198667.9100000011</v>
      </c>
    </row>
    <row r="9171" spans="1:21" outlineLevel="3" x14ac:dyDescent="0.25">
      <c r="A9171" s="47" t="s">
        <v>11061</v>
      </c>
      <c r="B9171" s="47" t="s">
        <v>8351</v>
      </c>
      <c r="C9171" s="48" t="s">
        <v>11011</v>
      </c>
      <c r="D9171" s="48" t="s">
        <v>8380</v>
      </c>
      <c r="E9171" s="26">
        <v>7001941.1199999992</v>
      </c>
      <c r="F9171" s="26">
        <v>7535653.1799999997</v>
      </c>
      <c r="G9171" s="26">
        <v>7067958.7800000003</v>
      </c>
      <c r="H9171" s="26">
        <v>7259410.1099999994</v>
      </c>
      <c r="I9171" s="26">
        <v>7421600.1200000001</v>
      </c>
      <c r="J9171" s="26">
        <v>7543177.3399999999</v>
      </c>
      <c r="K9171" s="28">
        <v>7462263.9700000007</v>
      </c>
      <c r="L9171" s="28">
        <v>8043681.9599999981</v>
      </c>
      <c r="M9171" s="28">
        <v>7977711.8899999997</v>
      </c>
      <c r="N9171" s="28">
        <v>7878833.6100000003</v>
      </c>
      <c r="O9171" s="28">
        <v>8043604.5800000001</v>
      </c>
      <c r="P9171" s="28">
        <v>8240893.2999999998</v>
      </c>
      <c r="Q9171" s="28">
        <v>8427733.5</v>
      </c>
      <c r="R9171" s="28">
        <v>8731169.4900000002</v>
      </c>
      <c r="S9171" s="28">
        <v>8630440.1599999983</v>
      </c>
      <c r="T9171" s="28">
        <v>8367630.9999999991</v>
      </c>
      <c r="U9171" s="53">
        <v>8345669.0700000012</v>
      </c>
    </row>
    <row r="9172" spans="1:21" outlineLevel="3" x14ac:dyDescent="0.25">
      <c r="A9172" s="47" t="s">
        <v>11061</v>
      </c>
      <c r="B9172" s="47" t="s">
        <v>8351</v>
      </c>
      <c r="C9172" s="48" t="s">
        <v>11011</v>
      </c>
      <c r="D9172" s="48" t="s">
        <v>8381</v>
      </c>
      <c r="E9172" s="26">
        <v>4490300.6399999997</v>
      </c>
      <c r="F9172" s="26">
        <v>4938593.75</v>
      </c>
      <c r="G9172" s="26">
        <v>4683480.28</v>
      </c>
      <c r="H9172" s="26">
        <v>4859312.2799999993</v>
      </c>
      <c r="I9172" s="26">
        <v>4974587.54</v>
      </c>
      <c r="J9172" s="26">
        <v>5181539.6399999997</v>
      </c>
      <c r="K9172" s="28">
        <v>5121369.95</v>
      </c>
      <c r="L9172" s="28">
        <v>5336476.120000001</v>
      </c>
      <c r="M9172" s="28">
        <v>5355152.72</v>
      </c>
      <c r="N9172" s="28">
        <v>5538432.5999999996</v>
      </c>
      <c r="O9172" s="28">
        <v>5926373.7600000007</v>
      </c>
      <c r="P9172" s="28">
        <v>6022421.2199999988</v>
      </c>
      <c r="Q9172" s="28">
        <v>6370892.8200000003</v>
      </c>
      <c r="R9172" s="28">
        <v>6569296.7800000003</v>
      </c>
      <c r="S9172" s="28">
        <v>6553104.1299999999</v>
      </c>
      <c r="T9172" s="28">
        <v>6630356.1299999999</v>
      </c>
      <c r="U9172" s="53">
        <v>6552823.6799999988</v>
      </c>
    </row>
    <row r="9173" spans="1:21" outlineLevel="3" x14ac:dyDescent="0.25">
      <c r="A9173" s="47" t="s">
        <v>11061</v>
      </c>
      <c r="B9173" s="47" t="s">
        <v>8351</v>
      </c>
      <c r="C9173" s="48" t="s">
        <v>11011</v>
      </c>
      <c r="D9173" s="48" t="s">
        <v>8382</v>
      </c>
      <c r="E9173" s="26">
        <v>4747260.67</v>
      </c>
      <c r="F9173" s="26">
        <v>4565370.9600000009</v>
      </c>
      <c r="G9173" s="26">
        <v>4506026.05</v>
      </c>
      <c r="H9173" s="26">
        <v>4623302.38</v>
      </c>
      <c r="I9173" s="26">
        <v>4716839.580000001</v>
      </c>
      <c r="J9173" s="26">
        <v>4922586.8500000006</v>
      </c>
      <c r="K9173" s="28">
        <v>4991144</v>
      </c>
      <c r="L9173" s="28">
        <v>5180749.29</v>
      </c>
      <c r="M9173" s="28">
        <v>5234083.25</v>
      </c>
      <c r="N9173" s="28">
        <v>5298340.76</v>
      </c>
      <c r="O9173" s="28">
        <v>5062930.3500000006</v>
      </c>
      <c r="P9173" s="28">
        <v>5201494.8</v>
      </c>
      <c r="Q9173" s="28">
        <v>5232033.76</v>
      </c>
      <c r="R9173" s="28">
        <v>5330553.2199999988</v>
      </c>
      <c r="S9173" s="28">
        <v>5345472.7100000009</v>
      </c>
      <c r="T9173" s="28">
        <v>5328041.62</v>
      </c>
      <c r="U9173" s="53">
        <v>5324863.96</v>
      </c>
    </row>
    <row r="9174" spans="1:21" outlineLevel="3" x14ac:dyDescent="0.25">
      <c r="A9174" s="47" t="s">
        <v>11061</v>
      </c>
      <c r="B9174" s="47" t="s">
        <v>8351</v>
      </c>
      <c r="C9174" s="48" t="s">
        <v>11011</v>
      </c>
      <c r="D9174" s="48" t="s">
        <v>8383</v>
      </c>
      <c r="E9174" s="26">
        <v>3661023.69</v>
      </c>
      <c r="F9174" s="26">
        <v>3771462.0600000005</v>
      </c>
      <c r="G9174" s="26">
        <v>3656668.9699999997</v>
      </c>
      <c r="H9174" s="26">
        <v>3775550.92</v>
      </c>
      <c r="I9174" s="26">
        <v>3874342.0100000002</v>
      </c>
      <c r="J9174" s="26">
        <v>4104325.54</v>
      </c>
      <c r="K9174" s="28">
        <v>4151574.9</v>
      </c>
      <c r="L9174" s="28">
        <v>4364666.33</v>
      </c>
      <c r="M9174" s="28">
        <v>4694894.16</v>
      </c>
      <c r="N9174" s="28">
        <v>4807035.55</v>
      </c>
      <c r="O9174" s="28">
        <v>4849065.37</v>
      </c>
      <c r="P9174" s="28">
        <v>5092366.3000000007</v>
      </c>
      <c r="Q9174" s="28">
        <v>5080554.3800000008</v>
      </c>
      <c r="R9174" s="28">
        <v>5237812.37</v>
      </c>
      <c r="S9174" s="28">
        <v>5156384.5199999996</v>
      </c>
      <c r="T9174" s="28">
        <v>5310508.7500000009</v>
      </c>
      <c r="U9174" s="53">
        <v>5313875.16</v>
      </c>
    </row>
    <row r="9175" spans="1:21" outlineLevel="3" x14ac:dyDescent="0.25">
      <c r="A9175" s="47" t="s">
        <v>11061</v>
      </c>
      <c r="B9175" s="47" t="s">
        <v>8351</v>
      </c>
      <c r="C9175" s="48" t="s">
        <v>11011</v>
      </c>
      <c r="D9175" s="48" t="s">
        <v>8384</v>
      </c>
      <c r="E9175" s="26">
        <v>3772874.6099999994</v>
      </c>
      <c r="F9175" s="26">
        <v>3842774.4199999995</v>
      </c>
      <c r="G9175" s="26">
        <v>3767192.41</v>
      </c>
      <c r="H9175" s="26">
        <v>4021327.47</v>
      </c>
      <c r="I9175" s="26">
        <v>4207199.6099999994</v>
      </c>
      <c r="J9175" s="26">
        <v>4318999.4400000004</v>
      </c>
      <c r="K9175" s="28">
        <v>4346808.4099999992</v>
      </c>
      <c r="L9175" s="28">
        <v>4279723.1899999995</v>
      </c>
      <c r="M9175" s="28">
        <v>4360655.8600000003</v>
      </c>
      <c r="N9175" s="28">
        <v>4430351.24</v>
      </c>
      <c r="O9175" s="28">
        <v>4067148.81</v>
      </c>
      <c r="P9175" s="28">
        <v>4191807.4</v>
      </c>
      <c r="Q9175" s="28">
        <v>4331119.0599999996</v>
      </c>
      <c r="R9175" s="28">
        <v>4513285.6999999993</v>
      </c>
      <c r="S9175" s="28">
        <v>4660689.84</v>
      </c>
      <c r="T9175" s="28">
        <v>4585598.34</v>
      </c>
      <c r="U9175" s="53">
        <v>4466722.99</v>
      </c>
    </row>
    <row r="9176" spans="1:21" outlineLevel="3" x14ac:dyDescent="0.25">
      <c r="A9176" s="47" t="s">
        <v>11061</v>
      </c>
      <c r="B9176" s="47" t="s">
        <v>8351</v>
      </c>
      <c r="C9176" s="48" t="s">
        <v>11011</v>
      </c>
      <c r="D9176" s="48" t="s">
        <v>8385</v>
      </c>
      <c r="E9176" s="26">
        <v>2746436.3</v>
      </c>
      <c r="F9176" s="26">
        <v>2746438.4899999998</v>
      </c>
      <c r="G9176" s="26">
        <v>2747977.29</v>
      </c>
      <c r="H9176" s="26">
        <v>2888545.01</v>
      </c>
      <c r="I9176" s="26">
        <v>2997146.76</v>
      </c>
      <c r="J9176" s="26">
        <v>3020075.16</v>
      </c>
      <c r="K9176" s="28">
        <v>3072682.7300000004</v>
      </c>
      <c r="L9176" s="28">
        <v>3187007.4100000006</v>
      </c>
      <c r="M9176" s="28">
        <v>3265748.45</v>
      </c>
      <c r="N9176" s="28">
        <v>3490001.5300000003</v>
      </c>
      <c r="O9176" s="28">
        <v>3581922.64</v>
      </c>
      <c r="P9176" s="28">
        <v>3572811.5499999993</v>
      </c>
      <c r="Q9176" s="28">
        <v>3770630.5300000003</v>
      </c>
      <c r="R9176" s="28">
        <v>3864815.8000000003</v>
      </c>
      <c r="S9176" s="28">
        <v>3859884.2899999996</v>
      </c>
      <c r="T9176" s="28">
        <v>4044236.8499999996</v>
      </c>
      <c r="U9176" s="53">
        <v>4201385.17</v>
      </c>
    </row>
    <row r="9177" spans="1:21" outlineLevel="3" x14ac:dyDescent="0.25">
      <c r="A9177" s="47" t="s">
        <v>11061</v>
      </c>
      <c r="B9177" s="47" t="s">
        <v>8351</v>
      </c>
      <c r="C9177" s="48" t="s">
        <v>11011</v>
      </c>
      <c r="D9177" s="48" t="s">
        <v>8386</v>
      </c>
      <c r="E9177" s="26">
        <v>3692401.5</v>
      </c>
      <c r="F9177" s="26">
        <v>3784284.0599999996</v>
      </c>
      <c r="G9177" s="26">
        <v>3734778.25</v>
      </c>
      <c r="H9177" s="26">
        <v>3630348.86</v>
      </c>
      <c r="I9177" s="26">
        <v>3688163.63</v>
      </c>
      <c r="J9177" s="26">
        <v>3902404.46</v>
      </c>
      <c r="K9177" s="28">
        <v>4033922.47</v>
      </c>
      <c r="L9177" s="28">
        <v>4112176.6000000006</v>
      </c>
      <c r="M9177" s="28">
        <v>4278582.3699999992</v>
      </c>
      <c r="N9177" s="28">
        <v>4325536.419999999</v>
      </c>
      <c r="O9177" s="28">
        <v>4559135.209999999</v>
      </c>
      <c r="P9177" s="28">
        <v>4597841.46</v>
      </c>
      <c r="Q9177" s="28">
        <v>4756048.8899999997</v>
      </c>
      <c r="R9177" s="28">
        <v>5030965.49</v>
      </c>
      <c r="S9177" s="28">
        <v>5108337.6100000013</v>
      </c>
      <c r="T9177" s="28">
        <v>5402223.8499999996</v>
      </c>
      <c r="U9177" s="53">
        <v>5415464.2000000002</v>
      </c>
    </row>
    <row r="9178" spans="1:21" outlineLevel="3" x14ac:dyDescent="0.25">
      <c r="A9178" s="47" t="s">
        <v>11061</v>
      </c>
      <c r="B9178" s="47" t="s">
        <v>8351</v>
      </c>
      <c r="C9178" s="48" t="s">
        <v>11011</v>
      </c>
      <c r="D9178" s="48" t="s">
        <v>8387</v>
      </c>
      <c r="E9178" s="26" t="s">
        <v>11224</v>
      </c>
      <c r="F9178" s="26" t="s">
        <v>11224</v>
      </c>
      <c r="G9178" s="26" t="s">
        <v>11224</v>
      </c>
      <c r="H9178" s="26" t="s">
        <v>11224</v>
      </c>
      <c r="I9178" s="26" t="s">
        <v>11224</v>
      </c>
      <c r="J9178" s="26" t="s">
        <v>11224</v>
      </c>
      <c r="K9178" s="28" t="s">
        <v>11225</v>
      </c>
      <c r="L9178" s="28" t="s">
        <v>11225</v>
      </c>
      <c r="M9178" s="28" t="s">
        <v>11225</v>
      </c>
      <c r="N9178" s="28" t="s">
        <v>11225</v>
      </c>
      <c r="O9178" s="28">
        <v>0</v>
      </c>
      <c r="P9178" s="28">
        <v>0</v>
      </c>
      <c r="Q9178" s="28">
        <v>0</v>
      </c>
      <c r="R9178" s="28">
        <v>0</v>
      </c>
      <c r="S9178" s="28">
        <v>0</v>
      </c>
      <c r="T9178" s="28">
        <v>0</v>
      </c>
      <c r="U9178" s="53">
        <v>0</v>
      </c>
    </row>
    <row r="9179" spans="1:21" outlineLevel="3" x14ac:dyDescent="0.25">
      <c r="A9179" s="47" t="s">
        <v>11061</v>
      </c>
      <c r="B9179" s="47" t="s">
        <v>8351</v>
      </c>
      <c r="C9179" s="48" t="s">
        <v>11011</v>
      </c>
      <c r="D9179" s="48" t="s">
        <v>8388</v>
      </c>
      <c r="E9179" s="26">
        <v>4421038.21</v>
      </c>
      <c r="F9179" s="26">
        <v>4396569.37</v>
      </c>
      <c r="G9179" s="26">
        <v>4353876.1700000009</v>
      </c>
      <c r="H9179" s="26">
        <v>4514664.7</v>
      </c>
      <c r="I9179" s="26">
        <v>4572884.91</v>
      </c>
      <c r="J9179" s="26">
        <v>4809088.2699999996</v>
      </c>
      <c r="K9179" s="28">
        <v>4679491.6399999997</v>
      </c>
      <c r="L9179" s="28">
        <v>4834901.1999999993</v>
      </c>
      <c r="M9179" s="28">
        <v>5032291.92</v>
      </c>
      <c r="N9179" s="28">
        <v>4976613.13</v>
      </c>
      <c r="O9179" s="28">
        <v>4659432.34</v>
      </c>
      <c r="P9179" s="28">
        <v>4789594.24</v>
      </c>
      <c r="Q9179" s="28">
        <v>4911845.7899999991</v>
      </c>
      <c r="R9179" s="28">
        <v>4962371.040000001</v>
      </c>
      <c r="S9179" s="28">
        <v>5142486.0200000005</v>
      </c>
      <c r="T9179" s="28">
        <v>5027579.7500000009</v>
      </c>
      <c r="U9179" s="53">
        <v>4961067.9799999995</v>
      </c>
    </row>
    <row r="9180" spans="1:21" outlineLevel="3" x14ac:dyDescent="0.25">
      <c r="A9180" s="47" t="s">
        <v>11061</v>
      </c>
      <c r="B9180" s="47" t="s">
        <v>8351</v>
      </c>
      <c r="C9180" s="48" t="s">
        <v>11011</v>
      </c>
      <c r="D9180" s="48" t="s">
        <v>8389</v>
      </c>
      <c r="E9180" s="26">
        <v>3114923.99</v>
      </c>
      <c r="F9180" s="26">
        <v>3260207.7899999996</v>
      </c>
      <c r="G9180" s="26">
        <v>3388182.2399999998</v>
      </c>
      <c r="H9180" s="26">
        <v>3506893.45</v>
      </c>
      <c r="I9180" s="26">
        <v>3835582.7800000003</v>
      </c>
      <c r="J9180" s="26">
        <v>3928097.75</v>
      </c>
      <c r="K9180" s="28">
        <v>4018052.7899999996</v>
      </c>
      <c r="L9180" s="28">
        <v>4080846.2000000007</v>
      </c>
      <c r="M9180" s="28">
        <v>4231691.9000000004</v>
      </c>
      <c r="N9180" s="28">
        <v>4365743.09</v>
      </c>
      <c r="O9180" s="28">
        <v>4269345.1300000008</v>
      </c>
      <c r="P9180" s="28">
        <v>4413562.2899999991</v>
      </c>
      <c r="Q9180" s="28">
        <v>4718695.8899999997</v>
      </c>
      <c r="R9180" s="28">
        <v>4920740.5599999996</v>
      </c>
      <c r="S9180" s="28">
        <v>4893124.8199999994</v>
      </c>
      <c r="T9180" s="28">
        <v>4838970.79</v>
      </c>
      <c r="U9180" s="53">
        <v>4688143.9500000011</v>
      </c>
    </row>
    <row r="9181" spans="1:21" outlineLevel="3" x14ac:dyDescent="0.25">
      <c r="A9181" s="47" t="s">
        <v>11061</v>
      </c>
      <c r="B9181" s="47" t="s">
        <v>8351</v>
      </c>
      <c r="C9181" s="48" t="s">
        <v>11011</v>
      </c>
      <c r="D9181" s="48" t="s">
        <v>8390</v>
      </c>
      <c r="E9181" s="26">
        <v>1603171.19</v>
      </c>
      <c r="F9181" s="26">
        <v>1633699.79</v>
      </c>
      <c r="G9181" s="26">
        <v>1580850.95</v>
      </c>
      <c r="H9181" s="26">
        <v>1567391.3100000003</v>
      </c>
      <c r="I9181" s="26">
        <v>1554966.13</v>
      </c>
      <c r="J9181" s="26">
        <v>1647960.15</v>
      </c>
      <c r="K9181" s="28">
        <v>1679340.03</v>
      </c>
      <c r="L9181" s="28">
        <v>1756836.34</v>
      </c>
      <c r="M9181" s="28">
        <v>1815135.3900000001</v>
      </c>
      <c r="N9181" s="28">
        <v>1723679.54</v>
      </c>
      <c r="O9181" s="28">
        <v>1859106.05</v>
      </c>
      <c r="P9181" s="28">
        <v>1969470.64</v>
      </c>
      <c r="Q9181" s="28">
        <v>2090229.03</v>
      </c>
      <c r="R9181" s="28">
        <v>2216251.21</v>
      </c>
      <c r="S9181" s="28">
        <v>2147087.5300000003</v>
      </c>
      <c r="T9181" s="28">
        <v>1997570.25</v>
      </c>
      <c r="U9181" s="53">
        <v>2004667.34</v>
      </c>
    </row>
    <row r="9182" spans="1:21" outlineLevel="3" x14ac:dyDescent="0.25">
      <c r="A9182" s="47" t="s">
        <v>11061</v>
      </c>
      <c r="B9182" s="47" t="s">
        <v>8351</v>
      </c>
      <c r="C9182" s="48" t="s">
        <v>11011</v>
      </c>
      <c r="D9182" s="48" t="s">
        <v>8391</v>
      </c>
      <c r="E9182" s="26">
        <v>5031445.8199999994</v>
      </c>
      <c r="F9182" s="26">
        <v>5377954.29</v>
      </c>
      <c r="G9182" s="26">
        <v>5231344.6900000013</v>
      </c>
      <c r="H9182" s="26">
        <v>5366383.3899999997</v>
      </c>
      <c r="I9182" s="26">
        <v>5360649.1899999995</v>
      </c>
      <c r="J9182" s="26">
        <v>5510643.4099999992</v>
      </c>
      <c r="K9182" s="28">
        <v>5508943.5100000007</v>
      </c>
      <c r="L9182" s="28">
        <v>5848203.9800000004</v>
      </c>
      <c r="M9182" s="28">
        <v>6017011.0700000003</v>
      </c>
      <c r="N9182" s="28">
        <v>5980185.1000000006</v>
      </c>
      <c r="O9182" s="28">
        <v>5947816.2100000009</v>
      </c>
      <c r="P9182" s="28">
        <v>6175461.0800000001</v>
      </c>
      <c r="Q9182" s="28">
        <v>6236011.209999999</v>
      </c>
      <c r="R9182" s="28">
        <v>6372276.9199999999</v>
      </c>
      <c r="S9182" s="28">
        <v>6219819.1999999993</v>
      </c>
      <c r="T9182" s="28">
        <v>6291067.7399999993</v>
      </c>
      <c r="U9182" s="53">
        <v>6223731.6699999999</v>
      </c>
    </row>
    <row r="9183" spans="1:21" outlineLevel="3" x14ac:dyDescent="0.25">
      <c r="A9183" s="47" t="s">
        <v>11061</v>
      </c>
      <c r="B9183" s="47" t="s">
        <v>8351</v>
      </c>
      <c r="C9183" s="48" t="s">
        <v>11011</v>
      </c>
      <c r="D9183" s="48" t="s">
        <v>8392</v>
      </c>
      <c r="E9183" s="26">
        <v>5728622.5</v>
      </c>
      <c r="F9183" s="26">
        <v>6957236.7699999996</v>
      </c>
      <c r="G9183" s="26">
        <v>6028398.9199999999</v>
      </c>
      <c r="H9183" s="26">
        <v>6033786.0700000003</v>
      </c>
      <c r="I9183" s="26">
        <v>6104432.3500000006</v>
      </c>
      <c r="J9183" s="26">
        <v>6420268.6099999994</v>
      </c>
      <c r="K9183" s="28">
        <v>6493506.5100000007</v>
      </c>
      <c r="L9183" s="28">
        <v>6511816.709999999</v>
      </c>
      <c r="M9183" s="28">
        <v>6572530.29</v>
      </c>
      <c r="N9183" s="28">
        <v>6949166.4099999992</v>
      </c>
      <c r="O9183" s="28">
        <v>6984198.7500000009</v>
      </c>
      <c r="P9183" s="28">
        <v>7082019.3200000012</v>
      </c>
      <c r="Q9183" s="28">
        <v>7162698.0099999998</v>
      </c>
      <c r="R9183" s="28">
        <v>7193386.2599999998</v>
      </c>
      <c r="S9183" s="28">
        <v>7332041.5599999996</v>
      </c>
      <c r="T9183" s="28">
        <v>7487099.3799999999</v>
      </c>
      <c r="U9183" s="53">
        <v>7380972.0100000007</v>
      </c>
    </row>
    <row r="9184" spans="1:21" outlineLevel="3" x14ac:dyDescent="0.25">
      <c r="A9184" s="47" t="s">
        <v>11061</v>
      </c>
      <c r="B9184" s="47" t="s">
        <v>8351</v>
      </c>
      <c r="C9184" s="48" t="s">
        <v>11011</v>
      </c>
      <c r="D9184" s="48" t="s">
        <v>8393</v>
      </c>
      <c r="E9184" s="26">
        <v>6594800.0699999994</v>
      </c>
      <c r="F9184" s="26">
        <v>6385670.7699999996</v>
      </c>
      <c r="G9184" s="26">
        <v>7369530.7999999998</v>
      </c>
      <c r="H9184" s="26">
        <v>6938768.2399999993</v>
      </c>
      <c r="I9184" s="26">
        <v>7094361.879999999</v>
      </c>
      <c r="J9184" s="26">
        <v>7187478.3700000001</v>
      </c>
      <c r="K9184" s="28">
        <v>7287308.6499999994</v>
      </c>
      <c r="L9184" s="28">
        <v>7739856.9300000006</v>
      </c>
      <c r="M9184" s="28">
        <v>8055407.1899999995</v>
      </c>
      <c r="N9184" s="28">
        <v>8126207.3600000003</v>
      </c>
      <c r="O9184" s="28">
        <v>7425322.29</v>
      </c>
      <c r="P9184" s="28">
        <v>7934765.629999999</v>
      </c>
      <c r="Q9184" s="28">
        <v>8097559.6500000004</v>
      </c>
      <c r="R9184" s="28">
        <v>8502230.3599999994</v>
      </c>
      <c r="S9184" s="28">
        <v>8400351.9199999981</v>
      </c>
      <c r="T9184" s="28">
        <v>8272454.5600000005</v>
      </c>
      <c r="U9184" s="53">
        <v>8103701.3399999999</v>
      </c>
    </row>
    <row r="9185" spans="1:21" outlineLevel="3" x14ac:dyDescent="0.25">
      <c r="A9185" s="47" t="s">
        <v>11061</v>
      </c>
      <c r="B9185" s="47" t="s">
        <v>8351</v>
      </c>
      <c r="C9185" s="48" t="s">
        <v>11011</v>
      </c>
      <c r="D9185" s="48" t="s">
        <v>8394</v>
      </c>
      <c r="E9185" s="26" t="s">
        <v>11224</v>
      </c>
      <c r="F9185" s="26" t="s">
        <v>11224</v>
      </c>
      <c r="G9185" s="26" t="s">
        <v>11224</v>
      </c>
      <c r="H9185" s="26" t="s">
        <v>11224</v>
      </c>
      <c r="I9185" s="26" t="s">
        <v>11224</v>
      </c>
      <c r="J9185" s="26" t="s">
        <v>11224</v>
      </c>
      <c r="K9185" s="28" t="s">
        <v>11225</v>
      </c>
      <c r="L9185" s="28" t="s">
        <v>11225</v>
      </c>
      <c r="M9185" s="28" t="s">
        <v>11225</v>
      </c>
      <c r="N9185" s="28" t="s">
        <v>11225</v>
      </c>
      <c r="O9185" s="28" t="s">
        <v>11225</v>
      </c>
      <c r="P9185" s="28" t="s">
        <v>11225</v>
      </c>
      <c r="Q9185" s="28" t="s">
        <v>11225</v>
      </c>
      <c r="R9185" s="28" t="s">
        <v>11225</v>
      </c>
      <c r="S9185" s="28" t="s">
        <v>11225</v>
      </c>
      <c r="T9185" s="28" t="s">
        <v>11225</v>
      </c>
      <c r="U9185" s="53" t="s">
        <v>11225</v>
      </c>
    </row>
    <row r="9186" spans="1:21" outlineLevel="3" x14ac:dyDescent="0.25">
      <c r="A9186" s="47" t="s">
        <v>11061</v>
      </c>
      <c r="B9186" s="47" t="s">
        <v>8351</v>
      </c>
      <c r="C9186" s="48" t="s">
        <v>11011</v>
      </c>
      <c r="D9186" s="48" t="s">
        <v>8395</v>
      </c>
      <c r="E9186" s="26" t="s">
        <v>11224</v>
      </c>
      <c r="F9186" s="26" t="s">
        <v>11224</v>
      </c>
      <c r="G9186" s="26" t="s">
        <v>11224</v>
      </c>
      <c r="H9186" s="26" t="s">
        <v>11224</v>
      </c>
      <c r="I9186" s="26" t="s">
        <v>11224</v>
      </c>
      <c r="J9186" s="26" t="s">
        <v>11224</v>
      </c>
      <c r="K9186" s="28" t="s">
        <v>11225</v>
      </c>
      <c r="L9186" s="28" t="s">
        <v>11225</v>
      </c>
      <c r="M9186" s="28" t="s">
        <v>11225</v>
      </c>
      <c r="N9186" s="28" t="s">
        <v>11225</v>
      </c>
      <c r="O9186" s="28" t="s">
        <v>11225</v>
      </c>
      <c r="P9186" s="28" t="s">
        <v>11225</v>
      </c>
      <c r="Q9186" s="28" t="s">
        <v>11225</v>
      </c>
      <c r="R9186" s="28" t="s">
        <v>11225</v>
      </c>
      <c r="S9186" s="28" t="s">
        <v>11225</v>
      </c>
      <c r="T9186" s="28" t="s">
        <v>11225</v>
      </c>
      <c r="U9186" s="53" t="s">
        <v>11225</v>
      </c>
    </row>
    <row r="9187" spans="1:21" outlineLevel="3" x14ac:dyDescent="0.25">
      <c r="A9187" s="47" t="s">
        <v>11061</v>
      </c>
      <c r="B9187" s="47" t="s">
        <v>8351</v>
      </c>
      <c r="C9187" s="48" t="s">
        <v>11011</v>
      </c>
      <c r="D9187" s="48" t="s">
        <v>8396</v>
      </c>
      <c r="E9187" s="26">
        <v>1207757.33</v>
      </c>
      <c r="F9187" s="26">
        <v>1284242.26</v>
      </c>
      <c r="G9187" s="26">
        <v>1136206.72</v>
      </c>
      <c r="H9187" s="26">
        <v>1128568.8700000001</v>
      </c>
      <c r="I9187" s="26">
        <v>1194839.71</v>
      </c>
      <c r="J9187" s="26">
        <v>1203517.83</v>
      </c>
      <c r="K9187" s="28">
        <v>1243690.18</v>
      </c>
      <c r="L9187" s="28">
        <v>1289829.8400000003</v>
      </c>
      <c r="M9187" s="28">
        <v>1313873.52</v>
      </c>
      <c r="N9187" s="28">
        <v>1404402.3100000003</v>
      </c>
      <c r="O9187" s="28">
        <v>1573175.1200000003</v>
      </c>
      <c r="P9187" s="28">
        <v>1568076.4300000002</v>
      </c>
      <c r="Q9187" s="28">
        <v>1607317.3399999999</v>
      </c>
      <c r="R9187" s="28">
        <v>1736487.84</v>
      </c>
      <c r="S9187" s="28">
        <v>1747564.33</v>
      </c>
      <c r="T9187" s="28">
        <v>1775202.2500000002</v>
      </c>
      <c r="U9187" s="53">
        <v>1797080.3800000001</v>
      </c>
    </row>
    <row r="9188" spans="1:21" outlineLevel="3" x14ac:dyDescent="0.25">
      <c r="A9188" s="47" t="s">
        <v>11061</v>
      </c>
      <c r="B9188" s="47" t="s">
        <v>8351</v>
      </c>
      <c r="C9188" s="48" t="s">
        <v>11011</v>
      </c>
      <c r="D9188" s="48" t="s">
        <v>8397</v>
      </c>
      <c r="E9188" s="26">
        <v>745270.28</v>
      </c>
      <c r="F9188" s="26">
        <v>1227766.78</v>
      </c>
      <c r="G9188" s="26">
        <v>1085022.23</v>
      </c>
      <c r="H9188" s="26">
        <v>1279675.3600000001</v>
      </c>
      <c r="I9188" s="26">
        <v>1382861.2</v>
      </c>
      <c r="J9188" s="26">
        <v>1398912.3199999998</v>
      </c>
      <c r="K9188" s="28">
        <v>1425639.13</v>
      </c>
      <c r="L9188" s="28">
        <v>1582527.99</v>
      </c>
      <c r="M9188" s="28">
        <v>1601727.6400000001</v>
      </c>
      <c r="N9188" s="28">
        <v>1711251.45</v>
      </c>
      <c r="O9188" s="28">
        <v>1630100.5300000003</v>
      </c>
      <c r="P9188" s="28">
        <v>1631843.79</v>
      </c>
      <c r="Q9188" s="28">
        <v>1616251.3499999999</v>
      </c>
      <c r="R9188" s="28">
        <v>1766014.2599999998</v>
      </c>
      <c r="S9188" s="28">
        <v>1644856.99</v>
      </c>
      <c r="T9188" s="28">
        <v>1585372.27</v>
      </c>
      <c r="U9188" s="53">
        <v>1688523.3</v>
      </c>
    </row>
    <row r="9189" spans="1:21" outlineLevel="3" x14ac:dyDescent="0.25">
      <c r="A9189" s="47" t="s">
        <v>11061</v>
      </c>
      <c r="B9189" s="47" t="s">
        <v>8351</v>
      </c>
      <c r="C9189" s="48" t="s">
        <v>11011</v>
      </c>
      <c r="D9189" s="48" t="s">
        <v>8398</v>
      </c>
      <c r="E9189" s="26">
        <v>589451.56000000006</v>
      </c>
      <c r="F9189" s="26">
        <v>659031.47</v>
      </c>
      <c r="G9189" s="26">
        <v>571110.92999999993</v>
      </c>
      <c r="H9189" s="26">
        <v>575862.11</v>
      </c>
      <c r="I9189" s="26">
        <v>596827.31999999995</v>
      </c>
      <c r="J9189" s="26">
        <v>744943.14</v>
      </c>
      <c r="K9189" s="28">
        <v>797993.43</v>
      </c>
      <c r="L9189" s="28">
        <v>852552.91000000015</v>
      </c>
      <c r="M9189" s="28">
        <v>846961.05999999982</v>
      </c>
      <c r="N9189" s="28">
        <v>949447.1100000001</v>
      </c>
      <c r="O9189" s="28">
        <v>1032297.4199999999</v>
      </c>
      <c r="P9189" s="28">
        <v>1116672.94</v>
      </c>
      <c r="Q9189" s="28">
        <v>1145913.71</v>
      </c>
      <c r="R9189" s="28">
        <v>1335221.0699999998</v>
      </c>
      <c r="S9189" s="28">
        <v>1427001.7100000002</v>
      </c>
      <c r="T9189" s="28">
        <v>1399064.2900000003</v>
      </c>
      <c r="U9189" s="53">
        <v>1316929.06</v>
      </c>
    </row>
    <row r="9190" spans="1:21" outlineLevel="3" x14ac:dyDescent="0.25">
      <c r="A9190" s="47" t="s">
        <v>11061</v>
      </c>
      <c r="B9190" s="47" t="s">
        <v>8351</v>
      </c>
      <c r="C9190" s="48" t="s">
        <v>11011</v>
      </c>
      <c r="D9190" s="48" t="s">
        <v>8399</v>
      </c>
      <c r="E9190" s="26">
        <v>628016.57999999996</v>
      </c>
      <c r="F9190" s="26">
        <v>675182.40999999992</v>
      </c>
      <c r="G9190" s="26">
        <v>649703.13</v>
      </c>
      <c r="H9190" s="26">
        <v>682699.24</v>
      </c>
      <c r="I9190" s="26">
        <v>712915.84</v>
      </c>
      <c r="J9190" s="26">
        <v>779612.09</v>
      </c>
      <c r="K9190" s="28">
        <v>698570.77999999991</v>
      </c>
      <c r="L9190" s="28">
        <v>655754.64999999991</v>
      </c>
      <c r="M9190" s="28">
        <v>645613.18000000005</v>
      </c>
      <c r="N9190" s="28">
        <v>675882.21000000008</v>
      </c>
      <c r="O9190" s="28">
        <v>712331.73</v>
      </c>
      <c r="P9190" s="28">
        <v>764242.98</v>
      </c>
      <c r="Q9190" s="28">
        <v>796325.85999999987</v>
      </c>
      <c r="R9190" s="28">
        <v>711920.35</v>
      </c>
      <c r="S9190" s="28">
        <v>726937.59000000008</v>
      </c>
      <c r="T9190" s="28">
        <v>792967.27999999991</v>
      </c>
      <c r="U9190" s="53">
        <v>817936.4</v>
      </c>
    </row>
    <row r="9191" spans="1:21" outlineLevel="3" x14ac:dyDescent="0.25">
      <c r="A9191" s="47" t="s">
        <v>11061</v>
      </c>
      <c r="B9191" s="47" t="s">
        <v>8351</v>
      </c>
      <c r="C9191" s="48" t="s">
        <v>11011</v>
      </c>
      <c r="D9191" s="48" t="s">
        <v>8400</v>
      </c>
      <c r="E9191" s="26">
        <v>5148624.9800000004</v>
      </c>
      <c r="F9191" s="26">
        <v>4679592.24</v>
      </c>
      <c r="G9191" s="26">
        <v>4943977.59</v>
      </c>
      <c r="H9191" s="26">
        <v>5022935.3099999996</v>
      </c>
      <c r="I9191" s="26">
        <v>5171860.33</v>
      </c>
      <c r="J9191" s="26">
        <v>4925841.62</v>
      </c>
      <c r="K9191" s="28">
        <v>4897586.8399999989</v>
      </c>
      <c r="L9191" s="28">
        <v>4980720.1400000006</v>
      </c>
      <c r="M9191" s="28">
        <v>5122192.2500000009</v>
      </c>
      <c r="N9191" s="28">
        <v>5200962.3100000005</v>
      </c>
      <c r="O9191" s="28">
        <v>4968911.2299999995</v>
      </c>
      <c r="P9191" s="28">
        <v>4848630.7</v>
      </c>
      <c r="Q9191" s="28">
        <v>4925275.51</v>
      </c>
      <c r="R9191" s="28">
        <v>5204406.45</v>
      </c>
      <c r="S9191" s="28">
        <v>5198156.37</v>
      </c>
      <c r="T9191" s="28">
        <v>5065414.28</v>
      </c>
      <c r="U9191" s="53">
        <v>4931398.8899999997</v>
      </c>
    </row>
    <row r="9192" spans="1:21" outlineLevel="3" x14ac:dyDescent="0.25">
      <c r="A9192" s="47" t="s">
        <v>11061</v>
      </c>
      <c r="B9192" s="47" t="s">
        <v>8351</v>
      </c>
      <c r="C9192" s="48" t="s">
        <v>11011</v>
      </c>
      <c r="D9192" s="48" t="s">
        <v>8401</v>
      </c>
      <c r="E9192" s="26">
        <v>5514221.4299999997</v>
      </c>
      <c r="F9192" s="26">
        <v>5599867.8899999997</v>
      </c>
      <c r="G9192" s="26">
        <v>5357424.4200000009</v>
      </c>
      <c r="H9192" s="26">
        <v>5282097.2</v>
      </c>
      <c r="I9192" s="26">
        <v>5484495.3499999996</v>
      </c>
      <c r="J9192" s="26">
        <v>5611339.1199999992</v>
      </c>
      <c r="K9192" s="28">
        <v>5782794.9199999999</v>
      </c>
      <c r="L9192" s="28">
        <v>5649732.25</v>
      </c>
      <c r="M9192" s="28">
        <v>5840001.959999999</v>
      </c>
      <c r="N9192" s="28">
        <v>5928913.8200000003</v>
      </c>
      <c r="O9192" s="28">
        <v>6027645.2500000009</v>
      </c>
      <c r="P9192" s="28">
        <v>6180154.3700000001</v>
      </c>
      <c r="Q9192" s="28">
        <v>6267874.1199999992</v>
      </c>
      <c r="R9192" s="28">
        <v>6292015.4300000006</v>
      </c>
      <c r="S9192" s="28">
        <v>5966039.4400000013</v>
      </c>
      <c r="T9192" s="28">
        <v>5731734.71</v>
      </c>
      <c r="U9192" s="53">
        <v>5899595.7600000016</v>
      </c>
    </row>
    <row r="9193" spans="1:21" outlineLevel="3" x14ac:dyDescent="0.25">
      <c r="A9193" s="47" t="s">
        <v>11061</v>
      </c>
      <c r="B9193" s="47" t="s">
        <v>8351</v>
      </c>
      <c r="C9193" s="48" t="s">
        <v>11011</v>
      </c>
      <c r="D9193" s="48" t="s">
        <v>8402</v>
      </c>
      <c r="E9193" s="26">
        <v>2182477.12</v>
      </c>
      <c r="F9193" s="26">
        <v>2200874.5699999998</v>
      </c>
      <c r="G9193" s="26">
        <v>2099814.91</v>
      </c>
      <c r="H9193" s="26">
        <v>2166191.7200000002</v>
      </c>
      <c r="I9193" s="26">
        <v>2127201.15</v>
      </c>
      <c r="J9193" s="26">
        <v>2146360.19</v>
      </c>
      <c r="K9193" s="28">
        <v>2122842.3699999996</v>
      </c>
      <c r="L9193" s="28">
        <v>2253102.9500000002</v>
      </c>
      <c r="M9193" s="28">
        <v>2221819.5900000003</v>
      </c>
      <c r="N9193" s="28">
        <v>2475608.2500000009</v>
      </c>
      <c r="O9193" s="28">
        <v>2425562.8700000006</v>
      </c>
      <c r="P9193" s="28">
        <v>2516263.1</v>
      </c>
      <c r="Q9193" s="28">
        <v>2536665.81</v>
      </c>
      <c r="R9193" s="28">
        <v>2611168.4</v>
      </c>
      <c r="S9193" s="28">
        <v>2660893.3400000003</v>
      </c>
      <c r="T9193" s="28">
        <v>2799769.98</v>
      </c>
      <c r="U9193" s="53">
        <v>2743870.17</v>
      </c>
    </row>
    <row r="9194" spans="1:21" outlineLevel="3" x14ac:dyDescent="0.25">
      <c r="A9194" s="47" t="s">
        <v>11061</v>
      </c>
      <c r="B9194" s="47" t="s">
        <v>8351</v>
      </c>
      <c r="C9194" s="48" t="s">
        <v>11011</v>
      </c>
      <c r="D9194" s="48" t="s">
        <v>8403</v>
      </c>
      <c r="E9194" s="26">
        <v>3453607.3099999996</v>
      </c>
      <c r="F9194" s="26">
        <v>3188684.31</v>
      </c>
      <c r="G9194" s="26">
        <v>3421824.43</v>
      </c>
      <c r="H9194" s="26">
        <v>3357716.9299999992</v>
      </c>
      <c r="I9194" s="26">
        <v>3467200.1100000003</v>
      </c>
      <c r="J9194" s="26">
        <v>3383048.2500000005</v>
      </c>
      <c r="K9194" s="28">
        <v>3316246.2900000005</v>
      </c>
      <c r="L9194" s="28">
        <v>3610393.07</v>
      </c>
      <c r="M9194" s="28">
        <v>3762963.1</v>
      </c>
      <c r="N9194" s="28">
        <v>3831453.9000000008</v>
      </c>
      <c r="O9194" s="28">
        <v>3702884.23</v>
      </c>
      <c r="P9194" s="28">
        <v>3747520.27</v>
      </c>
      <c r="Q9194" s="28">
        <v>3951427.1599999997</v>
      </c>
      <c r="R9194" s="28">
        <v>4069675.1599999997</v>
      </c>
      <c r="S9194" s="28">
        <v>3931897.77</v>
      </c>
      <c r="T9194" s="28">
        <v>3920834.79</v>
      </c>
      <c r="U9194" s="53">
        <v>3684849.8</v>
      </c>
    </row>
    <row r="9195" spans="1:21" outlineLevel="3" x14ac:dyDescent="0.25">
      <c r="A9195" s="47" t="s">
        <v>11061</v>
      </c>
      <c r="B9195" s="47" t="s">
        <v>8351</v>
      </c>
      <c r="C9195" s="48" t="s">
        <v>11011</v>
      </c>
      <c r="D9195" s="48" t="s">
        <v>8404</v>
      </c>
      <c r="E9195" s="26">
        <v>1576797.9400000002</v>
      </c>
      <c r="F9195" s="26">
        <v>1720487.6100000003</v>
      </c>
      <c r="G9195" s="26">
        <v>1692887.77</v>
      </c>
      <c r="H9195" s="26">
        <v>1419404.26</v>
      </c>
      <c r="I9195" s="26">
        <v>1396759.6700000004</v>
      </c>
      <c r="J9195" s="26">
        <v>1467080.1900000002</v>
      </c>
      <c r="K9195" s="28">
        <v>1495751.92</v>
      </c>
      <c r="L9195" s="28">
        <v>1538400.89</v>
      </c>
      <c r="M9195" s="28">
        <v>1616335.6600000001</v>
      </c>
      <c r="N9195" s="28">
        <v>1719183.44</v>
      </c>
      <c r="O9195" s="28">
        <v>1938228.5099999998</v>
      </c>
      <c r="P9195" s="28">
        <v>1997603.39</v>
      </c>
      <c r="Q9195" s="28">
        <v>2091287.15</v>
      </c>
      <c r="R9195" s="28">
        <v>1955415.3299999998</v>
      </c>
      <c r="S9195" s="28">
        <v>1923312.3800000001</v>
      </c>
      <c r="T9195" s="28">
        <v>1945028.5699999998</v>
      </c>
      <c r="U9195" s="53">
        <v>1963868.2</v>
      </c>
    </row>
    <row r="9196" spans="1:21" outlineLevel="3" x14ac:dyDescent="0.25">
      <c r="A9196" s="47" t="s">
        <v>11061</v>
      </c>
      <c r="B9196" s="47" t="s">
        <v>8351</v>
      </c>
      <c r="C9196" s="48" t="s">
        <v>11011</v>
      </c>
      <c r="D9196" s="48" t="s">
        <v>8405</v>
      </c>
      <c r="E9196" s="26">
        <v>854807.81</v>
      </c>
      <c r="F9196" s="26">
        <v>1494978.03</v>
      </c>
      <c r="G9196" s="26">
        <v>1322472.7399999998</v>
      </c>
      <c r="H9196" s="26">
        <v>1320777.21</v>
      </c>
      <c r="I9196" s="26">
        <v>1426071.8399999999</v>
      </c>
      <c r="J9196" s="26">
        <v>1447192.25</v>
      </c>
      <c r="K9196" s="28">
        <v>1531724.3099999998</v>
      </c>
      <c r="L9196" s="28">
        <v>1735915.05</v>
      </c>
      <c r="M9196" s="28">
        <v>1780308.88</v>
      </c>
      <c r="N9196" s="28">
        <v>1876621.09</v>
      </c>
      <c r="O9196" s="28">
        <v>2067230.4200000002</v>
      </c>
      <c r="P9196" s="28">
        <v>2257421.67</v>
      </c>
      <c r="Q9196" s="28">
        <v>2298056.2399999998</v>
      </c>
      <c r="R9196" s="28">
        <v>2408740.2499999995</v>
      </c>
      <c r="S9196" s="28">
        <v>2304662.2399999998</v>
      </c>
      <c r="T9196" s="28">
        <v>2373444.1599999997</v>
      </c>
      <c r="U9196" s="53">
        <v>2344385.25</v>
      </c>
    </row>
    <row r="9197" spans="1:21" outlineLevel="3" x14ac:dyDescent="0.25">
      <c r="A9197" s="47" t="s">
        <v>11061</v>
      </c>
      <c r="B9197" s="47" t="s">
        <v>8351</v>
      </c>
      <c r="C9197" s="48" t="s">
        <v>11011</v>
      </c>
      <c r="D9197" s="48" t="s">
        <v>8406</v>
      </c>
      <c r="E9197" s="26">
        <v>875343.71000000008</v>
      </c>
      <c r="F9197" s="26">
        <v>1302244.6800000002</v>
      </c>
      <c r="G9197" s="26">
        <v>1228339.94</v>
      </c>
      <c r="H9197" s="26">
        <v>1201043.8800000001</v>
      </c>
      <c r="I9197" s="26">
        <v>1200227.1300000001</v>
      </c>
      <c r="J9197" s="26">
        <v>1186702.53</v>
      </c>
      <c r="K9197" s="28">
        <v>1243602.6599999999</v>
      </c>
      <c r="L9197" s="28">
        <v>1282402.0400000003</v>
      </c>
      <c r="M9197" s="28">
        <v>1129058.18</v>
      </c>
      <c r="N9197" s="28">
        <v>1180935.4500000002</v>
      </c>
      <c r="O9197" s="28">
        <v>1276097.69</v>
      </c>
      <c r="P9197" s="28">
        <v>1295005.2600000002</v>
      </c>
      <c r="Q9197" s="28">
        <v>1337613.0799999998</v>
      </c>
      <c r="R9197" s="28">
        <v>1358295.2600000005</v>
      </c>
      <c r="S9197" s="28">
        <v>1412139.34</v>
      </c>
      <c r="T9197" s="28">
        <v>1388135.5000000002</v>
      </c>
      <c r="U9197" s="53">
        <v>1313227.7899999998</v>
      </c>
    </row>
    <row r="9198" spans="1:21" outlineLevel="3" x14ac:dyDescent="0.25">
      <c r="A9198" s="47" t="s">
        <v>11061</v>
      </c>
      <c r="B9198" s="47" t="s">
        <v>8351</v>
      </c>
      <c r="C9198" s="48" t="s">
        <v>11011</v>
      </c>
      <c r="D9198" s="48" t="s">
        <v>8407</v>
      </c>
      <c r="E9198" s="26">
        <v>1467480.84</v>
      </c>
      <c r="F9198" s="26">
        <v>1579616.8399999999</v>
      </c>
      <c r="G9198" s="26">
        <v>1606839.5999999999</v>
      </c>
      <c r="H9198" s="26">
        <v>1600596.2</v>
      </c>
      <c r="I9198" s="26">
        <v>1561760.48</v>
      </c>
      <c r="J9198" s="26">
        <v>1636302.0499999998</v>
      </c>
      <c r="K9198" s="28">
        <v>1637149.9800000002</v>
      </c>
      <c r="L9198" s="28">
        <v>1830177.1999999997</v>
      </c>
      <c r="M9198" s="28">
        <v>1836200.57</v>
      </c>
      <c r="N9198" s="28">
        <v>1821480.58</v>
      </c>
      <c r="O9198" s="28">
        <v>1882302.62</v>
      </c>
      <c r="P9198" s="28">
        <v>2024269.46</v>
      </c>
      <c r="Q9198" s="28">
        <v>2040360.0999999999</v>
      </c>
      <c r="R9198" s="28">
        <v>2001250.3</v>
      </c>
      <c r="S9198" s="28">
        <v>1945433.49</v>
      </c>
      <c r="T9198" s="28">
        <v>1875850.4000000004</v>
      </c>
      <c r="U9198" s="53">
        <v>1895507.0100000002</v>
      </c>
    </row>
    <row r="9199" spans="1:21" outlineLevel="3" x14ac:dyDescent="0.25">
      <c r="A9199" s="47" t="s">
        <v>11061</v>
      </c>
      <c r="B9199" s="47" t="s">
        <v>8351</v>
      </c>
      <c r="C9199" s="48" t="s">
        <v>11011</v>
      </c>
      <c r="D9199" s="48" t="s">
        <v>8408</v>
      </c>
      <c r="E9199" s="26">
        <v>4083287.9000000004</v>
      </c>
      <c r="F9199" s="26">
        <v>4159637.7</v>
      </c>
      <c r="G9199" s="26">
        <v>3978764.3199999994</v>
      </c>
      <c r="H9199" s="26">
        <v>3946665.45</v>
      </c>
      <c r="I9199" s="26">
        <v>3946125.31</v>
      </c>
      <c r="J9199" s="26">
        <v>4180065.84</v>
      </c>
      <c r="K9199" s="28">
        <v>4177925.9299999997</v>
      </c>
      <c r="L9199" s="28">
        <v>4235619.53</v>
      </c>
      <c r="M9199" s="28">
        <v>4072755.15</v>
      </c>
      <c r="N9199" s="28">
        <v>4190699.8900000006</v>
      </c>
      <c r="O9199" s="28">
        <v>4156297.4099999997</v>
      </c>
      <c r="P9199" s="28">
        <v>4206800.95</v>
      </c>
      <c r="Q9199" s="28">
        <v>4284336.0200000005</v>
      </c>
      <c r="R9199" s="28">
        <v>4731371.4800000004</v>
      </c>
      <c r="S9199" s="28">
        <v>5000076.74</v>
      </c>
      <c r="T9199" s="28">
        <v>5068571.03</v>
      </c>
      <c r="U9199" s="53">
        <v>4929282.51</v>
      </c>
    </row>
    <row r="9200" spans="1:21" outlineLevel="3" x14ac:dyDescent="0.25">
      <c r="A9200" s="47" t="s">
        <v>11061</v>
      </c>
      <c r="B9200" s="47" t="s">
        <v>8351</v>
      </c>
      <c r="C9200" s="48" t="s">
        <v>11011</v>
      </c>
      <c r="D9200" s="48" t="s">
        <v>8409</v>
      </c>
      <c r="E9200" s="26">
        <v>4312930.16</v>
      </c>
      <c r="F9200" s="26">
        <v>4049381.75</v>
      </c>
      <c r="G9200" s="26">
        <v>4460751.2699999996</v>
      </c>
      <c r="H9200" s="26">
        <v>4432393.75</v>
      </c>
      <c r="I9200" s="26">
        <v>4526005.5399999991</v>
      </c>
      <c r="J9200" s="26">
        <v>4633454.0900000008</v>
      </c>
      <c r="K9200" s="28">
        <v>4831836.9600000009</v>
      </c>
      <c r="L9200" s="28">
        <v>5097823.8100000005</v>
      </c>
      <c r="M9200" s="28">
        <v>5181713.87</v>
      </c>
      <c r="N9200" s="28">
        <v>5460439.9800000004</v>
      </c>
      <c r="O9200" s="28">
        <v>5123311.1700000009</v>
      </c>
      <c r="P9200" s="28">
        <v>5143989.7899999991</v>
      </c>
      <c r="Q9200" s="28">
        <v>5119168.8800000008</v>
      </c>
      <c r="R9200" s="28">
        <v>5277027.43</v>
      </c>
      <c r="S9200" s="28">
        <v>5120431.3399999989</v>
      </c>
      <c r="T9200" s="28">
        <v>5250738.9899999993</v>
      </c>
      <c r="U9200" s="53">
        <v>5353564.8100000005</v>
      </c>
    </row>
    <row r="9201" spans="1:21" outlineLevel="3" x14ac:dyDescent="0.25">
      <c r="A9201" s="47" t="s">
        <v>11061</v>
      </c>
      <c r="B9201" s="47" t="s">
        <v>8351</v>
      </c>
      <c r="C9201" s="48" t="s">
        <v>11011</v>
      </c>
      <c r="D9201" s="48" t="s">
        <v>8410</v>
      </c>
      <c r="E9201" s="26" t="s">
        <v>11224</v>
      </c>
      <c r="F9201" s="26" t="s">
        <v>11224</v>
      </c>
      <c r="G9201" s="26" t="s">
        <v>11224</v>
      </c>
      <c r="H9201" s="26" t="s">
        <v>11224</v>
      </c>
      <c r="I9201" s="26" t="s">
        <v>11224</v>
      </c>
      <c r="J9201" s="26" t="s">
        <v>11224</v>
      </c>
      <c r="K9201" s="28" t="s">
        <v>11225</v>
      </c>
      <c r="L9201" s="28" t="s">
        <v>11225</v>
      </c>
      <c r="M9201" s="28" t="s">
        <v>11225</v>
      </c>
      <c r="N9201" s="28" t="s">
        <v>11225</v>
      </c>
      <c r="O9201" s="28" t="s">
        <v>11225</v>
      </c>
      <c r="P9201" s="28" t="s">
        <v>11225</v>
      </c>
      <c r="Q9201" s="28" t="s">
        <v>11225</v>
      </c>
      <c r="R9201" s="28" t="s">
        <v>11225</v>
      </c>
      <c r="S9201" s="28" t="s">
        <v>11225</v>
      </c>
      <c r="T9201" s="28" t="s">
        <v>11225</v>
      </c>
      <c r="U9201" s="53" t="s">
        <v>11225</v>
      </c>
    </row>
    <row r="9202" spans="1:21" outlineLevel="3" x14ac:dyDescent="0.25">
      <c r="A9202" s="47" t="s">
        <v>11061</v>
      </c>
      <c r="B9202" s="47" t="s">
        <v>8351</v>
      </c>
      <c r="C9202" s="48" t="s">
        <v>11011</v>
      </c>
      <c r="D9202" s="48" t="s">
        <v>8411</v>
      </c>
      <c r="E9202" s="26">
        <v>2541429.4800000004</v>
      </c>
      <c r="F9202" s="26">
        <v>2687459.04</v>
      </c>
      <c r="G9202" s="26">
        <v>2644759.7899999996</v>
      </c>
      <c r="H9202" s="26">
        <v>2360145.33</v>
      </c>
      <c r="I9202" s="26">
        <v>2295631.92</v>
      </c>
      <c r="J9202" s="26">
        <v>2535682.2700000005</v>
      </c>
      <c r="K9202" s="28">
        <v>2588575.2600000002</v>
      </c>
      <c r="L9202" s="28">
        <v>2677962.8199999998</v>
      </c>
      <c r="M9202" s="28">
        <v>2729190.63</v>
      </c>
      <c r="N9202" s="28">
        <v>2822228.9699999993</v>
      </c>
      <c r="O9202" s="28">
        <v>2732456.39</v>
      </c>
      <c r="P9202" s="28">
        <v>2804440.68</v>
      </c>
      <c r="Q9202" s="28">
        <v>2701255.5200000005</v>
      </c>
      <c r="R9202" s="28">
        <v>2700364.3800000004</v>
      </c>
      <c r="S9202" s="28">
        <v>2719943.09</v>
      </c>
      <c r="T9202" s="28">
        <v>2669430.7099999995</v>
      </c>
      <c r="U9202" s="53">
        <v>2704241.79</v>
      </c>
    </row>
    <row r="9203" spans="1:21" outlineLevel="3" x14ac:dyDescent="0.25">
      <c r="A9203" s="47" t="s">
        <v>11061</v>
      </c>
      <c r="B9203" s="47" t="s">
        <v>8351</v>
      </c>
      <c r="C9203" s="48" t="s">
        <v>11011</v>
      </c>
      <c r="D9203" s="48" t="s">
        <v>8412</v>
      </c>
      <c r="E9203" s="26">
        <v>1874573.87</v>
      </c>
      <c r="F9203" s="26">
        <v>1929781.2000000002</v>
      </c>
      <c r="G9203" s="26">
        <v>1771328.41</v>
      </c>
      <c r="H9203" s="26">
        <v>1778744.7600000002</v>
      </c>
      <c r="I9203" s="26">
        <v>1824317.0699999998</v>
      </c>
      <c r="J9203" s="26">
        <v>1909402.6600000001</v>
      </c>
      <c r="K9203" s="28">
        <v>1863150.4600000002</v>
      </c>
      <c r="L9203" s="28">
        <v>2034501.19</v>
      </c>
      <c r="M9203" s="28">
        <v>2145451.0199999996</v>
      </c>
      <c r="N9203" s="28">
        <v>2286663.9699999997</v>
      </c>
      <c r="O9203" s="28">
        <v>2331503.83</v>
      </c>
      <c r="P9203" s="28">
        <v>2487144.92</v>
      </c>
      <c r="Q9203" s="28">
        <v>2530152.7599999998</v>
      </c>
      <c r="R9203" s="28">
        <v>2596509.37</v>
      </c>
      <c r="S9203" s="28">
        <v>2555558.36</v>
      </c>
      <c r="T9203" s="28">
        <v>2707879.2100000004</v>
      </c>
      <c r="U9203" s="53">
        <v>2699260.93</v>
      </c>
    </row>
    <row r="9204" spans="1:21" outlineLevel="3" x14ac:dyDescent="0.25">
      <c r="A9204" s="47" t="s">
        <v>11061</v>
      </c>
      <c r="B9204" s="47" t="s">
        <v>8351</v>
      </c>
      <c r="C9204" s="48" t="s">
        <v>11011</v>
      </c>
      <c r="D9204" s="48" t="s">
        <v>8413</v>
      </c>
      <c r="E9204" s="26">
        <v>3219836.9899999998</v>
      </c>
      <c r="F9204" s="26">
        <v>3379558.37</v>
      </c>
      <c r="G9204" s="26">
        <v>3509438.06</v>
      </c>
      <c r="H9204" s="26">
        <v>3222052.9</v>
      </c>
      <c r="I9204" s="26">
        <v>3548312.4799999995</v>
      </c>
      <c r="J9204" s="26">
        <v>3658204.4200000004</v>
      </c>
      <c r="K9204" s="28">
        <v>3690740.21</v>
      </c>
      <c r="L9204" s="28">
        <v>3912053.13</v>
      </c>
      <c r="M9204" s="28">
        <v>4052820.8400000003</v>
      </c>
      <c r="N9204" s="28">
        <v>4180975.6399999997</v>
      </c>
      <c r="O9204" s="28">
        <v>3992428.69</v>
      </c>
      <c r="P9204" s="28">
        <v>4211301.32</v>
      </c>
      <c r="Q9204" s="28">
        <v>4193970.7600000002</v>
      </c>
      <c r="R9204" s="28">
        <v>4181352.2000000007</v>
      </c>
      <c r="S9204" s="28">
        <v>4219233.03</v>
      </c>
      <c r="T9204" s="28">
        <v>4190736.3600000003</v>
      </c>
      <c r="U9204" s="53">
        <v>4292043.7</v>
      </c>
    </row>
    <row r="9205" spans="1:21" outlineLevel="3" x14ac:dyDescent="0.25">
      <c r="A9205" s="47" t="s">
        <v>11061</v>
      </c>
      <c r="B9205" s="47" t="s">
        <v>8351</v>
      </c>
      <c r="C9205" s="48" t="s">
        <v>11011</v>
      </c>
      <c r="D9205" s="48" t="s">
        <v>8414</v>
      </c>
      <c r="E9205" s="26" t="s">
        <v>11224</v>
      </c>
      <c r="F9205" s="26" t="s">
        <v>11224</v>
      </c>
      <c r="G9205" s="26" t="s">
        <v>11224</v>
      </c>
      <c r="H9205" s="26" t="s">
        <v>11224</v>
      </c>
      <c r="I9205" s="26" t="s">
        <v>11224</v>
      </c>
      <c r="J9205" s="26" t="s">
        <v>11224</v>
      </c>
      <c r="K9205" s="28" t="s">
        <v>11225</v>
      </c>
      <c r="L9205" s="28" t="s">
        <v>11225</v>
      </c>
      <c r="M9205" s="28" t="s">
        <v>11225</v>
      </c>
      <c r="N9205" s="28" t="s">
        <v>11225</v>
      </c>
      <c r="O9205" s="28" t="s">
        <v>11225</v>
      </c>
      <c r="P9205" s="28" t="s">
        <v>11225</v>
      </c>
      <c r="Q9205" s="28" t="s">
        <v>11225</v>
      </c>
      <c r="R9205" s="28">
        <v>0</v>
      </c>
      <c r="S9205" s="28">
        <v>0</v>
      </c>
      <c r="T9205" s="28">
        <v>0</v>
      </c>
      <c r="U9205" s="53">
        <v>0</v>
      </c>
    </row>
    <row r="9206" spans="1:21" outlineLevel="3" x14ac:dyDescent="0.25">
      <c r="A9206" s="47" t="s">
        <v>11061</v>
      </c>
      <c r="B9206" s="47" t="s">
        <v>8351</v>
      </c>
      <c r="C9206" s="48" t="s">
        <v>11011</v>
      </c>
      <c r="D9206" s="48" t="s">
        <v>8415</v>
      </c>
      <c r="E9206" s="26">
        <v>1617769.8800000001</v>
      </c>
      <c r="F9206" s="26">
        <v>1789137.43</v>
      </c>
      <c r="G9206" s="26">
        <v>1642259.22</v>
      </c>
      <c r="H9206" s="26">
        <v>1741503.2600000002</v>
      </c>
      <c r="I9206" s="26">
        <v>1782678.6799999997</v>
      </c>
      <c r="J9206" s="26">
        <v>1947004.08</v>
      </c>
      <c r="K9206" s="28">
        <v>1903484.08</v>
      </c>
      <c r="L9206" s="28">
        <v>1867969.1800000002</v>
      </c>
      <c r="M9206" s="28">
        <v>2032625.8900000004</v>
      </c>
      <c r="N9206" s="28">
        <v>2085157.41</v>
      </c>
      <c r="O9206" s="28">
        <v>2094866.19</v>
      </c>
      <c r="P9206" s="28">
        <v>2285476.8200000003</v>
      </c>
      <c r="Q9206" s="28">
        <v>2366072.4900000002</v>
      </c>
      <c r="R9206" s="28">
        <v>2334897.5199999996</v>
      </c>
      <c r="S9206" s="28">
        <v>2341448.8199999998</v>
      </c>
      <c r="T9206" s="28">
        <v>2382785.9399999995</v>
      </c>
      <c r="U9206" s="53">
        <v>2295224.35</v>
      </c>
    </row>
    <row r="9207" spans="1:21" outlineLevel="3" x14ac:dyDescent="0.25">
      <c r="A9207" s="47" t="s">
        <v>11061</v>
      </c>
      <c r="B9207" s="47" t="s">
        <v>8351</v>
      </c>
      <c r="C9207" s="48" t="s">
        <v>11011</v>
      </c>
      <c r="D9207" s="48" t="s">
        <v>8416</v>
      </c>
      <c r="E9207" s="26">
        <v>1796866.8900000001</v>
      </c>
      <c r="F9207" s="26">
        <v>1848695.27</v>
      </c>
      <c r="G9207" s="26">
        <v>1876906.6400000001</v>
      </c>
      <c r="H9207" s="26">
        <v>1912412.1600000001</v>
      </c>
      <c r="I9207" s="26">
        <v>1765341.68</v>
      </c>
      <c r="J9207" s="26">
        <v>1919297.11</v>
      </c>
      <c r="K9207" s="28">
        <v>1846947.4200000004</v>
      </c>
      <c r="L9207" s="28">
        <v>2108257.6</v>
      </c>
      <c r="M9207" s="28">
        <v>2080510.29</v>
      </c>
      <c r="N9207" s="28">
        <v>2271827.42</v>
      </c>
      <c r="O9207" s="28">
        <v>2547003.2700000005</v>
      </c>
      <c r="P9207" s="28">
        <v>2619871.9</v>
      </c>
      <c r="Q9207" s="28">
        <v>2734554.97</v>
      </c>
      <c r="R9207" s="28">
        <v>2702433.56</v>
      </c>
      <c r="S9207" s="28">
        <v>2762022.19</v>
      </c>
      <c r="T9207" s="28">
        <v>2771130.95</v>
      </c>
      <c r="U9207" s="53">
        <v>2625794.4599999995</v>
      </c>
    </row>
    <row r="9208" spans="1:21" outlineLevel="3" x14ac:dyDescent="0.25">
      <c r="A9208" s="47" t="s">
        <v>11061</v>
      </c>
      <c r="B9208" s="47" t="s">
        <v>8351</v>
      </c>
      <c r="C9208" s="48" t="s">
        <v>11011</v>
      </c>
      <c r="D9208" s="48" t="s">
        <v>8417</v>
      </c>
      <c r="E9208" s="26">
        <v>3326653.91</v>
      </c>
      <c r="F9208" s="26">
        <v>3661458.36</v>
      </c>
      <c r="G9208" s="26">
        <v>3405385.99</v>
      </c>
      <c r="H9208" s="26">
        <v>3493392.24</v>
      </c>
      <c r="I9208" s="26">
        <v>3415886.41</v>
      </c>
      <c r="J9208" s="26">
        <v>3508341.7300000004</v>
      </c>
      <c r="K9208" s="28">
        <v>3592775.12</v>
      </c>
      <c r="L9208" s="28">
        <v>3641961.4699999993</v>
      </c>
      <c r="M9208" s="28">
        <v>3745688.0799999996</v>
      </c>
      <c r="N9208" s="28">
        <v>3798173.46</v>
      </c>
      <c r="O9208" s="28">
        <v>3742641.0699999994</v>
      </c>
      <c r="P9208" s="28">
        <v>3833249.6900000004</v>
      </c>
      <c r="Q9208" s="28">
        <v>3882182.2</v>
      </c>
      <c r="R9208" s="28">
        <v>4100539.9000000004</v>
      </c>
      <c r="S9208" s="28">
        <v>4084914.8599999994</v>
      </c>
      <c r="T9208" s="28">
        <v>4093250.9</v>
      </c>
      <c r="U9208" s="53">
        <v>4068953.6799999997</v>
      </c>
    </row>
    <row r="9209" spans="1:21" outlineLevel="3" x14ac:dyDescent="0.25">
      <c r="A9209" s="47" t="s">
        <v>11061</v>
      </c>
      <c r="B9209" s="47" t="s">
        <v>8351</v>
      </c>
      <c r="C9209" s="48" t="s">
        <v>11011</v>
      </c>
      <c r="D9209" s="48" t="s">
        <v>8418</v>
      </c>
      <c r="E9209" s="26">
        <v>1815318.8699999999</v>
      </c>
      <c r="F9209" s="26">
        <v>1986296.31</v>
      </c>
      <c r="G9209" s="26">
        <v>1805809.9700000002</v>
      </c>
      <c r="H9209" s="26">
        <v>1743052.2300000002</v>
      </c>
      <c r="I9209" s="26">
        <v>1797071.31</v>
      </c>
      <c r="J9209" s="26">
        <v>1842081.88</v>
      </c>
      <c r="K9209" s="28">
        <v>1854239.9799999997</v>
      </c>
      <c r="L9209" s="28">
        <v>1846751.5</v>
      </c>
      <c r="M9209" s="28">
        <v>1891245.2600000002</v>
      </c>
      <c r="N9209" s="28">
        <v>1822707.3100000003</v>
      </c>
      <c r="O9209" s="28">
        <v>1914453.48</v>
      </c>
      <c r="P9209" s="28">
        <v>1898656.4299999997</v>
      </c>
      <c r="Q9209" s="28">
        <v>2064993.2199999997</v>
      </c>
      <c r="R9209" s="28">
        <v>2089903.65</v>
      </c>
      <c r="S9209" s="28">
        <v>2025292.3999999997</v>
      </c>
      <c r="T9209" s="28">
        <v>1957701.9500000002</v>
      </c>
      <c r="U9209" s="53">
        <v>1854843.37</v>
      </c>
    </row>
    <row r="9210" spans="1:21" outlineLevel="3" x14ac:dyDescent="0.25">
      <c r="A9210" s="47" t="s">
        <v>11061</v>
      </c>
      <c r="B9210" s="47" t="s">
        <v>8351</v>
      </c>
      <c r="C9210" s="48" t="s">
        <v>11011</v>
      </c>
      <c r="D9210" s="48" t="s">
        <v>8419</v>
      </c>
      <c r="E9210" s="26">
        <v>1852269.4599999997</v>
      </c>
      <c r="F9210" s="26">
        <v>1882175.2799999998</v>
      </c>
      <c r="G9210" s="26">
        <v>1832405.27</v>
      </c>
      <c r="H9210" s="26">
        <v>1778148.23</v>
      </c>
      <c r="I9210" s="26">
        <v>1737903.37</v>
      </c>
      <c r="J9210" s="26">
        <v>1875285.79</v>
      </c>
      <c r="K9210" s="28">
        <v>2020661.7400000002</v>
      </c>
      <c r="L9210" s="28">
        <v>2054484.63</v>
      </c>
      <c r="M9210" s="28">
        <v>2064027.83</v>
      </c>
      <c r="N9210" s="28">
        <v>2245281.5699999994</v>
      </c>
      <c r="O9210" s="28">
        <v>2270997.63</v>
      </c>
      <c r="P9210" s="28">
        <v>2330718.61</v>
      </c>
      <c r="Q9210" s="28">
        <v>2389667.1900000004</v>
      </c>
      <c r="R9210" s="28">
        <v>2356948.46</v>
      </c>
      <c r="S9210" s="28">
        <v>2350799.91</v>
      </c>
      <c r="T9210" s="28">
        <v>2389109.0700000003</v>
      </c>
      <c r="U9210" s="53">
        <v>2344387.31</v>
      </c>
    </row>
    <row r="9211" spans="1:21" outlineLevel="3" x14ac:dyDescent="0.25">
      <c r="A9211" s="47" t="s">
        <v>11061</v>
      </c>
      <c r="B9211" s="47" t="s">
        <v>8351</v>
      </c>
      <c r="C9211" s="48" t="s">
        <v>11011</v>
      </c>
      <c r="D9211" s="48" t="s">
        <v>8420</v>
      </c>
      <c r="E9211" s="26">
        <v>2118044.75</v>
      </c>
      <c r="F9211" s="26">
        <v>2342650.54</v>
      </c>
      <c r="G9211" s="26">
        <v>2330570.62</v>
      </c>
      <c r="H9211" s="26">
        <v>2323804.5599999996</v>
      </c>
      <c r="I9211" s="26">
        <v>2383229.21</v>
      </c>
      <c r="J9211" s="26">
        <v>2375357.38</v>
      </c>
      <c r="K9211" s="28">
        <v>2436404.62</v>
      </c>
      <c r="L9211" s="28">
        <v>2447334.1399999997</v>
      </c>
      <c r="M9211" s="28">
        <v>2547749.7899999996</v>
      </c>
      <c r="N9211" s="28">
        <v>2631306.56</v>
      </c>
      <c r="O9211" s="28">
        <v>2841751.1500000004</v>
      </c>
      <c r="P9211" s="28">
        <v>2898208.69</v>
      </c>
      <c r="Q9211" s="28">
        <v>3042192.69</v>
      </c>
      <c r="R9211" s="28">
        <v>3056829.42</v>
      </c>
      <c r="S9211" s="28">
        <v>3095284.46</v>
      </c>
      <c r="T9211" s="28">
        <v>3133865.0100000002</v>
      </c>
      <c r="U9211" s="53">
        <v>2945090.48</v>
      </c>
    </row>
    <row r="9212" spans="1:21" outlineLevel="3" x14ac:dyDescent="0.25">
      <c r="A9212" s="47" t="s">
        <v>11061</v>
      </c>
      <c r="B9212" s="47" t="s">
        <v>8351</v>
      </c>
      <c r="C9212" s="48" t="s">
        <v>11011</v>
      </c>
      <c r="D9212" s="48" t="s">
        <v>8421</v>
      </c>
      <c r="E9212" s="26">
        <v>183105.36</v>
      </c>
      <c r="F9212" s="26">
        <v>266374.78000000003</v>
      </c>
      <c r="G9212" s="26">
        <v>279659.70999999996</v>
      </c>
      <c r="H9212" s="26">
        <v>283487.27999999997</v>
      </c>
      <c r="I9212" s="26">
        <v>283090.76</v>
      </c>
      <c r="J9212" s="26">
        <v>265637.96000000002</v>
      </c>
      <c r="K9212" s="28">
        <v>298179.86000000004</v>
      </c>
      <c r="L9212" s="28">
        <v>314326.74</v>
      </c>
      <c r="M9212" s="28">
        <v>381746.07000000007</v>
      </c>
      <c r="N9212" s="28">
        <v>394087.67</v>
      </c>
      <c r="O9212" s="28">
        <v>375449.25</v>
      </c>
      <c r="P9212" s="28">
        <v>450327.18000000005</v>
      </c>
      <c r="Q9212" s="28">
        <v>437053.77999999997</v>
      </c>
      <c r="R9212" s="28">
        <v>427104.86</v>
      </c>
      <c r="S9212" s="28">
        <v>478259.63</v>
      </c>
      <c r="T9212" s="28">
        <v>467445.43</v>
      </c>
      <c r="U9212" s="53">
        <v>478391.32999999996</v>
      </c>
    </row>
    <row r="9213" spans="1:21" outlineLevel="3" x14ac:dyDescent="0.25">
      <c r="A9213" s="47" t="s">
        <v>11061</v>
      </c>
      <c r="B9213" s="47" t="s">
        <v>8351</v>
      </c>
      <c r="C9213" s="48" t="s">
        <v>11011</v>
      </c>
      <c r="D9213" s="48" t="s">
        <v>8422</v>
      </c>
      <c r="E9213" s="26">
        <v>178385.46</v>
      </c>
      <c r="F9213" s="26">
        <v>243981.89</v>
      </c>
      <c r="G9213" s="26">
        <v>167231.26999999999</v>
      </c>
      <c r="H9213" s="26">
        <v>159204.20000000001</v>
      </c>
      <c r="I9213" s="26">
        <v>168653.11000000002</v>
      </c>
      <c r="J9213" s="26">
        <v>184831.55000000002</v>
      </c>
      <c r="K9213" s="28">
        <v>208409.46000000002</v>
      </c>
      <c r="L9213" s="28">
        <v>250553.52000000002</v>
      </c>
      <c r="M9213" s="28">
        <v>305903.92000000004</v>
      </c>
      <c r="N9213" s="28">
        <v>301759.68</v>
      </c>
      <c r="O9213" s="28">
        <v>323219.03000000003</v>
      </c>
      <c r="P9213" s="28">
        <v>312589.53999999998</v>
      </c>
      <c r="Q9213" s="28">
        <v>334817.27</v>
      </c>
      <c r="R9213" s="28">
        <v>338139.06</v>
      </c>
      <c r="S9213" s="28">
        <v>318070.66000000003</v>
      </c>
      <c r="T9213" s="28">
        <v>300142.15000000002</v>
      </c>
      <c r="U9213" s="53">
        <v>273994.32</v>
      </c>
    </row>
    <row r="9214" spans="1:21" outlineLevel="3" x14ac:dyDescent="0.25">
      <c r="A9214" s="47" t="s">
        <v>11061</v>
      </c>
      <c r="B9214" s="47" t="s">
        <v>8351</v>
      </c>
      <c r="C9214" s="48" t="s">
        <v>11011</v>
      </c>
      <c r="D9214" s="48" t="s">
        <v>8423</v>
      </c>
      <c r="E9214" s="26">
        <v>313088.69</v>
      </c>
      <c r="F9214" s="26">
        <v>585946.05000000005</v>
      </c>
      <c r="G9214" s="26">
        <v>439005.38000000006</v>
      </c>
      <c r="H9214" s="26">
        <v>482307.27</v>
      </c>
      <c r="I9214" s="26">
        <v>503296.91000000009</v>
      </c>
      <c r="J9214" s="26">
        <v>504531.44999999995</v>
      </c>
      <c r="K9214" s="28">
        <v>519095.73999999993</v>
      </c>
      <c r="L9214" s="28">
        <v>580921.77000000014</v>
      </c>
      <c r="M9214" s="28">
        <v>683755.83</v>
      </c>
      <c r="N9214" s="28">
        <v>681533.16999999993</v>
      </c>
      <c r="O9214" s="28">
        <v>884661.54999999993</v>
      </c>
      <c r="P9214" s="28">
        <v>958144.83000000007</v>
      </c>
      <c r="Q9214" s="28">
        <v>933564.76000000013</v>
      </c>
      <c r="R9214" s="28">
        <v>1004887.78</v>
      </c>
      <c r="S9214" s="28">
        <v>1022110.9800000001</v>
      </c>
      <c r="T9214" s="28">
        <v>939616.78999999992</v>
      </c>
      <c r="U9214" s="53">
        <v>930065.12</v>
      </c>
    </row>
    <row r="9215" spans="1:21" outlineLevel="3" x14ac:dyDescent="0.25">
      <c r="A9215" s="47" t="s">
        <v>11061</v>
      </c>
      <c r="B9215" s="47" t="s">
        <v>8351</v>
      </c>
      <c r="C9215" s="48" t="s">
        <v>11011</v>
      </c>
      <c r="D9215" s="48" t="s">
        <v>8424</v>
      </c>
      <c r="E9215" s="26">
        <v>1486825.75</v>
      </c>
      <c r="F9215" s="26">
        <v>1773568.1500000001</v>
      </c>
      <c r="G9215" s="26">
        <v>1558673.73</v>
      </c>
      <c r="H9215" s="26">
        <v>1733856.26</v>
      </c>
      <c r="I9215" s="26">
        <v>1793717.31</v>
      </c>
      <c r="J9215" s="26">
        <v>1858112.5299999998</v>
      </c>
      <c r="K9215" s="28">
        <v>1904932.4000000004</v>
      </c>
      <c r="L9215" s="28">
        <v>1944599.77</v>
      </c>
      <c r="M9215" s="28">
        <v>1968353.86</v>
      </c>
      <c r="N9215" s="28">
        <v>2145896</v>
      </c>
      <c r="O9215" s="28">
        <v>2377676.4800000004</v>
      </c>
      <c r="P9215" s="28">
        <v>2409374.73</v>
      </c>
      <c r="Q9215" s="28">
        <v>2501182.5299999993</v>
      </c>
      <c r="R9215" s="28">
        <v>2615430.5399999991</v>
      </c>
      <c r="S9215" s="28">
        <v>2666483.2000000002</v>
      </c>
      <c r="T9215" s="28">
        <v>2734363.5400000005</v>
      </c>
      <c r="U9215" s="53">
        <v>2798999.0300000003</v>
      </c>
    </row>
    <row r="9216" spans="1:21" outlineLevel="3" x14ac:dyDescent="0.25">
      <c r="A9216" s="47" t="s">
        <v>11061</v>
      </c>
      <c r="B9216" s="47" t="s">
        <v>8351</v>
      </c>
      <c r="C9216" s="48" t="s">
        <v>11011</v>
      </c>
      <c r="D9216" s="48" t="s">
        <v>8425</v>
      </c>
      <c r="E9216" s="26">
        <v>1275609.67</v>
      </c>
      <c r="F9216" s="26">
        <v>1327329.73</v>
      </c>
      <c r="G9216" s="26">
        <v>1195021.0399999998</v>
      </c>
      <c r="H9216" s="26">
        <v>1276275.0999999999</v>
      </c>
      <c r="I9216" s="26">
        <v>1335119.6400000001</v>
      </c>
      <c r="J9216" s="26">
        <v>1301905.75</v>
      </c>
      <c r="K9216" s="28">
        <v>1317586.3500000001</v>
      </c>
      <c r="L9216" s="28">
        <v>1334655.3700000001</v>
      </c>
      <c r="M9216" s="28">
        <v>1410833.23</v>
      </c>
      <c r="N9216" s="28">
        <v>1529223.7100000002</v>
      </c>
      <c r="O9216" s="28">
        <v>1692802.55</v>
      </c>
      <c r="P9216" s="28">
        <v>1728857.73</v>
      </c>
      <c r="Q9216" s="28">
        <v>1763412.57</v>
      </c>
      <c r="R9216" s="28">
        <v>1785085.72</v>
      </c>
      <c r="S9216" s="28">
        <v>1815984.38</v>
      </c>
      <c r="T9216" s="28">
        <v>1747334.72</v>
      </c>
      <c r="U9216" s="53">
        <v>1653459.2399999998</v>
      </c>
    </row>
    <row r="9217" spans="1:21" outlineLevel="3" x14ac:dyDescent="0.25">
      <c r="A9217" s="47" t="s">
        <v>11061</v>
      </c>
      <c r="B9217" s="47" t="s">
        <v>8351</v>
      </c>
      <c r="C9217" s="48" t="s">
        <v>11011</v>
      </c>
      <c r="D9217" s="48" t="s">
        <v>8426</v>
      </c>
      <c r="E9217" s="26">
        <v>1746785.1600000001</v>
      </c>
      <c r="F9217" s="26">
        <v>2195417.0699999998</v>
      </c>
      <c r="G9217" s="26">
        <v>1786046.12</v>
      </c>
      <c r="H9217" s="26">
        <v>1790415.1700000002</v>
      </c>
      <c r="I9217" s="26">
        <v>1714997.45</v>
      </c>
      <c r="J9217" s="26">
        <v>1794235.3599999999</v>
      </c>
      <c r="K9217" s="28">
        <v>1825942.15</v>
      </c>
      <c r="L9217" s="28">
        <v>1865850.6699999997</v>
      </c>
      <c r="M9217" s="28">
        <v>1843785.0199999998</v>
      </c>
      <c r="N9217" s="28">
        <v>1989234.7399999998</v>
      </c>
      <c r="O9217" s="28">
        <v>2363433.2999999998</v>
      </c>
      <c r="P9217" s="28">
        <v>2332249.94</v>
      </c>
      <c r="Q9217" s="28">
        <v>2476757.1100000003</v>
      </c>
      <c r="R9217" s="28">
        <v>2445604.0500000003</v>
      </c>
      <c r="S9217" s="28">
        <v>2353486.0499999998</v>
      </c>
      <c r="T9217" s="28">
        <v>2418183.2400000002</v>
      </c>
      <c r="U9217" s="53">
        <v>2461822.1799999997</v>
      </c>
    </row>
    <row r="9218" spans="1:21" outlineLevel="3" x14ac:dyDescent="0.25">
      <c r="A9218" s="47" t="s">
        <v>11061</v>
      </c>
      <c r="B9218" s="47" t="s">
        <v>8351</v>
      </c>
      <c r="C9218" s="48" t="s">
        <v>11011</v>
      </c>
      <c r="D9218" s="48" t="s">
        <v>8427</v>
      </c>
      <c r="E9218" s="26">
        <v>5506415.4000000004</v>
      </c>
      <c r="F9218" s="26">
        <v>5421374.0499999998</v>
      </c>
      <c r="G9218" s="26">
        <v>5361923.5499999989</v>
      </c>
      <c r="H9218" s="26">
        <v>5649565.6600000001</v>
      </c>
      <c r="I9218" s="26">
        <v>5714626.0700000003</v>
      </c>
      <c r="J9218" s="26">
        <v>5787886.3899999997</v>
      </c>
      <c r="K9218" s="28">
        <v>5768684.0000000009</v>
      </c>
      <c r="L9218" s="28">
        <v>6159785.9000000004</v>
      </c>
      <c r="M9218" s="28">
        <v>6425220.7200000007</v>
      </c>
      <c r="N9218" s="28">
        <v>6627546.6100000003</v>
      </c>
      <c r="O9218" s="28">
        <v>6323762.25</v>
      </c>
      <c r="P9218" s="28">
        <v>6500126.8400000008</v>
      </c>
      <c r="Q9218" s="28">
        <v>6673460.8900000006</v>
      </c>
      <c r="R9218" s="28">
        <v>6522420.2299999995</v>
      </c>
      <c r="S9218" s="28">
        <v>6582253.0700000003</v>
      </c>
      <c r="T9218" s="28">
        <v>6674571.2199999997</v>
      </c>
      <c r="U9218" s="53">
        <v>6786793.7699999996</v>
      </c>
    </row>
    <row r="9219" spans="1:21" outlineLevel="3" x14ac:dyDescent="0.25">
      <c r="A9219" s="47" t="s">
        <v>11061</v>
      </c>
      <c r="B9219" s="47" t="s">
        <v>8351</v>
      </c>
      <c r="C9219" s="48" t="s">
        <v>11011</v>
      </c>
      <c r="D9219" s="48" t="s">
        <v>8428</v>
      </c>
      <c r="E9219" s="26">
        <v>6964982.919999999</v>
      </c>
      <c r="F9219" s="26">
        <v>7064942.04</v>
      </c>
      <c r="G9219" s="26">
        <v>6971572.4099999983</v>
      </c>
      <c r="H9219" s="26">
        <v>7455922.29</v>
      </c>
      <c r="I9219" s="26">
        <v>7569436.9500000002</v>
      </c>
      <c r="J9219" s="26">
        <v>7659905.3400000008</v>
      </c>
      <c r="K9219" s="28">
        <v>7562535.2400000012</v>
      </c>
      <c r="L9219" s="28">
        <v>7921761.9200000009</v>
      </c>
      <c r="M9219" s="28">
        <v>8053371.8499999996</v>
      </c>
      <c r="N9219" s="28">
        <v>8078925.9000000013</v>
      </c>
      <c r="O9219" s="28">
        <v>7863301.3399999999</v>
      </c>
      <c r="P9219" s="28">
        <v>8049335.9600000009</v>
      </c>
      <c r="Q9219" s="28">
        <v>8028761.3800000008</v>
      </c>
      <c r="R9219" s="28">
        <v>8117675.3100000005</v>
      </c>
      <c r="S9219" s="28">
        <v>8115196.4000000013</v>
      </c>
      <c r="T9219" s="28">
        <v>8255649.3999999994</v>
      </c>
      <c r="U9219" s="53">
        <v>8278783.96</v>
      </c>
    </row>
    <row r="9220" spans="1:21" outlineLevel="3" x14ac:dyDescent="0.25">
      <c r="A9220" s="47" t="s">
        <v>11061</v>
      </c>
      <c r="B9220" s="47" t="s">
        <v>8351</v>
      </c>
      <c r="C9220" s="48" t="s">
        <v>11011</v>
      </c>
      <c r="D9220" s="48" t="s">
        <v>8429</v>
      </c>
      <c r="E9220" s="26" t="s">
        <v>11224</v>
      </c>
      <c r="F9220" s="26" t="s">
        <v>11224</v>
      </c>
      <c r="G9220" s="26" t="s">
        <v>11224</v>
      </c>
      <c r="H9220" s="26" t="s">
        <v>11224</v>
      </c>
      <c r="I9220" s="26" t="s">
        <v>11224</v>
      </c>
      <c r="J9220" s="26" t="s">
        <v>11224</v>
      </c>
      <c r="K9220" s="28" t="s">
        <v>11225</v>
      </c>
      <c r="L9220" s="28" t="s">
        <v>11225</v>
      </c>
      <c r="M9220" s="28" t="s">
        <v>11225</v>
      </c>
      <c r="N9220" s="28" t="s">
        <v>11225</v>
      </c>
      <c r="O9220" s="28" t="s">
        <v>11225</v>
      </c>
      <c r="P9220" s="28" t="s">
        <v>11225</v>
      </c>
      <c r="Q9220" s="28" t="s">
        <v>11225</v>
      </c>
      <c r="R9220" s="28" t="s">
        <v>11225</v>
      </c>
      <c r="S9220" s="28" t="s">
        <v>11225</v>
      </c>
      <c r="T9220" s="28" t="s">
        <v>11225</v>
      </c>
      <c r="U9220" s="53" t="s">
        <v>11225</v>
      </c>
    </row>
    <row r="9221" spans="1:21" outlineLevel="3" x14ac:dyDescent="0.25">
      <c r="A9221" s="47" t="s">
        <v>11061</v>
      </c>
      <c r="B9221" s="47" t="s">
        <v>8351</v>
      </c>
      <c r="C9221" s="48" t="s">
        <v>11011</v>
      </c>
      <c r="D9221" s="48" t="s">
        <v>8430</v>
      </c>
      <c r="E9221" s="26">
        <v>4963207.4300000006</v>
      </c>
      <c r="F9221" s="26">
        <v>4747929.5899999989</v>
      </c>
      <c r="G9221" s="26">
        <v>4862756.8599999994</v>
      </c>
      <c r="H9221" s="26">
        <v>4878765.2</v>
      </c>
      <c r="I9221" s="26">
        <v>5101168.91</v>
      </c>
      <c r="J9221" s="26">
        <v>5191247.3499999996</v>
      </c>
      <c r="K9221" s="28">
        <v>5131660.3499999996</v>
      </c>
      <c r="L9221" s="28">
        <v>5341583.67</v>
      </c>
      <c r="M9221" s="28">
        <v>5362155.78</v>
      </c>
      <c r="N9221" s="28">
        <v>5401414.0100000007</v>
      </c>
      <c r="O9221" s="28">
        <v>5411947.6699999999</v>
      </c>
      <c r="P9221" s="28">
        <v>5519832.21</v>
      </c>
      <c r="Q9221" s="28">
        <v>5649515.7300000014</v>
      </c>
      <c r="R9221" s="28">
        <v>5708108.9699999997</v>
      </c>
      <c r="S9221" s="28">
        <v>5677188.1299999999</v>
      </c>
      <c r="T9221" s="28">
        <v>5546183.1399999997</v>
      </c>
      <c r="U9221" s="53">
        <v>5623722.0500000007</v>
      </c>
    </row>
    <row r="9222" spans="1:21" outlineLevel="3" x14ac:dyDescent="0.25">
      <c r="A9222" s="47" t="s">
        <v>11061</v>
      </c>
      <c r="B9222" s="47" t="s">
        <v>8351</v>
      </c>
      <c r="C9222" s="48" t="s">
        <v>11011</v>
      </c>
      <c r="D9222" s="48" t="s">
        <v>8431</v>
      </c>
      <c r="E9222" s="26">
        <v>4173407.59</v>
      </c>
      <c r="F9222" s="26">
        <v>4091543.13</v>
      </c>
      <c r="G9222" s="26">
        <v>4114940.78</v>
      </c>
      <c r="H9222" s="26">
        <v>4569812.4300000006</v>
      </c>
      <c r="I9222" s="26">
        <v>4592588.01</v>
      </c>
      <c r="J9222" s="26">
        <v>4612122.16</v>
      </c>
      <c r="K9222" s="28">
        <v>4655564.83</v>
      </c>
      <c r="L9222" s="28">
        <v>4785726.3800000008</v>
      </c>
      <c r="M9222" s="28">
        <v>4765335.8599999994</v>
      </c>
      <c r="N9222" s="28">
        <v>4901775.2200000007</v>
      </c>
      <c r="O9222" s="28">
        <v>4619650.97</v>
      </c>
      <c r="P9222" s="28">
        <v>4622665.07</v>
      </c>
      <c r="Q9222" s="28">
        <v>4919625.67</v>
      </c>
      <c r="R9222" s="28">
        <v>4971267.88</v>
      </c>
      <c r="S9222" s="28">
        <v>4925425.45</v>
      </c>
      <c r="T9222" s="28">
        <v>4971770.0399999991</v>
      </c>
      <c r="U9222" s="53">
        <v>4904942.5300000012</v>
      </c>
    </row>
    <row r="9223" spans="1:21" outlineLevel="3" x14ac:dyDescent="0.25">
      <c r="A9223" s="47" t="s">
        <v>11061</v>
      </c>
      <c r="B9223" s="47" t="s">
        <v>8351</v>
      </c>
      <c r="C9223" s="48" t="s">
        <v>11011</v>
      </c>
      <c r="D9223" s="48" t="s">
        <v>8432</v>
      </c>
      <c r="E9223" s="26">
        <v>3784896.8099999996</v>
      </c>
      <c r="F9223" s="26">
        <v>3925883.0999999996</v>
      </c>
      <c r="G9223" s="26">
        <v>3968905.09</v>
      </c>
      <c r="H9223" s="26">
        <v>4042895.73</v>
      </c>
      <c r="I9223" s="26">
        <v>4174633.85</v>
      </c>
      <c r="J9223" s="26">
        <v>4288186.68</v>
      </c>
      <c r="K9223" s="28">
        <v>4338508.29</v>
      </c>
      <c r="L9223" s="28">
        <v>4534298.5699999994</v>
      </c>
      <c r="M9223" s="28">
        <v>4586328.09</v>
      </c>
      <c r="N9223" s="28">
        <v>4681287.72</v>
      </c>
      <c r="O9223" s="28">
        <v>4702541.3600000003</v>
      </c>
      <c r="P9223" s="28">
        <v>4860133.5100000007</v>
      </c>
      <c r="Q9223" s="28">
        <v>4884500.93</v>
      </c>
      <c r="R9223" s="28">
        <v>5005075.2699999996</v>
      </c>
      <c r="S9223" s="28">
        <v>5043936.84</v>
      </c>
      <c r="T9223" s="28">
        <v>4993670.0099999988</v>
      </c>
      <c r="U9223" s="53">
        <v>4937331.5199999996</v>
      </c>
    </row>
    <row r="9224" spans="1:21" outlineLevel="3" x14ac:dyDescent="0.25">
      <c r="A9224" s="47" t="s">
        <v>11061</v>
      </c>
      <c r="B9224" s="47" t="s">
        <v>8351</v>
      </c>
      <c r="C9224" s="48" t="s">
        <v>11011</v>
      </c>
      <c r="D9224" s="48" t="s">
        <v>8433</v>
      </c>
      <c r="E9224" s="26">
        <v>1163769.49</v>
      </c>
      <c r="F9224" s="26">
        <v>1335203.0999999999</v>
      </c>
      <c r="G9224" s="26">
        <v>1186986.1599999997</v>
      </c>
      <c r="H9224" s="26">
        <v>1188555.2899999998</v>
      </c>
      <c r="I9224" s="26">
        <v>1233526.1500000001</v>
      </c>
      <c r="J9224" s="26">
        <v>1372750.73</v>
      </c>
      <c r="K9224" s="28">
        <v>1378158.28</v>
      </c>
      <c r="L9224" s="28">
        <v>1563025.3599999999</v>
      </c>
      <c r="M9224" s="28">
        <v>1498525.45</v>
      </c>
      <c r="N9224" s="28">
        <v>1378110.04</v>
      </c>
      <c r="O9224" s="28">
        <v>1470062.51</v>
      </c>
      <c r="P9224" s="28">
        <v>1379494.97</v>
      </c>
      <c r="Q9224" s="28">
        <v>1424478.6099999999</v>
      </c>
      <c r="R9224" s="28">
        <v>1404616.1600000001</v>
      </c>
      <c r="S9224" s="28">
        <v>1437164.28</v>
      </c>
      <c r="T9224" s="28">
        <v>1447640.21</v>
      </c>
      <c r="U9224" s="53">
        <v>1448319.8900000001</v>
      </c>
    </row>
    <row r="9225" spans="1:21" outlineLevel="3" x14ac:dyDescent="0.25">
      <c r="A9225" s="47" t="s">
        <v>11061</v>
      </c>
      <c r="B9225" s="47" t="s">
        <v>8351</v>
      </c>
      <c r="C9225" s="48" t="s">
        <v>11011</v>
      </c>
      <c r="D9225" s="48" t="s">
        <v>8434</v>
      </c>
      <c r="E9225" s="26">
        <v>667041.46000000008</v>
      </c>
      <c r="F9225" s="26">
        <v>706575.05000000016</v>
      </c>
      <c r="G9225" s="26">
        <v>660955.05000000005</v>
      </c>
      <c r="H9225" s="26">
        <v>758496.51</v>
      </c>
      <c r="I9225" s="26">
        <v>859525.63</v>
      </c>
      <c r="J9225" s="26">
        <v>919235.37</v>
      </c>
      <c r="K9225" s="28">
        <v>895684.14</v>
      </c>
      <c r="L9225" s="28">
        <v>984089.63</v>
      </c>
      <c r="M9225" s="28">
        <v>951846.92999999993</v>
      </c>
      <c r="N9225" s="28">
        <v>923666.87999999989</v>
      </c>
      <c r="O9225" s="28">
        <v>1044728.4399999998</v>
      </c>
      <c r="P9225" s="28">
        <v>1064935.5900000001</v>
      </c>
      <c r="Q9225" s="28">
        <v>1040916.0099999999</v>
      </c>
      <c r="R9225" s="28">
        <v>1082283.6000000001</v>
      </c>
      <c r="S9225" s="28">
        <v>1101670.1299999999</v>
      </c>
      <c r="T9225" s="28">
        <v>1175609.8699999999</v>
      </c>
      <c r="U9225" s="53">
        <v>1111380.52</v>
      </c>
    </row>
    <row r="9226" spans="1:21" outlineLevel="3" x14ac:dyDescent="0.25">
      <c r="A9226" s="47" t="s">
        <v>11061</v>
      </c>
      <c r="B9226" s="47" t="s">
        <v>8351</v>
      </c>
      <c r="C9226" s="48" t="s">
        <v>11011</v>
      </c>
      <c r="D9226" s="48" t="s">
        <v>8435</v>
      </c>
      <c r="E9226" s="26">
        <v>295663.27</v>
      </c>
      <c r="F9226" s="26">
        <v>707050.87</v>
      </c>
      <c r="G9226" s="26">
        <v>675496.50999999989</v>
      </c>
      <c r="H9226" s="26">
        <v>710151.63000000012</v>
      </c>
      <c r="I9226" s="26">
        <v>830135.80999999982</v>
      </c>
      <c r="J9226" s="26">
        <v>824388.8600000001</v>
      </c>
      <c r="K9226" s="28">
        <v>830591.79000000015</v>
      </c>
      <c r="L9226" s="28">
        <v>926461.39999999991</v>
      </c>
      <c r="M9226" s="28">
        <v>865387.5</v>
      </c>
      <c r="N9226" s="28">
        <v>927763.37</v>
      </c>
      <c r="O9226" s="28">
        <v>1025080.59</v>
      </c>
      <c r="P9226" s="28">
        <v>965874.43</v>
      </c>
      <c r="Q9226" s="28">
        <v>932725.25</v>
      </c>
      <c r="R9226" s="28">
        <v>869987.03999999992</v>
      </c>
      <c r="S9226" s="28">
        <v>812218.46999999986</v>
      </c>
      <c r="T9226" s="28">
        <v>852401.68</v>
      </c>
      <c r="U9226" s="53">
        <v>872710.13</v>
      </c>
    </row>
    <row r="9227" spans="1:21" outlineLevel="3" x14ac:dyDescent="0.25">
      <c r="A9227" s="47" t="s">
        <v>11061</v>
      </c>
      <c r="B9227" s="47" t="s">
        <v>8351</v>
      </c>
      <c r="C9227" s="48" t="s">
        <v>11011</v>
      </c>
      <c r="D9227" s="48" t="s">
        <v>8436</v>
      </c>
      <c r="E9227" s="26">
        <v>1774836.4800000002</v>
      </c>
      <c r="F9227" s="26">
        <v>1918934.16</v>
      </c>
      <c r="G9227" s="26">
        <v>1862460.5499999998</v>
      </c>
      <c r="H9227" s="26">
        <v>1923985.6199999999</v>
      </c>
      <c r="I9227" s="26">
        <v>1966493.89</v>
      </c>
      <c r="J9227" s="26">
        <v>2021707.4000000001</v>
      </c>
      <c r="K9227" s="28">
        <v>2014757.6099999999</v>
      </c>
      <c r="L9227" s="28">
        <v>2039110.1500000004</v>
      </c>
      <c r="M9227" s="28">
        <v>2130653.9200000004</v>
      </c>
      <c r="N9227" s="28">
        <v>2100955.1399999997</v>
      </c>
      <c r="O9227" s="28">
        <v>2244889.2199999997</v>
      </c>
      <c r="P9227" s="28">
        <v>2408316.6900000004</v>
      </c>
      <c r="Q9227" s="28">
        <v>2469007.7199999997</v>
      </c>
      <c r="R9227" s="28">
        <v>2573626.7800000003</v>
      </c>
      <c r="S9227" s="28">
        <v>2551869.8099999996</v>
      </c>
      <c r="T9227" s="28">
        <v>2604980.8899999997</v>
      </c>
      <c r="U9227" s="53">
        <v>2517139.9299999997</v>
      </c>
    </row>
    <row r="9228" spans="1:21" outlineLevel="3" x14ac:dyDescent="0.25">
      <c r="A9228" s="47" t="s">
        <v>11061</v>
      </c>
      <c r="B9228" s="47" t="s">
        <v>8351</v>
      </c>
      <c r="C9228" s="48" t="s">
        <v>11011</v>
      </c>
      <c r="D9228" s="48" t="s">
        <v>8437</v>
      </c>
      <c r="E9228" s="26">
        <v>2352670.8000000003</v>
      </c>
      <c r="F9228" s="26">
        <v>2452920.7399999993</v>
      </c>
      <c r="G9228" s="26">
        <v>2138145.94</v>
      </c>
      <c r="H9228" s="26">
        <v>2387675.37</v>
      </c>
      <c r="I9228" s="26">
        <v>2514579.89</v>
      </c>
      <c r="J9228" s="26">
        <v>2487596.09</v>
      </c>
      <c r="K9228" s="28">
        <v>2543223.6099999994</v>
      </c>
      <c r="L9228" s="28">
        <v>2717978.83</v>
      </c>
      <c r="M9228" s="28">
        <v>2861038.81</v>
      </c>
      <c r="N9228" s="28">
        <v>2909768.25</v>
      </c>
      <c r="O9228" s="28">
        <v>3178344.1399999997</v>
      </c>
      <c r="P9228" s="28">
        <v>3339391.9699999997</v>
      </c>
      <c r="Q9228" s="28">
        <v>3626932.6500000004</v>
      </c>
      <c r="R9228" s="28">
        <v>3578980.0200000005</v>
      </c>
      <c r="S9228" s="28">
        <v>3427843.6100000003</v>
      </c>
      <c r="T9228" s="28">
        <v>3481885.31</v>
      </c>
      <c r="U9228" s="53">
        <v>3311860.0700000003</v>
      </c>
    </row>
    <row r="9229" spans="1:21" outlineLevel="3" x14ac:dyDescent="0.25">
      <c r="A9229" s="47" t="s">
        <v>11061</v>
      </c>
      <c r="B9229" s="47" t="s">
        <v>8351</v>
      </c>
      <c r="C9229" s="48" t="s">
        <v>11011</v>
      </c>
      <c r="D9229" s="48" t="s">
        <v>8438</v>
      </c>
      <c r="E9229" s="26">
        <v>1069296.24</v>
      </c>
      <c r="F9229" s="26">
        <v>1172313.02</v>
      </c>
      <c r="G9229" s="26">
        <v>1337585.1599999997</v>
      </c>
      <c r="H9229" s="26">
        <v>1060053</v>
      </c>
      <c r="I9229" s="26">
        <v>1034815.2599999999</v>
      </c>
      <c r="J9229" s="26">
        <v>1106285.3599999999</v>
      </c>
      <c r="K9229" s="28">
        <v>1051828.0199999998</v>
      </c>
      <c r="L9229" s="28">
        <v>1144420.9099999999</v>
      </c>
      <c r="M9229" s="28">
        <v>1069213.72</v>
      </c>
      <c r="N9229" s="28">
        <v>1111182.4500000002</v>
      </c>
      <c r="O9229" s="28">
        <v>1081089.5</v>
      </c>
      <c r="P9229" s="28">
        <v>1166814.19</v>
      </c>
      <c r="Q9229" s="28">
        <v>1169417.5999999999</v>
      </c>
      <c r="R9229" s="28">
        <v>1153482.2300000002</v>
      </c>
      <c r="S9229" s="28">
        <v>1221313.74</v>
      </c>
      <c r="T9229" s="28">
        <v>1218169.5299999998</v>
      </c>
      <c r="U9229" s="53">
        <v>1232354.44</v>
      </c>
    </row>
    <row r="9230" spans="1:21" outlineLevel="3" x14ac:dyDescent="0.25">
      <c r="A9230" s="47" t="s">
        <v>11061</v>
      </c>
      <c r="B9230" s="47" t="s">
        <v>8351</v>
      </c>
      <c r="C9230" s="48" t="s">
        <v>11011</v>
      </c>
      <c r="D9230" s="48" t="s">
        <v>8439</v>
      </c>
      <c r="E9230" s="26" t="s">
        <v>11224</v>
      </c>
      <c r="F9230" s="26" t="s">
        <v>11224</v>
      </c>
      <c r="G9230" s="26" t="s">
        <v>11224</v>
      </c>
      <c r="H9230" s="26" t="s">
        <v>11224</v>
      </c>
      <c r="I9230" s="26" t="s">
        <v>11224</v>
      </c>
      <c r="J9230" s="26" t="s">
        <v>11224</v>
      </c>
      <c r="K9230" s="28" t="s">
        <v>11225</v>
      </c>
      <c r="L9230" s="28" t="s">
        <v>11225</v>
      </c>
      <c r="M9230" s="28" t="s">
        <v>11225</v>
      </c>
      <c r="N9230" s="28" t="s">
        <v>11225</v>
      </c>
      <c r="O9230" s="28" t="s">
        <v>11225</v>
      </c>
      <c r="P9230" s="28" t="s">
        <v>11225</v>
      </c>
      <c r="Q9230" s="28" t="s">
        <v>11225</v>
      </c>
      <c r="R9230" s="28" t="s">
        <v>11225</v>
      </c>
      <c r="S9230" s="28" t="s">
        <v>11225</v>
      </c>
      <c r="T9230" s="28" t="s">
        <v>11225</v>
      </c>
      <c r="U9230" s="53" t="s">
        <v>11225</v>
      </c>
    </row>
    <row r="9231" spans="1:21" outlineLevel="3" x14ac:dyDescent="0.25">
      <c r="A9231" s="47" t="s">
        <v>11061</v>
      </c>
      <c r="B9231" s="47" t="s">
        <v>8351</v>
      </c>
      <c r="C9231" s="48" t="s">
        <v>11011</v>
      </c>
      <c r="D9231" s="48" t="s">
        <v>8440</v>
      </c>
      <c r="E9231" s="26">
        <v>2143075.11</v>
      </c>
      <c r="F9231" s="26">
        <v>2292897.42</v>
      </c>
      <c r="G9231" s="26">
        <v>2112114.85</v>
      </c>
      <c r="H9231" s="26">
        <v>1912790.97</v>
      </c>
      <c r="I9231" s="26">
        <v>2043170.8</v>
      </c>
      <c r="J9231" s="26">
        <v>2037930.5899999999</v>
      </c>
      <c r="K9231" s="28">
        <v>1908772.2899999998</v>
      </c>
      <c r="L9231" s="28">
        <v>2022816.4999999998</v>
      </c>
      <c r="M9231" s="28">
        <v>1984064.34</v>
      </c>
      <c r="N9231" s="28">
        <v>2048267.6300000001</v>
      </c>
      <c r="O9231" s="28">
        <v>2087156.76</v>
      </c>
      <c r="P9231" s="28">
        <v>2152024.69</v>
      </c>
      <c r="Q9231" s="28">
        <v>2332347.7899999996</v>
      </c>
      <c r="R9231" s="28">
        <v>2463787.42</v>
      </c>
      <c r="S9231" s="28">
        <v>2508167.38</v>
      </c>
      <c r="T9231" s="28">
        <v>2454662.15</v>
      </c>
      <c r="U9231" s="53">
        <v>2302980.5</v>
      </c>
    </row>
    <row r="9232" spans="1:21" outlineLevel="3" x14ac:dyDescent="0.25">
      <c r="A9232" s="47" t="s">
        <v>11061</v>
      </c>
      <c r="B9232" s="47" t="s">
        <v>8351</v>
      </c>
      <c r="C9232" s="48" t="s">
        <v>11011</v>
      </c>
      <c r="D9232" s="48" t="s">
        <v>8441</v>
      </c>
      <c r="E9232" s="26">
        <v>2153997.2599999998</v>
      </c>
      <c r="F9232" s="26">
        <v>2094913.3199999998</v>
      </c>
      <c r="G9232" s="26">
        <v>2076226.95</v>
      </c>
      <c r="H9232" s="26">
        <v>2106503.5299999998</v>
      </c>
      <c r="I9232" s="26">
        <v>2106897.36</v>
      </c>
      <c r="J9232" s="26">
        <v>2202923.61</v>
      </c>
      <c r="K9232" s="28">
        <v>2215651.73</v>
      </c>
      <c r="L9232" s="28">
        <v>2399775.7099999995</v>
      </c>
      <c r="M9232" s="28">
        <v>2471550.79</v>
      </c>
      <c r="N9232" s="28">
        <v>2578697.7399999998</v>
      </c>
      <c r="O9232" s="28">
        <v>2517622.7599999998</v>
      </c>
      <c r="P9232" s="28">
        <v>2554241.04</v>
      </c>
      <c r="Q9232" s="28">
        <v>2728354.8300000005</v>
      </c>
      <c r="R9232" s="28">
        <v>2844716.51</v>
      </c>
      <c r="S9232" s="28">
        <v>3015908.4199999995</v>
      </c>
      <c r="T9232" s="28">
        <v>3114083.5999999996</v>
      </c>
      <c r="U9232" s="53">
        <v>3105681.67</v>
      </c>
    </row>
    <row r="9233" spans="1:21" outlineLevel="3" x14ac:dyDescent="0.25">
      <c r="A9233" s="47" t="s">
        <v>11061</v>
      </c>
      <c r="B9233" s="47" t="s">
        <v>8351</v>
      </c>
      <c r="C9233" s="48" t="s">
        <v>11011</v>
      </c>
      <c r="D9233" s="48" t="s">
        <v>8442</v>
      </c>
      <c r="E9233" s="26">
        <v>985185.44000000006</v>
      </c>
      <c r="F9233" s="26">
        <v>1204821.49</v>
      </c>
      <c r="G9233" s="26">
        <v>1158091.3900000001</v>
      </c>
      <c r="H9233" s="26">
        <v>1254889.3099999998</v>
      </c>
      <c r="I9233" s="26">
        <v>1288724.06</v>
      </c>
      <c r="J9233" s="26">
        <v>1383530.9199999997</v>
      </c>
      <c r="K9233" s="28">
        <v>1267674.3199999998</v>
      </c>
      <c r="L9233" s="28">
        <v>1291313.3200000003</v>
      </c>
      <c r="M9233" s="28">
        <v>1365790.81</v>
      </c>
      <c r="N9233" s="28">
        <v>1372066.49</v>
      </c>
      <c r="O9233" s="28">
        <v>1513346.3800000001</v>
      </c>
      <c r="P9233" s="28">
        <v>1686172.43</v>
      </c>
      <c r="Q9233" s="28">
        <v>1666882.7</v>
      </c>
      <c r="R9233" s="28">
        <v>1752661.7999999998</v>
      </c>
      <c r="S9233" s="28">
        <v>1673352.3199999998</v>
      </c>
      <c r="T9233" s="28">
        <v>1706410.8900000001</v>
      </c>
      <c r="U9233" s="53">
        <v>1701571.6299999997</v>
      </c>
    </row>
    <row r="9234" spans="1:21" outlineLevel="3" x14ac:dyDescent="0.25">
      <c r="A9234" s="47" t="s">
        <v>11061</v>
      </c>
      <c r="B9234" s="47" t="s">
        <v>8351</v>
      </c>
      <c r="C9234" s="48" t="s">
        <v>11011</v>
      </c>
      <c r="D9234" s="48" t="s">
        <v>8443</v>
      </c>
      <c r="E9234" s="26" t="s">
        <v>11224</v>
      </c>
      <c r="F9234" s="26" t="s">
        <v>11224</v>
      </c>
      <c r="G9234" s="26" t="s">
        <v>11224</v>
      </c>
      <c r="H9234" s="26" t="s">
        <v>11224</v>
      </c>
      <c r="I9234" s="26" t="s">
        <v>11224</v>
      </c>
      <c r="J9234" s="26" t="s">
        <v>11224</v>
      </c>
      <c r="K9234" s="28" t="s">
        <v>11225</v>
      </c>
      <c r="L9234" s="28" t="s">
        <v>11225</v>
      </c>
      <c r="M9234" s="28" t="s">
        <v>11225</v>
      </c>
      <c r="N9234" s="28" t="s">
        <v>11225</v>
      </c>
      <c r="O9234" s="28" t="s">
        <v>11225</v>
      </c>
      <c r="P9234" s="28" t="s">
        <v>11225</v>
      </c>
      <c r="Q9234" s="28" t="s">
        <v>11225</v>
      </c>
      <c r="R9234" s="28" t="s">
        <v>11225</v>
      </c>
      <c r="S9234" s="28" t="s">
        <v>11225</v>
      </c>
      <c r="T9234" s="28" t="s">
        <v>11225</v>
      </c>
      <c r="U9234" s="53" t="s">
        <v>11225</v>
      </c>
    </row>
    <row r="9235" spans="1:21" outlineLevel="3" x14ac:dyDescent="0.25">
      <c r="A9235" s="47" t="s">
        <v>11061</v>
      </c>
      <c r="B9235" s="47" t="s">
        <v>8351</v>
      </c>
      <c r="C9235" s="48" t="s">
        <v>11011</v>
      </c>
      <c r="D9235" s="48" t="s">
        <v>8444</v>
      </c>
      <c r="E9235" s="26">
        <v>751009.52</v>
      </c>
      <c r="F9235" s="26">
        <v>840744.38</v>
      </c>
      <c r="G9235" s="26">
        <v>751294.78</v>
      </c>
      <c r="H9235" s="26">
        <v>744371.07000000007</v>
      </c>
      <c r="I9235" s="26">
        <v>721355.23</v>
      </c>
      <c r="J9235" s="26">
        <v>800807.34</v>
      </c>
      <c r="K9235" s="28">
        <v>899915.33000000007</v>
      </c>
      <c r="L9235" s="28">
        <v>859045.21</v>
      </c>
      <c r="M9235" s="28">
        <v>822967.23</v>
      </c>
      <c r="N9235" s="28">
        <v>849277.50999999989</v>
      </c>
      <c r="O9235" s="28">
        <v>956375.28</v>
      </c>
      <c r="P9235" s="28">
        <v>943463.35</v>
      </c>
      <c r="Q9235" s="28">
        <v>965320.32</v>
      </c>
      <c r="R9235" s="28">
        <v>951774.39000000013</v>
      </c>
      <c r="S9235" s="28">
        <v>933902.55999999994</v>
      </c>
      <c r="T9235" s="28">
        <v>1028815.2200000002</v>
      </c>
      <c r="U9235" s="53">
        <v>983766.74000000022</v>
      </c>
    </row>
    <row r="9236" spans="1:21" outlineLevel="3" x14ac:dyDescent="0.25">
      <c r="A9236" s="47" t="s">
        <v>11061</v>
      </c>
      <c r="B9236" s="47" t="s">
        <v>8351</v>
      </c>
      <c r="C9236" s="48" t="s">
        <v>11011</v>
      </c>
      <c r="D9236" s="48" t="s">
        <v>8445</v>
      </c>
      <c r="E9236" s="26">
        <v>957214.02</v>
      </c>
      <c r="F9236" s="26">
        <v>1123032.25</v>
      </c>
      <c r="G9236" s="26">
        <v>1145657.6599999999</v>
      </c>
      <c r="H9236" s="26">
        <v>1136904.1299999999</v>
      </c>
      <c r="I9236" s="26">
        <v>1243045.3899999999</v>
      </c>
      <c r="J9236" s="26">
        <v>1314999.75</v>
      </c>
      <c r="K9236" s="28">
        <v>1325310.8299999998</v>
      </c>
      <c r="L9236" s="28">
        <v>1271556.6300000001</v>
      </c>
      <c r="M9236" s="28">
        <v>1354501.7099999997</v>
      </c>
      <c r="N9236" s="28">
        <v>1367423.89</v>
      </c>
      <c r="O9236" s="28">
        <v>1402305.44</v>
      </c>
      <c r="P9236" s="28">
        <v>1573824.67</v>
      </c>
      <c r="Q9236" s="28">
        <v>1567589.7500000002</v>
      </c>
      <c r="R9236" s="28">
        <v>1597161.9600000002</v>
      </c>
      <c r="S9236" s="28">
        <v>1583794.46</v>
      </c>
      <c r="T9236" s="28">
        <v>1573100.22</v>
      </c>
      <c r="U9236" s="53">
        <v>1561206.51</v>
      </c>
    </row>
    <row r="9237" spans="1:21" outlineLevel="3" x14ac:dyDescent="0.25">
      <c r="A9237" s="47" t="s">
        <v>11061</v>
      </c>
      <c r="B9237" s="47" t="s">
        <v>8351</v>
      </c>
      <c r="C9237" s="48" t="s">
        <v>11011</v>
      </c>
      <c r="D9237" s="48" t="s">
        <v>8446</v>
      </c>
      <c r="E9237" s="26">
        <v>438815.11</v>
      </c>
      <c r="F9237" s="26">
        <v>414886.52999999997</v>
      </c>
      <c r="G9237" s="26">
        <v>370217.04</v>
      </c>
      <c r="H9237" s="26">
        <v>403508.07999999996</v>
      </c>
      <c r="I9237" s="26">
        <v>520721.54</v>
      </c>
      <c r="J9237" s="26">
        <v>475985.2099999999</v>
      </c>
      <c r="K9237" s="28">
        <v>449090.76</v>
      </c>
      <c r="L9237" s="28">
        <v>453342.05</v>
      </c>
      <c r="M9237" s="28">
        <v>513844.05</v>
      </c>
      <c r="N9237" s="28">
        <v>509661.5</v>
      </c>
      <c r="O9237" s="28">
        <v>490762.97000000003</v>
      </c>
      <c r="P9237" s="28">
        <v>462677.15000000008</v>
      </c>
      <c r="Q9237" s="28">
        <v>463441.35000000003</v>
      </c>
      <c r="R9237" s="28">
        <v>438319.83999999997</v>
      </c>
      <c r="S9237" s="28">
        <v>507259.92</v>
      </c>
      <c r="T9237" s="28">
        <v>532611.72000000009</v>
      </c>
      <c r="U9237" s="53">
        <v>571158.31000000006</v>
      </c>
    </row>
    <row r="9238" spans="1:21" outlineLevel="3" x14ac:dyDescent="0.25">
      <c r="A9238" s="47" t="s">
        <v>11061</v>
      </c>
      <c r="B9238" s="47" t="s">
        <v>8351</v>
      </c>
      <c r="C9238" s="48" t="s">
        <v>11011</v>
      </c>
      <c r="D9238" s="48" t="s">
        <v>8447</v>
      </c>
      <c r="E9238" s="26">
        <v>1380407.68</v>
      </c>
      <c r="F9238" s="26">
        <v>1481249.0799999998</v>
      </c>
      <c r="G9238" s="26">
        <v>1373797.44</v>
      </c>
      <c r="H9238" s="26">
        <v>1400393.8700000003</v>
      </c>
      <c r="I9238" s="26">
        <v>1529800.98</v>
      </c>
      <c r="J9238" s="26">
        <v>1567628.4</v>
      </c>
      <c r="K9238" s="28">
        <v>1597973.69</v>
      </c>
      <c r="L9238" s="28">
        <v>1611936.3400000003</v>
      </c>
      <c r="M9238" s="28">
        <v>1755619.02</v>
      </c>
      <c r="N9238" s="28">
        <v>1741069.4600000002</v>
      </c>
      <c r="O9238" s="28">
        <v>1699567.35</v>
      </c>
      <c r="P9238" s="28">
        <v>1885408.1200000003</v>
      </c>
      <c r="Q9238" s="28">
        <v>1871157.8699999999</v>
      </c>
      <c r="R9238" s="28">
        <v>1945561.3099999998</v>
      </c>
      <c r="S9238" s="28">
        <v>1842098.13</v>
      </c>
      <c r="T9238" s="28">
        <v>1932059.4000000001</v>
      </c>
      <c r="U9238" s="53">
        <v>1928817.77</v>
      </c>
    </row>
    <row r="9239" spans="1:21" outlineLevel="3" x14ac:dyDescent="0.25">
      <c r="A9239" s="47" t="s">
        <v>11061</v>
      </c>
      <c r="B9239" s="47" t="s">
        <v>8351</v>
      </c>
      <c r="C9239" s="48" t="s">
        <v>11011</v>
      </c>
      <c r="D9239" s="48" t="s">
        <v>8448</v>
      </c>
      <c r="E9239" s="26">
        <v>2054793.4</v>
      </c>
      <c r="F9239" s="26">
        <v>2290554.9699999997</v>
      </c>
      <c r="G9239" s="26">
        <v>2235390.81</v>
      </c>
      <c r="H9239" s="26">
        <v>2079802.6</v>
      </c>
      <c r="I9239" s="26">
        <v>2314955.5</v>
      </c>
      <c r="J9239" s="26">
        <v>2388471.08</v>
      </c>
      <c r="K9239" s="28">
        <v>2349085.98</v>
      </c>
      <c r="L9239" s="28">
        <v>2363259.13</v>
      </c>
      <c r="M9239" s="28">
        <v>2380342.79</v>
      </c>
      <c r="N9239" s="28">
        <v>2370220.63</v>
      </c>
      <c r="O9239" s="28">
        <v>2423880.0700000003</v>
      </c>
      <c r="P9239" s="28">
        <v>2616571.44</v>
      </c>
      <c r="Q9239" s="28">
        <v>2516312.64</v>
      </c>
      <c r="R9239" s="28">
        <v>2657237.7400000007</v>
      </c>
      <c r="S9239" s="28">
        <v>2339610.41</v>
      </c>
      <c r="T9239" s="28">
        <v>2408794.77</v>
      </c>
      <c r="U9239" s="53">
        <v>2484011.21</v>
      </c>
    </row>
    <row r="9240" spans="1:21" outlineLevel="3" x14ac:dyDescent="0.25">
      <c r="A9240" s="47" t="s">
        <v>11061</v>
      </c>
      <c r="B9240" s="47" t="s">
        <v>8351</v>
      </c>
      <c r="C9240" s="48" t="s">
        <v>11011</v>
      </c>
      <c r="D9240" s="48" t="s">
        <v>8449</v>
      </c>
      <c r="E9240" s="26" t="s">
        <v>11224</v>
      </c>
      <c r="F9240" s="26" t="s">
        <v>11224</v>
      </c>
      <c r="G9240" s="26" t="s">
        <v>11224</v>
      </c>
      <c r="H9240" s="26" t="s">
        <v>11224</v>
      </c>
      <c r="I9240" s="26" t="s">
        <v>11224</v>
      </c>
      <c r="J9240" s="26" t="s">
        <v>11224</v>
      </c>
      <c r="K9240" s="28" t="s">
        <v>11225</v>
      </c>
      <c r="L9240" s="28" t="s">
        <v>11225</v>
      </c>
      <c r="M9240" s="28" t="s">
        <v>11225</v>
      </c>
      <c r="N9240" s="28" t="s">
        <v>11225</v>
      </c>
      <c r="O9240" s="28" t="s">
        <v>11225</v>
      </c>
      <c r="P9240" s="28" t="s">
        <v>11225</v>
      </c>
      <c r="Q9240" s="28" t="s">
        <v>11225</v>
      </c>
      <c r="R9240" s="28" t="s">
        <v>11225</v>
      </c>
      <c r="S9240" s="28" t="s">
        <v>11225</v>
      </c>
      <c r="T9240" s="28" t="s">
        <v>11225</v>
      </c>
      <c r="U9240" s="53" t="s">
        <v>11225</v>
      </c>
    </row>
    <row r="9241" spans="1:21" outlineLevel="3" x14ac:dyDescent="0.25">
      <c r="A9241" s="47" t="s">
        <v>11061</v>
      </c>
      <c r="B9241" s="47" t="s">
        <v>8351</v>
      </c>
      <c r="C9241" s="48" t="s">
        <v>11011</v>
      </c>
      <c r="D9241" s="48" t="s">
        <v>8450</v>
      </c>
      <c r="E9241" s="26">
        <v>3628931.41</v>
      </c>
      <c r="F9241" s="26">
        <v>3649387.86</v>
      </c>
      <c r="G9241" s="26">
        <v>3651650.1399999997</v>
      </c>
      <c r="H9241" s="26">
        <v>3508621.62</v>
      </c>
      <c r="I9241" s="26">
        <v>3620458.6799999997</v>
      </c>
      <c r="J9241" s="26">
        <v>3607054.0400000005</v>
      </c>
      <c r="K9241" s="28">
        <v>3509799.06</v>
      </c>
      <c r="L9241" s="28">
        <v>3459525.2800000003</v>
      </c>
      <c r="M9241" s="28">
        <v>3546160.35</v>
      </c>
      <c r="N9241" s="28">
        <v>3620276.83</v>
      </c>
      <c r="O9241" s="28">
        <v>3504748.8199999994</v>
      </c>
      <c r="P9241" s="28">
        <v>3654761.0599999996</v>
      </c>
      <c r="Q9241" s="28">
        <v>3767790.6299999994</v>
      </c>
      <c r="R9241" s="28">
        <v>3821048.3600000003</v>
      </c>
      <c r="S9241" s="28">
        <v>3769205.53</v>
      </c>
      <c r="T9241" s="28">
        <v>3847101.4</v>
      </c>
      <c r="U9241" s="53">
        <v>3724611.86</v>
      </c>
    </row>
    <row r="9242" spans="1:21" outlineLevel="3" x14ac:dyDescent="0.25">
      <c r="A9242" s="47" t="s">
        <v>11061</v>
      </c>
      <c r="B9242" s="47" t="s">
        <v>8351</v>
      </c>
      <c r="C9242" s="48" t="s">
        <v>11011</v>
      </c>
      <c r="D9242" s="48" t="s">
        <v>8451</v>
      </c>
      <c r="E9242" s="26">
        <v>2797760.76</v>
      </c>
      <c r="F9242" s="26">
        <v>2531705.85</v>
      </c>
      <c r="G9242" s="26">
        <v>2652882.3099999996</v>
      </c>
      <c r="H9242" s="26">
        <v>2629894.67</v>
      </c>
      <c r="I9242" s="26">
        <v>2720417.55</v>
      </c>
      <c r="J9242" s="26">
        <v>2720316.4400000004</v>
      </c>
      <c r="K9242" s="28">
        <v>2670693.06</v>
      </c>
      <c r="L9242" s="28">
        <v>2798526.0899999994</v>
      </c>
      <c r="M9242" s="28">
        <v>2811327.83</v>
      </c>
      <c r="N9242" s="28">
        <v>3107751.8299999996</v>
      </c>
      <c r="O9242" s="28">
        <v>2824159.88</v>
      </c>
      <c r="P9242" s="28">
        <v>3076242.9799999995</v>
      </c>
      <c r="Q9242" s="28">
        <v>3200067.5799999996</v>
      </c>
      <c r="R9242" s="28">
        <v>3300646.8699999996</v>
      </c>
      <c r="S9242" s="28">
        <v>3246184.7500000005</v>
      </c>
      <c r="T9242" s="28">
        <v>3304731.6799999997</v>
      </c>
      <c r="U9242" s="53">
        <v>3309424.79</v>
      </c>
    </row>
    <row r="9243" spans="1:21" outlineLevel="3" x14ac:dyDescent="0.25">
      <c r="A9243" s="47" t="s">
        <v>11061</v>
      </c>
      <c r="B9243" s="47" t="s">
        <v>8351</v>
      </c>
      <c r="C9243" s="48" t="s">
        <v>11011</v>
      </c>
      <c r="D9243" s="48" t="s">
        <v>8452</v>
      </c>
      <c r="E9243" s="26">
        <v>3112627.86</v>
      </c>
      <c r="F9243" s="26">
        <v>2909525.5600000005</v>
      </c>
      <c r="G9243" s="26">
        <v>3163007.04</v>
      </c>
      <c r="H9243" s="26">
        <v>2873339.06</v>
      </c>
      <c r="I9243" s="26">
        <v>2912093.29</v>
      </c>
      <c r="J9243" s="26">
        <v>2858461.3500000006</v>
      </c>
      <c r="K9243" s="28">
        <v>2964921.1700000004</v>
      </c>
      <c r="L9243" s="28">
        <v>3258823.31</v>
      </c>
      <c r="M9243" s="28">
        <v>3369008.6599999997</v>
      </c>
      <c r="N9243" s="28">
        <v>3488206.4999999991</v>
      </c>
      <c r="O9243" s="28">
        <v>3453432.57</v>
      </c>
      <c r="P9243" s="28">
        <v>3555484.4999999991</v>
      </c>
      <c r="Q9243" s="28">
        <v>3584295.7599999993</v>
      </c>
      <c r="R9243" s="28">
        <v>3507830.21</v>
      </c>
      <c r="S9243" s="28">
        <v>3331929.38</v>
      </c>
      <c r="T9243" s="28">
        <v>3398620.3</v>
      </c>
      <c r="U9243" s="53">
        <v>3304229.3100000005</v>
      </c>
    </row>
    <row r="9244" spans="1:21" outlineLevel="3" x14ac:dyDescent="0.25">
      <c r="A9244" s="47" t="s">
        <v>11061</v>
      </c>
      <c r="B9244" s="47" t="s">
        <v>8351</v>
      </c>
      <c r="C9244" s="48" t="s">
        <v>11011</v>
      </c>
      <c r="D9244" s="48" t="s">
        <v>8453</v>
      </c>
      <c r="E9244" s="26">
        <v>4442333.6099999994</v>
      </c>
      <c r="F9244" s="26">
        <v>4365289.74</v>
      </c>
      <c r="G9244" s="26">
        <v>4656702.26</v>
      </c>
      <c r="H9244" s="26">
        <v>4263446.5900000008</v>
      </c>
      <c r="I9244" s="26">
        <v>4310492.6099999994</v>
      </c>
      <c r="J9244" s="26">
        <v>4302952.22</v>
      </c>
      <c r="K9244" s="28">
        <v>4239862.9800000004</v>
      </c>
      <c r="L9244" s="28">
        <v>4299261.34</v>
      </c>
      <c r="M9244" s="28">
        <v>4313847.1900000004</v>
      </c>
      <c r="N9244" s="28">
        <v>4432592.0200000005</v>
      </c>
      <c r="O9244" s="28">
        <v>4235779.4800000004</v>
      </c>
      <c r="P9244" s="28">
        <v>4421118.6100000003</v>
      </c>
      <c r="Q9244" s="28">
        <v>4573096.07</v>
      </c>
      <c r="R9244" s="28">
        <v>4646675.9400000004</v>
      </c>
      <c r="S9244" s="28">
        <v>4626686.1899999995</v>
      </c>
      <c r="T9244" s="28">
        <v>4634665.91</v>
      </c>
      <c r="U9244" s="53">
        <v>4574322.9400000004</v>
      </c>
    </row>
    <row r="9245" spans="1:21" outlineLevel="3" x14ac:dyDescent="0.25">
      <c r="A9245" s="47" t="s">
        <v>11061</v>
      </c>
      <c r="B9245" s="47" t="s">
        <v>8351</v>
      </c>
      <c r="C9245" s="48" t="s">
        <v>11011</v>
      </c>
      <c r="D9245" s="48" t="s">
        <v>8454</v>
      </c>
      <c r="E9245" s="26">
        <v>4791143.8</v>
      </c>
      <c r="F9245" s="26">
        <v>4648508.93</v>
      </c>
      <c r="G9245" s="26">
        <v>4733021.76</v>
      </c>
      <c r="H9245" s="26">
        <v>4168051.36</v>
      </c>
      <c r="I9245" s="26">
        <v>4139805.75</v>
      </c>
      <c r="J9245" s="26">
        <v>4361147.12</v>
      </c>
      <c r="K9245" s="28">
        <v>4172814.1100000003</v>
      </c>
      <c r="L9245" s="28">
        <v>4274813.1899999995</v>
      </c>
      <c r="M9245" s="28">
        <v>4302123.67</v>
      </c>
      <c r="N9245" s="28">
        <v>4398173.28</v>
      </c>
      <c r="O9245" s="28">
        <v>4206885.0399999991</v>
      </c>
      <c r="P9245" s="28">
        <v>4343765.4099999992</v>
      </c>
      <c r="Q9245" s="28">
        <v>4383686.66</v>
      </c>
      <c r="R9245" s="28">
        <v>4500054.919999999</v>
      </c>
      <c r="S9245" s="28">
        <v>4468060.8400000008</v>
      </c>
      <c r="T9245" s="28">
        <v>4289931.6899999995</v>
      </c>
      <c r="U9245" s="53">
        <v>4257687.1099999994</v>
      </c>
    </row>
    <row r="9246" spans="1:21" outlineLevel="3" x14ac:dyDescent="0.25">
      <c r="A9246" s="47" t="s">
        <v>11061</v>
      </c>
      <c r="B9246" s="47" t="s">
        <v>8351</v>
      </c>
      <c r="C9246" s="48" t="s">
        <v>11011</v>
      </c>
      <c r="D9246" s="48" t="s">
        <v>8455</v>
      </c>
      <c r="E9246" s="26">
        <v>4873243.68</v>
      </c>
      <c r="F9246" s="26">
        <v>4759055.0200000005</v>
      </c>
      <c r="G9246" s="26">
        <v>4787633.12</v>
      </c>
      <c r="H9246" s="26">
        <v>5123900.96</v>
      </c>
      <c r="I9246" s="26">
        <v>5179050.6700000009</v>
      </c>
      <c r="J9246" s="26">
        <v>5102750.5599999996</v>
      </c>
      <c r="K9246" s="28">
        <v>5123385.5</v>
      </c>
      <c r="L9246" s="28">
        <v>5249207.580000001</v>
      </c>
      <c r="M9246" s="28">
        <v>5339559.3099999996</v>
      </c>
      <c r="N9246" s="28">
        <v>5478888.459999999</v>
      </c>
      <c r="O9246" s="28">
        <v>5506695.6399999997</v>
      </c>
      <c r="P9246" s="28">
        <v>5709323.5099999998</v>
      </c>
      <c r="Q9246" s="28">
        <v>5812949.7299999995</v>
      </c>
      <c r="R9246" s="28">
        <v>5954419.9899999984</v>
      </c>
      <c r="S9246" s="28">
        <v>5856705.7799999993</v>
      </c>
      <c r="T9246" s="28">
        <v>5710874.5999999996</v>
      </c>
      <c r="U9246" s="53">
        <v>5616050.330000001</v>
      </c>
    </row>
    <row r="9247" spans="1:21" outlineLevel="3" x14ac:dyDescent="0.25">
      <c r="A9247" s="47" t="s">
        <v>11061</v>
      </c>
      <c r="B9247" s="47" t="s">
        <v>8351</v>
      </c>
      <c r="C9247" s="48" t="s">
        <v>11011</v>
      </c>
      <c r="D9247" s="48" t="s">
        <v>8456</v>
      </c>
      <c r="E9247" s="26">
        <v>9008884.0800000001</v>
      </c>
      <c r="F9247" s="26">
        <v>8882279.4299999997</v>
      </c>
      <c r="G9247" s="26">
        <v>8882816.4000000004</v>
      </c>
      <c r="H9247" s="26">
        <v>8803711.0899999999</v>
      </c>
      <c r="I9247" s="26">
        <v>9192734.0500000007</v>
      </c>
      <c r="J9247" s="26">
        <v>9314152.2400000002</v>
      </c>
      <c r="K9247" s="28">
        <v>9276293.370000001</v>
      </c>
      <c r="L9247" s="28">
        <v>9500593.8499999996</v>
      </c>
      <c r="M9247" s="28">
        <v>9229731.4100000001</v>
      </c>
      <c r="N9247" s="28">
        <v>9460697.3999999985</v>
      </c>
      <c r="O9247" s="28">
        <v>9319786.2899999991</v>
      </c>
      <c r="P9247" s="28">
        <v>9458503.9000000022</v>
      </c>
      <c r="Q9247" s="28">
        <v>9588107.5600000005</v>
      </c>
      <c r="R9247" s="28">
        <v>9476917.5199999996</v>
      </c>
      <c r="S9247" s="28">
        <v>9428452.4199999999</v>
      </c>
      <c r="T9247" s="28">
        <v>9237877.75</v>
      </c>
      <c r="U9247" s="53">
        <v>9104677.790000001</v>
      </c>
    </row>
    <row r="9248" spans="1:21" outlineLevel="3" x14ac:dyDescent="0.25">
      <c r="A9248" s="47" t="s">
        <v>11061</v>
      </c>
      <c r="B9248" s="47" t="s">
        <v>8351</v>
      </c>
      <c r="C9248" s="48" t="s">
        <v>11011</v>
      </c>
      <c r="D9248" s="48" t="s">
        <v>8457</v>
      </c>
      <c r="E9248" s="26">
        <v>3525019.8899999997</v>
      </c>
      <c r="F9248" s="26">
        <v>3197332.62</v>
      </c>
      <c r="G9248" s="26">
        <v>3477206.6100000003</v>
      </c>
      <c r="H9248" s="26">
        <v>3418349.4099999997</v>
      </c>
      <c r="I9248" s="26">
        <v>3382100.11</v>
      </c>
      <c r="J9248" s="26">
        <v>3434696.44</v>
      </c>
      <c r="K9248" s="28">
        <v>3371748.7699999996</v>
      </c>
      <c r="L9248" s="28">
        <v>3562104.6500000004</v>
      </c>
      <c r="M9248" s="28">
        <v>3526302.87</v>
      </c>
      <c r="N9248" s="28">
        <v>3627017.99</v>
      </c>
      <c r="O9248" s="28">
        <v>3172390.7</v>
      </c>
      <c r="P9248" s="28">
        <v>3138460.1900000004</v>
      </c>
      <c r="Q9248" s="28">
        <v>3213975.1800000006</v>
      </c>
      <c r="R9248" s="28">
        <v>3236322.8000000003</v>
      </c>
      <c r="S9248" s="28">
        <v>3203238.96</v>
      </c>
      <c r="T9248" s="28">
        <v>3164090.58</v>
      </c>
      <c r="U9248" s="53">
        <v>3125048.4900000007</v>
      </c>
    </row>
    <row r="9249" spans="1:21" outlineLevel="3" x14ac:dyDescent="0.25">
      <c r="A9249" s="47" t="s">
        <v>11061</v>
      </c>
      <c r="B9249" s="47" t="s">
        <v>8351</v>
      </c>
      <c r="C9249" s="48" t="s">
        <v>11011</v>
      </c>
      <c r="D9249" s="48" t="s">
        <v>8458</v>
      </c>
      <c r="E9249" s="26">
        <v>3003704.75</v>
      </c>
      <c r="F9249" s="26">
        <v>2636360.4400000004</v>
      </c>
      <c r="G9249" s="26">
        <v>2989929.7900000005</v>
      </c>
      <c r="H9249" s="26">
        <v>2759251.18</v>
      </c>
      <c r="I9249" s="26">
        <v>2868811.0500000003</v>
      </c>
      <c r="J9249" s="26">
        <v>2776147.7199999997</v>
      </c>
      <c r="K9249" s="28">
        <v>2841506.5999999996</v>
      </c>
      <c r="L9249" s="28">
        <v>2978975.06</v>
      </c>
      <c r="M9249" s="28">
        <v>3023799.6999999997</v>
      </c>
      <c r="N9249" s="28">
        <v>3187831.1700000009</v>
      </c>
      <c r="O9249" s="28">
        <v>2784242.6099999994</v>
      </c>
      <c r="P9249" s="28">
        <v>2776548.14</v>
      </c>
      <c r="Q9249" s="28">
        <v>2792574.56</v>
      </c>
      <c r="R9249" s="28">
        <v>2824379.7500000005</v>
      </c>
      <c r="S9249" s="28">
        <v>2964251.17</v>
      </c>
      <c r="T9249" s="28">
        <v>2876261.4599999995</v>
      </c>
      <c r="U9249" s="53">
        <v>2848326.6500000004</v>
      </c>
    </row>
    <row r="9250" spans="1:21" outlineLevel="3" x14ac:dyDescent="0.25">
      <c r="A9250" s="47" t="s">
        <v>11061</v>
      </c>
      <c r="B9250" s="47" t="s">
        <v>8351</v>
      </c>
      <c r="C9250" s="48" t="s">
        <v>11011</v>
      </c>
      <c r="D9250" s="48" t="s">
        <v>8459</v>
      </c>
      <c r="E9250" s="26">
        <v>4082673.6199999996</v>
      </c>
      <c r="F9250" s="26">
        <v>4405133.4800000004</v>
      </c>
      <c r="G9250" s="26">
        <v>3919065.3200000003</v>
      </c>
      <c r="H9250" s="26">
        <v>4109314.0200000005</v>
      </c>
      <c r="I9250" s="26">
        <v>4173598.3299999991</v>
      </c>
      <c r="J9250" s="26">
        <v>4226980.2</v>
      </c>
      <c r="K9250" s="28">
        <v>4496900.08</v>
      </c>
      <c r="L9250" s="28">
        <v>4688921.4400000004</v>
      </c>
      <c r="M9250" s="28">
        <v>4531483.22</v>
      </c>
      <c r="N9250" s="28">
        <v>4452966.37</v>
      </c>
      <c r="O9250" s="28">
        <v>4666694.9400000004</v>
      </c>
      <c r="P9250" s="28">
        <v>4527423.0199999996</v>
      </c>
      <c r="Q9250" s="28">
        <v>4883212.66</v>
      </c>
      <c r="R9250" s="28">
        <v>4851970.05</v>
      </c>
      <c r="S9250" s="28">
        <v>4532535.29</v>
      </c>
      <c r="T9250" s="28">
        <v>4737408.8500000006</v>
      </c>
      <c r="U9250" s="53">
        <v>4595215.5600000005</v>
      </c>
    </row>
    <row r="9251" spans="1:21" outlineLevel="3" x14ac:dyDescent="0.25">
      <c r="A9251" s="47" t="s">
        <v>11061</v>
      </c>
      <c r="B9251" s="47" t="s">
        <v>8351</v>
      </c>
      <c r="C9251" s="48" t="s">
        <v>11011</v>
      </c>
      <c r="D9251" s="48" t="s">
        <v>8460</v>
      </c>
      <c r="E9251" s="26">
        <v>3648562.9200000004</v>
      </c>
      <c r="F9251" s="26">
        <v>3741213.8199999994</v>
      </c>
      <c r="G9251" s="26">
        <v>3537371.66</v>
      </c>
      <c r="H9251" s="26">
        <v>3671626.5</v>
      </c>
      <c r="I9251" s="26">
        <v>3731623.11</v>
      </c>
      <c r="J9251" s="26">
        <v>3753562.4800000004</v>
      </c>
      <c r="K9251" s="28">
        <v>3695234.9699999997</v>
      </c>
      <c r="L9251" s="28">
        <v>3596927.35</v>
      </c>
      <c r="M9251" s="28">
        <v>3562454.0799999996</v>
      </c>
      <c r="N9251" s="28">
        <v>3637958.2199999997</v>
      </c>
      <c r="O9251" s="28">
        <v>3620678.2300000004</v>
      </c>
      <c r="P9251" s="28">
        <v>3666393.6199999996</v>
      </c>
      <c r="Q9251" s="28">
        <v>3764623.94</v>
      </c>
      <c r="R9251" s="28">
        <v>3783412.96</v>
      </c>
      <c r="S9251" s="28">
        <v>3818391.78</v>
      </c>
      <c r="T9251" s="28">
        <v>3783436.2</v>
      </c>
      <c r="U9251" s="53">
        <v>3761537.4800000004</v>
      </c>
    </row>
    <row r="9252" spans="1:21" outlineLevel="3" x14ac:dyDescent="0.25">
      <c r="A9252" s="47" t="s">
        <v>11061</v>
      </c>
      <c r="B9252" s="47" t="s">
        <v>8351</v>
      </c>
      <c r="C9252" s="48" t="s">
        <v>11011</v>
      </c>
      <c r="D9252" s="48" t="s">
        <v>8461</v>
      </c>
      <c r="E9252" s="26" t="s">
        <v>11224</v>
      </c>
      <c r="F9252" s="26" t="s">
        <v>11224</v>
      </c>
      <c r="G9252" s="26" t="s">
        <v>11224</v>
      </c>
      <c r="H9252" s="26" t="s">
        <v>11224</v>
      </c>
      <c r="I9252" s="26" t="s">
        <v>11224</v>
      </c>
      <c r="J9252" s="26" t="s">
        <v>11224</v>
      </c>
      <c r="K9252" s="28" t="s">
        <v>11225</v>
      </c>
      <c r="L9252" s="28" t="s">
        <v>11225</v>
      </c>
      <c r="M9252" s="28" t="s">
        <v>11225</v>
      </c>
      <c r="N9252" s="28" t="s">
        <v>11225</v>
      </c>
      <c r="O9252" s="28" t="s">
        <v>11225</v>
      </c>
      <c r="P9252" s="28" t="s">
        <v>11225</v>
      </c>
      <c r="Q9252" s="28" t="s">
        <v>11225</v>
      </c>
      <c r="R9252" s="28" t="s">
        <v>11225</v>
      </c>
      <c r="S9252" s="28" t="s">
        <v>11225</v>
      </c>
      <c r="T9252" s="28" t="s">
        <v>11225</v>
      </c>
      <c r="U9252" s="53" t="s">
        <v>11225</v>
      </c>
    </row>
    <row r="9253" spans="1:21" outlineLevel="3" x14ac:dyDescent="0.25">
      <c r="A9253" s="47" t="s">
        <v>11061</v>
      </c>
      <c r="B9253" s="47" t="s">
        <v>8351</v>
      </c>
      <c r="C9253" s="48" t="s">
        <v>11011</v>
      </c>
      <c r="D9253" s="48" t="s">
        <v>8462</v>
      </c>
      <c r="E9253" s="26">
        <v>2455383.1499999994</v>
      </c>
      <c r="F9253" s="26">
        <v>2495486.37</v>
      </c>
      <c r="G9253" s="26">
        <v>2463327.11</v>
      </c>
      <c r="H9253" s="26">
        <v>2477322.4200000004</v>
      </c>
      <c r="I9253" s="26">
        <v>2422267.36</v>
      </c>
      <c r="J9253" s="26">
        <v>2590986.69</v>
      </c>
      <c r="K9253" s="28">
        <v>2743932.48</v>
      </c>
      <c r="L9253" s="28">
        <v>2781194.3200000003</v>
      </c>
      <c r="M9253" s="28">
        <v>2844236.61</v>
      </c>
      <c r="N9253" s="28">
        <v>2887590.85</v>
      </c>
      <c r="O9253" s="28">
        <v>2937582.98</v>
      </c>
      <c r="P9253" s="28">
        <v>3065580.5300000003</v>
      </c>
      <c r="Q9253" s="28">
        <v>3057849.2</v>
      </c>
      <c r="R9253" s="28">
        <v>3179572.0100000002</v>
      </c>
      <c r="S9253" s="28">
        <v>3097334.36</v>
      </c>
      <c r="T9253" s="28">
        <v>3195645.8700000006</v>
      </c>
      <c r="U9253" s="53">
        <v>3183915.3900000006</v>
      </c>
    </row>
    <row r="9254" spans="1:21" outlineLevel="3" x14ac:dyDescent="0.25">
      <c r="A9254" s="47" t="s">
        <v>11061</v>
      </c>
      <c r="B9254" s="47" t="s">
        <v>8351</v>
      </c>
      <c r="C9254" s="48" t="s">
        <v>11011</v>
      </c>
      <c r="D9254" s="48" t="s">
        <v>8463</v>
      </c>
      <c r="E9254" s="26">
        <v>2489741.59</v>
      </c>
      <c r="F9254" s="26">
        <v>2789879.0500000003</v>
      </c>
      <c r="G9254" s="26">
        <v>2497119.7000000002</v>
      </c>
      <c r="H9254" s="26">
        <v>2512274.1700000004</v>
      </c>
      <c r="I9254" s="26">
        <v>2646381.08</v>
      </c>
      <c r="J9254" s="26">
        <v>2806799.9499999997</v>
      </c>
      <c r="K9254" s="28">
        <v>2895350.71</v>
      </c>
      <c r="L9254" s="28">
        <v>3074310.9099999997</v>
      </c>
      <c r="M9254" s="28">
        <v>3075902.78</v>
      </c>
      <c r="N9254" s="28">
        <v>3154378.18</v>
      </c>
      <c r="O9254" s="28">
        <v>3025307.35</v>
      </c>
      <c r="P9254" s="28">
        <v>3150726.56</v>
      </c>
      <c r="Q9254" s="28">
        <v>3214406.6900000009</v>
      </c>
      <c r="R9254" s="28">
        <v>3326603.15</v>
      </c>
      <c r="S9254" s="28">
        <v>3384848.8499999996</v>
      </c>
      <c r="T9254" s="28">
        <v>3533429.5000000005</v>
      </c>
      <c r="U9254" s="53">
        <v>3513208.5199999996</v>
      </c>
    </row>
    <row r="9255" spans="1:21" outlineLevel="3" x14ac:dyDescent="0.25">
      <c r="A9255" s="47" t="s">
        <v>11061</v>
      </c>
      <c r="B9255" s="47" t="s">
        <v>8351</v>
      </c>
      <c r="C9255" s="48" t="s">
        <v>11011</v>
      </c>
      <c r="D9255" s="48" t="s">
        <v>8464</v>
      </c>
      <c r="E9255" s="26">
        <v>2513778.17</v>
      </c>
      <c r="F9255" s="26">
        <v>3026950.2899999996</v>
      </c>
      <c r="G9255" s="26">
        <v>2670311.17</v>
      </c>
      <c r="H9255" s="26">
        <v>2761560.62</v>
      </c>
      <c r="I9255" s="26">
        <v>2730320.06</v>
      </c>
      <c r="J9255" s="26">
        <v>2608352.11</v>
      </c>
      <c r="K9255" s="28">
        <v>2703895.5</v>
      </c>
      <c r="L9255" s="28">
        <v>2870493.83</v>
      </c>
      <c r="M9255" s="28">
        <v>2869054.13</v>
      </c>
      <c r="N9255" s="28">
        <v>2879479.7600000002</v>
      </c>
      <c r="O9255" s="28">
        <v>3124135.7199999997</v>
      </c>
      <c r="P9255" s="28">
        <v>3198330.3299999996</v>
      </c>
      <c r="Q9255" s="28">
        <v>3323205.57</v>
      </c>
      <c r="R9255" s="28">
        <v>3369279.0999999996</v>
      </c>
      <c r="S9255" s="28">
        <v>3301870.94</v>
      </c>
      <c r="T9255" s="28">
        <v>3453415.04</v>
      </c>
      <c r="U9255" s="53">
        <v>3354496.22</v>
      </c>
    </row>
    <row r="9256" spans="1:21" outlineLevel="3" x14ac:dyDescent="0.25">
      <c r="A9256" s="47" t="s">
        <v>11061</v>
      </c>
      <c r="B9256" s="47" t="s">
        <v>8351</v>
      </c>
      <c r="C9256" s="48" t="s">
        <v>11011</v>
      </c>
      <c r="D9256" s="48" t="s">
        <v>8465</v>
      </c>
      <c r="E9256" s="26">
        <v>2507906.15</v>
      </c>
      <c r="F9256" s="26">
        <v>2746657.9899999998</v>
      </c>
      <c r="G9256" s="26">
        <v>2497944.0100000002</v>
      </c>
      <c r="H9256" s="26">
        <v>2803066.3499999996</v>
      </c>
      <c r="I9256" s="26">
        <v>2795150.0199999996</v>
      </c>
      <c r="J9256" s="26">
        <v>2922976.96</v>
      </c>
      <c r="K9256" s="28">
        <v>2773121.88</v>
      </c>
      <c r="L9256" s="28">
        <v>2826219.0300000003</v>
      </c>
      <c r="M9256" s="28">
        <v>2915523.4100000006</v>
      </c>
      <c r="N9256" s="28">
        <v>2889783.65</v>
      </c>
      <c r="O9256" s="28">
        <v>3001335.27</v>
      </c>
      <c r="P9256" s="28">
        <v>3165744.83</v>
      </c>
      <c r="Q9256" s="28">
        <v>3263999.0300000003</v>
      </c>
      <c r="R9256" s="28">
        <v>3549503.3500000006</v>
      </c>
      <c r="S9256" s="28">
        <v>3783733.09</v>
      </c>
      <c r="T9256" s="28">
        <v>3724121.98</v>
      </c>
      <c r="U9256" s="53">
        <v>3622027.78</v>
      </c>
    </row>
    <row r="9257" spans="1:21" outlineLevel="3" x14ac:dyDescent="0.25">
      <c r="A9257" s="47" t="s">
        <v>11061</v>
      </c>
      <c r="B9257" s="47" t="s">
        <v>8351</v>
      </c>
      <c r="C9257" s="48" t="s">
        <v>11011</v>
      </c>
      <c r="D9257" s="48" t="s">
        <v>8466</v>
      </c>
      <c r="E9257" s="26">
        <v>353823.60000000003</v>
      </c>
      <c r="F9257" s="26">
        <v>489649.08999999997</v>
      </c>
      <c r="G9257" s="26">
        <v>457875.69</v>
      </c>
      <c r="H9257" s="26">
        <v>476100.09</v>
      </c>
      <c r="I9257" s="26">
        <v>499808.64999999997</v>
      </c>
      <c r="J9257" s="26">
        <v>557185.70000000007</v>
      </c>
      <c r="K9257" s="28">
        <v>553481.23</v>
      </c>
      <c r="L9257" s="28">
        <v>554587.23</v>
      </c>
      <c r="M9257" s="28">
        <v>618597.77</v>
      </c>
      <c r="N9257" s="28">
        <v>676022.56</v>
      </c>
      <c r="O9257" s="28">
        <v>694823.81</v>
      </c>
      <c r="P9257" s="28">
        <v>701899.81</v>
      </c>
      <c r="Q9257" s="28">
        <v>824007.93</v>
      </c>
      <c r="R9257" s="28">
        <v>789008.21</v>
      </c>
      <c r="S9257" s="28">
        <v>720098.75</v>
      </c>
      <c r="T9257" s="28">
        <v>904818.43</v>
      </c>
      <c r="U9257" s="53">
        <v>872460.43</v>
      </c>
    </row>
    <row r="9258" spans="1:21" outlineLevel="3" x14ac:dyDescent="0.25">
      <c r="A9258" s="47" t="s">
        <v>11061</v>
      </c>
      <c r="B9258" s="47" t="s">
        <v>8351</v>
      </c>
      <c r="C9258" s="48" t="s">
        <v>11011</v>
      </c>
      <c r="D9258" s="48" t="s">
        <v>8467</v>
      </c>
      <c r="E9258" s="26">
        <v>1136583.1300000001</v>
      </c>
      <c r="F9258" s="26">
        <v>1133643.4100000001</v>
      </c>
      <c r="G9258" s="26">
        <v>1057687.3499999999</v>
      </c>
      <c r="H9258" s="26">
        <v>1049268.49</v>
      </c>
      <c r="I9258" s="26">
        <v>1022119.24</v>
      </c>
      <c r="J9258" s="26">
        <v>1039249.2100000001</v>
      </c>
      <c r="K9258" s="28">
        <v>1073038.02</v>
      </c>
      <c r="L9258" s="28">
        <v>1068635.25</v>
      </c>
      <c r="M9258" s="28">
        <v>998306.95</v>
      </c>
      <c r="N9258" s="28">
        <v>1011002.85</v>
      </c>
      <c r="O9258" s="28">
        <v>1054065.5</v>
      </c>
      <c r="P9258" s="28">
        <v>1085385.26</v>
      </c>
      <c r="Q9258" s="28">
        <v>1201533.2600000002</v>
      </c>
      <c r="R9258" s="28">
        <v>1209384.3899999999</v>
      </c>
      <c r="S9258" s="28">
        <v>1241587.8999999999</v>
      </c>
      <c r="T9258" s="28">
        <v>1190482.23</v>
      </c>
      <c r="U9258" s="53">
        <v>1213654.31</v>
      </c>
    </row>
    <row r="9259" spans="1:21" outlineLevel="3" x14ac:dyDescent="0.25">
      <c r="A9259" s="47" t="s">
        <v>11061</v>
      </c>
      <c r="B9259" s="47" t="s">
        <v>8351</v>
      </c>
      <c r="C9259" s="48" t="s">
        <v>11011</v>
      </c>
      <c r="D9259" s="48" t="s">
        <v>8468</v>
      </c>
      <c r="E9259" s="26" t="s">
        <v>11224</v>
      </c>
      <c r="F9259" s="26" t="s">
        <v>11224</v>
      </c>
      <c r="G9259" s="26" t="s">
        <v>11224</v>
      </c>
      <c r="H9259" s="26" t="s">
        <v>11224</v>
      </c>
      <c r="I9259" s="26" t="s">
        <v>11224</v>
      </c>
      <c r="J9259" s="26" t="s">
        <v>11224</v>
      </c>
      <c r="K9259" s="28" t="s">
        <v>11225</v>
      </c>
      <c r="L9259" s="28" t="s">
        <v>11225</v>
      </c>
      <c r="M9259" s="28" t="s">
        <v>11225</v>
      </c>
      <c r="N9259" s="28" t="s">
        <v>11225</v>
      </c>
      <c r="O9259" s="28" t="s">
        <v>11225</v>
      </c>
      <c r="P9259" s="28" t="s">
        <v>11225</v>
      </c>
      <c r="Q9259" s="28" t="s">
        <v>11225</v>
      </c>
      <c r="R9259" s="28" t="s">
        <v>11225</v>
      </c>
      <c r="S9259" s="28" t="s">
        <v>11225</v>
      </c>
      <c r="T9259" s="28" t="s">
        <v>11225</v>
      </c>
      <c r="U9259" s="53" t="s">
        <v>11225</v>
      </c>
    </row>
    <row r="9260" spans="1:21" outlineLevel="3" x14ac:dyDescent="0.25">
      <c r="A9260" s="47" t="s">
        <v>11061</v>
      </c>
      <c r="B9260" s="47" t="s">
        <v>8351</v>
      </c>
      <c r="C9260" s="48" t="s">
        <v>11011</v>
      </c>
      <c r="D9260" s="48" t="s">
        <v>8469</v>
      </c>
      <c r="E9260" s="26">
        <v>1658704.36</v>
      </c>
      <c r="F9260" s="26">
        <v>1671946.32</v>
      </c>
      <c r="G9260" s="26">
        <v>1718759.94</v>
      </c>
      <c r="H9260" s="26">
        <v>1713505.41</v>
      </c>
      <c r="I9260" s="26">
        <v>1660146.0199999998</v>
      </c>
      <c r="J9260" s="26">
        <v>1741587.69</v>
      </c>
      <c r="K9260" s="28">
        <v>1732579.21</v>
      </c>
      <c r="L9260" s="28">
        <v>1855973.0799999998</v>
      </c>
      <c r="M9260" s="28">
        <v>1845450.5899999999</v>
      </c>
      <c r="N9260" s="28">
        <v>1758487.0699999998</v>
      </c>
      <c r="O9260" s="28">
        <v>1797806.3999999997</v>
      </c>
      <c r="P9260" s="28">
        <v>1901399.96</v>
      </c>
      <c r="Q9260" s="28">
        <v>1886931.52</v>
      </c>
      <c r="R9260" s="28">
        <v>1926810.2</v>
      </c>
      <c r="S9260" s="28">
        <v>2024440.28</v>
      </c>
      <c r="T9260" s="28">
        <v>2084761.03</v>
      </c>
      <c r="U9260" s="53">
        <v>1934953.91</v>
      </c>
    </row>
    <row r="9261" spans="1:21" outlineLevel="3" x14ac:dyDescent="0.25">
      <c r="A9261" s="47" t="s">
        <v>11061</v>
      </c>
      <c r="B9261" s="47" t="s">
        <v>8351</v>
      </c>
      <c r="C9261" s="48" t="s">
        <v>11011</v>
      </c>
      <c r="D9261" s="48" t="s">
        <v>8470</v>
      </c>
      <c r="E9261" s="26">
        <v>1270794.33</v>
      </c>
      <c r="F9261" s="26">
        <v>1370636.02</v>
      </c>
      <c r="G9261" s="26">
        <v>1156392.7499999998</v>
      </c>
      <c r="H9261" s="26">
        <v>1260601.22</v>
      </c>
      <c r="I9261" s="26">
        <v>1414311.5399999998</v>
      </c>
      <c r="J9261" s="26">
        <v>1488358.28</v>
      </c>
      <c r="K9261" s="28">
        <v>1478925.61</v>
      </c>
      <c r="L9261" s="28">
        <v>1611384.5500000003</v>
      </c>
      <c r="M9261" s="28">
        <v>1647798.51</v>
      </c>
      <c r="N9261" s="28">
        <v>1840819.2</v>
      </c>
      <c r="O9261" s="28">
        <v>1771857.95</v>
      </c>
      <c r="P9261" s="28">
        <v>1798082.7400000002</v>
      </c>
      <c r="Q9261" s="28">
        <v>1778896.93</v>
      </c>
      <c r="R9261" s="28">
        <v>1919532.3500000003</v>
      </c>
      <c r="S9261" s="28">
        <v>1900586.8900000001</v>
      </c>
      <c r="T9261" s="28">
        <v>2058517.6</v>
      </c>
      <c r="U9261" s="53">
        <v>1988730.6400000001</v>
      </c>
    </row>
    <row r="9262" spans="1:21" outlineLevel="3" x14ac:dyDescent="0.25">
      <c r="A9262" s="47" t="s">
        <v>11061</v>
      </c>
      <c r="B9262" s="47" t="s">
        <v>8351</v>
      </c>
      <c r="C9262" s="48" t="s">
        <v>11011</v>
      </c>
      <c r="D9262" s="48" t="s">
        <v>8471</v>
      </c>
      <c r="E9262" s="26">
        <v>1367972.33</v>
      </c>
      <c r="F9262" s="26">
        <v>1312433.17</v>
      </c>
      <c r="G9262" s="26">
        <v>1231572.03</v>
      </c>
      <c r="H9262" s="26">
        <v>1022394.84</v>
      </c>
      <c r="I9262" s="26">
        <v>1095776.98</v>
      </c>
      <c r="J9262" s="26">
        <v>1104588.26</v>
      </c>
      <c r="K9262" s="28">
        <v>1074246.55</v>
      </c>
      <c r="L9262" s="28">
        <v>1148549.5599999998</v>
      </c>
      <c r="M9262" s="28">
        <v>1149702.9400000002</v>
      </c>
      <c r="N9262" s="28">
        <v>1174827.9100000001</v>
      </c>
      <c r="O9262" s="28">
        <v>1131520.69</v>
      </c>
      <c r="P9262" s="28">
        <v>1171614.03</v>
      </c>
      <c r="Q9262" s="28">
        <v>1258774.51</v>
      </c>
      <c r="R9262" s="28">
        <v>1296349.0899999999</v>
      </c>
      <c r="S9262" s="28">
        <v>1361897.8399999999</v>
      </c>
      <c r="T9262" s="28">
        <v>1307179.3500000001</v>
      </c>
      <c r="U9262" s="53">
        <v>1313789.1800000002</v>
      </c>
    </row>
    <row r="9263" spans="1:21" outlineLevel="3" x14ac:dyDescent="0.25">
      <c r="A9263" s="47" t="s">
        <v>11061</v>
      </c>
      <c r="B9263" s="47" t="s">
        <v>8351</v>
      </c>
      <c r="C9263" s="48" t="s">
        <v>11011</v>
      </c>
      <c r="D9263" s="48" t="s">
        <v>8472</v>
      </c>
      <c r="E9263" s="26">
        <v>2120718.2300000004</v>
      </c>
      <c r="F9263" s="26">
        <v>2365743.15</v>
      </c>
      <c r="G9263" s="26">
        <v>2322918.08</v>
      </c>
      <c r="H9263" s="26">
        <v>2548918.56</v>
      </c>
      <c r="I9263" s="26">
        <v>2552802.4</v>
      </c>
      <c r="J9263" s="26">
        <v>2603704.16</v>
      </c>
      <c r="K9263" s="28">
        <v>2693183.1399999997</v>
      </c>
      <c r="L9263" s="28">
        <v>2854486.0999999996</v>
      </c>
      <c r="M9263" s="28">
        <v>2919045.8200000003</v>
      </c>
      <c r="N9263" s="28">
        <v>2923161.0300000003</v>
      </c>
      <c r="O9263" s="28">
        <v>2812038.87</v>
      </c>
      <c r="P9263" s="28">
        <v>3017706.9</v>
      </c>
      <c r="Q9263" s="28">
        <v>3013771.0199999996</v>
      </c>
      <c r="R9263" s="28">
        <v>3159878.5999999996</v>
      </c>
      <c r="S9263" s="28">
        <v>3235766.57</v>
      </c>
      <c r="T9263" s="28">
        <v>3092545.19</v>
      </c>
      <c r="U9263" s="53">
        <v>3112897.8100000005</v>
      </c>
    </row>
    <row r="9264" spans="1:21" outlineLevel="3" x14ac:dyDescent="0.25">
      <c r="A9264" s="47" t="s">
        <v>11061</v>
      </c>
      <c r="B9264" s="47" t="s">
        <v>8351</v>
      </c>
      <c r="C9264" s="48" t="s">
        <v>11011</v>
      </c>
      <c r="D9264" s="48" t="s">
        <v>8473</v>
      </c>
      <c r="E9264" s="26" t="s">
        <v>11224</v>
      </c>
      <c r="F9264" s="26" t="s">
        <v>11224</v>
      </c>
      <c r="G9264" s="26" t="s">
        <v>11224</v>
      </c>
      <c r="H9264" s="26" t="s">
        <v>11224</v>
      </c>
      <c r="I9264" s="26" t="s">
        <v>11224</v>
      </c>
      <c r="J9264" s="26" t="s">
        <v>11224</v>
      </c>
      <c r="K9264" s="28" t="s">
        <v>11225</v>
      </c>
      <c r="L9264" s="28" t="s">
        <v>11225</v>
      </c>
      <c r="M9264" s="28" t="s">
        <v>11225</v>
      </c>
      <c r="N9264" s="28" t="s">
        <v>11225</v>
      </c>
      <c r="O9264" s="28" t="s">
        <v>11225</v>
      </c>
      <c r="P9264" s="28" t="s">
        <v>11225</v>
      </c>
      <c r="Q9264" s="28" t="s">
        <v>11225</v>
      </c>
      <c r="R9264" s="28" t="s">
        <v>11225</v>
      </c>
      <c r="S9264" s="28" t="s">
        <v>11225</v>
      </c>
      <c r="T9264" s="28" t="s">
        <v>11225</v>
      </c>
      <c r="U9264" s="53" t="s">
        <v>11225</v>
      </c>
    </row>
    <row r="9265" spans="1:21" outlineLevel="3" x14ac:dyDescent="0.25">
      <c r="A9265" s="47" t="s">
        <v>11061</v>
      </c>
      <c r="B9265" s="47" t="s">
        <v>8351</v>
      </c>
      <c r="C9265" s="48" t="s">
        <v>11011</v>
      </c>
      <c r="D9265" s="48" t="s">
        <v>8474</v>
      </c>
      <c r="E9265" s="26">
        <v>1737207.7200000002</v>
      </c>
      <c r="F9265" s="26">
        <v>1827049.39</v>
      </c>
      <c r="G9265" s="26">
        <v>1795679.52</v>
      </c>
      <c r="H9265" s="26">
        <v>1934149.0000000002</v>
      </c>
      <c r="I9265" s="26">
        <v>1896617.6899999997</v>
      </c>
      <c r="J9265" s="26">
        <v>1947935.7399999998</v>
      </c>
      <c r="K9265" s="28">
        <v>1952784.1400000001</v>
      </c>
      <c r="L9265" s="28">
        <v>2083549.0299999998</v>
      </c>
      <c r="M9265" s="28">
        <v>2178547.62</v>
      </c>
      <c r="N9265" s="28">
        <v>2210208.6600000006</v>
      </c>
      <c r="O9265" s="28">
        <v>2299665.13</v>
      </c>
      <c r="P9265" s="28">
        <v>2512188.8699999996</v>
      </c>
      <c r="Q9265" s="28">
        <v>2631478.9700000002</v>
      </c>
      <c r="R9265" s="28">
        <v>2669106.67</v>
      </c>
      <c r="S9265" s="28">
        <v>2576086.1000000006</v>
      </c>
      <c r="T9265" s="28">
        <v>2731967.31</v>
      </c>
      <c r="U9265" s="53">
        <v>2871768.32</v>
      </c>
    </row>
    <row r="9266" spans="1:21" outlineLevel="3" x14ac:dyDescent="0.25">
      <c r="A9266" s="47" t="s">
        <v>11061</v>
      </c>
      <c r="B9266" s="47" t="s">
        <v>8351</v>
      </c>
      <c r="C9266" s="48" t="s">
        <v>11011</v>
      </c>
      <c r="D9266" s="48" t="s">
        <v>8475</v>
      </c>
      <c r="E9266" s="26">
        <v>1546387.2599999995</v>
      </c>
      <c r="F9266" s="26">
        <v>1499504.3499999999</v>
      </c>
      <c r="G9266" s="26">
        <v>1531538.9200000002</v>
      </c>
      <c r="H9266" s="26">
        <v>1670074.28</v>
      </c>
      <c r="I9266" s="26">
        <v>1795376.66</v>
      </c>
      <c r="J9266" s="26">
        <v>1811427.38</v>
      </c>
      <c r="K9266" s="28">
        <v>1797508.48</v>
      </c>
      <c r="L9266" s="28">
        <v>1879508.35</v>
      </c>
      <c r="M9266" s="28">
        <v>1913023.5499999998</v>
      </c>
      <c r="N9266" s="28">
        <v>1956264.09</v>
      </c>
      <c r="O9266" s="28">
        <v>2051827.15</v>
      </c>
      <c r="P9266" s="28">
        <v>2104791.41</v>
      </c>
      <c r="Q9266" s="28">
        <v>2055197.55</v>
      </c>
      <c r="R9266" s="28">
        <v>2006966.0499999998</v>
      </c>
      <c r="S9266" s="28">
        <v>2112167.17</v>
      </c>
      <c r="T9266" s="28">
        <v>2262387.4399999995</v>
      </c>
      <c r="U9266" s="53">
        <v>2150720.3899999997</v>
      </c>
    </row>
    <row r="9267" spans="1:21" outlineLevel="3" x14ac:dyDescent="0.25">
      <c r="A9267" s="47" t="s">
        <v>11061</v>
      </c>
      <c r="B9267" s="47" t="s">
        <v>8351</v>
      </c>
      <c r="C9267" s="48" t="s">
        <v>11011</v>
      </c>
      <c r="D9267" s="48" t="s">
        <v>8476</v>
      </c>
      <c r="E9267" s="26">
        <v>2500883.92</v>
      </c>
      <c r="F9267" s="26">
        <v>2516581.81</v>
      </c>
      <c r="G9267" s="26">
        <v>2399053.5100000002</v>
      </c>
      <c r="H9267" s="26">
        <v>2390744.8000000003</v>
      </c>
      <c r="I9267" s="26">
        <v>2413840.65</v>
      </c>
      <c r="J9267" s="26">
        <v>2640156.66</v>
      </c>
      <c r="K9267" s="28">
        <v>2532508.08</v>
      </c>
      <c r="L9267" s="28">
        <v>2534487.3199999998</v>
      </c>
      <c r="M9267" s="28">
        <v>2476607.4999999995</v>
      </c>
      <c r="N9267" s="28">
        <v>2587613.8800000004</v>
      </c>
      <c r="O9267" s="28">
        <v>2615951.0400000005</v>
      </c>
      <c r="P9267" s="28">
        <v>2669016.9800000004</v>
      </c>
      <c r="Q9267" s="28">
        <v>2725328.8600000003</v>
      </c>
      <c r="R9267" s="28">
        <v>2767570.9999999995</v>
      </c>
      <c r="S9267" s="28">
        <v>2607021.0500000003</v>
      </c>
      <c r="T9267" s="28">
        <v>2562189.4499999997</v>
      </c>
      <c r="U9267" s="53">
        <v>2295352.9</v>
      </c>
    </row>
    <row r="9268" spans="1:21" outlineLevel="3" x14ac:dyDescent="0.25">
      <c r="A9268" s="47" t="s">
        <v>11061</v>
      </c>
      <c r="B9268" s="47" t="s">
        <v>8351</v>
      </c>
      <c r="C9268" s="48" t="s">
        <v>11011</v>
      </c>
      <c r="D9268" s="48" t="s">
        <v>8477</v>
      </c>
      <c r="E9268" s="26">
        <v>8771803.8599999994</v>
      </c>
      <c r="F9268" s="26">
        <v>8074595.4099999992</v>
      </c>
      <c r="G9268" s="26">
        <v>8618020.8900000006</v>
      </c>
      <c r="H9268" s="26">
        <v>8508228.129999999</v>
      </c>
      <c r="I9268" s="26">
        <v>8642826.9700000007</v>
      </c>
      <c r="J9268" s="26">
        <v>8872323.4799999986</v>
      </c>
      <c r="K9268" s="28">
        <v>8920765.2300000004</v>
      </c>
      <c r="L9268" s="28">
        <v>9267592.4499999993</v>
      </c>
      <c r="M9268" s="28">
        <v>9497296.9900000002</v>
      </c>
      <c r="N9268" s="28">
        <v>9575308.9900000002</v>
      </c>
      <c r="O9268" s="28">
        <v>8967269.9000000004</v>
      </c>
      <c r="P9268" s="28">
        <v>9101148.4899999984</v>
      </c>
      <c r="Q9268" s="28">
        <v>9313579.5999999996</v>
      </c>
      <c r="R9268" s="28">
        <v>9337336.3699999992</v>
      </c>
      <c r="S9268" s="28">
        <v>9197360.2699999996</v>
      </c>
      <c r="T9268" s="28">
        <v>9353722.120000001</v>
      </c>
      <c r="U9268" s="53">
        <v>9124187.4199999999</v>
      </c>
    </row>
    <row r="9269" spans="1:21" outlineLevel="3" x14ac:dyDescent="0.25">
      <c r="A9269" s="47" t="s">
        <v>11061</v>
      </c>
      <c r="B9269" s="47" t="s">
        <v>8351</v>
      </c>
      <c r="C9269" s="48" t="s">
        <v>11011</v>
      </c>
      <c r="D9269" s="48" t="s">
        <v>8478</v>
      </c>
      <c r="E9269" s="26">
        <v>1130582.4700000002</v>
      </c>
      <c r="F9269" s="26">
        <v>1152741.75</v>
      </c>
      <c r="G9269" s="26">
        <v>1227150.31</v>
      </c>
      <c r="H9269" s="26">
        <v>1299096.1400000001</v>
      </c>
      <c r="I9269" s="26">
        <v>1356345.27</v>
      </c>
      <c r="J9269" s="26">
        <v>1353840.37</v>
      </c>
      <c r="K9269" s="28">
        <v>1470549.53</v>
      </c>
      <c r="L9269" s="28">
        <v>1488937.4100000001</v>
      </c>
      <c r="M9269" s="28">
        <v>1512596.7</v>
      </c>
      <c r="N9269" s="28">
        <v>1690248.4400000002</v>
      </c>
      <c r="O9269" s="28">
        <v>1620801.3699999996</v>
      </c>
      <c r="P9269" s="28">
        <v>1642966.44</v>
      </c>
      <c r="Q9269" s="28">
        <v>1618324.43</v>
      </c>
      <c r="R9269" s="28">
        <v>1627592.7399999998</v>
      </c>
      <c r="S9269" s="28">
        <v>1554654.39</v>
      </c>
      <c r="T9269" s="28">
        <v>1500425.11</v>
      </c>
      <c r="U9269" s="53">
        <v>1477717.49</v>
      </c>
    </row>
    <row r="9270" spans="1:21" outlineLevel="3" x14ac:dyDescent="0.25">
      <c r="A9270" s="47" t="s">
        <v>11061</v>
      </c>
      <c r="B9270" s="47" t="s">
        <v>8351</v>
      </c>
      <c r="C9270" s="48" t="s">
        <v>11011</v>
      </c>
      <c r="D9270" s="48" t="s">
        <v>8479</v>
      </c>
      <c r="E9270" s="26">
        <v>2769684.01</v>
      </c>
      <c r="F9270" s="26">
        <v>2937955.3400000003</v>
      </c>
      <c r="G9270" s="26">
        <v>2933433.94</v>
      </c>
      <c r="H9270" s="26">
        <v>3146965.0699999994</v>
      </c>
      <c r="I9270" s="26">
        <v>3047343.6</v>
      </c>
      <c r="J9270" s="26">
        <v>3049392.57</v>
      </c>
      <c r="K9270" s="28">
        <v>3154896.12</v>
      </c>
      <c r="L9270" s="28">
        <v>3216974.6799999997</v>
      </c>
      <c r="M9270" s="28">
        <v>3310257.4399999995</v>
      </c>
      <c r="N9270" s="28">
        <v>3286259.3400000003</v>
      </c>
      <c r="O9270" s="28">
        <v>3311271.6700000004</v>
      </c>
      <c r="P9270" s="28">
        <v>3391714.4400000004</v>
      </c>
      <c r="Q9270" s="28">
        <v>3365546.71</v>
      </c>
      <c r="R9270" s="28">
        <v>3479890.8499999996</v>
      </c>
      <c r="S9270" s="28">
        <v>3425042.3400000003</v>
      </c>
      <c r="T9270" s="28">
        <v>3455949.77</v>
      </c>
      <c r="U9270" s="53">
        <v>3426211.9699999997</v>
      </c>
    </row>
    <row r="9271" spans="1:21" outlineLevel="3" x14ac:dyDescent="0.25">
      <c r="A9271" s="47" t="s">
        <v>11061</v>
      </c>
      <c r="B9271" s="47" t="s">
        <v>8351</v>
      </c>
      <c r="C9271" s="48" t="s">
        <v>11011</v>
      </c>
      <c r="D9271" s="48" t="s">
        <v>8480</v>
      </c>
      <c r="E9271" s="26" t="s">
        <v>11224</v>
      </c>
      <c r="F9271" s="26" t="s">
        <v>11224</v>
      </c>
      <c r="G9271" s="26" t="s">
        <v>11224</v>
      </c>
      <c r="H9271" s="26" t="s">
        <v>11224</v>
      </c>
      <c r="I9271" s="26" t="s">
        <v>11224</v>
      </c>
      <c r="J9271" s="26" t="s">
        <v>11224</v>
      </c>
      <c r="K9271" s="28" t="s">
        <v>11225</v>
      </c>
      <c r="L9271" s="28" t="s">
        <v>11225</v>
      </c>
      <c r="M9271" s="28" t="s">
        <v>11225</v>
      </c>
      <c r="N9271" s="28" t="s">
        <v>11225</v>
      </c>
      <c r="O9271" s="28" t="s">
        <v>11225</v>
      </c>
      <c r="P9271" s="28" t="s">
        <v>11225</v>
      </c>
      <c r="Q9271" s="28" t="s">
        <v>11225</v>
      </c>
      <c r="R9271" s="28" t="s">
        <v>11225</v>
      </c>
      <c r="S9271" s="28" t="s">
        <v>11225</v>
      </c>
      <c r="T9271" s="28" t="s">
        <v>11225</v>
      </c>
      <c r="U9271" s="53" t="s">
        <v>11225</v>
      </c>
    </row>
    <row r="9272" spans="1:21" outlineLevel="3" x14ac:dyDescent="0.25">
      <c r="A9272" s="47" t="s">
        <v>11061</v>
      </c>
      <c r="B9272" s="47" t="s">
        <v>8351</v>
      </c>
      <c r="C9272" s="48" t="s">
        <v>11011</v>
      </c>
      <c r="D9272" s="48" t="s">
        <v>8481</v>
      </c>
      <c r="E9272" s="26">
        <v>2333451.61</v>
      </c>
      <c r="F9272" s="26">
        <v>2674806.2299999995</v>
      </c>
      <c r="G9272" s="26">
        <v>2473067.4</v>
      </c>
      <c r="H9272" s="26">
        <v>2529125.9499999997</v>
      </c>
      <c r="I9272" s="26">
        <v>2595562.0099999998</v>
      </c>
      <c r="J9272" s="26">
        <v>2722840.59</v>
      </c>
      <c r="K9272" s="28">
        <v>2819410.6000000006</v>
      </c>
      <c r="L9272" s="28">
        <v>2915382.0399999996</v>
      </c>
      <c r="M9272" s="28">
        <v>2995436.38</v>
      </c>
      <c r="N9272" s="28">
        <v>3059037.3999999994</v>
      </c>
      <c r="O9272" s="28">
        <v>3212991.45</v>
      </c>
      <c r="P9272" s="28">
        <v>3141294.8099999996</v>
      </c>
      <c r="Q9272" s="28">
        <v>3217363.0100000002</v>
      </c>
      <c r="R9272" s="28">
        <v>3256307.92</v>
      </c>
      <c r="S9272" s="28">
        <v>3245542.81</v>
      </c>
      <c r="T9272" s="28">
        <v>3162446.3600000003</v>
      </c>
      <c r="U9272" s="53">
        <v>3186250.5999999996</v>
      </c>
    </row>
    <row r="9273" spans="1:21" outlineLevel="3" x14ac:dyDescent="0.25">
      <c r="A9273" s="47" t="s">
        <v>11061</v>
      </c>
      <c r="B9273" s="47" t="s">
        <v>8351</v>
      </c>
      <c r="C9273" s="48" t="s">
        <v>11011</v>
      </c>
      <c r="D9273" s="48" t="s">
        <v>8482</v>
      </c>
      <c r="E9273" s="26">
        <v>2386900.6</v>
      </c>
      <c r="F9273" s="26">
        <v>2559951.5099999998</v>
      </c>
      <c r="G9273" s="26">
        <v>2459705.5899999994</v>
      </c>
      <c r="H9273" s="26">
        <v>2456257.7200000002</v>
      </c>
      <c r="I9273" s="26">
        <v>2483856.5300000003</v>
      </c>
      <c r="J9273" s="26">
        <v>2485578.1999999997</v>
      </c>
      <c r="K9273" s="28">
        <v>2511603.4099999997</v>
      </c>
      <c r="L9273" s="28">
        <v>2669971.19</v>
      </c>
      <c r="M9273" s="28">
        <v>2752714.52</v>
      </c>
      <c r="N9273" s="28">
        <v>2833275.5499999993</v>
      </c>
      <c r="O9273" s="28">
        <v>2968755.72</v>
      </c>
      <c r="P9273" s="28">
        <v>3057107.4999999995</v>
      </c>
      <c r="Q9273" s="28">
        <v>3091153.18</v>
      </c>
      <c r="R9273" s="28">
        <v>3071155.52</v>
      </c>
      <c r="S9273" s="28">
        <v>2992539.7100000004</v>
      </c>
      <c r="T9273" s="28">
        <v>3054845.8900000006</v>
      </c>
      <c r="U9273" s="53">
        <v>2955735.34</v>
      </c>
    </row>
    <row r="9274" spans="1:21" outlineLevel="3" x14ac:dyDescent="0.25">
      <c r="A9274" s="47" t="s">
        <v>11061</v>
      </c>
      <c r="B9274" s="47" t="s">
        <v>8351</v>
      </c>
      <c r="C9274" s="48" t="s">
        <v>11011</v>
      </c>
      <c r="D9274" s="48" t="s">
        <v>8483</v>
      </c>
      <c r="E9274" s="26">
        <v>221514.62</v>
      </c>
      <c r="F9274" s="26">
        <v>333981.65999999997</v>
      </c>
      <c r="G9274" s="26">
        <v>304651.23</v>
      </c>
      <c r="H9274" s="26">
        <v>305629.08</v>
      </c>
      <c r="I9274" s="26">
        <v>392731.62999999995</v>
      </c>
      <c r="J9274" s="26">
        <v>465838.37</v>
      </c>
      <c r="K9274" s="28">
        <v>507663.66</v>
      </c>
      <c r="L9274" s="28">
        <v>513266.79</v>
      </c>
      <c r="M9274" s="28">
        <v>487496.68</v>
      </c>
      <c r="N9274" s="28">
        <v>516503.77</v>
      </c>
      <c r="O9274" s="28">
        <v>526818.80999999994</v>
      </c>
      <c r="P9274" s="28">
        <v>554286.25</v>
      </c>
      <c r="Q9274" s="28">
        <v>547688.7699999999</v>
      </c>
      <c r="R9274" s="28">
        <v>530784.89</v>
      </c>
      <c r="S9274" s="28">
        <v>502994.85</v>
      </c>
      <c r="T9274" s="28">
        <v>571649.02</v>
      </c>
      <c r="U9274" s="53">
        <v>552352.69000000006</v>
      </c>
    </row>
    <row r="9275" spans="1:21" outlineLevel="3" x14ac:dyDescent="0.25">
      <c r="A9275" s="47" t="s">
        <v>11061</v>
      </c>
      <c r="B9275" s="47" t="s">
        <v>8351</v>
      </c>
      <c r="C9275" s="48" t="s">
        <v>11011</v>
      </c>
      <c r="D9275" s="48" t="s">
        <v>8484</v>
      </c>
      <c r="E9275" s="26">
        <v>5602486.6600000001</v>
      </c>
      <c r="F9275" s="26">
        <v>5472265.0600000005</v>
      </c>
      <c r="G9275" s="26">
        <v>5797141.419999999</v>
      </c>
      <c r="H9275" s="26">
        <v>5827798.6600000001</v>
      </c>
      <c r="I9275" s="26">
        <v>6059926.7800000003</v>
      </c>
      <c r="J9275" s="26">
        <v>6011219.6699999999</v>
      </c>
      <c r="K9275" s="28">
        <v>6001664.3700000001</v>
      </c>
      <c r="L9275" s="28">
        <v>6161303.6000000006</v>
      </c>
      <c r="M9275" s="28">
        <v>6214334.3100000015</v>
      </c>
      <c r="N9275" s="28">
        <v>6264722.7299999995</v>
      </c>
      <c r="O9275" s="28">
        <v>5777088.2000000002</v>
      </c>
      <c r="P9275" s="28">
        <v>5745702.5499999989</v>
      </c>
      <c r="Q9275" s="28">
        <v>5743822.3099999996</v>
      </c>
      <c r="R9275" s="28">
        <v>5905154.7100000009</v>
      </c>
      <c r="S9275" s="28">
        <v>5874243.8800000008</v>
      </c>
      <c r="T9275" s="28">
        <v>5844885.9900000012</v>
      </c>
      <c r="U9275" s="53">
        <v>5736730.8000000007</v>
      </c>
    </row>
    <row r="9276" spans="1:21" outlineLevel="3" x14ac:dyDescent="0.25">
      <c r="A9276" s="47" t="s">
        <v>11061</v>
      </c>
      <c r="B9276" s="47" t="s">
        <v>8351</v>
      </c>
      <c r="C9276" s="48" t="s">
        <v>11011</v>
      </c>
      <c r="D9276" s="48" t="s">
        <v>8485</v>
      </c>
      <c r="E9276" s="26" t="s">
        <v>11224</v>
      </c>
      <c r="F9276" s="26" t="s">
        <v>11224</v>
      </c>
      <c r="G9276" s="26" t="s">
        <v>11224</v>
      </c>
      <c r="H9276" s="26" t="s">
        <v>11224</v>
      </c>
      <c r="I9276" s="26" t="s">
        <v>11224</v>
      </c>
      <c r="J9276" s="26" t="s">
        <v>11224</v>
      </c>
      <c r="K9276" s="28" t="s">
        <v>11225</v>
      </c>
      <c r="L9276" s="28" t="s">
        <v>11225</v>
      </c>
      <c r="M9276" s="28" t="s">
        <v>11225</v>
      </c>
      <c r="N9276" s="28" t="s">
        <v>11225</v>
      </c>
      <c r="O9276" s="28" t="s">
        <v>11225</v>
      </c>
      <c r="P9276" s="28" t="s">
        <v>11225</v>
      </c>
      <c r="Q9276" s="28" t="s">
        <v>11225</v>
      </c>
      <c r="R9276" s="28" t="s">
        <v>11225</v>
      </c>
      <c r="S9276" s="28" t="s">
        <v>11225</v>
      </c>
      <c r="T9276" s="28" t="s">
        <v>11225</v>
      </c>
      <c r="U9276" s="53" t="s">
        <v>11225</v>
      </c>
    </row>
    <row r="9277" spans="1:21" outlineLevel="3" x14ac:dyDescent="0.25">
      <c r="A9277" s="47" t="s">
        <v>11061</v>
      </c>
      <c r="B9277" s="47" t="s">
        <v>8351</v>
      </c>
      <c r="C9277" s="48" t="s">
        <v>11011</v>
      </c>
      <c r="D9277" s="48" t="s">
        <v>8486</v>
      </c>
      <c r="E9277" s="26">
        <v>5182961.05</v>
      </c>
      <c r="F9277" s="26">
        <v>5048576.0600000005</v>
      </c>
      <c r="G9277" s="26">
        <v>5270746.5199999996</v>
      </c>
      <c r="H9277" s="26">
        <v>5351351.46</v>
      </c>
      <c r="I9277" s="26">
        <v>5478299.96</v>
      </c>
      <c r="J9277" s="26">
        <v>5425254.1399999997</v>
      </c>
      <c r="K9277" s="28">
        <v>5301987.45</v>
      </c>
      <c r="L9277" s="28">
        <v>5540517.2300000004</v>
      </c>
      <c r="M9277" s="28">
        <v>5469645.7799999984</v>
      </c>
      <c r="N9277" s="28">
        <v>5329238.1199999992</v>
      </c>
      <c r="O9277" s="28">
        <v>5391048.0800000001</v>
      </c>
      <c r="P9277" s="28">
        <v>5477650.8100000005</v>
      </c>
      <c r="Q9277" s="28">
        <v>5581513.669999999</v>
      </c>
      <c r="R9277" s="28">
        <v>5892945.959999999</v>
      </c>
      <c r="S9277" s="28">
        <v>5990198.5999999987</v>
      </c>
      <c r="T9277" s="28">
        <v>5893778.2700000005</v>
      </c>
      <c r="U9277" s="53">
        <v>5803587.1799999997</v>
      </c>
    </row>
    <row r="9278" spans="1:21" outlineLevel="3" x14ac:dyDescent="0.25">
      <c r="A9278" s="47" t="s">
        <v>11061</v>
      </c>
      <c r="B9278" s="47" t="s">
        <v>8351</v>
      </c>
      <c r="C9278" s="48" t="s">
        <v>11011</v>
      </c>
      <c r="D9278" s="48" t="s">
        <v>8487</v>
      </c>
      <c r="E9278" s="26">
        <v>3469866.86</v>
      </c>
      <c r="F9278" s="26">
        <v>3304327.0800000005</v>
      </c>
      <c r="G9278" s="26">
        <v>3340020.03</v>
      </c>
      <c r="H9278" s="26">
        <v>3393727.21</v>
      </c>
      <c r="I9278" s="26">
        <v>3579187.8099999996</v>
      </c>
      <c r="J9278" s="26">
        <v>3458623.8300000005</v>
      </c>
      <c r="K9278" s="28">
        <v>3599436.1999999997</v>
      </c>
      <c r="L9278" s="28">
        <v>3587196.9900000007</v>
      </c>
      <c r="M9278" s="28">
        <v>3669353.5400000005</v>
      </c>
      <c r="N9278" s="28">
        <v>3720771.1</v>
      </c>
      <c r="O9278" s="28">
        <v>3327473.96</v>
      </c>
      <c r="P9278" s="28">
        <v>3439445.7</v>
      </c>
      <c r="Q9278" s="28">
        <v>3465328.99</v>
      </c>
      <c r="R9278" s="28">
        <v>3489599.8800000004</v>
      </c>
      <c r="S9278" s="28">
        <v>3411827.24</v>
      </c>
      <c r="T9278" s="28">
        <v>3620115.91</v>
      </c>
      <c r="U9278" s="53">
        <v>3551553.76</v>
      </c>
    </row>
    <row r="9279" spans="1:21" outlineLevel="3" x14ac:dyDescent="0.25">
      <c r="A9279" s="47" t="s">
        <v>11061</v>
      </c>
      <c r="B9279" s="47" t="s">
        <v>8351</v>
      </c>
      <c r="C9279" s="48" t="s">
        <v>11011</v>
      </c>
      <c r="D9279" s="48" t="s">
        <v>8488</v>
      </c>
      <c r="E9279" s="26">
        <v>3478191.6900000004</v>
      </c>
      <c r="F9279" s="26">
        <v>3388536.75</v>
      </c>
      <c r="G9279" s="26">
        <v>3693930.11</v>
      </c>
      <c r="H9279" s="26">
        <v>3844719.7100000004</v>
      </c>
      <c r="I9279" s="26">
        <v>3835337.1999999997</v>
      </c>
      <c r="J9279" s="26">
        <v>4049736.4000000004</v>
      </c>
      <c r="K9279" s="28">
        <v>4088642.91</v>
      </c>
      <c r="L9279" s="28">
        <v>4052742.2</v>
      </c>
      <c r="M9279" s="28">
        <v>4028439.05</v>
      </c>
      <c r="N9279" s="28">
        <v>4116647.0400000005</v>
      </c>
      <c r="O9279" s="28">
        <v>3839867.4100000006</v>
      </c>
      <c r="P9279" s="28">
        <v>3992956.4699999997</v>
      </c>
      <c r="Q9279" s="28">
        <v>4047490.7600000002</v>
      </c>
      <c r="R9279" s="28">
        <v>4128592.87</v>
      </c>
      <c r="S9279" s="28">
        <v>4085262.3000000003</v>
      </c>
      <c r="T9279" s="28">
        <v>4341173.3499999996</v>
      </c>
      <c r="U9279" s="53">
        <v>4293876.68</v>
      </c>
    </row>
    <row r="9280" spans="1:21" outlineLevel="3" x14ac:dyDescent="0.25">
      <c r="A9280" s="47" t="s">
        <v>11061</v>
      </c>
      <c r="B9280" s="47" t="s">
        <v>8351</v>
      </c>
      <c r="C9280" s="48" t="s">
        <v>11011</v>
      </c>
      <c r="D9280" s="48" t="s">
        <v>8489</v>
      </c>
      <c r="E9280" s="26" t="s">
        <v>11224</v>
      </c>
      <c r="F9280" s="26" t="s">
        <v>11224</v>
      </c>
      <c r="G9280" s="26" t="s">
        <v>11224</v>
      </c>
      <c r="H9280" s="26" t="s">
        <v>11224</v>
      </c>
      <c r="I9280" s="26" t="s">
        <v>11224</v>
      </c>
      <c r="J9280" s="26" t="s">
        <v>11224</v>
      </c>
      <c r="K9280" s="28" t="s">
        <v>11225</v>
      </c>
      <c r="L9280" s="28" t="s">
        <v>11225</v>
      </c>
      <c r="M9280" s="28" t="s">
        <v>11225</v>
      </c>
      <c r="N9280" s="28" t="s">
        <v>11225</v>
      </c>
      <c r="O9280" s="28" t="s">
        <v>11225</v>
      </c>
      <c r="P9280" s="28" t="s">
        <v>11225</v>
      </c>
      <c r="Q9280" s="28" t="s">
        <v>11225</v>
      </c>
      <c r="R9280" s="28" t="s">
        <v>11225</v>
      </c>
      <c r="S9280" s="28" t="s">
        <v>11225</v>
      </c>
      <c r="T9280" s="28" t="s">
        <v>11225</v>
      </c>
      <c r="U9280" s="53" t="s">
        <v>11225</v>
      </c>
    </row>
    <row r="9281" spans="1:21" outlineLevel="3" x14ac:dyDescent="0.25">
      <c r="A9281" s="47" t="s">
        <v>11061</v>
      </c>
      <c r="B9281" s="47" t="s">
        <v>8351</v>
      </c>
      <c r="C9281" s="48" t="s">
        <v>11011</v>
      </c>
      <c r="D9281" s="48" t="s">
        <v>8490</v>
      </c>
      <c r="E9281" s="26">
        <v>3376567.38</v>
      </c>
      <c r="F9281" s="26">
        <v>3209302.2</v>
      </c>
      <c r="G9281" s="26">
        <v>3299282.6</v>
      </c>
      <c r="H9281" s="26">
        <v>3417866.5300000007</v>
      </c>
      <c r="I9281" s="26">
        <v>3725631.4899999998</v>
      </c>
      <c r="J9281" s="26">
        <v>3678655.4099999997</v>
      </c>
      <c r="K9281" s="28">
        <v>3776396.15</v>
      </c>
      <c r="L9281" s="28">
        <v>3881612.36</v>
      </c>
      <c r="M9281" s="28">
        <v>3921100.59</v>
      </c>
      <c r="N9281" s="28">
        <v>4072607.69</v>
      </c>
      <c r="O9281" s="28">
        <v>3933321.91</v>
      </c>
      <c r="P9281" s="28">
        <v>4059787.36</v>
      </c>
      <c r="Q9281" s="28">
        <v>4009915.38</v>
      </c>
      <c r="R9281" s="28">
        <v>4063589.6799999997</v>
      </c>
      <c r="S9281" s="28">
        <v>4072084.65</v>
      </c>
      <c r="T9281" s="28">
        <v>4064660.05</v>
      </c>
      <c r="U9281" s="53">
        <v>4118011.25</v>
      </c>
    </row>
    <row r="9282" spans="1:21" outlineLevel="3" x14ac:dyDescent="0.25">
      <c r="A9282" s="47" t="s">
        <v>11061</v>
      </c>
      <c r="B9282" s="47" t="s">
        <v>8351</v>
      </c>
      <c r="C9282" s="48" t="s">
        <v>11011</v>
      </c>
      <c r="D9282" s="48" t="s">
        <v>8491</v>
      </c>
      <c r="E9282" s="26">
        <v>4420498.43</v>
      </c>
      <c r="F9282" s="26">
        <v>4159523.4600000009</v>
      </c>
      <c r="G9282" s="26">
        <v>4373385.03</v>
      </c>
      <c r="H9282" s="26">
        <v>4642460.34</v>
      </c>
      <c r="I9282" s="26">
        <v>4766098.47</v>
      </c>
      <c r="J9282" s="26">
        <v>4819560.8499999996</v>
      </c>
      <c r="K9282" s="28">
        <v>4866935.2800000012</v>
      </c>
      <c r="L9282" s="28">
        <v>5013170.12</v>
      </c>
      <c r="M9282" s="28">
        <v>5033579.7599999988</v>
      </c>
      <c r="N9282" s="28">
        <v>5103859.2700000014</v>
      </c>
      <c r="O9282" s="28">
        <v>4737398.21</v>
      </c>
      <c r="P9282" s="28">
        <v>4881582.8500000006</v>
      </c>
      <c r="Q9282" s="28">
        <v>5120587.32</v>
      </c>
      <c r="R9282" s="28">
        <v>5469404.0300000003</v>
      </c>
      <c r="S9282" s="28">
        <v>5388657.0900000008</v>
      </c>
      <c r="T9282" s="28">
        <v>5407773.8600000003</v>
      </c>
      <c r="U9282" s="53">
        <v>5316121.8600000003</v>
      </c>
    </row>
    <row r="9283" spans="1:21" outlineLevel="3" x14ac:dyDescent="0.25">
      <c r="A9283" s="47" t="s">
        <v>11061</v>
      </c>
      <c r="B9283" s="47" t="s">
        <v>8351</v>
      </c>
      <c r="C9283" s="48" t="s">
        <v>11011</v>
      </c>
      <c r="D9283" s="48" t="s">
        <v>8492</v>
      </c>
      <c r="E9283" s="26" t="s">
        <v>11224</v>
      </c>
      <c r="F9283" s="26" t="s">
        <v>11224</v>
      </c>
      <c r="G9283" s="26" t="s">
        <v>11224</v>
      </c>
      <c r="H9283" s="26" t="s">
        <v>11224</v>
      </c>
      <c r="I9283" s="26" t="s">
        <v>11224</v>
      </c>
      <c r="J9283" s="26" t="s">
        <v>11224</v>
      </c>
      <c r="K9283" s="28" t="s">
        <v>11225</v>
      </c>
      <c r="L9283" s="28" t="s">
        <v>11225</v>
      </c>
      <c r="M9283" s="28" t="s">
        <v>11225</v>
      </c>
      <c r="N9283" s="28" t="s">
        <v>11225</v>
      </c>
      <c r="O9283" s="28" t="s">
        <v>11225</v>
      </c>
      <c r="P9283" s="28" t="s">
        <v>11225</v>
      </c>
      <c r="Q9283" s="28" t="s">
        <v>11225</v>
      </c>
      <c r="R9283" s="28" t="s">
        <v>11225</v>
      </c>
      <c r="S9283" s="28" t="s">
        <v>11225</v>
      </c>
      <c r="T9283" s="28" t="s">
        <v>11225</v>
      </c>
      <c r="U9283" s="53" t="s">
        <v>11225</v>
      </c>
    </row>
    <row r="9284" spans="1:21" outlineLevel="3" x14ac:dyDescent="0.25">
      <c r="A9284" s="47" t="s">
        <v>11061</v>
      </c>
      <c r="B9284" s="47" t="s">
        <v>8351</v>
      </c>
      <c r="C9284" s="48" t="s">
        <v>11011</v>
      </c>
      <c r="D9284" s="48" t="s">
        <v>8493</v>
      </c>
      <c r="E9284" s="26" t="s">
        <v>11224</v>
      </c>
      <c r="F9284" s="26" t="s">
        <v>11224</v>
      </c>
      <c r="G9284" s="26" t="s">
        <v>11224</v>
      </c>
      <c r="H9284" s="26" t="s">
        <v>11224</v>
      </c>
      <c r="I9284" s="26" t="s">
        <v>11224</v>
      </c>
      <c r="J9284" s="26" t="s">
        <v>11224</v>
      </c>
      <c r="K9284" s="28" t="s">
        <v>11225</v>
      </c>
      <c r="L9284" s="28" t="s">
        <v>11225</v>
      </c>
      <c r="M9284" s="28" t="s">
        <v>11225</v>
      </c>
      <c r="N9284" s="28" t="s">
        <v>11225</v>
      </c>
      <c r="O9284" s="28" t="s">
        <v>11225</v>
      </c>
      <c r="P9284" s="28" t="s">
        <v>11225</v>
      </c>
      <c r="Q9284" s="28" t="s">
        <v>11225</v>
      </c>
      <c r="R9284" s="28" t="s">
        <v>11225</v>
      </c>
      <c r="S9284" s="28" t="s">
        <v>11225</v>
      </c>
      <c r="T9284" s="28" t="s">
        <v>11225</v>
      </c>
      <c r="U9284" s="53" t="s">
        <v>11225</v>
      </c>
    </row>
    <row r="9285" spans="1:21" outlineLevel="3" x14ac:dyDescent="0.25">
      <c r="A9285" s="47" t="s">
        <v>11061</v>
      </c>
      <c r="B9285" s="47" t="s">
        <v>8351</v>
      </c>
      <c r="C9285" s="48" t="s">
        <v>11011</v>
      </c>
      <c r="D9285" s="48" t="s">
        <v>8494</v>
      </c>
      <c r="E9285" s="26">
        <v>4370393.3099999996</v>
      </c>
      <c r="F9285" s="26">
        <v>4386678.5200000005</v>
      </c>
      <c r="G9285" s="26">
        <v>4505044.03</v>
      </c>
      <c r="H9285" s="26">
        <v>4648034.28</v>
      </c>
      <c r="I9285" s="26">
        <v>4665078</v>
      </c>
      <c r="J9285" s="26">
        <v>4700076.92</v>
      </c>
      <c r="K9285" s="28">
        <v>4819542.79</v>
      </c>
      <c r="L9285" s="28">
        <v>4883741.8</v>
      </c>
      <c r="M9285" s="28">
        <v>5026857.3899999987</v>
      </c>
      <c r="N9285" s="28">
        <v>5168346.7200000007</v>
      </c>
      <c r="O9285" s="28">
        <v>5107899.6499999994</v>
      </c>
      <c r="P9285" s="28">
        <v>5291332.25</v>
      </c>
      <c r="Q9285" s="28">
        <v>5291861.4099999992</v>
      </c>
      <c r="R9285" s="28">
        <v>5326748.91</v>
      </c>
      <c r="S9285" s="28">
        <v>5217053.5399999991</v>
      </c>
      <c r="T9285" s="28">
        <v>5234969.7699999996</v>
      </c>
      <c r="U9285" s="53">
        <v>5079441.6800000006</v>
      </c>
    </row>
    <row r="9286" spans="1:21" outlineLevel="3" x14ac:dyDescent="0.25">
      <c r="A9286" s="47" t="s">
        <v>11061</v>
      </c>
      <c r="B9286" s="47" t="s">
        <v>8351</v>
      </c>
      <c r="C9286" s="48" t="s">
        <v>11011</v>
      </c>
      <c r="D9286" s="48" t="s">
        <v>8495</v>
      </c>
      <c r="E9286" s="26">
        <v>5110492.5100000007</v>
      </c>
      <c r="F9286" s="26">
        <v>4928884.43</v>
      </c>
      <c r="G9286" s="26">
        <v>5142467.2299999995</v>
      </c>
      <c r="H9286" s="26">
        <v>5219363.3599999994</v>
      </c>
      <c r="I9286" s="26">
        <v>5234738.2699999996</v>
      </c>
      <c r="J9286" s="26">
        <v>5398754.580000001</v>
      </c>
      <c r="K9286" s="28">
        <v>5442870.4000000004</v>
      </c>
      <c r="L9286" s="28">
        <v>5547484.2600000007</v>
      </c>
      <c r="M9286" s="28">
        <v>5450602.3399999999</v>
      </c>
      <c r="N9286" s="28">
        <v>5574816.3200000003</v>
      </c>
      <c r="O9286" s="28">
        <v>5059973.49</v>
      </c>
      <c r="P9286" s="28">
        <v>5217155.4999999991</v>
      </c>
      <c r="Q9286" s="28">
        <v>5146170.8699999992</v>
      </c>
      <c r="R9286" s="28">
        <v>5291946.87</v>
      </c>
      <c r="S9286" s="28">
        <v>5104117.3100000005</v>
      </c>
      <c r="T9286" s="28">
        <v>5193739.59</v>
      </c>
      <c r="U9286" s="53">
        <v>5082481.830000001</v>
      </c>
    </row>
    <row r="9287" spans="1:21" outlineLevel="3" x14ac:dyDescent="0.25">
      <c r="A9287" s="47" t="s">
        <v>11061</v>
      </c>
      <c r="B9287" s="47" t="s">
        <v>8351</v>
      </c>
      <c r="C9287" s="48" t="s">
        <v>11011</v>
      </c>
      <c r="D9287" s="48" t="s">
        <v>8496</v>
      </c>
      <c r="E9287" s="26" t="s">
        <v>11224</v>
      </c>
      <c r="F9287" s="26" t="s">
        <v>11224</v>
      </c>
      <c r="G9287" s="26" t="s">
        <v>11224</v>
      </c>
      <c r="H9287" s="26" t="s">
        <v>11224</v>
      </c>
      <c r="I9287" s="26" t="s">
        <v>11224</v>
      </c>
      <c r="J9287" s="26" t="s">
        <v>11224</v>
      </c>
      <c r="K9287" s="28" t="s">
        <v>11225</v>
      </c>
      <c r="L9287" s="28" t="s">
        <v>11225</v>
      </c>
      <c r="M9287" s="28" t="s">
        <v>11225</v>
      </c>
      <c r="N9287" s="28" t="s">
        <v>11225</v>
      </c>
      <c r="O9287" s="28" t="s">
        <v>11225</v>
      </c>
      <c r="P9287" s="28" t="s">
        <v>11225</v>
      </c>
      <c r="Q9287" s="28" t="s">
        <v>11225</v>
      </c>
      <c r="R9287" s="28" t="s">
        <v>11225</v>
      </c>
      <c r="S9287" s="28" t="s">
        <v>11225</v>
      </c>
      <c r="T9287" s="28" t="s">
        <v>11225</v>
      </c>
      <c r="U9287" s="53" t="s">
        <v>11225</v>
      </c>
    </row>
    <row r="9288" spans="1:21" outlineLevel="3" x14ac:dyDescent="0.25">
      <c r="A9288" s="47" t="s">
        <v>11061</v>
      </c>
      <c r="B9288" s="47" t="s">
        <v>8351</v>
      </c>
      <c r="C9288" s="48" t="s">
        <v>11011</v>
      </c>
      <c r="D9288" s="48" t="s">
        <v>8497</v>
      </c>
      <c r="E9288" s="26" t="s">
        <v>11224</v>
      </c>
      <c r="F9288" s="26" t="s">
        <v>11224</v>
      </c>
      <c r="G9288" s="26" t="s">
        <v>11224</v>
      </c>
      <c r="H9288" s="26" t="s">
        <v>11224</v>
      </c>
      <c r="I9288" s="26" t="s">
        <v>11224</v>
      </c>
      <c r="J9288" s="26" t="s">
        <v>11224</v>
      </c>
      <c r="K9288" s="28" t="s">
        <v>11225</v>
      </c>
      <c r="L9288" s="28" t="s">
        <v>11225</v>
      </c>
      <c r="M9288" s="28" t="s">
        <v>11225</v>
      </c>
      <c r="N9288" s="28" t="s">
        <v>11225</v>
      </c>
      <c r="O9288" s="28" t="s">
        <v>11225</v>
      </c>
      <c r="P9288" s="28" t="s">
        <v>11225</v>
      </c>
      <c r="Q9288" s="28" t="s">
        <v>11225</v>
      </c>
      <c r="R9288" s="28" t="s">
        <v>11225</v>
      </c>
      <c r="S9288" s="28" t="s">
        <v>11225</v>
      </c>
      <c r="T9288" s="28" t="s">
        <v>11225</v>
      </c>
      <c r="U9288" s="53" t="s">
        <v>11225</v>
      </c>
    </row>
    <row r="9289" spans="1:21" outlineLevel="3" x14ac:dyDescent="0.25">
      <c r="A9289" s="47" t="s">
        <v>11061</v>
      </c>
      <c r="B9289" s="47" t="s">
        <v>8351</v>
      </c>
      <c r="C9289" s="48" t="s">
        <v>11011</v>
      </c>
      <c r="D9289" s="48" t="s">
        <v>11150</v>
      </c>
      <c r="E9289" s="26">
        <v>4884621.3699999992</v>
      </c>
      <c r="F9289" s="26">
        <v>2482476.7599999988</v>
      </c>
      <c r="G9289" s="26">
        <v>2980715.6399999978</v>
      </c>
      <c r="H9289" s="26">
        <v>2887706.8099999991</v>
      </c>
      <c r="I9289" s="26">
        <v>3410026.6900000013</v>
      </c>
      <c r="J9289" s="26">
        <v>3542035.3499999987</v>
      </c>
      <c r="K9289" s="28">
        <v>3517623.2499999995</v>
      </c>
      <c r="L9289" s="28">
        <v>3455809.01</v>
      </c>
      <c r="M9289" s="28">
        <v>3390704.5999999996</v>
      </c>
      <c r="N9289" s="28">
        <v>3423755.5999999987</v>
      </c>
      <c r="O9289" s="28">
        <v>3152390.459999999</v>
      </c>
      <c r="P9289" s="28">
        <v>2792520.8100000005</v>
      </c>
      <c r="Q9289" s="28">
        <v>2830104.4500000016</v>
      </c>
      <c r="R9289" s="28">
        <v>2640494.0800000019</v>
      </c>
      <c r="S9289" s="28">
        <v>2631029.1200000006</v>
      </c>
      <c r="T9289" s="28">
        <v>2587566.4699999993</v>
      </c>
      <c r="U9289" s="53">
        <v>3150112.69</v>
      </c>
    </row>
    <row r="9290" spans="1:21" outlineLevel="2" x14ac:dyDescent="0.25">
      <c r="A9290" s="47"/>
      <c r="B9290" s="47" t="s">
        <v>8351</v>
      </c>
      <c r="C9290" s="48" t="s">
        <v>11011</v>
      </c>
      <c r="D9290" s="48" t="s">
        <v>11332</v>
      </c>
      <c r="E9290" s="26">
        <v>382948956.29000026</v>
      </c>
      <c r="F9290" s="26">
        <v>390187989.97000009</v>
      </c>
      <c r="G9290" s="26">
        <v>384427580.17999989</v>
      </c>
      <c r="H9290" s="26">
        <v>386242652.27999979</v>
      </c>
      <c r="I9290" s="26">
        <v>395735760.34999985</v>
      </c>
      <c r="J9290" s="26">
        <v>404538286.27000016</v>
      </c>
      <c r="K9290" s="28">
        <v>407318239.16000015</v>
      </c>
      <c r="L9290" s="28">
        <v>421863129.89999992</v>
      </c>
      <c r="M9290" s="28">
        <v>428044627.68000001</v>
      </c>
      <c r="N9290" s="28">
        <v>437485242.84999996</v>
      </c>
      <c r="O9290" s="28">
        <v>435450476.10999995</v>
      </c>
      <c r="P9290" s="28">
        <v>446354298.48000002</v>
      </c>
      <c r="Q9290" s="28">
        <v>455518982.54000014</v>
      </c>
      <c r="R9290" s="28">
        <v>464183482.57000005</v>
      </c>
      <c r="S9290" s="28">
        <v>461319131.49999988</v>
      </c>
      <c r="T9290" s="28">
        <v>464007328.76000005</v>
      </c>
      <c r="U9290" s="53">
        <v>459056389.61999995</v>
      </c>
    </row>
    <row r="9291" spans="1:21" outlineLevel="1" x14ac:dyDescent="0.25">
      <c r="A9291" s="47" t="s">
        <v>11061</v>
      </c>
      <c r="B9291" s="47"/>
      <c r="C9291" s="48"/>
      <c r="D9291" s="48"/>
      <c r="E9291" s="26">
        <v>1410671796.6300004</v>
      </c>
      <c r="F9291" s="26">
        <v>1450709805.3200002</v>
      </c>
      <c r="G9291" s="26">
        <v>1410078503.9299998</v>
      </c>
      <c r="H9291" s="26">
        <v>1414032716.5099998</v>
      </c>
      <c r="I9291" s="26">
        <v>1448797569.3899996</v>
      </c>
      <c r="J9291" s="26">
        <v>1487003478.2800004</v>
      </c>
      <c r="K9291" s="28">
        <v>1499075275.52</v>
      </c>
      <c r="L9291" s="28">
        <v>1553358791.2299995</v>
      </c>
      <c r="M9291" s="28">
        <v>1583930177.26</v>
      </c>
      <c r="N9291" s="28">
        <v>1618872070.9199994</v>
      </c>
      <c r="O9291" s="28">
        <v>1627038577.9499996</v>
      </c>
      <c r="P9291" s="28">
        <v>1675289466.5900002</v>
      </c>
      <c r="Q9291" s="28">
        <v>1720738096.0700002</v>
      </c>
      <c r="R9291" s="28">
        <v>1761226155.4000001</v>
      </c>
      <c r="S9291" s="28">
        <v>1751325850.5799999</v>
      </c>
      <c r="T9291" s="28">
        <v>1772257373.9100003</v>
      </c>
      <c r="U9291" s="53">
        <v>1753245919.3000002</v>
      </c>
    </row>
    <row r="9292" spans="1:21" outlineLevel="3" x14ac:dyDescent="0.25">
      <c r="A9292" s="47" t="s">
        <v>11056</v>
      </c>
      <c r="B9292" s="47" t="s">
        <v>174</v>
      </c>
      <c r="C9292" s="48" t="s">
        <v>10933</v>
      </c>
      <c r="D9292" s="48" t="s">
        <v>148</v>
      </c>
      <c r="E9292" s="26">
        <v>1060293.77</v>
      </c>
      <c r="F9292" s="26">
        <v>940109.98999999987</v>
      </c>
      <c r="G9292" s="26">
        <v>1109619.8800000001</v>
      </c>
      <c r="H9292" s="26">
        <v>1139847.02</v>
      </c>
      <c r="I9292" s="26">
        <v>1168542.8900000001</v>
      </c>
      <c r="J9292" s="26">
        <v>1205764.5900000001</v>
      </c>
      <c r="K9292" s="28">
        <v>1269588.4100000001</v>
      </c>
      <c r="L9292" s="28">
        <v>1265975.96</v>
      </c>
      <c r="M9292" s="28">
        <v>1454325.0500000003</v>
      </c>
      <c r="N9292" s="28">
        <v>1649934.85</v>
      </c>
      <c r="O9292" s="28">
        <v>1841568.57</v>
      </c>
      <c r="P9292" s="28">
        <v>1994970.0999999999</v>
      </c>
      <c r="Q9292" s="28">
        <v>1970927.3300000003</v>
      </c>
      <c r="R9292" s="28">
        <v>2076313.4600000002</v>
      </c>
      <c r="S9292" s="28">
        <v>2050459.9200000002</v>
      </c>
      <c r="T9292" s="28">
        <v>1966907.7200000002</v>
      </c>
      <c r="U9292" s="53">
        <v>1948274.83</v>
      </c>
    </row>
    <row r="9293" spans="1:21" outlineLevel="3" x14ac:dyDescent="0.25">
      <c r="A9293" s="47" t="s">
        <v>11056</v>
      </c>
      <c r="B9293" s="47" t="s">
        <v>174</v>
      </c>
      <c r="C9293" s="48" t="s">
        <v>10933</v>
      </c>
      <c r="D9293" s="48" t="s">
        <v>149</v>
      </c>
      <c r="E9293" s="26">
        <v>1576468.9900000002</v>
      </c>
      <c r="F9293" s="26">
        <v>1349968.0199999998</v>
      </c>
      <c r="G9293" s="26">
        <v>1771617.24</v>
      </c>
      <c r="H9293" s="26">
        <v>1815888.3600000003</v>
      </c>
      <c r="I9293" s="26">
        <v>1764172.3800000001</v>
      </c>
      <c r="J9293" s="26">
        <v>1917871.8200000003</v>
      </c>
      <c r="K9293" s="28">
        <v>2024704.8900000001</v>
      </c>
      <c r="L9293" s="28">
        <v>2025378.22</v>
      </c>
      <c r="M9293" s="28">
        <v>1877938.28</v>
      </c>
      <c r="N9293" s="28">
        <v>1938763.07</v>
      </c>
      <c r="O9293" s="28">
        <v>1879702</v>
      </c>
      <c r="P9293" s="28">
        <v>1976091.8299999998</v>
      </c>
      <c r="Q9293" s="28">
        <v>2012560.7899999998</v>
      </c>
      <c r="R9293" s="28">
        <v>1949935.9000000001</v>
      </c>
      <c r="S9293" s="28">
        <v>2083059.55</v>
      </c>
      <c r="T9293" s="28">
        <v>2102693.2200000002</v>
      </c>
      <c r="U9293" s="53">
        <v>2063635.41</v>
      </c>
    </row>
    <row r="9294" spans="1:21" outlineLevel="3" x14ac:dyDescent="0.25">
      <c r="A9294" s="47" t="s">
        <v>11056</v>
      </c>
      <c r="B9294" s="47" t="s">
        <v>174</v>
      </c>
      <c r="C9294" s="48" t="s">
        <v>10933</v>
      </c>
      <c r="D9294" s="48" t="s">
        <v>150</v>
      </c>
      <c r="E9294" s="26">
        <v>642243.94999999995</v>
      </c>
      <c r="F9294" s="26">
        <v>584626.95000000007</v>
      </c>
      <c r="G9294" s="26">
        <v>681829</v>
      </c>
      <c r="H9294" s="26">
        <v>721933.85</v>
      </c>
      <c r="I9294" s="26">
        <v>678384.69</v>
      </c>
      <c r="J9294" s="26">
        <v>674738.27</v>
      </c>
      <c r="K9294" s="28">
        <v>653199.58999999985</v>
      </c>
      <c r="L9294" s="28">
        <v>755227.2</v>
      </c>
      <c r="M9294" s="28">
        <v>796124.95000000007</v>
      </c>
      <c r="N9294" s="28">
        <v>755815.4</v>
      </c>
      <c r="O9294" s="28">
        <v>972116.93000000017</v>
      </c>
      <c r="P9294" s="28">
        <v>970761.00000000012</v>
      </c>
      <c r="Q9294" s="28">
        <v>903807.74</v>
      </c>
      <c r="R9294" s="28">
        <v>904679.78999999992</v>
      </c>
      <c r="S9294" s="28">
        <v>924804.17</v>
      </c>
      <c r="T9294" s="28">
        <v>984712.27999999991</v>
      </c>
      <c r="U9294" s="53">
        <v>960085.0900000002</v>
      </c>
    </row>
    <row r="9295" spans="1:21" outlineLevel="3" x14ac:dyDescent="0.25">
      <c r="A9295" s="47" t="s">
        <v>11056</v>
      </c>
      <c r="B9295" s="47" t="s">
        <v>174</v>
      </c>
      <c r="C9295" s="48" t="s">
        <v>10933</v>
      </c>
      <c r="D9295" s="48" t="s">
        <v>151</v>
      </c>
      <c r="E9295" s="26">
        <v>2177311.9899999998</v>
      </c>
      <c r="F9295" s="26">
        <v>2076068.7799999998</v>
      </c>
      <c r="G9295" s="26">
        <v>1991035.24</v>
      </c>
      <c r="H9295" s="26">
        <v>1746179.7100000002</v>
      </c>
      <c r="I9295" s="26">
        <v>1607347.6500000001</v>
      </c>
      <c r="J9295" s="26">
        <v>1706233.0499999998</v>
      </c>
      <c r="K9295" s="28">
        <v>1784170.77</v>
      </c>
      <c r="L9295" s="28">
        <v>1910133.81</v>
      </c>
      <c r="M9295" s="28">
        <v>1958458.6400000001</v>
      </c>
      <c r="N9295" s="28">
        <v>2050208.23</v>
      </c>
      <c r="O9295" s="28">
        <v>2360927.3200000003</v>
      </c>
      <c r="P9295" s="28">
        <v>2457995.5900000003</v>
      </c>
      <c r="Q9295" s="28">
        <v>2524002.4500000002</v>
      </c>
      <c r="R9295" s="28">
        <v>2703702.1399999997</v>
      </c>
      <c r="S9295" s="28">
        <v>2453928.46</v>
      </c>
      <c r="T9295" s="28">
        <v>2554795.0499999993</v>
      </c>
      <c r="U9295" s="53">
        <v>2507826.29</v>
      </c>
    </row>
    <row r="9296" spans="1:21" outlineLevel="3" x14ac:dyDescent="0.25">
      <c r="A9296" s="47" t="s">
        <v>11056</v>
      </c>
      <c r="B9296" s="47" t="s">
        <v>174</v>
      </c>
      <c r="C9296" s="48" t="s">
        <v>10933</v>
      </c>
      <c r="D9296" s="48" t="s">
        <v>152</v>
      </c>
      <c r="E9296" s="26">
        <v>4131794.22</v>
      </c>
      <c r="F9296" s="26">
        <v>4068247.12</v>
      </c>
      <c r="G9296" s="26">
        <v>3868568.3999999994</v>
      </c>
      <c r="H9296" s="26">
        <v>3883734.4600000004</v>
      </c>
      <c r="I9296" s="26">
        <v>3765076.8299999996</v>
      </c>
      <c r="J9296" s="26">
        <v>3749031.37</v>
      </c>
      <c r="K9296" s="28">
        <v>3715604.1100000003</v>
      </c>
      <c r="L9296" s="28">
        <v>3994803.4999999995</v>
      </c>
      <c r="M9296" s="28">
        <v>4020143.5600000005</v>
      </c>
      <c r="N9296" s="28">
        <v>4102539.39</v>
      </c>
      <c r="O9296" s="28">
        <v>4366254.9100000011</v>
      </c>
      <c r="P9296" s="28">
        <v>4672143.4399999995</v>
      </c>
      <c r="Q9296" s="28">
        <v>5022029.2</v>
      </c>
      <c r="R9296" s="28">
        <v>5095537.5</v>
      </c>
      <c r="S9296" s="28">
        <v>4994864.8600000003</v>
      </c>
      <c r="T9296" s="28">
        <v>5117312.05</v>
      </c>
      <c r="U9296" s="53">
        <v>5160984.7000000011</v>
      </c>
    </row>
    <row r="9297" spans="1:21" outlineLevel="3" x14ac:dyDescent="0.25">
      <c r="A9297" s="47" t="s">
        <v>11056</v>
      </c>
      <c r="B9297" s="47" t="s">
        <v>174</v>
      </c>
      <c r="C9297" s="48" t="s">
        <v>10933</v>
      </c>
      <c r="D9297" s="48" t="s">
        <v>153</v>
      </c>
      <c r="E9297" s="26">
        <v>2840648.7600000002</v>
      </c>
      <c r="F9297" s="26">
        <v>2767432.95</v>
      </c>
      <c r="G9297" s="26">
        <v>2700357.0900000003</v>
      </c>
      <c r="H9297" s="26">
        <v>2386548.1800000002</v>
      </c>
      <c r="I9297" s="26">
        <v>2286497.2599999998</v>
      </c>
      <c r="J9297" s="26">
        <v>2343317.6100000003</v>
      </c>
      <c r="K9297" s="28">
        <v>2350959.2299999995</v>
      </c>
      <c r="L9297" s="28">
        <v>2368422.5500000003</v>
      </c>
      <c r="M9297" s="28">
        <v>2569444.52</v>
      </c>
      <c r="N9297" s="28">
        <v>2621128.7200000002</v>
      </c>
      <c r="O9297" s="28">
        <v>2697058.8399999994</v>
      </c>
      <c r="P9297" s="28">
        <v>2559818.02</v>
      </c>
      <c r="Q9297" s="28">
        <v>2786225.5700000003</v>
      </c>
      <c r="R9297" s="28">
        <v>3068817.62</v>
      </c>
      <c r="S9297" s="28">
        <v>2938363.2</v>
      </c>
      <c r="T9297" s="28">
        <v>2974286.54</v>
      </c>
      <c r="U9297" s="53">
        <v>2984240.81</v>
      </c>
    </row>
    <row r="9298" spans="1:21" outlineLevel="3" x14ac:dyDescent="0.25">
      <c r="A9298" s="47" t="s">
        <v>11056</v>
      </c>
      <c r="B9298" s="47" t="s">
        <v>174</v>
      </c>
      <c r="C9298" s="48" t="s">
        <v>10933</v>
      </c>
      <c r="D9298" s="48" t="s">
        <v>154</v>
      </c>
      <c r="E9298" s="26">
        <v>1280729.93</v>
      </c>
      <c r="F9298" s="26">
        <v>1282800.6700000002</v>
      </c>
      <c r="G9298" s="26">
        <v>1209113.4200000002</v>
      </c>
      <c r="H9298" s="26">
        <v>1084850.49</v>
      </c>
      <c r="I9298" s="26">
        <v>1074420.32</v>
      </c>
      <c r="J9298" s="26">
        <v>1055556.51</v>
      </c>
      <c r="K9298" s="28">
        <v>1094408.8700000001</v>
      </c>
      <c r="L9298" s="28">
        <v>1086481.0600000003</v>
      </c>
      <c r="M9298" s="28">
        <v>1101046.7500000002</v>
      </c>
      <c r="N9298" s="28">
        <v>1062239.3</v>
      </c>
      <c r="O9298" s="28">
        <v>1061598.96</v>
      </c>
      <c r="P9298" s="28">
        <v>1106915.2799999998</v>
      </c>
      <c r="Q9298" s="28">
        <v>1255952.46</v>
      </c>
      <c r="R9298" s="28">
        <v>1354922.6400000001</v>
      </c>
      <c r="S9298" s="28">
        <v>1363105.1999999997</v>
      </c>
      <c r="T9298" s="28">
        <v>1386801.73</v>
      </c>
      <c r="U9298" s="53">
        <v>1392111.6600000001</v>
      </c>
    </row>
    <row r="9299" spans="1:21" outlineLevel="3" x14ac:dyDescent="0.25">
      <c r="A9299" s="47" t="s">
        <v>11056</v>
      </c>
      <c r="B9299" s="47" t="s">
        <v>174</v>
      </c>
      <c r="C9299" s="48" t="s">
        <v>10933</v>
      </c>
      <c r="D9299" s="48" t="s">
        <v>155</v>
      </c>
      <c r="E9299" s="26">
        <v>4669233.8400000008</v>
      </c>
      <c r="F9299" s="26">
        <v>4556376.2499999991</v>
      </c>
      <c r="G9299" s="26">
        <v>4315532.68</v>
      </c>
      <c r="H9299" s="26">
        <v>3961590.9000000004</v>
      </c>
      <c r="I9299" s="26">
        <v>4167101.3400000003</v>
      </c>
      <c r="J9299" s="26">
        <v>4143402.0700000003</v>
      </c>
      <c r="K9299" s="28">
        <v>4141822.0300000003</v>
      </c>
      <c r="L9299" s="28">
        <v>4137037.42</v>
      </c>
      <c r="M9299" s="28">
        <v>4138742.02</v>
      </c>
      <c r="N9299" s="28">
        <v>4254386.12</v>
      </c>
      <c r="O9299" s="28">
        <v>4610984.38</v>
      </c>
      <c r="P9299" s="28">
        <v>4853525.290000001</v>
      </c>
      <c r="Q9299" s="28">
        <v>4795952.7300000004</v>
      </c>
      <c r="R9299" s="28">
        <v>4780592.93</v>
      </c>
      <c r="S9299" s="28">
        <v>4661570.620000001</v>
      </c>
      <c r="T9299" s="28">
        <v>4845521.25</v>
      </c>
      <c r="U9299" s="53">
        <v>4663793.8100000005</v>
      </c>
    </row>
    <row r="9300" spans="1:21" outlineLevel="3" x14ac:dyDescent="0.25">
      <c r="A9300" s="47" t="s">
        <v>11056</v>
      </c>
      <c r="B9300" s="47" t="s">
        <v>174</v>
      </c>
      <c r="C9300" s="48" t="s">
        <v>10933</v>
      </c>
      <c r="D9300" s="48" t="s">
        <v>156</v>
      </c>
      <c r="E9300" s="26">
        <v>2986461.9899999998</v>
      </c>
      <c r="F9300" s="26">
        <v>2773860.76</v>
      </c>
      <c r="G9300" s="26">
        <v>2869126.29</v>
      </c>
      <c r="H9300" s="26">
        <v>2585111.7100000004</v>
      </c>
      <c r="I9300" s="26">
        <v>2577364.34</v>
      </c>
      <c r="J9300" s="26">
        <v>2620756.3200000003</v>
      </c>
      <c r="K9300" s="28">
        <v>2728323.94</v>
      </c>
      <c r="L9300" s="28">
        <v>2899592.52</v>
      </c>
      <c r="M9300" s="28">
        <v>2948711.48</v>
      </c>
      <c r="N9300" s="28">
        <v>3013176.7399999998</v>
      </c>
      <c r="O9300" s="28">
        <v>2914787.8200000003</v>
      </c>
      <c r="P9300" s="28">
        <v>3030567.8400000003</v>
      </c>
      <c r="Q9300" s="28">
        <v>3359018.55</v>
      </c>
      <c r="R9300" s="28">
        <v>3356254.46</v>
      </c>
      <c r="S9300" s="28">
        <v>3317759.59</v>
      </c>
      <c r="T9300" s="28">
        <v>3293978.1599999997</v>
      </c>
      <c r="U9300" s="53">
        <v>3356266.43</v>
      </c>
    </row>
    <row r="9301" spans="1:21" outlineLevel="3" x14ac:dyDescent="0.25">
      <c r="A9301" s="47" t="s">
        <v>11056</v>
      </c>
      <c r="B9301" s="47" t="s">
        <v>174</v>
      </c>
      <c r="C9301" s="48" t="s">
        <v>10933</v>
      </c>
      <c r="D9301" s="48" t="s">
        <v>157</v>
      </c>
      <c r="E9301" s="26" t="s">
        <v>11224</v>
      </c>
      <c r="F9301" s="26" t="s">
        <v>11224</v>
      </c>
      <c r="G9301" s="26" t="s">
        <v>11224</v>
      </c>
      <c r="H9301" s="26" t="s">
        <v>11224</v>
      </c>
      <c r="I9301" s="26" t="s">
        <v>11224</v>
      </c>
      <c r="J9301" s="26" t="s">
        <v>11224</v>
      </c>
      <c r="K9301" s="28" t="s">
        <v>11225</v>
      </c>
      <c r="L9301" s="28" t="s">
        <v>11225</v>
      </c>
      <c r="M9301" s="28" t="s">
        <v>11225</v>
      </c>
      <c r="N9301" s="28" t="s">
        <v>11225</v>
      </c>
      <c r="O9301" s="28" t="s">
        <v>11225</v>
      </c>
      <c r="P9301" s="28" t="s">
        <v>11225</v>
      </c>
      <c r="Q9301" s="28" t="s">
        <v>11225</v>
      </c>
      <c r="R9301" s="28" t="s">
        <v>11225</v>
      </c>
      <c r="S9301" s="28" t="s">
        <v>11225</v>
      </c>
      <c r="T9301" s="28" t="s">
        <v>11225</v>
      </c>
      <c r="U9301" s="53" t="s">
        <v>11225</v>
      </c>
    </row>
    <row r="9302" spans="1:21" outlineLevel="3" x14ac:dyDescent="0.25">
      <c r="A9302" s="47" t="s">
        <v>11056</v>
      </c>
      <c r="B9302" s="47" t="s">
        <v>174</v>
      </c>
      <c r="C9302" s="48" t="s">
        <v>10933</v>
      </c>
      <c r="D9302" s="48" t="s">
        <v>158</v>
      </c>
      <c r="E9302" s="26">
        <v>641952.05000000005</v>
      </c>
      <c r="F9302" s="26">
        <v>987336.29999999993</v>
      </c>
      <c r="G9302" s="26">
        <v>901921.42999999982</v>
      </c>
      <c r="H9302" s="26">
        <v>904201.08</v>
      </c>
      <c r="I9302" s="26">
        <v>916202.64000000013</v>
      </c>
      <c r="J9302" s="26">
        <v>900435</v>
      </c>
      <c r="K9302" s="28">
        <v>904156.72999999986</v>
      </c>
      <c r="L9302" s="28">
        <v>937767.39999999991</v>
      </c>
      <c r="M9302" s="28">
        <v>964503.52</v>
      </c>
      <c r="N9302" s="28">
        <v>1012164.06</v>
      </c>
      <c r="O9302" s="28">
        <v>1060811.72</v>
      </c>
      <c r="P9302" s="28">
        <v>1109994.33</v>
      </c>
      <c r="Q9302" s="28">
        <v>1128681.8900000001</v>
      </c>
      <c r="R9302" s="28">
        <v>1068644.57</v>
      </c>
      <c r="S9302" s="28">
        <v>1085601.1599999999</v>
      </c>
      <c r="T9302" s="28">
        <v>1071629.8</v>
      </c>
      <c r="U9302" s="53">
        <v>992433.32</v>
      </c>
    </row>
    <row r="9303" spans="1:21" outlineLevel="3" x14ac:dyDescent="0.25">
      <c r="A9303" s="47" t="s">
        <v>11056</v>
      </c>
      <c r="B9303" s="47" t="s">
        <v>174</v>
      </c>
      <c r="C9303" s="48" t="s">
        <v>10933</v>
      </c>
      <c r="D9303" s="48" t="s">
        <v>159</v>
      </c>
      <c r="E9303" s="26">
        <v>1776502.91</v>
      </c>
      <c r="F9303" s="26">
        <v>1635224.68</v>
      </c>
      <c r="G9303" s="26">
        <v>1694760.9600000002</v>
      </c>
      <c r="H9303" s="26">
        <v>1646847.45</v>
      </c>
      <c r="I9303" s="26">
        <v>1607664.73</v>
      </c>
      <c r="J9303" s="26">
        <v>1598969.0999999999</v>
      </c>
      <c r="K9303" s="28">
        <v>1534666.9800000002</v>
      </c>
      <c r="L9303" s="28">
        <v>1539236.07</v>
      </c>
      <c r="M9303" s="28">
        <v>1543279.34</v>
      </c>
      <c r="N9303" s="28">
        <v>1604298.98</v>
      </c>
      <c r="O9303" s="28">
        <v>1571977.26</v>
      </c>
      <c r="P9303" s="28">
        <v>1535023.89</v>
      </c>
      <c r="Q9303" s="28">
        <v>1542998.73</v>
      </c>
      <c r="R9303" s="28">
        <v>1646474.3</v>
      </c>
      <c r="S9303" s="28">
        <v>1666962.8000000003</v>
      </c>
      <c r="T9303" s="28">
        <v>1710973.4300000002</v>
      </c>
      <c r="U9303" s="53">
        <v>1672672.96</v>
      </c>
    </row>
    <row r="9304" spans="1:21" outlineLevel="3" x14ac:dyDescent="0.25">
      <c r="A9304" s="47" t="s">
        <v>11056</v>
      </c>
      <c r="B9304" s="47" t="s">
        <v>174</v>
      </c>
      <c r="C9304" s="48" t="s">
        <v>10933</v>
      </c>
      <c r="D9304" s="48" t="s">
        <v>160</v>
      </c>
      <c r="E9304" s="26">
        <v>2085560.3800000001</v>
      </c>
      <c r="F9304" s="26">
        <v>2137315.9</v>
      </c>
      <c r="G9304" s="26">
        <v>1932463.09</v>
      </c>
      <c r="H9304" s="26">
        <v>1834590.1600000001</v>
      </c>
      <c r="I9304" s="26">
        <v>1759450.82</v>
      </c>
      <c r="J9304" s="26">
        <v>1768102.58</v>
      </c>
      <c r="K9304" s="28">
        <v>1734022.8399999999</v>
      </c>
      <c r="L9304" s="28">
        <v>1767894.0600000003</v>
      </c>
      <c r="M9304" s="28">
        <v>1859706</v>
      </c>
      <c r="N9304" s="28">
        <v>1873366.2200000002</v>
      </c>
      <c r="O9304" s="28">
        <v>1868683.4999999998</v>
      </c>
      <c r="P9304" s="28">
        <v>1848780.5999999999</v>
      </c>
      <c r="Q9304" s="28">
        <v>1985793.94</v>
      </c>
      <c r="R9304" s="28">
        <v>2088849.3900000001</v>
      </c>
      <c r="S9304" s="28">
        <v>2056736.78</v>
      </c>
      <c r="T9304" s="28">
        <v>2092696.0699999998</v>
      </c>
      <c r="U9304" s="53">
        <v>1915490.92</v>
      </c>
    </row>
    <row r="9305" spans="1:21" outlineLevel="3" x14ac:dyDescent="0.25">
      <c r="A9305" s="47" t="s">
        <v>11056</v>
      </c>
      <c r="B9305" s="47" t="s">
        <v>174</v>
      </c>
      <c r="C9305" s="48" t="s">
        <v>10933</v>
      </c>
      <c r="D9305" s="48" t="s">
        <v>161</v>
      </c>
      <c r="E9305" s="26">
        <v>5002601.8</v>
      </c>
      <c r="F9305" s="26">
        <v>5203772.93</v>
      </c>
      <c r="G9305" s="26">
        <v>4626727.3899999997</v>
      </c>
      <c r="H9305" s="26">
        <v>4605902.5199999996</v>
      </c>
      <c r="I9305" s="26">
        <v>4707600.6500000004</v>
      </c>
      <c r="J9305" s="26">
        <v>4999048.01</v>
      </c>
      <c r="K9305" s="28">
        <v>5127937.9000000004</v>
      </c>
      <c r="L9305" s="28">
        <v>5248506.46</v>
      </c>
      <c r="M9305" s="28">
        <v>5414537.4300000006</v>
      </c>
      <c r="N9305" s="28">
        <v>5398750.129999999</v>
      </c>
      <c r="O9305" s="28">
        <v>5725887.9200000009</v>
      </c>
      <c r="P9305" s="28">
        <v>5744519.1600000011</v>
      </c>
      <c r="Q9305" s="28">
        <v>6045470.3199999994</v>
      </c>
      <c r="R9305" s="28">
        <v>6269288.6000000015</v>
      </c>
      <c r="S9305" s="28">
        <v>6229901.0399999991</v>
      </c>
      <c r="T9305" s="28">
        <v>6035577.8999999994</v>
      </c>
      <c r="U9305" s="53">
        <v>5861716.0799999991</v>
      </c>
    </row>
    <row r="9306" spans="1:21" outlineLevel="3" x14ac:dyDescent="0.25">
      <c r="A9306" s="47" t="s">
        <v>11056</v>
      </c>
      <c r="B9306" s="47" t="s">
        <v>174</v>
      </c>
      <c r="C9306" s="48" t="s">
        <v>10933</v>
      </c>
      <c r="D9306" s="48" t="s">
        <v>162</v>
      </c>
      <c r="E9306" s="26" t="s">
        <v>11224</v>
      </c>
      <c r="F9306" s="26" t="s">
        <v>11224</v>
      </c>
      <c r="G9306" s="26" t="s">
        <v>11224</v>
      </c>
      <c r="H9306" s="26" t="s">
        <v>11224</v>
      </c>
      <c r="I9306" s="26" t="s">
        <v>11224</v>
      </c>
      <c r="J9306" s="26" t="s">
        <v>11224</v>
      </c>
      <c r="K9306" s="28" t="s">
        <v>11225</v>
      </c>
      <c r="L9306" s="28" t="s">
        <v>11225</v>
      </c>
      <c r="M9306" s="28" t="s">
        <v>11225</v>
      </c>
      <c r="N9306" s="28" t="s">
        <v>11225</v>
      </c>
      <c r="O9306" s="28" t="s">
        <v>11225</v>
      </c>
      <c r="P9306" s="28" t="s">
        <v>11225</v>
      </c>
      <c r="Q9306" s="28" t="s">
        <v>11225</v>
      </c>
      <c r="R9306" s="28" t="s">
        <v>11225</v>
      </c>
      <c r="S9306" s="28" t="s">
        <v>11225</v>
      </c>
      <c r="T9306" s="28" t="s">
        <v>11225</v>
      </c>
      <c r="U9306" s="53" t="s">
        <v>11225</v>
      </c>
    </row>
    <row r="9307" spans="1:21" outlineLevel="3" x14ac:dyDescent="0.25">
      <c r="A9307" s="47" t="s">
        <v>11056</v>
      </c>
      <c r="B9307" s="47" t="s">
        <v>174</v>
      </c>
      <c r="C9307" s="48" t="s">
        <v>10933</v>
      </c>
      <c r="D9307" s="48" t="s">
        <v>163</v>
      </c>
      <c r="E9307" s="26">
        <v>2771583.0399999996</v>
      </c>
      <c r="F9307" s="26">
        <v>3005293.77</v>
      </c>
      <c r="G9307" s="26">
        <v>2558818.3000000003</v>
      </c>
      <c r="H9307" s="26">
        <v>2598719.06</v>
      </c>
      <c r="I9307" s="26">
        <v>2720582.54</v>
      </c>
      <c r="J9307" s="26">
        <v>2789023.84</v>
      </c>
      <c r="K9307" s="28">
        <v>2981492.2699999996</v>
      </c>
      <c r="L9307" s="28">
        <v>3301019.5</v>
      </c>
      <c r="M9307" s="28">
        <v>3388562.83</v>
      </c>
      <c r="N9307" s="28">
        <v>3341128.2699999996</v>
      </c>
      <c r="O9307" s="28">
        <v>3590147.63</v>
      </c>
      <c r="P9307" s="28">
        <v>3873924.7699999996</v>
      </c>
      <c r="Q9307" s="28">
        <v>3958153.31</v>
      </c>
      <c r="R9307" s="28">
        <v>3895271.4</v>
      </c>
      <c r="S9307" s="28">
        <v>3999917.29</v>
      </c>
      <c r="T9307" s="28">
        <v>4164035.8899999997</v>
      </c>
      <c r="U9307" s="53">
        <v>4029667.25</v>
      </c>
    </row>
    <row r="9308" spans="1:21" outlineLevel="3" x14ac:dyDescent="0.25">
      <c r="A9308" s="47" t="s">
        <v>11056</v>
      </c>
      <c r="B9308" s="47" t="s">
        <v>174</v>
      </c>
      <c r="C9308" s="48" t="s">
        <v>10933</v>
      </c>
      <c r="D9308" s="48" t="s">
        <v>164</v>
      </c>
      <c r="E9308" s="26">
        <v>5572166.5399999991</v>
      </c>
      <c r="F9308" s="26">
        <v>6060544.3499999996</v>
      </c>
      <c r="G9308" s="26">
        <v>5623627.3999999994</v>
      </c>
      <c r="H9308" s="26">
        <v>5029356.9799999995</v>
      </c>
      <c r="I9308" s="26">
        <v>5010022.3100000005</v>
      </c>
      <c r="J9308" s="26">
        <v>5118888.8100000005</v>
      </c>
      <c r="K9308" s="28">
        <v>5328314.54</v>
      </c>
      <c r="L9308" s="28">
        <v>5449804.0600000005</v>
      </c>
      <c r="M9308" s="28">
        <v>5476471.5500000007</v>
      </c>
      <c r="N9308" s="28">
        <v>5489514.3400000008</v>
      </c>
      <c r="O9308" s="28">
        <v>5681368.7600000007</v>
      </c>
      <c r="P9308" s="28">
        <v>5639235.5899999999</v>
      </c>
      <c r="Q9308" s="28">
        <v>6142367.5799999991</v>
      </c>
      <c r="R9308" s="28">
        <v>6212156.7700000005</v>
      </c>
      <c r="S9308" s="28">
        <v>6065581.6199999992</v>
      </c>
      <c r="T9308" s="28">
        <v>6260723.8700000001</v>
      </c>
      <c r="U9308" s="53">
        <v>6420770.1199999992</v>
      </c>
    </row>
    <row r="9309" spans="1:21" outlineLevel="3" x14ac:dyDescent="0.25">
      <c r="A9309" s="47" t="s">
        <v>11056</v>
      </c>
      <c r="B9309" s="47" t="s">
        <v>174</v>
      </c>
      <c r="C9309" s="48" t="s">
        <v>10933</v>
      </c>
      <c r="D9309" s="48" t="s">
        <v>165</v>
      </c>
      <c r="E9309" s="26">
        <v>6251687.8600000003</v>
      </c>
      <c r="F9309" s="26">
        <v>6829715.5700000003</v>
      </c>
      <c r="G9309" s="26">
        <v>6294090.54</v>
      </c>
      <c r="H9309" s="26">
        <v>6241272.0500000007</v>
      </c>
      <c r="I9309" s="26">
        <v>6436291.4199999999</v>
      </c>
      <c r="J9309" s="26">
        <v>6386748.3799999999</v>
      </c>
      <c r="K9309" s="28">
        <v>6502092.0099999998</v>
      </c>
      <c r="L9309" s="28">
        <v>6698429.1199999992</v>
      </c>
      <c r="M9309" s="28">
        <v>6735939.4200000009</v>
      </c>
      <c r="N9309" s="28">
        <v>6751139.0099999998</v>
      </c>
      <c r="O9309" s="28">
        <v>7222606.9000000013</v>
      </c>
      <c r="P9309" s="28">
        <v>7457106.8300000001</v>
      </c>
      <c r="Q9309" s="28">
        <v>7560453.0699999994</v>
      </c>
      <c r="R9309" s="28">
        <v>7740949.6400000006</v>
      </c>
      <c r="S9309" s="28">
        <v>7560179.3300000001</v>
      </c>
      <c r="T9309" s="28">
        <v>7615309.8899999997</v>
      </c>
      <c r="U9309" s="53">
        <v>7410161.3600000003</v>
      </c>
    </row>
    <row r="9310" spans="1:21" outlineLevel="3" x14ac:dyDescent="0.25">
      <c r="A9310" s="47" t="s">
        <v>11056</v>
      </c>
      <c r="B9310" s="47" t="s">
        <v>174</v>
      </c>
      <c r="C9310" s="48" t="s">
        <v>10933</v>
      </c>
      <c r="D9310" s="48" t="s">
        <v>166</v>
      </c>
      <c r="E9310" s="26">
        <v>5066278.9699999988</v>
      </c>
      <c r="F9310" s="26">
        <v>5272296.09</v>
      </c>
      <c r="G9310" s="26">
        <v>4911732.25</v>
      </c>
      <c r="H9310" s="26">
        <v>4958314.0199999996</v>
      </c>
      <c r="I9310" s="26">
        <v>5073310.6899999995</v>
      </c>
      <c r="J9310" s="26">
        <v>4853360.7799999993</v>
      </c>
      <c r="K9310" s="28">
        <v>4759988.330000001</v>
      </c>
      <c r="L9310" s="28">
        <v>4888010.17</v>
      </c>
      <c r="M9310" s="28">
        <v>4865694.2700000005</v>
      </c>
      <c r="N9310" s="28">
        <v>5013205.83</v>
      </c>
      <c r="O9310" s="28">
        <v>5101617.1599999992</v>
      </c>
      <c r="P9310" s="28">
        <v>5288739.3500000006</v>
      </c>
      <c r="Q9310" s="28">
        <v>5378711.3700000001</v>
      </c>
      <c r="R9310" s="28">
        <v>5464405.5200000005</v>
      </c>
      <c r="S9310" s="28">
        <v>5363520.26</v>
      </c>
      <c r="T9310" s="28">
        <v>5562918.0300000003</v>
      </c>
      <c r="U9310" s="53">
        <v>5406285.4399999995</v>
      </c>
    </row>
    <row r="9311" spans="1:21" outlineLevel="3" x14ac:dyDescent="0.25">
      <c r="A9311" s="47" t="s">
        <v>11056</v>
      </c>
      <c r="B9311" s="47" t="s">
        <v>174</v>
      </c>
      <c r="C9311" s="48" t="s">
        <v>10933</v>
      </c>
      <c r="D9311" s="48" t="s">
        <v>167</v>
      </c>
      <c r="E9311" s="26">
        <v>5524995.959999999</v>
      </c>
      <c r="F9311" s="26">
        <v>5579182.3099999996</v>
      </c>
      <c r="G9311" s="26">
        <v>5313391.9499999993</v>
      </c>
      <c r="H9311" s="26">
        <v>5242377.53</v>
      </c>
      <c r="I9311" s="26">
        <v>5261459.7399999993</v>
      </c>
      <c r="J9311" s="26">
        <v>5434286.3500000006</v>
      </c>
      <c r="K9311" s="28">
        <v>5544662.7800000003</v>
      </c>
      <c r="L9311" s="28">
        <v>5777730.3000000007</v>
      </c>
      <c r="M9311" s="28">
        <v>5726739.9800000014</v>
      </c>
      <c r="N9311" s="28">
        <v>5695233.5</v>
      </c>
      <c r="O9311" s="28">
        <v>6113004.5099999998</v>
      </c>
      <c r="P9311" s="28">
        <v>6208019.2700000005</v>
      </c>
      <c r="Q9311" s="28">
        <v>6344625.9399999995</v>
      </c>
      <c r="R9311" s="28">
        <v>6489277.75</v>
      </c>
      <c r="S9311" s="28">
        <v>6286636.4000000004</v>
      </c>
      <c r="T9311" s="28">
        <v>6456648.4700000007</v>
      </c>
      <c r="U9311" s="53">
        <v>6252807.5599999987</v>
      </c>
    </row>
    <row r="9312" spans="1:21" outlineLevel="3" x14ac:dyDescent="0.25">
      <c r="A9312" s="47" t="s">
        <v>11056</v>
      </c>
      <c r="B9312" s="47" t="s">
        <v>174</v>
      </c>
      <c r="C9312" s="48" t="s">
        <v>10933</v>
      </c>
      <c r="D9312" s="48" t="s">
        <v>168</v>
      </c>
      <c r="E9312" s="26">
        <v>3133010.31</v>
      </c>
      <c r="F9312" s="26">
        <v>3286482.93</v>
      </c>
      <c r="G9312" s="26">
        <v>3072965.34</v>
      </c>
      <c r="H9312" s="26">
        <v>3093570.54</v>
      </c>
      <c r="I9312" s="26">
        <v>3187823.62</v>
      </c>
      <c r="J9312" s="26">
        <v>3113962.6</v>
      </c>
      <c r="K9312" s="28">
        <v>3101236.0700000003</v>
      </c>
      <c r="L9312" s="28">
        <v>3195712.63</v>
      </c>
      <c r="M9312" s="28">
        <v>3346104.6899999995</v>
      </c>
      <c r="N9312" s="28">
        <v>3440978.76</v>
      </c>
      <c r="O9312" s="28">
        <v>3454712.45</v>
      </c>
      <c r="P9312" s="28">
        <v>3470506.38</v>
      </c>
      <c r="Q9312" s="28">
        <v>3647009.1000000006</v>
      </c>
      <c r="R9312" s="28">
        <v>3721988.24</v>
      </c>
      <c r="S9312" s="28">
        <v>3749023.89</v>
      </c>
      <c r="T9312" s="28">
        <v>3703019.5100000002</v>
      </c>
      <c r="U9312" s="53">
        <v>3534618.5100000002</v>
      </c>
    </row>
    <row r="9313" spans="1:21" outlineLevel="3" x14ac:dyDescent="0.25">
      <c r="A9313" s="47" t="s">
        <v>11056</v>
      </c>
      <c r="B9313" s="47" t="s">
        <v>174</v>
      </c>
      <c r="C9313" s="48" t="s">
        <v>10933</v>
      </c>
      <c r="D9313" s="48" t="s">
        <v>169</v>
      </c>
      <c r="E9313" s="26">
        <v>386465.52999999997</v>
      </c>
      <c r="F9313" s="26">
        <v>439885.7</v>
      </c>
      <c r="G9313" s="26">
        <v>349688.38</v>
      </c>
      <c r="H9313" s="26">
        <v>374282.37000000005</v>
      </c>
      <c r="I9313" s="26">
        <v>480079.56</v>
      </c>
      <c r="J9313" s="26">
        <v>525056.98</v>
      </c>
      <c r="K9313" s="28">
        <v>535478.12</v>
      </c>
      <c r="L9313" s="28">
        <v>583595.1</v>
      </c>
      <c r="M9313" s="28">
        <v>583699.66</v>
      </c>
      <c r="N9313" s="28">
        <v>588957.94999999995</v>
      </c>
      <c r="O9313" s="28">
        <v>623127.79</v>
      </c>
      <c r="P9313" s="28">
        <v>641957.90999999992</v>
      </c>
      <c r="Q9313" s="28">
        <v>660844.90999999992</v>
      </c>
      <c r="R9313" s="28">
        <v>755201.62</v>
      </c>
      <c r="S9313" s="28">
        <v>728840.37999999989</v>
      </c>
      <c r="T9313" s="28">
        <v>750821.69000000006</v>
      </c>
      <c r="U9313" s="53">
        <v>796140.49000000011</v>
      </c>
    </row>
    <row r="9314" spans="1:21" outlineLevel="3" x14ac:dyDescent="0.25">
      <c r="A9314" s="47" t="s">
        <v>11056</v>
      </c>
      <c r="B9314" s="47" t="s">
        <v>174</v>
      </c>
      <c r="C9314" s="48" t="s">
        <v>10933</v>
      </c>
      <c r="D9314" s="48" t="s">
        <v>170</v>
      </c>
      <c r="E9314" s="26">
        <v>2517039.0299999998</v>
      </c>
      <c r="F9314" s="26">
        <v>2911083.2800000003</v>
      </c>
      <c r="G9314" s="26">
        <v>2498117.04</v>
      </c>
      <c r="H9314" s="26">
        <v>2357830.0600000005</v>
      </c>
      <c r="I9314" s="26">
        <v>2686293.5100000002</v>
      </c>
      <c r="J9314" s="26">
        <v>2845281.92</v>
      </c>
      <c r="K9314" s="28">
        <v>2964763.96</v>
      </c>
      <c r="L9314" s="28">
        <v>2951761.9199999999</v>
      </c>
      <c r="M9314" s="28">
        <v>3241091.4000000004</v>
      </c>
      <c r="N9314" s="28">
        <v>3629138.3899999997</v>
      </c>
      <c r="O9314" s="28">
        <v>3868102.5500000003</v>
      </c>
      <c r="P9314" s="28">
        <v>3899480.8200000003</v>
      </c>
      <c r="Q9314" s="28">
        <v>4210403.47</v>
      </c>
      <c r="R9314" s="28">
        <v>4207377.0200000005</v>
      </c>
      <c r="S9314" s="28">
        <v>3988145.73</v>
      </c>
      <c r="T9314" s="28">
        <v>4384269.3899999997</v>
      </c>
      <c r="U9314" s="53">
        <v>4277944.05</v>
      </c>
    </row>
    <row r="9315" spans="1:21" outlineLevel="3" x14ac:dyDescent="0.25">
      <c r="A9315" s="47" t="s">
        <v>11056</v>
      </c>
      <c r="B9315" s="47" t="s">
        <v>174</v>
      </c>
      <c r="C9315" s="48" t="s">
        <v>10933</v>
      </c>
      <c r="D9315" s="48" t="s">
        <v>171</v>
      </c>
      <c r="E9315" s="26">
        <v>2538976.9699999997</v>
      </c>
      <c r="F9315" s="26">
        <v>2708694.75</v>
      </c>
      <c r="G9315" s="26">
        <v>2447935.3199999998</v>
      </c>
      <c r="H9315" s="26">
        <v>2462038.85</v>
      </c>
      <c r="I9315" s="26">
        <v>2333526.9299999997</v>
      </c>
      <c r="J9315" s="26">
        <v>2422919.6199999996</v>
      </c>
      <c r="K9315" s="28">
        <v>2606483.5100000002</v>
      </c>
      <c r="L9315" s="28">
        <v>2771548.8600000003</v>
      </c>
      <c r="M9315" s="28">
        <v>2853393.25</v>
      </c>
      <c r="N9315" s="28">
        <v>2996000.9200000004</v>
      </c>
      <c r="O9315" s="28">
        <v>3259947.34</v>
      </c>
      <c r="P9315" s="28">
        <v>3333534.99</v>
      </c>
      <c r="Q9315" s="28">
        <v>3939736.3600000003</v>
      </c>
      <c r="R9315" s="28">
        <v>3783678.1100000003</v>
      </c>
      <c r="S9315" s="28">
        <v>3208567.76</v>
      </c>
      <c r="T9315" s="28">
        <v>3980369.1900000004</v>
      </c>
      <c r="U9315" s="53">
        <v>3775552.41</v>
      </c>
    </row>
    <row r="9316" spans="1:21" outlineLevel="3" x14ac:dyDescent="0.25">
      <c r="A9316" s="47" t="s">
        <v>11056</v>
      </c>
      <c r="B9316" s="47" t="s">
        <v>174</v>
      </c>
      <c r="C9316" s="48" t="s">
        <v>10933</v>
      </c>
      <c r="D9316" s="48" t="s">
        <v>172</v>
      </c>
      <c r="E9316" s="26">
        <v>2996248.7499999995</v>
      </c>
      <c r="F9316" s="26">
        <v>2972706.5</v>
      </c>
      <c r="G9316" s="26">
        <v>2848856.98</v>
      </c>
      <c r="H9316" s="26">
        <v>2595473.88</v>
      </c>
      <c r="I9316" s="26">
        <v>2443049.9800000004</v>
      </c>
      <c r="J9316" s="26">
        <v>2446121.2199999997</v>
      </c>
      <c r="K9316" s="28">
        <v>2486997.4900000002</v>
      </c>
      <c r="L9316" s="28">
        <v>2637332.0399999996</v>
      </c>
      <c r="M9316" s="28">
        <v>2846925.5900000003</v>
      </c>
      <c r="N9316" s="28">
        <v>3030284.7899999996</v>
      </c>
      <c r="O9316" s="28">
        <v>3110247.5100000007</v>
      </c>
      <c r="P9316" s="28">
        <v>3301560.3200000003</v>
      </c>
      <c r="Q9316" s="28">
        <v>3425804.31</v>
      </c>
      <c r="R9316" s="28">
        <v>3443718.4600000004</v>
      </c>
      <c r="S9316" s="28">
        <v>3473065.47</v>
      </c>
      <c r="T9316" s="28">
        <v>3566684.1999999997</v>
      </c>
      <c r="U9316" s="53">
        <v>3415016.85</v>
      </c>
    </row>
    <row r="9317" spans="1:21" outlineLevel="3" x14ac:dyDescent="0.25">
      <c r="A9317" s="47" t="s">
        <v>11056</v>
      </c>
      <c r="B9317" s="47" t="s">
        <v>174</v>
      </c>
      <c r="C9317" s="48" t="s">
        <v>10933</v>
      </c>
      <c r="D9317" s="48" t="s">
        <v>173</v>
      </c>
      <c r="E9317" s="26" t="s">
        <v>11224</v>
      </c>
      <c r="F9317" s="26" t="s">
        <v>11224</v>
      </c>
      <c r="G9317" s="26" t="s">
        <v>11224</v>
      </c>
      <c r="H9317" s="26" t="s">
        <v>11224</v>
      </c>
      <c r="I9317" s="26" t="s">
        <v>11224</v>
      </c>
      <c r="J9317" s="26" t="s">
        <v>11224</v>
      </c>
      <c r="K9317" s="28" t="s">
        <v>11225</v>
      </c>
      <c r="L9317" s="28" t="s">
        <v>11225</v>
      </c>
      <c r="M9317" s="28" t="s">
        <v>11225</v>
      </c>
      <c r="N9317" s="28" t="s">
        <v>11225</v>
      </c>
      <c r="O9317" s="28" t="s">
        <v>11225</v>
      </c>
      <c r="P9317" s="28" t="s">
        <v>11225</v>
      </c>
      <c r="Q9317" s="28" t="s">
        <v>11225</v>
      </c>
      <c r="R9317" s="28" t="s">
        <v>11225</v>
      </c>
      <c r="S9317" s="28" t="s">
        <v>11225</v>
      </c>
      <c r="T9317" s="28" t="s">
        <v>11225</v>
      </c>
      <c r="U9317" s="53" t="s">
        <v>11225</v>
      </c>
    </row>
    <row r="9318" spans="1:21" outlineLevel="3" x14ac:dyDescent="0.25">
      <c r="A9318" s="47" t="s">
        <v>11056</v>
      </c>
      <c r="B9318" s="47" t="s">
        <v>174</v>
      </c>
      <c r="C9318" s="48" t="s">
        <v>10933</v>
      </c>
      <c r="D9318" s="48" t="s">
        <v>175</v>
      </c>
      <c r="E9318" s="26">
        <v>2203577.5599999996</v>
      </c>
      <c r="F9318" s="26">
        <v>2532226.67</v>
      </c>
      <c r="G9318" s="26">
        <v>1985587.9599999997</v>
      </c>
      <c r="H9318" s="26">
        <v>2020339.83</v>
      </c>
      <c r="I9318" s="26">
        <v>2029273.7500000002</v>
      </c>
      <c r="J9318" s="26">
        <v>2020053.0399999998</v>
      </c>
      <c r="K9318" s="28">
        <v>1886671.7700000003</v>
      </c>
      <c r="L9318" s="28">
        <v>2065081.3</v>
      </c>
      <c r="M9318" s="28">
        <v>2195597.6000000006</v>
      </c>
      <c r="N9318" s="28">
        <v>2168752.63</v>
      </c>
      <c r="O9318" s="28">
        <v>2404223.9500000002</v>
      </c>
      <c r="P9318" s="28">
        <v>2407230.9299999997</v>
      </c>
      <c r="Q9318" s="28">
        <v>2345089.3800000004</v>
      </c>
      <c r="R9318" s="28">
        <v>2553076.0599999996</v>
      </c>
      <c r="S9318" s="28">
        <v>2546658.0699999998</v>
      </c>
      <c r="T9318" s="28">
        <v>2589675.5099999998</v>
      </c>
      <c r="U9318" s="53">
        <v>2657228.5200000005</v>
      </c>
    </row>
    <row r="9319" spans="1:21" outlineLevel="3" x14ac:dyDescent="0.25">
      <c r="A9319" s="47" t="s">
        <v>11056</v>
      </c>
      <c r="B9319" s="47" t="s">
        <v>174</v>
      </c>
      <c r="C9319" s="48" t="s">
        <v>10933</v>
      </c>
      <c r="D9319" s="48" t="s">
        <v>176</v>
      </c>
      <c r="E9319" s="26">
        <v>2099042.85</v>
      </c>
      <c r="F9319" s="26">
        <v>2519406.7799999998</v>
      </c>
      <c r="G9319" s="26">
        <v>2258349.5100000002</v>
      </c>
      <c r="H9319" s="26">
        <v>2081855.5299999998</v>
      </c>
      <c r="I9319" s="26">
        <v>2091163.85</v>
      </c>
      <c r="J9319" s="26">
        <v>2168053.69</v>
      </c>
      <c r="K9319" s="28">
        <v>2212258.64</v>
      </c>
      <c r="L9319" s="28">
        <v>2215434.46</v>
      </c>
      <c r="M9319" s="28">
        <v>2302759.8800000004</v>
      </c>
      <c r="N9319" s="28">
        <v>2340905.5099999998</v>
      </c>
      <c r="O9319" s="28">
        <v>2540240.9500000007</v>
      </c>
      <c r="P9319" s="28">
        <v>2627054.2100000004</v>
      </c>
      <c r="Q9319" s="28">
        <v>2899365.21</v>
      </c>
      <c r="R9319" s="28">
        <v>2947703.3</v>
      </c>
      <c r="S9319" s="28">
        <v>3027347.7500000005</v>
      </c>
      <c r="T9319" s="28">
        <v>3276281.4</v>
      </c>
      <c r="U9319" s="53">
        <v>3263388.53</v>
      </c>
    </row>
    <row r="9320" spans="1:21" outlineLevel="3" x14ac:dyDescent="0.25">
      <c r="A9320" s="47" t="s">
        <v>11056</v>
      </c>
      <c r="B9320" s="47" t="s">
        <v>174</v>
      </c>
      <c r="C9320" s="48" t="s">
        <v>10933</v>
      </c>
      <c r="D9320" s="48" t="s">
        <v>177</v>
      </c>
      <c r="E9320" s="26">
        <v>3565473.7300000004</v>
      </c>
      <c r="F9320" s="26">
        <v>4034907.3600000003</v>
      </c>
      <c r="G9320" s="26">
        <v>3575820.65</v>
      </c>
      <c r="H9320" s="26">
        <v>3288465.65</v>
      </c>
      <c r="I9320" s="26">
        <v>3096784.98</v>
      </c>
      <c r="J9320" s="26">
        <v>3027515.2499999995</v>
      </c>
      <c r="K9320" s="28">
        <v>3027711.3699999996</v>
      </c>
      <c r="L9320" s="28">
        <v>3050879.1</v>
      </c>
      <c r="M9320" s="28">
        <v>3244267.9799999995</v>
      </c>
      <c r="N9320" s="28">
        <v>3338372.92</v>
      </c>
      <c r="O9320" s="28">
        <v>3554011.7700000005</v>
      </c>
      <c r="P9320" s="28">
        <v>3740459.3</v>
      </c>
      <c r="Q9320" s="28">
        <v>4224804.63</v>
      </c>
      <c r="R9320" s="28">
        <v>4402220.75</v>
      </c>
      <c r="S9320" s="28">
        <v>3972233.1399999992</v>
      </c>
      <c r="T9320" s="28">
        <v>4398141.4399999995</v>
      </c>
      <c r="U9320" s="53">
        <v>4306831.0100000007</v>
      </c>
    </row>
    <row r="9321" spans="1:21" outlineLevel="3" x14ac:dyDescent="0.25">
      <c r="A9321" s="47" t="s">
        <v>11056</v>
      </c>
      <c r="B9321" s="47" t="s">
        <v>174</v>
      </c>
      <c r="C9321" s="48" t="s">
        <v>10933</v>
      </c>
      <c r="D9321" s="48" t="s">
        <v>178</v>
      </c>
      <c r="E9321" s="26">
        <v>3499769.55</v>
      </c>
      <c r="F9321" s="26">
        <v>3759690.4999999995</v>
      </c>
      <c r="G9321" s="26">
        <v>3744243.56</v>
      </c>
      <c r="H9321" s="26">
        <v>3478290.9800000004</v>
      </c>
      <c r="I9321" s="26">
        <v>3543357.8099999996</v>
      </c>
      <c r="J9321" s="26">
        <v>3685729.2499999995</v>
      </c>
      <c r="K9321" s="28">
        <v>3886191.3</v>
      </c>
      <c r="L9321" s="28">
        <v>4078631.6999999997</v>
      </c>
      <c r="M9321" s="28">
        <v>4288992.0199999996</v>
      </c>
      <c r="N9321" s="28">
        <v>4582984.4799999995</v>
      </c>
      <c r="O9321" s="28">
        <v>4862412.7399999993</v>
      </c>
      <c r="P9321" s="28">
        <v>4890256.0699999994</v>
      </c>
      <c r="Q9321" s="28">
        <v>5743526.9899999993</v>
      </c>
      <c r="R9321" s="28">
        <v>5729216.1600000001</v>
      </c>
      <c r="S9321" s="28">
        <v>5248604.2699999996</v>
      </c>
      <c r="T9321" s="28">
        <v>5805566.0800000001</v>
      </c>
      <c r="U9321" s="53">
        <v>5688522.0699999994</v>
      </c>
    </row>
    <row r="9322" spans="1:21" outlineLevel="3" x14ac:dyDescent="0.25">
      <c r="A9322" s="47" t="s">
        <v>11056</v>
      </c>
      <c r="B9322" s="47" t="s">
        <v>174</v>
      </c>
      <c r="C9322" s="48" t="s">
        <v>10933</v>
      </c>
      <c r="D9322" s="48" t="s">
        <v>179</v>
      </c>
      <c r="E9322" s="26">
        <v>3545295.9899999993</v>
      </c>
      <c r="F9322" s="26">
        <v>3635476.84</v>
      </c>
      <c r="G9322" s="26">
        <v>3453453.3700000006</v>
      </c>
      <c r="H9322" s="26">
        <v>3406245.6500000004</v>
      </c>
      <c r="I9322" s="26">
        <v>3487481.97</v>
      </c>
      <c r="J9322" s="26">
        <v>3494036.3400000003</v>
      </c>
      <c r="K9322" s="28">
        <v>3679783.22</v>
      </c>
      <c r="L9322" s="28">
        <v>3999409.2699999996</v>
      </c>
      <c r="M9322" s="28">
        <v>4112166.6200000006</v>
      </c>
      <c r="N9322" s="28">
        <v>4322339.42</v>
      </c>
      <c r="O9322" s="28">
        <v>4523915.97</v>
      </c>
      <c r="P9322" s="28">
        <v>4569674.72</v>
      </c>
      <c r="Q9322" s="28">
        <v>4610522.75</v>
      </c>
      <c r="R9322" s="28">
        <v>4622264.3599999994</v>
      </c>
      <c r="S9322" s="28">
        <v>4661556.8699999992</v>
      </c>
      <c r="T9322" s="28">
        <v>4867420.3499999996</v>
      </c>
      <c r="U9322" s="53">
        <v>4660921.83</v>
      </c>
    </row>
    <row r="9323" spans="1:21" outlineLevel="3" x14ac:dyDescent="0.25">
      <c r="A9323" s="47" t="s">
        <v>11056</v>
      </c>
      <c r="B9323" s="47" t="s">
        <v>174</v>
      </c>
      <c r="C9323" s="48" t="s">
        <v>10933</v>
      </c>
      <c r="D9323" s="48" t="s">
        <v>180</v>
      </c>
      <c r="E9323" s="26">
        <v>1313993.7899999998</v>
      </c>
      <c r="F9323" s="26">
        <v>1133721.78</v>
      </c>
      <c r="G9323" s="26">
        <v>1148089.1499999999</v>
      </c>
      <c r="H9323" s="26">
        <v>961858.23999999987</v>
      </c>
      <c r="I9323" s="26">
        <v>969014.8</v>
      </c>
      <c r="J9323" s="26">
        <v>1001120.3900000001</v>
      </c>
      <c r="K9323" s="28">
        <v>1064437.96</v>
      </c>
      <c r="L9323" s="28">
        <v>1291902.74</v>
      </c>
      <c r="M9323" s="28">
        <v>1230524.06</v>
      </c>
      <c r="N9323" s="28">
        <v>1342119.75</v>
      </c>
      <c r="O9323" s="28">
        <v>1418602.1800000002</v>
      </c>
      <c r="P9323" s="28">
        <v>1420685.1099999999</v>
      </c>
      <c r="Q9323" s="28">
        <v>1501767.49</v>
      </c>
      <c r="R9323" s="28">
        <v>1655142.1799999997</v>
      </c>
      <c r="S9323" s="28">
        <v>1556245.45</v>
      </c>
      <c r="T9323" s="28">
        <v>1512632.1199999999</v>
      </c>
      <c r="U9323" s="53">
        <v>1450185.4400000002</v>
      </c>
    </row>
    <row r="9324" spans="1:21" outlineLevel="3" x14ac:dyDescent="0.25">
      <c r="A9324" s="47" t="s">
        <v>11056</v>
      </c>
      <c r="B9324" s="47" t="s">
        <v>174</v>
      </c>
      <c r="C9324" s="48" t="s">
        <v>10933</v>
      </c>
      <c r="D9324" s="48" t="s">
        <v>181</v>
      </c>
      <c r="E9324" s="26">
        <v>1831032.8599999999</v>
      </c>
      <c r="F9324" s="26">
        <v>1836458.11</v>
      </c>
      <c r="G9324" s="26">
        <v>1690657.8399999999</v>
      </c>
      <c r="H9324" s="26">
        <v>1447767.8299999998</v>
      </c>
      <c r="I9324" s="26">
        <v>1497255.3</v>
      </c>
      <c r="J9324" s="26">
        <v>1405248.0199999998</v>
      </c>
      <c r="K9324" s="28">
        <v>1422455.48</v>
      </c>
      <c r="L9324" s="28">
        <v>1360325.57</v>
      </c>
      <c r="M9324" s="28">
        <v>1380936.4899999998</v>
      </c>
      <c r="N9324" s="28">
        <v>1590245.0899999999</v>
      </c>
      <c r="O9324" s="28">
        <v>1587344.62</v>
      </c>
      <c r="P9324" s="28">
        <v>1725057.4800000002</v>
      </c>
      <c r="Q9324" s="28">
        <v>1837008.5699999998</v>
      </c>
      <c r="R9324" s="28">
        <v>1918976.4600000002</v>
      </c>
      <c r="S9324" s="28">
        <v>1995485.2300000002</v>
      </c>
      <c r="T9324" s="28">
        <v>2111514.12</v>
      </c>
      <c r="U9324" s="53">
        <v>2036522.7900000003</v>
      </c>
    </row>
    <row r="9325" spans="1:21" outlineLevel="3" x14ac:dyDescent="0.25">
      <c r="A9325" s="47" t="s">
        <v>11056</v>
      </c>
      <c r="B9325" s="47" t="s">
        <v>174</v>
      </c>
      <c r="C9325" s="48" t="s">
        <v>10933</v>
      </c>
      <c r="D9325" s="48" t="s">
        <v>182</v>
      </c>
      <c r="E9325" s="26">
        <v>810965.99</v>
      </c>
      <c r="F9325" s="26">
        <v>1005216.4600000001</v>
      </c>
      <c r="G9325" s="26">
        <v>851520.45</v>
      </c>
      <c r="H9325" s="26">
        <v>899562.34</v>
      </c>
      <c r="I9325" s="26">
        <v>843192.51</v>
      </c>
      <c r="J9325" s="26">
        <v>932349.89999999991</v>
      </c>
      <c r="K9325" s="28">
        <v>952359.49</v>
      </c>
      <c r="L9325" s="28">
        <v>933498.94000000006</v>
      </c>
      <c r="M9325" s="28">
        <v>1040846.73</v>
      </c>
      <c r="N9325" s="28">
        <v>1124341.7899999998</v>
      </c>
      <c r="O9325" s="28">
        <v>1156149.4099999999</v>
      </c>
      <c r="P9325" s="28">
        <v>1131410.49</v>
      </c>
      <c r="Q9325" s="28">
        <v>1179650.69</v>
      </c>
      <c r="R9325" s="28">
        <v>1308468.47</v>
      </c>
      <c r="S9325" s="28">
        <v>1189708.1200000001</v>
      </c>
      <c r="T9325" s="28">
        <v>1210492.82</v>
      </c>
      <c r="U9325" s="53">
        <v>1218417.8700000001</v>
      </c>
    </row>
    <row r="9326" spans="1:21" outlineLevel="3" x14ac:dyDescent="0.25">
      <c r="A9326" s="47" t="s">
        <v>11056</v>
      </c>
      <c r="B9326" s="47" t="s">
        <v>174</v>
      </c>
      <c r="C9326" s="48" t="s">
        <v>10933</v>
      </c>
      <c r="D9326" s="48" t="s">
        <v>183</v>
      </c>
      <c r="E9326" s="26">
        <v>1139829.0900000001</v>
      </c>
      <c r="F9326" s="26">
        <v>1184885.8499999999</v>
      </c>
      <c r="G9326" s="26">
        <v>1080985.9099999999</v>
      </c>
      <c r="H9326" s="26">
        <v>846779.37</v>
      </c>
      <c r="I9326" s="26">
        <v>820278.3899999999</v>
      </c>
      <c r="J9326" s="26">
        <v>813296.16999999993</v>
      </c>
      <c r="K9326" s="28">
        <v>735312.58000000007</v>
      </c>
      <c r="L9326" s="28">
        <v>803681.73</v>
      </c>
      <c r="M9326" s="28">
        <v>826730.19000000006</v>
      </c>
      <c r="N9326" s="28">
        <v>844186.77</v>
      </c>
      <c r="O9326" s="28">
        <v>880869.65999999992</v>
      </c>
      <c r="P9326" s="28">
        <v>919055.54999999993</v>
      </c>
      <c r="Q9326" s="28">
        <v>948069.27999999991</v>
      </c>
      <c r="R9326" s="28">
        <v>966371.93000000017</v>
      </c>
      <c r="S9326" s="28">
        <v>981766.32000000018</v>
      </c>
      <c r="T9326" s="28">
        <v>1019160.45</v>
      </c>
      <c r="U9326" s="53">
        <v>1002812.6300000001</v>
      </c>
    </row>
    <row r="9327" spans="1:21" outlineLevel="3" x14ac:dyDescent="0.25">
      <c r="A9327" s="47" t="s">
        <v>11056</v>
      </c>
      <c r="B9327" s="47" t="s">
        <v>174</v>
      </c>
      <c r="C9327" s="48" t="s">
        <v>10933</v>
      </c>
      <c r="D9327" s="48" t="s">
        <v>184</v>
      </c>
      <c r="E9327" s="26" t="s">
        <v>11224</v>
      </c>
      <c r="F9327" s="26" t="s">
        <v>11224</v>
      </c>
      <c r="G9327" s="26" t="s">
        <v>11224</v>
      </c>
      <c r="H9327" s="26" t="s">
        <v>11224</v>
      </c>
      <c r="I9327" s="26" t="s">
        <v>11224</v>
      </c>
      <c r="J9327" s="26" t="s">
        <v>11224</v>
      </c>
      <c r="K9327" s="28" t="s">
        <v>11225</v>
      </c>
      <c r="L9327" s="28" t="s">
        <v>11225</v>
      </c>
      <c r="M9327" s="28" t="s">
        <v>11225</v>
      </c>
      <c r="N9327" s="28" t="s">
        <v>11225</v>
      </c>
      <c r="O9327" s="28" t="s">
        <v>11225</v>
      </c>
      <c r="P9327" s="28" t="s">
        <v>11225</v>
      </c>
      <c r="Q9327" s="28" t="s">
        <v>11225</v>
      </c>
      <c r="R9327" s="28" t="s">
        <v>11225</v>
      </c>
      <c r="S9327" s="28" t="s">
        <v>11225</v>
      </c>
      <c r="T9327" s="28" t="s">
        <v>11225</v>
      </c>
      <c r="U9327" s="53" t="s">
        <v>11225</v>
      </c>
    </row>
    <row r="9328" spans="1:21" outlineLevel="3" x14ac:dyDescent="0.25">
      <c r="A9328" s="47" t="s">
        <v>11056</v>
      </c>
      <c r="B9328" s="47" t="s">
        <v>174</v>
      </c>
      <c r="C9328" s="48" t="s">
        <v>10933</v>
      </c>
      <c r="D9328" s="48" t="s">
        <v>185</v>
      </c>
      <c r="E9328" s="26">
        <v>2225839.96</v>
      </c>
      <c r="F9328" s="26">
        <v>2285222.98</v>
      </c>
      <c r="G9328" s="26">
        <v>2255694.3800000004</v>
      </c>
      <c r="H9328" s="26">
        <v>1874782.7099999997</v>
      </c>
      <c r="I9328" s="26">
        <v>1870507.2799999998</v>
      </c>
      <c r="J9328" s="26">
        <v>1900952.31</v>
      </c>
      <c r="K9328" s="28">
        <v>1897529.51</v>
      </c>
      <c r="L9328" s="28">
        <v>1819657.7299999997</v>
      </c>
      <c r="M9328" s="28">
        <v>2035570.8899999997</v>
      </c>
      <c r="N9328" s="28">
        <v>2055443.4200000002</v>
      </c>
      <c r="O9328" s="28">
        <v>2032313.41</v>
      </c>
      <c r="P9328" s="28">
        <v>2057493.71</v>
      </c>
      <c r="Q9328" s="28">
        <v>2178557.2000000002</v>
      </c>
      <c r="R9328" s="28">
        <v>2289959.6199999996</v>
      </c>
      <c r="S9328" s="28">
        <v>2146033.5000000005</v>
      </c>
      <c r="T9328" s="28">
        <v>2278412.83</v>
      </c>
      <c r="U9328" s="53">
        <v>2347624.2800000003</v>
      </c>
    </row>
    <row r="9329" spans="1:21" outlineLevel="3" x14ac:dyDescent="0.25">
      <c r="A9329" s="47" t="s">
        <v>11056</v>
      </c>
      <c r="B9329" s="47" t="s">
        <v>174</v>
      </c>
      <c r="C9329" s="48" t="s">
        <v>10933</v>
      </c>
      <c r="D9329" s="48" t="s">
        <v>186</v>
      </c>
      <c r="E9329" s="26">
        <v>2010791.48</v>
      </c>
      <c r="F9329" s="26">
        <v>2078945.88</v>
      </c>
      <c r="G9329" s="26">
        <v>1898010.78</v>
      </c>
      <c r="H9329" s="26">
        <v>1564852.69</v>
      </c>
      <c r="I9329" s="26">
        <v>1511082.43</v>
      </c>
      <c r="J9329" s="26">
        <v>1607325.76</v>
      </c>
      <c r="K9329" s="28">
        <v>1627339.3599999999</v>
      </c>
      <c r="L9329" s="28">
        <v>1722840.1400000001</v>
      </c>
      <c r="M9329" s="28">
        <v>1749543.5999999999</v>
      </c>
      <c r="N9329" s="28">
        <v>1910855.08</v>
      </c>
      <c r="O9329" s="28">
        <v>2103838.1599999997</v>
      </c>
      <c r="P9329" s="28">
        <v>2097572.1999999997</v>
      </c>
      <c r="Q9329" s="28">
        <v>2261006.67</v>
      </c>
      <c r="R9329" s="28">
        <v>2335850.0499999993</v>
      </c>
      <c r="S9329" s="28">
        <v>2440845.54</v>
      </c>
      <c r="T9329" s="28">
        <v>2506517.19</v>
      </c>
      <c r="U9329" s="53">
        <v>2449095.4099999997</v>
      </c>
    </row>
    <row r="9330" spans="1:21" outlineLevel="3" x14ac:dyDescent="0.25">
      <c r="A9330" s="47" t="s">
        <v>11056</v>
      </c>
      <c r="B9330" s="47" t="s">
        <v>174</v>
      </c>
      <c r="C9330" s="48" t="s">
        <v>10933</v>
      </c>
      <c r="D9330" s="48" t="s">
        <v>187</v>
      </c>
      <c r="E9330" s="26">
        <v>719621.44</v>
      </c>
      <c r="F9330" s="26">
        <v>785167.74</v>
      </c>
      <c r="G9330" s="26">
        <v>839650.03</v>
      </c>
      <c r="H9330" s="26">
        <v>528010.5</v>
      </c>
      <c r="I9330" s="26">
        <v>470195.83999999997</v>
      </c>
      <c r="J9330" s="26">
        <v>524527.19999999995</v>
      </c>
      <c r="K9330" s="28">
        <v>514625.81999999995</v>
      </c>
      <c r="L9330" s="28">
        <v>529973.77999999991</v>
      </c>
      <c r="M9330" s="28">
        <v>615539.31999999995</v>
      </c>
      <c r="N9330" s="28">
        <v>622228.76</v>
      </c>
      <c r="O9330" s="28">
        <v>651866.9</v>
      </c>
      <c r="P9330" s="28">
        <v>630855.58000000007</v>
      </c>
      <c r="Q9330" s="28">
        <v>651142.15999999992</v>
      </c>
      <c r="R9330" s="28">
        <v>755028.96</v>
      </c>
      <c r="S9330" s="28">
        <v>715259.62000000011</v>
      </c>
      <c r="T9330" s="28">
        <v>626307.76</v>
      </c>
      <c r="U9330" s="53">
        <v>902665.94</v>
      </c>
    </row>
    <row r="9331" spans="1:21" outlineLevel="3" x14ac:dyDescent="0.25">
      <c r="A9331" s="47" t="s">
        <v>11056</v>
      </c>
      <c r="B9331" s="47" t="s">
        <v>174</v>
      </c>
      <c r="C9331" s="48" t="s">
        <v>10933</v>
      </c>
      <c r="D9331" s="48" t="s">
        <v>188</v>
      </c>
      <c r="E9331" s="26">
        <v>1565169.12</v>
      </c>
      <c r="F9331" s="26">
        <v>1564068.55</v>
      </c>
      <c r="G9331" s="26">
        <v>2987355.48</v>
      </c>
      <c r="H9331" s="26">
        <v>3197948.95</v>
      </c>
      <c r="I9331" s="26">
        <v>3527837.66</v>
      </c>
      <c r="J9331" s="26">
        <v>3657295.78</v>
      </c>
      <c r="K9331" s="28">
        <v>3575120.77</v>
      </c>
      <c r="L9331" s="28">
        <v>3056958.29</v>
      </c>
      <c r="M9331" s="28">
        <v>3051333.97</v>
      </c>
      <c r="N9331" s="28">
        <v>2999147.27</v>
      </c>
      <c r="O9331" s="28">
        <v>2963482.83</v>
      </c>
      <c r="P9331" s="28">
        <v>2912855.6</v>
      </c>
      <c r="Q9331" s="28">
        <v>2850112.78</v>
      </c>
      <c r="R9331" s="28">
        <v>2780919.98</v>
      </c>
      <c r="S9331" s="28">
        <v>2932561.3</v>
      </c>
      <c r="T9331" s="28">
        <v>2840746.31</v>
      </c>
      <c r="U9331" s="53">
        <v>2773412.4499999997</v>
      </c>
    </row>
    <row r="9332" spans="1:21" outlineLevel="3" x14ac:dyDescent="0.25">
      <c r="A9332" s="47" t="s">
        <v>11056</v>
      </c>
      <c r="B9332" s="47" t="s">
        <v>174</v>
      </c>
      <c r="C9332" s="48" t="s">
        <v>10933</v>
      </c>
      <c r="D9332" s="48" t="s">
        <v>189</v>
      </c>
      <c r="E9332" s="26" t="s">
        <v>11224</v>
      </c>
      <c r="F9332" s="26" t="s">
        <v>11224</v>
      </c>
      <c r="G9332" s="26" t="s">
        <v>11224</v>
      </c>
      <c r="H9332" s="26" t="s">
        <v>11224</v>
      </c>
      <c r="I9332" s="26" t="s">
        <v>11224</v>
      </c>
      <c r="J9332" s="26" t="s">
        <v>11224</v>
      </c>
      <c r="K9332" s="28">
        <v>0</v>
      </c>
      <c r="L9332" s="28">
        <v>0</v>
      </c>
      <c r="M9332" s="28">
        <v>0</v>
      </c>
      <c r="N9332" s="28">
        <v>0</v>
      </c>
      <c r="O9332" s="28">
        <v>83041.600000000006</v>
      </c>
      <c r="P9332" s="28">
        <v>108768.79</v>
      </c>
      <c r="Q9332" s="28">
        <v>73123.97</v>
      </c>
      <c r="R9332" s="28">
        <v>99556.49</v>
      </c>
      <c r="S9332" s="28">
        <v>95154.709999999992</v>
      </c>
      <c r="T9332" s="28">
        <v>81186.950000000012</v>
      </c>
      <c r="U9332" s="53">
        <v>87016.89</v>
      </c>
    </row>
    <row r="9333" spans="1:21" outlineLevel="3" x14ac:dyDescent="0.25">
      <c r="A9333" s="47" t="s">
        <v>11056</v>
      </c>
      <c r="B9333" s="47" t="s">
        <v>174</v>
      </c>
      <c r="C9333" s="48" t="s">
        <v>10933</v>
      </c>
      <c r="D9333" s="48" t="s">
        <v>190</v>
      </c>
      <c r="E9333" s="26" t="s">
        <v>11224</v>
      </c>
      <c r="F9333" s="26" t="s">
        <v>11224</v>
      </c>
      <c r="G9333" s="26" t="s">
        <v>11224</v>
      </c>
      <c r="H9333" s="26" t="s">
        <v>11224</v>
      </c>
      <c r="I9333" s="26" t="s">
        <v>11224</v>
      </c>
      <c r="J9333" s="26" t="s">
        <v>11224</v>
      </c>
      <c r="K9333" s="28">
        <v>0</v>
      </c>
      <c r="L9333" s="28">
        <v>0</v>
      </c>
      <c r="M9333" s="28">
        <v>0</v>
      </c>
      <c r="N9333" s="28">
        <v>0</v>
      </c>
      <c r="O9333" s="28">
        <v>64570.25</v>
      </c>
      <c r="P9333" s="28">
        <v>88530.46</v>
      </c>
      <c r="Q9333" s="28">
        <v>66262.650000000009</v>
      </c>
      <c r="R9333" s="28">
        <v>46101.58</v>
      </c>
      <c r="S9333" s="28">
        <v>0</v>
      </c>
      <c r="T9333" s="28">
        <v>42293.09</v>
      </c>
      <c r="U9333" s="53">
        <v>65890.2</v>
      </c>
    </row>
    <row r="9334" spans="1:21" outlineLevel="3" x14ac:dyDescent="0.25">
      <c r="A9334" s="47" t="s">
        <v>11056</v>
      </c>
      <c r="B9334" s="47" t="s">
        <v>174</v>
      </c>
      <c r="C9334" s="48" t="s">
        <v>10933</v>
      </c>
      <c r="D9334" s="48" t="s">
        <v>191</v>
      </c>
      <c r="E9334" s="26">
        <v>3325949.01</v>
      </c>
      <c r="F9334" s="26">
        <v>3606191.07</v>
      </c>
      <c r="G9334" s="26">
        <v>3240996.6500000004</v>
      </c>
      <c r="H9334" s="26">
        <v>3090644.16</v>
      </c>
      <c r="I9334" s="26">
        <v>3166964.28</v>
      </c>
      <c r="J9334" s="26">
        <v>3314666.99</v>
      </c>
      <c r="K9334" s="28">
        <v>3297712.45</v>
      </c>
      <c r="L9334" s="28">
        <v>3602299.37</v>
      </c>
      <c r="M9334" s="28">
        <v>3480529.1</v>
      </c>
      <c r="N9334" s="28">
        <v>3625438.31</v>
      </c>
      <c r="O9334" s="28">
        <v>3919326.2899999996</v>
      </c>
      <c r="P9334" s="28">
        <v>4388498.45</v>
      </c>
      <c r="Q9334" s="28">
        <v>4623792.75</v>
      </c>
      <c r="R9334" s="28">
        <v>4659614.6000000006</v>
      </c>
      <c r="S9334" s="28">
        <v>4903740.37</v>
      </c>
      <c r="T9334" s="28">
        <v>4776059.4799999995</v>
      </c>
      <c r="U9334" s="53">
        <v>4562177.32</v>
      </c>
    </row>
    <row r="9335" spans="1:21" outlineLevel="3" x14ac:dyDescent="0.25">
      <c r="A9335" s="47" t="s">
        <v>11056</v>
      </c>
      <c r="B9335" s="47" t="s">
        <v>174</v>
      </c>
      <c r="C9335" s="48" t="s">
        <v>10933</v>
      </c>
      <c r="D9335" s="48" t="s">
        <v>192</v>
      </c>
      <c r="E9335" s="26">
        <v>4242506.54</v>
      </c>
      <c r="F9335" s="26">
        <v>4057805.93</v>
      </c>
      <c r="G9335" s="26">
        <v>4171884.65</v>
      </c>
      <c r="H9335" s="26">
        <v>4051604.02</v>
      </c>
      <c r="I9335" s="26">
        <v>4322070.72</v>
      </c>
      <c r="J9335" s="26">
        <v>4385592.4700000007</v>
      </c>
      <c r="K9335" s="28">
        <v>4297404.42</v>
      </c>
      <c r="L9335" s="28">
        <v>4656837.92</v>
      </c>
      <c r="M9335" s="28">
        <v>4854656.1499999994</v>
      </c>
      <c r="N9335" s="28">
        <v>4827456.33</v>
      </c>
      <c r="O9335" s="28">
        <v>5021752.0600000005</v>
      </c>
      <c r="P9335" s="28">
        <v>5122756.55</v>
      </c>
      <c r="Q9335" s="28">
        <v>5419980.1900000004</v>
      </c>
      <c r="R9335" s="28">
        <v>5358908.290000001</v>
      </c>
      <c r="S9335" s="28">
        <v>5277071.68</v>
      </c>
      <c r="T9335" s="28">
        <v>5259605.7299999995</v>
      </c>
      <c r="U9335" s="53">
        <v>5259333.4300000006</v>
      </c>
    </row>
    <row r="9336" spans="1:21" outlineLevel="3" x14ac:dyDescent="0.25">
      <c r="A9336" s="47" t="s">
        <v>11056</v>
      </c>
      <c r="B9336" s="47" t="s">
        <v>174</v>
      </c>
      <c r="C9336" s="48" t="s">
        <v>10933</v>
      </c>
      <c r="D9336" s="48" t="s">
        <v>193</v>
      </c>
      <c r="E9336" s="26">
        <v>4673935.63</v>
      </c>
      <c r="F9336" s="26">
        <v>4470812.59</v>
      </c>
      <c r="G9336" s="26">
        <v>4463601.3499999996</v>
      </c>
      <c r="H9336" s="26">
        <v>3447895.3899999997</v>
      </c>
      <c r="I9336" s="26">
        <v>3380324.8299999996</v>
      </c>
      <c r="J9336" s="26">
        <v>3467473.26</v>
      </c>
      <c r="K9336" s="28">
        <v>3544712.93</v>
      </c>
      <c r="L9336" s="28">
        <v>3618202.84</v>
      </c>
      <c r="M9336" s="28">
        <v>3732940.8300000005</v>
      </c>
      <c r="N9336" s="28">
        <v>3894552.61</v>
      </c>
      <c r="O9336" s="28">
        <v>3662052.97</v>
      </c>
      <c r="P9336" s="28">
        <v>3808033.6299999994</v>
      </c>
      <c r="Q9336" s="28">
        <v>4029078.64</v>
      </c>
      <c r="R9336" s="28">
        <v>4118720.2399999998</v>
      </c>
      <c r="S9336" s="28">
        <v>4080694.1399999997</v>
      </c>
      <c r="T9336" s="28">
        <v>4057676.4800000004</v>
      </c>
      <c r="U9336" s="53">
        <v>3821198.6700000004</v>
      </c>
    </row>
    <row r="9337" spans="1:21" outlineLevel="3" x14ac:dyDescent="0.25">
      <c r="A9337" s="47" t="s">
        <v>11056</v>
      </c>
      <c r="B9337" s="47" t="s">
        <v>174</v>
      </c>
      <c r="C9337" s="48" t="s">
        <v>10933</v>
      </c>
      <c r="D9337" s="48" t="s">
        <v>194</v>
      </c>
      <c r="E9337" s="26">
        <v>3748012.0900000003</v>
      </c>
      <c r="F9337" s="26">
        <v>3548691.15</v>
      </c>
      <c r="G9337" s="26">
        <v>3478671.6199999996</v>
      </c>
      <c r="H9337" s="26">
        <v>3172070.4499999997</v>
      </c>
      <c r="I9337" s="26">
        <v>3144763.7</v>
      </c>
      <c r="J9337" s="26">
        <v>3067309.76</v>
      </c>
      <c r="K9337" s="28">
        <v>3003970.2399999998</v>
      </c>
      <c r="L9337" s="28">
        <v>3173866.56</v>
      </c>
      <c r="M9337" s="28">
        <v>3344137.8</v>
      </c>
      <c r="N9337" s="28">
        <v>3452820.7199999997</v>
      </c>
      <c r="O9337" s="28">
        <v>3191478.6</v>
      </c>
      <c r="P9337" s="28">
        <v>3221990.78</v>
      </c>
      <c r="Q9337" s="28">
        <v>3487230.44</v>
      </c>
      <c r="R9337" s="28">
        <v>3475860.0399999996</v>
      </c>
      <c r="S9337" s="28">
        <v>3391712.9499999997</v>
      </c>
      <c r="T9337" s="28">
        <v>3282221.64</v>
      </c>
      <c r="U9337" s="53">
        <v>3245083.1999999997</v>
      </c>
    </row>
    <row r="9338" spans="1:21" outlineLevel="3" x14ac:dyDescent="0.25">
      <c r="A9338" s="47" t="s">
        <v>11056</v>
      </c>
      <c r="B9338" s="47" t="s">
        <v>174</v>
      </c>
      <c r="C9338" s="48" t="s">
        <v>10933</v>
      </c>
      <c r="D9338" s="48" t="s">
        <v>195</v>
      </c>
      <c r="E9338" s="26" t="s">
        <v>11224</v>
      </c>
      <c r="F9338" s="26" t="s">
        <v>11224</v>
      </c>
      <c r="G9338" s="26" t="s">
        <v>11224</v>
      </c>
      <c r="H9338" s="26" t="s">
        <v>11224</v>
      </c>
      <c r="I9338" s="26" t="s">
        <v>11224</v>
      </c>
      <c r="J9338" s="26" t="s">
        <v>11224</v>
      </c>
      <c r="K9338" s="28" t="s">
        <v>11225</v>
      </c>
      <c r="L9338" s="28" t="s">
        <v>11225</v>
      </c>
      <c r="M9338" s="28">
        <v>0</v>
      </c>
      <c r="N9338" s="28">
        <v>0</v>
      </c>
      <c r="O9338" s="28">
        <v>0</v>
      </c>
      <c r="P9338" s="28">
        <v>0</v>
      </c>
      <c r="Q9338" s="28">
        <v>0</v>
      </c>
      <c r="R9338" s="28">
        <v>0</v>
      </c>
      <c r="S9338" s="28" t="s">
        <v>11225</v>
      </c>
      <c r="T9338" s="28" t="s">
        <v>11225</v>
      </c>
      <c r="U9338" s="53" t="s">
        <v>11225</v>
      </c>
    </row>
    <row r="9339" spans="1:21" outlineLevel="3" x14ac:dyDescent="0.25">
      <c r="A9339" s="47" t="s">
        <v>11056</v>
      </c>
      <c r="B9339" s="47" t="s">
        <v>174</v>
      </c>
      <c r="C9339" s="48" t="s">
        <v>10933</v>
      </c>
      <c r="D9339" s="48" t="s">
        <v>196</v>
      </c>
      <c r="E9339" s="26">
        <v>3316199.5900000003</v>
      </c>
      <c r="F9339" s="26">
        <v>3205115.88</v>
      </c>
      <c r="G9339" s="26">
        <v>3044623.7599999993</v>
      </c>
      <c r="H9339" s="26">
        <v>2933357.9</v>
      </c>
      <c r="I9339" s="26">
        <v>2989227.1099999994</v>
      </c>
      <c r="J9339" s="26">
        <v>2994828.28</v>
      </c>
      <c r="K9339" s="28">
        <v>3045161.9699999997</v>
      </c>
      <c r="L9339" s="28">
        <v>3187417.6199999996</v>
      </c>
      <c r="M9339" s="28">
        <v>3090750.61</v>
      </c>
      <c r="N9339" s="28">
        <v>3227780.8200000003</v>
      </c>
      <c r="O9339" s="28">
        <v>3162312.6599999997</v>
      </c>
      <c r="P9339" s="28">
        <v>3364853.09</v>
      </c>
      <c r="Q9339" s="28">
        <v>3547867.9699999997</v>
      </c>
      <c r="R9339" s="28">
        <v>3689213.3500000006</v>
      </c>
      <c r="S9339" s="28">
        <v>3728767.0200000005</v>
      </c>
      <c r="T9339" s="28">
        <v>3672628.0100000002</v>
      </c>
      <c r="U9339" s="53">
        <v>3636865.25</v>
      </c>
    </row>
    <row r="9340" spans="1:21" outlineLevel="3" x14ac:dyDescent="0.25">
      <c r="A9340" s="47" t="s">
        <v>11056</v>
      </c>
      <c r="B9340" s="47" t="s">
        <v>174</v>
      </c>
      <c r="C9340" s="48" t="s">
        <v>10933</v>
      </c>
      <c r="D9340" s="48" t="s">
        <v>197</v>
      </c>
      <c r="E9340" s="26">
        <v>3545842.18</v>
      </c>
      <c r="F9340" s="26">
        <v>3399468.8099999996</v>
      </c>
      <c r="G9340" s="26">
        <v>3433203.03</v>
      </c>
      <c r="H9340" s="26">
        <v>3164877.56</v>
      </c>
      <c r="I9340" s="26">
        <v>3129624.73</v>
      </c>
      <c r="J9340" s="26">
        <v>3157200.3099999996</v>
      </c>
      <c r="K9340" s="28">
        <v>3146855.53</v>
      </c>
      <c r="L9340" s="28">
        <v>3191506.4</v>
      </c>
      <c r="M9340" s="28">
        <v>3225034.54</v>
      </c>
      <c r="N9340" s="28">
        <v>3403029.92</v>
      </c>
      <c r="O9340" s="28">
        <v>3362776.6</v>
      </c>
      <c r="P9340" s="28">
        <v>3425913.64</v>
      </c>
      <c r="Q9340" s="28">
        <v>3615339.3300000005</v>
      </c>
      <c r="R9340" s="28">
        <v>3690306.9399999995</v>
      </c>
      <c r="S9340" s="28">
        <v>3658700.29</v>
      </c>
      <c r="T9340" s="28">
        <v>3729696.8499999996</v>
      </c>
      <c r="U9340" s="53">
        <v>3589970.6200000006</v>
      </c>
    </row>
    <row r="9341" spans="1:21" outlineLevel="3" x14ac:dyDescent="0.25">
      <c r="A9341" s="47" t="s">
        <v>11056</v>
      </c>
      <c r="B9341" s="47" t="s">
        <v>174</v>
      </c>
      <c r="C9341" s="48" t="s">
        <v>10933</v>
      </c>
      <c r="D9341" s="48" t="s">
        <v>198</v>
      </c>
      <c r="E9341" s="26" t="s">
        <v>11224</v>
      </c>
      <c r="F9341" s="26" t="s">
        <v>11224</v>
      </c>
      <c r="G9341" s="26" t="s">
        <v>11224</v>
      </c>
      <c r="H9341" s="26" t="s">
        <v>11224</v>
      </c>
      <c r="I9341" s="26" t="s">
        <v>11224</v>
      </c>
      <c r="J9341" s="26" t="s">
        <v>11224</v>
      </c>
      <c r="K9341" s="28" t="s">
        <v>11225</v>
      </c>
      <c r="L9341" s="28" t="s">
        <v>11225</v>
      </c>
      <c r="M9341" s="28" t="s">
        <v>11225</v>
      </c>
      <c r="N9341" s="28" t="s">
        <v>11225</v>
      </c>
      <c r="O9341" s="28" t="s">
        <v>11225</v>
      </c>
      <c r="P9341" s="28" t="s">
        <v>11225</v>
      </c>
      <c r="Q9341" s="28" t="s">
        <v>11225</v>
      </c>
      <c r="R9341" s="28" t="s">
        <v>11225</v>
      </c>
      <c r="S9341" s="28" t="s">
        <v>11225</v>
      </c>
      <c r="T9341" s="28" t="s">
        <v>11225</v>
      </c>
      <c r="U9341" s="53" t="s">
        <v>11225</v>
      </c>
    </row>
    <row r="9342" spans="1:21" outlineLevel="3" x14ac:dyDescent="0.25">
      <c r="A9342" s="47" t="s">
        <v>11056</v>
      </c>
      <c r="B9342" s="47" t="s">
        <v>174</v>
      </c>
      <c r="C9342" s="48" t="s">
        <v>10933</v>
      </c>
      <c r="D9342" s="48" t="s">
        <v>199</v>
      </c>
      <c r="E9342" s="26">
        <v>6284937.3700000001</v>
      </c>
      <c r="F9342" s="26">
        <v>6808793.6799999997</v>
      </c>
      <c r="G9342" s="26">
        <v>6074913.4299999997</v>
      </c>
      <c r="H9342" s="26">
        <v>5907892.4000000004</v>
      </c>
      <c r="I9342" s="26">
        <v>5971337.54</v>
      </c>
      <c r="J9342" s="26">
        <v>6147238.0999999996</v>
      </c>
      <c r="K9342" s="28">
        <v>6084050.0199999996</v>
      </c>
      <c r="L9342" s="28">
        <v>6713139.0899999989</v>
      </c>
      <c r="M9342" s="28">
        <v>6650191.0599999996</v>
      </c>
      <c r="N9342" s="28">
        <v>6792653.4000000004</v>
      </c>
      <c r="O9342" s="28">
        <v>7322956.4800000004</v>
      </c>
      <c r="P9342" s="28">
        <v>7439226.5899999999</v>
      </c>
      <c r="Q9342" s="28">
        <v>7629563.3000000007</v>
      </c>
      <c r="R9342" s="28">
        <v>7602940.8599999994</v>
      </c>
      <c r="S9342" s="28">
        <v>7542907.2100000009</v>
      </c>
      <c r="T9342" s="28">
        <v>7745753.3500000006</v>
      </c>
      <c r="U9342" s="53">
        <v>7615653.6100000003</v>
      </c>
    </row>
    <row r="9343" spans="1:21" outlineLevel="3" x14ac:dyDescent="0.25">
      <c r="A9343" s="47" t="s">
        <v>11056</v>
      </c>
      <c r="B9343" s="47" t="s">
        <v>174</v>
      </c>
      <c r="C9343" s="48" t="s">
        <v>10933</v>
      </c>
      <c r="D9343" s="48" t="s">
        <v>200</v>
      </c>
      <c r="E9343" s="26">
        <v>4901205.6499999994</v>
      </c>
      <c r="F9343" s="26">
        <v>5142217.3499999996</v>
      </c>
      <c r="G9343" s="26">
        <v>4695306.72</v>
      </c>
      <c r="H9343" s="26">
        <v>4633886.96</v>
      </c>
      <c r="I9343" s="26">
        <v>4785119.9399999995</v>
      </c>
      <c r="J9343" s="26">
        <v>4776669.9300000006</v>
      </c>
      <c r="K9343" s="28">
        <v>4741289.71</v>
      </c>
      <c r="L9343" s="28">
        <v>4997440.76</v>
      </c>
      <c r="M9343" s="28">
        <v>5178833.3</v>
      </c>
      <c r="N9343" s="28">
        <v>5164964.59</v>
      </c>
      <c r="O9343" s="28">
        <v>5398808.0199999996</v>
      </c>
      <c r="P9343" s="28">
        <v>5492525.6600000001</v>
      </c>
      <c r="Q9343" s="28">
        <v>5605703.4400000004</v>
      </c>
      <c r="R9343" s="28">
        <v>5843877.8099999996</v>
      </c>
      <c r="S9343" s="28">
        <v>5877654.8099999996</v>
      </c>
      <c r="T9343" s="28">
        <v>6016821.2300000004</v>
      </c>
      <c r="U9343" s="53">
        <v>5932522.9199999999</v>
      </c>
    </row>
    <row r="9344" spans="1:21" outlineLevel="3" x14ac:dyDescent="0.25">
      <c r="A9344" s="47" t="s">
        <v>11056</v>
      </c>
      <c r="B9344" s="47" t="s">
        <v>174</v>
      </c>
      <c r="C9344" s="48" t="s">
        <v>10933</v>
      </c>
      <c r="D9344" s="48" t="s">
        <v>201</v>
      </c>
      <c r="E9344" s="26">
        <v>7943237.1699999999</v>
      </c>
      <c r="F9344" s="26">
        <v>7697341.9699999988</v>
      </c>
      <c r="G9344" s="26">
        <v>7840894.2699999996</v>
      </c>
      <c r="H9344" s="26">
        <v>7500702.5099999998</v>
      </c>
      <c r="I9344" s="26">
        <v>7618541.1399999997</v>
      </c>
      <c r="J9344" s="26">
        <v>7703227.6999999993</v>
      </c>
      <c r="K9344" s="28">
        <v>7662024.8300000001</v>
      </c>
      <c r="L9344" s="28">
        <v>7961386.3700000001</v>
      </c>
      <c r="M9344" s="28">
        <v>8227602.5700000012</v>
      </c>
      <c r="N9344" s="28">
        <v>8280707.25</v>
      </c>
      <c r="O9344" s="28">
        <v>8317645.7100000009</v>
      </c>
      <c r="P9344" s="28">
        <v>8434455.0599999987</v>
      </c>
      <c r="Q9344" s="28">
        <v>8507404.0800000001</v>
      </c>
      <c r="R9344" s="28">
        <v>8952836.75</v>
      </c>
      <c r="S9344" s="28">
        <v>8901165.6800000016</v>
      </c>
      <c r="T9344" s="28">
        <v>9186361.3599999994</v>
      </c>
      <c r="U9344" s="53">
        <v>9088099.8300000001</v>
      </c>
    </row>
    <row r="9345" spans="1:21" outlineLevel="3" x14ac:dyDescent="0.25">
      <c r="A9345" s="47" t="s">
        <v>11056</v>
      </c>
      <c r="B9345" s="47" t="s">
        <v>174</v>
      </c>
      <c r="C9345" s="48" t="s">
        <v>10933</v>
      </c>
      <c r="D9345" s="48" t="s">
        <v>202</v>
      </c>
      <c r="E9345" s="26">
        <v>5351049.9900000012</v>
      </c>
      <c r="F9345" s="26">
        <v>5560784.25</v>
      </c>
      <c r="G9345" s="26">
        <v>4979151.96</v>
      </c>
      <c r="H9345" s="26">
        <v>4779078.75</v>
      </c>
      <c r="I9345" s="26">
        <v>4927916.29</v>
      </c>
      <c r="J9345" s="26">
        <v>5122274.2300000004</v>
      </c>
      <c r="K9345" s="28">
        <v>5037789.6800000006</v>
      </c>
      <c r="L9345" s="28">
        <v>5207771.09</v>
      </c>
      <c r="M9345" s="28">
        <v>5425971.4500000002</v>
      </c>
      <c r="N9345" s="28">
        <v>5523203.5700000003</v>
      </c>
      <c r="O9345" s="28">
        <v>5817810.2299999995</v>
      </c>
      <c r="P9345" s="28">
        <v>6075068.3600000003</v>
      </c>
      <c r="Q9345" s="28">
        <v>6300432.9200000009</v>
      </c>
      <c r="R9345" s="28">
        <v>6400652.21</v>
      </c>
      <c r="S9345" s="28">
        <v>6362951.8799999999</v>
      </c>
      <c r="T9345" s="28">
        <v>6471587.4800000004</v>
      </c>
      <c r="U9345" s="53">
        <v>6452512.6100000013</v>
      </c>
    </row>
    <row r="9346" spans="1:21" outlineLevel="3" x14ac:dyDescent="0.25">
      <c r="A9346" s="47" t="s">
        <v>11056</v>
      </c>
      <c r="B9346" s="47" t="s">
        <v>174</v>
      </c>
      <c r="C9346" s="48" t="s">
        <v>10933</v>
      </c>
      <c r="D9346" s="48" t="s">
        <v>203</v>
      </c>
      <c r="E9346" s="26">
        <v>3309041.81</v>
      </c>
      <c r="F9346" s="26">
        <v>3084105.1</v>
      </c>
      <c r="G9346" s="26">
        <v>3099917.92</v>
      </c>
      <c r="H9346" s="26">
        <v>2873673.17</v>
      </c>
      <c r="I9346" s="26">
        <v>2991862.3800000004</v>
      </c>
      <c r="J9346" s="26">
        <v>3011615.7300000004</v>
      </c>
      <c r="K9346" s="28">
        <v>3131044.81</v>
      </c>
      <c r="L9346" s="28">
        <v>3204733.32</v>
      </c>
      <c r="M9346" s="28">
        <v>3251543.0300000003</v>
      </c>
      <c r="N9346" s="28">
        <v>3173395.48</v>
      </c>
      <c r="O9346" s="28">
        <v>3192430.7800000007</v>
      </c>
      <c r="P9346" s="28">
        <v>3464798.4699999997</v>
      </c>
      <c r="Q9346" s="28">
        <v>3488526.7900000005</v>
      </c>
      <c r="R9346" s="28">
        <v>3610062.6499999994</v>
      </c>
      <c r="S9346" s="28">
        <v>3451261.12</v>
      </c>
      <c r="T9346" s="28">
        <v>3457493.43</v>
      </c>
      <c r="U9346" s="53">
        <v>3284048.2600000002</v>
      </c>
    </row>
    <row r="9347" spans="1:21" outlineLevel="3" x14ac:dyDescent="0.25">
      <c r="A9347" s="47" t="s">
        <v>11056</v>
      </c>
      <c r="B9347" s="47" t="s">
        <v>174</v>
      </c>
      <c r="C9347" s="48" t="s">
        <v>10933</v>
      </c>
      <c r="D9347" s="48" t="s">
        <v>204</v>
      </c>
      <c r="E9347" s="26">
        <v>4703153.97</v>
      </c>
      <c r="F9347" s="26">
        <v>4961363.46</v>
      </c>
      <c r="G9347" s="26">
        <v>4735101.28</v>
      </c>
      <c r="H9347" s="26">
        <v>4495392.13</v>
      </c>
      <c r="I9347" s="26">
        <v>4578924.66</v>
      </c>
      <c r="J9347" s="26">
        <v>4571771.8999999994</v>
      </c>
      <c r="K9347" s="28">
        <v>4561184.25</v>
      </c>
      <c r="L9347" s="28">
        <v>4706845.09</v>
      </c>
      <c r="M9347" s="28">
        <v>4579250.9700000007</v>
      </c>
      <c r="N9347" s="28">
        <v>4561145.3200000012</v>
      </c>
      <c r="O9347" s="28">
        <v>4952024.2399999993</v>
      </c>
      <c r="P9347" s="28">
        <v>5050638.1400000006</v>
      </c>
      <c r="Q9347" s="28">
        <v>5094570.95</v>
      </c>
      <c r="R9347" s="28">
        <v>5460473.9199999999</v>
      </c>
      <c r="S9347" s="28">
        <v>5410441.9500000002</v>
      </c>
      <c r="T9347" s="28">
        <v>5229250.55</v>
      </c>
      <c r="U9347" s="53">
        <v>5217108.6800000006</v>
      </c>
    </row>
    <row r="9348" spans="1:21" outlineLevel="3" x14ac:dyDescent="0.25">
      <c r="A9348" s="47" t="s">
        <v>11056</v>
      </c>
      <c r="B9348" s="47" t="s">
        <v>174</v>
      </c>
      <c r="C9348" s="48" t="s">
        <v>10933</v>
      </c>
      <c r="D9348" s="48" t="s">
        <v>205</v>
      </c>
      <c r="E9348" s="26">
        <v>6684918.75</v>
      </c>
      <c r="F9348" s="26">
        <v>6954602.6700000009</v>
      </c>
      <c r="G9348" s="26">
        <v>6300456.2199999997</v>
      </c>
      <c r="H9348" s="26">
        <v>6150736.8100000005</v>
      </c>
      <c r="I9348" s="26">
        <v>6362835.9099999992</v>
      </c>
      <c r="J9348" s="26">
        <v>6575364.2699999996</v>
      </c>
      <c r="K9348" s="28">
        <v>6445391.8200000003</v>
      </c>
      <c r="L9348" s="28">
        <v>6701861.040000001</v>
      </c>
      <c r="M9348" s="28">
        <v>6752683.709999999</v>
      </c>
      <c r="N9348" s="28">
        <v>6832224.2600000007</v>
      </c>
      <c r="O9348" s="28">
        <v>7329928.1000000006</v>
      </c>
      <c r="P9348" s="28">
        <v>7290752.3300000001</v>
      </c>
      <c r="Q9348" s="28">
        <v>7578736.5800000001</v>
      </c>
      <c r="R9348" s="28">
        <v>7723919.6500000004</v>
      </c>
      <c r="S9348" s="28">
        <v>7567984.3499999996</v>
      </c>
      <c r="T9348" s="28">
        <v>7631047.7299999995</v>
      </c>
      <c r="U9348" s="53">
        <v>7495578.8500000006</v>
      </c>
    </row>
    <row r="9349" spans="1:21" outlineLevel="3" x14ac:dyDescent="0.25">
      <c r="A9349" s="47" t="s">
        <v>11056</v>
      </c>
      <c r="B9349" s="47" t="s">
        <v>174</v>
      </c>
      <c r="C9349" s="48" t="s">
        <v>10933</v>
      </c>
      <c r="D9349" s="48" t="s">
        <v>206</v>
      </c>
      <c r="E9349" s="26" t="s">
        <v>11224</v>
      </c>
      <c r="F9349" s="26" t="s">
        <v>11224</v>
      </c>
      <c r="G9349" s="26" t="s">
        <v>11224</v>
      </c>
      <c r="H9349" s="26" t="s">
        <v>11224</v>
      </c>
      <c r="I9349" s="26" t="s">
        <v>11224</v>
      </c>
      <c r="J9349" s="26" t="s">
        <v>11224</v>
      </c>
      <c r="K9349" s="28" t="s">
        <v>11225</v>
      </c>
      <c r="L9349" s="28" t="s">
        <v>11225</v>
      </c>
      <c r="M9349" s="28" t="s">
        <v>11225</v>
      </c>
      <c r="N9349" s="28" t="s">
        <v>11225</v>
      </c>
      <c r="O9349" s="28" t="s">
        <v>11225</v>
      </c>
      <c r="P9349" s="28" t="s">
        <v>11225</v>
      </c>
      <c r="Q9349" s="28" t="s">
        <v>11225</v>
      </c>
      <c r="R9349" s="28" t="s">
        <v>11225</v>
      </c>
      <c r="S9349" s="28" t="s">
        <v>11225</v>
      </c>
      <c r="T9349" s="28" t="s">
        <v>11225</v>
      </c>
      <c r="U9349" s="53" t="s">
        <v>11225</v>
      </c>
    </row>
    <row r="9350" spans="1:21" outlineLevel="3" x14ac:dyDescent="0.25">
      <c r="A9350" s="47" t="s">
        <v>11056</v>
      </c>
      <c r="B9350" s="47" t="s">
        <v>174</v>
      </c>
      <c r="C9350" s="48" t="s">
        <v>10933</v>
      </c>
      <c r="D9350" s="48" t="s">
        <v>207</v>
      </c>
      <c r="E9350" s="26">
        <v>5459559.3399999999</v>
      </c>
      <c r="F9350" s="26">
        <v>5657425.2399999993</v>
      </c>
      <c r="G9350" s="26">
        <v>5383558.4300000006</v>
      </c>
      <c r="H9350" s="26">
        <v>5205793.87</v>
      </c>
      <c r="I9350" s="26">
        <v>5323139.3</v>
      </c>
      <c r="J9350" s="26">
        <v>5436721.5899999989</v>
      </c>
      <c r="K9350" s="28">
        <v>5681056.7800000012</v>
      </c>
      <c r="L9350" s="28">
        <v>5867190.7999999998</v>
      </c>
      <c r="M9350" s="28">
        <v>5833160.8300000001</v>
      </c>
      <c r="N9350" s="28">
        <v>5894973.8499999987</v>
      </c>
      <c r="O9350" s="28">
        <v>6371777.4899999993</v>
      </c>
      <c r="P9350" s="28">
        <v>6511026.0199999996</v>
      </c>
      <c r="Q9350" s="28">
        <v>6745957.6799999997</v>
      </c>
      <c r="R9350" s="28">
        <v>6748467.4299999997</v>
      </c>
      <c r="S9350" s="28">
        <v>6630728.9100000001</v>
      </c>
      <c r="T9350" s="28">
        <v>6730676.5499999998</v>
      </c>
      <c r="U9350" s="53">
        <v>6674096.3500000006</v>
      </c>
    </row>
    <row r="9351" spans="1:21" outlineLevel="3" x14ac:dyDescent="0.25">
      <c r="A9351" s="47" t="s">
        <v>11056</v>
      </c>
      <c r="B9351" s="47" t="s">
        <v>174</v>
      </c>
      <c r="C9351" s="48" t="s">
        <v>10933</v>
      </c>
      <c r="D9351" s="48" t="s">
        <v>208</v>
      </c>
      <c r="E9351" s="26">
        <v>6037184.0599999996</v>
      </c>
      <c r="F9351" s="26">
        <v>6220732.0600000005</v>
      </c>
      <c r="G9351" s="26">
        <v>5893711.2800000003</v>
      </c>
      <c r="H9351" s="26">
        <v>5829922.370000001</v>
      </c>
      <c r="I9351" s="26">
        <v>5936101.6300000008</v>
      </c>
      <c r="J9351" s="26">
        <v>6110978.3700000001</v>
      </c>
      <c r="K9351" s="28">
        <v>6231191.0700000003</v>
      </c>
      <c r="L9351" s="28">
        <v>6301993.4500000002</v>
      </c>
      <c r="M9351" s="28">
        <v>6406742.4699999997</v>
      </c>
      <c r="N9351" s="28">
        <v>6409800.6799999988</v>
      </c>
      <c r="O9351" s="28">
        <v>6856708.2200000007</v>
      </c>
      <c r="P9351" s="28">
        <v>7064020.7700000005</v>
      </c>
      <c r="Q9351" s="28">
        <v>7214369.5699999994</v>
      </c>
      <c r="R9351" s="28">
        <v>7388889.8600000003</v>
      </c>
      <c r="S9351" s="28">
        <v>7327883.5800000001</v>
      </c>
      <c r="T9351" s="28">
        <v>7595084.0800000001</v>
      </c>
      <c r="U9351" s="53">
        <v>7323880.5599999996</v>
      </c>
    </row>
    <row r="9352" spans="1:21" outlineLevel="3" x14ac:dyDescent="0.25">
      <c r="A9352" s="47" t="s">
        <v>11056</v>
      </c>
      <c r="B9352" s="47" t="s">
        <v>174</v>
      </c>
      <c r="C9352" s="48" t="s">
        <v>10933</v>
      </c>
      <c r="D9352" s="48" t="s">
        <v>209</v>
      </c>
      <c r="E9352" s="26">
        <v>5638279.0800000019</v>
      </c>
      <c r="F9352" s="26">
        <v>5686237.7799999993</v>
      </c>
      <c r="G9352" s="26">
        <v>5511980.2799999993</v>
      </c>
      <c r="H9352" s="26">
        <v>4985112.01</v>
      </c>
      <c r="I9352" s="26">
        <v>5269191.29</v>
      </c>
      <c r="J9352" s="26">
        <v>5248837.4999999991</v>
      </c>
      <c r="K9352" s="28">
        <v>5277888.51</v>
      </c>
      <c r="L9352" s="28">
        <v>5419660.1399999997</v>
      </c>
      <c r="M9352" s="28">
        <v>5573855.290000001</v>
      </c>
      <c r="N9352" s="28">
        <v>5829026.2400000002</v>
      </c>
      <c r="O9352" s="28">
        <v>6034230.0800000001</v>
      </c>
      <c r="P9352" s="28">
        <v>6268983.1099999994</v>
      </c>
      <c r="Q9352" s="28">
        <v>6462504.129999999</v>
      </c>
      <c r="R9352" s="28">
        <v>6688872.2699999996</v>
      </c>
      <c r="S9352" s="28">
        <v>6787844.7600000007</v>
      </c>
      <c r="T9352" s="28">
        <v>6870278.5499999998</v>
      </c>
      <c r="U9352" s="53">
        <v>6748027.540000001</v>
      </c>
    </row>
    <row r="9353" spans="1:21" outlineLevel="3" x14ac:dyDescent="0.25">
      <c r="A9353" s="47" t="s">
        <v>11056</v>
      </c>
      <c r="B9353" s="47" t="s">
        <v>174</v>
      </c>
      <c r="C9353" s="48" t="s">
        <v>10933</v>
      </c>
      <c r="D9353" s="48" t="s">
        <v>210</v>
      </c>
      <c r="E9353" s="26">
        <v>4652106.1399999997</v>
      </c>
      <c r="F9353" s="26">
        <v>4740444.4700000007</v>
      </c>
      <c r="G9353" s="26">
        <v>4744246.1800000006</v>
      </c>
      <c r="H9353" s="26">
        <v>4649692.68</v>
      </c>
      <c r="I9353" s="26">
        <v>4688385.18</v>
      </c>
      <c r="J9353" s="26">
        <v>4758285.82</v>
      </c>
      <c r="K9353" s="28">
        <v>4888692.9899999993</v>
      </c>
      <c r="L9353" s="28">
        <v>5060925.1899999995</v>
      </c>
      <c r="M9353" s="28">
        <v>4964082</v>
      </c>
      <c r="N9353" s="28">
        <v>4843120.8999999994</v>
      </c>
      <c r="O9353" s="28">
        <v>4870644.8199999994</v>
      </c>
      <c r="P9353" s="28">
        <v>5039087.0199999996</v>
      </c>
      <c r="Q9353" s="28">
        <v>5099466.4399999995</v>
      </c>
      <c r="R9353" s="28">
        <v>5186911.72</v>
      </c>
      <c r="S9353" s="28">
        <v>5190226.62</v>
      </c>
      <c r="T9353" s="28">
        <v>5483996.6800000016</v>
      </c>
      <c r="U9353" s="53">
        <v>5535949.5699999994</v>
      </c>
    </row>
    <row r="9354" spans="1:21" outlineLevel="3" x14ac:dyDescent="0.25">
      <c r="A9354" s="47" t="s">
        <v>11056</v>
      </c>
      <c r="B9354" s="47" t="s">
        <v>174</v>
      </c>
      <c r="C9354" s="48" t="s">
        <v>10933</v>
      </c>
      <c r="D9354" s="48" t="s">
        <v>211</v>
      </c>
      <c r="E9354" s="26">
        <v>6607179.1499999985</v>
      </c>
      <c r="F9354" s="26">
        <v>6367040.4200000009</v>
      </c>
      <c r="G9354" s="26">
        <v>6491584.3199999994</v>
      </c>
      <c r="H9354" s="26">
        <v>6406632.6299999999</v>
      </c>
      <c r="I9354" s="26">
        <v>6394358.9699999997</v>
      </c>
      <c r="J9354" s="26">
        <v>6430342.5300000003</v>
      </c>
      <c r="K9354" s="28">
        <v>6425975.0899999999</v>
      </c>
      <c r="L9354" s="28">
        <v>6463538.7299999986</v>
      </c>
      <c r="M9354" s="28">
        <v>6629017.75</v>
      </c>
      <c r="N9354" s="28">
        <v>6690946.4299999997</v>
      </c>
      <c r="O9354" s="28">
        <v>6874337.6399999997</v>
      </c>
      <c r="P9354" s="28">
        <v>6904090.5099999998</v>
      </c>
      <c r="Q9354" s="28">
        <v>7278416.4699999988</v>
      </c>
      <c r="R9354" s="28">
        <v>7484130.0099999998</v>
      </c>
      <c r="S9354" s="28">
        <v>7619765.6499999994</v>
      </c>
      <c r="T9354" s="28">
        <v>7785233.5499999998</v>
      </c>
      <c r="U9354" s="53">
        <v>7622680.6299999999</v>
      </c>
    </row>
    <row r="9355" spans="1:21" outlineLevel="3" x14ac:dyDescent="0.25">
      <c r="A9355" s="47" t="s">
        <v>11056</v>
      </c>
      <c r="B9355" s="47" t="s">
        <v>174</v>
      </c>
      <c r="C9355" s="48" t="s">
        <v>10933</v>
      </c>
      <c r="D9355" s="48" t="s">
        <v>212</v>
      </c>
      <c r="E9355" s="26">
        <v>6333226.5099999998</v>
      </c>
      <c r="F9355" s="26">
        <v>6521112.7500000009</v>
      </c>
      <c r="G9355" s="26">
        <v>6119883.4800000004</v>
      </c>
      <c r="H9355" s="26">
        <v>6120320.7400000002</v>
      </c>
      <c r="I9355" s="26">
        <v>6293666.3700000001</v>
      </c>
      <c r="J9355" s="26">
        <v>6616081.2800000003</v>
      </c>
      <c r="K9355" s="28">
        <v>6716555.6200000001</v>
      </c>
      <c r="L9355" s="28">
        <v>7189603.5099999998</v>
      </c>
      <c r="M9355" s="28">
        <v>7187370.8599999994</v>
      </c>
      <c r="N9355" s="28">
        <v>7448492.8199999984</v>
      </c>
      <c r="O9355" s="28">
        <v>7492708.3699999992</v>
      </c>
      <c r="P9355" s="28">
        <v>7761950.7599999988</v>
      </c>
      <c r="Q9355" s="28">
        <v>8105115.6299999999</v>
      </c>
      <c r="R9355" s="28">
        <v>8224542.1900000013</v>
      </c>
      <c r="S9355" s="28">
        <v>8280935.6799999997</v>
      </c>
      <c r="T9355" s="28">
        <v>8561623.8100000005</v>
      </c>
      <c r="U9355" s="53">
        <v>8451414.1199999992</v>
      </c>
    </row>
    <row r="9356" spans="1:21" outlineLevel="3" x14ac:dyDescent="0.25">
      <c r="A9356" s="47" t="s">
        <v>11056</v>
      </c>
      <c r="B9356" s="47" t="s">
        <v>174</v>
      </c>
      <c r="C9356" s="48" t="s">
        <v>10933</v>
      </c>
      <c r="D9356" s="48" t="s">
        <v>213</v>
      </c>
      <c r="E9356" s="26" t="s">
        <v>11224</v>
      </c>
      <c r="F9356" s="26" t="s">
        <v>11224</v>
      </c>
      <c r="G9356" s="26" t="s">
        <v>11224</v>
      </c>
      <c r="H9356" s="26" t="s">
        <v>11224</v>
      </c>
      <c r="I9356" s="26" t="s">
        <v>11224</v>
      </c>
      <c r="J9356" s="26" t="s">
        <v>11224</v>
      </c>
      <c r="K9356" s="28" t="s">
        <v>11225</v>
      </c>
      <c r="L9356" s="28" t="s">
        <v>11225</v>
      </c>
      <c r="M9356" s="28" t="s">
        <v>11225</v>
      </c>
      <c r="N9356" s="28" t="s">
        <v>11225</v>
      </c>
      <c r="O9356" s="28" t="s">
        <v>11225</v>
      </c>
      <c r="P9356" s="28" t="s">
        <v>11225</v>
      </c>
      <c r="Q9356" s="28" t="s">
        <v>11225</v>
      </c>
      <c r="R9356" s="28" t="s">
        <v>11225</v>
      </c>
      <c r="S9356" s="28" t="s">
        <v>11225</v>
      </c>
      <c r="T9356" s="28" t="s">
        <v>11225</v>
      </c>
      <c r="U9356" s="53" t="s">
        <v>11225</v>
      </c>
    </row>
    <row r="9357" spans="1:21" outlineLevel="3" x14ac:dyDescent="0.25">
      <c r="A9357" s="47" t="s">
        <v>11056</v>
      </c>
      <c r="B9357" s="47" t="s">
        <v>174</v>
      </c>
      <c r="C9357" s="48" t="s">
        <v>10933</v>
      </c>
      <c r="D9357" s="48" t="s">
        <v>214</v>
      </c>
      <c r="E9357" s="26">
        <v>3231131.15</v>
      </c>
      <c r="F9357" s="26">
        <v>3140580.2</v>
      </c>
      <c r="G9357" s="26">
        <v>3436407.68</v>
      </c>
      <c r="H9357" s="26">
        <v>3428302.4600000004</v>
      </c>
      <c r="I9357" s="26">
        <v>3457379.5199999996</v>
      </c>
      <c r="J9357" s="26">
        <v>3482405.4899999998</v>
      </c>
      <c r="K9357" s="28">
        <v>3460593.2399999998</v>
      </c>
      <c r="L9357" s="28">
        <v>3568507.2999999993</v>
      </c>
      <c r="M9357" s="28">
        <v>3532711.4300000006</v>
      </c>
      <c r="N9357" s="28">
        <v>3425844.66</v>
      </c>
      <c r="O9357" s="28">
        <v>3420613.3</v>
      </c>
      <c r="P9357" s="28">
        <v>3726395.0400000005</v>
      </c>
      <c r="Q9357" s="28">
        <v>3683249.3000000003</v>
      </c>
      <c r="R9357" s="28">
        <v>3837255.46</v>
      </c>
      <c r="S9357" s="28">
        <v>3892374.2499999995</v>
      </c>
      <c r="T9357" s="28">
        <v>3756599.27</v>
      </c>
      <c r="U9357" s="53">
        <v>3727663.4400000004</v>
      </c>
    </row>
    <row r="9358" spans="1:21" outlineLevel="3" x14ac:dyDescent="0.25">
      <c r="A9358" s="47" t="s">
        <v>11056</v>
      </c>
      <c r="B9358" s="47" t="s">
        <v>174</v>
      </c>
      <c r="C9358" s="48" t="s">
        <v>10933</v>
      </c>
      <c r="D9358" s="48" t="s">
        <v>215</v>
      </c>
      <c r="E9358" s="26">
        <v>2926309.25</v>
      </c>
      <c r="F9358" s="26">
        <v>2876863.2299999995</v>
      </c>
      <c r="G9358" s="26">
        <v>2848455.02</v>
      </c>
      <c r="H9358" s="26">
        <v>2792183.9699999997</v>
      </c>
      <c r="I9358" s="26">
        <v>2873324.89</v>
      </c>
      <c r="J9358" s="26">
        <v>2917529.91</v>
      </c>
      <c r="K9358" s="28">
        <v>2932692.01</v>
      </c>
      <c r="L9358" s="28">
        <v>2906134.96</v>
      </c>
      <c r="M9358" s="28">
        <v>3046514.0599999996</v>
      </c>
      <c r="N9358" s="28">
        <v>3060599.1400000006</v>
      </c>
      <c r="O9358" s="28">
        <v>3036085.5700000003</v>
      </c>
      <c r="P9358" s="28">
        <v>3195962.7800000003</v>
      </c>
      <c r="Q9358" s="28">
        <v>3358900</v>
      </c>
      <c r="R9358" s="28">
        <v>3504743.9000000004</v>
      </c>
      <c r="S9358" s="28">
        <v>3519500.91</v>
      </c>
      <c r="T9358" s="28">
        <v>3733125.29</v>
      </c>
      <c r="U9358" s="53">
        <v>3643783.7300000004</v>
      </c>
    </row>
    <row r="9359" spans="1:21" outlineLevel="3" x14ac:dyDescent="0.25">
      <c r="A9359" s="47" t="s">
        <v>11056</v>
      </c>
      <c r="B9359" s="47" t="s">
        <v>174</v>
      </c>
      <c r="C9359" s="48" t="s">
        <v>10933</v>
      </c>
      <c r="D9359" s="48" t="s">
        <v>216</v>
      </c>
      <c r="E9359" s="26">
        <v>2118657.3000000003</v>
      </c>
      <c r="F9359" s="26">
        <v>2213828.9300000002</v>
      </c>
      <c r="G9359" s="26">
        <v>2023122.7099999997</v>
      </c>
      <c r="H9359" s="26">
        <v>2097923.25</v>
      </c>
      <c r="I9359" s="26">
        <v>2163760.62</v>
      </c>
      <c r="J9359" s="26">
        <v>2110586.4700000002</v>
      </c>
      <c r="K9359" s="28">
        <v>2141261.12</v>
      </c>
      <c r="L9359" s="28">
        <v>2208041.71</v>
      </c>
      <c r="M9359" s="28">
        <v>2304086.2799999998</v>
      </c>
      <c r="N9359" s="28">
        <v>2441074.54</v>
      </c>
      <c r="O9359" s="28">
        <v>2565832.9</v>
      </c>
      <c r="P9359" s="28">
        <v>2664228.7799999998</v>
      </c>
      <c r="Q9359" s="28">
        <v>2763561.09</v>
      </c>
      <c r="R9359" s="28">
        <v>2903878.63</v>
      </c>
      <c r="S9359" s="28">
        <v>3000536.6299999994</v>
      </c>
      <c r="T9359" s="28">
        <v>2840932.55</v>
      </c>
      <c r="U9359" s="53">
        <v>2798314.9500000007</v>
      </c>
    </row>
    <row r="9360" spans="1:21" outlineLevel="3" x14ac:dyDescent="0.25">
      <c r="A9360" s="47" t="s">
        <v>11056</v>
      </c>
      <c r="B9360" s="47" t="s">
        <v>174</v>
      </c>
      <c r="C9360" s="48" t="s">
        <v>10933</v>
      </c>
      <c r="D9360" s="48" t="s">
        <v>217</v>
      </c>
      <c r="E9360" s="26">
        <v>4674083.7</v>
      </c>
      <c r="F9360" s="26">
        <v>4634160.41</v>
      </c>
      <c r="G9360" s="26">
        <v>4451793.2599999988</v>
      </c>
      <c r="H9360" s="26">
        <v>4566587.9400000004</v>
      </c>
      <c r="I9360" s="26">
        <v>4557541.3</v>
      </c>
      <c r="J9360" s="26">
        <v>4502929</v>
      </c>
      <c r="K9360" s="28">
        <v>4421501.01</v>
      </c>
      <c r="L9360" s="28">
        <v>4594735.4699999988</v>
      </c>
      <c r="M9360" s="28">
        <v>4608972.63</v>
      </c>
      <c r="N9360" s="28">
        <v>4662310.6900000004</v>
      </c>
      <c r="O9360" s="28">
        <v>4733371.330000001</v>
      </c>
      <c r="P9360" s="28">
        <v>4889665.9499999993</v>
      </c>
      <c r="Q9360" s="28">
        <v>5102408.040000001</v>
      </c>
      <c r="R9360" s="28">
        <v>5154550.8399999989</v>
      </c>
      <c r="S9360" s="28">
        <v>5216983.53</v>
      </c>
      <c r="T9360" s="28">
        <v>5060462.1900000004</v>
      </c>
      <c r="U9360" s="53">
        <v>5039063.919999999</v>
      </c>
    </row>
    <row r="9361" spans="1:21" outlineLevel="3" x14ac:dyDescent="0.25">
      <c r="A9361" s="47" t="s">
        <v>11056</v>
      </c>
      <c r="B9361" s="47" t="s">
        <v>174</v>
      </c>
      <c r="C9361" s="48" t="s">
        <v>10933</v>
      </c>
      <c r="D9361" s="48" t="s">
        <v>218</v>
      </c>
      <c r="E9361" s="26">
        <v>2992887.43</v>
      </c>
      <c r="F9361" s="26">
        <v>2899010.24</v>
      </c>
      <c r="G9361" s="26">
        <v>2875073.62</v>
      </c>
      <c r="H9361" s="26">
        <v>2734974.5700000003</v>
      </c>
      <c r="I9361" s="26">
        <v>2910429.3899999997</v>
      </c>
      <c r="J9361" s="26">
        <v>2843372.8699999996</v>
      </c>
      <c r="K9361" s="28">
        <v>2791514.68</v>
      </c>
      <c r="L9361" s="28">
        <v>2860470.5300000003</v>
      </c>
      <c r="M9361" s="28">
        <v>2919685.11</v>
      </c>
      <c r="N9361" s="28">
        <v>2857315.04</v>
      </c>
      <c r="O9361" s="28">
        <v>2845135.57</v>
      </c>
      <c r="P9361" s="28">
        <v>3034645.0099999993</v>
      </c>
      <c r="Q9361" s="28">
        <v>3140652.7999999993</v>
      </c>
      <c r="R9361" s="28">
        <v>3269225.25</v>
      </c>
      <c r="S9361" s="28">
        <v>3163105.22</v>
      </c>
      <c r="T9361" s="28">
        <v>3239714.9699999993</v>
      </c>
      <c r="U9361" s="53">
        <v>3239198.2999999993</v>
      </c>
    </row>
    <row r="9362" spans="1:21" outlineLevel="3" x14ac:dyDescent="0.25">
      <c r="A9362" s="47" t="s">
        <v>11056</v>
      </c>
      <c r="B9362" s="47" t="s">
        <v>174</v>
      </c>
      <c r="C9362" s="48" t="s">
        <v>10933</v>
      </c>
      <c r="D9362" s="48" t="s">
        <v>219</v>
      </c>
      <c r="E9362" s="26">
        <v>3148048.5100000007</v>
      </c>
      <c r="F9362" s="26">
        <v>3058106.19</v>
      </c>
      <c r="G9362" s="26">
        <v>3105008.1799999997</v>
      </c>
      <c r="H9362" s="26">
        <v>2938471.07</v>
      </c>
      <c r="I9362" s="26">
        <v>2899755.4800000004</v>
      </c>
      <c r="J9362" s="26">
        <v>2832945.3400000003</v>
      </c>
      <c r="K9362" s="28">
        <v>2897595.1700000004</v>
      </c>
      <c r="L9362" s="28">
        <v>2866770.08</v>
      </c>
      <c r="M9362" s="28">
        <v>3223605.17</v>
      </c>
      <c r="N9362" s="28">
        <v>3338989.3299999996</v>
      </c>
      <c r="O9362" s="28">
        <v>3324473.12</v>
      </c>
      <c r="P9362" s="28">
        <v>3340939.83</v>
      </c>
      <c r="Q9362" s="28">
        <v>3466325.1000000006</v>
      </c>
      <c r="R9362" s="28">
        <v>3524087.1099999994</v>
      </c>
      <c r="S9362" s="28">
        <v>3312263.0199999996</v>
      </c>
      <c r="T9362" s="28">
        <v>3744292.82</v>
      </c>
      <c r="U9362" s="53">
        <v>3749191.2600000002</v>
      </c>
    </row>
    <row r="9363" spans="1:21" outlineLevel="3" x14ac:dyDescent="0.25">
      <c r="A9363" s="47" t="s">
        <v>11056</v>
      </c>
      <c r="B9363" s="47" t="s">
        <v>174</v>
      </c>
      <c r="C9363" s="48" t="s">
        <v>10933</v>
      </c>
      <c r="D9363" s="48" t="s">
        <v>220</v>
      </c>
      <c r="E9363" s="26" t="s">
        <v>11224</v>
      </c>
      <c r="F9363" s="26" t="s">
        <v>11224</v>
      </c>
      <c r="G9363" s="26" t="s">
        <v>11224</v>
      </c>
      <c r="H9363" s="26" t="s">
        <v>11224</v>
      </c>
      <c r="I9363" s="26" t="s">
        <v>11224</v>
      </c>
      <c r="J9363" s="26" t="s">
        <v>11224</v>
      </c>
      <c r="K9363" s="28" t="s">
        <v>11225</v>
      </c>
      <c r="L9363" s="28" t="s">
        <v>11225</v>
      </c>
      <c r="M9363" s="28" t="s">
        <v>11225</v>
      </c>
      <c r="N9363" s="28" t="s">
        <v>11225</v>
      </c>
      <c r="O9363" s="28" t="s">
        <v>11225</v>
      </c>
      <c r="P9363" s="28" t="s">
        <v>11225</v>
      </c>
      <c r="Q9363" s="28" t="s">
        <v>11225</v>
      </c>
      <c r="R9363" s="28">
        <v>0</v>
      </c>
      <c r="S9363" s="28" t="s">
        <v>11225</v>
      </c>
      <c r="T9363" s="28" t="s">
        <v>11225</v>
      </c>
      <c r="U9363" s="53" t="s">
        <v>11225</v>
      </c>
    </row>
    <row r="9364" spans="1:21" outlineLevel="3" x14ac:dyDescent="0.25">
      <c r="A9364" s="47" t="s">
        <v>11056</v>
      </c>
      <c r="B9364" s="47" t="s">
        <v>174</v>
      </c>
      <c r="C9364" s="48" t="s">
        <v>10933</v>
      </c>
      <c r="D9364" s="48" t="s">
        <v>221</v>
      </c>
      <c r="E9364" s="26">
        <v>918951.21</v>
      </c>
      <c r="F9364" s="26">
        <v>811422.47</v>
      </c>
      <c r="G9364" s="26">
        <v>983929.33</v>
      </c>
      <c r="H9364" s="26">
        <v>1015653.88</v>
      </c>
      <c r="I9364" s="26">
        <v>932782.51</v>
      </c>
      <c r="J9364" s="26">
        <v>852105.43</v>
      </c>
      <c r="K9364" s="28">
        <v>776969.39</v>
      </c>
      <c r="L9364" s="28">
        <v>781368.12</v>
      </c>
      <c r="M9364" s="28">
        <v>801590</v>
      </c>
      <c r="N9364" s="28">
        <v>882220.97</v>
      </c>
      <c r="O9364" s="28">
        <v>978175.65999999992</v>
      </c>
      <c r="P9364" s="28">
        <v>1132844.1399999999</v>
      </c>
      <c r="Q9364" s="28">
        <v>1267901.1600000001</v>
      </c>
      <c r="R9364" s="28">
        <v>1393239.99</v>
      </c>
      <c r="S9364" s="28">
        <v>1218001.8600000001</v>
      </c>
      <c r="T9364" s="28">
        <v>1272402.79</v>
      </c>
      <c r="U9364" s="53">
        <v>1285065.43</v>
      </c>
    </row>
    <row r="9365" spans="1:21" outlineLevel="3" x14ac:dyDescent="0.25">
      <c r="A9365" s="47" t="s">
        <v>11056</v>
      </c>
      <c r="B9365" s="47" t="s">
        <v>174</v>
      </c>
      <c r="C9365" s="48" t="s">
        <v>10933</v>
      </c>
      <c r="D9365" s="48" t="s">
        <v>222</v>
      </c>
      <c r="E9365" s="26">
        <v>92854.239999999991</v>
      </c>
      <c r="F9365" s="26" t="s">
        <v>11224</v>
      </c>
      <c r="G9365" s="26" t="s">
        <v>11224</v>
      </c>
      <c r="H9365" s="26" t="s">
        <v>11224</v>
      </c>
      <c r="I9365" s="26" t="s">
        <v>11224</v>
      </c>
      <c r="J9365" s="26" t="s">
        <v>11224</v>
      </c>
      <c r="K9365" s="28">
        <v>0</v>
      </c>
      <c r="L9365" s="28">
        <v>0</v>
      </c>
      <c r="M9365" s="28">
        <v>0</v>
      </c>
      <c r="N9365" s="28">
        <v>0</v>
      </c>
      <c r="O9365" s="28">
        <v>0</v>
      </c>
      <c r="P9365" s="28">
        <v>0</v>
      </c>
      <c r="Q9365" s="28">
        <v>162046.04</v>
      </c>
      <c r="R9365" s="28">
        <v>127869.77999999998</v>
      </c>
      <c r="S9365" s="28">
        <v>0</v>
      </c>
      <c r="T9365" s="28">
        <v>128629.1</v>
      </c>
      <c r="U9365" s="53">
        <v>120394.23999999999</v>
      </c>
    </row>
    <row r="9366" spans="1:21" outlineLevel="3" x14ac:dyDescent="0.25">
      <c r="A9366" s="47" t="s">
        <v>11056</v>
      </c>
      <c r="B9366" s="47" t="s">
        <v>174</v>
      </c>
      <c r="C9366" s="48" t="s">
        <v>10933</v>
      </c>
      <c r="D9366" s="48" t="s">
        <v>223</v>
      </c>
      <c r="E9366" s="26" t="s">
        <v>11224</v>
      </c>
      <c r="F9366" s="26" t="s">
        <v>11224</v>
      </c>
      <c r="G9366" s="26" t="s">
        <v>11224</v>
      </c>
      <c r="H9366" s="26" t="s">
        <v>11224</v>
      </c>
      <c r="I9366" s="26" t="s">
        <v>11224</v>
      </c>
      <c r="J9366" s="26" t="s">
        <v>11224</v>
      </c>
      <c r="K9366" s="28">
        <v>0</v>
      </c>
      <c r="L9366" s="28">
        <v>0</v>
      </c>
      <c r="M9366" s="28">
        <v>0</v>
      </c>
      <c r="N9366" s="28">
        <v>0</v>
      </c>
      <c r="O9366" s="28">
        <v>0</v>
      </c>
      <c r="P9366" s="28">
        <v>0</v>
      </c>
      <c r="Q9366" s="28">
        <v>0</v>
      </c>
      <c r="R9366" s="28">
        <v>0</v>
      </c>
      <c r="S9366" s="28">
        <v>0</v>
      </c>
      <c r="T9366" s="28">
        <v>0</v>
      </c>
      <c r="U9366" s="53">
        <v>0</v>
      </c>
    </row>
    <row r="9367" spans="1:21" outlineLevel="3" x14ac:dyDescent="0.25">
      <c r="A9367" s="47" t="s">
        <v>11056</v>
      </c>
      <c r="B9367" s="47" t="s">
        <v>174</v>
      </c>
      <c r="C9367" s="48" t="s">
        <v>10933</v>
      </c>
      <c r="D9367" s="48" t="s">
        <v>224</v>
      </c>
      <c r="E9367" s="26">
        <v>3937817.6899999995</v>
      </c>
      <c r="F9367" s="26">
        <v>4043495.74</v>
      </c>
      <c r="G9367" s="26">
        <v>4011508.35</v>
      </c>
      <c r="H9367" s="26">
        <v>3940385.8100000005</v>
      </c>
      <c r="I9367" s="26">
        <v>4364758.68</v>
      </c>
      <c r="J9367" s="26">
        <v>4372648.26</v>
      </c>
      <c r="K9367" s="28">
        <v>4591983.3000000007</v>
      </c>
      <c r="L9367" s="28">
        <v>5035661.1500000004</v>
      </c>
      <c r="M9367" s="28">
        <v>4886703.8600000003</v>
      </c>
      <c r="N9367" s="28">
        <v>4625930.3399999989</v>
      </c>
      <c r="O9367" s="28">
        <v>4741655.07</v>
      </c>
      <c r="P9367" s="28">
        <v>4846890.8999999994</v>
      </c>
      <c r="Q9367" s="28">
        <v>4814952.5999999996</v>
      </c>
      <c r="R9367" s="28">
        <v>4915145.4000000004</v>
      </c>
      <c r="S9367" s="28">
        <v>4981805.3099999987</v>
      </c>
      <c r="T9367" s="28">
        <v>5080863.3400000008</v>
      </c>
      <c r="U9367" s="53">
        <v>4824420.88</v>
      </c>
    </row>
    <row r="9368" spans="1:21" outlineLevel="3" x14ac:dyDescent="0.25">
      <c r="A9368" s="47" t="s">
        <v>11056</v>
      </c>
      <c r="B9368" s="47" t="s">
        <v>174</v>
      </c>
      <c r="C9368" s="48" t="s">
        <v>10933</v>
      </c>
      <c r="D9368" s="48" t="s">
        <v>225</v>
      </c>
      <c r="E9368" s="26">
        <v>5456631</v>
      </c>
      <c r="F9368" s="26">
        <v>5442586.0499999998</v>
      </c>
      <c r="G9368" s="26">
        <v>5201482.3999999994</v>
      </c>
      <c r="H9368" s="26">
        <v>4806592.03</v>
      </c>
      <c r="I9368" s="26">
        <v>4929340.8</v>
      </c>
      <c r="J9368" s="26">
        <v>5110917.8499999996</v>
      </c>
      <c r="K9368" s="28">
        <v>5131649.95</v>
      </c>
      <c r="L9368" s="28">
        <v>5355185.3</v>
      </c>
      <c r="M9368" s="28">
        <v>5506374.4699999997</v>
      </c>
      <c r="N9368" s="28">
        <v>5801174.370000001</v>
      </c>
      <c r="O9368" s="28">
        <v>5834931.79</v>
      </c>
      <c r="P9368" s="28">
        <v>6082956.0699999994</v>
      </c>
      <c r="Q9368" s="28">
        <v>6341841.8399999989</v>
      </c>
      <c r="R9368" s="28">
        <v>6296235.3100000005</v>
      </c>
      <c r="S9368" s="28">
        <v>6008814.129999999</v>
      </c>
      <c r="T9368" s="28">
        <v>6004214.9299999997</v>
      </c>
      <c r="U9368" s="53">
        <v>5990389.4399999995</v>
      </c>
    </row>
    <row r="9369" spans="1:21" outlineLevel="3" x14ac:dyDescent="0.25">
      <c r="A9369" s="47" t="s">
        <v>11056</v>
      </c>
      <c r="B9369" s="47" t="s">
        <v>174</v>
      </c>
      <c r="C9369" s="48" t="s">
        <v>10933</v>
      </c>
      <c r="D9369" s="48" t="s">
        <v>226</v>
      </c>
      <c r="E9369" s="26">
        <v>4637365.13</v>
      </c>
      <c r="F9369" s="26">
        <v>4760908.1000000006</v>
      </c>
      <c r="G9369" s="26">
        <v>4524607.2600000007</v>
      </c>
      <c r="H9369" s="26">
        <v>4424154.04</v>
      </c>
      <c r="I9369" s="26">
        <v>4508252.42</v>
      </c>
      <c r="J9369" s="26">
        <v>4507782.8900000006</v>
      </c>
      <c r="K9369" s="28">
        <v>4572941.6999999993</v>
      </c>
      <c r="L9369" s="28">
        <v>4769825.1700000009</v>
      </c>
      <c r="M9369" s="28">
        <v>4752765.8</v>
      </c>
      <c r="N9369" s="28">
        <v>4717739.66</v>
      </c>
      <c r="O9369" s="28">
        <v>4744398.57</v>
      </c>
      <c r="P9369" s="28">
        <v>4862504.29</v>
      </c>
      <c r="Q9369" s="28">
        <v>4933572.7600000007</v>
      </c>
      <c r="R9369" s="28">
        <v>5094489.1100000003</v>
      </c>
      <c r="S9369" s="28">
        <v>5043637.4200000009</v>
      </c>
      <c r="T9369" s="28">
        <v>5301418.3100000005</v>
      </c>
      <c r="U9369" s="53">
        <v>5151852.47</v>
      </c>
    </row>
    <row r="9370" spans="1:21" outlineLevel="3" x14ac:dyDescent="0.25">
      <c r="A9370" s="47" t="s">
        <v>11056</v>
      </c>
      <c r="B9370" s="47" t="s">
        <v>174</v>
      </c>
      <c r="C9370" s="48" t="s">
        <v>10933</v>
      </c>
      <c r="D9370" s="48" t="s">
        <v>227</v>
      </c>
      <c r="E9370" s="26" t="s">
        <v>11224</v>
      </c>
      <c r="F9370" s="26" t="s">
        <v>11224</v>
      </c>
      <c r="G9370" s="26" t="s">
        <v>11224</v>
      </c>
      <c r="H9370" s="26" t="s">
        <v>11224</v>
      </c>
      <c r="I9370" s="26" t="s">
        <v>11224</v>
      </c>
      <c r="J9370" s="26" t="s">
        <v>11224</v>
      </c>
      <c r="K9370" s="28" t="s">
        <v>11225</v>
      </c>
      <c r="L9370" s="28" t="s">
        <v>11225</v>
      </c>
      <c r="M9370" s="28" t="s">
        <v>11225</v>
      </c>
      <c r="N9370" s="28" t="s">
        <v>11225</v>
      </c>
      <c r="O9370" s="28" t="s">
        <v>11225</v>
      </c>
      <c r="P9370" s="28" t="s">
        <v>11225</v>
      </c>
      <c r="Q9370" s="28" t="s">
        <v>11225</v>
      </c>
      <c r="R9370" s="28" t="s">
        <v>11225</v>
      </c>
      <c r="S9370" s="28" t="s">
        <v>11225</v>
      </c>
      <c r="T9370" s="28" t="s">
        <v>11225</v>
      </c>
      <c r="U9370" s="53" t="s">
        <v>11225</v>
      </c>
    </row>
    <row r="9371" spans="1:21" outlineLevel="3" x14ac:dyDescent="0.25">
      <c r="A9371" s="47" t="s">
        <v>11056</v>
      </c>
      <c r="B9371" s="47" t="s">
        <v>174</v>
      </c>
      <c r="C9371" s="48" t="s">
        <v>10933</v>
      </c>
      <c r="D9371" s="48" t="s">
        <v>228</v>
      </c>
      <c r="E9371" s="26">
        <v>6551330.5900000008</v>
      </c>
      <c r="F9371" s="26">
        <v>6623075.7700000005</v>
      </c>
      <c r="G9371" s="26">
        <v>6279945.4500000002</v>
      </c>
      <c r="H9371" s="26">
        <v>6212939.540000001</v>
      </c>
      <c r="I9371" s="26">
        <v>6310763.9799999995</v>
      </c>
      <c r="J9371" s="26">
        <v>6278413.9799999995</v>
      </c>
      <c r="K9371" s="28">
        <v>6311872.6900000013</v>
      </c>
      <c r="L9371" s="28">
        <v>6563621.6399999997</v>
      </c>
      <c r="M9371" s="28">
        <v>6573510.1700000018</v>
      </c>
      <c r="N9371" s="28">
        <v>6683083.0900000008</v>
      </c>
      <c r="O9371" s="28">
        <v>6796915.1800000006</v>
      </c>
      <c r="P9371" s="28">
        <v>6862640.0599999996</v>
      </c>
      <c r="Q9371" s="28">
        <v>6954160.3499999996</v>
      </c>
      <c r="R9371" s="28">
        <v>7032067.5900000008</v>
      </c>
      <c r="S9371" s="28">
        <v>7128363.1099999994</v>
      </c>
      <c r="T9371" s="28">
        <v>7179517.6600000011</v>
      </c>
      <c r="U9371" s="53">
        <v>6935235.5699999994</v>
      </c>
    </row>
    <row r="9372" spans="1:21" outlineLevel="3" x14ac:dyDescent="0.25">
      <c r="A9372" s="47" t="s">
        <v>11056</v>
      </c>
      <c r="B9372" s="47" t="s">
        <v>174</v>
      </c>
      <c r="C9372" s="48" t="s">
        <v>10933</v>
      </c>
      <c r="D9372" s="48" t="s">
        <v>229</v>
      </c>
      <c r="E9372" s="26">
        <v>6130003.2199999988</v>
      </c>
      <c r="F9372" s="26">
        <v>6237836.3499999996</v>
      </c>
      <c r="G9372" s="26">
        <v>5784005.6999999993</v>
      </c>
      <c r="H9372" s="26">
        <v>5718957.9600000009</v>
      </c>
      <c r="I9372" s="26">
        <v>5657114.4199999999</v>
      </c>
      <c r="J9372" s="26">
        <v>5885756.9100000001</v>
      </c>
      <c r="K9372" s="28">
        <v>5706409.7700000005</v>
      </c>
      <c r="L9372" s="28">
        <v>5932233.1000000006</v>
      </c>
      <c r="M9372" s="28">
        <v>6088383.8600000003</v>
      </c>
      <c r="N9372" s="28">
        <v>6344366.8100000015</v>
      </c>
      <c r="O9372" s="28">
        <v>6690361.8899999987</v>
      </c>
      <c r="P9372" s="28">
        <v>6792717.870000001</v>
      </c>
      <c r="Q9372" s="28">
        <v>7038250.9699999997</v>
      </c>
      <c r="R9372" s="28">
        <v>7083614.1499999994</v>
      </c>
      <c r="S9372" s="28">
        <v>7346889.0100000007</v>
      </c>
      <c r="T9372" s="28">
        <v>7466613.7800000003</v>
      </c>
      <c r="U9372" s="53">
        <v>7390609.8300000001</v>
      </c>
    </row>
    <row r="9373" spans="1:21" outlineLevel="3" x14ac:dyDescent="0.25">
      <c r="A9373" s="47" t="s">
        <v>11056</v>
      </c>
      <c r="B9373" s="47" t="s">
        <v>174</v>
      </c>
      <c r="C9373" s="48" t="s">
        <v>10933</v>
      </c>
      <c r="D9373" s="48" t="s">
        <v>230</v>
      </c>
      <c r="E9373" s="26">
        <v>5647070.25</v>
      </c>
      <c r="F9373" s="26">
        <v>6272844.1600000001</v>
      </c>
      <c r="G9373" s="26">
        <v>5775389.9900000002</v>
      </c>
      <c r="H9373" s="26">
        <v>5738082.4800000004</v>
      </c>
      <c r="I9373" s="26">
        <v>6036685.9500000002</v>
      </c>
      <c r="J9373" s="26">
        <v>6180059.0999999996</v>
      </c>
      <c r="K9373" s="28">
        <v>6077105.04</v>
      </c>
      <c r="L9373" s="28">
        <v>6134303.9199999999</v>
      </c>
      <c r="M9373" s="28">
        <v>6050700.6499999994</v>
      </c>
      <c r="N9373" s="28">
        <v>6139076.9200000009</v>
      </c>
      <c r="O9373" s="28">
        <v>6475176.0000000009</v>
      </c>
      <c r="P9373" s="28">
        <v>6450141.0699999994</v>
      </c>
      <c r="Q9373" s="28">
        <v>6594686.2100000009</v>
      </c>
      <c r="R9373" s="28">
        <v>6698660.4700000007</v>
      </c>
      <c r="S9373" s="28">
        <v>6603166.0199999996</v>
      </c>
      <c r="T9373" s="28">
        <v>6729997.2199999997</v>
      </c>
      <c r="U9373" s="53">
        <v>6723807.6000000006</v>
      </c>
    </row>
    <row r="9374" spans="1:21" outlineLevel="3" x14ac:dyDescent="0.25">
      <c r="A9374" s="47" t="s">
        <v>11056</v>
      </c>
      <c r="B9374" s="47" t="s">
        <v>174</v>
      </c>
      <c r="C9374" s="48" t="s">
        <v>10933</v>
      </c>
      <c r="D9374" s="48" t="s">
        <v>231</v>
      </c>
      <c r="E9374" s="26">
        <v>4985829.26</v>
      </c>
      <c r="F9374" s="26">
        <v>5104005.3900000006</v>
      </c>
      <c r="G9374" s="26">
        <v>4984084.97</v>
      </c>
      <c r="H9374" s="26">
        <v>4736439.54</v>
      </c>
      <c r="I9374" s="26">
        <v>4870398.0200000005</v>
      </c>
      <c r="J9374" s="26">
        <v>5020474.6800000006</v>
      </c>
      <c r="K9374" s="28">
        <v>5084747.870000001</v>
      </c>
      <c r="L9374" s="28">
        <v>5161766.0499999989</v>
      </c>
      <c r="M9374" s="28">
        <v>5419757.2200000007</v>
      </c>
      <c r="N9374" s="28">
        <v>5659333.8099999996</v>
      </c>
      <c r="O9374" s="28">
        <v>5468620.0699999994</v>
      </c>
      <c r="P9374" s="28">
        <v>5617986.959999999</v>
      </c>
      <c r="Q9374" s="28">
        <v>5791191.1100000013</v>
      </c>
      <c r="R9374" s="28">
        <v>5937377.2200000016</v>
      </c>
      <c r="S9374" s="28">
        <v>5980458.8599999994</v>
      </c>
      <c r="T9374" s="28">
        <v>5990529.3800000008</v>
      </c>
      <c r="U9374" s="53">
        <v>5944228.5700000003</v>
      </c>
    </row>
    <row r="9375" spans="1:21" outlineLevel="3" x14ac:dyDescent="0.25">
      <c r="A9375" s="47" t="s">
        <v>11056</v>
      </c>
      <c r="B9375" s="47" t="s">
        <v>174</v>
      </c>
      <c r="C9375" s="48" t="s">
        <v>10933</v>
      </c>
      <c r="D9375" s="48" t="s">
        <v>232</v>
      </c>
      <c r="E9375" s="26">
        <v>5832365.9500000002</v>
      </c>
      <c r="F9375" s="26">
        <v>5663609.7400000002</v>
      </c>
      <c r="G9375" s="26">
        <v>5723980.71</v>
      </c>
      <c r="H9375" s="26">
        <v>5517796.2000000002</v>
      </c>
      <c r="I9375" s="26">
        <v>5739879.4399999995</v>
      </c>
      <c r="J9375" s="26">
        <v>5851013.080000001</v>
      </c>
      <c r="K9375" s="28">
        <v>5936298.1600000001</v>
      </c>
      <c r="L9375" s="28">
        <v>6169152.790000001</v>
      </c>
      <c r="M9375" s="28">
        <v>6130097</v>
      </c>
      <c r="N9375" s="28">
        <v>6281141.6199999992</v>
      </c>
      <c r="O9375" s="28">
        <v>6678931.7999999998</v>
      </c>
      <c r="P9375" s="28">
        <v>6978006.4900000002</v>
      </c>
      <c r="Q9375" s="28">
        <v>7113938.0199999996</v>
      </c>
      <c r="R9375" s="28">
        <v>7245547.3399999989</v>
      </c>
      <c r="S9375" s="28">
        <v>7152863.1100000003</v>
      </c>
      <c r="T9375" s="28">
        <v>7413734.5599999996</v>
      </c>
      <c r="U9375" s="53">
        <v>7427442.6099999985</v>
      </c>
    </row>
    <row r="9376" spans="1:21" outlineLevel="3" x14ac:dyDescent="0.25">
      <c r="A9376" s="47" t="s">
        <v>11056</v>
      </c>
      <c r="B9376" s="47" t="s">
        <v>174</v>
      </c>
      <c r="C9376" s="48" t="s">
        <v>10933</v>
      </c>
      <c r="D9376" s="48" t="s">
        <v>233</v>
      </c>
      <c r="E9376" s="26" t="s">
        <v>11224</v>
      </c>
      <c r="F9376" s="26" t="s">
        <v>11224</v>
      </c>
      <c r="G9376" s="26" t="s">
        <v>11224</v>
      </c>
      <c r="H9376" s="26" t="s">
        <v>11224</v>
      </c>
      <c r="I9376" s="26" t="s">
        <v>11224</v>
      </c>
      <c r="J9376" s="26" t="s">
        <v>11224</v>
      </c>
      <c r="K9376" s="28" t="s">
        <v>11225</v>
      </c>
      <c r="L9376" s="28" t="s">
        <v>11225</v>
      </c>
      <c r="M9376" s="28" t="s">
        <v>11225</v>
      </c>
      <c r="N9376" s="28" t="s">
        <v>11225</v>
      </c>
      <c r="O9376" s="28" t="s">
        <v>11225</v>
      </c>
      <c r="P9376" s="28" t="s">
        <v>11225</v>
      </c>
      <c r="Q9376" s="28" t="s">
        <v>11225</v>
      </c>
      <c r="R9376" s="28" t="s">
        <v>11225</v>
      </c>
      <c r="S9376" s="28" t="s">
        <v>11225</v>
      </c>
      <c r="T9376" s="28" t="s">
        <v>11225</v>
      </c>
      <c r="U9376" s="53" t="s">
        <v>11225</v>
      </c>
    </row>
    <row r="9377" spans="1:21" outlineLevel="3" x14ac:dyDescent="0.25">
      <c r="A9377" s="47" t="s">
        <v>11056</v>
      </c>
      <c r="B9377" s="47" t="s">
        <v>174</v>
      </c>
      <c r="C9377" s="48" t="s">
        <v>10933</v>
      </c>
      <c r="D9377" s="48" t="s">
        <v>234</v>
      </c>
      <c r="E9377" s="26">
        <v>4313510.51</v>
      </c>
      <c r="F9377" s="26">
        <v>4503010.67</v>
      </c>
      <c r="G9377" s="26">
        <v>4352077.4300000006</v>
      </c>
      <c r="H9377" s="26">
        <v>4276971.5200000005</v>
      </c>
      <c r="I9377" s="26">
        <v>4387601.8099999996</v>
      </c>
      <c r="J9377" s="26">
        <v>4425986.6400000006</v>
      </c>
      <c r="K9377" s="28">
        <v>4495427.1500000004</v>
      </c>
      <c r="L9377" s="28">
        <v>4792231.3899999997</v>
      </c>
      <c r="M9377" s="28">
        <v>4782686.2300000004</v>
      </c>
      <c r="N9377" s="28">
        <v>4957650.0399999991</v>
      </c>
      <c r="O9377" s="28">
        <v>4963791.08</v>
      </c>
      <c r="P9377" s="28">
        <v>5152862.9799999995</v>
      </c>
      <c r="Q9377" s="28">
        <v>5388232.0200000005</v>
      </c>
      <c r="R9377" s="28">
        <v>5503168.0300000003</v>
      </c>
      <c r="S9377" s="28">
        <v>5519412.0300000003</v>
      </c>
      <c r="T9377" s="28">
        <v>5565243.04</v>
      </c>
      <c r="U9377" s="53">
        <v>5589682.2699999996</v>
      </c>
    </row>
    <row r="9378" spans="1:21" outlineLevel="3" x14ac:dyDescent="0.25">
      <c r="A9378" s="47" t="s">
        <v>11056</v>
      </c>
      <c r="B9378" s="47" t="s">
        <v>174</v>
      </c>
      <c r="C9378" s="48" t="s">
        <v>10933</v>
      </c>
      <c r="D9378" s="48" t="s">
        <v>235</v>
      </c>
      <c r="E9378" s="26">
        <v>5525353.8199999994</v>
      </c>
      <c r="F9378" s="26">
        <v>5317167.4799999995</v>
      </c>
      <c r="G9378" s="26">
        <v>5072192.4000000004</v>
      </c>
      <c r="H9378" s="26">
        <v>4847544.17</v>
      </c>
      <c r="I9378" s="26">
        <v>4907618.9400000004</v>
      </c>
      <c r="J9378" s="26">
        <v>4988777.4899999993</v>
      </c>
      <c r="K9378" s="28">
        <v>4848827.84</v>
      </c>
      <c r="L9378" s="28">
        <v>5168439.84</v>
      </c>
      <c r="M9378" s="28">
        <v>5401095.1600000001</v>
      </c>
      <c r="N9378" s="28">
        <v>5625304.9800000004</v>
      </c>
      <c r="O9378" s="28">
        <v>5754969.8899999997</v>
      </c>
      <c r="P9378" s="28">
        <v>5935483.4799999995</v>
      </c>
      <c r="Q9378" s="28">
        <v>6075007.8300000001</v>
      </c>
      <c r="R9378" s="28">
        <v>6241851.5199999996</v>
      </c>
      <c r="S9378" s="28">
        <v>6354360.0799999991</v>
      </c>
      <c r="T9378" s="28">
        <v>6384301.5199999996</v>
      </c>
      <c r="U9378" s="53">
        <v>6386151.96</v>
      </c>
    </row>
    <row r="9379" spans="1:21" outlineLevel="3" x14ac:dyDescent="0.25">
      <c r="A9379" s="47" t="s">
        <v>11056</v>
      </c>
      <c r="B9379" s="47" t="s">
        <v>174</v>
      </c>
      <c r="C9379" s="48" t="s">
        <v>10933</v>
      </c>
      <c r="D9379" s="48" t="s">
        <v>236</v>
      </c>
      <c r="E9379" s="26">
        <v>6676529.1699999999</v>
      </c>
      <c r="F9379" s="26">
        <v>6164757.4200000009</v>
      </c>
      <c r="G9379" s="26">
        <v>6481312.8899999997</v>
      </c>
      <c r="H9379" s="26">
        <v>6324661.5900000008</v>
      </c>
      <c r="I9379" s="26">
        <v>6439381.3499999996</v>
      </c>
      <c r="J9379" s="26">
        <v>6601353.1200000001</v>
      </c>
      <c r="K9379" s="28">
        <v>6584649.959999999</v>
      </c>
      <c r="L9379" s="28">
        <v>6801143.0399999991</v>
      </c>
      <c r="M9379" s="28">
        <v>6743366.9999999991</v>
      </c>
      <c r="N9379" s="28">
        <v>6769465.9000000013</v>
      </c>
      <c r="O9379" s="28">
        <v>6521642.3100000005</v>
      </c>
      <c r="P9379" s="28">
        <v>6493606.9700000007</v>
      </c>
      <c r="Q9379" s="28">
        <v>6676184.3899999987</v>
      </c>
      <c r="R9379" s="28">
        <v>6658283.4500000011</v>
      </c>
      <c r="S9379" s="28">
        <v>6601210.5200000005</v>
      </c>
      <c r="T9379" s="28">
        <v>6929035.2300000004</v>
      </c>
      <c r="U9379" s="53">
        <v>6795546.5499999998</v>
      </c>
    </row>
    <row r="9380" spans="1:21" outlineLevel="3" x14ac:dyDescent="0.25">
      <c r="A9380" s="47" t="s">
        <v>11056</v>
      </c>
      <c r="B9380" s="47" t="s">
        <v>174</v>
      </c>
      <c r="C9380" s="48" t="s">
        <v>10933</v>
      </c>
      <c r="D9380" s="48" t="s">
        <v>237</v>
      </c>
      <c r="E9380" s="26">
        <v>2933863.02</v>
      </c>
      <c r="F9380" s="26">
        <v>2637103.7300000004</v>
      </c>
      <c r="G9380" s="26">
        <v>2619699.27</v>
      </c>
      <c r="H9380" s="26">
        <v>2435253.3399999994</v>
      </c>
      <c r="I9380" s="26">
        <v>2448220.46</v>
      </c>
      <c r="J9380" s="26">
        <v>2541974.2599999998</v>
      </c>
      <c r="K9380" s="28">
        <v>2610672.13</v>
      </c>
      <c r="L9380" s="28">
        <v>2792554.52</v>
      </c>
      <c r="M9380" s="28">
        <v>2840597.42</v>
      </c>
      <c r="N9380" s="28">
        <v>2864663.56</v>
      </c>
      <c r="O9380" s="28">
        <v>2816665.8</v>
      </c>
      <c r="P9380" s="28">
        <v>2969524.26</v>
      </c>
      <c r="Q9380" s="28">
        <v>2997801.4499999997</v>
      </c>
      <c r="R9380" s="28">
        <v>3093602.1699999995</v>
      </c>
      <c r="S9380" s="28">
        <v>3048329.3699999992</v>
      </c>
      <c r="T9380" s="28">
        <v>2913718.5999999996</v>
      </c>
      <c r="U9380" s="53">
        <v>2787832.82</v>
      </c>
    </row>
    <row r="9381" spans="1:21" outlineLevel="3" x14ac:dyDescent="0.25">
      <c r="A9381" s="47" t="s">
        <v>11056</v>
      </c>
      <c r="B9381" s="47" t="s">
        <v>174</v>
      </c>
      <c r="C9381" s="48" t="s">
        <v>10933</v>
      </c>
      <c r="D9381" s="48" t="s">
        <v>238</v>
      </c>
      <c r="E9381" s="26" t="s">
        <v>11224</v>
      </c>
      <c r="F9381" s="26" t="s">
        <v>11224</v>
      </c>
      <c r="G9381" s="26" t="s">
        <v>11224</v>
      </c>
      <c r="H9381" s="26" t="s">
        <v>11224</v>
      </c>
      <c r="I9381" s="26" t="s">
        <v>11224</v>
      </c>
      <c r="J9381" s="26" t="s">
        <v>11224</v>
      </c>
      <c r="K9381" s="28" t="s">
        <v>11225</v>
      </c>
      <c r="L9381" s="28" t="s">
        <v>11225</v>
      </c>
      <c r="M9381" s="28" t="s">
        <v>11225</v>
      </c>
      <c r="N9381" s="28" t="s">
        <v>11225</v>
      </c>
      <c r="O9381" s="28">
        <v>0</v>
      </c>
      <c r="P9381" s="28">
        <v>0</v>
      </c>
      <c r="Q9381" s="28">
        <v>0</v>
      </c>
      <c r="R9381" s="28" t="s">
        <v>11225</v>
      </c>
      <c r="S9381" s="28" t="s">
        <v>11225</v>
      </c>
      <c r="T9381" s="28" t="s">
        <v>11225</v>
      </c>
      <c r="U9381" s="53" t="s">
        <v>11225</v>
      </c>
    </row>
    <row r="9382" spans="1:21" outlineLevel="3" x14ac:dyDescent="0.25">
      <c r="A9382" s="47" t="s">
        <v>11056</v>
      </c>
      <c r="B9382" s="47" t="s">
        <v>174</v>
      </c>
      <c r="C9382" s="48" t="s">
        <v>10933</v>
      </c>
      <c r="D9382" s="48" t="s">
        <v>239</v>
      </c>
      <c r="E9382" s="26">
        <v>4843696.7700000005</v>
      </c>
      <c r="F9382" s="26">
        <v>5111218.84</v>
      </c>
      <c r="G9382" s="26">
        <v>4557221.9900000012</v>
      </c>
      <c r="H9382" s="26">
        <v>4556729.51</v>
      </c>
      <c r="I9382" s="26">
        <v>4714943.9800000004</v>
      </c>
      <c r="J9382" s="26">
        <v>4736971.2800000012</v>
      </c>
      <c r="K9382" s="28">
        <v>4819542.74</v>
      </c>
      <c r="L9382" s="28">
        <v>4882739.01</v>
      </c>
      <c r="M9382" s="28">
        <v>4805620.57</v>
      </c>
      <c r="N9382" s="28">
        <v>4915590.8599999994</v>
      </c>
      <c r="O9382" s="28">
        <v>5159080.9399999995</v>
      </c>
      <c r="P9382" s="28">
        <v>5166203.8800000018</v>
      </c>
      <c r="Q9382" s="28">
        <v>5439451.5700000003</v>
      </c>
      <c r="R9382" s="28">
        <v>5636373.0699999994</v>
      </c>
      <c r="S9382" s="28">
        <v>5564663.8600000013</v>
      </c>
      <c r="T9382" s="28">
        <v>5612355.2299999986</v>
      </c>
      <c r="U9382" s="53">
        <v>5510637.5700000003</v>
      </c>
    </row>
    <row r="9383" spans="1:21" outlineLevel="3" x14ac:dyDescent="0.25">
      <c r="A9383" s="47" t="s">
        <v>11056</v>
      </c>
      <c r="B9383" s="47" t="s">
        <v>174</v>
      </c>
      <c r="C9383" s="48" t="s">
        <v>10933</v>
      </c>
      <c r="D9383" s="48" t="s">
        <v>240</v>
      </c>
      <c r="E9383" s="26" t="s">
        <v>11224</v>
      </c>
      <c r="F9383" s="26" t="s">
        <v>11224</v>
      </c>
      <c r="G9383" s="26" t="s">
        <v>11224</v>
      </c>
      <c r="H9383" s="26" t="s">
        <v>11224</v>
      </c>
      <c r="I9383" s="26" t="s">
        <v>11224</v>
      </c>
      <c r="J9383" s="26" t="s">
        <v>11224</v>
      </c>
      <c r="K9383" s="28" t="s">
        <v>11225</v>
      </c>
      <c r="L9383" s="28" t="s">
        <v>11225</v>
      </c>
      <c r="M9383" s="28" t="s">
        <v>11225</v>
      </c>
      <c r="N9383" s="28" t="s">
        <v>11225</v>
      </c>
      <c r="O9383" s="28" t="s">
        <v>11225</v>
      </c>
      <c r="P9383" s="28" t="s">
        <v>11225</v>
      </c>
      <c r="Q9383" s="28" t="s">
        <v>11225</v>
      </c>
      <c r="R9383" s="28" t="s">
        <v>11225</v>
      </c>
      <c r="S9383" s="28" t="s">
        <v>11225</v>
      </c>
      <c r="T9383" s="28" t="s">
        <v>11225</v>
      </c>
      <c r="U9383" s="53" t="s">
        <v>11225</v>
      </c>
    </row>
    <row r="9384" spans="1:21" outlineLevel="3" x14ac:dyDescent="0.25">
      <c r="A9384" s="47" t="s">
        <v>11056</v>
      </c>
      <c r="B9384" s="47" t="s">
        <v>174</v>
      </c>
      <c r="C9384" s="48" t="s">
        <v>10933</v>
      </c>
      <c r="D9384" s="48" t="s">
        <v>241</v>
      </c>
      <c r="E9384" s="26">
        <v>4824520.1300000008</v>
      </c>
      <c r="F9384" s="26">
        <v>4567791.8199999994</v>
      </c>
      <c r="G9384" s="26">
        <v>4579028.88</v>
      </c>
      <c r="H9384" s="26">
        <v>4319423.5099999988</v>
      </c>
      <c r="I9384" s="26">
        <v>4402041.3599999994</v>
      </c>
      <c r="J9384" s="26">
        <v>4550350.6000000006</v>
      </c>
      <c r="K9384" s="28">
        <v>4670486.6100000003</v>
      </c>
      <c r="L9384" s="28">
        <v>4754150</v>
      </c>
      <c r="M9384" s="28">
        <v>4895408.87</v>
      </c>
      <c r="N9384" s="28">
        <v>4877389.41</v>
      </c>
      <c r="O9384" s="28">
        <v>4587344.5999999996</v>
      </c>
      <c r="P9384" s="28">
        <v>4882132.9499999993</v>
      </c>
      <c r="Q9384" s="28">
        <v>4961446.92</v>
      </c>
      <c r="R9384" s="28">
        <v>5034881.2699999996</v>
      </c>
      <c r="S9384" s="28">
        <v>5115047.2</v>
      </c>
      <c r="T9384" s="28">
        <v>5304463.21</v>
      </c>
      <c r="U9384" s="53">
        <v>5032480.74</v>
      </c>
    </row>
    <row r="9385" spans="1:21" outlineLevel="3" x14ac:dyDescent="0.25">
      <c r="A9385" s="47" t="s">
        <v>11056</v>
      </c>
      <c r="B9385" s="47" t="s">
        <v>174</v>
      </c>
      <c r="C9385" s="48" t="s">
        <v>10933</v>
      </c>
      <c r="D9385" s="48" t="s">
        <v>242</v>
      </c>
      <c r="E9385" s="26">
        <v>5466132.6699999999</v>
      </c>
      <c r="F9385" s="26">
        <v>5192605.18</v>
      </c>
      <c r="G9385" s="26">
        <v>5227365.6899999995</v>
      </c>
      <c r="H9385" s="26">
        <v>5142077.12</v>
      </c>
      <c r="I9385" s="26">
        <v>5258431.95</v>
      </c>
      <c r="J9385" s="26">
        <v>5425692.1699999999</v>
      </c>
      <c r="K9385" s="28">
        <v>5462705.2299999995</v>
      </c>
      <c r="L9385" s="28">
        <v>5540967.0499999998</v>
      </c>
      <c r="M9385" s="28">
        <v>5684522.8100000005</v>
      </c>
      <c r="N9385" s="28">
        <v>5798991.8600000003</v>
      </c>
      <c r="O9385" s="28">
        <v>5483710.4000000004</v>
      </c>
      <c r="P9385" s="28">
        <v>5735931.7800000003</v>
      </c>
      <c r="Q9385" s="28">
        <v>5834542.1200000001</v>
      </c>
      <c r="R9385" s="28">
        <v>6125535.959999999</v>
      </c>
      <c r="S9385" s="28">
        <v>6144314.379999999</v>
      </c>
      <c r="T9385" s="28">
        <v>6186198.4999999991</v>
      </c>
      <c r="U9385" s="53">
        <v>6156062.04</v>
      </c>
    </row>
    <row r="9386" spans="1:21" outlineLevel="3" x14ac:dyDescent="0.25">
      <c r="A9386" s="47" t="s">
        <v>11056</v>
      </c>
      <c r="B9386" s="47" t="s">
        <v>174</v>
      </c>
      <c r="C9386" s="48" t="s">
        <v>10933</v>
      </c>
      <c r="D9386" s="48" t="s">
        <v>243</v>
      </c>
      <c r="E9386" s="26">
        <v>4599987.95</v>
      </c>
      <c r="F9386" s="26">
        <v>4834476.97</v>
      </c>
      <c r="G9386" s="26">
        <v>4525277.9400000004</v>
      </c>
      <c r="H9386" s="26">
        <v>4354640.7299999995</v>
      </c>
      <c r="I9386" s="26">
        <v>4430193.96</v>
      </c>
      <c r="J9386" s="26">
        <v>4467669.7299999995</v>
      </c>
      <c r="K9386" s="28">
        <v>4428746.8100000005</v>
      </c>
      <c r="L9386" s="28">
        <v>4498615.8599999994</v>
      </c>
      <c r="M9386" s="28">
        <v>4409623.6100000003</v>
      </c>
      <c r="N9386" s="28">
        <v>4467063.54</v>
      </c>
      <c r="O9386" s="28">
        <v>4724611.0699999994</v>
      </c>
      <c r="P9386" s="28">
        <v>4679024.2700000005</v>
      </c>
      <c r="Q9386" s="28">
        <v>4876393.84</v>
      </c>
      <c r="R9386" s="28">
        <v>4962451.7700000005</v>
      </c>
      <c r="S9386" s="28">
        <v>4906648.83</v>
      </c>
      <c r="T9386" s="28">
        <v>5029896.9099999992</v>
      </c>
      <c r="U9386" s="53">
        <v>4916438.97</v>
      </c>
    </row>
    <row r="9387" spans="1:21" outlineLevel="3" x14ac:dyDescent="0.25">
      <c r="A9387" s="47" t="s">
        <v>11056</v>
      </c>
      <c r="B9387" s="47" t="s">
        <v>174</v>
      </c>
      <c r="C9387" s="48" t="s">
        <v>10933</v>
      </c>
      <c r="D9387" s="48" t="s">
        <v>244</v>
      </c>
      <c r="E9387" s="26">
        <v>3492469.8499999996</v>
      </c>
      <c r="F9387" s="26">
        <v>3649278.1799999997</v>
      </c>
      <c r="G9387" s="26">
        <v>3359742.88</v>
      </c>
      <c r="H9387" s="26">
        <v>3319226.8200000003</v>
      </c>
      <c r="I9387" s="26">
        <v>3430191.86</v>
      </c>
      <c r="J9387" s="26">
        <v>3718306.9299999997</v>
      </c>
      <c r="K9387" s="28">
        <v>3738655.8600000003</v>
      </c>
      <c r="L9387" s="28">
        <v>3945268.7699999996</v>
      </c>
      <c r="M9387" s="28">
        <v>4076299.5900000008</v>
      </c>
      <c r="N9387" s="28">
        <v>4219866.21</v>
      </c>
      <c r="O9387" s="28">
        <v>4400258.62</v>
      </c>
      <c r="P9387" s="28">
        <v>4537575.17</v>
      </c>
      <c r="Q9387" s="28">
        <v>4791330.79</v>
      </c>
      <c r="R9387" s="28">
        <v>4779215.7200000007</v>
      </c>
      <c r="S9387" s="28">
        <v>4732940.21</v>
      </c>
      <c r="T9387" s="28">
        <v>4859454.6400000006</v>
      </c>
      <c r="U9387" s="53">
        <v>4722982</v>
      </c>
    </row>
    <row r="9388" spans="1:21" outlineLevel="3" x14ac:dyDescent="0.25">
      <c r="A9388" s="47" t="s">
        <v>11056</v>
      </c>
      <c r="B9388" s="47" t="s">
        <v>174</v>
      </c>
      <c r="C9388" s="48" t="s">
        <v>10933</v>
      </c>
      <c r="D9388" s="48" t="s">
        <v>245</v>
      </c>
      <c r="E9388" s="26">
        <v>2020587.74</v>
      </c>
      <c r="F9388" s="26">
        <v>1862329.6</v>
      </c>
      <c r="G9388" s="26">
        <v>1950823.21</v>
      </c>
      <c r="H9388" s="26">
        <v>1532120.5000000002</v>
      </c>
      <c r="I9388" s="26">
        <v>1509349.1800000002</v>
      </c>
      <c r="J9388" s="26">
        <v>1552368.2</v>
      </c>
      <c r="K9388" s="28">
        <v>1548140.4999999998</v>
      </c>
      <c r="L9388" s="28">
        <v>1500879.98</v>
      </c>
      <c r="M9388" s="28">
        <v>1521170.1099999999</v>
      </c>
      <c r="N9388" s="28">
        <v>1575833.7999999998</v>
      </c>
      <c r="O9388" s="28">
        <v>1563088.26</v>
      </c>
      <c r="P9388" s="28">
        <v>1637251.4300000002</v>
      </c>
      <c r="Q9388" s="28">
        <v>1831487.1300000001</v>
      </c>
      <c r="R9388" s="28">
        <v>1934898.7300000002</v>
      </c>
      <c r="S9388" s="28">
        <v>2032648.63</v>
      </c>
      <c r="T9388" s="28">
        <v>2034266</v>
      </c>
      <c r="U9388" s="53">
        <v>2003931.7899999998</v>
      </c>
    </row>
    <row r="9389" spans="1:21" outlineLevel="3" x14ac:dyDescent="0.25">
      <c r="A9389" s="47" t="s">
        <v>11056</v>
      </c>
      <c r="B9389" s="47" t="s">
        <v>174</v>
      </c>
      <c r="C9389" s="48" t="s">
        <v>10933</v>
      </c>
      <c r="D9389" s="48" t="s">
        <v>246</v>
      </c>
      <c r="E9389" s="26">
        <v>2041420.04</v>
      </c>
      <c r="F9389" s="26">
        <v>2001802.96</v>
      </c>
      <c r="G9389" s="26">
        <v>2138288.85</v>
      </c>
      <c r="H9389" s="26">
        <v>1707275.7800000003</v>
      </c>
      <c r="I9389" s="26">
        <v>1794507.41</v>
      </c>
      <c r="J9389" s="26">
        <v>1826527.2100000002</v>
      </c>
      <c r="K9389" s="28">
        <v>1764109.0999999999</v>
      </c>
      <c r="L9389" s="28">
        <v>1864745.55</v>
      </c>
      <c r="M9389" s="28">
        <v>1995973.41</v>
      </c>
      <c r="N9389" s="28">
        <v>2028224.89</v>
      </c>
      <c r="O9389" s="28">
        <v>1950839.04</v>
      </c>
      <c r="P9389" s="28">
        <v>2079031.4100000001</v>
      </c>
      <c r="Q9389" s="28">
        <v>2086708.5700000003</v>
      </c>
      <c r="R9389" s="28">
        <v>2252212.7500000005</v>
      </c>
      <c r="S9389" s="28">
        <v>2315868.8099999996</v>
      </c>
      <c r="T9389" s="28">
        <v>2461789.83</v>
      </c>
      <c r="U9389" s="53">
        <v>2459316.65</v>
      </c>
    </row>
    <row r="9390" spans="1:21" outlineLevel="3" x14ac:dyDescent="0.25">
      <c r="A9390" s="47" t="s">
        <v>11056</v>
      </c>
      <c r="B9390" s="47" t="s">
        <v>174</v>
      </c>
      <c r="C9390" s="48" t="s">
        <v>10933</v>
      </c>
      <c r="D9390" s="48" t="s">
        <v>247</v>
      </c>
      <c r="E9390" s="26" t="s">
        <v>11224</v>
      </c>
      <c r="F9390" s="26" t="s">
        <v>11224</v>
      </c>
      <c r="G9390" s="26" t="s">
        <v>11224</v>
      </c>
      <c r="H9390" s="26" t="s">
        <v>11224</v>
      </c>
      <c r="I9390" s="26" t="s">
        <v>11224</v>
      </c>
      <c r="J9390" s="26" t="s">
        <v>11224</v>
      </c>
      <c r="K9390" s="28" t="s">
        <v>11225</v>
      </c>
      <c r="L9390" s="28" t="s">
        <v>11225</v>
      </c>
      <c r="M9390" s="28" t="s">
        <v>11225</v>
      </c>
      <c r="N9390" s="28" t="s">
        <v>11225</v>
      </c>
      <c r="O9390" s="28" t="s">
        <v>11225</v>
      </c>
      <c r="P9390" s="28" t="s">
        <v>11225</v>
      </c>
      <c r="Q9390" s="28" t="s">
        <v>11225</v>
      </c>
      <c r="R9390" s="28" t="s">
        <v>11225</v>
      </c>
      <c r="S9390" s="28" t="s">
        <v>11225</v>
      </c>
      <c r="T9390" s="28" t="s">
        <v>11225</v>
      </c>
      <c r="U9390" s="53" t="s">
        <v>11225</v>
      </c>
    </row>
    <row r="9391" spans="1:21" outlineLevel="3" x14ac:dyDescent="0.25">
      <c r="A9391" s="47" t="s">
        <v>11056</v>
      </c>
      <c r="B9391" s="47" t="s">
        <v>174</v>
      </c>
      <c r="C9391" s="48" t="s">
        <v>10933</v>
      </c>
      <c r="D9391" s="48" t="s">
        <v>248</v>
      </c>
      <c r="E9391" s="26">
        <v>6420169.6899999995</v>
      </c>
      <c r="F9391" s="26">
        <v>6701262.7800000003</v>
      </c>
      <c r="G9391" s="26">
        <v>6454193.7400000002</v>
      </c>
      <c r="H9391" s="26">
        <v>6511809.2899999991</v>
      </c>
      <c r="I9391" s="26">
        <v>6624962.79</v>
      </c>
      <c r="J9391" s="26">
        <v>6801496.6100000003</v>
      </c>
      <c r="K9391" s="28">
        <v>6789433.7599999998</v>
      </c>
      <c r="L9391" s="28">
        <v>7178638.6799999997</v>
      </c>
      <c r="M9391" s="28">
        <v>7140821.1699999981</v>
      </c>
      <c r="N9391" s="28">
        <v>7111106.6100000013</v>
      </c>
      <c r="O9391" s="28">
        <v>7773373.0699999994</v>
      </c>
      <c r="P9391" s="28">
        <v>7981414.0599999996</v>
      </c>
      <c r="Q9391" s="28">
        <v>8254019.2200000016</v>
      </c>
      <c r="R9391" s="28">
        <v>8625402.0700000003</v>
      </c>
      <c r="S9391" s="28">
        <v>8480172.3900000006</v>
      </c>
      <c r="T9391" s="28">
        <v>8901234.25</v>
      </c>
      <c r="U9391" s="53">
        <v>8668859.4100000001</v>
      </c>
    </row>
    <row r="9392" spans="1:21" outlineLevel="3" x14ac:dyDescent="0.25">
      <c r="A9392" s="47" t="s">
        <v>11056</v>
      </c>
      <c r="B9392" s="47" t="s">
        <v>174</v>
      </c>
      <c r="C9392" s="48" t="s">
        <v>10933</v>
      </c>
      <c r="D9392" s="48" t="s">
        <v>249</v>
      </c>
      <c r="E9392" s="26">
        <v>5289947.2500000009</v>
      </c>
      <c r="F9392" s="26">
        <v>5054799.1100000003</v>
      </c>
      <c r="G9392" s="26">
        <v>5279995.96</v>
      </c>
      <c r="H9392" s="26">
        <v>4947935.1499999994</v>
      </c>
      <c r="I9392" s="26">
        <v>4941806.75</v>
      </c>
      <c r="J9392" s="26">
        <v>4869553.03</v>
      </c>
      <c r="K9392" s="28">
        <v>4747397.2799999993</v>
      </c>
      <c r="L9392" s="28">
        <v>4956108.6000000006</v>
      </c>
      <c r="M9392" s="28">
        <v>5069446.8599999994</v>
      </c>
      <c r="N9392" s="28">
        <v>5176867.3899999997</v>
      </c>
      <c r="O9392" s="28">
        <v>4831504.17</v>
      </c>
      <c r="P9392" s="28">
        <v>4844950.8800000008</v>
      </c>
      <c r="Q9392" s="28">
        <v>4991871.540000001</v>
      </c>
      <c r="R9392" s="28">
        <v>5082476.8899999987</v>
      </c>
      <c r="S9392" s="28">
        <v>5097331.3600000003</v>
      </c>
      <c r="T9392" s="28">
        <v>5263275.1500000004</v>
      </c>
      <c r="U9392" s="53">
        <v>5298670.959999999</v>
      </c>
    </row>
    <row r="9393" spans="1:21" outlineLevel="3" x14ac:dyDescent="0.25">
      <c r="A9393" s="47" t="s">
        <v>11056</v>
      </c>
      <c r="B9393" s="47" t="s">
        <v>174</v>
      </c>
      <c r="C9393" s="48" t="s">
        <v>10933</v>
      </c>
      <c r="D9393" s="48" t="s">
        <v>250</v>
      </c>
      <c r="E9393" s="26">
        <v>5651884.5600000005</v>
      </c>
      <c r="F9393" s="26">
        <v>5433366.4400000004</v>
      </c>
      <c r="G9393" s="26">
        <v>5620926.0100000007</v>
      </c>
      <c r="H9393" s="26">
        <v>5702391.6299999999</v>
      </c>
      <c r="I9393" s="26">
        <v>5756276.870000001</v>
      </c>
      <c r="J9393" s="26">
        <v>5738757.6899999995</v>
      </c>
      <c r="K9393" s="28">
        <v>5716708.1499999994</v>
      </c>
      <c r="L9393" s="28">
        <v>5756493.1499999994</v>
      </c>
      <c r="M9393" s="28">
        <v>5852007.5199999996</v>
      </c>
      <c r="N9393" s="28">
        <v>6028056.1900000004</v>
      </c>
      <c r="O9393" s="28">
        <v>5705117.4900000012</v>
      </c>
      <c r="P9393" s="28">
        <v>5641500.8300000001</v>
      </c>
      <c r="Q9393" s="28">
        <v>5880736.0700000003</v>
      </c>
      <c r="R9393" s="28">
        <v>6213724.7400000002</v>
      </c>
      <c r="S9393" s="28">
        <v>6281565.1300000008</v>
      </c>
      <c r="T9393" s="28">
        <v>6354206.6799999997</v>
      </c>
      <c r="U9393" s="53">
        <v>6271429.5300000003</v>
      </c>
    </row>
    <row r="9394" spans="1:21" outlineLevel="3" x14ac:dyDescent="0.25">
      <c r="A9394" s="47" t="s">
        <v>11056</v>
      </c>
      <c r="B9394" s="47" t="s">
        <v>174</v>
      </c>
      <c r="C9394" s="48" t="s">
        <v>10933</v>
      </c>
      <c r="D9394" s="48" t="s">
        <v>251</v>
      </c>
      <c r="E9394" s="26">
        <v>4392849.45</v>
      </c>
      <c r="F9394" s="26">
        <v>4254555.8299999991</v>
      </c>
      <c r="G9394" s="26">
        <v>4071912.01</v>
      </c>
      <c r="H9394" s="26">
        <v>3957854.25</v>
      </c>
      <c r="I9394" s="26">
        <v>4169141.66</v>
      </c>
      <c r="J9394" s="26">
        <v>4348714.29</v>
      </c>
      <c r="K9394" s="28">
        <v>4499289.3899999997</v>
      </c>
      <c r="L9394" s="28">
        <v>4511745.49</v>
      </c>
      <c r="M9394" s="28">
        <v>4562600.6399999997</v>
      </c>
      <c r="N9394" s="28">
        <v>4633385.87</v>
      </c>
      <c r="O9394" s="28">
        <v>4592019.59</v>
      </c>
      <c r="P9394" s="28">
        <v>4790411.6099999994</v>
      </c>
      <c r="Q9394" s="28">
        <v>5040054.3400000008</v>
      </c>
      <c r="R9394" s="28">
        <v>5062307.7699999996</v>
      </c>
      <c r="S9394" s="28">
        <v>5095489.3299999991</v>
      </c>
      <c r="T9394" s="28">
        <v>5279024.91</v>
      </c>
      <c r="U9394" s="53">
        <v>5239862.0600000005</v>
      </c>
    </row>
    <row r="9395" spans="1:21" outlineLevel="3" x14ac:dyDescent="0.25">
      <c r="A9395" s="47" t="s">
        <v>11056</v>
      </c>
      <c r="B9395" s="47" t="s">
        <v>174</v>
      </c>
      <c r="C9395" s="48" t="s">
        <v>10933</v>
      </c>
      <c r="D9395" s="48" t="s">
        <v>252</v>
      </c>
      <c r="E9395" s="26">
        <v>5935650.4700000007</v>
      </c>
      <c r="F9395" s="26">
        <v>5703170.7800000012</v>
      </c>
      <c r="G9395" s="26">
        <v>5602799.1499999994</v>
      </c>
      <c r="H9395" s="26">
        <v>5630368.4699999988</v>
      </c>
      <c r="I9395" s="26">
        <v>5770675.2999999998</v>
      </c>
      <c r="J9395" s="26">
        <v>5903780.9399999985</v>
      </c>
      <c r="K9395" s="28">
        <v>5750620.2300000004</v>
      </c>
      <c r="L9395" s="28">
        <v>5848228.459999999</v>
      </c>
      <c r="M9395" s="28">
        <v>5772669.3200000003</v>
      </c>
      <c r="N9395" s="28">
        <v>5783909.7399999993</v>
      </c>
      <c r="O9395" s="28">
        <v>5761400.0699999994</v>
      </c>
      <c r="P9395" s="28">
        <v>5982480.2000000002</v>
      </c>
      <c r="Q9395" s="28">
        <v>6338282.2000000002</v>
      </c>
      <c r="R9395" s="28">
        <v>6520894.379999999</v>
      </c>
      <c r="S9395" s="28">
        <v>6476331.1100000003</v>
      </c>
      <c r="T9395" s="28">
        <v>6681644.6400000006</v>
      </c>
      <c r="U9395" s="53">
        <v>6586551.4000000004</v>
      </c>
    </row>
    <row r="9396" spans="1:21" outlineLevel="3" x14ac:dyDescent="0.25">
      <c r="A9396" s="47" t="s">
        <v>11056</v>
      </c>
      <c r="B9396" s="47" t="s">
        <v>174</v>
      </c>
      <c r="C9396" s="48" t="s">
        <v>10933</v>
      </c>
      <c r="D9396" s="48" t="s">
        <v>253</v>
      </c>
      <c r="E9396" s="26">
        <v>8109876.4199999999</v>
      </c>
      <c r="F9396" s="26">
        <v>7562404.7599999998</v>
      </c>
      <c r="G9396" s="26">
        <v>7696724.1899999995</v>
      </c>
      <c r="H9396" s="26">
        <v>7847841.3000000007</v>
      </c>
      <c r="I9396" s="26">
        <v>7949550.0099999998</v>
      </c>
      <c r="J9396" s="26">
        <v>8055490.0100000007</v>
      </c>
      <c r="K9396" s="28">
        <v>8206786.5499999998</v>
      </c>
      <c r="L9396" s="28">
        <v>8477859.0200000014</v>
      </c>
      <c r="M9396" s="28">
        <v>8877992.0399999991</v>
      </c>
      <c r="N9396" s="28">
        <v>9441009.4500000011</v>
      </c>
      <c r="O9396" s="28">
        <v>8811585.3100000005</v>
      </c>
      <c r="P9396" s="28">
        <v>8852128.7300000004</v>
      </c>
      <c r="Q9396" s="28">
        <v>9124518.1899999976</v>
      </c>
      <c r="R9396" s="28">
        <v>9330397.6700000018</v>
      </c>
      <c r="S9396" s="28">
        <v>9194444.9800000004</v>
      </c>
      <c r="T9396" s="28">
        <v>9559790.2699999996</v>
      </c>
      <c r="U9396" s="53">
        <v>9472325.7500000019</v>
      </c>
    </row>
    <row r="9397" spans="1:21" outlineLevel="3" x14ac:dyDescent="0.25">
      <c r="A9397" s="47" t="s">
        <v>11056</v>
      </c>
      <c r="B9397" s="47" t="s">
        <v>174</v>
      </c>
      <c r="C9397" s="48" t="s">
        <v>10933</v>
      </c>
      <c r="D9397" s="48" t="s">
        <v>254</v>
      </c>
      <c r="E9397" s="26" t="s">
        <v>11224</v>
      </c>
      <c r="F9397" s="26" t="s">
        <v>11224</v>
      </c>
      <c r="G9397" s="26" t="s">
        <v>11224</v>
      </c>
      <c r="H9397" s="26" t="s">
        <v>11224</v>
      </c>
      <c r="I9397" s="26" t="s">
        <v>11224</v>
      </c>
      <c r="J9397" s="26" t="s">
        <v>11224</v>
      </c>
      <c r="K9397" s="28" t="s">
        <v>11225</v>
      </c>
      <c r="L9397" s="28" t="s">
        <v>11225</v>
      </c>
      <c r="M9397" s="28" t="s">
        <v>11225</v>
      </c>
      <c r="N9397" s="28" t="s">
        <v>11225</v>
      </c>
      <c r="O9397" s="28" t="s">
        <v>11225</v>
      </c>
      <c r="P9397" s="28" t="s">
        <v>11225</v>
      </c>
      <c r="Q9397" s="28" t="s">
        <v>11225</v>
      </c>
      <c r="R9397" s="28" t="s">
        <v>11225</v>
      </c>
      <c r="S9397" s="28" t="s">
        <v>11225</v>
      </c>
      <c r="T9397" s="28" t="s">
        <v>11225</v>
      </c>
      <c r="U9397" s="53" t="s">
        <v>11225</v>
      </c>
    </row>
    <row r="9398" spans="1:21" outlineLevel="3" x14ac:dyDescent="0.25">
      <c r="A9398" s="47" t="s">
        <v>11056</v>
      </c>
      <c r="B9398" s="47" t="s">
        <v>174</v>
      </c>
      <c r="C9398" s="48" t="s">
        <v>10933</v>
      </c>
      <c r="D9398" s="48" t="s">
        <v>255</v>
      </c>
      <c r="E9398" s="26">
        <v>1017260.41</v>
      </c>
      <c r="F9398" s="26">
        <v>990086.86</v>
      </c>
      <c r="G9398" s="26">
        <v>944615.28000000014</v>
      </c>
      <c r="H9398" s="26">
        <v>907888.87</v>
      </c>
      <c r="I9398" s="26">
        <v>981678.87</v>
      </c>
      <c r="J9398" s="26">
        <v>924709.66</v>
      </c>
      <c r="K9398" s="28">
        <v>869006.09000000008</v>
      </c>
      <c r="L9398" s="28">
        <v>971611.2</v>
      </c>
      <c r="M9398" s="28">
        <v>973354.96000000008</v>
      </c>
      <c r="N9398" s="28">
        <v>1009518.2200000001</v>
      </c>
      <c r="O9398" s="28">
        <v>1095998.32</v>
      </c>
      <c r="P9398" s="28">
        <v>1056385.79</v>
      </c>
      <c r="Q9398" s="28">
        <v>1113209.73</v>
      </c>
      <c r="R9398" s="28">
        <v>1111126.8599999999</v>
      </c>
      <c r="S9398" s="28">
        <v>1259942.78</v>
      </c>
      <c r="T9398" s="28">
        <v>1262159.0400000003</v>
      </c>
      <c r="U9398" s="53">
        <v>1236580.5799999998</v>
      </c>
    </row>
    <row r="9399" spans="1:21" outlineLevel="3" x14ac:dyDescent="0.25">
      <c r="A9399" s="47" t="s">
        <v>11056</v>
      </c>
      <c r="B9399" s="47" t="s">
        <v>174</v>
      </c>
      <c r="C9399" s="48" t="s">
        <v>10933</v>
      </c>
      <c r="D9399" s="48" t="s">
        <v>256</v>
      </c>
      <c r="E9399" s="26">
        <v>5371634.2000000011</v>
      </c>
      <c r="F9399" s="26">
        <v>5490401.6200000001</v>
      </c>
      <c r="G9399" s="26">
        <v>5312116.959999999</v>
      </c>
      <c r="H9399" s="26">
        <v>5194056.96</v>
      </c>
      <c r="I9399" s="26">
        <v>5278520.13</v>
      </c>
      <c r="J9399" s="26">
        <v>5161019.379999999</v>
      </c>
      <c r="K9399" s="28">
        <v>5175342.5199999996</v>
      </c>
      <c r="L9399" s="28">
        <v>5226418.4400000004</v>
      </c>
      <c r="M9399" s="28">
        <v>5515362.0800000001</v>
      </c>
      <c r="N9399" s="28">
        <v>5499385.2599999979</v>
      </c>
      <c r="O9399" s="28">
        <v>5295117.1099999994</v>
      </c>
      <c r="P9399" s="28">
        <v>5549484.1300000008</v>
      </c>
      <c r="Q9399" s="28">
        <v>5763641.7999999998</v>
      </c>
      <c r="R9399" s="28">
        <v>5972368.6399999987</v>
      </c>
      <c r="S9399" s="28">
        <v>5815347.040000001</v>
      </c>
      <c r="T9399" s="28">
        <v>6021329.8399999999</v>
      </c>
      <c r="U9399" s="53">
        <v>5928611.1200000001</v>
      </c>
    </row>
    <row r="9400" spans="1:21" outlineLevel="3" x14ac:dyDescent="0.25">
      <c r="A9400" s="47" t="s">
        <v>11056</v>
      </c>
      <c r="B9400" s="47" t="s">
        <v>174</v>
      </c>
      <c r="C9400" s="48" t="s">
        <v>10933</v>
      </c>
      <c r="D9400" s="48" t="s">
        <v>257</v>
      </c>
      <c r="E9400" s="26">
        <v>4817202.26</v>
      </c>
      <c r="F9400" s="26">
        <v>4166314.4600000004</v>
      </c>
      <c r="G9400" s="26">
        <v>4634707.45</v>
      </c>
      <c r="H9400" s="26">
        <v>4654927.1000000006</v>
      </c>
      <c r="I9400" s="26">
        <v>4823130.7700000005</v>
      </c>
      <c r="J9400" s="26">
        <v>4954949.42</v>
      </c>
      <c r="K9400" s="28">
        <v>4927130.6300000018</v>
      </c>
      <c r="L9400" s="28">
        <v>5141317.330000001</v>
      </c>
      <c r="M9400" s="28">
        <v>5285175.45</v>
      </c>
      <c r="N9400" s="28">
        <v>5332225.09</v>
      </c>
      <c r="O9400" s="28">
        <v>4787822.7699999996</v>
      </c>
      <c r="P9400" s="28">
        <v>4987923.04</v>
      </c>
      <c r="Q9400" s="28">
        <v>5136054.05</v>
      </c>
      <c r="R9400" s="28">
        <v>5445598.3400000008</v>
      </c>
      <c r="S9400" s="28">
        <v>5421403.0300000003</v>
      </c>
      <c r="T9400" s="28">
        <v>5601914.4100000001</v>
      </c>
      <c r="U9400" s="53">
        <v>5436413.5</v>
      </c>
    </row>
    <row r="9401" spans="1:21" outlineLevel="3" x14ac:dyDescent="0.25">
      <c r="A9401" s="47" t="s">
        <v>11056</v>
      </c>
      <c r="B9401" s="47" t="s">
        <v>174</v>
      </c>
      <c r="C9401" s="48" t="s">
        <v>10933</v>
      </c>
      <c r="D9401" s="48" t="s">
        <v>258</v>
      </c>
      <c r="E9401" s="26">
        <v>130972.54999999999</v>
      </c>
      <c r="F9401" s="26">
        <v>153091.53000000003</v>
      </c>
      <c r="G9401" s="26">
        <v>169521.86</v>
      </c>
      <c r="H9401" s="26">
        <v>85543.19</v>
      </c>
      <c r="I9401" s="26">
        <v>80377.659999999989</v>
      </c>
      <c r="J9401" s="26">
        <v>96102.010000000009</v>
      </c>
      <c r="K9401" s="28">
        <v>103271.95000000001</v>
      </c>
      <c r="L9401" s="28">
        <v>99257.86</v>
      </c>
      <c r="M9401" s="28">
        <v>118883.76000000001</v>
      </c>
      <c r="N9401" s="28">
        <v>125347.1</v>
      </c>
      <c r="O9401" s="28">
        <v>160830.79999999999</v>
      </c>
      <c r="P9401" s="28">
        <v>155053.79</v>
      </c>
      <c r="Q9401" s="28">
        <v>134560.88999999998</v>
      </c>
      <c r="R9401" s="28">
        <v>94719.86</v>
      </c>
      <c r="S9401" s="28">
        <v>133653.72999999998</v>
      </c>
      <c r="T9401" s="28">
        <v>127306.34</v>
      </c>
      <c r="U9401" s="53">
        <v>146219.19999999998</v>
      </c>
    </row>
    <row r="9402" spans="1:21" outlineLevel="3" x14ac:dyDescent="0.25">
      <c r="A9402" s="47" t="s">
        <v>11056</v>
      </c>
      <c r="B9402" s="47" t="s">
        <v>174</v>
      </c>
      <c r="C9402" s="48" t="s">
        <v>10933</v>
      </c>
      <c r="D9402" s="48" t="s">
        <v>259</v>
      </c>
      <c r="E9402" s="26" t="s">
        <v>11224</v>
      </c>
      <c r="F9402" s="26" t="s">
        <v>11224</v>
      </c>
      <c r="G9402" s="26" t="s">
        <v>11224</v>
      </c>
      <c r="H9402" s="26" t="s">
        <v>11224</v>
      </c>
      <c r="I9402" s="26" t="s">
        <v>11224</v>
      </c>
      <c r="J9402" s="26" t="s">
        <v>11224</v>
      </c>
      <c r="K9402" s="28">
        <v>0</v>
      </c>
      <c r="L9402" s="28">
        <v>0</v>
      </c>
      <c r="M9402" s="28">
        <v>0</v>
      </c>
      <c r="N9402" s="28">
        <v>0</v>
      </c>
      <c r="O9402" s="28">
        <v>0</v>
      </c>
      <c r="P9402" s="28">
        <v>0</v>
      </c>
      <c r="Q9402" s="28">
        <v>0</v>
      </c>
      <c r="R9402" s="28">
        <v>0</v>
      </c>
      <c r="S9402" s="28">
        <v>0</v>
      </c>
      <c r="T9402" s="28">
        <v>0</v>
      </c>
      <c r="U9402" s="53">
        <v>0</v>
      </c>
    </row>
    <row r="9403" spans="1:21" outlineLevel="3" x14ac:dyDescent="0.25">
      <c r="A9403" s="47" t="s">
        <v>11056</v>
      </c>
      <c r="B9403" s="47" t="s">
        <v>174</v>
      </c>
      <c r="C9403" s="48" t="s">
        <v>10933</v>
      </c>
      <c r="D9403" s="48" t="s">
        <v>260</v>
      </c>
      <c r="E9403" s="26" t="s">
        <v>11224</v>
      </c>
      <c r="F9403" s="26" t="s">
        <v>11224</v>
      </c>
      <c r="G9403" s="26" t="s">
        <v>11224</v>
      </c>
      <c r="H9403" s="26" t="s">
        <v>11224</v>
      </c>
      <c r="I9403" s="26" t="s">
        <v>11224</v>
      </c>
      <c r="J9403" s="26" t="s">
        <v>11224</v>
      </c>
      <c r="K9403" s="28" t="s">
        <v>11225</v>
      </c>
      <c r="L9403" s="28" t="s">
        <v>11225</v>
      </c>
      <c r="M9403" s="28" t="s">
        <v>11225</v>
      </c>
      <c r="N9403" s="28" t="s">
        <v>11225</v>
      </c>
      <c r="O9403" s="28" t="s">
        <v>11225</v>
      </c>
      <c r="P9403" s="28" t="s">
        <v>11225</v>
      </c>
      <c r="Q9403" s="28" t="s">
        <v>11225</v>
      </c>
      <c r="R9403" s="28" t="s">
        <v>11225</v>
      </c>
      <c r="S9403" s="28" t="s">
        <v>11225</v>
      </c>
      <c r="T9403" s="28" t="s">
        <v>11225</v>
      </c>
      <c r="U9403" s="53" t="s">
        <v>11225</v>
      </c>
    </row>
    <row r="9404" spans="1:21" outlineLevel="3" x14ac:dyDescent="0.25">
      <c r="A9404" s="47" t="s">
        <v>11056</v>
      </c>
      <c r="B9404" s="47" t="s">
        <v>174</v>
      </c>
      <c r="C9404" s="48" t="s">
        <v>10933</v>
      </c>
      <c r="D9404" s="48" t="s">
        <v>261</v>
      </c>
      <c r="E9404" s="26">
        <v>4969637.6199999992</v>
      </c>
      <c r="F9404" s="26">
        <v>4944787.24</v>
      </c>
      <c r="G9404" s="26">
        <v>4916573.75</v>
      </c>
      <c r="H9404" s="26">
        <v>4271005.6399999997</v>
      </c>
      <c r="I9404" s="26">
        <v>4497738.67</v>
      </c>
      <c r="J9404" s="26">
        <v>4526549.1099999994</v>
      </c>
      <c r="K9404" s="28">
        <v>4633636.84</v>
      </c>
      <c r="L9404" s="28">
        <v>4742418.9300000006</v>
      </c>
      <c r="M9404" s="28">
        <v>4692377.8000000007</v>
      </c>
      <c r="N9404" s="28">
        <v>4897931.17</v>
      </c>
      <c r="O9404" s="28">
        <v>5033187.830000001</v>
      </c>
      <c r="P9404" s="28">
        <v>4948726.5600000005</v>
      </c>
      <c r="Q9404" s="28">
        <v>4993895.879999999</v>
      </c>
      <c r="R9404" s="28">
        <v>5100914.28</v>
      </c>
      <c r="S9404" s="28">
        <v>4861525.4799999995</v>
      </c>
      <c r="T9404" s="28">
        <v>5085030.5599999996</v>
      </c>
      <c r="U9404" s="53">
        <v>5047390.26</v>
      </c>
    </row>
    <row r="9405" spans="1:21" outlineLevel="3" x14ac:dyDescent="0.25">
      <c r="A9405" s="47" t="s">
        <v>11056</v>
      </c>
      <c r="B9405" s="47" t="s">
        <v>174</v>
      </c>
      <c r="C9405" s="48" t="s">
        <v>10933</v>
      </c>
      <c r="D9405" s="48" t="s">
        <v>262</v>
      </c>
      <c r="E9405" s="26">
        <v>7649732.21</v>
      </c>
      <c r="F9405" s="26">
        <v>7327064.5399999991</v>
      </c>
      <c r="G9405" s="26">
        <v>7510929.879999999</v>
      </c>
      <c r="H9405" s="26">
        <v>6322667.1099999994</v>
      </c>
      <c r="I9405" s="26">
        <v>6558633.5799999991</v>
      </c>
      <c r="J9405" s="26">
        <v>6580056.8999999994</v>
      </c>
      <c r="K9405" s="28">
        <v>6492519.0499999989</v>
      </c>
      <c r="L9405" s="28">
        <v>6733415.4300000006</v>
      </c>
      <c r="M9405" s="28">
        <v>6983587.8799999999</v>
      </c>
      <c r="N9405" s="28">
        <v>7050895.5899999989</v>
      </c>
      <c r="O9405" s="28">
        <v>7228622.9299999988</v>
      </c>
      <c r="P9405" s="28">
        <v>7339230.4399999985</v>
      </c>
      <c r="Q9405" s="28">
        <v>7641813.3200000003</v>
      </c>
      <c r="R9405" s="28">
        <v>7899884.3900000006</v>
      </c>
      <c r="S9405" s="28">
        <v>7900234.6600000001</v>
      </c>
      <c r="T9405" s="28">
        <v>8069904.0799999991</v>
      </c>
      <c r="U9405" s="53">
        <v>8079703.3400000008</v>
      </c>
    </row>
    <row r="9406" spans="1:21" outlineLevel="3" x14ac:dyDescent="0.25">
      <c r="A9406" s="47" t="s">
        <v>11056</v>
      </c>
      <c r="B9406" s="47" t="s">
        <v>174</v>
      </c>
      <c r="C9406" s="48" t="s">
        <v>10933</v>
      </c>
      <c r="D9406" s="48" t="s">
        <v>263</v>
      </c>
      <c r="E9406" s="26" t="s">
        <v>11224</v>
      </c>
      <c r="F9406" s="26" t="s">
        <v>11224</v>
      </c>
      <c r="G9406" s="26" t="s">
        <v>11224</v>
      </c>
      <c r="H9406" s="26" t="s">
        <v>11224</v>
      </c>
      <c r="I9406" s="26" t="s">
        <v>11224</v>
      </c>
      <c r="J9406" s="26" t="s">
        <v>11224</v>
      </c>
      <c r="K9406" s="28" t="s">
        <v>11225</v>
      </c>
      <c r="L9406" s="28" t="s">
        <v>11225</v>
      </c>
      <c r="M9406" s="28" t="s">
        <v>11225</v>
      </c>
      <c r="N9406" s="28" t="s">
        <v>11225</v>
      </c>
      <c r="O9406" s="28" t="s">
        <v>11225</v>
      </c>
      <c r="P9406" s="28" t="s">
        <v>11225</v>
      </c>
      <c r="Q9406" s="28" t="s">
        <v>11225</v>
      </c>
      <c r="R9406" s="28" t="s">
        <v>11225</v>
      </c>
      <c r="S9406" s="28" t="s">
        <v>11225</v>
      </c>
      <c r="T9406" s="28" t="s">
        <v>11225</v>
      </c>
      <c r="U9406" s="53" t="s">
        <v>11225</v>
      </c>
    </row>
    <row r="9407" spans="1:21" outlineLevel="3" x14ac:dyDescent="0.25">
      <c r="A9407" s="47" t="s">
        <v>11056</v>
      </c>
      <c r="B9407" s="47" t="s">
        <v>174</v>
      </c>
      <c r="C9407" s="48" t="s">
        <v>10933</v>
      </c>
      <c r="D9407" s="48" t="s">
        <v>264</v>
      </c>
      <c r="E9407" s="26">
        <v>4751060.5200000005</v>
      </c>
      <c r="F9407" s="26">
        <v>4678966.91</v>
      </c>
      <c r="G9407" s="26">
        <v>4828854.8800000008</v>
      </c>
      <c r="H9407" s="26">
        <v>3977101.2800000003</v>
      </c>
      <c r="I9407" s="26">
        <v>4140480.75</v>
      </c>
      <c r="J9407" s="26">
        <v>4135073.7600000007</v>
      </c>
      <c r="K9407" s="28">
        <v>4267144.3600000003</v>
      </c>
      <c r="L9407" s="28">
        <v>4457996.3600000003</v>
      </c>
      <c r="M9407" s="28">
        <v>4505793.5600000005</v>
      </c>
      <c r="N9407" s="28">
        <v>4721501.42</v>
      </c>
      <c r="O9407" s="28">
        <v>4804260.0100000007</v>
      </c>
      <c r="P9407" s="28">
        <v>5020159.6099999994</v>
      </c>
      <c r="Q9407" s="28">
        <v>5301027.0200000005</v>
      </c>
      <c r="R9407" s="28">
        <v>5536262.9299999997</v>
      </c>
      <c r="S9407" s="28">
        <v>5435978.5099999998</v>
      </c>
      <c r="T9407" s="28">
        <v>5486987.9200000009</v>
      </c>
      <c r="U9407" s="53">
        <v>5439262.04</v>
      </c>
    </row>
    <row r="9408" spans="1:21" outlineLevel="3" x14ac:dyDescent="0.25">
      <c r="A9408" s="47" t="s">
        <v>11056</v>
      </c>
      <c r="B9408" s="47" t="s">
        <v>174</v>
      </c>
      <c r="C9408" s="48" t="s">
        <v>10933</v>
      </c>
      <c r="D9408" s="48" t="s">
        <v>265</v>
      </c>
      <c r="E9408" s="26">
        <v>3357669.0300000003</v>
      </c>
      <c r="F9408" s="26">
        <v>3214083.96</v>
      </c>
      <c r="G9408" s="26">
        <v>3154679.87</v>
      </c>
      <c r="H9408" s="26">
        <v>2992473.5500000003</v>
      </c>
      <c r="I9408" s="26">
        <v>3250216.6799999997</v>
      </c>
      <c r="J9408" s="26">
        <v>3293606.1700000004</v>
      </c>
      <c r="K9408" s="28">
        <v>3349460.79</v>
      </c>
      <c r="L9408" s="28">
        <v>3580354.2500000005</v>
      </c>
      <c r="M9408" s="28">
        <v>3674955.2699999991</v>
      </c>
      <c r="N9408" s="28">
        <v>3611739.1599999997</v>
      </c>
      <c r="O9408" s="28">
        <v>3646427.7299999995</v>
      </c>
      <c r="P9408" s="28">
        <v>3720984.78</v>
      </c>
      <c r="Q9408" s="28">
        <v>3865859.86</v>
      </c>
      <c r="R9408" s="28">
        <v>3985170.62</v>
      </c>
      <c r="S9408" s="28">
        <v>4179198.2999999993</v>
      </c>
      <c r="T9408" s="28">
        <v>4226625.79</v>
      </c>
      <c r="U9408" s="53">
        <v>4108676.7399999998</v>
      </c>
    </row>
    <row r="9409" spans="1:21" outlineLevel="3" x14ac:dyDescent="0.25">
      <c r="A9409" s="47" t="s">
        <v>11056</v>
      </c>
      <c r="B9409" s="47" t="s">
        <v>174</v>
      </c>
      <c r="C9409" s="48" t="s">
        <v>10933</v>
      </c>
      <c r="D9409" s="48" t="s">
        <v>266</v>
      </c>
      <c r="E9409" s="26">
        <v>6271425.1100000003</v>
      </c>
      <c r="F9409" s="26">
        <v>6406773.8699999992</v>
      </c>
      <c r="G9409" s="26">
        <v>6180978.3899999997</v>
      </c>
      <c r="H9409" s="26">
        <v>5841036.1300000008</v>
      </c>
      <c r="I9409" s="26">
        <v>6038305.7400000002</v>
      </c>
      <c r="J9409" s="26">
        <v>6272299.3099999996</v>
      </c>
      <c r="K9409" s="28">
        <v>6280013.96</v>
      </c>
      <c r="L9409" s="28">
        <v>6466823.4300000006</v>
      </c>
      <c r="M9409" s="28">
        <v>6735435.2900000019</v>
      </c>
      <c r="N9409" s="28">
        <v>6998745.7500000009</v>
      </c>
      <c r="O9409" s="28">
        <v>7243171.3499999987</v>
      </c>
      <c r="P9409" s="28">
        <v>7641288.9000000013</v>
      </c>
      <c r="Q9409" s="28">
        <v>7918134.8399999999</v>
      </c>
      <c r="R9409" s="28">
        <v>8180741.6300000008</v>
      </c>
      <c r="S9409" s="28">
        <v>7894677.6100000013</v>
      </c>
      <c r="T9409" s="28">
        <v>8249661.3100000015</v>
      </c>
      <c r="U9409" s="53">
        <v>8083896.3799999999</v>
      </c>
    </row>
    <row r="9410" spans="1:21" outlineLevel="3" x14ac:dyDescent="0.25">
      <c r="A9410" s="47" t="s">
        <v>11056</v>
      </c>
      <c r="B9410" s="47" t="s">
        <v>174</v>
      </c>
      <c r="C9410" s="48" t="s">
        <v>10933</v>
      </c>
      <c r="D9410" s="48" t="s">
        <v>267</v>
      </c>
      <c r="E9410" s="26">
        <v>7365682.8200000003</v>
      </c>
      <c r="F9410" s="26">
        <v>6965180.3000000007</v>
      </c>
      <c r="G9410" s="26">
        <v>7018642.2299999986</v>
      </c>
      <c r="H9410" s="26">
        <v>5685414.7500000009</v>
      </c>
      <c r="I9410" s="26">
        <v>5760611.379999999</v>
      </c>
      <c r="J9410" s="26">
        <v>5701686.3599999994</v>
      </c>
      <c r="K9410" s="28">
        <v>5716192.0600000005</v>
      </c>
      <c r="L9410" s="28">
        <v>5815536.75</v>
      </c>
      <c r="M9410" s="28">
        <v>6079444.2300000004</v>
      </c>
      <c r="N9410" s="28">
        <v>6092462.3099999987</v>
      </c>
      <c r="O9410" s="28">
        <v>5838290.54</v>
      </c>
      <c r="P9410" s="28">
        <v>6287521.3799999999</v>
      </c>
      <c r="Q9410" s="28">
        <v>6518677.3399999999</v>
      </c>
      <c r="R9410" s="28">
        <v>6607013.4099999992</v>
      </c>
      <c r="S9410" s="28">
        <v>6580857.6200000001</v>
      </c>
      <c r="T9410" s="28">
        <v>6540504.3900000006</v>
      </c>
      <c r="U9410" s="53">
        <v>6510150.9799999995</v>
      </c>
    </row>
    <row r="9411" spans="1:21" outlineLevel="3" x14ac:dyDescent="0.25">
      <c r="A9411" s="47" t="s">
        <v>11056</v>
      </c>
      <c r="B9411" s="47" t="s">
        <v>174</v>
      </c>
      <c r="C9411" s="48" t="s">
        <v>10933</v>
      </c>
      <c r="D9411" s="48" t="s">
        <v>268</v>
      </c>
      <c r="E9411" s="26">
        <v>5867652.7599999998</v>
      </c>
      <c r="F9411" s="26">
        <v>5848957.8500000006</v>
      </c>
      <c r="G9411" s="26">
        <v>6124114.5</v>
      </c>
      <c r="H9411" s="26">
        <v>4916530.4200000009</v>
      </c>
      <c r="I9411" s="26">
        <v>5175427.83</v>
      </c>
      <c r="J9411" s="26">
        <v>5188317.9100000011</v>
      </c>
      <c r="K9411" s="28">
        <v>5146459.9300000006</v>
      </c>
      <c r="L9411" s="28">
        <v>5195942.1700000009</v>
      </c>
      <c r="M9411" s="28">
        <v>5270127.7200000007</v>
      </c>
      <c r="N9411" s="28">
        <v>5340056.1599999992</v>
      </c>
      <c r="O9411" s="28">
        <v>5130529.3899999997</v>
      </c>
      <c r="P9411" s="28">
        <v>5385584.8200000003</v>
      </c>
      <c r="Q9411" s="28">
        <v>5491690.6599999983</v>
      </c>
      <c r="R9411" s="28">
        <v>5477396.04</v>
      </c>
      <c r="S9411" s="28">
        <v>5245155.1600000011</v>
      </c>
      <c r="T9411" s="28">
        <v>5611836.7699999996</v>
      </c>
      <c r="U9411" s="53">
        <v>5488275.8700000001</v>
      </c>
    </row>
    <row r="9412" spans="1:21" outlineLevel="3" x14ac:dyDescent="0.25">
      <c r="A9412" s="47" t="s">
        <v>11056</v>
      </c>
      <c r="B9412" s="47" t="s">
        <v>174</v>
      </c>
      <c r="C9412" s="48" t="s">
        <v>10933</v>
      </c>
      <c r="D9412" s="48" t="s">
        <v>269</v>
      </c>
      <c r="E9412" s="26">
        <v>5740422.6800000006</v>
      </c>
      <c r="F9412" s="26">
        <v>5625829.3699999992</v>
      </c>
      <c r="G9412" s="26">
        <v>5844634.5000000009</v>
      </c>
      <c r="H9412" s="26">
        <v>5207434.8199999994</v>
      </c>
      <c r="I9412" s="26">
        <v>5206310.370000001</v>
      </c>
      <c r="J9412" s="26">
        <v>5298640.419999999</v>
      </c>
      <c r="K9412" s="28">
        <v>5123518.2100000009</v>
      </c>
      <c r="L9412" s="28">
        <v>5243762.05</v>
      </c>
      <c r="M9412" s="28">
        <v>5415675.9399999995</v>
      </c>
      <c r="N9412" s="28">
        <v>5458347.2800000003</v>
      </c>
      <c r="O9412" s="28">
        <v>5323084.6800000006</v>
      </c>
      <c r="P9412" s="28">
        <v>5594738.2300000004</v>
      </c>
      <c r="Q9412" s="28">
        <v>5921467.1200000001</v>
      </c>
      <c r="R9412" s="28">
        <v>5950229.370000001</v>
      </c>
      <c r="S9412" s="28">
        <v>5750505.5900000008</v>
      </c>
      <c r="T9412" s="28">
        <v>6079632.1799999997</v>
      </c>
      <c r="U9412" s="53">
        <v>5951424.580000001</v>
      </c>
    </row>
    <row r="9413" spans="1:21" outlineLevel="3" x14ac:dyDescent="0.25">
      <c r="A9413" s="47" t="s">
        <v>11056</v>
      </c>
      <c r="B9413" s="47" t="s">
        <v>174</v>
      </c>
      <c r="C9413" s="48" t="s">
        <v>10933</v>
      </c>
      <c r="D9413" s="48" t="s">
        <v>270</v>
      </c>
      <c r="E9413" s="26">
        <v>3923995.93</v>
      </c>
      <c r="F9413" s="26">
        <v>3582987.9800000004</v>
      </c>
      <c r="G9413" s="26">
        <v>3654329.38</v>
      </c>
      <c r="H9413" s="26">
        <v>3406404.64</v>
      </c>
      <c r="I9413" s="26">
        <v>3506406.2</v>
      </c>
      <c r="J9413" s="26">
        <v>3594119.3800000004</v>
      </c>
      <c r="K9413" s="28">
        <v>3515254.34</v>
      </c>
      <c r="L9413" s="28">
        <v>3690119.08</v>
      </c>
      <c r="M9413" s="28">
        <v>3610133.68</v>
      </c>
      <c r="N9413" s="28">
        <v>3565260.8400000003</v>
      </c>
      <c r="O9413" s="28">
        <v>3291202.64</v>
      </c>
      <c r="P9413" s="28">
        <v>3260291.55</v>
      </c>
      <c r="Q9413" s="28">
        <v>3347769.2499999995</v>
      </c>
      <c r="R9413" s="28">
        <v>3504013.47</v>
      </c>
      <c r="S9413" s="28">
        <v>3477834.6300000004</v>
      </c>
      <c r="T9413" s="28">
        <v>3643291.5300000003</v>
      </c>
      <c r="U9413" s="53">
        <v>3601518.1199999996</v>
      </c>
    </row>
    <row r="9414" spans="1:21" outlineLevel="3" x14ac:dyDescent="0.25">
      <c r="A9414" s="47" t="s">
        <v>11056</v>
      </c>
      <c r="B9414" s="47" t="s">
        <v>174</v>
      </c>
      <c r="C9414" s="48" t="s">
        <v>10933</v>
      </c>
      <c r="D9414" s="48" t="s">
        <v>271</v>
      </c>
      <c r="E9414" s="26" t="s">
        <v>11224</v>
      </c>
      <c r="F9414" s="26" t="s">
        <v>11224</v>
      </c>
      <c r="G9414" s="26" t="s">
        <v>11224</v>
      </c>
      <c r="H9414" s="26" t="s">
        <v>11224</v>
      </c>
      <c r="I9414" s="26" t="s">
        <v>11224</v>
      </c>
      <c r="J9414" s="26" t="s">
        <v>11224</v>
      </c>
      <c r="K9414" s="28" t="s">
        <v>11225</v>
      </c>
      <c r="L9414" s="28" t="s">
        <v>11225</v>
      </c>
      <c r="M9414" s="28" t="s">
        <v>11225</v>
      </c>
      <c r="N9414" s="28" t="s">
        <v>11225</v>
      </c>
      <c r="O9414" s="28" t="s">
        <v>11225</v>
      </c>
      <c r="P9414" s="28" t="s">
        <v>11225</v>
      </c>
      <c r="Q9414" s="28" t="s">
        <v>11225</v>
      </c>
      <c r="R9414" s="28" t="s">
        <v>11225</v>
      </c>
      <c r="S9414" s="28" t="s">
        <v>11225</v>
      </c>
      <c r="T9414" s="28" t="s">
        <v>11225</v>
      </c>
      <c r="U9414" s="53" t="s">
        <v>11225</v>
      </c>
    </row>
    <row r="9415" spans="1:21" outlineLevel="3" x14ac:dyDescent="0.25">
      <c r="A9415" s="47" t="s">
        <v>11056</v>
      </c>
      <c r="B9415" s="47" t="s">
        <v>174</v>
      </c>
      <c r="C9415" s="48" t="s">
        <v>10933</v>
      </c>
      <c r="D9415" s="48" t="s">
        <v>272</v>
      </c>
      <c r="E9415" s="26">
        <v>5866812.1699999999</v>
      </c>
      <c r="F9415" s="26">
        <v>6246183.6100000003</v>
      </c>
      <c r="G9415" s="26">
        <v>6072870.79</v>
      </c>
      <c r="H9415" s="26">
        <v>5674630.2200000007</v>
      </c>
      <c r="I9415" s="26">
        <v>5976474.5099999988</v>
      </c>
      <c r="J9415" s="26">
        <v>6250199.1200000001</v>
      </c>
      <c r="K9415" s="28">
        <v>6274516.5900000008</v>
      </c>
      <c r="L9415" s="28">
        <v>6871528.1300000008</v>
      </c>
      <c r="M9415" s="28">
        <v>6906030.2600000007</v>
      </c>
      <c r="N9415" s="28">
        <v>7274548.4499999993</v>
      </c>
      <c r="O9415" s="28">
        <v>7536016.1700000018</v>
      </c>
      <c r="P9415" s="28">
        <v>7697402.2999999998</v>
      </c>
      <c r="Q9415" s="28">
        <v>8564655.4800000004</v>
      </c>
      <c r="R9415" s="28">
        <v>9087004.089999998</v>
      </c>
      <c r="S9415" s="28">
        <v>8461959.879999999</v>
      </c>
      <c r="T9415" s="28">
        <v>9673231.5399999991</v>
      </c>
      <c r="U9415" s="53">
        <v>9309095.879999999</v>
      </c>
    </row>
    <row r="9416" spans="1:21" outlineLevel="3" x14ac:dyDescent="0.25">
      <c r="A9416" s="47" t="s">
        <v>11056</v>
      </c>
      <c r="B9416" s="47" t="s">
        <v>174</v>
      </c>
      <c r="C9416" s="48" t="s">
        <v>10933</v>
      </c>
      <c r="D9416" s="48" t="s">
        <v>273</v>
      </c>
      <c r="E9416" s="26">
        <v>8361895.3499999996</v>
      </c>
      <c r="F9416" s="26">
        <v>8134209.3000000007</v>
      </c>
      <c r="G9416" s="26">
        <v>8188509.6399999987</v>
      </c>
      <c r="H9416" s="26">
        <v>7899733.0700000003</v>
      </c>
      <c r="I9416" s="26">
        <v>8002343.5600000005</v>
      </c>
      <c r="J9416" s="26">
        <v>8290576.5299999993</v>
      </c>
      <c r="K9416" s="28">
        <v>8407507.379999999</v>
      </c>
      <c r="L9416" s="28">
        <v>8540883.0999999996</v>
      </c>
      <c r="M9416" s="28">
        <v>8506345.8200000022</v>
      </c>
      <c r="N9416" s="28">
        <v>8484052.2400000002</v>
      </c>
      <c r="O9416" s="28">
        <v>8491299.4900000002</v>
      </c>
      <c r="P9416" s="28">
        <v>8967163.3000000007</v>
      </c>
      <c r="Q9416" s="28">
        <v>9325756.0699999984</v>
      </c>
      <c r="R9416" s="28">
        <v>9459351.629999999</v>
      </c>
      <c r="S9416" s="28">
        <v>9347833.0199999996</v>
      </c>
      <c r="T9416" s="28">
        <v>9370216.3299999982</v>
      </c>
      <c r="U9416" s="53">
        <v>9015202.0900000017</v>
      </c>
    </row>
    <row r="9417" spans="1:21" outlineLevel="3" x14ac:dyDescent="0.25">
      <c r="A9417" s="47" t="s">
        <v>11056</v>
      </c>
      <c r="B9417" s="47" t="s">
        <v>174</v>
      </c>
      <c r="C9417" s="48" t="s">
        <v>10933</v>
      </c>
      <c r="D9417" s="48" t="s">
        <v>274</v>
      </c>
      <c r="E9417" s="26">
        <v>3984878.68</v>
      </c>
      <c r="F9417" s="26">
        <v>4262412.3</v>
      </c>
      <c r="G9417" s="26">
        <v>4005142.6799999997</v>
      </c>
      <c r="H9417" s="26">
        <v>4218808.54</v>
      </c>
      <c r="I9417" s="26">
        <v>4315241.0199999996</v>
      </c>
      <c r="J9417" s="26">
        <v>4383690.1500000004</v>
      </c>
      <c r="K9417" s="28">
        <v>4567110.0199999996</v>
      </c>
      <c r="L9417" s="28">
        <v>4881962.1999999993</v>
      </c>
      <c r="M9417" s="28">
        <v>4961981.01</v>
      </c>
      <c r="N9417" s="28">
        <v>5019333.38</v>
      </c>
      <c r="O9417" s="28">
        <v>5083406.2300000004</v>
      </c>
      <c r="P9417" s="28">
        <v>5618239.4299999997</v>
      </c>
      <c r="Q9417" s="28">
        <v>5594891.6399999997</v>
      </c>
      <c r="R9417" s="28">
        <v>5805742.4800000004</v>
      </c>
      <c r="S9417" s="28">
        <v>5820627.379999999</v>
      </c>
      <c r="T9417" s="28">
        <v>6134314.2399999993</v>
      </c>
      <c r="U9417" s="53">
        <v>5971271.1199999992</v>
      </c>
    </row>
    <row r="9418" spans="1:21" outlineLevel="3" x14ac:dyDescent="0.25">
      <c r="A9418" s="47" t="s">
        <v>11056</v>
      </c>
      <c r="B9418" s="47" t="s">
        <v>174</v>
      </c>
      <c r="C9418" s="48" t="s">
        <v>10933</v>
      </c>
      <c r="D9418" s="48" t="s">
        <v>275</v>
      </c>
      <c r="E9418" s="26">
        <v>1181908.1399999999</v>
      </c>
      <c r="F9418" s="26">
        <v>1335160.6199999999</v>
      </c>
      <c r="G9418" s="26">
        <v>1357384.78</v>
      </c>
      <c r="H9418" s="26">
        <v>1474130.0300000003</v>
      </c>
      <c r="I9418" s="26">
        <v>1707866.35</v>
      </c>
      <c r="J9418" s="26">
        <v>1880677.9</v>
      </c>
      <c r="K9418" s="28">
        <v>1918219.9800000002</v>
      </c>
      <c r="L9418" s="28">
        <v>1901835.34</v>
      </c>
      <c r="M9418" s="28">
        <v>1795256.0000000002</v>
      </c>
      <c r="N9418" s="28">
        <v>1879126.0900000003</v>
      </c>
      <c r="O9418" s="28">
        <v>1993479.4200000002</v>
      </c>
      <c r="P9418" s="28">
        <v>2064015.6999999997</v>
      </c>
      <c r="Q9418" s="28">
        <v>2252666.8699999996</v>
      </c>
      <c r="R9418" s="28">
        <v>2411543.9799999995</v>
      </c>
      <c r="S9418" s="28">
        <v>2432518.0299999998</v>
      </c>
      <c r="T9418" s="28">
        <v>2454018.96</v>
      </c>
      <c r="U9418" s="53">
        <v>2351701.1999999997</v>
      </c>
    </row>
    <row r="9419" spans="1:21" outlineLevel="3" x14ac:dyDescent="0.25">
      <c r="A9419" s="47" t="s">
        <v>11056</v>
      </c>
      <c r="B9419" s="47" t="s">
        <v>174</v>
      </c>
      <c r="C9419" s="48" t="s">
        <v>10933</v>
      </c>
      <c r="D9419" s="48" t="s">
        <v>276</v>
      </c>
      <c r="E9419" s="26">
        <v>1521475.56</v>
      </c>
      <c r="F9419" s="26">
        <v>1513316.58</v>
      </c>
      <c r="G9419" s="26">
        <v>1516506.73</v>
      </c>
      <c r="H9419" s="26">
        <v>1689862.03</v>
      </c>
      <c r="I9419" s="26">
        <v>1623485.03</v>
      </c>
      <c r="J9419" s="26">
        <v>1665396.5499999998</v>
      </c>
      <c r="K9419" s="28">
        <v>1750956.01</v>
      </c>
      <c r="L9419" s="28">
        <v>1683473.85</v>
      </c>
      <c r="M9419" s="28">
        <v>1799064.0099999998</v>
      </c>
      <c r="N9419" s="28">
        <v>2007339.59</v>
      </c>
      <c r="O9419" s="28">
        <v>2076153.8499999999</v>
      </c>
      <c r="P9419" s="28">
        <v>2251938.1799999997</v>
      </c>
      <c r="Q9419" s="28">
        <v>2643834.7800000003</v>
      </c>
      <c r="R9419" s="28">
        <v>2654096.9299999997</v>
      </c>
      <c r="S9419" s="28">
        <v>2654479</v>
      </c>
      <c r="T9419" s="28">
        <v>2892186.3899999997</v>
      </c>
      <c r="U9419" s="53">
        <v>2704164.7</v>
      </c>
    </row>
    <row r="9420" spans="1:21" outlineLevel="3" x14ac:dyDescent="0.25">
      <c r="A9420" s="47" t="s">
        <v>11056</v>
      </c>
      <c r="B9420" s="47" t="s">
        <v>174</v>
      </c>
      <c r="C9420" s="48" t="s">
        <v>10933</v>
      </c>
      <c r="D9420" s="48" t="s">
        <v>277</v>
      </c>
      <c r="E9420" s="26" t="s">
        <v>11224</v>
      </c>
      <c r="F9420" s="26" t="s">
        <v>11224</v>
      </c>
      <c r="G9420" s="26" t="s">
        <v>11224</v>
      </c>
      <c r="H9420" s="26" t="s">
        <v>11224</v>
      </c>
      <c r="I9420" s="26" t="s">
        <v>11224</v>
      </c>
      <c r="J9420" s="26" t="s">
        <v>11224</v>
      </c>
      <c r="K9420" s="28" t="s">
        <v>11225</v>
      </c>
      <c r="L9420" s="28" t="s">
        <v>11225</v>
      </c>
      <c r="M9420" s="28" t="s">
        <v>11225</v>
      </c>
      <c r="N9420" s="28" t="s">
        <v>11225</v>
      </c>
      <c r="O9420" s="28" t="s">
        <v>11225</v>
      </c>
      <c r="P9420" s="28" t="s">
        <v>11225</v>
      </c>
      <c r="Q9420" s="28" t="s">
        <v>11225</v>
      </c>
      <c r="R9420" s="28" t="s">
        <v>11225</v>
      </c>
      <c r="S9420" s="28" t="s">
        <v>11225</v>
      </c>
      <c r="T9420" s="28" t="s">
        <v>11225</v>
      </c>
      <c r="U9420" s="53" t="s">
        <v>11225</v>
      </c>
    </row>
    <row r="9421" spans="1:21" outlineLevel="3" x14ac:dyDescent="0.25">
      <c r="A9421" s="47" t="s">
        <v>11056</v>
      </c>
      <c r="B9421" s="47" t="s">
        <v>174</v>
      </c>
      <c r="C9421" s="48" t="s">
        <v>10933</v>
      </c>
      <c r="D9421" s="48" t="s">
        <v>278</v>
      </c>
      <c r="E9421" s="26">
        <v>2313766.61</v>
      </c>
      <c r="F9421" s="26">
        <v>2607386.7700000005</v>
      </c>
      <c r="G9421" s="26">
        <v>2591153.4700000002</v>
      </c>
      <c r="H9421" s="26">
        <v>2773158.32</v>
      </c>
      <c r="I9421" s="26">
        <v>2920821.2600000002</v>
      </c>
      <c r="J9421" s="26">
        <v>3181746.63</v>
      </c>
      <c r="K9421" s="28">
        <v>2992676.7800000003</v>
      </c>
      <c r="L9421" s="28">
        <v>3379535.2700000005</v>
      </c>
      <c r="M9421" s="28">
        <v>3627184.1199999996</v>
      </c>
      <c r="N9421" s="28">
        <v>3746696.21</v>
      </c>
      <c r="O9421" s="28">
        <v>3893574.9200000009</v>
      </c>
      <c r="P9421" s="28">
        <v>4108158.6699999995</v>
      </c>
      <c r="Q9421" s="28">
        <v>4415276.18</v>
      </c>
      <c r="R9421" s="28">
        <v>4591585.54</v>
      </c>
      <c r="S9421" s="28">
        <v>4705067.04</v>
      </c>
      <c r="T9421" s="28">
        <v>4900526.8099999987</v>
      </c>
      <c r="U9421" s="53">
        <v>4701328.6499999994</v>
      </c>
    </row>
    <row r="9422" spans="1:21" outlineLevel="3" x14ac:dyDescent="0.25">
      <c r="A9422" s="47" t="s">
        <v>11056</v>
      </c>
      <c r="B9422" s="47" t="s">
        <v>174</v>
      </c>
      <c r="C9422" s="48" t="s">
        <v>10933</v>
      </c>
      <c r="D9422" s="48" t="s">
        <v>279</v>
      </c>
      <c r="E9422" s="26">
        <v>1760318.64</v>
      </c>
      <c r="F9422" s="26">
        <v>1693902.92</v>
      </c>
      <c r="G9422" s="26">
        <v>1517773.1600000001</v>
      </c>
      <c r="H9422" s="26">
        <v>1527430.82</v>
      </c>
      <c r="I9422" s="26">
        <v>1569107.23</v>
      </c>
      <c r="J9422" s="26">
        <v>1510070.8699999999</v>
      </c>
      <c r="K9422" s="28">
        <v>1472872.5300000003</v>
      </c>
      <c r="L9422" s="28">
        <v>1593753.8900000001</v>
      </c>
      <c r="M9422" s="28">
        <v>1615698.18</v>
      </c>
      <c r="N9422" s="28">
        <v>1666762.5599999998</v>
      </c>
      <c r="O9422" s="28">
        <v>1727866</v>
      </c>
      <c r="P9422" s="28">
        <v>1879551.76</v>
      </c>
      <c r="Q9422" s="28">
        <v>1953661.96</v>
      </c>
      <c r="R9422" s="28">
        <v>1915869.72</v>
      </c>
      <c r="S9422" s="28">
        <v>1812360.6600000001</v>
      </c>
      <c r="T9422" s="28">
        <v>1884992.2299999997</v>
      </c>
      <c r="U9422" s="53">
        <v>1961889.4199999997</v>
      </c>
    </row>
    <row r="9423" spans="1:21" outlineLevel="3" x14ac:dyDescent="0.25">
      <c r="A9423" s="47" t="s">
        <v>11056</v>
      </c>
      <c r="B9423" s="47" t="s">
        <v>174</v>
      </c>
      <c r="C9423" s="48" t="s">
        <v>10933</v>
      </c>
      <c r="D9423" s="48" t="s">
        <v>280</v>
      </c>
      <c r="E9423" s="26">
        <v>2730154.6699999995</v>
      </c>
      <c r="F9423" s="26">
        <v>3040618.34</v>
      </c>
      <c r="G9423" s="26">
        <v>3189076.09</v>
      </c>
      <c r="H9423" s="26">
        <v>2776056.6199999996</v>
      </c>
      <c r="I9423" s="26">
        <v>2969476.73</v>
      </c>
      <c r="J9423" s="26">
        <v>3105537.3999999994</v>
      </c>
      <c r="K9423" s="28">
        <v>3209806.38</v>
      </c>
      <c r="L9423" s="28">
        <v>3223800.2600000002</v>
      </c>
      <c r="M9423" s="28">
        <v>3540037.21</v>
      </c>
      <c r="N9423" s="28">
        <v>3457862.8600000003</v>
      </c>
      <c r="O9423" s="28">
        <v>3481205.96</v>
      </c>
      <c r="P9423" s="28">
        <v>3521325.14</v>
      </c>
      <c r="Q9423" s="28">
        <v>3854696.81</v>
      </c>
      <c r="R9423" s="28">
        <v>3886237.91</v>
      </c>
      <c r="S9423" s="28">
        <v>3932653.3299999991</v>
      </c>
      <c r="T9423" s="28">
        <v>4230417.28</v>
      </c>
      <c r="U9423" s="53">
        <v>4210607.7300000004</v>
      </c>
    </row>
    <row r="9424" spans="1:21" outlineLevel="3" x14ac:dyDescent="0.25">
      <c r="A9424" s="47" t="s">
        <v>11056</v>
      </c>
      <c r="B9424" s="47" t="s">
        <v>174</v>
      </c>
      <c r="C9424" s="48" t="s">
        <v>10933</v>
      </c>
      <c r="D9424" s="48" t="s">
        <v>281</v>
      </c>
      <c r="E9424" s="26">
        <v>1898033.67</v>
      </c>
      <c r="F9424" s="26">
        <v>2439873.8400000003</v>
      </c>
      <c r="G9424" s="26">
        <v>1899310.8099999998</v>
      </c>
      <c r="H9424" s="26">
        <v>2193783.52</v>
      </c>
      <c r="I9424" s="26">
        <v>2141675.06</v>
      </c>
      <c r="J9424" s="26">
        <v>2177336.08</v>
      </c>
      <c r="K9424" s="28">
        <v>2323331.5399999996</v>
      </c>
      <c r="L9424" s="28">
        <v>2402598.7000000002</v>
      </c>
      <c r="M9424" s="28">
        <v>2487841.96</v>
      </c>
      <c r="N9424" s="28">
        <v>2670173.3000000003</v>
      </c>
      <c r="O9424" s="28">
        <v>3250386.5300000007</v>
      </c>
      <c r="P9424" s="28">
        <v>3478282.4199999995</v>
      </c>
      <c r="Q9424" s="28">
        <v>3266848.87</v>
      </c>
      <c r="R9424" s="28">
        <v>3357551.4499999997</v>
      </c>
      <c r="S9424" s="28">
        <v>3317660.9099999997</v>
      </c>
      <c r="T9424" s="28">
        <v>3465707.28</v>
      </c>
      <c r="U9424" s="53">
        <v>3317672.51</v>
      </c>
    </row>
    <row r="9425" spans="1:21" outlineLevel="3" x14ac:dyDescent="0.25">
      <c r="A9425" s="47" t="s">
        <v>11056</v>
      </c>
      <c r="B9425" s="47" t="s">
        <v>174</v>
      </c>
      <c r="C9425" s="48" t="s">
        <v>10933</v>
      </c>
      <c r="D9425" s="48" t="s">
        <v>282</v>
      </c>
      <c r="E9425" s="26">
        <v>2886578.83</v>
      </c>
      <c r="F9425" s="26">
        <v>3129069.7900000005</v>
      </c>
      <c r="G9425" s="26">
        <v>2866896.63</v>
      </c>
      <c r="H9425" s="26">
        <v>2989349.37</v>
      </c>
      <c r="I9425" s="26">
        <v>3216710.09</v>
      </c>
      <c r="J9425" s="26">
        <v>3191894.6500000004</v>
      </c>
      <c r="K9425" s="28">
        <v>3323724.3499999996</v>
      </c>
      <c r="L9425" s="28">
        <v>3519097.0699999994</v>
      </c>
      <c r="M9425" s="28">
        <v>3576073.77</v>
      </c>
      <c r="N9425" s="28">
        <v>3657150.0300000003</v>
      </c>
      <c r="O9425" s="28">
        <v>3926869.84</v>
      </c>
      <c r="P9425" s="28">
        <v>4058688.4000000004</v>
      </c>
      <c r="Q9425" s="28">
        <v>4196697.9300000006</v>
      </c>
      <c r="R9425" s="28">
        <v>4419001.9300000006</v>
      </c>
      <c r="S9425" s="28">
        <v>4511985.040000001</v>
      </c>
      <c r="T9425" s="28">
        <v>4986816.8900000006</v>
      </c>
      <c r="U9425" s="53">
        <v>4883532.7399999993</v>
      </c>
    </row>
    <row r="9426" spans="1:21" outlineLevel="3" x14ac:dyDescent="0.25">
      <c r="A9426" s="47" t="s">
        <v>11056</v>
      </c>
      <c r="B9426" s="47" t="s">
        <v>174</v>
      </c>
      <c r="C9426" s="48" t="s">
        <v>10933</v>
      </c>
      <c r="D9426" s="48" t="s">
        <v>283</v>
      </c>
      <c r="E9426" s="26" t="s">
        <v>11224</v>
      </c>
      <c r="F9426" s="26" t="s">
        <v>11224</v>
      </c>
      <c r="G9426" s="26" t="s">
        <v>11224</v>
      </c>
      <c r="H9426" s="26" t="s">
        <v>11224</v>
      </c>
      <c r="I9426" s="26" t="s">
        <v>11224</v>
      </c>
      <c r="J9426" s="26" t="s">
        <v>11224</v>
      </c>
      <c r="K9426" s="28" t="s">
        <v>11225</v>
      </c>
      <c r="L9426" s="28" t="s">
        <v>11225</v>
      </c>
      <c r="M9426" s="28" t="s">
        <v>11225</v>
      </c>
      <c r="N9426" s="28" t="s">
        <v>11225</v>
      </c>
      <c r="O9426" s="28" t="s">
        <v>11225</v>
      </c>
      <c r="P9426" s="28" t="s">
        <v>11225</v>
      </c>
      <c r="Q9426" s="28" t="s">
        <v>11225</v>
      </c>
      <c r="R9426" s="28" t="s">
        <v>11225</v>
      </c>
      <c r="S9426" s="28" t="s">
        <v>11225</v>
      </c>
      <c r="T9426" s="28" t="s">
        <v>11225</v>
      </c>
      <c r="U9426" s="53" t="s">
        <v>11225</v>
      </c>
    </row>
    <row r="9427" spans="1:21" outlineLevel="3" x14ac:dyDescent="0.25">
      <c r="A9427" s="47" t="s">
        <v>11056</v>
      </c>
      <c r="B9427" s="47" t="s">
        <v>174</v>
      </c>
      <c r="C9427" s="48" t="s">
        <v>10933</v>
      </c>
      <c r="D9427" s="48" t="s">
        <v>284</v>
      </c>
      <c r="E9427" s="26">
        <v>660473.48</v>
      </c>
      <c r="F9427" s="26">
        <v>617365.21000000008</v>
      </c>
      <c r="G9427" s="26">
        <v>606053.9800000001</v>
      </c>
      <c r="H9427" s="26">
        <v>674399.39</v>
      </c>
      <c r="I9427" s="26">
        <v>665298.29</v>
      </c>
      <c r="J9427" s="26">
        <v>686853.4</v>
      </c>
      <c r="K9427" s="28">
        <v>685848.86</v>
      </c>
      <c r="L9427" s="28">
        <v>698404.36</v>
      </c>
      <c r="M9427" s="28">
        <v>658217.33999999985</v>
      </c>
      <c r="N9427" s="28">
        <v>650815.04999999993</v>
      </c>
      <c r="O9427" s="28">
        <v>606402.3600000001</v>
      </c>
      <c r="P9427" s="28">
        <v>671304.24</v>
      </c>
      <c r="Q9427" s="28">
        <v>745596.07</v>
      </c>
      <c r="R9427" s="28">
        <v>696937.84999999986</v>
      </c>
      <c r="S9427" s="28">
        <v>688546.43</v>
      </c>
      <c r="T9427" s="28">
        <v>651635.46</v>
      </c>
      <c r="U9427" s="53">
        <v>724121.97000000009</v>
      </c>
    </row>
    <row r="9428" spans="1:21" outlineLevel="3" x14ac:dyDescent="0.25">
      <c r="A9428" s="47" t="s">
        <v>11056</v>
      </c>
      <c r="B9428" s="47" t="s">
        <v>174</v>
      </c>
      <c r="C9428" s="48" t="s">
        <v>10933</v>
      </c>
      <c r="D9428" s="48" t="s">
        <v>285</v>
      </c>
      <c r="E9428" s="26">
        <v>106582.54</v>
      </c>
      <c r="F9428" s="26">
        <v>106959.57</v>
      </c>
      <c r="G9428" s="26">
        <v>190227.08999999997</v>
      </c>
      <c r="H9428" s="26">
        <v>196528.96000000002</v>
      </c>
      <c r="I9428" s="26">
        <v>173187.18</v>
      </c>
      <c r="J9428" s="26">
        <v>160953.80000000002</v>
      </c>
      <c r="K9428" s="28">
        <v>246040.69000000003</v>
      </c>
      <c r="L9428" s="28">
        <v>212625.50999999998</v>
      </c>
      <c r="M9428" s="28">
        <v>245932.62000000002</v>
      </c>
      <c r="N9428" s="28">
        <v>214421.16</v>
      </c>
      <c r="O9428" s="28">
        <v>203487.09</v>
      </c>
      <c r="P9428" s="28">
        <v>283447.21000000002</v>
      </c>
      <c r="Q9428" s="28">
        <v>274399.90999999997</v>
      </c>
      <c r="R9428" s="28">
        <v>280589.51999999996</v>
      </c>
      <c r="S9428" s="28">
        <v>301780.57</v>
      </c>
      <c r="T9428" s="28">
        <v>344256.2</v>
      </c>
      <c r="U9428" s="53">
        <v>348779.4</v>
      </c>
    </row>
    <row r="9429" spans="1:21" outlineLevel="3" x14ac:dyDescent="0.25">
      <c r="A9429" s="47" t="s">
        <v>11056</v>
      </c>
      <c r="B9429" s="47" t="s">
        <v>174</v>
      </c>
      <c r="C9429" s="48" t="s">
        <v>10933</v>
      </c>
      <c r="D9429" s="48" t="s">
        <v>286</v>
      </c>
      <c r="E9429" s="26" t="s">
        <v>11224</v>
      </c>
      <c r="F9429" s="26" t="s">
        <v>11224</v>
      </c>
      <c r="G9429" s="26">
        <v>75530.87</v>
      </c>
      <c r="H9429" s="26">
        <v>103003.34000000001</v>
      </c>
      <c r="I9429" s="26">
        <v>97474.240000000005</v>
      </c>
      <c r="J9429" s="26">
        <v>149180.15</v>
      </c>
      <c r="K9429" s="28">
        <v>141753.46</v>
      </c>
      <c r="L9429" s="28">
        <v>140942.22</v>
      </c>
      <c r="M9429" s="28">
        <v>131649.08000000002</v>
      </c>
      <c r="N9429" s="28">
        <v>118207.87999999999</v>
      </c>
      <c r="O9429" s="28">
        <v>144245.27000000002</v>
      </c>
      <c r="P9429" s="28">
        <v>157040.58000000002</v>
      </c>
      <c r="Q9429" s="28">
        <v>177735.37</v>
      </c>
      <c r="R9429" s="28">
        <v>267680.07999999996</v>
      </c>
      <c r="S9429" s="28">
        <v>220472.65999999997</v>
      </c>
      <c r="T9429" s="28">
        <v>230082.61</v>
      </c>
      <c r="U9429" s="53">
        <v>231037.15999999997</v>
      </c>
    </row>
    <row r="9430" spans="1:21" outlineLevel="3" x14ac:dyDescent="0.25">
      <c r="A9430" s="47" t="s">
        <v>11056</v>
      </c>
      <c r="B9430" s="47" t="s">
        <v>174</v>
      </c>
      <c r="C9430" s="48" t="s">
        <v>10933</v>
      </c>
      <c r="D9430" s="48" t="s">
        <v>287</v>
      </c>
      <c r="E9430" s="26">
        <v>3160057.06</v>
      </c>
      <c r="F9430" s="26">
        <v>1918866.12</v>
      </c>
      <c r="G9430" s="26">
        <v>3075154.24</v>
      </c>
      <c r="H9430" s="26">
        <v>2882745.6999999997</v>
      </c>
      <c r="I9430" s="26">
        <v>3039944.71</v>
      </c>
      <c r="J9430" s="26">
        <v>3261288.5</v>
      </c>
      <c r="K9430" s="28">
        <v>3376802.84</v>
      </c>
      <c r="L9430" s="28">
        <v>3479490.0300000003</v>
      </c>
      <c r="M9430" s="28">
        <v>3571989.21</v>
      </c>
      <c r="N9430" s="28">
        <v>3729209.01</v>
      </c>
      <c r="O9430" s="28">
        <v>3621351.24</v>
      </c>
      <c r="P9430" s="28">
        <v>3537792.5900000003</v>
      </c>
      <c r="Q9430" s="28">
        <v>3842209.7400000007</v>
      </c>
      <c r="R9430" s="28">
        <v>3866461.08</v>
      </c>
      <c r="S9430" s="28">
        <v>3857498.93</v>
      </c>
      <c r="T9430" s="28">
        <v>3913360.1199999996</v>
      </c>
      <c r="U9430" s="53">
        <v>3790066.6600000006</v>
      </c>
    </row>
    <row r="9431" spans="1:21" outlineLevel="3" x14ac:dyDescent="0.25">
      <c r="A9431" s="47" t="s">
        <v>11056</v>
      </c>
      <c r="B9431" s="47" t="s">
        <v>174</v>
      </c>
      <c r="C9431" s="48" t="s">
        <v>10933</v>
      </c>
      <c r="D9431" s="48" t="s">
        <v>288</v>
      </c>
      <c r="E9431" s="26">
        <v>2569729.4000000004</v>
      </c>
      <c r="F9431" s="26">
        <v>2841244.5900000008</v>
      </c>
      <c r="G9431" s="26">
        <v>2491295.36</v>
      </c>
      <c r="H9431" s="26">
        <v>2580936.4399999995</v>
      </c>
      <c r="I9431" s="26">
        <v>2598000.38</v>
      </c>
      <c r="J9431" s="26">
        <v>2978799.64</v>
      </c>
      <c r="K9431" s="28">
        <v>3147932.59</v>
      </c>
      <c r="L9431" s="28">
        <v>3323873.7900000005</v>
      </c>
      <c r="M9431" s="28">
        <v>3459715.2999999993</v>
      </c>
      <c r="N9431" s="28">
        <v>3534118.4699999993</v>
      </c>
      <c r="O9431" s="28">
        <v>3881857.03</v>
      </c>
      <c r="P9431" s="28">
        <v>4137512.7699999996</v>
      </c>
      <c r="Q9431" s="28">
        <v>4301112.5599999996</v>
      </c>
      <c r="R9431" s="28">
        <v>4475139.4000000004</v>
      </c>
      <c r="S9431" s="28">
        <v>4415236.4499999993</v>
      </c>
      <c r="T9431" s="28">
        <v>4788116.3100000005</v>
      </c>
      <c r="U9431" s="53">
        <v>4653625.51</v>
      </c>
    </row>
    <row r="9432" spans="1:21" outlineLevel="3" x14ac:dyDescent="0.25">
      <c r="A9432" s="47" t="s">
        <v>11056</v>
      </c>
      <c r="B9432" s="47" t="s">
        <v>174</v>
      </c>
      <c r="C9432" s="48" t="s">
        <v>10933</v>
      </c>
      <c r="D9432" s="48" t="s">
        <v>289</v>
      </c>
      <c r="E9432" s="26">
        <v>449743.74000000005</v>
      </c>
      <c r="F9432" s="26">
        <v>265004.56</v>
      </c>
      <c r="G9432" s="26">
        <v>441473.14</v>
      </c>
      <c r="H9432" s="26">
        <v>360758.57999999996</v>
      </c>
      <c r="I9432" s="26">
        <v>381027.76</v>
      </c>
      <c r="J9432" s="26">
        <v>381858.98000000004</v>
      </c>
      <c r="K9432" s="28">
        <v>379755.15</v>
      </c>
      <c r="L9432" s="28">
        <v>375972.11</v>
      </c>
      <c r="M9432" s="28">
        <v>384806.72000000003</v>
      </c>
      <c r="N9432" s="28">
        <v>373829.85000000003</v>
      </c>
      <c r="O9432" s="28">
        <v>368214.33000000007</v>
      </c>
      <c r="P9432" s="28">
        <v>389846.13000000006</v>
      </c>
      <c r="Q9432" s="28">
        <v>405775.00000000006</v>
      </c>
      <c r="R9432" s="28">
        <v>381539.54</v>
      </c>
      <c r="S9432" s="28">
        <v>368075.6</v>
      </c>
      <c r="T9432" s="28">
        <v>328255.42000000004</v>
      </c>
      <c r="U9432" s="53">
        <v>332226.76000000007</v>
      </c>
    </row>
    <row r="9433" spans="1:21" outlineLevel="3" x14ac:dyDescent="0.25">
      <c r="A9433" s="47" t="s">
        <v>11056</v>
      </c>
      <c r="B9433" s="47" t="s">
        <v>174</v>
      </c>
      <c r="C9433" s="48" t="s">
        <v>10933</v>
      </c>
      <c r="D9433" s="48" t="s">
        <v>290</v>
      </c>
      <c r="E9433" s="26">
        <v>1575935.9700000002</v>
      </c>
      <c r="F9433" s="26">
        <v>1000645.73</v>
      </c>
      <c r="G9433" s="26">
        <v>1480410.1600000001</v>
      </c>
      <c r="H9433" s="26">
        <v>1106660.83</v>
      </c>
      <c r="I9433" s="26">
        <v>1151896.4600000002</v>
      </c>
      <c r="J9433" s="26">
        <v>1127962.7500000002</v>
      </c>
      <c r="K9433" s="28">
        <v>1148002.6900000002</v>
      </c>
      <c r="L9433" s="28">
        <v>1088531.6499999999</v>
      </c>
      <c r="M9433" s="28">
        <v>1089481.8900000001</v>
      </c>
      <c r="N9433" s="28">
        <v>1167480.3400000001</v>
      </c>
      <c r="O9433" s="28">
        <v>1115258.45</v>
      </c>
      <c r="P9433" s="28">
        <v>1183167.4200000002</v>
      </c>
      <c r="Q9433" s="28">
        <v>1177829.1399999999</v>
      </c>
      <c r="R9433" s="28">
        <v>1203490.01</v>
      </c>
      <c r="S9433" s="28">
        <v>1232960.2100000002</v>
      </c>
      <c r="T9433" s="28">
        <v>1317690.8599999999</v>
      </c>
      <c r="U9433" s="53">
        <v>1270697.4400000002</v>
      </c>
    </row>
    <row r="9434" spans="1:21" outlineLevel="3" x14ac:dyDescent="0.25">
      <c r="A9434" s="47" t="s">
        <v>11056</v>
      </c>
      <c r="B9434" s="47" t="s">
        <v>174</v>
      </c>
      <c r="C9434" s="48" t="s">
        <v>10933</v>
      </c>
      <c r="D9434" s="48" t="s">
        <v>291</v>
      </c>
      <c r="E9434" s="26">
        <v>3075205.56</v>
      </c>
      <c r="F9434" s="26">
        <v>2120873</v>
      </c>
      <c r="G9434" s="26">
        <v>3088392.33</v>
      </c>
      <c r="H9434" s="26">
        <v>2124210.7199999997</v>
      </c>
      <c r="I9434" s="26">
        <v>2166976.46</v>
      </c>
      <c r="J9434" s="26">
        <v>2177563.21</v>
      </c>
      <c r="K9434" s="28">
        <v>2311424.96</v>
      </c>
      <c r="L9434" s="28">
        <v>2455785.5599999996</v>
      </c>
      <c r="M9434" s="28">
        <v>2504520.0000000005</v>
      </c>
      <c r="N9434" s="28">
        <v>2521016</v>
      </c>
      <c r="O9434" s="28">
        <v>2327021.3899999997</v>
      </c>
      <c r="P9434" s="28">
        <v>2494630.54</v>
      </c>
      <c r="Q9434" s="28">
        <v>2642442.4200000004</v>
      </c>
      <c r="R9434" s="28">
        <v>2736076.33</v>
      </c>
      <c r="S9434" s="28">
        <v>2880288.9000000004</v>
      </c>
      <c r="T9434" s="28">
        <v>2877436.01</v>
      </c>
      <c r="U9434" s="53">
        <v>2692824.31</v>
      </c>
    </row>
    <row r="9435" spans="1:21" outlineLevel="3" x14ac:dyDescent="0.25">
      <c r="A9435" s="47" t="s">
        <v>11056</v>
      </c>
      <c r="B9435" s="47" t="s">
        <v>174</v>
      </c>
      <c r="C9435" s="48" t="s">
        <v>10933</v>
      </c>
      <c r="D9435" s="48" t="s">
        <v>292</v>
      </c>
      <c r="E9435" s="26">
        <v>1199164.26</v>
      </c>
      <c r="F9435" s="26">
        <v>764000.04</v>
      </c>
      <c r="G9435" s="26">
        <v>1209754.96</v>
      </c>
      <c r="H9435" s="26">
        <v>1049662.6299999999</v>
      </c>
      <c r="I9435" s="26">
        <v>984342.2</v>
      </c>
      <c r="J9435" s="26">
        <v>988098.60999999987</v>
      </c>
      <c r="K9435" s="28">
        <v>964365.16</v>
      </c>
      <c r="L9435" s="28">
        <v>1115862.05</v>
      </c>
      <c r="M9435" s="28">
        <v>1170259.92</v>
      </c>
      <c r="N9435" s="28">
        <v>1162933.8599999999</v>
      </c>
      <c r="O9435" s="28">
        <v>960975.29</v>
      </c>
      <c r="P9435" s="28">
        <v>916857.63</v>
      </c>
      <c r="Q9435" s="28">
        <v>990612.73</v>
      </c>
      <c r="R9435" s="28">
        <v>1020598.2899999999</v>
      </c>
      <c r="S9435" s="28">
        <v>987738.76</v>
      </c>
      <c r="T9435" s="28">
        <v>1065310.9400000002</v>
      </c>
      <c r="U9435" s="53">
        <v>1053886.04</v>
      </c>
    </row>
    <row r="9436" spans="1:21" outlineLevel="3" x14ac:dyDescent="0.25">
      <c r="A9436" s="47" t="s">
        <v>11056</v>
      </c>
      <c r="B9436" s="47" t="s">
        <v>174</v>
      </c>
      <c r="C9436" s="48" t="s">
        <v>10933</v>
      </c>
      <c r="D9436" s="48" t="s">
        <v>293</v>
      </c>
      <c r="E9436" s="26" t="s">
        <v>11224</v>
      </c>
      <c r="F9436" s="26" t="s">
        <v>11224</v>
      </c>
      <c r="G9436" s="26" t="s">
        <v>11224</v>
      </c>
      <c r="H9436" s="26" t="s">
        <v>11224</v>
      </c>
      <c r="I9436" s="26" t="s">
        <v>11224</v>
      </c>
      <c r="J9436" s="26" t="s">
        <v>11224</v>
      </c>
      <c r="K9436" s="28" t="s">
        <v>11225</v>
      </c>
      <c r="L9436" s="28" t="s">
        <v>11225</v>
      </c>
      <c r="M9436" s="28" t="s">
        <v>11225</v>
      </c>
      <c r="N9436" s="28" t="s">
        <v>11225</v>
      </c>
      <c r="O9436" s="28" t="s">
        <v>11225</v>
      </c>
      <c r="P9436" s="28" t="s">
        <v>11225</v>
      </c>
      <c r="Q9436" s="28" t="s">
        <v>11225</v>
      </c>
      <c r="R9436" s="28" t="s">
        <v>11225</v>
      </c>
      <c r="S9436" s="28" t="s">
        <v>11225</v>
      </c>
      <c r="T9436" s="28" t="s">
        <v>11225</v>
      </c>
      <c r="U9436" s="53" t="s">
        <v>11225</v>
      </c>
    </row>
    <row r="9437" spans="1:21" outlineLevel="3" x14ac:dyDescent="0.25">
      <c r="A9437" s="47" t="s">
        <v>11056</v>
      </c>
      <c r="B9437" s="47" t="s">
        <v>174</v>
      </c>
      <c r="C9437" s="48" t="s">
        <v>10933</v>
      </c>
      <c r="D9437" s="48" t="s">
        <v>294</v>
      </c>
      <c r="E9437" s="26">
        <v>3137465.23</v>
      </c>
      <c r="F9437" s="26">
        <v>3434944.3</v>
      </c>
      <c r="G9437" s="26">
        <v>3238223.8500000006</v>
      </c>
      <c r="H9437" s="26">
        <v>3502344.21</v>
      </c>
      <c r="I9437" s="26">
        <v>3791571.64</v>
      </c>
      <c r="J9437" s="26">
        <v>3496298.77</v>
      </c>
      <c r="K9437" s="28">
        <v>4108124.27</v>
      </c>
      <c r="L9437" s="28">
        <v>4295194.57</v>
      </c>
      <c r="M9437" s="28">
        <v>4331956.4200000009</v>
      </c>
      <c r="N9437" s="28">
        <v>4668683.9300000006</v>
      </c>
      <c r="O9437" s="28">
        <v>4349530.4499999993</v>
      </c>
      <c r="P9437" s="28">
        <v>4694107.05</v>
      </c>
      <c r="Q9437" s="28">
        <v>5308167.07</v>
      </c>
      <c r="R9437" s="28">
        <v>5308837.8200000012</v>
      </c>
      <c r="S9437" s="28">
        <v>5307265.6300000008</v>
      </c>
      <c r="T9437" s="28">
        <v>5580426.1200000001</v>
      </c>
      <c r="U9437" s="53">
        <v>5069959.6599999992</v>
      </c>
    </row>
    <row r="9438" spans="1:21" outlineLevel="3" x14ac:dyDescent="0.25">
      <c r="A9438" s="47" t="s">
        <v>11056</v>
      </c>
      <c r="B9438" s="47" t="s">
        <v>174</v>
      </c>
      <c r="C9438" s="48" t="s">
        <v>10933</v>
      </c>
      <c r="D9438" s="48" t="s">
        <v>295</v>
      </c>
      <c r="E9438" s="26">
        <v>3904572.1899999995</v>
      </c>
      <c r="F9438" s="26">
        <v>4151434.3899999997</v>
      </c>
      <c r="G9438" s="26">
        <v>3974613.9699999997</v>
      </c>
      <c r="H9438" s="26">
        <v>3965066.5</v>
      </c>
      <c r="I9438" s="26">
        <v>4137676.35</v>
      </c>
      <c r="J9438" s="26">
        <v>4308682.5000000009</v>
      </c>
      <c r="K9438" s="28">
        <v>4631329.6500000004</v>
      </c>
      <c r="L9438" s="28">
        <v>4976654.2600000007</v>
      </c>
      <c r="M9438" s="28">
        <v>5326597.83</v>
      </c>
      <c r="N9438" s="28">
        <v>5404252.6100000003</v>
      </c>
      <c r="O9438" s="28">
        <v>5458860.5300000003</v>
      </c>
      <c r="P9438" s="28">
        <v>5758030.4299999997</v>
      </c>
      <c r="Q9438" s="28">
        <v>5956652.2100000009</v>
      </c>
      <c r="R9438" s="28">
        <v>6083118.5899999989</v>
      </c>
      <c r="S9438" s="28">
        <v>5611307.3200000003</v>
      </c>
      <c r="T9438" s="28">
        <v>5711004.540000001</v>
      </c>
      <c r="U9438" s="53">
        <v>5433507.3999999994</v>
      </c>
    </row>
    <row r="9439" spans="1:21" outlineLevel="3" x14ac:dyDescent="0.25">
      <c r="A9439" s="47" t="s">
        <v>11056</v>
      </c>
      <c r="B9439" s="47" t="s">
        <v>174</v>
      </c>
      <c r="C9439" s="48" t="s">
        <v>10933</v>
      </c>
      <c r="D9439" s="48" t="s">
        <v>296</v>
      </c>
      <c r="E9439" s="26">
        <v>4887520.8199999994</v>
      </c>
      <c r="F9439" s="26">
        <v>5401087.4100000001</v>
      </c>
      <c r="G9439" s="26">
        <v>4794367.21</v>
      </c>
      <c r="H9439" s="26">
        <v>4769482.4799999995</v>
      </c>
      <c r="I9439" s="26">
        <v>4909932.07</v>
      </c>
      <c r="J9439" s="26">
        <v>5187194.2399999993</v>
      </c>
      <c r="K9439" s="28">
        <v>5169624.4900000012</v>
      </c>
      <c r="L9439" s="28">
        <v>5731964.9499999993</v>
      </c>
      <c r="M9439" s="28">
        <v>6005985.6099999994</v>
      </c>
      <c r="N9439" s="28">
        <v>6097200.4100000001</v>
      </c>
      <c r="O9439" s="28">
        <v>6645601.2700000014</v>
      </c>
      <c r="P9439" s="28">
        <v>6770981.8700000001</v>
      </c>
      <c r="Q9439" s="28">
        <v>6969525.7400000012</v>
      </c>
      <c r="R9439" s="28">
        <v>6944459.5600000015</v>
      </c>
      <c r="S9439" s="28">
        <v>6985947.71</v>
      </c>
      <c r="T9439" s="28">
        <v>6653896.9300000006</v>
      </c>
      <c r="U9439" s="53">
        <v>6366992.9100000001</v>
      </c>
    </row>
    <row r="9440" spans="1:21" outlineLevel="3" x14ac:dyDescent="0.25">
      <c r="A9440" s="47" t="s">
        <v>11056</v>
      </c>
      <c r="B9440" s="47" t="s">
        <v>174</v>
      </c>
      <c r="C9440" s="48" t="s">
        <v>10933</v>
      </c>
      <c r="D9440" s="48" t="s">
        <v>297</v>
      </c>
      <c r="E9440" s="26">
        <v>1196747.6300000001</v>
      </c>
      <c r="F9440" s="26">
        <v>1307278.95</v>
      </c>
      <c r="G9440" s="26">
        <v>1322576.1599999999</v>
      </c>
      <c r="H9440" s="26">
        <v>1517467.7600000002</v>
      </c>
      <c r="I9440" s="26">
        <v>1521826.5999999999</v>
      </c>
      <c r="J9440" s="26">
        <v>1661093.55</v>
      </c>
      <c r="K9440" s="28">
        <v>1786494.85</v>
      </c>
      <c r="L9440" s="28">
        <v>1901796.8699999999</v>
      </c>
      <c r="M9440" s="28">
        <v>1982031.4200000002</v>
      </c>
      <c r="N9440" s="28">
        <v>2171104.2800000003</v>
      </c>
      <c r="O9440" s="28">
        <v>2605359.2000000002</v>
      </c>
      <c r="P9440" s="28">
        <v>2797895.8899999997</v>
      </c>
      <c r="Q9440" s="28">
        <v>2935505.0199999996</v>
      </c>
      <c r="R9440" s="28">
        <v>2961349.57</v>
      </c>
      <c r="S9440" s="28">
        <v>3007705.99</v>
      </c>
      <c r="T9440" s="28">
        <v>2935141.8000000003</v>
      </c>
      <c r="U9440" s="53">
        <v>2918640.4199999995</v>
      </c>
    </row>
    <row r="9441" spans="1:21" outlineLevel="3" x14ac:dyDescent="0.25">
      <c r="A9441" s="47" t="s">
        <v>11056</v>
      </c>
      <c r="B9441" s="47" t="s">
        <v>174</v>
      </c>
      <c r="C9441" s="48" t="s">
        <v>10933</v>
      </c>
      <c r="D9441" s="48" t="s">
        <v>298</v>
      </c>
      <c r="E9441" s="26" t="s">
        <v>11224</v>
      </c>
      <c r="F9441" s="26" t="s">
        <v>11224</v>
      </c>
      <c r="G9441" s="26" t="s">
        <v>11224</v>
      </c>
      <c r="H9441" s="26" t="s">
        <v>11224</v>
      </c>
      <c r="I9441" s="26" t="s">
        <v>11224</v>
      </c>
      <c r="J9441" s="26" t="s">
        <v>11224</v>
      </c>
      <c r="K9441" s="28" t="s">
        <v>11225</v>
      </c>
      <c r="L9441" s="28" t="s">
        <v>11225</v>
      </c>
      <c r="M9441" s="28" t="s">
        <v>11225</v>
      </c>
      <c r="N9441" s="28" t="s">
        <v>11225</v>
      </c>
      <c r="O9441" s="28" t="s">
        <v>11225</v>
      </c>
      <c r="P9441" s="28" t="s">
        <v>11225</v>
      </c>
      <c r="Q9441" s="28" t="s">
        <v>11225</v>
      </c>
      <c r="R9441" s="28" t="s">
        <v>11225</v>
      </c>
      <c r="S9441" s="28" t="s">
        <v>11225</v>
      </c>
      <c r="T9441" s="28" t="s">
        <v>11225</v>
      </c>
      <c r="U9441" s="53" t="s">
        <v>11225</v>
      </c>
    </row>
    <row r="9442" spans="1:21" outlineLevel="3" x14ac:dyDescent="0.25">
      <c r="A9442" s="47" t="s">
        <v>11056</v>
      </c>
      <c r="B9442" s="47" t="s">
        <v>174</v>
      </c>
      <c r="C9442" s="48" t="s">
        <v>10933</v>
      </c>
      <c r="D9442" s="48" t="s">
        <v>299</v>
      </c>
      <c r="E9442" s="26">
        <v>6070809.79</v>
      </c>
      <c r="F9442" s="26">
        <v>5977945.9100000001</v>
      </c>
      <c r="G9442" s="26">
        <v>5728781.6900000013</v>
      </c>
      <c r="H9442" s="26">
        <v>5940319.9300000006</v>
      </c>
      <c r="I9442" s="26">
        <v>6182698.2599999998</v>
      </c>
      <c r="J9442" s="26">
        <v>6485632.4899999993</v>
      </c>
      <c r="K9442" s="28">
        <v>6610768.2299999995</v>
      </c>
      <c r="L9442" s="28">
        <v>6789713.5099999998</v>
      </c>
      <c r="M9442" s="28">
        <v>6834030.3200000003</v>
      </c>
      <c r="N9442" s="28">
        <v>7334365.5100000016</v>
      </c>
      <c r="O9442" s="28">
        <v>7510259.0499999998</v>
      </c>
      <c r="P9442" s="28">
        <v>7712419.5500000007</v>
      </c>
      <c r="Q9442" s="28">
        <v>7843689.2599999998</v>
      </c>
      <c r="R9442" s="28">
        <v>8345493.6200000001</v>
      </c>
      <c r="S9442" s="28">
        <v>8414184.4499999993</v>
      </c>
      <c r="T9442" s="28">
        <v>8684110.9199999981</v>
      </c>
      <c r="U9442" s="53">
        <v>8761099.1900000013</v>
      </c>
    </row>
    <row r="9443" spans="1:21" outlineLevel="3" x14ac:dyDescent="0.25">
      <c r="A9443" s="47" t="s">
        <v>11056</v>
      </c>
      <c r="B9443" s="47" t="s">
        <v>174</v>
      </c>
      <c r="C9443" s="48" t="s">
        <v>10933</v>
      </c>
      <c r="D9443" s="48" t="s">
        <v>300</v>
      </c>
      <c r="E9443" s="26">
        <v>3049871.2300000004</v>
      </c>
      <c r="F9443" s="26">
        <v>2991714.96</v>
      </c>
      <c r="G9443" s="26">
        <v>3092096.8</v>
      </c>
      <c r="H9443" s="26">
        <v>3168351.3499999996</v>
      </c>
      <c r="I9443" s="26">
        <v>3249749.74</v>
      </c>
      <c r="J9443" s="26">
        <v>3267291.16</v>
      </c>
      <c r="K9443" s="28">
        <v>3248893.63</v>
      </c>
      <c r="L9443" s="28">
        <v>3438156.3299999996</v>
      </c>
      <c r="M9443" s="28">
        <v>3579157.69</v>
      </c>
      <c r="N9443" s="28">
        <v>3665111.0599999996</v>
      </c>
      <c r="O9443" s="28">
        <v>3362243.88</v>
      </c>
      <c r="P9443" s="28">
        <v>3434228.0799999996</v>
      </c>
      <c r="Q9443" s="28">
        <v>3554720.91</v>
      </c>
      <c r="R9443" s="28">
        <v>3560857.02</v>
      </c>
      <c r="S9443" s="28">
        <v>3819530.31</v>
      </c>
      <c r="T9443" s="28">
        <v>3719974.9</v>
      </c>
      <c r="U9443" s="53">
        <v>3390137.8200000003</v>
      </c>
    </row>
    <row r="9444" spans="1:21" outlineLevel="3" x14ac:dyDescent="0.25">
      <c r="A9444" s="47" t="s">
        <v>11056</v>
      </c>
      <c r="B9444" s="47" t="s">
        <v>174</v>
      </c>
      <c r="C9444" s="48" t="s">
        <v>10933</v>
      </c>
      <c r="D9444" s="48" t="s">
        <v>301</v>
      </c>
      <c r="E9444" s="26">
        <v>3147875.6200000006</v>
      </c>
      <c r="F9444" s="26">
        <v>2896522.2600000002</v>
      </c>
      <c r="G9444" s="26">
        <v>3122793.1</v>
      </c>
      <c r="H9444" s="26">
        <v>3212554.28</v>
      </c>
      <c r="I9444" s="26">
        <v>3371279.1599999997</v>
      </c>
      <c r="J9444" s="26">
        <v>3480215.27</v>
      </c>
      <c r="K9444" s="28">
        <v>3543833.43</v>
      </c>
      <c r="L9444" s="28">
        <v>3782837.8200000008</v>
      </c>
      <c r="M9444" s="28">
        <v>3907236.71</v>
      </c>
      <c r="N9444" s="28">
        <v>3934243.82</v>
      </c>
      <c r="O9444" s="28">
        <v>3869161.8299999996</v>
      </c>
      <c r="P9444" s="28">
        <v>3901278.05</v>
      </c>
      <c r="Q9444" s="28">
        <v>3928213.9499999997</v>
      </c>
      <c r="R9444" s="28">
        <v>3996178.4699999997</v>
      </c>
      <c r="S9444" s="28">
        <v>3985683.7399999993</v>
      </c>
      <c r="T9444" s="28">
        <v>4091217.5199999996</v>
      </c>
      <c r="U9444" s="53">
        <v>3988534.83</v>
      </c>
    </row>
    <row r="9445" spans="1:21" outlineLevel="3" x14ac:dyDescent="0.25">
      <c r="A9445" s="47" t="s">
        <v>11056</v>
      </c>
      <c r="B9445" s="47" t="s">
        <v>174</v>
      </c>
      <c r="C9445" s="48" t="s">
        <v>10933</v>
      </c>
      <c r="D9445" s="48" t="s">
        <v>302</v>
      </c>
      <c r="E9445" s="26">
        <v>1361099.53</v>
      </c>
      <c r="F9445" s="26">
        <v>1470142.89</v>
      </c>
      <c r="G9445" s="26">
        <v>1317326.6500000001</v>
      </c>
      <c r="H9445" s="26">
        <v>1489924.81</v>
      </c>
      <c r="I9445" s="26">
        <v>1603163.2399999998</v>
      </c>
      <c r="J9445" s="26">
        <v>1679162.8199999998</v>
      </c>
      <c r="K9445" s="28">
        <v>1800721.68</v>
      </c>
      <c r="L9445" s="28">
        <v>1945797.9499999997</v>
      </c>
      <c r="M9445" s="28">
        <v>1968445.3800000001</v>
      </c>
      <c r="N9445" s="28">
        <v>2033339.7999999998</v>
      </c>
      <c r="O9445" s="28">
        <v>2225871.6800000002</v>
      </c>
      <c r="P9445" s="28">
        <v>2249132.5400000005</v>
      </c>
      <c r="Q9445" s="28">
        <v>2405263.8900000006</v>
      </c>
      <c r="R9445" s="28">
        <v>2454212.8899999997</v>
      </c>
      <c r="S9445" s="28">
        <v>2477851.8700000006</v>
      </c>
      <c r="T9445" s="28">
        <v>2605805.0300000007</v>
      </c>
      <c r="U9445" s="53">
        <v>2563921.42</v>
      </c>
    </row>
    <row r="9446" spans="1:21" outlineLevel="3" x14ac:dyDescent="0.25">
      <c r="A9446" s="47" t="s">
        <v>11056</v>
      </c>
      <c r="B9446" s="47" t="s">
        <v>174</v>
      </c>
      <c r="C9446" s="48" t="s">
        <v>10933</v>
      </c>
      <c r="D9446" s="48" t="s">
        <v>303</v>
      </c>
      <c r="E9446" s="26">
        <v>2830401.6900000004</v>
      </c>
      <c r="F9446" s="26">
        <v>3086762.7</v>
      </c>
      <c r="G9446" s="26">
        <v>2981018.58</v>
      </c>
      <c r="H9446" s="26">
        <v>3019247.0199999996</v>
      </c>
      <c r="I9446" s="26">
        <v>3246179.23</v>
      </c>
      <c r="J9446" s="26">
        <v>3412157.76</v>
      </c>
      <c r="K9446" s="28">
        <v>3340645.95</v>
      </c>
      <c r="L9446" s="28">
        <v>3447210.0000000005</v>
      </c>
      <c r="M9446" s="28">
        <v>3646227.9</v>
      </c>
      <c r="N9446" s="28">
        <v>3956209.2500000005</v>
      </c>
      <c r="O9446" s="28">
        <v>4166671.3599999994</v>
      </c>
      <c r="P9446" s="28">
        <v>4384727.7299999995</v>
      </c>
      <c r="Q9446" s="28">
        <v>4461753.29</v>
      </c>
      <c r="R9446" s="28">
        <v>4556003.3599999994</v>
      </c>
      <c r="S9446" s="28">
        <v>4582356.41</v>
      </c>
      <c r="T9446" s="28">
        <v>4555006.0100000007</v>
      </c>
      <c r="U9446" s="53">
        <v>4481136.71</v>
      </c>
    </row>
    <row r="9447" spans="1:21" outlineLevel="3" x14ac:dyDescent="0.25">
      <c r="A9447" s="47" t="s">
        <v>11056</v>
      </c>
      <c r="B9447" s="47" t="s">
        <v>174</v>
      </c>
      <c r="C9447" s="48" t="s">
        <v>10933</v>
      </c>
      <c r="D9447" s="48" t="s">
        <v>304</v>
      </c>
      <c r="E9447" s="26" t="s">
        <v>11224</v>
      </c>
      <c r="F9447" s="26" t="s">
        <v>11224</v>
      </c>
      <c r="G9447" s="26" t="s">
        <v>11224</v>
      </c>
      <c r="H9447" s="26" t="s">
        <v>11224</v>
      </c>
      <c r="I9447" s="26" t="s">
        <v>11224</v>
      </c>
      <c r="J9447" s="26" t="s">
        <v>11224</v>
      </c>
      <c r="K9447" s="28" t="s">
        <v>11225</v>
      </c>
      <c r="L9447" s="28" t="s">
        <v>11225</v>
      </c>
      <c r="M9447" s="28" t="s">
        <v>11225</v>
      </c>
      <c r="N9447" s="28" t="s">
        <v>11225</v>
      </c>
      <c r="O9447" s="28" t="s">
        <v>11225</v>
      </c>
      <c r="P9447" s="28" t="s">
        <v>11225</v>
      </c>
      <c r="Q9447" s="28" t="s">
        <v>11225</v>
      </c>
      <c r="R9447" s="28" t="s">
        <v>11225</v>
      </c>
      <c r="S9447" s="28" t="s">
        <v>11225</v>
      </c>
      <c r="T9447" s="28" t="s">
        <v>11225</v>
      </c>
      <c r="U9447" s="53" t="s">
        <v>11225</v>
      </c>
    </row>
    <row r="9448" spans="1:21" outlineLevel="3" x14ac:dyDescent="0.25">
      <c r="A9448" s="47" t="s">
        <v>11056</v>
      </c>
      <c r="B9448" s="47" t="s">
        <v>174</v>
      </c>
      <c r="C9448" s="48" t="s">
        <v>10933</v>
      </c>
      <c r="D9448" s="48" t="s">
        <v>305</v>
      </c>
      <c r="E9448" s="26">
        <v>3609285.1599999997</v>
      </c>
      <c r="F9448" s="26">
        <v>3587327.87</v>
      </c>
      <c r="G9448" s="26">
        <v>3498390.83</v>
      </c>
      <c r="H9448" s="26">
        <v>3322945.5999999996</v>
      </c>
      <c r="I9448" s="26">
        <v>3457768.9400000004</v>
      </c>
      <c r="J9448" s="26">
        <v>3639414.5999999996</v>
      </c>
      <c r="K9448" s="28">
        <v>3747905.1100000003</v>
      </c>
      <c r="L9448" s="28">
        <v>4140403.1900000009</v>
      </c>
      <c r="M9448" s="28">
        <v>4335218.0599999996</v>
      </c>
      <c r="N9448" s="28">
        <v>4565552.870000001</v>
      </c>
      <c r="O9448" s="28">
        <v>4654921.7200000007</v>
      </c>
      <c r="P9448" s="28">
        <v>4722112.54</v>
      </c>
      <c r="Q9448" s="28">
        <v>5082895.1400000006</v>
      </c>
      <c r="R9448" s="28">
        <v>5058148.8099999996</v>
      </c>
      <c r="S9448" s="28">
        <v>5136617.2799999993</v>
      </c>
      <c r="T9448" s="28">
        <v>5189013.8500000006</v>
      </c>
      <c r="U9448" s="53">
        <v>5362347.2899999991</v>
      </c>
    </row>
    <row r="9449" spans="1:21" outlineLevel="3" x14ac:dyDescent="0.25">
      <c r="A9449" s="47" t="s">
        <v>11056</v>
      </c>
      <c r="B9449" s="47" t="s">
        <v>174</v>
      </c>
      <c r="C9449" s="48" t="s">
        <v>10933</v>
      </c>
      <c r="D9449" s="48" t="s">
        <v>306</v>
      </c>
      <c r="E9449" s="26">
        <v>4614316.71</v>
      </c>
      <c r="F9449" s="26">
        <v>4855059.2799999993</v>
      </c>
      <c r="G9449" s="26">
        <v>4658120.59</v>
      </c>
      <c r="H9449" s="26">
        <v>4449781.6399999997</v>
      </c>
      <c r="I9449" s="26">
        <v>4728984.419999999</v>
      </c>
      <c r="J9449" s="26">
        <v>4920798.0599999996</v>
      </c>
      <c r="K9449" s="28">
        <v>5108188.5900000008</v>
      </c>
      <c r="L9449" s="28">
        <v>5219810.4800000004</v>
      </c>
      <c r="M9449" s="28">
        <v>5278922.34</v>
      </c>
      <c r="N9449" s="28">
        <v>5464540.2399999993</v>
      </c>
      <c r="O9449" s="28">
        <v>5679877.9100000001</v>
      </c>
      <c r="P9449" s="28">
        <v>5732001.4400000004</v>
      </c>
      <c r="Q9449" s="28">
        <v>5813311.5399999991</v>
      </c>
      <c r="R9449" s="28">
        <v>5961454.7399999993</v>
      </c>
      <c r="S9449" s="28">
        <v>5786657.3600000003</v>
      </c>
      <c r="T9449" s="28">
        <v>5793738.5899999989</v>
      </c>
      <c r="U9449" s="53">
        <v>5824869.5500000007</v>
      </c>
    </row>
    <row r="9450" spans="1:21" outlineLevel="3" x14ac:dyDescent="0.25">
      <c r="A9450" s="47" t="s">
        <v>11056</v>
      </c>
      <c r="B9450" s="47" t="s">
        <v>174</v>
      </c>
      <c r="C9450" s="48" t="s">
        <v>10933</v>
      </c>
      <c r="D9450" s="48" t="s">
        <v>307</v>
      </c>
      <c r="E9450" s="26">
        <v>2605674.25</v>
      </c>
      <c r="F9450" s="26">
        <v>2606289.1399999997</v>
      </c>
      <c r="G9450" s="26">
        <v>2612453.79</v>
      </c>
      <c r="H9450" s="26">
        <v>2428522.83</v>
      </c>
      <c r="I9450" s="26">
        <v>2434734.0499999998</v>
      </c>
      <c r="J9450" s="26">
        <v>2604187.42</v>
      </c>
      <c r="K9450" s="28">
        <v>2507677.1700000004</v>
      </c>
      <c r="L9450" s="28">
        <v>2711844.03</v>
      </c>
      <c r="M9450" s="28">
        <v>2801193.96</v>
      </c>
      <c r="N9450" s="28">
        <v>2908998.69</v>
      </c>
      <c r="O9450" s="28">
        <v>2960954.49</v>
      </c>
      <c r="P9450" s="28">
        <v>3148645.2199999997</v>
      </c>
      <c r="Q9450" s="28">
        <v>3082944.4500000007</v>
      </c>
      <c r="R9450" s="28">
        <v>3235714.9299999997</v>
      </c>
      <c r="S9450" s="28">
        <v>3133563.37</v>
      </c>
      <c r="T9450" s="28">
        <v>3224483.7099999995</v>
      </c>
      <c r="U9450" s="53">
        <v>3226577.6700000004</v>
      </c>
    </row>
    <row r="9451" spans="1:21" outlineLevel="3" x14ac:dyDescent="0.25">
      <c r="A9451" s="47" t="s">
        <v>11056</v>
      </c>
      <c r="B9451" s="47" t="s">
        <v>174</v>
      </c>
      <c r="C9451" s="48" t="s">
        <v>10933</v>
      </c>
      <c r="D9451" s="48" t="s">
        <v>308</v>
      </c>
      <c r="E9451" s="26">
        <v>5669905.4400000004</v>
      </c>
      <c r="F9451" s="26">
        <v>5968679.9199999999</v>
      </c>
      <c r="G9451" s="26">
        <v>5583632.7400000002</v>
      </c>
      <c r="H9451" s="26">
        <v>4949973.47</v>
      </c>
      <c r="I9451" s="26">
        <v>5245538.49</v>
      </c>
      <c r="J9451" s="26">
        <v>5412752.6599999992</v>
      </c>
      <c r="K9451" s="28">
        <v>5397919.0800000001</v>
      </c>
      <c r="L9451" s="28">
        <v>5798288.54</v>
      </c>
      <c r="M9451" s="28">
        <v>5982998.6699999999</v>
      </c>
      <c r="N9451" s="28">
        <v>6219061.3300000001</v>
      </c>
      <c r="O9451" s="28">
        <v>6484569.2700000005</v>
      </c>
      <c r="P9451" s="28">
        <v>6681197.7299999995</v>
      </c>
      <c r="Q9451" s="28">
        <v>6774488.7200000007</v>
      </c>
      <c r="R9451" s="28">
        <v>6678776.8000000007</v>
      </c>
      <c r="S9451" s="28">
        <v>6613222.2399999993</v>
      </c>
      <c r="T9451" s="28">
        <v>6689734.5899999999</v>
      </c>
      <c r="U9451" s="53">
        <v>6496693.2799999993</v>
      </c>
    </row>
    <row r="9452" spans="1:21" outlineLevel="3" x14ac:dyDescent="0.25">
      <c r="A9452" s="47" t="s">
        <v>11056</v>
      </c>
      <c r="B9452" s="47" t="s">
        <v>174</v>
      </c>
      <c r="C9452" s="48" t="s">
        <v>10933</v>
      </c>
      <c r="D9452" s="48" t="s">
        <v>309</v>
      </c>
      <c r="E9452" s="26">
        <v>4149336.8800000004</v>
      </c>
      <c r="F9452" s="26">
        <v>4164408.0200000005</v>
      </c>
      <c r="G9452" s="26">
        <v>4248659.99</v>
      </c>
      <c r="H9452" s="26">
        <v>3598343.5000000005</v>
      </c>
      <c r="I9452" s="26">
        <v>3691899.0300000003</v>
      </c>
      <c r="J9452" s="26">
        <v>3814316.21</v>
      </c>
      <c r="K9452" s="28">
        <v>3954537.4700000007</v>
      </c>
      <c r="L9452" s="28">
        <v>4270596.6700000009</v>
      </c>
      <c r="M9452" s="28">
        <v>4204132.1100000003</v>
      </c>
      <c r="N9452" s="28">
        <v>4441885.3699999992</v>
      </c>
      <c r="O9452" s="28">
        <v>4612308.4499999993</v>
      </c>
      <c r="P9452" s="28">
        <v>4669877.01</v>
      </c>
      <c r="Q9452" s="28">
        <v>4794773.51</v>
      </c>
      <c r="R9452" s="28">
        <v>5027554.5200000005</v>
      </c>
      <c r="S9452" s="28">
        <v>4948073.8500000006</v>
      </c>
      <c r="T9452" s="28">
        <v>4822824.51</v>
      </c>
      <c r="U9452" s="53">
        <v>4758488.9799999995</v>
      </c>
    </row>
    <row r="9453" spans="1:21" outlineLevel="3" x14ac:dyDescent="0.25">
      <c r="A9453" s="47" t="s">
        <v>11056</v>
      </c>
      <c r="B9453" s="47" t="s">
        <v>174</v>
      </c>
      <c r="C9453" s="48" t="s">
        <v>10933</v>
      </c>
      <c r="D9453" s="48" t="s">
        <v>310</v>
      </c>
      <c r="E9453" s="26">
        <v>4610269.01</v>
      </c>
      <c r="F9453" s="26">
        <v>4439905.0500000007</v>
      </c>
      <c r="G9453" s="26">
        <v>4605197.4100000011</v>
      </c>
      <c r="H9453" s="26">
        <v>3662113.16</v>
      </c>
      <c r="I9453" s="26">
        <v>4037361.21</v>
      </c>
      <c r="J9453" s="26">
        <v>4093473.6200000006</v>
      </c>
      <c r="K9453" s="28">
        <v>4014847.59</v>
      </c>
      <c r="L9453" s="28">
        <v>4119022.3399999994</v>
      </c>
      <c r="M9453" s="28">
        <v>4136560.7299999995</v>
      </c>
      <c r="N9453" s="28">
        <v>4223743.9899999993</v>
      </c>
      <c r="O9453" s="28">
        <v>4385452.75</v>
      </c>
      <c r="P9453" s="28">
        <v>4691673.49</v>
      </c>
      <c r="Q9453" s="28">
        <v>4828234.9899999993</v>
      </c>
      <c r="R9453" s="28">
        <v>5024329.8600000013</v>
      </c>
      <c r="S9453" s="28">
        <v>4844728.6900000004</v>
      </c>
      <c r="T9453" s="28">
        <v>5138038.830000001</v>
      </c>
      <c r="U9453" s="53">
        <v>5228668.3599999994</v>
      </c>
    </row>
    <row r="9454" spans="1:21" outlineLevel="3" x14ac:dyDescent="0.25">
      <c r="A9454" s="47" t="s">
        <v>11056</v>
      </c>
      <c r="B9454" s="47" t="s">
        <v>174</v>
      </c>
      <c r="C9454" s="48" t="s">
        <v>10933</v>
      </c>
      <c r="D9454" s="48" t="s">
        <v>311</v>
      </c>
      <c r="E9454" s="26">
        <v>2010161.3600000003</v>
      </c>
      <c r="F9454" s="26">
        <v>2202860.0699999998</v>
      </c>
      <c r="G9454" s="26">
        <v>1990344.0200000003</v>
      </c>
      <c r="H9454" s="26">
        <v>1888619.23</v>
      </c>
      <c r="I9454" s="26">
        <v>1869146.9600000002</v>
      </c>
      <c r="J9454" s="26">
        <v>1975823.2600000002</v>
      </c>
      <c r="K9454" s="28">
        <v>2118214.7400000002</v>
      </c>
      <c r="L9454" s="28">
        <v>2115316.92</v>
      </c>
      <c r="M9454" s="28">
        <v>2130201.17</v>
      </c>
      <c r="N9454" s="28">
        <v>2033867.3699999996</v>
      </c>
      <c r="O9454" s="28">
        <v>2289799.6700000004</v>
      </c>
      <c r="P9454" s="28">
        <v>2339513.6800000006</v>
      </c>
      <c r="Q9454" s="28">
        <v>2399835.1899999995</v>
      </c>
      <c r="R9454" s="28">
        <v>2409912.9499999997</v>
      </c>
      <c r="S9454" s="28">
        <v>2359964.7600000002</v>
      </c>
      <c r="T9454" s="28">
        <v>2397927.5399999996</v>
      </c>
      <c r="U9454" s="53">
        <v>2299182.8499999996</v>
      </c>
    </row>
    <row r="9455" spans="1:21" outlineLevel="3" x14ac:dyDescent="0.25">
      <c r="A9455" s="47" t="s">
        <v>11056</v>
      </c>
      <c r="B9455" s="47" t="s">
        <v>174</v>
      </c>
      <c r="C9455" s="48" t="s">
        <v>10933</v>
      </c>
      <c r="D9455" s="48" t="s">
        <v>312</v>
      </c>
      <c r="E9455" s="26">
        <v>2655977.4099999997</v>
      </c>
      <c r="F9455" s="26">
        <v>2803726.9899999998</v>
      </c>
      <c r="G9455" s="26">
        <v>2722206.53</v>
      </c>
      <c r="H9455" s="26">
        <v>2622749.6800000002</v>
      </c>
      <c r="I9455" s="26">
        <v>2629438.4700000002</v>
      </c>
      <c r="J9455" s="26">
        <v>2665848.25</v>
      </c>
      <c r="K9455" s="28">
        <v>2686003.8900000006</v>
      </c>
      <c r="L9455" s="28">
        <v>2713126.3500000006</v>
      </c>
      <c r="M9455" s="28">
        <v>2739248.2099999995</v>
      </c>
      <c r="N9455" s="28">
        <v>2803704.16</v>
      </c>
      <c r="O9455" s="28">
        <v>2953149.5100000002</v>
      </c>
      <c r="P9455" s="28">
        <v>3085087.37</v>
      </c>
      <c r="Q9455" s="28">
        <v>3044326.63</v>
      </c>
      <c r="R9455" s="28">
        <v>3216898.54</v>
      </c>
      <c r="S9455" s="28">
        <v>3217155.38</v>
      </c>
      <c r="T9455" s="28">
        <v>3131616.87</v>
      </c>
      <c r="U9455" s="53">
        <v>3094685.5599999996</v>
      </c>
    </row>
    <row r="9456" spans="1:21" outlineLevel="3" x14ac:dyDescent="0.25">
      <c r="A9456" s="47" t="s">
        <v>11056</v>
      </c>
      <c r="B9456" s="47" t="s">
        <v>174</v>
      </c>
      <c r="C9456" s="48" t="s">
        <v>10933</v>
      </c>
      <c r="D9456" s="48" t="s">
        <v>313</v>
      </c>
      <c r="E9456" s="26">
        <v>2597254.2999999998</v>
      </c>
      <c r="F9456" s="26">
        <v>2548984.9900000002</v>
      </c>
      <c r="G9456" s="26">
        <v>2571612.4700000002</v>
      </c>
      <c r="H9456" s="26">
        <v>2445754.37</v>
      </c>
      <c r="I9456" s="26">
        <v>2525040.3199999998</v>
      </c>
      <c r="J9456" s="26">
        <v>2611262.86</v>
      </c>
      <c r="K9456" s="28">
        <v>2651249.62</v>
      </c>
      <c r="L9456" s="28">
        <v>2733976.59</v>
      </c>
      <c r="M9456" s="28">
        <v>2704905.7</v>
      </c>
      <c r="N9456" s="28">
        <v>2745566.9499999997</v>
      </c>
      <c r="O9456" s="28">
        <v>2735111.84</v>
      </c>
      <c r="P9456" s="28">
        <v>2810718.9600000004</v>
      </c>
      <c r="Q9456" s="28">
        <v>3014730.3999999994</v>
      </c>
      <c r="R9456" s="28">
        <v>3094443.1099999994</v>
      </c>
      <c r="S9456" s="28">
        <v>3094651.35</v>
      </c>
      <c r="T9456" s="28">
        <v>3295833.2</v>
      </c>
      <c r="U9456" s="53">
        <v>3173212.67</v>
      </c>
    </row>
    <row r="9457" spans="1:21" outlineLevel="3" x14ac:dyDescent="0.25">
      <c r="A9457" s="47" t="s">
        <v>11056</v>
      </c>
      <c r="B9457" s="47" t="s">
        <v>174</v>
      </c>
      <c r="C9457" s="48" t="s">
        <v>10933</v>
      </c>
      <c r="D9457" s="48" t="s">
        <v>314</v>
      </c>
      <c r="E9457" s="26">
        <v>3020429.1999999993</v>
      </c>
      <c r="F9457" s="26">
        <v>2938094.4499999997</v>
      </c>
      <c r="G9457" s="26">
        <v>2861175.98</v>
      </c>
      <c r="H9457" s="26">
        <v>2749821.7199999997</v>
      </c>
      <c r="I9457" s="26">
        <v>2759875.8099999996</v>
      </c>
      <c r="J9457" s="26">
        <v>2899590.26</v>
      </c>
      <c r="K9457" s="28">
        <v>2799429.7</v>
      </c>
      <c r="L9457" s="28">
        <v>3037112.4200000009</v>
      </c>
      <c r="M9457" s="28">
        <v>3202789.4799999995</v>
      </c>
      <c r="N9457" s="28">
        <v>3275160.21</v>
      </c>
      <c r="O9457" s="28">
        <v>3177017.48</v>
      </c>
      <c r="P9457" s="28">
        <v>3231835.14</v>
      </c>
      <c r="Q9457" s="28">
        <v>3413557.7800000003</v>
      </c>
      <c r="R9457" s="28">
        <v>3620101.89</v>
      </c>
      <c r="S9457" s="28">
        <v>3640220.31</v>
      </c>
      <c r="T9457" s="28">
        <v>3644319.93</v>
      </c>
      <c r="U9457" s="53">
        <v>3633488.9199999995</v>
      </c>
    </row>
    <row r="9458" spans="1:21" outlineLevel="3" x14ac:dyDescent="0.25">
      <c r="A9458" s="47" t="s">
        <v>11056</v>
      </c>
      <c r="B9458" s="47" t="s">
        <v>174</v>
      </c>
      <c r="C9458" s="48" t="s">
        <v>10933</v>
      </c>
      <c r="D9458" s="48" t="s">
        <v>315</v>
      </c>
      <c r="E9458" s="26">
        <v>3489146.8000000003</v>
      </c>
      <c r="F9458" s="26">
        <v>3452609.3899999992</v>
      </c>
      <c r="G9458" s="26">
        <v>3567411.65</v>
      </c>
      <c r="H9458" s="26">
        <v>3374870.9999999995</v>
      </c>
      <c r="I9458" s="26">
        <v>3525793.8600000003</v>
      </c>
      <c r="J9458" s="26">
        <v>3756287.25</v>
      </c>
      <c r="K9458" s="28">
        <v>3877848.48</v>
      </c>
      <c r="L9458" s="28">
        <v>4158680.2199999993</v>
      </c>
      <c r="M9458" s="28">
        <v>4243495.9499999993</v>
      </c>
      <c r="N9458" s="28">
        <v>4391535.7100000009</v>
      </c>
      <c r="O9458" s="28">
        <v>4348737.53</v>
      </c>
      <c r="P9458" s="28">
        <v>4459932.1599999992</v>
      </c>
      <c r="Q9458" s="28">
        <v>4569977.8499999996</v>
      </c>
      <c r="R9458" s="28">
        <v>4767791.55</v>
      </c>
      <c r="S9458" s="28">
        <v>4955611.4200000009</v>
      </c>
      <c r="T9458" s="28">
        <v>4857717.54</v>
      </c>
      <c r="U9458" s="53">
        <v>4760296.3</v>
      </c>
    </row>
    <row r="9459" spans="1:21" outlineLevel="3" x14ac:dyDescent="0.25">
      <c r="A9459" s="47" t="s">
        <v>11056</v>
      </c>
      <c r="B9459" s="47" t="s">
        <v>174</v>
      </c>
      <c r="C9459" s="48" t="s">
        <v>10933</v>
      </c>
      <c r="D9459" s="48" t="s">
        <v>316</v>
      </c>
      <c r="E9459" s="26">
        <v>4480857.8599999994</v>
      </c>
      <c r="F9459" s="26">
        <v>4549637.96</v>
      </c>
      <c r="G9459" s="26">
        <v>4519269.4700000007</v>
      </c>
      <c r="H9459" s="26">
        <v>4250926.01</v>
      </c>
      <c r="I9459" s="26">
        <v>4548015.55</v>
      </c>
      <c r="J9459" s="26">
        <v>4790979.28</v>
      </c>
      <c r="K9459" s="28">
        <v>4729996.1999999993</v>
      </c>
      <c r="L9459" s="28">
        <v>4879419.0599999996</v>
      </c>
      <c r="M9459" s="28">
        <v>5119659.3500000006</v>
      </c>
      <c r="N9459" s="28">
        <v>5266644.0899999989</v>
      </c>
      <c r="O9459" s="28">
        <v>5181872.13</v>
      </c>
      <c r="P9459" s="28">
        <v>5308758.7799999993</v>
      </c>
      <c r="Q9459" s="28">
        <v>5502420.7300000004</v>
      </c>
      <c r="R9459" s="28">
        <v>5537879.1100000003</v>
      </c>
      <c r="S9459" s="28">
        <v>5704370.9399999995</v>
      </c>
      <c r="T9459" s="28">
        <v>6055823.54</v>
      </c>
      <c r="U9459" s="53">
        <v>5794546.04</v>
      </c>
    </row>
    <row r="9460" spans="1:21" outlineLevel="3" x14ac:dyDescent="0.25">
      <c r="A9460" s="47" t="s">
        <v>11056</v>
      </c>
      <c r="B9460" s="47" t="s">
        <v>174</v>
      </c>
      <c r="C9460" s="48" t="s">
        <v>10933</v>
      </c>
      <c r="D9460" s="48" t="s">
        <v>317</v>
      </c>
      <c r="E9460" s="26">
        <v>1037768.0199999999</v>
      </c>
      <c r="F9460" s="26">
        <v>1082117.26</v>
      </c>
      <c r="G9460" s="26">
        <v>1175750.68</v>
      </c>
      <c r="H9460" s="26">
        <v>1080450.79</v>
      </c>
      <c r="I9460" s="26">
        <v>1197246.79</v>
      </c>
      <c r="J9460" s="26">
        <v>1169542.26</v>
      </c>
      <c r="K9460" s="28">
        <v>1151951.9500000002</v>
      </c>
      <c r="L9460" s="28">
        <v>1149623.69</v>
      </c>
      <c r="M9460" s="28">
        <v>1245340.8</v>
      </c>
      <c r="N9460" s="28">
        <v>1244827.6399999999</v>
      </c>
      <c r="O9460" s="28">
        <v>1363346.9699999997</v>
      </c>
      <c r="P9460" s="28">
        <v>1387769.33</v>
      </c>
      <c r="Q9460" s="28">
        <v>1476784.0599999998</v>
      </c>
      <c r="R9460" s="28">
        <v>1485443.21</v>
      </c>
      <c r="S9460" s="28">
        <v>1480279.49</v>
      </c>
      <c r="T9460" s="28">
        <v>1529703.0399999998</v>
      </c>
      <c r="U9460" s="53">
        <v>1517373.5999999999</v>
      </c>
    </row>
    <row r="9461" spans="1:21" outlineLevel="3" x14ac:dyDescent="0.25">
      <c r="A9461" s="47" t="s">
        <v>11056</v>
      </c>
      <c r="B9461" s="47" t="s">
        <v>174</v>
      </c>
      <c r="C9461" s="48" t="s">
        <v>10933</v>
      </c>
      <c r="D9461" s="48" t="s">
        <v>318</v>
      </c>
      <c r="E9461" s="26">
        <v>684553.95</v>
      </c>
      <c r="F9461" s="26">
        <v>629000.15</v>
      </c>
      <c r="G9461" s="26">
        <v>619631.76</v>
      </c>
      <c r="H9461" s="26">
        <v>598090.28999999992</v>
      </c>
      <c r="I9461" s="26">
        <v>625933.94999999995</v>
      </c>
      <c r="J9461" s="26">
        <v>612764.88</v>
      </c>
      <c r="K9461" s="28">
        <v>657666.05999999994</v>
      </c>
      <c r="L9461" s="28">
        <v>713227.91999999993</v>
      </c>
      <c r="M9461" s="28">
        <v>672419.67999999993</v>
      </c>
      <c r="N9461" s="28">
        <v>641186.83000000007</v>
      </c>
      <c r="O9461" s="28">
        <v>650803.47</v>
      </c>
      <c r="P9461" s="28">
        <v>626282.46000000008</v>
      </c>
      <c r="Q9461" s="28">
        <v>650340.4800000001</v>
      </c>
      <c r="R9461" s="28">
        <v>616912.97</v>
      </c>
      <c r="S9461" s="28">
        <v>627986.16000000015</v>
      </c>
      <c r="T9461" s="28">
        <v>608410.07000000007</v>
      </c>
      <c r="U9461" s="53">
        <v>569386.10000000009</v>
      </c>
    </row>
    <row r="9462" spans="1:21" outlineLevel="3" x14ac:dyDescent="0.25">
      <c r="A9462" s="47" t="s">
        <v>11056</v>
      </c>
      <c r="B9462" s="47" t="s">
        <v>174</v>
      </c>
      <c r="C9462" s="48" t="s">
        <v>10933</v>
      </c>
      <c r="D9462" s="48" t="s">
        <v>319</v>
      </c>
      <c r="E9462" s="26">
        <v>2141752.02</v>
      </c>
      <c r="F9462" s="26">
        <v>1959551.51</v>
      </c>
      <c r="G9462" s="26">
        <v>2020069.09</v>
      </c>
      <c r="H9462" s="26">
        <v>1490244.0499999998</v>
      </c>
      <c r="I9462" s="26">
        <v>1551577.2100000002</v>
      </c>
      <c r="J9462" s="26">
        <v>1598724.4999999998</v>
      </c>
      <c r="K9462" s="28">
        <v>1645368.92</v>
      </c>
      <c r="L9462" s="28">
        <v>1661240.3100000003</v>
      </c>
      <c r="M9462" s="28">
        <v>1659058.81</v>
      </c>
      <c r="N9462" s="28">
        <v>1791054.43</v>
      </c>
      <c r="O9462" s="28">
        <v>1868737.5299999998</v>
      </c>
      <c r="P9462" s="28">
        <v>2013341.04</v>
      </c>
      <c r="Q9462" s="28">
        <v>2102837.71</v>
      </c>
      <c r="R9462" s="28">
        <v>2227794.89</v>
      </c>
      <c r="S9462" s="28">
        <v>2425030.89</v>
      </c>
      <c r="T9462" s="28">
        <v>2374794.02</v>
      </c>
      <c r="U9462" s="53">
        <v>2327808.0500000003</v>
      </c>
    </row>
    <row r="9463" spans="1:21" outlineLevel="3" x14ac:dyDescent="0.25">
      <c r="A9463" s="47" t="s">
        <v>11056</v>
      </c>
      <c r="B9463" s="47" t="s">
        <v>174</v>
      </c>
      <c r="C9463" s="48" t="s">
        <v>10933</v>
      </c>
      <c r="D9463" s="48" t="s">
        <v>320</v>
      </c>
      <c r="E9463" s="26">
        <v>3234960.5</v>
      </c>
      <c r="F9463" s="26">
        <v>3207054.88</v>
      </c>
      <c r="G9463" s="26">
        <v>3324757.4099999997</v>
      </c>
      <c r="H9463" s="26">
        <v>2740554.93</v>
      </c>
      <c r="I9463" s="26">
        <v>2832957.8699999996</v>
      </c>
      <c r="J9463" s="26">
        <v>2683418.3000000003</v>
      </c>
      <c r="K9463" s="28">
        <v>2714234.81</v>
      </c>
      <c r="L9463" s="28">
        <v>2844940.3000000003</v>
      </c>
      <c r="M9463" s="28">
        <v>2753299.57</v>
      </c>
      <c r="N9463" s="28">
        <v>2766937.11</v>
      </c>
      <c r="O9463" s="28">
        <v>2645126.0300000003</v>
      </c>
      <c r="P9463" s="28">
        <v>2691608.54</v>
      </c>
      <c r="Q9463" s="28">
        <v>2862345.8999999994</v>
      </c>
      <c r="R9463" s="28">
        <v>2845088.59</v>
      </c>
      <c r="S9463" s="28">
        <v>2796992.33</v>
      </c>
      <c r="T9463" s="28">
        <v>2716738.67</v>
      </c>
      <c r="U9463" s="53">
        <v>2711231.31</v>
      </c>
    </row>
    <row r="9464" spans="1:21" outlineLevel="3" x14ac:dyDescent="0.25">
      <c r="A9464" s="47" t="s">
        <v>11056</v>
      </c>
      <c r="B9464" s="47" t="s">
        <v>174</v>
      </c>
      <c r="C9464" s="48" t="s">
        <v>10933</v>
      </c>
      <c r="D9464" s="48" t="s">
        <v>321</v>
      </c>
      <c r="E9464" s="26">
        <v>4935809.82</v>
      </c>
      <c r="F9464" s="26">
        <v>4748851.7799999993</v>
      </c>
      <c r="G9464" s="26">
        <v>4830866.4100000011</v>
      </c>
      <c r="H9464" s="26">
        <v>4297777.45</v>
      </c>
      <c r="I9464" s="26">
        <v>4449026.83</v>
      </c>
      <c r="J9464" s="26">
        <v>4480747.9099999992</v>
      </c>
      <c r="K9464" s="28">
        <v>4641943.63</v>
      </c>
      <c r="L9464" s="28">
        <v>4634919.4899999993</v>
      </c>
      <c r="M9464" s="28">
        <v>4903870.62</v>
      </c>
      <c r="N9464" s="28">
        <v>5031551.0599999996</v>
      </c>
      <c r="O9464" s="28">
        <v>5024462.24</v>
      </c>
      <c r="P9464" s="28">
        <v>5174237.97</v>
      </c>
      <c r="Q9464" s="28">
        <v>5287405.4600000009</v>
      </c>
      <c r="R9464" s="28">
        <v>5378822.3099999996</v>
      </c>
      <c r="S9464" s="28">
        <v>5221016.5900000008</v>
      </c>
      <c r="T9464" s="28">
        <v>5361201.37</v>
      </c>
      <c r="U9464" s="53">
        <v>5287076.120000001</v>
      </c>
    </row>
    <row r="9465" spans="1:21" outlineLevel="3" x14ac:dyDescent="0.25">
      <c r="A9465" s="47" t="s">
        <v>11056</v>
      </c>
      <c r="B9465" s="47" t="s">
        <v>174</v>
      </c>
      <c r="C9465" s="48" t="s">
        <v>10933</v>
      </c>
      <c r="D9465" s="48" t="s">
        <v>322</v>
      </c>
      <c r="E9465" s="26">
        <v>4634398.3199999994</v>
      </c>
      <c r="F9465" s="26">
        <v>4443860.8</v>
      </c>
      <c r="G9465" s="26">
        <v>4548115.6899999995</v>
      </c>
      <c r="H9465" s="26">
        <v>3465724.2500000005</v>
      </c>
      <c r="I9465" s="26">
        <v>3491527.1099999994</v>
      </c>
      <c r="J9465" s="26">
        <v>3604625.92</v>
      </c>
      <c r="K9465" s="28">
        <v>3498440.0599999996</v>
      </c>
      <c r="L9465" s="28">
        <v>3595363.52</v>
      </c>
      <c r="M9465" s="28">
        <v>3633642.3000000003</v>
      </c>
      <c r="N9465" s="28">
        <v>3578637.0900000003</v>
      </c>
      <c r="O9465" s="28">
        <v>3462825.04</v>
      </c>
      <c r="P9465" s="28">
        <v>3658050.29</v>
      </c>
      <c r="Q9465" s="28">
        <v>3945843.99</v>
      </c>
      <c r="R9465" s="28">
        <v>4087814.74</v>
      </c>
      <c r="S9465" s="28">
        <v>4038868.95</v>
      </c>
      <c r="T9465" s="28">
        <v>4026259.0799999991</v>
      </c>
      <c r="U9465" s="53">
        <v>4013727.7400000007</v>
      </c>
    </row>
    <row r="9466" spans="1:21" outlineLevel="3" x14ac:dyDescent="0.25">
      <c r="A9466" s="47" t="s">
        <v>11056</v>
      </c>
      <c r="B9466" s="47" t="s">
        <v>174</v>
      </c>
      <c r="C9466" s="48" t="s">
        <v>10933</v>
      </c>
      <c r="D9466" s="48" t="s">
        <v>323</v>
      </c>
      <c r="E9466" s="26">
        <v>3547846.23</v>
      </c>
      <c r="F9466" s="26">
        <v>3313197.54</v>
      </c>
      <c r="G9466" s="26">
        <v>3505792.9699999997</v>
      </c>
      <c r="H9466" s="26">
        <v>2980764.63</v>
      </c>
      <c r="I9466" s="26">
        <v>2973857.5699999994</v>
      </c>
      <c r="J9466" s="26">
        <v>2939907.25</v>
      </c>
      <c r="K9466" s="28">
        <v>2973795.0799999996</v>
      </c>
      <c r="L9466" s="28">
        <v>3042897.65</v>
      </c>
      <c r="M9466" s="28">
        <v>3166636.38</v>
      </c>
      <c r="N9466" s="28">
        <v>3158782.73</v>
      </c>
      <c r="O9466" s="28">
        <v>3075735.0800000005</v>
      </c>
      <c r="P9466" s="28">
        <v>3415007.6900000004</v>
      </c>
      <c r="Q9466" s="28">
        <v>3588200.8</v>
      </c>
      <c r="R9466" s="28">
        <v>3662814.47</v>
      </c>
      <c r="S9466" s="28">
        <v>3581541.17</v>
      </c>
      <c r="T9466" s="28">
        <v>3704815.86</v>
      </c>
      <c r="U9466" s="53">
        <v>3803533.8899999997</v>
      </c>
    </row>
    <row r="9467" spans="1:21" outlineLevel="3" x14ac:dyDescent="0.25">
      <c r="A9467" s="47" t="s">
        <v>11056</v>
      </c>
      <c r="B9467" s="47" t="s">
        <v>174</v>
      </c>
      <c r="C9467" s="48" t="s">
        <v>10933</v>
      </c>
      <c r="D9467" s="48" t="s">
        <v>324</v>
      </c>
      <c r="E9467" s="26" t="s">
        <v>11224</v>
      </c>
      <c r="F9467" s="26" t="s">
        <v>11224</v>
      </c>
      <c r="G9467" s="26" t="s">
        <v>11224</v>
      </c>
      <c r="H9467" s="26" t="s">
        <v>11224</v>
      </c>
      <c r="I9467" s="26" t="s">
        <v>11224</v>
      </c>
      <c r="J9467" s="26" t="s">
        <v>11224</v>
      </c>
      <c r="K9467" s="28" t="s">
        <v>11225</v>
      </c>
      <c r="L9467" s="28" t="s">
        <v>11225</v>
      </c>
      <c r="M9467" s="28" t="s">
        <v>11225</v>
      </c>
      <c r="N9467" s="28" t="s">
        <v>11225</v>
      </c>
      <c r="O9467" s="28" t="s">
        <v>11225</v>
      </c>
      <c r="P9467" s="28" t="s">
        <v>11225</v>
      </c>
      <c r="Q9467" s="28" t="s">
        <v>11225</v>
      </c>
      <c r="R9467" s="28" t="s">
        <v>11225</v>
      </c>
      <c r="S9467" s="28" t="s">
        <v>11225</v>
      </c>
      <c r="T9467" s="28" t="s">
        <v>11225</v>
      </c>
      <c r="U9467" s="53" t="s">
        <v>11225</v>
      </c>
    </row>
    <row r="9468" spans="1:21" outlineLevel="3" x14ac:dyDescent="0.25">
      <c r="A9468" s="47" t="s">
        <v>11056</v>
      </c>
      <c r="B9468" s="47" t="s">
        <v>174</v>
      </c>
      <c r="C9468" s="48" t="s">
        <v>10933</v>
      </c>
      <c r="D9468" s="48" t="s">
        <v>325</v>
      </c>
      <c r="E9468" s="26">
        <v>5210679.28</v>
      </c>
      <c r="F9468" s="26">
        <v>5170985.9400000004</v>
      </c>
      <c r="G9468" s="26">
        <v>5032302.62</v>
      </c>
      <c r="H9468" s="26">
        <v>4593931.3399999989</v>
      </c>
      <c r="I9468" s="26">
        <v>4725012.0599999996</v>
      </c>
      <c r="J9468" s="26">
        <v>4792660.92</v>
      </c>
      <c r="K9468" s="28">
        <v>4809561.75</v>
      </c>
      <c r="L9468" s="28">
        <v>4957236.1099999994</v>
      </c>
      <c r="M9468" s="28">
        <v>5346255.5600000005</v>
      </c>
      <c r="N9468" s="28">
        <v>5477832.1600000011</v>
      </c>
      <c r="O9468" s="28">
        <v>5668635.3699999992</v>
      </c>
      <c r="P9468" s="28">
        <v>5839041.9199999999</v>
      </c>
      <c r="Q9468" s="28">
        <v>5990792.7200000016</v>
      </c>
      <c r="R9468" s="28">
        <v>6336712.7599999998</v>
      </c>
      <c r="S9468" s="28">
        <v>5976622.9800000004</v>
      </c>
      <c r="T9468" s="28">
        <v>6059320.6800000006</v>
      </c>
      <c r="U9468" s="53">
        <v>6042597.7700000005</v>
      </c>
    </row>
    <row r="9469" spans="1:21" outlineLevel="3" x14ac:dyDescent="0.25">
      <c r="A9469" s="47" t="s">
        <v>11056</v>
      </c>
      <c r="B9469" s="47" t="s">
        <v>174</v>
      </c>
      <c r="C9469" s="48" t="s">
        <v>10933</v>
      </c>
      <c r="D9469" s="48" t="s">
        <v>326</v>
      </c>
      <c r="E9469" s="26">
        <v>5135011.2800000012</v>
      </c>
      <c r="F9469" s="26">
        <v>5020021.4099999992</v>
      </c>
      <c r="G9469" s="26">
        <v>5102746.45</v>
      </c>
      <c r="H9469" s="26">
        <v>4290995.5600000005</v>
      </c>
      <c r="I9469" s="26">
        <v>4277257.93</v>
      </c>
      <c r="J9469" s="26">
        <v>4646502.6900000004</v>
      </c>
      <c r="K9469" s="28">
        <v>4808843.8000000007</v>
      </c>
      <c r="L9469" s="28">
        <v>4915534.3499999996</v>
      </c>
      <c r="M9469" s="28">
        <v>4895181.3900000006</v>
      </c>
      <c r="N9469" s="28">
        <v>5125006.8099999996</v>
      </c>
      <c r="O9469" s="28">
        <v>4899292.1600000011</v>
      </c>
      <c r="P9469" s="28">
        <v>5126895</v>
      </c>
      <c r="Q9469" s="28">
        <v>5407416.129999999</v>
      </c>
      <c r="R9469" s="28">
        <v>5630193.5699999994</v>
      </c>
      <c r="S9469" s="28">
        <v>5746033.8700000001</v>
      </c>
      <c r="T9469" s="28">
        <v>5761315.6400000006</v>
      </c>
      <c r="U9469" s="53">
        <v>5896219.3099999996</v>
      </c>
    </row>
    <row r="9470" spans="1:21" outlineLevel="3" x14ac:dyDescent="0.25">
      <c r="A9470" s="47" t="s">
        <v>11056</v>
      </c>
      <c r="B9470" s="47" t="s">
        <v>174</v>
      </c>
      <c r="C9470" s="48" t="s">
        <v>10933</v>
      </c>
      <c r="D9470" s="48" t="s">
        <v>327</v>
      </c>
      <c r="E9470" s="26">
        <v>5832428.1299999999</v>
      </c>
      <c r="F9470" s="26">
        <v>5573059.7000000002</v>
      </c>
      <c r="G9470" s="26">
        <v>5636762.6600000001</v>
      </c>
      <c r="H9470" s="26">
        <v>4620201.7899999991</v>
      </c>
      <c r="I9470" s="26">
        <v>4947068.53</v>
      </c>
      <c r="J9470" s="26">
        <v>5187856.84</v>
      </c>
      <c r="K9470" s="28">
        <v>5100880.96</v>
      </c>
      <c r="L9470" s="28">
        <v>5493052.040000001</v>
      </c>
      <c r="M9470" s="28">
        <v>5852975.3099999996</v>
      </c>
      <c r="N9470" s="28">
        <v>6000142.1299999999</v>
      </c>
      <c r="O9470" s="28">
        <v>5783840.6900000013</v>
      </c>
      <c r="P9470" s="28">
        <v>5919465.5099999998</v>
      </c>
      <c r="Q9470" s="28">
        <v>6006005.830000001</v>
      </c>
      <c r="R9470" s="28">
        <v>6018581.7599999998</v>
      </c>
      <c r="S9470" s="28">
        <v>5916495.7899999991</v>
      </c>
      <c r="T9470" s="28">
        <v>6092742.3699999992</v>
      </c>
      <c r="U9470" s="53">
        <v>6075110.7600000007</v>
      </c>
    </row>
    <row r="9471" spans="1:21" outlineLevel="3" x14ac:dyDescent="0.25">
      <c r="A9471" s="47" t="s">
        <v>11056</v>
      </c>
      <c r="B9471" s="47" t="s">
        <v>174</v>
      </c>
      <c r="C9471" s="48" t="s">
        <v>10933</v>
      </c>
      <c r="D9471" s="48" t="s">
        <v>328</v>
      </c>
      <c r="E9471" s="26">
        <v>6908444.2199999997</v>
      </c>
      <c r="F9471" s="26">
        <v>6661800.2300000004</v>
      </c>
      <c r="G9471" s="26">
        <v>6811301.8599999994</v>
      </c>
      <c r="H9471" s="26">
        <v>6170670.0800000001</v>
      </c>
      <c r="I9471" s="26">
        <v>6426645.5099999988</v>
      </c>
      <c r="J9471" s="26">
        <v>6541948.0999999996</v>
      </c>
      <c r="K9471" s="28">
        <v>6746579.3500000006</v>
      </c>
      <c r="L9471" s="28">
        <v>7052534.1099999994</v>
      </c>
      <c r="M9471" s="28">
        <v>7027871.7400000021</v>
      </c>
      <c r="N9471" s="28">
        <v>7199217.2299999995</v>
      </c>
      <c r="O9471" s="28">
        <v>7121282.1800000006</v>
      </c>
      <c r="P9471" s="28">
        <v>7457048.4799999986</v>
      </c>
      <c r="Q9471" s="28">
        <v>7643688.6299999999</v>
      </c>
      <c r="R9471" s="28">
        <v>7922309.5799999991</v>
      </c>
      <c r="S9471" s="28">
        <v>7910506.8799999999</v>
      </c>
      <c r="T9471" s="28">
        <v>8259363.2300000014</v>
      </c>
      <c r="U9471" s="53">
        <v>8187912.9400000004</v>
      </c>
    </row>
    <row r="9472" spans="1:21" outlineLevel="3" x14ac:dyDescent="0.25">
      <c r="A9472" s="47" t="s">
        <v>11056</v>
      </c>
      <c r="B9472" s="47" t="s">
        <v>174</v>
      </c>
      <c r="C9472" s="48" t="s">
        <v>10933</v>
      </c>
      <c r="D9472" s="48" t="s">
        <v>329</v>
      </c>
      <c r="E9472" s="26">
        <v>2634924.16</v>
      </c>
      <c r="F9472" s="26">
        <v>2594886.35</v>
      </c>
      <c r="G9472" s="26">
        <v>2636611.8899999997</v>
      </c>
      <c r="H9472" s="26">
        <v>2323544.9500000002</v>
      </c>
      <c r="I9472" s="26">
        <v>2425062.4699999997</v>
      </c>
      <c r="J9472" s="26">
        <v>2413285.2300000004</v>
      </c>
      <c r="K9472" s="28">
        <v>2390953.06</v>
      </c>
      <c r="L9472" s="28">
        <v>2694519.1100000003</v>
      </c>
      <c r="M9472" s="28">
        <v>2760464.4</v>
      </c>
      <c r="N9472" s="28">
        <v>2973083.99</v>
      </c>
      <c r="O9472" s="28">
        <v>3147016.8000000007</v>
      </c>
      <c r="P9472" s="28">
        <v>3256131.34</v>
      </c>
      <c r="Q9472" s="28">
        <v>3487151.8699999996</v>
      </c>
      <c r="R9472" s="28">
        <v>3776104.4699999997</v>
      </c>
      <c r="S9472" s="28">
        <v>3785180.3899999997</v>
      </c>
      <c r="T9472" s="28">
        <v>3864226.02</v>
      </c>
      <c r="U9472" s="53">
        <v>3895850.68</v>
      </c>
    </row>
    <row r="9473" spans="1:21" outlineLevel="3" x14ac:dyDescent="0.25">
      <c r="A9473" s="47" t="s">
        <v>11056</v>
      </c>
      <c r="B9473" s="47" t="s">
        <v>174</v>
      </c>
      <c r="C9473" s="48" t="s">
        <v>10933</v>
      </c>
      <c r="D9473" s="48" t="s">
        <v>330</v>
      </c>
      <c r="E9473" s="26">
        <v>1762577.12</v>
      </c>
      <c r="F9473" s="26">
        <v>1698006.9699999997</v>
      </c>
      <c r="G9473" s="26">
        <v>1678789.4899999998</v>
      </c>
      <c r="H9473" s="26">
        <v>1439766.0799999998</v>
      </c>
      <c r="I9473" s="26">
        <v>1587911.6799999999</v>
      </c>
      <c r="J9473" s="26">
        <v>1757072.23</v>
      </c>
      <c r="K9473" s="28">
        <v>1754619.4999999998</v>
      </c>
      <c r="L9473" s="28">
        <v>1839880.9700000002</v>
      </c>
      <c r="M9473" s="28">
        <v>1947538.4799999997</v>
      </c>
      <c r="N9473" s="28">
        <v>2084635.41</v>
      </c>
      <c r="O9473" s="28">
        <v>2093359.88</v>
      </c>
      <c r="P9473" s="28">
        <v>2134131.6800000002</v>
      </c>
      <c r="Q9473" s="28">
        <v>2122189.6999999997</v>
      </c>
      <c r="R9473" s="28">
        <v>2123214.9599999995</v>
      </c>
      <c r="S9473" s="28">
        <v>1994671.27</v>
      </c>
      <c r="T9473" s="28">
        <v>1972150.1400000001</v>
      </c>
      <c r="U9473" s="53">
        <v>2030904.0699999998</v>
      </c>
    </row>
    <row r="9474" spans="1:21" outlineLevel="3" x14ac:dyDescent="0.25">
      <c r="A9474" s="47" t="s">
        <v>11056</v>
      </c>
      <c r="B9474" s="47" t="s">
        <v>174</v>
      </c>
      <c r="C9474" s="48" t="s">
        <v>10933</v>
      </c>
      <c r="D9474" s="48" t="s">
        <v>331</v>
      </c>
      <c r="E9474" s="26">
        <v>3032554.94</v>
      </c>
      <c r="F9474" s="26">
        <v>2871797.01</v>
      </c>
      <c r="G9474" s="26">
        <v>3104437.2600000002</v>
      </c>
      <c r="H9474" s="26">
        <v>2323647.29</v>
      </c>
      <c r="I9474" s="26">
        <v>2425192.5099999998</v>
      </c>
      <c r="J9474" s="26">
        <v>2287265.16</v>
      </c>
      <c r="K9474" s="28">
        <v>2414423.6</v>
      </c>
      <c r="L9474" s="28">
        <v>2463538.0300000003</v>
      </c>
      <c r="M9474" s="28">
        <v>2407843.0299999998</v>
      </c>
      <c r="N9474" s="28">
        <v>2413781.4599999995</v>
      </c>
      <c r="O9474" s="28">
        <v>2567812.2400000002</v>
      </c>
      <c r="P9474" s="28">
        <v>2633413.0699999998</v>
      </c>
      <c r="Q9474" s="28">
        <v>2672632.1399999992</v>
      </c>
      <c r="R9474" s="28">
        <v>2790287.34</v>
      </c>
      <c r="S9474" s="28">
        <v>2796938.6799999997</v>
      </c>
      <c r="T9474" s="28">
        <v>2760443.5</v>
      </c>
      <c r="U9474" s="53">
        <v>2576412.9</v>
      </c>
    </row>
    <row r="9475" spans="1:21" outlineLevel="3" x14ac:dyDescent="0.25">
      <c r="A9475" s="47" t="s">
        <v>11056</v>
      </c>
      <c r="B9475" s="47" t="s">
        <v>174</v>
      </c>
      <c r="C9475" s="48" t="s">
        <v>10933</v>
      </c>
      <c r="D9475" s="48" t="s">
        <v>332</v>
      </c>
      <c r="E9475" s="26" t="s">
        <v>11224</v>
      </c>
      <c r="F9475" s="26" t="s">
        <v>11224</v>
      </c>
      <c r="G9475" s="26" t="s">
        <v>11224</v>
      </c>
      <c r="H9475" s="26" t="s">
        <v>11224</v>
      </c>
      <c r="I9475" s="26" t="s">
        <v>11224</v>
      </c>
      <c r="J9475" s="26" t="s">
        <v>11224</v>
      </c>
      <c r="K9475" s="28" t="s">
        <v>11225</v>
      </c>
      <c r="L9475" s="28" t="s">
        <v>11225</v>
      </c>
      <c r="M9475" s="28" t="s">
        <v>11225</v>
      </c>
      <c r="N9475" s="28" t="s">
        <v>11225</v>
      </c>
      <c r="O9475" s="28" t="s">
        <v>11225</v>
      </c>
      <c r="P9475" s="28" t="s">
        <v>11225</v>
      </c>
      <c r="Q9475" s="28" t="s">
        <v>11225</v>
      </c>
      <c r="R9475" s="28" t="s">
        <v>11225</v>
      </c>
      <c r="S9475" s="28" t="s">
        <v>11225</v>
      </c>
      <c r="T9475" s="28" t="s">
        <v>11225</v>
      </c>
      <c r="U9475" s="53" t="s">
        <v>11225</v>
      </c>
    </row>
    <row r="9476" spans="1:21" outlineLevel="3" x14ac:dyDescent="0.25">
      <c r="A9476" s="47" t="s">
        <v>11056</v>
      </c>
      <c r="B9476" s="47" t="s">
        <v>174</v>
      </c>
      <c r="C9476" s="48" t="s">
        <v>10933</v>
      </c>
      <c r="D9476" s="48" t="s">
        <v>333</v>
      </c>
      <c r="E9476" s="26">
        <v>791089.02</v>
      </c>
      <c r="F9476" s="26">
        <v>496108.53</v>
      </c>
      <c r="G9476" s="26">
        <v>785142.05</v>
      </c>
      <c r="H9476" s="26">
        <v>596059.1399999999</v>
      </c>
      <c r="I9476" s="26">
        <v>648669.19000000006</v>
      </c>
      <c r="J9476" s="26">
        <v>686186.9</v>
      </c>
      <c r="K9476" s="28">
        <v>669773.97</v>
      </c>
      <c r="L9476" s="28">
        <v>653197.76</v>
      </c>
      <c r="M9476" s="28">
        <v>698878.54999999993</v>
      </c>
      <c r="N9476" s="28">
        <v>633430.81999999995</v>
      </c>
      <c r="O9476" s="28">
        <v>596044.96</v>
      </c>
      <c r="P9476" s="28">
        <v>626311.09000000008</v>
      </c>
      <c r="Q9476" s="28">
        <v>650479.12000000011</v>
      </c>
      <c r="R9476" s="28">
        <v>673083.35000000009</v>
      </c>
      <c r="S9476" s="28">
        <v>626686.51</v>
      </c>
      <c r="T9476" s="28">
        <v>608613.91</v>
      </c>
      <c r="U9476" s="53">
        <v>632504.68000000005</v>
      </c>
    </row>
    <row r="9477" spans="1:21" outlineLevel="3" x14ac:dyDescent="0.25">
      <c r="A9477" s="47" t="s">
        <v>11056</v>
      </c>
      <c r="B9477" s="47" t="s">
        <v>174</v>
      </c>
      <c r="C9477" s="48" t="s">
        <v>10933</v>
      </c>
      <c r="D9477" s="48" t="s">
        <v>334</v>
      </c>
      <c r="E9477" s="26">
        <v>1396300.3699999999</v>
      </c>
      <c r="F9477" s="26">
        <v>891567.46</v>
      </c>
      <c r="G9477" s="26">
        <v>1387992.54</v>
      </c>
      <c r="H9477" s="26">
        <v>1004973.4299999999</v>
      </c>
      <c r="I9477" s="26">
        <v>961166.84</v>
      </c>
      <c r="J9477" s="26">
        <v>928974.41999999993</v>
      </c>
      <c r="K9477" s="28">
        <v>889160</v>
      </c>
      <c r="L9477" s="28">
        <v>914870.2300000001</v>
      </c>
      <c r="M9477" s="28">
        <v>979471.57000000007</v>
      </c>
      <c r="N9477" s="28">
        <v>1030550.15</v>
      </c>
      <c r="O9477" s="28">
        <v>947953.70000000007</v>
      </c>
      <c r="P9477" s="28">
        <v>940233.18000000017</v>
      </c>
      <c r="Q9477" s="28">
        <v>1044845.46</v>
      </c>
      <c r="R9477" s="28">
        <v>966488.38000000012</v>
      </c>
      <c r="S9477" s="28">
        <v>991733.33</v>
      </c>
      <c r="T9477" s="28">
        <v>1040324.9</v>
      </c>
      <c r="U9477" s="53">
        <v>1091439.98</v>
      </c>
    </row>
    <row r="9478" spans="1:21" outlineLevel="3" x14ac:dyDescent="0.25">
      <c r="A9478" s="47" t="s">
        <v>11056</v>
      </c>
      <c r="B9478" s="47" t="s">
        <v>174</v>
      </c>
      <c r="C9478" s="48" t="s">
        <v>10933</v>
      </c>
      <c r="D9478" s="48" t="s">
        <v>335</v>
      </c>
      <c r="E9478" s="26">
        <v>2605942.94</v>
      </c>
      <c r="F9478" s="26">
        <v>2701949.44</v>
      </c>
      <c r="G9478" s="26">
        <v>2757411.16</v>
      </c>
      <c r="H9478" s="26">
        <v>2592377.54</v>
      </c>
      <c r="I9478" s="26">
        <v>2738071.13</v>
      </c>
      <c r="J9478" s="26">
        <v>2866607.6000000006</v>
      </c>
      <c r="K9478" s="28">
        <v>2875984.9199999995</v>
      </c>
      <c r="L9478" s="28">
        <v>2941060.54</v>
      </c>
      <c r="M9478" s="28">
        <v>2873584.5099999993</v>
      </c>
      <c r="N9478" s="28">
        <v>2977497.52</v>
      </c>
      <c r="O9478" s="28">
        <v>3124026.6799999997</v>
      </c>
      <c r="P9478" s="28">
        <v>3243818.43</v>
      </c>
      <c r="Q9478" s="28">
        <v>3399526.1</v>
      </c>
      <c r="R9478" s="28">
        <v>3719144.8</v>
      </c>
      <c r="S9478" s="28">
        <v>3592302.3700000006</v>
      </c>
      <c r="T9478" s="28">
        <v>3499783.1</v>
      </c>
      <c r="U9478" s="53">
        <v>3537172.4100000006</v>
      </c>
    </row>
    <row r="9479" spans="1:21" outlineLevel="3" x14ac:dyDescent="0.25">
      <c r="A9479" s="47" t="s">
        <v>11056</v>
      </c>
      <c r="B9479" s="47" t="s">
        <v>174</v>
      </c>
      <c r="C9479" s="48" t="s">
        <v>10933</v>
      </c>
      <c r="D9479" s="48" t="s">
        <v>336</v>
      </c>
      <c r="E9479" s="26" t="s">
        <v>11224</v>
      </c>
      <c r="F9479" s="26" t="s">
        <v>11224</v>
      </c>
      <c r="G9479" s="26" t="s">
        <v>11224</v>
      </c>
      <c r="H9479" s="26" t="s">
        <v>11224</v>
      </c>
      <c r="I9479" s="26" t="s">
        <v>11224</v>
      </c>
      <c r="J9479" s="26" t="s">
        <v>11224</v>
      </c>
      <c r="K9479" s="28" t="s">
        <v>11225</v>
      </c>
      <c r="L9479" s="28" t="s">
        <v>11225</v>
      </c>
      <c r="M9479" s="28" t="s">
        <v>11225</v>
      </c>
      <c r="N9479" s="28" t="s">
        <v>11225</v>
      </c>
      <c r="O9479" s="28" t="s">
        <v>11225</v>
      </c>
      <c r="P9479" s="28" t="s">
        <v>11225</v>
      </c>
      <c r="Q9479" s="28" t="s">
        <v>11225</v>
      </c>
      <c r="R9479" s="28" t="s">
        <v>11225</v>
      </c>
      <c r="S9479" s="28" t="s">
        <v>11225</v>
      </c>
      <c r="T9479" s="28" t="s">
        <v>11225</v>
      </c>
      <c r="U9479" s="53" t="s">
        <v>11225</v>
      </c>
    </row>
    <row r="9480" spans="1:21" outlineLevel="3" x14ac:dyDescent="0.25">
      <c r="A9480" s="47" t="s">
        <v>11056</v>
      </c>
      <c r="B9480" s="47" t="s">
        <v>174</v>
      </c>
      <c r="C9480" s="48" t="s">
        <v>10933</v>
      </c>
      <c r="D9480" s="48" t="s">
        <v>337</v>
      </c>
      <c r="E9480" s="26">
        <v>2170050.9299999997</v>
      </c>
      <c r="F9480" s="26">
        <v>1997993.06</v>
      </c>
      <c r="G9480" s="26">
        <v>2184873.42</v>
      </c>
      <c r="H9480" s="26">
        <v>1932484.5799999998</v>
      </c>
      <c r="I9480" s="26">
        <v>1895726.85</v>
      </c>
      <c r="J9480" s="26">
        <v>1896445.76</v>
      </c>
      <c r="K9480" s="28">
        <v>1862985.89</v>
      </c>
      <c r="L9480" s="28">
        <v>1915375.71</v>
      </c>
      <c r="M9480" s="28">
        <v>2038696.95</v>
      </c>
      <c r="N9480" s="28">
        <v>2076937.39</v>
      </c>
      <c r="O9480" s="28">
        <v>2058089.18</v>
      </c>
      <c r="P9480" s="28">
        <v>2067277.8800000001</v>
      </c>
      <c r="Q9480" s="28">
        <v>2166541.46</v>
      </c>
      <c r="R9480" s="28">
        <v>2287673.02</v>
      </c>
      <c r="S9480" s="28">
        <v>2404662.6800000002</v>
      </c>
      <c r="T9480" s="28">
        <v>2517235.77</v>
      </c>
      <c r="U9480" s="53">
        <v>2551620.71</v>
      </c>
    </row>
    <row r="9481" spans="1:21" outlineLevel="3" x14ac:dyDescent="0.25">
      <c r="A9481" s="47" t="s">
        <v>11056</v>
      </c>
      <c r="B9481" s="47" t="s">
        <v>174</v>
      </c>
      <c r="C9481" s="48" t="s">
        <v>10933</v>
      </c>
      <c r="D9481" s="48" t="s">
        <v>338</v>
      </c>
      <c r="E9481" s="26">
        <v>1260124.04</v>
      </c>
      <c r="F9481" s="26">
        <v>1222752.74</v>
      </c>
      <c r="G9481" s="26">
        <v>1167958.1900000002</v>
      </c>
      <c r="H9481" s="26">
        <v>1092591.6000000001</v>
      </c>
      <c r="I9481" s="26">
        <v>1296055.1199999999</v>
      </c>
      <c r="J9481" s="26">
        <v>1371664.58</v>
      </c>
      <c r="K9481" s="28">
        <v>1354575.3299999998</v>
      </c>
      <c r="L9481" s="28">
        <v>1279263.92</v>
      </c>
      <c r="M9481" s="28">
        <v>1369326.65</v>
      </c>
      <c r="N9481" s="28">
        <v>1382501.3099999998</v>
      </c>
      <c r="O9481" s="28">
        <v>1353390.96</v>
      </c>
      <c r="P9481" s="28">
        <v>1432347.03</v>
      </c>
      <c r="Q9481" s="28">
        <v>1398812.6899999997</v>
      </c>
      <c r="R9481" s="28">
        <v>1548421.35</v>
      </c>
      <c r="S9481" s="28">
        <v>1600807.6099999999</v>
      </c>
      <c r="T9481" s="28">
        <v>1666763.83</v>
      </c>
      <c r="U9481" s="53">
        <v>1629799.59</v>
      </c>
    </row>
    <row r="9482" spans="1:21" outlineLevel="3" x14ac:dyDescent="0.25">
      <c r="A9482" s="47" t="s">
        <v>11056</v>
      </c>
      <c r="B9482" s="47" t="s">
        <v>174</v>
      </c>
      <c r="C9482" s="48" t="s">
        <v>10933</v>
      </c>
      <c r="D9482" s="48" t="s">
        <v>339</v>
      </c>
      <c r="E9482" s="26">
        <v>1261418.2899999998</v>
      </c>
      <c r="F9482" s="26">
        <v>1354202.6500000001</v>
      </c>
      <c r="G9482" s="26">
        <v>1368355.02</v>
      </c>
      <c r="H9482" s="26">
        <v>1054899.7300000002</v>
      </c>
      <c r="I9482" s="26">
        <v>1124609.6299999999</v>
      </c>
      <c r="J9482" s="26">
        <v>1199743.3700000001</v>
      </c>
      <c r="K9482" s="28">
        <v>1116467.28</v>
      </c>
      <c r="L9482" s="28">
        <v>1149460.6500000001</v>
      </c>
      <c r="M9482" s="28">
        <v>1137913.02</v>
      </c>
      <c r="N9482" s="28">
        <v>1196204.4599999997</v>
      </c>
      <c r="O9482" s="28">
        <v>1242897.6499999999</v>
      </c>
      <c r="P9482" s="28">
        <v>1331772.2700000003</v>
      </c>
      <c r="Q9482" s="28">
        <v>1407212.45</v>
      </c>
      <c r="R9482" s="28">
        <v>1433019.7500000002</v>
      </c>
      <c r="S9482" s="28">
        <v>1461844.13</v>
      </c>
      <c r="T9482" s="28">
        <v>1497850.75</v>
      </c>
      <c r="U9482" s="53">
        <v>1490299.98</v>
      </c>
    </row>
    <row r="9483" spans="1:21" outlineLevel="3" x14ac:dyDescent="0.25">
      <c r="A9483" s="47" t="s">
        <v>11056</v>
      </c>
      <c r="B9483" s="47" t="s">
        <v>174</v>
      </c>
      <c r="C9483" s="48" t="s">
        <v>10933</v>
      </c>
      <c r="D9483" s="48" t="s">
        <v>340</v>
      </c>
      <c r="E9483" s="26">
        <v>2346701.2399999998</v>
      </c>
      <c r="F9483" s="26">
        <v>2324822.19</v>
      </c>
      <c r="G9483" s="26">
        <v>2428716.89</v>
      </c>
      <c r="H9483" s="26">
        <v>2109735.4500000002</v>
      </c>
      <c r="I9483" s="26">
        <v>2298555.0499999998</v>
      </c>
      <c r="J9483" s="26">
        <v>2157723.0499999998</v>
      </c>
      <c r="K9483" s="28">
        <v>2124397.25</v>
      </c>
      <c r="L9483" s="28">
        <v>2267017.1699999995</v>
      </c>
      <c r="M9483" s="28">
        <v>2317731.8200000003</v>
      </c>
      <c r="N9483" s="28">
        <v>2422238.84</v>
      </c>
      <c r="O9483" s="28">
        <v>2300451.1</v>
      </c>
      <c r="P9483" s="28">
        <v>2380619.73</v>
      </c>
      <c r="Q9483" s="28">
        <v>2362812.79</v>
      </c>
      <c r="R9483" s="28">
        <v>2459393.83</v>
      </c>
      <c r="S9483" s="28">
        <v>2555842.75</v>
      </c>
      <c r="T9483" s="28">
        <v>2648543.6800000002</v>
      </c>
      <c r="U9483" s="53">
        <v>2752326.0700000008</v>
      </c>
    </row>
    <row r="9484" spans="1:21" outlineLevel="3" x14ac:dyDescent="0.25">
      <c r="A9484" s="47" t="s">
        <v>11056</v>
      </c>
      <c r="B9484" s="47" t="s">
        <v>174</v>
      </c>
      <c r="C9484" s="48" t="s">
        <v>10933</v>
      </c>
      <c r="D9484" s="48" t="s">
        <v>341</v>
      </c>
      <c r="E9484" s="26">
        <v>3443597.32</v>
      </c>
      <c r="F9484" s="26">
        <v>3486364.96</v>
      </c>
      <c r="G9484" s="26">
        <v>3540212.5599999996</v>
      </c>
      <c r="H9484" s="26">
        <v>3018985.7399999998</v>
      </c>
      <c r="I9484" s="26">
        <v>3007699.65</v>
      </c>
      <c r="J9484" s="26">
        <v>3140765.8700000006</v>
      </c>
      <c r="K9484" s="28">
        <v>3117104.14</v>
      </c>
      <c r="L9484" s="28">
        <v>3124986.85</v>
      </c>
      <c r="M9484" s="28">
        <v>3153662.14</v>
      </c>
      <c r="N9484" s="28">
        <v>3318139.66</v>
      </c>
      <c r="O9484" s="28">
        <v>3353916.77</v>
      </c>
      <c r="P9484" s="28">
        <v>3613607.88</v>
      </c>
      <c r="Q9484" s="28">
        <v>3930196.07</v>
      </c>
      <c r="R9484" s="28">
        <v>3855960.9499999993</v>
      </c>
      <c r="S9484" s="28">
        <v>3881708.3499999996</v>
      </c>
      <c r="T9484" s="28">
        <v>3833480.44</v>
      </c>
      <c r="U9484" s="53">
        <v>3842963.8</v>
      </c>
    </row>
    <row r="9485" spans="1:21" outlineLevel="3" x14ac:dyDescent="0.25">
      <c r="A9485" s="47" t="s">
        <v>11056</v>
      </c>
      <c r="B9485" s="47" t="s">
        <v>174</v>
      </c>
      <c r="C9485" s="48" t="s">
        <v>10933</v>
      </c>
      <c r="D9485" s="48" t="s">
        <v>342</v>
      </c>
      <c r="E9485" s="26">
        <v>4533811.6899999995</v>
      </c>
      <c r="F9485" s="26">
        <v>4437706.84</v>
      </c>
      <c r="G9485" s="26">
        <v>4382776.7499999991</v>
      </c>
      <c r="H9485" s="26">
        <v>4000261.7899999996</v>
      </c>
      <c r="I9485" s="26">
        <v>4027760.19</v>
      </c>
      <c r="J9485" s="26">
        <v>4103772.96</v>
      </c>
      <c r="K9485" s="28">
        <v>4084059.51</v>
      </c>
      <c r="L9485" s="28">
        <v>4191981.93</v>
      </c>
      <c r="M9485" s="28">
        <v>4344389.8</v>
      </c>
      <c r="N9485" s="28">
        <v>4441703.21</v>
      </c>
      <c r="O9485" s="28">
        <v>4320606</v>
      </c>
      <c r="P9485" s="28">
        <v>4326704.58</v>
      </c>
      <c r="Q9485" s="28">
        <v>4667179.38</v>
      </c>
      <c r="R9485" s="28">
        <v>4683639.37</v>
      </c>
      <c r="S9485" s="28">
        <v>4529958.47</v>
      </c>
      <c r="T9485" s="28">
        <v>4546106.76</v>
      </c>
      <c r="U9485" s="53">
        <v>4476183.34</v>
      </c>
    </row>
    <row r="9486" spans="1:21" outlineLevel="3" x14ac:dyDescent="0.25">
      <c r="A9486" s="47" t="s">
        <v>11056</v>
      </c>
      <c r="B9486" s="47" t="s">
        <v>174</v>
      </c>
      <c r="C9486" s="48" t="s">
        <v>10933</v>
      </c>
      <c r="D9486" s="48" t="s">
        <v>343</v>
      </c>
      <c r="E9486" s="26">
        <v>4284659.3199999994</v>
      </c>
      <c r="F9486" s="26">
        <v>4299623.75</v>
      </c>
      <c r="G9486" s="26">
        <v>4499255.71</v>
      </c>
      <c r="H9486" s="26">
        <v>3884336.3800000004</v>
      </c>
      <c r="I9486" s="26">
        <v>4119059.5199999996</v>
      </c>
      <c r="J9486" s="26">
        <v>4218999.1800000006</v>
      </c>
      <c r="K9486" s="28">
        <v>4182271.1500000004</v>
      </c>
      <c r="L9486" s="28">
        <v>4338683.37</v>
      </c>
      <c r="M9486" s="28">
        <v>4499174.5000000009</v>
      </c>
      <c r="N9486" s="28">
        <v>4462380.45</v>
      </c>
      <c r="O9486" s="28">
        <v>4519785.2199999988</v>
      </c>
      <c r="P9486" s="28">
        <v>4645469.38</v>
      </c>
      <c r="Q9486" s="28">
        <v>4704153.08</v>
      </c>
      <c r="R9486" s="28">
        <v>4755908.05</v>
      </c>
      <c r="S9486" s="28">
        <v>4744849.6599999992</v>
      </c>
      <c r="T9486" s="28">
        <v>4986778.4000000004</v>
      </c>
      <c r="U9486" s="53">
        <v>4735194.3099999996</v>
      </c>
    </row>
    <row r="9487" spans="1:21" outlineLevel="3" x14ac:dyDescent="0.25">
      <c r="A9487" s="47" t="s">
        <v>11056</v>
      </c>
      <c r="B9487" s="47" t="s">
        <v>174</v>
      </c>
      <c r="C9487" s="48" t="s">
        <v>10933</v>
      </c>
      <c r="D9487" s="48" t="s">
        <v>344</v>
      </c>
      <c r="E9487" s="26">
        <v>1519996.26</v>
      </c>
      <c r="F9487" s="26">
        <v>1609964.7</v>
      </c>
      <c r="G9487" s="26">
        <v>1510475.43</v>
      </c>
      <c r="H9487" s="26">
        <v>1363769.41</v>
      </c>
      <c r="I9487" s="26">
        <v>1470109.86</v>
      </c>
      <c r="J9487" s="26">
        <v>1429837.27</v>
      </c>
      <c r="K9487" s="28">
        <v>1418073.8899999997</v>
      </c>
      <c r="L9487" s="28">
        <v>1611801.4000000001</v>
      </c>
      <c r="M9487" s="28">
        <v>1703420.1499999997</v>
      </c>
      <c r="N9487" s="28">
        <v>1809652.8599999999</v>
      </c>
      <c r="O9487" s="28">
        <v>1918458.5999999999</v>
      </c>
      <c r="P9487" s="28">
        <v>2067349.77</v>
      </c>
      <c r="Q9487" s="28">
        <v>2139152.1800000002</v>
      </c>
      <c r="R9487" s="28">
        <v>2162283.6800000002</v>
      </c>
      <c r="S9487" s="28">
        <v>2062568.48</v>
      </c>
      <c r="T9487" s="28">
        <v>2140523.21</v>
      </c>
      <c r="U9487" s="53">
        <v>2134786.6800000002</v>
      </c>
    </row>
    <row r="9488" spans="1:21" outlineLevel="3" x14ac:dyDescent="0.25">
      <c r="A9488" s="47" t="s">
        <v>11056</v>
      </c>
      <c r="B9488" s="47" t="s">
        <v>174</v>
      </c>
      <c r="C9488" s="48" t="s">
        <v>10933</v>
      </c>
      <c r="D9488" s="48" t="s">
        <v>345</v>
      </c>
      <c r="E9488" s="26">
        <v>4324021.99</v>
      </c>
      <c r="F9488" s="26">
        <v>4795482.33</v>
      </c>
      <c r="G9488" s="26">
        <v>4371192.08</v>
      </c>
      <c r="H9488" s="26">
        <v>4568512.59</v>
      </c>
      <c r="I9488" s="26">
        <v>4732849.5200000005</v>
      </c>
      <c r="J9488" s="26">
        <v>5018463.2600000007</v>
      </c>
      <c r="K9488" s="28">
        <v>5113958.38</v>
      </c>
      <c r="L9488" s="28">
        <v>5378950.5500000007</v>
      </c>
      <c r="M9488" s="28">
        <v>5582123.71</v>
      </c>
      <c r="N9488" s="28">
        <v>5801104.1800000006</v>
      </c>
      <c r="O9488" s="28">
        <v>6046647.4299999997</v>
      </c>
      <c r="P9488" s="28">
        <v>6267904.2199999988</v>
      </c>
      <c r="Q9488" s="28">
        <v>6469651.4799999995</v>
      </c>
      <c r="R9488" s="28">
        <v>6790910</v>
      </c>
      <c r="S9488" s="28">
        <v>6777780.370000001</v>
      </c>
      <c r="T9488" s="28">
        <v>6726401.9500000002</v>
      </c>
      <c r="U9488" s="53">
        <v>6681968.7499999991</v>
      </c>
    </row>
    <row r="9489" spans="1:21" outlineLevel="3" x14ac:dyDescent="0.25">
      <c r="A9489" s="47" t="s">
        <v>11056</v>
      </c>
      <c r="B9489" s="47" t="s">
        <v>174</v>
      </c>
      <c r="C9489" s="48" t="s">
        <v>10933</v>
      </c>
      <c r="D9489" s="48" t="s">
        <v>346</v>
      </c>
      <c r="E9489" s="26">
        <v>6606654.7599999998</v>
      </c>
      <c r="F9489" s="26">
        <v>6684916.4699999997</v>
      </c>
      <c r="G9489" s="26">
        <v>6596931.3200000012</v>
      </c>
      <c r="H9489" s="26">
        <v>6385587.6399999997</v>
      </c>
      <c r="I9489" s="26">
        <v>6502262.71</v>
      </c>
      <c r="J9489" s="26">
        <v>6799720.0600000015</v>
      </c>
      <c r="K9489" s="28">
        <v>6951002.29</v>
      </c>
      <c r="L9489" s="28">
        <v>7268306.1099999994</v>
      </c>
      <c r="M9489" s="28">
        <v>7394546.0599999996</v>
      </c>
      <c r="N9489" s="28">
        <v>7562335.8700000001</v>
      </c>
      <c r="O9489" s="28">
        <v>7585088.8799999999</v>
      </c>
      <c r="P9489" s="28">
        <v>7668302.040000001</v>
      </c>
      <c r="Q9489" s="28">
        <v>7963190.9700000007</v>
      </c>
      <c r="R9489" s="28">
        <v>8168584.790000001</v>
      </c>
      <c r="S9489" s="28">
        <v>8124329.4700000007</v>
      </c>
      <c r="T9489" s="28">
        <v>8194543.8400000008</v>
      </c>
      <c r="U9489" s="53">
        <v>8290483.6700000009</v>
      </c>
    </row>
    <row r="9490" spans="1:21" outlineLevel="3" x14ac:dyDescent="0.25">
      <c r="A9490" s="47" t="s">
        <v>11056</v>
      </c>
      <c r="B9490" s="47" t="s">
        <v>174</v>
      </c>
      <c r="C9490" s="48" t="s">
        <v>10933</v>
      </c>
      <c r="D9490" s="48" t="s">
        <v>347</v>
      </c>
      <c r="E9490" s="26">
        <v>4605462.5200000005</v>
      </c>
      <c r="F9490" s="26">
        <v>4824251.9999999991</v>
      </c>
      <c r="G9490" s="26">
        <v>4888198.7</v>
      </c>
      <c r="H9490" s="26">
        <v>4729985.0299999993</v>
      </c>
      <c r="I9490" s="26">
        <v>5063960.7399999993</v>
      </c>
      <c r="J9490" s="26">
        <v>5126231.05</v>
      </c>
      <c r="K9490" s="28">
        <v>5176381.9999999991</v>
      </c>
      <c r="L9490" s="28">
        <v>5388849.669999999</v>
      </c>
      <c r="M9490" s="28">
        <v>5621078.1100000013</v>
      </c>
      <c r="N9490" s="28">
        <v>5679284.9799999995</v>
      </c>
      <c r="O9490" s="28">
        <v>6038961.9899999993</v>
      </c>
      <c r="P9490" s="28">
        <v>6200730.8599999994</v>
      </c>
      <c r="Q9490" s="28">
        <v>6527593.54</v>
      </c>
      <c r="R9490" s="28">
        <v>6999412.7599999998</v>
      </c>
      <c r="S9490" s="28">
        <v>7283517.2299999986</v>
      </c>
      <c r="T9490" s="28">
        <v>7357475.7300000004</v>
      </c>
      <c r="U9490" s="53">
        <v>7222147.3500000006</v>
      </c>
    </row>
    <row r="9491" spans="1:21" outlineLevel="3" x14ac:dyDescent="0.25">
      <c r="A9491" s="47" t="s">
        <v>11056</v>
      </c>
      <c r="B9491" s="47" t="s">
        <v>174</v>
      </c>
      <c r="C9491" s="48" t="s">
        <v>10933</v>
      </c>
      <c r="D9491" s="48" t="s">
        <v>348</v>
      </c>
      <c r="E9491" s="26" t="s">
        <v>11224</v>
      </c>
      <c r="F9491" s="26" t="s">
        <v>11224</v>
      </c>
      <c r="G9491" s="26" t="s">
        <v>11224</v>
      </c>
      <c r="H9491" s="26" t="s">
        <v>11224</v>
      </c>
      <c r="I9491" s="26" t="s">
        <v>11224</v>
      </c>
      <c r="J9491" s="26" t="s">
        <v>11224</v>
      </c>
      <c r="K9491" s="28" t="s">
        <v>11225</v>
      </c>
      <c r="L9491" s="28" t="s">
        <v>11225</v>
      </c>
      <c r="M9491" s="28" t="s">
        <v>11225</v>
      </c>
      <c r="N9491" s="28" t="s">
        <v>11225</v>
      </c>
      <c r="O9491" s="28" t="s">
        <v>11225</v>
      </c>
      <c r="P9491" s="28" t="s">
        <v>11225</v>
      </c>
      <c r="Q9491" s="28" t="s">
        <v>11225</v>
      </c>
      <c r="R9491" s="28" t="s">
        <v>11225</v>
      </c>
      <c r="S9491" s="28" t="s">
        <v>11225</v>
      </c>
      <c r="T9491" s="28" t="s">
        <v>11225</v>
      </c>
      <c r="U9491" s="53" t="s">
        <v>11225</v>
      </c>
    </row>
    <row r="9492" spans="1:21" outlineLevel="3" x14ac:dyDescent="0.25">
      <c r="A9492" s="47" t="s">
        <v>11056</v>
      </c>
      <c r="B9492" s="47" t="s">
        <v>174</v>
      </c>
      <c r="C9492" s="48" t="s">
        <v>10933</v>
      </c>
      <c r="D9492" s="48" t="s">
        <v>349</v>
      </c>
      <c r="E9492" s="26">
        <v>4057291.0999999996</v>
      </c>
      <c r="F9492" s="26">
        <v>6594838.1299999999</v>
      </c>
      <c r="G9492" s="26">
        <v>6482455.2200000007</v>
      </c>
      <c r="H9492" s="26">
        <v>6008010.3800000008</v>
      </c>
      <c r="I9492" s="26">
        <v>6139463.7700000005</v>
      </c>
      <c r="J9492" s="26">
        <v>6534005.2299999995</v>
      </c>
      <c r="K9492" s="28">
        <v>6521633.0600000005</v>
      </c>
      <c r="L9492" s="28">
        <v>7025830.3599999985</v>
      </c>
      <c r="M9492" s="28">
        <v>7538144.6400000015</v>
      </c>
      <c r="N9492" s="28">
        <v>7960398.6800000006</v>
      </c>
      <c r="O9492" s="28">
        <v>7894244.7200000025</v>
      </c>
      <c r="P9492" s="28">
        <v>8397841.040000001</v>
      </c>
      <c r="Q9492" s="28">
        <v>8953315.8200000003</v>
      </c>
      <c r="R9492" s="28">
        <v>9620915.5500000007</v>
      </c>
      <c r="S9492" s="28">
        <v>9332887.0099999979</v>
      </c>
      <c r="T9492" s="28">
        <v>9732381.4299999997</v>
      </c>
      <c r="U9492" s="53">
        <v>9400369.0899999999</v>
      </c>
    </row>
    <row r="9493" spans="1:21" outlineLevel="3" x14ac:dyDescent="0.25">
      <c r="A9493" s="47" t="s">
        <v>11056</v>
      </c>
      <c r="B9493" s="47" t="s">
        <v>174</v>
      </c>
      <c r="C9493" s="48" t="s">
        <v>10933</v>
      </c>
      <c r="D9493" s="48" t="s">
        <v>350</v>
      </c>
      <c r="E9493" s="26">
        <v>5596285.4900000012</v>
      </c>
      <c r="F9493" s="26">
        <v>5649864.8799999999</v>
      </c>
      <c r="G9493" s="26">
        <v>5927190.1899999995</v>
      </c>
      <c r="H9493" s="26">
        <v>5905663.75</v>
      </c>
      <c r="I9493" s="26">
        <v>6051964.2100000009</v>
      </c>
      <c r="J9493" s="26">
        <v>6276410.0299999984</v>
      </c>
      <c r="K9493" s="28">
        <v>6421208.3100000005</v>
      </c>
      <c r="L9493" s="28">
        <v>6837293.419999999</v>
      </c>
      <c r="M9493" s="28">
        <v>7317051.0500000007</v>
      </c>
      <c r="N9493" s="28">
        <v>7716085.5599999996</v>
      </c>
      <c r="O9493" s="28">
        <v>7834345.669999999</v>
      </c>
      <c r="P9493" s="28">
        <v>8265846.3799999999</v>
      </c>
      <c r="Q9493" s="28">
        <v>8726070.4100000001</v>
      </c>
      <c r="R9493" s="28">
        <v>9207683.6099999994</v>
      </c>
      <c r="S9493" s="28">
        <v>8975477.75</v>
      </c>
      <c r="T9493" s="28">
        <v>9544338.7699999996</v>
      </c>
      <c r="U9493" s="53">
        <v>9295042.25</v>
      </c>
    </row>
    <row r="9494" spans="1:21" outlineLevel="3" x14ac:dyDescent="0.25">
      <c r="A9494" s="47" t="s">
        <v>11056</v>
      </c>
      <c r="B9494" s="47" t="s">
        <v>174</v>
      </c>
      <c r="C9494" s="48" t="s">
        <v>10933</v>
      </c>
      <c r="D9494" s="48" t="s">
        <v>351</v>
      </c>
      <c r="E9494" s="26">
        <v>4571014.5200000005</v>
      </c>
      <c r="F9494" s="26">
        <v>5464713.9300000006</v>
      </c>
      <c r="G9494" s="26">
        <v>5283554.7500000009</v>
      </c>
      <c r="H9494" s="26">
        <v>5127628.91</v>
      </c>
      <c r="I9494" s="26">
        <v>5397888.6300000008</v>
      </c>
      <c r="J9494" s="26">
        <v>5605226.1499999994</v>
      </c>
      <c r="K9494" s="28">
        <v>5392304.4800000004</v>
      </c>
      <c r="L9494" s="28">
        <v>5781390.5999999996</v>
      </c>
      <c r="M9494" s="28">
        <v>6341396.71</v>
      </c>
      <c r="N9494" s="28">
        <v>6179667.6500000022</v>
      </c>
      <c r="O9494" s="28">
        <v>6685462.5799999991</v>
      </c>
      <c r="P9494" s="28">
        <v>7285507.7599999998</v>
      </c>
      <c r="Q9494" s="28">
        <v>7616562.3399999999</v>
      </c>
      <c r="R9494" s="28">
        <v>7827769.9999999991</v>
      </c>
      <c r="S9494" s="28">
        <v>7677941.7999999989</v>
      </c>
      <c r="T9494" s="28">
        <v>8082832.7699999996</v>
      </c>
      <c r="U9494" s="53">
        <v>8074681.4500000002</v>
      </c>
    </row>
    <row r="9495" spans="1:21" outlineLevel="3" x14ac:dyDescent="0.25">
      <c r="A9495" s="47" t="s">
        <v>11056</v>
      </c>
      <c r="B9495" s="47" t="s">
        <v>174</v>
      </c>
      <c r="C9495" s="48" t="s">
        <v>10933</v>
      </c>
      <c r="D9495" s="48" t="s">
        <v>352</v>
      </c>
      <c r="E9495" s="26">
        <v>3970996.58</v>
      </c>
      <c r="F9495" s="26">
        <v>4275080.01</v>
      </c>
      <c r="G9495" s="26">
        <v>4273868.5999999996</v>
      </c>
      <c r="H9495" s="26">
        <v>4573449.7799999993</v>
      </c>
      <c r="I9495" s="26">
        <v>4799281.7199999988</v>
      </c>
      <c r="J9495" s="26">
        <v>4947696.92</v>
      </c>
      <c r="K9495" s="28">
        <v>5206698.8699999992</v>
      </c>
      <c r="L9495" s="28">
        <v>5375680.1400000006</v>
      </c>
      <c r="M9495" s="28">
        <v>5669064.3100000015</v>
      </c>
      <c r="N9495" s="28">
        <v>5893003.0699999994</v>
      </c>
      <c r="O9495" s="28">
        <v>5842425.3400000008</v>
      </c>
      <c r="P9495" s="28">
        <v>5942657.8900000015</v>
      </c>
      <c r="Q9495" s="28">
        <v>5949844.9300000006</v>
      </c>
      <c r="R9495" s="28">
        <v>6238238.2999999998</v>
      </c>
      <c r="S9495" s="28">
        <v>6065644.8900000006</v>
      </c>
      <c r="T9495" s="28">
        <v>6031162.7200000007</v>
      </c>
      <c r="U9495" s="53">
        <v>5835582.6799999997</v>
      </c>
    </row>
    <row r="9496" spans="1:21" outlineLevel="3" x14ac:dyDescent="0.25">
      <c r="A9496" s="47" t="s">
        <v>11056</v>
      </c>
      <c r="B9496" s="47" t="s">
        <v>174</v>
      </c>
      <c r="C9496" s="48" t="s">
        <v>10933</v>
      </c>
      <c r="D9496" s="48" t="s">
        <v>353</v>
      </c>
      <c r="E9496" s="26">
        <v>4193662.66</v>
      </c>
      <c r="F9496" s="26">
        <v>4137378.42</v>
      </c>
      <c r="G9496" s="26">
        <v>4275765.29</v>
      </c>
      <c r="H9496" s="26">
        <v>4365982.3600000003</v>
      </c>
      <c r="I9496" s="26">
        <v>4392857.95</v>
      </c>
      <c r="J9496" s="26">
        <v>4439965.46</v>
      </c>
      <c r="K9496" s="28">
        <v>4429626.8</v>
      </c>
      <c r="L9496" s="28">
        <v>4678053.0999999996</v>
      </c>
      <c r="M9496" s="28">
        <v>4971543.93</v>
      </c>
      <c r="N9496" s="28">
        <v>4938730.41</v>
      </c>
      <c r="O9496" s="28">
        <v>5001662.5999999996</v>
      </c>
      <c r="P9496" s="28">
        <v>5115151.34</v>
      </c>
      <c r="Q9496" s="28">
        <v>5293642.13</v>
      </c>
      <c r="R9496" s="28">
        <v>5489909.4100000011</v>
      </c>
      <c r="S9496" s="28">
        <v>5457307.8900000006</v>
      </c>
      <c r="T9496" s="28">
        <v>5405074.709999999</v>
      </c>
      <c r="U9496" s="53">
        <v>5096637.3599999994</v>
      </c>
    </row>
    <row r="9497" spans="1:21" outlineLevel="3" x14ac:dyDescent="0.25">
      <c r="A9497" s="47" t="s">
        <v>11056</v>
      </c>
      <c r="B9497" s="47" t="s">
        <v>174</v>
      </c>
      <c r="C9497" s="48" t="s">
        <v>10933</v>
      </c>
      <c r="D9497" s="48" t="s">
        <v>354</v>
      </c>
      <c r="E9497" s="26">
        <v>5365470.0699999994</v>
      </c>
      <c r="F9497" s="26">
        <v>5372224.0300000012</v>
      </c>
      <c r="G9497" s="26">
        <v>5207891.49</v>
      </c>
      <c r="H9497" s="26">
        <v>4947511.43</v>
      </c>
      <c r="I9497" s="26">
        <v>5020912.4799999995</v>
      </c>
      <c r="J9497" s="26">
        <v>4969722.4800000004</v>
      </c>
      <c r="K9497" s="28">
        <v>4886143.5199999996</v>
      </c>
      <c r="L9497" s="28">
        <v>5124687.24</v>
      </c>
      <c r="M9497" s="28">
        <v>5481271.7999999998</v>
      </c>
      <c r="N9497" s="28">
        <v>5617821.5999999996</v>
      </c>
      <c r="O9497" s="28">
        <v>5482105.7100000009</v>
      </c>
      <c r="P9497" s="28">
        <v>5839245.5799999991</v>
      </c>
      <c r="Q9497" s="28">
        <v>6091002.6700000009</v>
      </c>
      <c r="R9497" s="28">
        <v>6317711.1399999997</v>
      </c>
      <c r="S9497" s="28">
        <v>6286477.5699999994</v>
      </c>
      <c r="T9497" s="28">
        <v>6520643.3099999987</v>
      </c>
      <c r="U9497" s="53">
        <v>6621974.0699999994</v>
      </c>
    </row>
    <row r="9498" spans="1:21" outlineLevel="3" x14ac:dyDescent="0.25">
      <c r="A9498" s="47" t="s">
        <v>11056</v>
      </c>
      <c r="B9498" s="47" t="s">
        <v>174</v>
      </c>
      <c r="C9498" s="48" t="s">
        <v>10933</v>
      </c>
      <c r="D9498" s="48" t="s">
        <v>355</v>
      </c>
      <c r="E9498" s="26">
        <v>309000.31999999995</v>
      </c>
      <c r="F9498" s="26">
        <v>345345.46000000008</v>
      </c>
      <c r="G9498" s="26">
        <v>294730.43000000005</v>
      </c>
      <c r="H9498" s="26">
        <v>333470.97000000003</v>
      </c>
      <c r="I9498" s="26">
        <v>342534.27</v>
      </c>
      <c r="J9498" s="26">
        <v>398555.17000000004</v>
      </c>
      <c r="K9498" s="28">
        <v>394270.01000000007</v>
      </c>
      <c r="L9498" s="28">
        <v>431249.99999999994</v>
      </c>
      <c r="M9498" s="28">
        <v>414905.19</v>
      </c>
      <c r="N9498" s="28">
        <v>428424.96000000002</v>
      </c>
      <c r="O9498" s="28">
        <v>457528.93</v>
      </c>
      <c r="P9498" s="28">
        <v>494444.44000000006</v>
      </c>
      <c r="Q9498" s="28">
        <v>445172.14999999997</v>
      </c>
      <c r="R9498" s="28">
        <v>435178.10000000003</v>
      </c>
      <c r="S9498" s="28">
        <v>463375.71999999991</v>
      </c>
      <c r="T9498" s="28">
        <v>420813.3</v>
      </c>
      <c r="U9498" s="53">
        <v>393652.94</v>
      </c>
    </row>
    <row r="9499" spans="1:21" outlineLevel="3" x14ac:dyDescent="0.25">
      <c r="A9499" s="47" t="s">
        <v>11056</v>
      </c>
      <c r="B9499" s="47" t="s">
        <v>174</v>
      </c>
      <c r="C9499" s="48" t="s">
        <v>10933</v>
      </c>
      <c r="D9499" s="48" t="s">
        <v>356</v>
      </c>
      <c r="E9499" s="26">
        <v>6670077.0600000005</v>
      </c>
      <c r="F9499" s="26">
        <v>6400434.2199999997</v>
      </c>
      <c r="G9499" s="26">
        <v>6517401.7800000003</v>
      </c>
      <c r="H9499" s="26">
        <v>6417308.7700000005</v>
      </c>
      <c r="I9499" s="26">
        <v>6592793.830000001</v>
      </c>
      <c r="J9499" s="26">
        <v>7074380.5200000005</v>
      </c>
      <c r="K9499" s="28">
        <v>6886957.9200000009</v>
      </c>
      <c r="L9499" s="28">
        <v>7252047.3399999999</v>
      </c>
      <c r="M9499" s="28">
        <v>7331022.5200000005</v>
      </c>
      <c r="N9499" s="28">
        <v>7558451.6399999987</v>
      </c>
      <c r="O9499" s="28">
        <v>7514020.5199999996</v>
      </c>
      <c r="P9499" s="28">
        <v>7503498.1900000004</v>
      </c>
      <c r="Q9499" s="28">
        <v>7684107.8799999999</v>
      </c>
      <c r="R9499" s="28">
        <v>7637102.5</v>
      </c>
      <c r="S9499" s="28">
        <v>7704301.8200000003</v>
      </c>
      <c r="T9499" s="28">
        <v>7601695.8499999996</v>
      </c>
      <c r="U9499" s="53">
        <v>7368378.6800000006</v>
      </c>
    </row>
    <row r="9500" spans="1:21" outlineLevel="3" x14ac:dyDescent="0.25">
      <c r="A9500" s="47" t="s">
        <v>11056</v>
      </c>
      <c r="B9500" s="47" t="s">
        <v>174</v>
      </c>
      <c r="C9500" s="48" t="s">
        <v>10933</v>
      </c>
      <c r="D9500" s="48" t="s">
        <v>357</v>
      </c>
      <c r="E9500" s="26">
        <v>4448455.1100000003</v>
      </c>
      <c r="F9500" s="26">
        <v>4383719.3899999997</v>
      </c>
      <c r="G9500" s="26">
        <v>4563160.38</v>
      </c>
      <c r="H9500" s="26">
        <v>4583315.93</v>
      </c>
      <c r="I9500" s="26">
        <v>4731414.47</v>
      </c>
      <c r="J9500" s="26">
        <v>4583119.24</v>
      </c>
      <c r="K9500" s="28">
        <v>4458617.12</v>
      </c>
      <c r="L9500" s="28">
        <v>5019718.1800000006</v>
      </c>
      <c r="M9500" s="28">
        <v>4917154.7800000012</v>
      </c>
      <c r="N9500" s="28">
        <v>5055515.1100000003</v>
      </c>
      <c r="O9500" s="28">
        <v>4667640.8899999997</v>
      </c>
      <c r="P9500" s="28">
        <v>4935409.59</v>
      </c>
      <c r="Q9500" s="28">
        <v>5017221.1500000004</v>
      </c>
      <c r="R9500" s="28">
        <v>5080842.8699999992</v>
      </c>
      <c r="S9500" s="28">
        <v>5141679.6099999994</v>
      </c>
      <c r="T9500" s="28">
        <v>5365695.3100000005</v>
      </c>
      <c r="U9500" s="53">
        <v>5225104.0600000005</v>
      </c>
    </row>
    <row r="9501" spans="1:21" outlineLevel="3" x14ac:dyDescent="0.25">
      <c r="A9501" s="47" t="s">
        <v>11056</v>
      </c>
      <c r="B9501" s="47" t="s">
        <v>174</v>
      </c>
      <c r="C9501" s="48" t="s">
        <v>10933</v>
      </c>
      <c r="D9501" s="48" t="s">
        <v>358</v>
      </c>
      <c r="E9501" s="26">
        <v>1718859.1</v>
      </c>
      <c r="F9501" s="26">
        <v>1726147.93</v>
      </c>
      <c r="G9501" s="26">
        <v>1744444.8800000001</v>
      </c>
      <c r="H9501" s="26">
        <v>1686471.71</v>
      </c>
      <c r="I9501" s="26">
        <v>1672738.93</v>
      </c>
      <c r="J9501" s="26">
        <v>1756538.4499999997</v>
      </c>
      <c r="K9501" s="28">
        <v>1935662.72</v>
      </c>
      <c r="L9501" s="28">
        <v>2125070.4700000002</v>
      </c>
      <c r="M9501" s="28">
        <v>2171450.4600000004</v>
      </c>
      <c r="N9501" s="28">
        <v>2322845.1799999997</v>
      </c>
      <c r="O9501" s="28">
        <v>2331124.7200000002</v>
      </c>
      <c r="P9501" s="28">
        <v>2336382.2200000002</v>
      </c>
      <c r="Q9501" s="28">
        <v>2447544.46</v>
      </c>
      <c r="R9501" s="28">
        <v>2352280.27</v>
      </c>
      <c r="S9501" s="28">
        <v>2328050.6199999996</v>
      </c>
      <c r="T9501" s="28">
        <v>2281166.3199999998</v>
      </c>
      <c r="U9501" s="53">
        <v>2174548.81</v>
      </c>
    </row>
    <row r="9502" spans="1:21" outlineLevel="3" x14ac:dyDescent="0.25">
      <c r="A9502" s="47" t="s">
        <v>11056</v>
      </c>
      <c r="B9502" s="47" t="s">
        <v>174</v>
      </c>
      <c r="C9502" s="48" t="s">
        <v>10933</v>
      </c>
      <c r="D9502" s="48" t="s">
        <v>359</v>
      </c>
      <c r="E9502" s="26">
        <v>5361187.51</v>
      </c>
      <c r="F9502" s="26">
        <v>5669409.4800000004</v>
      </c>
      <c r="G9502" s="26">
        <v>5362055.66</v>
      </c>
      <c r="H9502" s="26">
        <v>5606350.2699999996</v>
      </c>
      <c r="I9502" s="26">
        <v>5832570.7300000004</v>
      </c>
      <c r="J9502" s="26">
        <v>5975235.7400000002</v>
      </c>
      <c r="K9502" s="28">
        <v>6346470.7400000002</v>
      </c>
      <c r="L9502" s="28">
        <v>6561570.870000001</v>
      </c>
      <c r="M9502" s="28">
        <v>6604304.3000000007</v>
      </c>
      <c r="N9502" s="28">
        <v>6924683.3000000017</v>
      </c>
      <c r="O9502" s="28">
        <v>7180681.3399999999</v>
      </c>
      <c r="P9502" s="28">
        <v>7520739.8800000008</v>
      </c>
      <c r="Q9502" s="28">
        <v>7488213.4199999999</v>
      </c>
      <c r="R9502" s="28">
        <v>7519470.4299999997</v>
      </c>
      <c r="S9502" s="28">
        <v>7820165.6500000004</v>
      </c>
      <c r="T9502" s="28">
        <v>7932520.6400000006</v>
      </c>
      <c r="U9502" s="53">
        <v>7578163.3500000006</v>
      </c>
    </row>
    <row r="9503" spans="1:21" outlineLevel="3" x14ac:dyDescent="0.25">
      <c r="A9503" s="47" t="s">
        <v>11056</v>
      </c>
      <c r="B9503" s="47" t="s">
        <v>174</v>
      </c>
      <c r="C9503" s="48" t="s">
        <v>10933</v>
      </c>
      <c r="D9503" s="48" t="s">
        <v>360</v>
      </c>
      <c r="E9503" s="26">
        <v>7301033.6600000001</v>
      </c>
      <c r="F9503" s="26">
        <v>7867313.4800000004</v>
      </c>
      <c r="G9503" s="26">
        <v>7246299.3500000006</v>
      </c>
      <c r="H9503" s="26">
        <v>7326835.1999999993</v>
      </c>
      <c r="I9503" s="26">
        <v>7493948.7799999993</v>
      </c>
      <c r="J9503" s="26">
        <v>8021334.6099999994</v>
      </c>
      <c r="K9503" s="28">
        <v>8086925.8900000006</v>
      </c>
      <c r="L9503" s="28">
        <v>8429620.1000000015</v>
      </c>
      <c r="M9503" s="28">
        <v>8561246.9200000018</v>
      </c>
      <c r="N9503" s="28">
        <v>8622437.4299999997</v>
      </c>
      <c r="O9503" s="28">
        <v>9223255.7799999975</v>
      </c>
      <c r="P9503" s="28">
        <v>9313788.3699999992</v>
      </c>
      <c r="Q9503" s="28">
        <v>9577490.3499999996</v>
      </c>
      <c r="R9503" s="28">
        <v>9755978.9800000004</v>
      </c>
      <c r="S9503" s="28">
        <v>9386809.5399999991</v>
      </c>
      <c r="T9503" s="28">
        <v>9282360.8900000006</v>
      </c>
      <c r="U9503" s="53">
        <v>9186738.2499999981</v>
      </c>
    </row>
    <row r="9504" spans="1:21" outlineLevel="3" x14ac:dyDescent="0.25">
      <c r="A9504" s="47" t="s">
        <v>11056</v>
      </c>
      <c r="B9504" s="47" t="s">
        <v>174</v>
      </c>
      <c r="C9504" s="48" t="s">
        <v>10933</v>
      </c>
      <c r="D9504" s="48" t="s">
        <v>361</v>
      </c>
      <c r="E9504" s="26">
        <v>4867401.8</v>
      </c>
      <c r="F9504" s="26">
        <v>4867209.84</v>
      </c>
      <c r="G9504" s="26">
        <v>4563842.8</v>
      </c>
      <c r="H9504" s="26">
        <v>4659871.68</v>
      </c>
      <c r="I9504" s="26">
        <v>4856360.55</v>
      </c>
      <c r="J9504" s="26">
        <v>5001332.12</v>
      </c>
      <c r="K9504" s="28">
        <v>4956851.3600000003</v>
      </c>
      <c r="L9504" s="28">
        <v>5249465.620000001</v>
      </c>
      <c r="M9504" s="28">
        <v>5360026.93</v>
      </c>
      <c r="N9504" s="28">
        <v>5642958.9300000006</v>
      </c>
      <c r="O9504" s="28">
        <v>5661228.6399999997</v>
      </c>
      <c r="P9504" s="28">
        <v>6010966.6400000006</v>
      </c>
      <c r="Q9504" s="28">
        <v>6140562.3200000003</v>
      </c>
      <c r="R9504" s="28">
        <v>6352763.9100000001</v>
      </c>
      <c r="S9504" s="28">
        <v>6211983.2600000007</v>
      </c>
      <c r="T9504" s="28">
        <v>6524591.1000000006</v>
      </c>
      <c r="U9504" s="53">
        <v>6543309.96</v>
      </c>
    </row>
    <row r="9505" spans="1:21" outlineLevel="3" x14ac:dyDescent="0.25">
      <c r="A9505" s="47" t="s">
        <v>11056</v>
      </c>
      <c r="B9505" s="47" t="s">
        <v>174</v>
      </c>
      <c r="C9505" s="48" t="s">
        <v>10933</v>
      </c>
      <c r="D9505" s="48" t="s">
        <v>362</v>
      </c>
      <c r="E9505" s="26">
        <v>7399238.5999999996</v>
      </c>
      <c r="F9505" s="26">
        <v>7250301.7800000012</v>
      </c>
      <c r="G9505" s="26">
        <v>7079695.7599999998</v>
      </c>
      <c r="H9505" s="26">
        <v>7191965.6400000006</v>
      </c>
      <c r="I9505" s="26">
        <v>7401775.3500000006</v>
      </c>
      <c r="J9505" s="26">
        <v>7588703.4500000011</v>
      </c>
      <c r="K9505" s="28">
        <v>7463161.79</v>
      </c>
      <c r="L9505" s="28">
        <v>7847915.6499999994</v>
      </c>
      <c r="M9505" s="28">
        <v>7876611.8899999997</v>
      </c>
      <c r="N9505" s="28">
        <v>8396835.5099999998</v>
      </c>
      <c r="O9505" s="28">
        <v>8164486.9899999993</v>
      </c>
      <c r="P9505" s="28">
        <v>8628068.2699999996</v>
      </c>
      <c r="Q9505" s="28">
        <v>8736369.8900000006</v>
      </c>
      <c r="R9505" s="28">
        <v>9124243.4399999995</v>
      </c>
      <c r="S9505" s="28">
        <v>9091159.629999999</v>
      </c>
      <c r="T9505" s="28">
        <v>9253991.6699999999</v>
      </c>
      <c r="U9505" s="53">
        <v>9145284.0800000019</v>
      </c>
    </row>
    <row r="9506" spans="1:21" outlineLevel="3" x14ac:dyDescent="0.25">
      <c r="A9506" s="47" t="s">
        <v>11056</v>
      </c>
      <c r="B9506" s="47" t="s">
        <v>174</v>
      </c>
      <c r="C9506" s="48" t="s">
        <v>10933</v>
      </c>
      <c r="D9506" s="48" t="s">
        <v>363</v>
      </c>
      <c r="E9506" s="26">
        <v>5819762.4799999995</v>
      </c>
      <c r="F9506" s="26">
        <v>5686704.5099999998</v>
      </c>
      <c r="G9506" s="26">
        <v>5793475.9100000001</v>
      </c>
      <c r="H9506" s="26">
        <v>5921673.5600000005</v>
      </c>
      <c r="I9506" s="26">
        <v>5867852.5300000012</v>
      </c>
      <c r="J9506" s="26">
        <v>5806211.75</v>
      </c>
      <c r="K9506" s="28">
        <v>5799370.7800000003</v>
      </c>
      <c r="L9506" s="28">
        <v>5932215.2400000002</v>
      </c>
      <c r="M9506" s="28">
        <v>6196208.6000000006</v>
      </c>
      <c r="N9506" s="28">
        <v>6160460.6299999999</v>
      </c>
      <c r="O9506" s="28">
        <v>6386051.25</v>
      </c>
      <c r="P9506" s="28">
        <v>6215681.4900000002</v>
      </c>
      <c r="Q9506" s="28">
        <v>6588819.6999999993</v>
      </c>
      <c r="R9506" s="28">
        <v>6800077.540000001</v>
      </c>
      <c r="S9506" s="28">
        <v>6941017.3200000003</v>
      </c>
      <c r="T9506" s="28">
        <v>7159525.3300000001</v>
      </c>
      <c r="U9506" s="53">
        <v>7034766.2000000002</v>
      </c>
    </row>
    <row r="9507" spans="1:21" outlineLevel="3" x14ac:dyDescent="0.25">
      <c r="A9507" s="47" t="s">
        <v>11056</v>
      </c>
      <c r="B9507" s="47" t="s">
        <v>174</v>
      </c>
      <c r="C9507" s="48" t="s">
        <v>10933</v>
      </c>
      <c r="D9507" s="48" t="s">
        <v>364</v>
      </c>
      <c r="E9507" s="26" t="s">
        <v>11224</v>
      </c>
      <c r="F9507" s="26" t="s">
        <v>11224</v>
      </c>
      <c r="G9507" s="26" t="s">
        <v>11224</v>
      </c>
      <c r="H9507" s="26" t="s">
        <v>11224</v>
      </c>
      <c r="I9507" s="26" t="s">
        <v>11224</v>
      </c>
      <c r="J9507" s="26" t="s">
        <v>11224</v>
      </c>
      <c r="K9507" s="28" t="s">
        <v>11225</v>
      </c>
      <c r="L9507" s="28" t="s">
        <v>11225</v>
      </c>
      <c r="M9507" s="28" t="s">
        <v>11225</v>
      </c>
      <c r="N9507" s="28" t="s">
        <v>11225</v>
      </c>
      <c r="O9507" s="28" t="s">
        <v>11225</v>
      </c>
      <c r="P9507" s="28" t="s">
        <v>11225</v>
      </c>
      <c r="Q9507" s="28" t="s">
        <v>11225</v>
      </c>
      <c r="R9507" s="28" t="s">
        <v>11225</v>
      </c>
      <c r="S9507" s="28" t="s">
        <v>11225</v>
      </c>
      <c r="T9507" s="28" t="s">
        <v>11225</v>
      </c>
      <c r="U9507" s="53" t="s">
        <v>11225</v>
      </c>
    </row>
    <row r="9508" spans="1:21" outlineLevel="3" x14ac:dyDescent="0.25">
      <c r="A9508" s="47" t="s">
        <v>11056</v>
      </c>
      <c r="B9508" s="47" t="s">
        <v>174</v>
      </c>
      <c r="C9508" s="48" t="s">
        <v>10933</v>
      </c>
      <c r="D9508" s="48" t="s">
        <v>365</v>
      </c>
      <c r="E9508" s="26">
        <v>5565697.5599999996</v>
      </c>
      <c r="F9508" s="26">
        <v>5524202.0599999996</v>
      </c>
      <c r="G9508" s="26">
        <v>5314643.21</v>
      </c>
      <c r="H9508" s="26">
        <v>5384972.0700000003</v>
      </c>
      <c r="I9508" s="26">
        <v>5452126.3099999996</v>
      </c>
      <c r="J9508" s="26">
        <v>5530653.0699999984</v>
      </c>
      <c r="K9508" s="28">
        <v>5495765.5</v>
      </c>
      <c r="L9508" s="28">
        <v>5596599.2199999988</v>
      </c>
      <c r="M9508" s="28">
        <v>5719647.79</v>
      </c>
      <c r="N9508" s="28">
        <v>5924164.2199999997</v>
      </c>
      <c r="O9508" s="28">
        <v>6073147.9299999997</v>
      </c>
      <c r="P9508" s="28">
        <v>6214894.6200000001</v>
      </c>
      <c r="Q9508" s="28">
        <v>6745859.1999999993</v>
      </c>
      <c r="R9508" s="28">
        <v>6882469.1399999997</v>
      </c>
      <c r="S9508" s="28">
        <v>6813034.2600000007</v>
      </c>
      <c r="T9508" s="28">
        <v>7358314.6799999997</v>
      </c>
      <c r="U9508" s="53">
        <v>7389305.330000001</v>
      </c>
    </row>
    <row r="9509" spans="1:21" outlineLevel="3" x14ac:dyDescent="0.25">
      <c r="A9509" s="47" t="s">
        <v>11056</v>
      </c>
      <c r="B9509" s="47" t="s">
        <v>174</v>
      </c>
      <c r="C9509" s="48" t="s">
        <v>10933</v>
      </c>
      <c r="D9509" s="48" t="s">
        <v>366</v>
      </c>
      <c r="E9509" s="26">
        <v>2689069.2199999997</v>
      </c>
      <c r="F9509" s="26">
        <v>2645730.4299999997</v>
      </c>
      <c r="G9509" s="26">
        <v>2635742.15</v>
      </c>
      <c r="H9509" s="26">
        <v>2612363.88</v>
      </c>
      <c r="I9509" s="26">
        <v>2705118.32</v>
      </c>
      <c r="J9509" s="26">
        <v>2831718.01</v>
      </c>
      <c r="K9509" s="28">
        <v>2844048.69</v>
      </c>
      <c r="L9509" s="28">
        <v>2962400.72</v>
      </c>
      <c r="M9509" s="28">
        <v>3058554.1300000004</v>
      </c>
      <c r="N9509" s="28">
        <v>3379469.8400000003</v>
      </c>
      <c r="O9509" s="28">
        <v>3385667.65</v>
      </c>
      <c r="P9509" s="28">
        <v>3543405.62</v>
      </c>
      <c r="Q9509" s="28">
        <v>3962129.23</v>
      </c>
      <c r="R9509" s="28">
        <v>4008514.94</v>
      </c>
      <c r="S9509" s="28">
        <v>4008057.8</v>
      </c>
      <c r="T9509" s="28">
        <v>4073027.75</v>
      </c>
      <c r="U9509" s="53">
        <v>4119435.47</v>
      </c>
    </row>
    <row r="9510" spans="1:21" outlineLevel="3" x14ac:dyDescent="0.25">
      <c r="A9510" s="47" t="s">
        <v>11056</v>
      </c>
      <c r="B9510" s="47" t="s">
        <v>174</v>
      </c>
      <c r="C9510" s="48" t="s">
        <v>10933</v>
      </c>
      <c r="D9510" s="48" t="s">
        <v>367</v>
      </c>
      <c r="E9510" s="26">
        <v>4604209.2399999993</v>
      </c>
      <c r="F9510" s="26">
        <v>4703336.74</v>
      </c>
      <c r="G9510" s="26">
        <v>4636605.5599999996</v>
      </c>
      <c r="H9510" s="26">
        <v>4637638.7299999995</v>
      </c>
      <c r="I9510" s="26">
        <v>4931665.0399999991</v>
      </c>
      <c r="J9510" s="26">
        <v>5028450.93</v>
      </c>
      <c r="K9510" s="28">
        <v>5119349.9800000004</v>
      </c>
      <c r="L9510" s="28">
        <v>5591957.4099999992</v>
      </c>
      <c r="M9510" s="28">
        <v>5714513.7600000007</v>
      </c>
      <c r="N9510" s="28">
        <v>5991791.629999999</v>
      </c>
      <c r="O9510" s="28">
        <v>6110244.5899999999</v>
      </c>
      <c r="P9510" s="28">
        <v>6623364.5300000003</v>
      </c>
      <c r="Q9510" s="28">
        <v>6779012.3399999999</v>
      </c>
      <c r="R9510" s="28">
        <v>7066762.7599999998</v>
      </c>
      <c r="S9510" s="28">
        <v>6970096.8600000003</v>
      </c>
      <c r="T9510" s="28">
        <v>7248960.8300000001</v>
      </c>
      <c r="U9510" s="53">
        <v>7023158.4999999991</v>
      </c>
    </row>
    <row r="9511" spans="1:21" outlineLevel="3" x14ac:dyDescent="0.25">
      <c r="A9511" s="47" t="s">
        <v>11056</v>
      </c>
      <c r="B9511" s="47" t="s">
        <v>174</v>
      </c>
      <c r="C9511" s="48" t="s">
        <v>10933</v>
      </c>
      <c r="D9511" s="48" t="s">
        <v>368</v>
      </c>
      <c r="E9511" s="26">
        <v>1672120.4</v>
      </c>
      <c r="F9511" s="26">
        <v>1699777.5699999998</v>
      </c>
      <c r="G9511" s="26">
        <v>1637602.71</v>
      </c>
      <c r="H9511" s="26">
        <v>1658761.43</v>
      </c>
      <c r="I9511" s="26">
        <v>1740845.7900000003</v>
      </c>
      <c r="J9511" s="26">
        <v>1715712.13</v>
      </c>
      <c r="K9511" s="28">
        <v>1763703.4300000002</v>
      </c>
      <c r="L9511" s="28">
        <v>1976909.86</v>
      </c>
      <c r="M9511" s="28">
        <v>2174536.5300000003</v>
      </c>
      <c r="N9511" s="28">
        <v>2222946.15</v>
      </c>
      <c r="O9511" s="28">
        <v>2247343.5300000007</v>
      </c>
      <c r="P9511" s="28">
        <v>2427621.56</v>
      </c>
      <c r="Q9511" s="28">
        <v>2688721.6700000004</v>
      </c>
      <c r="R9511" s="28">
        <v>2789133.95</v>
      </c>
      <c r="S9511" s="28">
        <v>2743040.6100000003</v>
      </c>
      <c r="T9511" s="28">
        <v>2886057.89</v>
      </c>
      <c r="U9511" s="53">
        <v>2787694.6599999997</v>
      </c>
    </row>
    <row r="9512" spans="1:21" outlineLevel="3" x14ac:dyDescent="0.25">
      <c r="A9512" s="47" t="s">
        <v>11056</v>
      </c>
      <c r="B9512" s="47" t="s">
        <v>174</v>
      </c>
      <c r="C9512" s="48" t="s">
        <v>10933</v>
      </c>
      <c r="D9512" s="48" t="s">
        <v>369</v>
      </c>
      <c r="E9512" s="26">
        <v>3226322.3699999996</v>
      </c>
      <c r="F9512" s="26">
        <v>3082472.1500000004</v>
      </c>
      <c r="G9512" s="26">
        <v>3150837.6300000004</v>
      </c>
      <c r="H9512" s="26">
        <v>3171645.89</v>
      </c>
      <c r="I9512" s="26">
        <v>3215558.2600000002</v>
      </c>
      <c r="J9512" s="26">
        <v>3342910.25</v>
      </c>
      <c r="K9512" s="28">
        <v>3460476.0300000003</v>
      </c>
      <c r="L9512" s="28">
        <v>3617232.4200000004</v>
      </c>
      <c r="M9512" s="28">
        <v>3653213.8200000003</v>
      </c>
      <c r="N9512" s="28">
        <v>3872641.24</v>
      </c>
      <c r="O9512" s="28">
        <v>3757546.7100000004</v>
      </c>
      <c r="P9512" s="28">
        <v>3831438.8700000006</v>
      </c>
      <c r="Q9512" s="28">
        <v>3968806.58</v>
      </c>
      <c r="R9512" s="28">
        <v>3837985.5100000002</v>
      </c>
      <c r="S9512" s="28">
        <v>3865507.4499999997</v>
      </c>
      <c r="T9512" s="28">
        <v>3844434.73</v>
      </c>
      <c r="U9512" s="53">
        <v>3933521.2800000003</v>
      </c>
    </row>
    <row r="9513" spans="1:21" outlineLevel="3" x14ac:dyDescent="0.25">
      <c r="A9513" s="47" t="s">
        <v>11056</v>
      </c>
      <c r="B9513" s="47" t="s">
        <v>174</v>
      </c>
      <c r="C9513" s="48" t="s">
        <v>10933</v>
      </c>
      <c r="D9513" s="48" t="s">
        <v>370</v>
      </c>
      <c r="E9513" s="26">
        <v>4606552.08</v>
      </c>
      <c r="F9513" s="26">
        <v>4523136.75</v>
      </c>
      <c r="G9513" s="26">
        <v>4627137.9000000004</v>
      </c>
      <c r="H9513" s="26">
        <v>4623620.5100000007</v>
      </c>
      <c r="I9513" s="26">
        <v>4500182.8600000003</v>
      </c>
      <c r="J9513" s="26">
        <v>4768192.93</v>
      </c>
      <c r="K9513" s="28">
        <v>4674589.93</v>
      </c>
      <c r="L9513" s="28">
        <v>5000426.0199999996</v>
      </c>
      <c r="M9513" s="28">
        <v>5228973.21</v>
      </c>
      <c r="N9513" s="28">
        <v>5517730.6900000004</v>
      </c>
      <c r="O9513" s="28">
        <v>5335662.3500000006</v>
      </c>
      <c r="P9513" s="28">
        <v>5675701.5500000007</v>
      </c>
      <c r="Q9513" s="28">
        <v>6013425.7999999989</v>
      </c>
      <c r="R9513" s="28">
        <v>6142052.7499999991</v>
      </c>
      <c r="S9513" s="28">
        <v>6013224.0999999996</v>
      </c>
      <c r="T9513" s="28">
        <v>6176912.9600000009</v>
      </c>
      <c r="U9513" s="53">
        <v>6065290.5800000001</v>
      </c>
    </row>
    <row r="9514" spans="1:21" outlineLevel="3" x14ac:dyDescent="0.25">
      <c r="A9514" s="47" t="s">
        <v>11056</v>
      </c>
      <c r="B9514" s="47" t="s">
        <v>174</v>
      </c>
      <c r="C9514" s="48" t="s">
        <v>10933</v>
      </c>
      <c r="D9514" s="48" t="s">
        <v>371</v>
      </c>
      <c r="E9514" s="26">
        <v>736121.27</v>
      </c>
      <c r="F9514" s="26">
        <v>1143378.1399999999</v>
      </c>
      <c r="G9514" s="26">
        <v>1067541.6299999999</v>
      </c>
      <c r="H9514" s="26">
        <v>1064887.51</v>
      </c>
      <c r="I9514" s="26">
        <v>1128800.8399999999</v>
      </c>
      <c r="J9514" s="26">
        <v>1344487.7999999998</v>
      </c>
      <c r="K9514" s="28">
        <v>1494999.1400000001</v>
      </c>
      <c r="L9514" s="28">
        <v>1733936.6400000001</v>
      </c>
      <c r="M9514" s="28">
        <v>1757078.03</v>
      </c>
      <c r="N9514" s="28">
        <v>1728813.9200000006</v>
      </c>
      <c r="O9514" s="28">
        <v>1795926.94</v>
      </c>
      <c r="P9514" s="28">
        <v>2037173.8299999998</v>
      </c>
      <c r="Q9514" s="28">
        <v>2005019.9700000002</v>
      </c>
      <c r="R9514" s="28">
        <v>2191633.5099999998</v>
      </c>
      <c r="S9514" s="28">
        <v>1998391</v>
      </c>
      <c r="T9514" s="28">
        <v>2107935.9</v>
      </c>
      <c r="U9514" s="53">
        <v>1962516.51</v>
      </c>
    </row>
    <row r="9515" spans="1:21" outlineLevel="3" x14ac:dyDescent="0.25">
      <c r="A9515" s="47" t="s">
        <v>11056</v>
      </c>
      <c r="B9515" s="47" t="s">
        <v>174</v>
      </c>
      <c r="C9515" s="48" t="s">
        <v>10933</v>
      </c>
      <c r="D9515" s="48" t="s">
        <v>372</v>
      </c>
      <c r="E9515" s="26">
        <v>2551378.29</v>
      </c>
      <c r="F9515" s="26">
        <v>1880099.8</v>
      </c>
      <c r="G9515" s="26">
        <v>2479033.9400000004</v>
      </c>
      <c r="H9515" s="26">
        <v>1250506.5899999999</v>
      </c>
      <c r="I9515" s="26">
        <v>1253866.3799999999</v>
      </c>
      <c r="J9515" s="26">
        <v>1211893.21</v>
      </c>
      <c r="K9515" s="28">
        <v>1200616.8200000003</v>
      </c>
      <c r="L9515" s="28">
        <v>1245199.72</v>
      </c>
      <c r="M9515" s="28">
        <v>1292602.6100000001</v>
      </c>
      <c r="N9515" s="28">
        <v>1330811.18</v>
      </c>
      <c r="O9515" s="28">
        <v>1329518.27</v>
      </c>
      <c r="P9515" s="28">
        <v>1350589.19</v>
      </c>
      <c r="Q9515" s="28">
        <v>1362575.4500000002</v>
      </c>
      <c r="R9515" s="28">
        <v>1414052.8199999998</v>
      </c>
      <c r="S9515" s="28">
        <v>1452676.03</v>
      </c>
      <c r="T9515" s="28">
        <v>1493497.55</v>
      </c>
      <c r="U9515" s="53">
        <v>1566547.16</v>
      </c>
    </row>
    <row r="9516" spans="1:21" outlineLevel="3" x14ac:dyDescent="0.25">
      <c r="A9516" s="47" t="s">
        <v>11056</v>
      </c>
      <c r="B9516" s="47" t="s">
        <v>174</v>
      </c>
      <c r="C9516" s="48" t="s">
        <v>10933</v>
      </c>
      <c r="D9516" s="48" t="s">
        <v>373</v>
      </c>
      <c r="E9516" s="26">
        <v>5105706.8400000008</v>
      </c>
      <c r="F9516" s="26">
        <v>2324657.39</v>
      </c>
      <c r="G9516" s="26">
        <v>4951009.7299999995</v>
      </c>
      <c r="H9516" s="26">
        <v>4378326.28</v>
      </c>
      <c r="I9516" s="26">
        <v>4239505.3000000007</v>
      </c>
      <c r="J9516" s="26">
        <v>4159045.2399999998</v>
      </c>
      <c r="K9516" s="28">
        <v>4073165.6800000011</v>
      </c>
      <c r="L9516" s="28">
        <v>4266004.9800000004</v>
      </c>
      <c r="M9516" s="28">
        <v>4290321.5900000008</v>
      </c>
      <c r="N9516" s="28">
        <v>4328816.3000000007</v>
      </c>
      <c r="O9516" s="28">
        <v>3480377.3000000003</v>
      </c>
      <c r="P9516" s="28">
        <v>3657603.0199999996</v>
      </c>
      <c r="Q9516" s="28">
        <v>3875218.37</v>
      </c>
      <c r="R9516" s="28">
        <v>3978671.62</v>
      </c>
      <c r="S9516" s="28">
        <v>3986263.8800000008</v>
      </c>
      <c r="T9516" s="28">
        <v>4159327.8</v>
      </c>
      <c r="U9516" s="53">
        <v>4063905.0800000005</v>
      </c>
    </row>
    <row r="9517" spans="1:21" outlineLevel="3" x14ac:dyDescent="0.25">
      <c r="A9517" s="47" t="s">
        <v>11056</v>
      </c>
      <c r="B9517" s="47" t="s">
        <v>174</v>
      </c>
      <c r="C9517" s="48" t="s">
        <v>10933</v>
      </c>
      <c r="D9517" s="48" t="s">
        <v>374</v>
      </c>
      <c r="E9517" s="26">
        <v>4144437.3700000006</v>
      </c>
      <c r="F9517" s="26">
        <v>2444978.7399999998</v>
      </c>
      <c r="G9517" s="26">
        <v>4123755.0000000005</v>
      </c>
      <c r="H9517" s="26">
        <v>2629485.5000000005</v>
      </c>
      <c r="I9517" s="26">
        <v>2680290.9499999997</v>
      </c>
      <c r="J9517" s="26">
        <v>2680843.64</v>
      </c>
      <c r="K9517" s="28">
        <v>2677601.9000000004</v>
      </c>
      <c r="L9517" s="28">
        <v>2751023.0100000002</v>
      </c>
      <c r="M9517" s="28">
        <v>2664742.2500000005</v>
      </c>
      <c r="N9517" s="28">
        <v>2673444.7799999998</v>
      </c>
      <c r="O9517" s="28">
        <v>2081298.9100000001</v>
      </c>
      <c r="P9517" s="28">
        <v>2024025.1399999997</v>
      </c>
      <c r="Q9517" s="28">
        <v>2188056.94</v>
      </c>
      <c r="R9517" s="28">
        <v>2268173.33</v>
      </c>
      <c r="S9517" s="28">
        <v>2236027.0999999996</v>
      </c>
      <c r="T9517" s="28">
        <v>2270994.9299999997</v>
      </c>
      <c r="U9517" s="53">
        <v>2304167.4700000002</v>
      </c>
    </row>
    <row r="9518" spans="1:21" outlineLevel="3" x14ac:dyDescent="0.25">
      <c r="A9518" s="47" t="s">
        <v>11056</v>
      </c>
      <c r="B9518" s="47" t="s">
        <v>174</v>
      </c>
      <c r="C9518" s="48" t="s">
        <v>10933</v>
      </c>
      <c r="D9518" s="48" t="s">
        <v>375</v>
      </c>
      <c r="E9518" s="26">
        <v>2943726.29</v>
      </c>
      <c r="F9518" s="26">
        <v>3206546.1199999996</v>
      </c>
      <c r="G9518" s="26">
        <v>2961253.24</v>
      </c>
      <c r="H9518" s="26">
        <v>3122692.92</v>
      </c>
      <c r="I9518" s="26">
        <v>3349199.1900000004</v>
      </c>
      <c r="J9518" s="26">
        <v>3384393.38</v>
      </c>
      <c r="K9518" s="28">
        <v>3626240.0100000002</v>
      </c>
      <c r="L9518" s="28">
        <v>4077938.5700000003</v>
      </c>
      <c r="M9518" s="28">
        <v>4082292.91</v>
      </c>
      <c r="N9518" s="28">
        <v>4228381.7399999993</v>
      </c>
      <c r="O9518" s="28">
        <v>4475788.2299999995</v>
      </c>
      <c r="P9518" s="28">
        <v>4651224.96</v>
      </c>
      <c r="Q9518" s="28">
        <v>4794009.8600000003</v>
      </c>
      <c r="R9518" s="28">
        <v>4993203.8499999996</v>
      </c>
      <c r="S9518" s="28">
        <v>4828908.5299999993</v>
      </c>
      <c r="T9518" s="28">
        <v>4921027.04</v>
      </c>
      <c r="U9518" s="53">
        <v>4504176.18</v>
      </c>
    </row>
    <row r="9519" spans="1:21" outlineLevel="3" x14ac:dyDescent="0.25">
      <c r="A9519" s="47" t="s">
        <v>11056</v>
      </c>
      <c r="B9519" s="47" t="s">
        <v>174</v>
      </c>
      <c r="C9519" s="48" t="s">
        <v>10933</v>
      </c>
      <c r="D9519" s="48" t="s">
        <v>376</v>
      </c>
      <c r="E9519" s="26">
        <v>1334896.5599999998</v>
      </c>
      <c r="F9519" s="26">
        <v>775296.62000000011</v>
      </c>
      <c r="G9519" s="26">
        <v>1473889.06</v>
      </c>
      <c r="H9519" s="26">
        <v>1216851.6200000001</v>
      </c>
      <c r="I9519" s="26">
        <v>1209689.4600000002</v>
      </c>
      <c r="J9519" s="26">
        <v>1237450.5900000001</v>
      </c>
      <c r="K9519" s="28">
        <v>1280719.8800000001</v>
      </c>
      <c r="L9519" s="28">
        <v>1354104.96</v>
      </c>
      <c r="M9519" s="28">
        <v>1302616.4100000001</v>
      </c>
      <c r="N9519" s="28">
        <v>1396513.29</v>
      </c>
      <c r="O9519" s="28">
        <v>1420360.15</v>
      </c>
      <c r="P9519" s="28">
        <v>1609658.3599999999</v>
      </c>
      <c r="Q9519" s="28">
        <v>1881258.6699999997</v>
      </c>
      <c r="R9519" s="28">
        <v>1948247.17</v>
      </c>
      <c r="S9519" s="28">
        <v>1870969.87</v>
      </c>
      <c r="T9519" s="28">
        <v>1993316</v>
      </c>
      <c r="U9519" s="53">
        <v>1985347.42</v>
      </c>
    </row>
    <row r="9520" spans="1:21" outlineLevel="3" x14ac:dyDescent="0.25">
      <c r="A9520" s="47" t="s">
        <v>11056</v>
      </c>
      <c r="B9520" s="47" t="s">
        <v>174</v>
      </c>
      <c r="C9520" s="48" t="s">
        <v>10933</v>
      </c>
      <c r="D9520" s="48" t="s">
        <v>377</v>
      </c>
      <c r="E9520" s="26">
        <v>5992795.4199999999</v>
      </c>
      <c r="F9520" s="26">
        <v>2803639.6899999995</v>
      </c>
      <c r="G9520" s="26">
        <v>5834154.3999999994</v>
      </c>
      <c r="H9520" s="26">
        <v>4854039.9399999995</v>
      </c>
      <c r="I9520" s="26">
        <v>4928627.01</v>
      </c>
      <c r="J9520" s="26">
        <v>5014812.7</v>
      </c>
      <c r="K9520" s="28">
        <v>5238638.68</v>
      </c>
      <c r="L9520" s="28">
        <v>5272279.84</v>
      </c>
      <c r="M9520" s="28">
        <v>5279467.4300000006</v>
      </c>
      <c r="N9520" s="28">
        <v>5472143.080000001</v>
      </c>
      <c r="O9520" s="28">
        <v>4465219.24</v>
      </c>
      <c r="P9520" s="28">
        <v>4728868.96</v>
      </c>
      <c r="Q9520" s="28">
        <v>4951977.55</v>
      </c>
      <c r="R9520" s="28">
        <v>5240634.9899999993</v>
      </c>
      <c r="S9520" s="28">
        <v>5281915.7300000004</v>
      </c>
      <c r="T9520" s="28">
        <v>5149385.8900000006</v>
      </c>
      <c r="U9520" s="53">
        <v>5102813.0200000005</v>
      </c>
    </row>
    <row r="9521" spans="1:21" outlineLevel="3" x14ac:dyDescent="0.25">
      <c r="A9521" s="47" t="s">
        <v>11056</v>
      </c>
      <c r="B9521" s="47" t="s">
        <v>174</v>
      </c>
      <c r="C9521" s="48" t="s">
        <v>10933</v>
      </c>
      <c r="D9521" s="48" t="s">
        <v>378</v>
      </c>
      <c r="E9521" s="26" t="s">
        <v>11224</v>
      </c>
      <c r="F9521" s="26" t="s">
        <v>11224</v>
      </c>
      <c r="G9521" s="26" t="s">
        <v>11224</v>
      </c>
      <c r="H9521" s="26" t="s">
        <v>11224</v>
      </c>
      <c r="I9521" s="26" t="s">
        <v>11224</v>
      </c>
      <c r="J9521" s="26" t="s">
        <v>11224</v>
      </c>
      <c r="K9521" s="28" t="s">
        <v>11225</v>
      </c>
      <c r="L9521" s="28" t="s">
        <v>11225</v>
      </c>
      <c r="M9521" s="28" t="s">
        <v>11225</v>
      </c>
      <c r="N9521" s="28" t="s">
        <v>11225</v>
      </c>
      <c r="O9521" s="28" t="s">
        <v>11225</v>
      </c>
      <c r="P9521" s="28" t="s">
        <v>11225</v>
      </c>
      <c r="Q9521" s="28" t="s">
        <v>11225</v>
      </c>
      <c r="R9521" s="28" t="s">
        <v>11225</v>
      </c>
      <c r="S9521" s="28" t="s">
        <v>11225</v>
      </c>
      <c r="T9521" s="28" t="s">
        <v>11225</v>
      </c>
      <c r="U9521" s="53" t="s">
        <v>11225</v>
      </c>
    </row>
    <row r="9522" spans="1:21" outlineLevel="3" x14ac:dyDescent="0.25">
      <c r="A9522" s="47" t="s">
        <v>11056</v>
      </c>
      <c r="B9522" s="47" t="s">
        <v>174</v>
      </c>
      <c r="C9522" s="48" t="s">
        <v>10933</v>
      </c>
      <c r="D9522" s="48" t="s">
        <v>379</v>
      </c>
      <c r="E9522" s="26">
        <v>5823919.4000000004</v>
      </c>
      <c r="F9522" s="26">
        <v>6183718.5099999998</v>
      </c>
      <c r="G9522" s="26">
        <v>5726128.120000001</v>
      </c>
      <c r="H9522" s="26">
        <v>5981707.79</v>
      </c>
      <c r="I9522" s="26">
        <v>6153258.0199999996</v>
      </c>
      <c r="J9522" s="26">
        <v>6282148.870000001</v>
      </c>
      <c r="K9522" s="28">
        <v>6408637.7700000014</v>
      </c>
      <c r="L9522" s="28">
        <v>6644765.8300000001</v>
      </c>
      <c r="M9522" s="28">
        <v>6590199.8300000001</v>
      </c>
      <c r="N9522" s="28">
        <v>6892846.2500000009</v>
      </c>
      <c r="O9522" s="28">
        <v>7254664.2300000004</v>
      </c>
      <c r="P9522" s="28">
        <v>7711571.9999999991</v>
      </c>
      <c r="Q9522" s="28">
        <v>8138953.5799999991</v>
      </c>
      <c r="R9522" s="28">
        <v>8717314.0999999978</v>
      </c>
      <c r="S9522" s="28">
        <v>9128279.9900000002</v>
      </c>
      <c r="T9522" s="28">
        <v>9445098.2099999972</v>
      </c>
      <c r="U9522" s="53">
        <v>9080782.7199999988</v>
      </c>
    </row>
    <row r="9523" spans="1:21" outlineLevel="3" x14ac:dyDescent="0.25">
      <c r="A9523" s="47" t="s">
        <v>11056</v>
      </c>
      <c r="B9523" s="47" t="s">
        <v>174</v>
      </c>
      <c r="C9523" s="48" t="s">
        <v>10933</v>
      </c>
      <c r="D9523" s="48" t="s">
        <v>380</v>
      </c>
      <c r="E9523" s="26">
        <v>5842735.1099999994</v>
      </c>
      <c r="F9523" s="26">
        <v>5909072.1799999997</v>
      </c>
      <c r="G9523" s="26">
        <v>5742513.5100000007</v>
      </c>
      <c r="H9523" s="26">
        <v>5869704.3899999997</v>
      </c>
      <c r="I9523" s="26">
        <v>6065520.0899999999</v>
      </c>
      <c r="J9523" s="26">
        <v>6044979.9299999997</v>
      </c>
      <c r="K9523" s="28">
        <v>6223650.0899999989</v>
      </c>
      <c r="L9523" s="28">
        <v>6475278.8200000003</v>
      </c>
      <c r="M9523" s="28">
        <v>7063384.9799999995</v>
      </c>
      <c r="N9523" s="28">
        <v>7229228.8199999994</v>
      </c>
      <c r="O9523" s="28">
        <v>7386145.6500000013</v>
      </c>
      <c r="P9523" s="28">
        <v>7581305.1599999992</v>
      </c>
      <c r="Q9523" s="28">
        <v>7831901.6699999999</v>
      </c>
      <c r="R9523" s="28">
        <v>8087952.5</v>
      </c>
      <c r="S9523" s="28">
        <v>7922552.4100000011</v>
      </c>
      <c r="T9523" s="28">
        <v>8233726.5300000012</v>
      </c>
      <c r="U9523" s="53">
        <v>8018882.8199999994</v>
      </c>
    </row>
    <row r="9524" spans="1:21" outlineLevel="3" x14ac:dyDescent="0.25">
      <c r="A9524" s="47" t="s">
        <v>11056</v>
      </c>
      <c r="B9524" s="47" t="s">
        <v>174</v>
      </c>
      <c r="C9524" s="48" t="s">
        <v>10933</v>
      </c>
      <c r="D9524" s="48" t="s">
        <v>381</v>
      </c>
      <c r="E9524" s="26">
        <v>4653845.88</v>
      </c>
      <c r="F9524" s="26">
        <v>4746696.72</v>
      </c>
      <c r="G9524" s="26">
        <v>4594018.54</v>
      </c>
      <c r="H9524" s="26">
        <v>4822177.17</v>
      </c>
      <c r="I9524" s="26">
        <v>5082157.5699999994</v>
      </c>
      <c r="J9524" s="26">
        <v>5468350.4000000004</v>
      </c>
      <c r="K9524" s="28">
        <v>5387592.5199999996</v>
      </c>
      <c r="L9524" s="28">
        <v>5569429.2799999993</v>
      </c>
      <c r="M9524" s="28">
        <v>5735765.1399999997</v>
      </c>
      <c r="N9524" s="28">
        <v>5784798.5000000009</v>
      </c>
      <c r="O9524" s="28">
        <v>5482555.5799999982</v>
      </c>
      <c r="P9524" s="28">
        <v>5702984.1100000003</v>
      </c>
      <c r="Q9524" s="28">
        <v>5969780.2999999998</v>
      </c>
      <c r="R9524" s="28">
        <v>6196932.4600000009</v>
      </c>
      <c r="S9524" s="28">
        <v>6157956.5700000003</v>
      </c>
      <c r="T9524" s="28">
        <v>6048515.0199999996</v>
      </c>
      <c r="U9524" s="53">
        <v>5933526.5100000016</v>
      </c>
    </row>
    <row r="9525" spans="1:21" outlineLevel="3" x14ac:dyDescent="0.25">
      <c r="A9525" s="47" t="s">
        <v>11056</v>
      </c>
      <c r="B9525" s="47" t="s">
        <v>174</v>
      </c>
      <c r="C9525" s="48" t="s">
        <v>10933</v>
      </c>
      <c r="D9525" s="48" t="s">
        <v>382</v>
      </c>
      <c r="E9525" s="26">
        <v>5906892.0499999989</v>
      </c>
      <c r="F9525" s="26">
        <v>5938892.4400000004</v>
      </c>
      <c r="G9525" s="26">
        <v>6069621.5899999999</v>
      </c>
      <c r="H9525" s="26">
        <v>6193530.3099999996</v>
      </c>
      <c r="I9525" s="26">
        <v>6189286.7799999993</v>
      </c>
      <c r="J9525" s="26">
        <v>6200015.8900000006</v>
      </c>
      <c r="K9525" s="28">
        <v>6499143.3399999989</v>
      </c>
      <c r="L9525" s="28">
        <v>6800239.5000000009</v>
      </c>
      <c r="M9525" s="28">
        <v>7202565.7999999998</v>
      </c>
      <c r="N9525" s="28">
        <v>7505726.1200000001</v>
      </c>
      <c r="O9525" s="28">
        <v>7576192.46</v>
      </c>
      <c r="P9525" s="28">
        <v>7978525.8199999994</v>
      </c>
      <c r="Q9525" s="28">
        <v>8250593.629999999</v>
      </c>
      <c r="R9525" s="28">
        <v>8539176.4399999995</v>
      </c>
      <c r="S9525" s="28">
        <v>8732230.5499999989</v>
      </c>
      <c r="T9525" s="28">
        <v>8956707.7300000004</v>
      </c>
      <c r="U9525" s="53">
        <v>8645176.6500000004</v>
      </c>
    </row>
    <row r="9526" spans="1:21" outlineLevel="3" x14ac:dyDescent="0.25">
      <c r="A9526" s="47" t="s">
        <v>11056</v>
      </c>
      <c r="B9526" s="47" t="s">
        <v>174</v>
      </c>
      <c r="C9526" s="48" t="s">
        <v>10933</v>
      </c>
      <c r="D9526" s="48" t="s">
        <v>383</v>
      </c>
      <c r="E9526" s="26" t="s">
        <v>11224</v>
      </c>
      <c r="F9526" s="26" t="s">
        <v>11224</v>
      </c>
      <c r="G9526" s="26" t="s">
        <v>11224</v>
      </c>
      <c r="H9526" s="26" t="s">
        <v>11224</v>
      </c>
      <c r="I9526" s="26" t="s">
        <v>11224</v>
      </c>
      <c r="J9526" s="26" t="s">
        <v>11224</v>
      </c>
      <c r="K9526" s="28" t="s">
        <v>11225</v>
      </c>
      <c r="L9526" s="28" t="s">
        <v>11225</v>
      </c>
      <c r="M9526" s="28">
        <v>0</v>
      </c>
      <c r="N9526" s="28">
        <v>0</v>
      </c>
      <c r="O9526" s="28">
        <v>0</v>
      </c>
      <c r="P9526" s="28">
        <v>0</v>
      </c>
      <c r="Q9526" s="28">
        <v>0</v>
      </c>
      <c r="R9526" s="28">
        <v>0</v>
      </c>
      <c r="S9526" s="28">
        <v>0</v>
      </c>
      <c r="T9526" s="28">
        <v>0</v>
      </c>
      <c r="U9526" s="53">
        <v>0</v>
      </c>
    </row>
    <row r="9527" spans="1:21" outlineLevel="3" x14ac:dyDescent="0.25">
      <c r="A9527" s="47" t="s">
        <v>11056</v>
      </c>
      <c r="B9527" s="47" t="s">
        <v>174</v>
      </c>
      <c r="C9527" s="48" t="s">
        <v>10933</v>
      </c>
      <c r="D9527" s="48" t="s">
        <v>384</v>
      </c>
      <c r="E9527" s="26" t="s">
        <v>11224</v>
      </c>
      <c r="F9527" s="26" t="s">
        <v>11224</v>
      </c>
      <c r="G9527" s="26" t="s">
        <v>11224</v>
      </c>
      <c r="H9527" s="26" t="s">
        <v>11224</v>
      </c>
      <c r="I9527" s="26" t="s">
        <v>11224</v>
      </c>
      <c r="J9527" s="26" t="s">
        <v>11224</v>
      </c>
      <c r="K9527" s="28" t="s">
        <v>11225</v>
      </c>
      <c r="L9527" s="28" t="s">
        <v>11225</v>
      </c>
      <c r="M9527" s="28" t="s">
        <v>11225</v>
      </c>
      <c r="N9527" s="28" t="s">
        <v>11225</v>
      </c>
      <c r="O9527" s="28" t="s">
        <v>11225</v>
      </c>
      <c r="P9527" s="28" t="s">
        <v>11225</v>
      </c>
      <c r="Q9527" s="28" t="s">
        <v>11225</v>
      </c>
      <c r="R9527" s="28" t="s">
        <v>11225</v>
      </c>
      <c r="S9527" s="28" t="s">
        <v>11225</v>
      </c>
      <c r="T9527" s="28" t="s">
        <v>11225</v>
      </c>
      <c r="U9527" s="53" t="s">
        <v>11225</v>
      </c>
    </row>
    <row r="9528" spans="1:21" outlineLevel="3" x14ac:dyDescent="0.25">
      <c r="A9528" s="47" t="s">
        <v>11056</v>
      </c>
      <c r="B9528" s="47" t="s">
        <v>174</v>
      </c>
      <c r="C9528" s="48" t="s">
        <v>10933</v>
      </c>
      <c r="D9528" s="48" t="s">
        <v>385</v>
      </c>
      <c r="E9528" s="26">
        <v>3852082.1700000004</v>
      </c>
      <c r="F9528" s="26">
        <v>3949938.8099999996</v>
      </c>
      <c r="G9528" s="26">
        <v>3925395.79</v>
      </c>
      <c r="H9528" s="26">
        <v>4233847.2</v>
      </c>
      <c r="I9528" s="26">
        <v>4728766.08</v>
      </c>
      <c r="J9528" s="26">
        <v>4733379.2</v>
      </c>
      <c r="K9528" s="28">
        <v>4889989.4399999995</v>
      </c>
      <c r="L9528" s="28">
        <v>5354534.95</v>
      </c>
      <c r="M9528" s="28">
        <v>5716225.4800000014</v>
      </c>
      <c r="N9528" s="28">
        <v>5562645.4899999993</v>
      </c>
      <c r="O9528" s="28">
        <v>5770466.4799999995</v>
      </c>
      <c r="P9528" s="28">
        <v>6436696.1899999995</v>
      </c>
      <c r="Q9528" s="28">
        <v>6806550.5899999999</v>
      </c>
      <c r="R9528" s="28">
        <v>7344905.5099999998</v>
      </c>
      <c r="S9528" s="28">
        <v>7170881.9900000012</v>
      </c>
      <c r="T9528" s="28">
        <v>7992026.2299999995</v>
      </c>
      <c r="U9528" s="53">
        <v>7602122.5599999996</v>
      </c>
    </row>
    <row r="9529" spans="1:21" outlineLevel="3" x14ac:dyDescent="0.25">
      <c r="A9529" s="47" t="s">
        <v>11056</v>
      </c>
      <c r="B9529" s="47" t="s">
        <v>174</v>
      </c>
      <c r="C9529" s="48" t="s">
        <v>10933</v>
      </c>
      <c r="D9529" s="48" t="s">
        <v>386</v>
      </c>
      <c r="E9529" s="26">
        <v>4875252.17</v>
      </c>
      <c r="F9529" s="26">
        <v>5121401.96</v>
      </c>
      <c r="G9529" s="26">
        <v>5009023.55</v>
      </c>
      <c r="H9529" s="26">
        <v>5104696.32</v>
      </c>
      <c r="I9529" s="26">
        <v>5220183.1900000004</v>
      </c>
      <c r="J9529" s="26">
        <v>5420226.96</v>
      </c>
      <c r="K9529" s="28">
        <v>5643324.3899999997</v>
      </c>
      <c r="L9529" s="28">
        <v>6038707.4800000004</v>
      </c>
      <c r="M9529" s="28">
        <v>6209020.4399999995</v>
      </c>
      <c r="N9529" s="28">
        <v>6784608.1700000009</v>
      </c>
      <c r="O9529" s="28">
        <v>6902276.839999998</v>
      </c>
      <c r="P9529" s="28">
        <v>7467690.0099999998</v>
      </c>
      <c r="Q9529" s="28">
        <v>8842907.0600000005</v>
      </c>
      <c r="R9529" s="28">
        <v>9334828.4199999999</v>
      </c>
      <c r="S9529" s="28">
        <v>8479825.1899999995</v>
      </c>
      <c r="T9529" s="28">
        <v>8904840.7799999993</v>
      </c>
      <c r="U9529" s="53">
        <v>8593594.959999999</v>
      </c>
    </row>
    <row r="9530" spans="1:21" outlineLevel="3" x14ac:dyDescent="0.25">
      <c r="A9530" s="47" t="s">
        <v>11056</v>
      </c>
      <c r="B9530" s="47" t="s">
        <v>174</v>
      </c>
      <c r="C9530" s="48" t="s">
        <v>10933</v>
      </c>
      <c r="D9530" s="48" t="s">
        <v>387</v>
      </c>
      <c r="E9530" s="26">
        <v>4999797.87</v>
      </c>
      <c r="F9530" s="26">
        <v>5536408.5899999999</v>
      </c>
      <c r="G9530" s="26">
        <v>5351593.5599999996</v>
      </c>
      <c r="H9530" s="26">
        <v>5044638.9399999995</v>
      </c>
      <c r="I9530" s="26">
        <v>5361239.78</v>
      </c>
      <c r="J9530" s="26">
        <v>5437436.0300000003</v>
      </c>
      <c r="K9530" s="28">
        <v>5874196.9800000004</v>
      </c>
      <c r="L9530" s="28">
        <v>6837448.1300000008</v>
      </c>
      <c r="M9530" s="28">
        <v>7003293.4400000004</v>
      </c>
      <c r="N9530" s="28">
        <v>7198781.9699999988</v>
      </c>
      <c r="O9530" s="28">
        <v>7177091.4399999995</v>
      </c>
      <c r="P9530" s="28">
        <v>7607052.7200000007</v>
      </c>
      <c r="Q9530" s="28">
        <v>8366189.7400000002</v>
      </c>
      <c r="R9530" s="28">
        <v>8456869.9900000002</v>
      </c>
      <c r="S9530" s="28">
        <v>8061495.3200000003</v>
      </c>
      <c r="T9530" s="28">
        <v>8343516.0799999991</v>
      </c>
      <c r="U9530" s="53">
        <v>8027869.3499999996</v>
      </c>
    </row>
    <row r="9531" spans="1:21" outlineLevel="3" x14ac:dyDescent="0.25">
      <c r="A9531" s="47" t="s">
        <v>11056</v>
      </c>
      <c r="B9531" s="47" t="s">
        <v>174</v>
      </c>
      <c r="C9531" s="48" t="s">
        <v>10933</v>
      </c>
      <c r="D9531" s="48" t="s">
        <v>388</v>
      </c>
      <c r="E9531" s="26" t="s">
        <v>11224</v>
      </c>
      <c r="F9531" s="26" t="s">
        <v>11224</v>
      </c>
      <c r="G9531" s="26" t="s">
        <v>11224</v>
      </c>
      <c r="H9531" s="26" t="s">
        <v>11224</v>
      </c>
      <c r="I9531" s="26" t="s">
        <v>11224</v>
      </c>
      <c r="J9531" s="26" t="s">
        <v>11224</v>
      </c>
      <c r="K9531" s="28" t="s">
        <v>11225</v>
      </c>
      <c r="L9531" s="28" t="s">
        <v>11225</v>
      </c>
      <c r="M9531" s="28" t="s">
        <v>11225</v>
      </c>
      <c r="N9531" s="28" t="s">
        <v>11225</v>
      </c>
      <c r="O9531" s="28">
        <v>0</v>
      </c>
      <c r="P9531" s="28">
        <v>0</v>
      </c>
      <c r="Q9531" s="28" t="s">
        <v>11225</v>
      </c>
      <c r="R9531" s="28" t="s">
        <v>11225</v>
      </c>
      <c r="S9531" s="28" t="s">
        <v>11225</v>
      </c>
      <c r="T9531" s="28" t="s">
        <v>11225</v>
      </c>
      <c r="U9531" s="53" t="s">
        <v>11225</v>
      </c>
    </row>
    <row r="9532" spans="1:21" outlineLevel="3" x14ac:dyDescent="0.25">
      <c r="A9532" s="47" t="s">
        <v>11056</v>
      </c>
      <c r="B9532" s="47" t="s">
        <v>174</v>
      </c>
      <c r="C9532" s="48" t="s">
        <v>10933</v>
      </c>
      <c r="D9532" s="48" t="s">
        <v>389</v>
      </c>
      <c r="E9532" s="26">
        <v>2223336.79</v>
      </c>
      <c r="F9532" s="26">
        <v>2525367.1300000004</v>
      </c>
      <c r="G9532" s="26">
        <v>2522925.3199999998</v>
      </c>
      <c r="H9532" s="26">
        <v>1968729.8499999999</v>
      </c>
      <c r="I9532" s="26">
        <v>2136775.7600000002</v>
      </c>
      <c r="J9532" s="26">
        <v>2176242.69</v>
      </c>
      <c r="K9532" s="28">
        <v>2184238.8200000003</v>
      </c>
      <c r="L9532" s="28">
        <v>2491451.44</v>
      </c>
      <c r="M9532" s="28">
        <v>2559693.9</v>
      </c>
      <c r="N9532" s="28">
        <v>2820044.4300000006</v>
      </c>
      <c r="O9532" s="28">
        <v>2980926.7100000004</v>
      </c>
      <c r="P9532" s="28">
        <v>3292054.9299999997</v>
      </c>
      <c r="Q9532" s="28">
        <v>3719424.69</v>
      </c>
      <c r="R9532" s="28">
        <v>3881240.3</v>
      </c>
      <c r="S9532" s="28">
        <v>3776222.11</v>
      </c>
      <c r="T9532" s="28">
        <v>4060893.69</v>
      </c>
      <c r="U9532" s="53">
        <v>3773027.8600000003</v>
      </c>
    </row>
    <row r="9533" spans="1:21" outlineLevel="3" x14ac:dyDescent="0.25">
      <c r="A9533" s="47" t="s">
        <v>11056</v>
      </c>
      <c r="B9533" s="47" t="s">
        <v>174</v>
      </c>
      <c r="C9533" s="48" t="s">
        <v>10933</v>
      </c>
      <c r="D9533" s="48" t="s">
        <v>390</v>
      </c>
      <c r="E9533" s="26">
        <v>7006431.9799999995</v>
      </c>
      <c r="F9533" s="26">
        <v>6659466.2600000007</v>
      </c>
      <c r="G9533" s="26">
        <v>6894731.6300000008</v>
      </c>
      <c r="H9533" s="26">
        <v>6757878.1899999995</v>
      </c>
      <c r="I9533" s="26">
        <v>7035155.0600000005</v>
      </c>
      <c r="J9533" s="26">
        <v>7137646.879999999</v>
      </c>
      <c r="K9533" s="28">
        <v>7229994.4800000004</v>
      </c>
      <c r="L9533" s="28">
        <v>7391282.2500000009</v>
      </c>
      <c r="M9533" s="28">
        <v>7361688.9400000013</v>
      </c>
      <c r="N9533" s="28">
        <v>7739290.2999999998</v>
      </c>
      <c r="O9533" s="28">
        <v>7502366.5999999996</v>
      </c>
      <c r="P9533" s="28">
        <v>7808286.46</v>
      </c>
      <c r="Q9533" s="28">
        <v>8237877.1899999985</v>
      </c>
      <c r="R9533" s="28">
        <v>8887535.5</v>
      </c>
      <c r="S9533" s="28">
        <v>8495370.9000000004</v>
      </c>
      <c r="T9533" s="28">
        <v>8761596.0200000014</v>
      </c>
      <c r="U9533" s="53">
        <v>8838128.3100000005</v>
      </c>
    </row>
    <row r="9534" spans="1:21" outlineLevel="3" x14ac:dyDescent="0.25">
      <c r="A9534" s="47" t="s">
        <v>11056</v>
      </c>
      <c r="B9534" s="47" t="s">
        <v>174</v>
      </c>
      <c r="C9534" s="48" t="s">
        <v>10933</v>
      </c>
      <c r="D9534" s="48" t="s">
        <v>391</v>
      </c>
      <c r="E9534" s="26">
        <v>6490739.4100000001</v>
      </c>
      <c r="F9534" s="26">
        <v>6266066.5399999991</v>
      </c>
      <c r="G9534" s="26">
        <v>6299723.9799999995</v>
      </c>
      <c r="H9534" s="26">
        <v>6181210.29</v>
      </c>
      <c r="I9534" s="26">
        <v>6488362.7300000004</v>
      </c>
      <c r="J9534" s="26">
        <v>6651877.5999999996</v>
      </c>
      <c r="K9534" s="28">
        <v>6678619.3799999999</v>
      </c>
      <c r="L9534" s="28">
        <v>6874898.1699999999</v>
      </c>
      <c r="M9534" s="28">
        <v>7063348.2599999988</v>
      </c>
      <c r="N9534" s="28">
        <v>7008230.0800000019</v>
      </c>
      <c r="O9534" s="28">
        <v>6427191.0499999998</v>
      </c>
      <c r="P9534" s="28">
        <v>6763518.4299999997</v>
      </c>
      <c r="Q9534" s="28">
        <v>7053247.8999999985</v>
      </c>
      <c r="R9534" s="28">
        <v>7312385.1400000006</v>
      </c>
      <c r="S9534" s="28">
        <v>7441060.1799999997</v>
      </c>
      <c r="T9534" s="28">
        <v>7583420.7299999986</v>
      </c>
      <c r="U9534" s="53">
        <v>7321988.1100000003</v>
      </c>
    </row>
    <row r="9535" spans="1:21" outlineLevel="3" x14ac:dyDescent="0.25">
      <c r="A9535" s="47" t="s">
        <v>11056</v>
      </c>
      <c r="B9535" s="47" t="s">
        <v>174</v>
      </c>
      <c r="C9535" s="48" t="s">
        <v>10933</v>
      </c>
      <c r="D9535" s="48" t="s">
        <v>392</v>
      </c>
      <c r="E9535" s="26">
        <v>5308243.7199999988</v>
      </c>
      <c r="F9535" s="26">
        <v>4792729.38</v>
      </c>
      <c r="G9535" s="26">
        <v>5305502.5900000008</v>
      </c>
      <c r="H9535" s="26">
        <v>5376546.4099999992</v>
      </c>
      <c r="I9535" s="26">
        <v>5408232.9699999997</v>
      </c>
      <c r="J9535" s="26">
        <v>5579930.8300000001</v>
      </c>
      <c r="K9535" s="28">
        <v>5829005.9800000004</v>
      </c>
      <c r="L9535" s="28">
        <v>6036230.2300000004</v>
      </c>
      <c r="M9535" s="28">
        <v>5978696.5499999998</v>
      </c>
      <c r="N9535" s="28">
        <v>6269637.2999999998</v>
      </c>
      <c r="O9535" s="28">
        <v>5981531.9500000002</v>
      </c>
      <c r="P9535" s="28">
        <v>5912059.3600000003</v>
      </c>
      <c r="Q9535" s="28">
        <v>6038697.0100000007</v>
      </c>
      <c r="R9535" s="28">
        <v>6113794.7299999995</v>
      </c>
      <c r="S9535" s="28">
        <v>6227469.2300000004</v>
      </c>
      <c r="T9535" s="28">
        <v>6217946.6900000004</v>
      </c>
      <c r="U9535" s="53">
        <v>6222662.1500000013</v>
      </c>
    </row>
    <row r="9536" spans="1:21" outlineLevel="3" x14ac:dyDescent="0.25">
      <c r="A9536" s="47" t="s">
        <v>11056</v>
      </c>
      <c r="B9536" s="47" t="s">
        <v>174</v>
      </c>
      <c r="C9536" s="48" t="s">
        <v>10933</v>
      </c>
      <c r="D9536" s="48" t="s">
        <v>393</v>
      </c>
      <c r="E9536" s="26">
        <v>1472635.46</v>
      </c>
      <c r="F9536" s="26">
        <v>1542165.5100000002</v>
      </c>
      <c r="G9536" s="26">
        <v>1531174.4800000002</v>
      </c>
      <c r="H9536" s="26">
        <v>1725774.23</v>
      </c>
      <c r="I9536" s="26">
        <v>1768604.18</v>
      </c>
      <c r="J9536" s="26">
        <v>1643080.72</v>
      </c>
      <c r="K9536" s="28">
        <v>1637119.0599999996</v>
      </c>
      <c r="L9536" s="28">
        <v>2046107.5899999999</v>
      </c>
      <c r="M9536" s="28">
        <v>2053389.5599999998</v>
      </c>
      <c r="N9536" s="28">
        <v>2210810.48</v>
      </c>
      <c r="O9536" s="28">
        <v>2422313.3899999997</v>
      </c>
      <c r="P9536" s="28">
        <v>2579539.9099999997</v>
      </c>
      <c r="Q9536" s="28">
        <v>2921391.7299999995</v>
      </c>
      <c r="R9536" s="28">
        <v>3045270.8499999996</v>
      </c>
      <c r="S9536" s="28">
        <v>3096851.0300000003</v>
      </c>
      <c r="T9536" s="28">
        <v>3467028.62</v>
      </c>
      <c r="U9536" s="53">
        <v>3198624.9599999995</v>
      </c>
    </row>
    <row r="9537" spans="1:21" outlineLevel="3" x14ac:dyDescent="0.25">
      <c r="A9537" s="47" t="s">
        <v>11056</v>
      </c>
      <c r="B9537" s="47" t="s">
        <v>174</v>
      </c>
      <c r="C9537" s="48" t="s">
        <v>10933</v>
      </c>
      <c r="D9537" s="48" t="s">
        <v>394</v>
      </c>
      <c r="E9537" s="26" t="s">
        <v>11224</v>
      </c>
      <c r="F9537" s="26" t="s">
        <v>11224</v>
      </c>
      <c r="G9537" s="26" t="s">
        <v>11224</v>
      </c>
      <c r="H9537" s="26" t="s">
        <v>11224</v>
      </c>
      <c r="I9537" s="26" t="s">
        <v>11224</v>
      </c>
      <c r="J9537" s="26" t="s">
        <v>11224</v>
      </c>
      <c r="K9537" s="28" t="s">
        <v>11225</v>
      </c>
      <c r="L9537" s="28" t="s">
        <v>11225</v>
      </c>
      <c r="M9537" s="28" t="s">
        <v>11225</v>
      </c>
      <c r="N9537" s="28" t="s">
        <v>11225</v>
      </c>
      <c r="O9537" s="28" t="s">
        <v>11225</v>
      </c>
      <c r="P9537" s="28" t="s">
        <v>11225</v>
      </c>
      <c r="Q9537" s="28">
        <v>0</v>
      </c>
      <c r="R9537" s="28">
        <v>0</v>
      </c>
      <c r="S9537" s="28">
        <v>0</v>
      </c>
      <c r="T9537" s="28">
        <v>0</v>
      </c>
      <c r="U9537" s="53">
        <v>0</v>
      </c>
    </row>
    <row r="9538" spans="1:21" outlineLevel="3" x14ac:dyDescent="0.25">
      <c r="A9538" s="47" t="s">
        <v>11056</v>
      </c>
      <c r="B9538" s="47" t="s">
        <v>174</v>
      </c>
      <c r="C9538" s="48" t="s">
        <v>10933</v>
      </c>
      <c r="D9538" s="48" t="s">
        <v>395</v>
      </c>
      <c r="E9538" s="26">
        <v>3716717.13</v>
      </c>
      <c r="F9538" s="26">
        <v>3811454.7600000007</v>
      </c>
      <c r="G9538" s="26">
        <v>4150196.85</v>
      </c>
      <c r="H9538" s="26">
        <v>4002649.4799999995</v>
      </c>
      <c r="I9538" s="26">
        <v>4268545.7100000009</v>
      </c>
      <c r="J9538" s="26">
        <v>4551708.95</v>
      </c>
      <c r="K9538" s="28">
        <v>4426892.8599999994</v>
      </c>
      <c r="L9538" s="28">
        <v>4680428.5899999989</v>
      </c>
      <c r="M9538" s="28">
        <v>4865157.9700000007</v>
      </c>
      <c r="N9538" s="28">
        <v>5050218.6099999994</v>
      </c>
      <c r="O9538" s="28">
        <v>5003743.5599999996</v>
      </c>
      <c r="P9538" s="28">
        <v>5398226.5199999996</v>
      </c>
      <c r="Q9538" s="28">
        <v>5965723.6899999995</v>
      </c>
      <c r="R9538" s="28">
        <v>6344743.7400000002</v>
      </c>
      <c r="S9538" s="28">
        <v>6317875.8500000006</v>
      </c>
      <c r="T9538" s="28">
        <v>7395864.1799999997</v>
      </c>
      <c r="U9538" s="53">
        <v>7121930.9699999988</v>
      </c>
    </row>
    <row r="9539" spans="1:21" outlineLevel="3" x14ac:dyDescent="0.25">
      <c r="A9539" s="47" t="s">
        <v>11056</v>
      </c>
      <c r="B9539" s="47" t="s">
        <v>174</v>
      </c>
      <c r="C9539" s="48" t="s">
        <v>10933</v>
      </c>
      <c r="D9539" s="48" t="s">
        <v>396</v>
      </c>
      <c r="E9539" s="26">
        <v>3541404.23</v>
      </c>
      <c r="F9539" s="26">
        <v>3523488.9499999997</v>
      </c>
      <c r="G9539" s="26">
        <v>3544226.78</v>
      </c>
      <c r="H9539" s="26">
        <v>3685078.5</v>
      </c>
      <c r="I9539" s="26">
        <v>3851245.8899999997</v>
      </c>
      <c r="J9539" s="26">
        <v>3904513.21</v>
      </c>
      <c r="K9539" s="28">
        <v>3950992.84</v>
      </c>
      <c r="L9539" s="28">
        <v>4241426.07</v>
      </c>
      <c r="M9539" s="28">
        <v>4435178.87</v>
      </c>
      <c r="N9539" s="28">
        <v>4568907.1100000003</v>
      </c>
      <c r="O9539" s="28">
        <v>4520524.67</v>
      </c>
      <c r="P9539" s="28">
        <v>4729239.3</v>
      </c>
      <c r="Q9539" s="28">
        <v>5154096.76</v>
      </c>
      <c r="R9539" s="28">
        <v>5212651.03</v>
      </c>
      <c r="S9539" s="28">
        <v>4913825.1700000009</v>
      </c>
      <c r="T9539" s="28">
        <v>5294912.7700000005</v>
      </c>
      <c r="U9539" s="53">
        <v>5174915.93</v>
      </c>
    </row>
    <row r="9540" spans="1:21" outlineLevel="3" x14ac:dyDescent="0.25">
      <c r="A9540" s="47" t="s">
        <v>11056</v>
      </c>
      <c r="B9540" s="47" t="s">
        <v>174</v>
      </c>
      <c r="C9540" s="48" t="s">
        <v>10933</v>
      </c>
      <c r="D9540" s="48" t="s">
        <v>397</v>
      </c>
      <c r="E9540" s="26">
        <v>1404841.98</v>
      </c>
      <c r="F9540" s="26">
        <v>1938277.3500000003</v>
      </c>
      <c r="G9540" s="26">
        <v>1893244.9100000001</v>
      </c>
      <c r="H9540" s="26">
        <v>1512788.64</v>
      </c>
      <c r="I9540" s="26">
        <v>1564795.68</v>
      </c>
      <c r="J9540" s="26">
        <v>1942674.77</v>
      </c>
      <c r="K9540" s="28">
        <v>2272625.5100000002</v>
      </c>
      <c r="L9540" s="28">
        <v>2710319.35</v>
      </c>
      <c r="M9540" s="28">
        <v>2859842.8300000005</v>
      </c>
      <c r="N9540" s="28">
        <v>2933265.29</v>
      </c>
      <c r="O9540" s="28">
        <v>3125556.4000000004</v>
      </c>
      <c r="P9540" s="28">
        <v>3298949.16</v>
      </c>
      <c r="Q9540" s="28">
        <v>3650608.22</v>
      </c>
      <c r="R9540" s="28">
        <v>3656074.24</v>
      </c>
      <c r="S9540" s="28">
        <v>3702684.6</v>
      </c>
      <c r="T9540" s="28">
        <v>3924917.1499999994</v>
      </c>
      <c r="U9540" s="53">
        <v>3615930.44</v>
      </c>
    </row>
    <row r="9541" spans="1:21" outlineLevel="3" x14ac:dyDescent="0.25">
      <c r="A9541" s="47" t="s">
        <v>11056</v>
      </c>
      <c r="B9541" s="47" t="s">
        <v>174</v>
      </c>
      <c r="C9541" s="48" t="s">
        <v>10933</v>
      </c>
      <c r="D9541" s="48" t="s">
        <v>398</v>
      </c>
      <c r="E9541" s="26">
        <v>1530741.4400000002</v>
      </c>
      <c r="F9541" s="26">
        <v>2168876.7000000002</v>
      </c>
      <c r="G9541" s="26">
        <v>2007566.03</v>
      </c>
      <c r="H9541" s="26">
        <v>1807177.06</v>
      </c>
      <c r="I9541" s="26">
        <v>1930877.6300000001</v>
      </c>
      <c r="J9541" s="26">
        <v>2051794.8699999999</v>
      </c>
      <c r="K9541" s="28">
        <v>2242770.81</v>
      </c>
      <c r="L9541" s="28">
        <v>2341672.4500000002</v>
      </c>
      <c r="M9541" s="28">
        <v>2517246.9900000002</v>
      </c>
      <c r="N9541" s="28">
        <v>2750563.4700000007</v>
      </c>
      <c r="O9541" s="28">
        <v>3058279.6300000008</v>
      </c>
      <c r="P9541" s="28">
        <v>3237391.6700000009</v>
      </c>
      <c r="Q9541" s="28">
        <v>3243067.6599999997</v>
      </c>
      <c r="R9541" s="28">
        <v>3496882.69</v>
      </c>
      <c r="S9541" s="28">
        <v>3397344.67</v>
      </c>
      <c r="T9541" s="28">
        <v>3547412.06</v>
      </c>
      <c r="U9541" s="53">
        <v>3446670.7699999996</v>
      </c>
    </row>
    <row r="9542" spans="1:21" outlineLevel="3" x14ac:dyDescent="0.25">
      <c r="A9542" s="47" t="s">
        <v>11056</v>
      </c>
      <c r="B9542" s="47" t="s">
        <v>174</v>
      </c>
      <c r="C9542" s="48" t="s">
        <v>10933</v>
      </c>
      <c r="D9542" s="48" t="s">
        <v>399</v>
      </c>
      <c r="E9542" s="26">
        <v>2069536.4</v>
      </c>
      <c r="F9542" s="26">
        <v>2223994.4499999997</v>
      </c>
      <c r="G9542" s="26">
        <v>2066219.4200000002</v>
      </c>
      <c r="H9542" s="26">
        <v>2194412.21</v>
      </c>
      <c r="I9542" s="26">
        <v>2356846.15</v>
      </c>
      <c r="J9542" s="26">
        <v>2745121.46</v>
      </c>
      <c r="K9542" s="28">
        <v>2727208.61</v>
      </c>
      <c r="L9542" s="28">
        <v>2989770.11</v>
      </c>
      <c r="M9542" s="28">
        <v>2984449.21</v>
      </c>
      <c r="N9542" s="28">
        <v>3184833.72</v>
      </c>
      <c r="O9542" s="28">
        <v>3389406.36</v>
      </c>
      <c r="P9542" s="28">
        <v>3637518.06</v>
      </c>
      <c r="Q9542" s="28">
        <v>3825068.2099999995</v>
      </c>
      <c r="R9542" s="28">
        <v>3825837.18</v>
      </c>
      <c r="S9542" s="28">
        <v>3709619.1599999997</v>
      </c>
      <c r="T9542" s="28">
        <v>3888414.0000000005</v>
      </c>
      <c r="U9542" s="53">
        <v>3763171.16</v>
      </c>
    </row>
    <row r="9543" spans="1:21" outlineLevel="3" x14ac:dyDescent="0.25">
      <c r="A9543" s="47" t="s">
        <v>11056</v>
      </c>
      <c r="B9543" s="47" t="s">
        <v>174</v>
      </c>
      <c r="C9543" s="48" t="s">
        <v>10933</v>
      </c>
      <c r="D9543" s="48" t="s">
        <v>400</v>
      </c>
      <c r="E9543" s="26">
        <v>932473.7300000001</v>
      </c>
      <c r="F9543" s="26">
        <v>1177859.6800000002</v>
      </c>
      <c r="G9543" s="26">
        <v>1088385.55</v>
      </c>
      <c r="H9543" s="26">
        <v>957519.35</v>
      </c>
      <c r="I9543" s="26">
        <v>1113476.6500000001</v>
      </c>
      <c r="J9543" s="26">
        <v>1324892.68</v>
      </c>
      <c r="K9543" s="28">
        <v>1502975.3499999999</v>
      </c>
      <c r="L9543" s="28">
        <v>1469919.24</v>
      </c>
      <c r="M9543" s="28">
        <v>1536044.52</v>
      </c>
      <c r="N9543" s="28">
        <v>1475894.2</v>
      </c>
      <c r="O9543" s="28">
        <v>1684261.86</v>
      </c>
      <c r="P9543" s="28">
        <v>1872969.81</v>
      </c>
      <c r="Q9543" s="28">
        <v>1880761.85</v>
      </c>
      <c r="R9543" s="28">
        <v>1869268.02</v>
      </c>
      <c r="S9543" s="28">
        <v>1834120.32</v>
      </c>
      <c r="T9543" s="28">
        <v>1763920.99</v>
      </c>
      <c r="U9543" s="53">
        <v>1644328.32</v>
      </c>
    </row>
    <row r="9544" spans="1:21" outlineLevel="3" x14ac:dyDescent="0.25">
      <c r="A9544" s="47" t="s">
        <v>11056</v>
      </c>
      <c r="B9544" s="47" t="s">
        <v>174</v>
      </c>
      <c r="C9544" s="48" t="s">
        <v>10933</v>
      </c>
      <c r="D9544" s="48" t="s">
        <v>401</v>
      </c>
      <c r="E9544" s="26" t="s">
        <v>11224</v>
      </c>
      <c r="F9544" s="26" t="s">
        <v>11224</v>
      </c>
      <c r="G9544" s="26" t="s">
        <v>11224</v>
      </c>
      <c r="H9544" s="26" t="s">
        <v>11224</v>
      </c>
      <c r="I9544" s="26" t="s">
        <v>11224</v>
      </c>
      <c r="J9544" s="26" t="s">
        <v>11224</v>
      </c>
      <c r="K9544" s="28" t="s">
        <v>11225</v>
      </c>
      <c r="L9544" s="28" t="s">
        <v>11225</v>
      </c>
      <c r="M9544" s="28" t="s">
        <v>11225</v>
      </c>
      <c r="N9544" s="28" t="s">
        <v>11225</v>
      </c>
      <c r="O9544" s="28" t="s">
        <v>11225</v>
      </c>
      <c r="P9544" s="28" t="s">
        <v>11225</v>
      </c>
      <c r="Q9544" s="28">
        <v>0</v>
      </c>
      <c r="R9544" s="28">
        <v>0</v>
      </c>
      <c r="S9544" s="28">
        <v>0</v>
      </c>
      <c r="T9544" s="28">
        <v>0</v>
      </c>
      <c r="U9544" s="53">
        <v>0</v>
      </c>
    </row>
    <row r="9545" spans="1:21" outlineLevel="3" x14ac:dyDescent="0.25">
      <c r="A9545" s="47" t="s">
        <v>11056</v>
      </c>
      <c r="B9545" s="47" t="s">
        <v>174</v>
      </c>
      <c r="C9545" s="48" t="s">
        <v>10933</v>
      </c>
      <c r="D9545" s="48" t="s">
        <v>402</v>
      </c>
      <c r="E9545" s="26">
        <v>2523991.19</v>
      </c>
      <c r="F9545" s="26">
        <v>2559831.7399999998</v>
      </c>
      <c r="G9545" s="26">
        <v>2349617.92</v>
      </c>
      <c r="H9545" s="26">
        <v>2428938.9699999997</v>
      </c>
      <c r="I9545" s="26">
        <v>2589514.4000000004</v>
      </c>
      <c r="J9545" s="26">
        <v>2796932.2700000005</v>
      </c>
      <c r="K9545" s="28">
        <v>3071089.9400000004</v>
      </c>
      <c r="L9545" s="28">
        <v>3244912.2599999993</v>
      </c>
      <c r="M9545" s="28">
        <v>3272250.25</v>
      </c>
      <c r="N9545" s="28">
        <v>3699081.8399999994</v>
      </c>
      <c r="O9545" s="28">
        <v>3786373.1199999996</v>
      </c>
      <c r="P9545" s="28">
        <v>4250408.5500000007</v>
      </c>
      <c r="Q9545" s="28">
        <v>4372743.07</v>
      </c>
      <c r="R9545" s="28">
        <v>4412544.93</v>
      </c>
      <c r="S9545" s="28">
        <v>4907415.8099999996</v>
      </c>
      <c r="T9545" s="28">
        <v>5024715.28</v>
      </c>
      <c r="U9545" s="53">
        <v>4641630.6500000004</v>
      </c>
    </row>
    <row r="9546" spans="1:21" outlineLevel="3" x14ac:dyDescent="0.25">
      <c r="A9546" s="47" t="s">
        <v>11056</v>
      </c>
      <c r="B9546" s="47" t="s">
        <v>174</v>
      </c>
      <c r="C9546" s="48" t="s">
        <v>10933</v>
      </c>
      <c r="D9546" s="48" t="s">
        <v>403</v>
      </c>
      <c r="E9546" s="26">
        <v>2435488.66</v>
      </c>
      <c r="F9546" s="26">
        <v>2522997.2400000002</v>
      </c>
      <c r="G9546" s="26">
        <v>2322726.4</v>
      </c>
      <c r="H9546" s="26">
        <v>2492041.2800000007</v>
      </c>
      <c r="I9546" s="26">
        <v>2544023.04</v>
      </c>
      <c r="J9546" s="26">
        <v>2598458.0599999996</v>
      </c>
      <c r="K9546" s="28">
        <v>2588608.9199999995</v>
      </c>
      <c r="L9546" s="28">
        <v>2692273.8200000003</v>
      </c>
      <c r="M9546" s="28">
        <v>2787939.3</v>
      </c>
      <c r="N9546" s="28">
        <v>2952600.08</v>
      </c>
      <c r="O9546" s="28">
        <v>3134593.3</v>
      </c>
      <c r="P9546" s="28">
        <v>3250954.3900000006</v>
      </c>
      <c r="Q9546" s="28">
        <v>3419916.39</v>
      </c>
      <c r="R9546" s="28">
        <v>3512363.9000000004</v>
      </c>
      <c r="S9546" s="28">
        <v>3389924.84</v>
      </c>
      <c r="T9546" s="28">
        <v>3700586.92</v>
      </c>
      <c r="U9546" s="53">
        <v>3722421.2499999995</v>
      </c>
    </row>
    <row r="9547" spans="1:21" outlineLevel="3" x14ac:dyDescent="0.25">
      <c r="A9547" s="47" t="s">
        <v>11056</v>
      </c>
      <c r="B9547" s="47" t="s">
        <v>174</v>
      </c>
      <c r="C9547" s="48" t="s">
        <v>10933</v>
      </c>
      <c r="D9547" s="48" t="s">
        <v>404</v>
      </c>
      <c r="E9547" s="26">
        <v>8747052.620000001</v>
      </c>
      <c r="F9547" s="26">
        <v>9212816.3100000005</v>
      </c>
      <c r="G9547" s="26">
        <v>8774901.2699999996</v>
      </c>
      <c r="H9547" s="26">
        <v>8951550.1800000016</v>
      </c>
      <c r="I9547" s="26">
        <v>9424033</v>
      </c>
      <c r="J9547" s="26">
        <v>9905758.5800000019</v>
      </c>
      <c r="K9547" s="28">
        <v>10055447.530000001</v>
      </c>
      <c r="L9547" s="28">
        <v>11054810.450000001</v>
      </c>
      <c r="M9547" s="28">
        <v>11415256.58</v>
      </c>
      <c r="N9547" s="28">
        <v>12055577.010000002</v>
      </c>
      <c r="O9547" s="28">
        <v>12542839.120000003</v>
      </c>
      <c r="P9547" s="28">
        <v>12871898.41</v>
      </c>
      <c r="Q9547" s="28">
        <v>13142250.640000001</v>
      </c>
      <c r="R9547" s="28">
        <v>13569770.580000002</v>
      </c>
      <c r="S9547" s="28">
        <v>14073233.039999999</v>
      </c>
      <c r="T9547" s="28">
        <v>14265677.359999998</v>
      </c>
      <c r="U9547" s="53">
        <v>13773819.529999999</v>
      </c>
    </row>
    <row r="9548" spans="1:21" outlineLevel="3" x14ac:dyDescent="0.25">
      <c r="A9548" s="47" t="s">
        <v>11056</v>
      </c>
      <c r="B9548" s="47" t="s">
        <v>174</v>
      </c>
      <c r="C9548" s="48" t="s">
        <v>10933</v>
      </c>
      <c r="D9548" s="48" t="s">
        <v>405</v>
      </c>
      <c r="E9548" s="26">
        <v>5507433.8700000001</v>
      </c>
      <c r="F9548" s="26">
        <v>5647863.1799999997</v>
      </c>
      <c r="G9548" s="26">
        <v>5426111.9400000004</v>
      </c>
      <c r="H9548" s="26">
        <v>5480443.6699999999</v>
      </c>
      <c r="I9548" s="26">
        <v>5678355.1099999985</v>
      </c>
      <c r="J9548" s="26">
        <v>5977994.6100000003</v>
      </c>
      <c r="K9548" s="28">
        <v>6069583.7600000007</v>
      </c>
      <c r="L9548" s="28">
        <v>6666855.0199999996</v>
      </c>
      <c r="M9548" s="28">
        <v>6885996.7800000012</v>
      </c>
      <c r="N9548" s="28">
        <v>6868303.1499999994</v>
      </c>
      <c r="O9548" s="28">
        <v>6928933.1500000013</v>
      </c>
      <c r="P9548" s="28">
        <v>6960257.0599999996</v>
      </c>
      <c r="Q9548" s="28">
        <v>7148458.3099999996</v>
      </c>
      <c r="R9548" s="28">
        <v>7530317.7700000005</v>
      </c>
      <c r="S9548" s="28">
        <v>7788778.29</v>
      </c>
      <c r="T9548" s="28">
        <v>7895519.5100000007</v>
      </c>
      <c r="U9548" s="53">
        <v>7560185.379999999</v>
      </c>
    </row>
    <row r="9549" spans="1:21" outlineLevel="3" x14ac:dyDescent="0.25">
      <c r="A9549" s="47" t="s">
        <v>11056</v>
      </c>
      <c r="B9549" s="47" t="s">
        <v>174</v>
      </c>
      <c r="C9549" s="48" t="s">
        <v>10933</v>
      </c>
      <c r="D9549" s="48" t="s">
        <v>406</v>
      </c>
      <c r="E9549" s="26" t="s">
        <v>11224</v>
      </c>
      <c r="F9549" s="26" t="s">
        <v>11224</v>
      </c>
      <c r="G9549" s="26" t="s">
        <v>11224</v>
      </c>
      <c r="H9549" s="26" t="s">
        <v>11224</v>
      </c>
      <c r="I9549" s="26" t="s">
        <v>11224</v>
      </c>
      <c r="J9549" s="26" t="s">
        <v>11224</v>
      </c>
      <c r="K9549" s="28" t="s">
        <v>11225</v>
      </c>
      <c r="L9549" s="28" t="s">
        <v>11225</v>
      </c>
      <c r="M9549" s="28" t="s">
        <v>11225</v>
      </c>
      <c r="N9549" s="28" t="s">
        <v>11225</v>
      </c>
      <c r="O9549" s="28" t="s">
        <v>11225</v>
      </c>
      <c r="P9549" s="28" t="s">
        <v>11225</v>
      </c>
      <c r="Q9549" s="28">
        <v>0</v>
      </c>
      <c r="R9549" s="28">
        <v>0</v>
      </c>
      <c r="S9549" s="28">
        <v>0</v>
      </c>
      <c r="T9549" s="28">
        <v>0</v>
      </c>
      <c r="U9549" s="53">
        <v>0</v>
      </c>
    </row>
    <row r="9550" spans="1:21" outlineLevel="3" x14ac:dyDescent="0.25">
      <c r="A9550" s="47" t="s">
        <v>11056</v>
      </c>
      <c r="B9550" s="47" t="s">
        <v>174</v>
      </c>
      <c r="C9550" s="48" t="s">
        <v>10933</v>
      </c>
      <c r="D9550" s="48" t="s">
        <v>407</v>
      </c>
      <c r="E9550" s="26">
        <v>8405850.1400000006</v>
      </c>
      <c r="F9550" s="26">
        <v>8359487.8799999999</v>
      </c>
      <c r="G9550" s="26">
        <v>8103937.2999999998</v>
      </c>
      <c r="H9550" s="26">
        <v>8192480.5899999999</v>
      </c>
      <c r="I9550" s="26">
        <v>8451068.5199999996</v>
      </c>
      <c r="J9550" s="26">
        <v>8397193.879999999</v>
      </c>
      <c r="K9550" s="28">
        <v>8548598.2299999986</v>
      </c>
      <c r="L9550" s="28">
        <v>8997432.5399999991</v>
      </c>
      <c r="M9550" s="28">
        <v>9441347.4700000007</v>
      </c>
      <c r="N9550" s="28">
        <v>9852788.5500000007</v>
      </c>
      <c r="O9550" s="28">
        <v>9918363.2599999979</v>
      </c>
      <c r="P9550" s="28">
        <v>10070343.42</v>
      </c>
      <c r="Q9550" s="28">
        <v>10331862.109999999</v>
      </c>
      <c r="R9550" s="28">
        <v>10566840.060000001</v>
      </c>
      <c r="S9550" s="28">
        <v>10451124.16</v>
      </c>
      <c r="T9550" s="28">
        <v>10772473.059999999</v>
      </c>
      <c r="U9550" s="53">
        <v>10538635.51</v>
      </c>
    </row>
    <row r="9551" spans="1:21" outlineLevel="3" x14ac:dyDescent="0.25">
      <c r="A9551" s="47" t="s">
        <v>11056</v>
      </c>
      <c r="B9551" s="47" t="s">
        <v>174</v>
      </c>
      <c r="C9551" s="48" t="s">
        <v>10933</v>
      </c>
      <c r="D9551" s="48" t="s">
        <v>408</v>
      </c>
      <c r="E9551" s="26">
        <v>11031971.709999999</v>
      </c>
      <c r="F9551" s="26">
        <v>10328445.049999999</v>
      </c>
      <c r="G9551" s="26">
        <v>10751721.99</v>
      </c>
      <c r="H9551" s="26">
        <v>10749383.34</v>
      </c>
      <c r="I9551" s="26">
        <v>11026613.869999999</v>
      </c>
      <c r="J9551" s="26">
        <v>10920219.620000001</v>
      </c>
      <c r="K9551" s="28">
        <v>11132751.129999999</v>
      </c>
      <c r="L9551" s="28">
        <v>11623401.600000001</v>
      </c>
      <c r="M9551" s="28">
        <v>11873591.890000001</v>
      </c>
      <c r="N9551" s="28">
        <v>11995919.330000002</v>
      </c>
      <c r="O9551" s="28">
        <v>11887919.699999999</v>
      </c>
      <c r="P9551" s="28">
        <v>12168182.719999999</v>
      </c>
      <c r="Q9551" s="28">
        <v>12598265.07</v>
      </c>
      <c r="R9551" s="28">
        <v>13043053.27</v>
      </c>
      <c r="S9551" s="28">
        <v>12990500.629999999</v>
      </c>
      <c r="T9551" s="28">
        <v>13270309.82</v>
      </c>
      <c r="U9551" s="53">
        <v>13158876.639999999</v>
      </c>
    </row>
    <row r="9552" spans="1:21" outlineLevel="3" x14ac:dyDescent="0.25">
      <c r="A9552" s="47" t="s">
        <v>11056</v>
      </c>
      <c r="B9552" s="47" t="s">
        <v>174</v>
      </c>
      <c r="C9552" s="48" t="s">
        <v>10933</v>
      </c>
      <c r="D9552" s="48" t="s">
        <v>409</v>
      </c>
      <c r="E9552" s="26">
        <v>4865251.05</v>
      </c>
      <c r="F9552" s="26">
        <v>4543702.8099999996</v>
      </c>
      <c r="G9552" s="26">
        <v>4809341.2800000012</v>
      </c>
      <c r="H9552" s="26">
        <v>4999575.74</v>
      </c>
      <c r="I9552" s="26">
        <v>5095837.8599999994</v>
      </c>
      <c r="J9552" s="26">
        <v>5087848.209999999</v>
      </c>
      <c r="K9552" s="28">
        <v>5037026.59</v>
      </c>
      <c r="L9552" s="28">
        <v>5210908.8100000005</v>
      </c>
      <c r="M9552" s="28">
        <v>5328819.379999999</v>
      </c>
      <c r="N9552" s="28">
        <v>5466164.0800000001</v>
      </c>
      <c r="O9552" s="28">
        <v>4826796.53</v>
      </c>
      <c r="P9552" s="28">
        <v>5014525.22</v>
      </c>
      <c r="Q9552" s="28">
        <v>5403632.4000000004</v>
      </c>
      <c r="R9552" s="28">
        <v>5367584.12</v>
      </c>
      <c r="S9552" s="28">
        <v>5438563.9499999993</v>
      </c>
      <c r="T9552" s="28">
        <v>5324979.8600000003</v>
      </c>
      <c r="U9552" s="53">
        <v>5078153.5200000014</v>
      </c>
    </row>
    <row r="9553" spans="1:21" outlineLevel="3" x14ac:dyDescent="0.25">
      <c r="A9553" s="47" t="s">
        <v>11056</v>
      </c>
      <c r="B9553" s="47" t="s">
        <v>174</v>
      </c>
      <c r="C9553" s="48" t="s">
        <v>10933</v>
      </c>
      <c r="D9553" s="48" t="s">
        <v>410</v>
      </c>
      <c r="E9553" s="26">
        <v>4214792.5499999989</v>
      </c>
      <c r="F9553" s="26">
        <v>4122074.39</v>
      </c>
      <c r="G9553" s="26">
        <v>4507821.1100000013</v>
      </c>
      <c r="H9553" s="26">
        <v>4025384.3200000003</v>
      </c>
      <c r="I9553" s="26">
        <v>4112745.51</v>
      </c>
      <c r="J9553" s="26">
        <v>4253461.5599999996</v>
      </c>
      <c r="K9553" s="28">
        <v>4216837.4000000004</v>
      </c>
      <c r="L9553" s="28">
        <v>4401542.459999999</v>
      </c>
      <c r="M9553" s="28">
        <v>4629053.38</v>
      </c>
      <c r="N9553" s="28">
        <v>4686450.4799999995</v>
      </c>
      <c r="O9553" s="28">
        <v>4205602.3599999994</v>
      </c>
      <c r="P9553" s="28">
        <v>4582627.58</v>
      </c>
      <c r="Q9553" s="28">
        <v>4573155.9700000007</v>
      </c>
      <c r="R9553" s="28">
        <v>4593930.5899999989</v>
      </c>
      <c r="S9553" s="28">
        <v>4743117.57</v>
      </c>
      <c r="T9553" s="28">
        <v>4913091.6000000006</v>
      </c>
      <c r="U9553" s="53">
        <v>4903366.1999999993</v>
      </c>
    </row>
    <row r="9554" spans="1:21" outlineLevel="3" x14ac:dyDescent="0.25">
      <c r="A9554" s="47" t="s">
        <v>11056</v>
      </c>
      <c r="B9554" s="47" t="s">
        <v>174</v>
      </c>
      <c r="C9554" s="48" t="s">
        <v>10933</v>
      </c>
      <c r="D9554" s="48" t="s">
        <v>411</v>
      </c>
      <c r="E9554" s="26" t="s">
        <v>11224</v>
      </c>
      <c r="F9554" s="26" t="s">
        <v>11224</v>
      </c>
      <c r="G9554" s="26" t="s">
        <v>11224</v>
      </c>
      <c r="H9554" s="26" t="s">
        <v>11224</v>
      </c>
      <c r="I9554" s="26" t="s">
        <v>11224</v>
      </c>
      <c r="J9554" s="26" t="s">
        <v>11224</v>
      </c>
      <c r="K9554" s="28" t="s">
        <v>11225</v>
      </c>
      <c r="L9554" s="28" t="s">
        <v>11225</v>
      </c>
      <c r="M9554" s="28" t="s">
        <v>11225</v>
      </c>
      <c r="N9554" s="28" t="s">
        <v>11225</v>
      </c>
      <c r="O9554" s="28" t="s">
        <v>11225</v>
      </c>
      <c r="P9554" s="28" t="s">
        <v>11225</v>
      </c>
      <c r="Q9554" s="28" t="s">
        <v>11225</v>
      </c>
      <c r="R9554" s="28" t="s">
        <v>11225</v>
      </c>
      <c r="S9554" s="28" t="s">
        <v>11225</v>
      </c>
      <c r="T9554" s="28" t="s">
        <v>11225</v>
      </c>
      <c r="U9554" s="53" t="s">
        <v>11225</v>
      </c>
    </row>
    <row r="9555" spans="1:21" outlineLevel="3" x14ac:dyDescent="0.25">
      <c r="A9555" s="47" t="s">
        <v>11056</v>
      </c>
      <c r="B9555" s="47" t="s">
        <v>174</v>
      </c>
      <c r="C9555" s="48" t="s">
        <v>10933</v>
      </c>
      <c r="D9555" s="48" t="s">
        <v>11066</v>
      </c>
      <c r="E9555" s="26">
        <v>7985987.1999999965</v>
      </c>
      <c r="F9555" s="26">
        <v>5924469.9000000032</v>
      </c>
      <c r="G9555" s="26">
        <v>5891010.8300000001</v>
      </c>
      <c r="H9555" s="26">
        <v>6115836.1999999965</v>
      </c>
      <c r="I9555" s="26">
        <v>6948805.1000000024</v>
      </c>
      <c r="J9555" s="26">
        <v>7507891.8900000015</v>
      </c>
      <c r="K9555" s="28">
        <v>6939048.6400000053</v>
      </c>
      <c r="L9555" s="28">
        <v>7591307.9000000004</v>
      </c>
      <c r="M9555" s="28">
        <v>7172936.2899999972</v>
      </c>
      <c r="N9555" s="28">
        <v>7081815.7300000004</v>
      </c>
      <c r="O9555" s="28">
        <v>7253749.9100000029</v>
      </c>
      <c r="P9555" s="28">
        <v>6919025.950000002</v>
      </c>
      <c r="Q9555" s="28">
        <v>8041606.5599999968</v>
      </c>
      <c r="R9555" s="28">
        <v>7700215.8200000031</v>
      </c>
      <c r="S9555" s="28">
        <v>7070122.9999999981</v>
      </c>
      <c r="T9555" s="28">
        <v>7478794.04</v>
      </c>
      <c r="U9555" s="53">
        <v>7948991.6899999985</v>
      </c>
    </row>
    <row r="9556" spans="1:21" outlineLevel="2" x14ac:dyDescent="0.25">
      <c r="A9556" s="47"/>
      <c r="B9556" s="47" t="s">
        <v>174</v>
      </c>
      <c r="C9556" s="48" t="s">
        <v>10933</v>
      </c>
      <c r="D9556" s="48" t="s">
        <v>11333</v>
      </c>
      <c r="E9556" s="26">
        <v>852449764.47000015</v>
      </c>
      <c r="F9556" s="26">
        <v>847862581.23999989</v>
      </c>
      <c r="G9556" s="26">
        <v>845897116.89999962</v>
      </c>
      <c r="H9556" s="26">
        <v>807305518.92999971</v>
      </c>
      <c r="I9556" s="26">
        <v>830704967.25000012</v>
      </c>
      <c r="J9556" s="26">
        <v>850127087.72000003</v>
      </c>
      <c r="K9556" s="28">
        <v>858819260.19999933</v>
      </c>
      <c r="L9556" s="28">
        <v>898063820.61000025</v>
      </c>
      <c r="M9556" s="28">
        <v>919304239.07999933</v>
      </c>
      <c r="N9556" s="28">
        <v>943663510.04000008</v>
      </c>
      <c r="O9556" s="28">
        <v>955090092.56999993</v>
      </c>
      <c r="P9556" s="28">
        <v>988648208.88</v>
      </c>
      <c r="Q9556" s="28">
        <v>1031356519.4200004</v>
      </c>
      <c r="R9556" s="28">
        <v>1059647221.76</v>
      </c>
      <c r="S9556" s="28">
        <v>1051122358.63</v>
      </c>
      <c r="T9556" s="28">
        <v>1079502292.5299995</v>
      </c>
      <c r="U9556" s="53">
        <v>1059499064.1399997</v>
      </c>
    </row>
    <row r="9557" spans="1:21" outlineLevel="3" x14ac:dyDescent="0.25">
      <c r="A9557" s="47" t="s">
        <v>11056</v>
      </c>
      <c r="B9557" s="47" t="s">
        <v>1982</v>
      </c>
      <c r="C9557" s="48" t="s">
        <v>10950</v>
      </c>
      <c r="D9557" s="48" t="s">
        <v>1981</v>
      </c>
      <c r="E9557" s="26" t="s">
        <v>11224</v>
      </c>
      <c r="F9557" s="26" t="s">
        <v>11224</v>
      </c>
      <c r="G9557" s="26" t="s">
        <v>11224</v>
      </c>
      <c r="H9557" s="26" t="s">
        <v>11224</v>
      </c>
      <c r="I9557" s="26" t="s">
        <v>11224</v>
      </c>
      <c r="J9557" s="26" t="s">
        <v>11224</v>
      </c>
      <c r="K9557" s="28">
        <v>83244.05</v>
      </c>
      <c r="L9557" s="28">
        <v>86135.25</v>
      </c>
      <c r="M9557" s="28">
        <v>85595.4</v>
      </c>
      <c r="N9557" s="28">
        <v>78137.42</v>
      </c>
      <c r="O9557" s="28">
        <v>93951.040000000008</v>
      </c>
      <c r="P9557" s="28">
        <v>73869.11</v>
      </c>
      <c r="Q9557" s="28">
        <v>97102.23000000001</v>
      </c>
      <c r="R9557" s="28">
        <v>99250.29</v>
      </c>
      <c r="S9557" s="28">
        <v>89709.41</v>
      </c>
      <c r="T9557" s="28">
        <v>87558.609999999986</v>
      </c>
      <c r="U9557" s="53">
        <v>103511.57</v>
      </c>
    </row>
    <row r="9558" spans="1:21" outlineLevel="3" x14ac:dyDescent="0.25">
      <c r="A9558" s="47" t="s">
        <v>11056</v>
      </c>
      <c r="B9558" s="47" t="s">
        <v>1982</v>
      </c>
      <c r="C9558" s="48" t="s">
        <v>10950</v>
      </c>
      <c r="D9558" s="48" t="s">
        <v>1983</v>
      </c>
      <c r="E9558" s="26">
        <v>1459731.1400000001</v>
      </c>
      <c r="F9558" s="26">
        <v>1520415.86</v>
      </c>
      <c r="G9558" s="26">
        <v>1346935.5100000002</v>
      </c>
      <c r="H9558" s="26">
        <v>1565785.61</v>
      </c>
      <c r="I9558" s="26">
        <v>1543136.0799999998</v>
      </c>
      <c r="J9558" s="26">
        <v>1599196.2600000002</v>
      </c>
      <c r="K9558" s="28">
        <v>1509881.4999999998</v>
      </c>
      <c r="L9558" s="28">
        <v>1552302.37</v>
      </c>
      <c r="M9558" s="28">
        <v>1579843.06</v>
      </c>
      <c r="N9558" s="28">
        <v>1625559.3700000003</v>
      </c>
      <c r="O9558" s="28">
        <v>1734744.06</v>
      </c>
      <c r="P9558" s="28">
        <v>1837695.28</v>
      </c>
      <c r="Q9558" s="28">
        <v>1922255.2499999995</v>
      </c>
      <c r="R9558" s="28">
        <v>1850986.8299999998</v>
      </c>
      <c r="S9558" s="28">
        <v>1783079.81</v>
      </c>
      <c r="T9558" s="28">
        <v>1783280.3</v>
      </c>
      <c r="U9558" s="53">
        <v>1695667.7</v>
      </c>
    </row>
    <row r="9559" spans="1:21" outlineLevel="3" x14ac:dyDescent="0.25">
      <c r="A9559" s="47" t="s">
        <v>11056</v>
      </c>
      <c r="B9559" s="47" t="s">
        <v>1982</v>
      </c>
      <c r="C9559" s="48" t="s">
        <v>10950</v>
      </c>
      <c r="D9559" s="48" t="s">
        <v>1984</v>
      </c>
      <c r="E9559" s="26">
        <v>881179.53</v>
      </c>
      <c r="F9559" s="26">
        <v>903717.74</v>
      </c>
      <c r="G9559" s="26">
        <v>817617.73999999987</v>
      </c>
      <c r="H9559" s="26">
        <v>881921.13</v>
      </c>
      <c r="I9559" s="26">
        <v>867819.08000000007</v>
      </c>
      <c r="J9559" s="26">
        <v>917695.78000000014</v>
      </c>
      <c r="K9559" s="28">
        <v>953996.6</v>
      </c>
      <c r="L9559" s="28">
        <v>915079.42</v>
      </c>
      <c r="M9559" s="28">
        <v>820575.85</v>
      </c>
      <c r="N9559" s="28">
        <v>930509.2699999999</v>
      </c>
      <c r="O9559" s="28">
        <v>981320.43999999983</v>
      </c>
      <c r="P9559" s="28">
        <v>1012668.13</v>
      </c>
      <c r="Q9559" s="28">
        <v>992946.44999999984</v>
      </c>
      <c r="R9559" s="28">
        <v>1052559.0900000001</v>
      </c>
      <c r="S9559" s="28">
        <v>1137325.32</v>
      </c>
      <c r="T9559" s="28">
        <v>1112541.2499999998</v>
      </c>
      <c r="U9559" s="53">
        <v>1114485.7100000002</v>
      </c>
    </row>
    <row r="9560" spans="1:21" outlineLevel="3" x14ac:dyDescent="0.25">
      <c r="A9560" s="47" t="s">
        <v>11056</v>
      </c>
      <c r="B9560" s="47" t="s">
        <v>1982</v>
      </c>
      <c r="C9560" s="48" t="s">
        <v>10950</v>
      </c>
      <c r="D9560" s="48" t="s">
        <v>1985</v>
      </c>
      <c r="E9560" s="26">
        <v>1922241.46</v>
      </c>
      <c r="F9560" s="26">
        <v>2060675.03</v>
      </c>
      <c r="G9560" s="26">
        <v>1884955.37</v>
      </c>
      <c r="H9560" s="26">
        <v>1951087.2900000003</v>
      </c>
      <c r="I9560" s="26">
        <v>1833072.9999999998</v>
      </c>
      <c r="J9560" s="26">
        <v>1780575.74</v>
      </c>
      <c r="K9560" s="28">
        <v>1879708.79</v>
      </c>
      <c r="L9560" s="28">
        <v>1920932.1700000002</v>
      </c>
      <c r="M9560" s="28">
        <v>2050020.28</v>
      </c>
      <c r="N9560" s="28">
        <v>2035545.88</v>
      </c>
      <c r="O9560" s="28">
        <v>2051019.2999999998</v>
      </c>
      <c r="P9560" s="28">
        <v>2232480.71</v>
      </c>
      <c r="Q9560" s="28">
        <v>2410379.65</v>
      </c>
      <c r="R9560" s="28">
        <v>2384842.5900000003</v>
      </c>
      <c r="S9560" s="28">
        <v>2474357.7200000002</v>
      </c>
      <c r="T9560" s="28">
        <v>2605770.88</v>
      </c>
      <c r="U9560" s="53">
        <v>2626507.7699999996</v>
      </c>
    </row>
    <row r="9561" spans="1:21" outlineLevel="3" x14ac:dyDescent="0.25">
      <c r="A9561" s="47" t="s">
        <v>11056</v>
      </c>
      <c r="B9561" s="47" t="s">
        <v>1982</v>
      </c>
      <c r="C9561" s="48" t="s">
        <v>10950</v>
      </c>
      <c r="D9561" s="48" t="s">
        <v>1986</v>
      </c>
      <c r="E9561" s="26">
        <v>1450532.02</v>
      </c>
      <c r="F9561" s="26">
        <v>1519902.73</v>
      </c>
      <c r="G9561" s="26">
        <v>1394380.76</v>
      </c>
      <c r="H9561" s="26">
        <v>1295157.1099999999</v>
      </c>
      <c r="I9561" s="26">
        <v>1400807.9000000001</v>
      </c>
      <c r="J9561" s="26">
        <v>1388248.85</v>
      </c>
      <c r="K9561" s="28">
        <v>1344074.39</v>
      </c>
      <c r="L9561" s="28">
        <v>1391855.8800000001</v>
      </c>
      <c r="M9561" s="28">
        <v>1496540.4899999998</v>
      </c>
      <c r="N9561" s="28">
        <v>1508312.95</v>
      </c>
      <c r="O9561" s="28">
        <v>1610919.61</v>
      </c>
      <c r="P9561" s="28">
        <v>1813387.6800000002</v>
      </c>
      <c r="Q9561" s="28">
        <v>1957347.71</v>
      </c>
      <c r="R9561" s="28">
        <v>1907100.23</v>
      </c>
      <c r="S9561" s="28">
        <v>1872084.0200000003</v>
      </c>
      <c r="T9561" s="28">
        <v>1833629.88</v>
      </c>
      <c r="U9561" s="53">
        <v>1813417.17</v>
      </c>
    </row>
    <row r="9562" spans="1:21" outlineLevel="3" x14ac:dyDescent="0.25">
      <c r="A9562" s="47" t="s">
        <v>11056</v>
      </c>
      <c r="B9562" s="47" t="s">
        <v>1982</v>
      </c>
      <c r="C9562" s="48" t="s">
        <v>10950</v>
      </c>
      <c r="D9562" s="48" t="s">
        <v>1987</v>
      </c>
      <c r="E9562" s="26" t="s">
        <v>11224</v>
      </c>
      <c r="F9562" s="26" t="s">
        <v>11224</v>
      </c>
      <c r="G9562" s="26" t="s">
        <v>11224</v>
      </c>
      <c r="H9562" s="26" t="s">
        <v>11224</v>
      </c>
      <c r="I9562" s="26" t="s">
        <v>11224</v>
      </c>
      <c r="J9562" s="26" t="s">
        <v>11224</v>
      </c>
      <c r="K9562" s="28" t="s">
        <v>11225</v>
      </c>
      <c r="L9562" s="28" t="s">
        <v>11225</v>
      </c>
      <c r="M9562" s="28" t="s">
        <v>11225</v>
      </c>
      <c r="N9562" s="28" t="s">
        <v>11225</v>
      </c>
      <c r="O9562" s="28" t="s">
        <v>11225</v>
      </c>
      <c r="P9562" s="28" t="s">
        <v>11225</v>
      </c>
      <c r="Q9562" s="28" t="s">
        <v>11225</v>
      </c>
      <c r="R9562" s="28" t="s">
        <v>11225</v>
      </c>
      <c r="S9562" s="28" t="s">
        <v>11225</v>
      </c>
      <c r="T9562" s="28" t="s">
        <v>11225</v>
      </c>
      <c r="U9562" s="53" t="s">
        <v>11225</v>
      </c>
    </row>
    <row r="9563" spans="1:21" outlineLevel="3" x14ac:dyDescent="0.25">
      <c r="A9563" s="47" t="s">
        <v>11056</v>
      </c>
      <c r="B9563" s="47" t="s">
        <v>1982</v>
      </c>
      <c r="C9563" s="48" t="s">
        <v>10950</v>
      </c>
      <c r="D9563" s="48" t="s">
        <v>1988</v>
      </c>
      <c r="E9563" s="26">
        <v>6259717.5600000005</v>
      </c>
      <c r="F9563" s="26">
        <v>6989183.0299999993</v>
      </c>
      <c r="G9563" s="26">
        <v>6327728.6499999994</v>
      </c>
      <c r="H9563" s="26">
        <v>6324098.96</v>
      </c>
      <c r="I9563" s="26">
        <v>6577716.2499999991</v>
      </c>
      <c r="J9563" s="26">
        <v>6518545.8000000007</v>
      </c>
      <c r="K9563" s="28">
        <v>6622953.7100000009</v>
      </c>
      <c r="L9563" s="28">
        <v>6951772.1600000001</v>
      </c>
      <c r="M9563" s="28">
        <v>6979371.6799999997</v>
      </c>
      <c r="N9563" s="28">
        <v>7176013.7400000002</v>
      </c>
      <c r="O9563" s="28">
        <v>7987632.7100000009</v>
      </c>
      <c r="P9563" s="28">
        <v>8273985.580000001</v>
      </c>
      <c r="Q9563" s="28">
        <v>8716953.9000000004</v>
      </c>
      <c r="R9563" s="28">
        <v>9229892.040000001</v>
      </c>
      <c r="S9563" s="28">
        <v>9568790.25</v>
      </c>
      <c r="T9563" s="28">
        <v>9694635.6600000001</v>
      </c>
      <c r="U9563" s="53">
        <v>9633354.8299999982</v>
      </c>
    </row>
    <row r="9564" spans="1:21" outlineLevel="3" x14ac:dyDescent="0.25">
      <c r="A9564" s="47" t="s">
        <v>11056</v>
      </c>
      <c r="B9564" s="47" t="s">
        <v>1982</v>
      </c>
      <c r="C9564" s="48" t="s">
        <v>10950</v>
      </c>
      <c r="D9564" s="48" t="s">
        <v>1989</v>
      </c>
      <c r="E9564" s="26">
        <v>5666908.3799999999</v>
      </c>
      <c r="F9564" s="26">
        <v>6138275.9800000004</v>
      </c>
      <c r="G9564" s="26">
        <v>5644845.5000000009</v>
      </c>
      <c r="H9564" s="26">
        <v>5575014.4300000006</v>
      </c>
      <c r="I9564" s="26">
        <v>5748297.5199999996</v>
      </c>
      <c r="J9564" s="26">
        <v>6045380.3300000001</v>
      </c>
      <c r="K9564" s="28">
        <v>6085835.1699999999</v>
      </c>
      <c r="L9564" s="28">
        <v>6565825.6200000001</v>
      </c>
      <c r="M9564" s="28">
        <v>6721717.2399999993</v>
      </c>
      <c r="N9564" s="28">
        <v>6846649</v>
      </c>
      <c r="O9564" s="28">
        <v>6942762.8899999997</v>
      </c>
      <c r="P9564" s="28">
        <v>7473488.4899999993</v>
      </c>
      <c r="Q9564" s="28">
        <v>7668621.3699999992</v>
      </c>
      <c r="R9564" s="28">
        <v>7845627.75</v>
      </c>
      <c r="S9564" s="28">
        <v>7853239.2299999995</v>
      </c>
      <c r="T9564" s="28">
        <v>7947770.96</v>
      </c>
      <c r="U9564" s="53">
        <v>7686717.6999999993</v>
      </c>
    </row>
    <row r="9565" spans="1:21" outlineLevel="3" x14ac:dyDescent="0.25">
      <c r="A9565" s="47" t="s">
        <v>11056</v>
      </c>
      <c r="B9565" s="47" t="s">
        <v>1982</v>
      </c>
      <c r="C9565" s="48" t="s">
        <v>10950</v>
      </c>
      <c r="D9565" s="48" t="s">
        <v>1990</v>
      </c>
      <c r="E9565" s="26">
        <v>5525244.3399999999</v>
      </c>
      <c r="F9565" s="26">
        <v>5818707.2700000005</v>
      </c>
      <c r="G9565" s="26">
        <v>5568375.7899999991</v>
      </c>
      <c r="H9565" s="26">
        <v>5780097.6699999999</v>
      </c>
      <c r="I9565" s="26">
        <v>5818334.4400000004</v>
      </c>
      <c r="J9565" s="26">
        <v>5814132.0599999996</v>
      </c>
      <c r="K9565" s="28">
        <v>5823065.6200000001</v>
      </c>
      <c r="L9565" s="28">
        <v>5942220.6100000003</v>
      </c>
      <c r="M9565" s="28">
        <v>6204305.04</v>
      </c>
      <c r="N9565" s="28">
        <v>6111401.1900000013</v>
      </c>
      <c r="O9565" s="28">
        <v>6319559.46</v>
      </c>
      <c r="P9565" s="28">
        <v>6512741.3099999996</v>
      </c>
      <c r="Q9565" s="28">
        <v>6745237.1500000004</v>
      </c>
      <c r="R9565" s="28">
        <v>6889292.3100000015</v>
      </c>
      <c r="S9565" s="28">
        <v>6897087.6299999999</v>
      </c>
      <c r="T9565" s="28">
        <v>7245633.0599999996</v>
      </c>
      <c r="U9565" s="53">
        <v>7327038.2599999998</v>
      </c>
    </row>
    <row r="9566" spans="1:21" outlineLevel="3" x14ac:dyDescent="0.25">
      <c r="A9566" s="47" t="s">
        <v>11056</v>
      </c>
      <c r="B9566" s="47" t="s">
        <v>1982</v>
      </c>
      <c r="C9566" s="48" t="s">
        <v>10950</v>
      </c>
      <c r="D9566" s="48" t="s">
        <v>1991</v>
      </c>
      <c r="E9566" s="26">
        <v>7320311.3499999996</v>
      </c>
      <c r="F9566" s="26">
        <v>7614463.3900000006</v>
      </c>
      <c r="G9566" s="26">
        <v>7480702.9100000001</v>
      </c>
      <c r="H9566" s="26">
        <v>7821561.2300000004</v>
      </c>
      <c r="I9566" s="26">
        <v>7797737.25</v>
      </c>
      <c r="J9566" s="26">
        <v>8368840.2599999998</v>
      </c>
      <c r="K9566" s="28">
        <v>8688073.9300000016</v>
      </c>
      <c r="L9566" s="28">
        <v>8952244.129999999</v>
      </c>
      <c r="M9566" s="28">
        <v>8908218.4399999995</v>
      </c>
      <c r="N9566" s="28">
        <v>9269672.5700000003</v>
      </c>
      <c r="O9566" s="28">
        <v>9100269.1600000001</v>
      </c>
      <c r="P9566" s="28">
        <v>9349567.2999999989</v>
      </c>
      <c r="Q9566" s="28">
        <v>9986293.5199999996</v>
      </c>
      <c r="R9566" s="28">
        <v>10525105.73</v>
      </c>
      <c r="S9566" s="28">
        <v>10535687.68</v>
      </c>
      <c r="T9566" s="28">
        <v>10868015.4</v>
      </c>
      <c r="U9566" s="53">
        <v>10850480.32</v>
      </c>
    </row>
    <row r="9567" spans="1:21" outlineLevel="3" x14ac:dyDescent="0.25">
      <c r="A9567" s="47" t="s">
        <v>11056</v>
      </c>
      <c r="B9567" s="47" t="s">
        <v>1982</v>
      </c>
      <c r="C9567" s="48" t="s">
        <v>10950</v>
      </c>
      <c r="D9567" s="48" t="s">
        <v>1992</v>
      </c>
      <c r="E9567" s="26">
        <v>5378680.9299999997</v>
      </c>
      <c r="F9567" s="26">
        <v>5429773.8500000006</v>
      </c>
      <c r="G9567" s="26">
        <v>5286925.919999999</v>
      </c>
      <c r="H9567" s="26">
        <v>5453979.5799999982</v>
      </c>
      <c r="I9567" s="26">
        <v>5755506.3399999999</v>
      </c>
      <c r="J9567" s="26">
        <v>5697170.75</v>
      </c>
      <c r="K9567" s="28">
        <v>5880305.46</v>
      </c>
      <c r="L9567" s="28">
        <v>6074336.5</v>
      </c>
      <c r="M9567" s="28">
        <v>6099819.4299999997</v>
      </c>
      <c r="N9567" s="28">
        <v>6076734.1499999994</v>
      </c>
      <c r="O9567" s="28">
        <v>6005867.0600000005</v>
      </c>
      <c r="P9567" s="28">
        <v>6294091.3600000003</v>
      </c>
      <c r="Q9567" s="28">
        <v>6733603.9099999992</v>
      </c>
      <c r="R9567" s="28">
        <v>6918429.5799999991</v>
      </c>
      <c r="S9567" s="28">
        <v>6971033.3599999994</v>
      </c>
      <c r="T9567" s="28">
        <v>7584804.8399999999</v>
      </c>
      <c r="U9567" s="53">
        <v>7443474.7699999996</v>
      </c>
    </row>
    <row r="9568" spans="1:21" outlineLevel="3" x14ac:dyDescent="0.25">
      <c r="A9568" s="47" t="s">
        <v>11056</v>
      </c>
      <c r="B9568" s="47" t="s">
        <v>1982</v>
      </c>
      <c r="C9568" s="48" t="s">
        <v>10950</v>
      </c>
      <c r="D9568" s="48" t="s">
        <v>1993</v>
      </c>
      <c r="E9568" s="26">
        <v>4887159.12</v>
      </c>
      <c r="F9568" s="26">
        <v>4723037.6800000006</v>
      </c>
      <c r="G9568" s="26">
        <v>4849507.58</v>
      </c>
      <c r="H9568" s="26">
        <v>4798913.58</v>
      </c>
      <c r="I9568" s="26">
        <v>4810921.6099999994</v>
      </c>
      <c r="J9568" s="26">
        <v>4684747.42</v>
      </c>
      <c r="K9568" s="28">
        <v>4676512.9600000009</v>
      </c>
      <c r="L9568" s="28">
        <v>4824067.6399999997</v>
      </c>
      <c r="M9568" s="28">
        <v>4892107.24</v>
      </c>
      <c r="N9568" s="28">
        <v>4953381.51</v>
      </c>
      <c r="O9568" s="28">
        <v>4912424.49</v>
      </c>
      <c r="P9568" s="28">
        <v>4887542.0999999996</v>
      </c>
      <c r="Q9568" s="28">
        <v>4999225.9899999993</v>
      </c>
      <c r="R9568" s="28">
        <v>5129510.93</v>
      </c>
      <c r="S9568" s="28">
        <v>5114625.34</v>
      </c>
      <c r="T9568" s="28">
        <v>5079235.66</v>
      </c>
      <c r="U9568" s="53">
        <v>4952646.1899999995</v>
      </c>
    </row>
    <row r="9569" spans="1:21" outlineLevel="3" x14ac:dyDescent="0.25">
      <c r="A9569" s="47" t="s">
        <v>11056</v>
      </c>
      <c r="B9569" s="47" t="s">
        <v>1982</v>
      </c>
      <c r="C9569" s="48" t="s">
        <v>10950</v>
      </c>
      <c r="D9569" s="48" t="s">
        <v>1994</v>
      </c>
      <c r="E9569" s="26">
        <v>8577834.3699999992</v>
      </c>
      <c r="F9569" s="26">
        <v>9049507.4100000001</v>
      </c>
      <c r="G9569" s="26">
        <v>8687215.7100000009</v>
      </c>
      <c r="H9569" s="26">
        <v>9036259.0599999987</v>
      </c>
      <c r="I9569" s="26">
        <v>9440878.2400000002</v>
      </c>
      <c r="J9569" s="26">
        <v>9454962.950000003</v>
      </c>
      <c r="K9569" s="28">
        <v>9576603.0000000019</v>
      </c>
      <c r="L9569" s="28">
        <v>10409010.85</v>
      </c>
      <c r="M9569" s="28">
        <v>10766982.169999998</v>
      </c>
      <c r="N9569" s="28">
        <v>11380056.099999998</v>
      </c>
      <c r="O9569" s="28">
        <v>11613055.259999996</v>
      </c>
      <c r="P9569" s="28">
        <v>12011780.820000002</v>
      </c>
      <c r="Q9569" s="28">
        <v>12727638.02</v>
      </c>
      <c r="R9569" s="28">
        <v>13155517.040000001</v>
      </c>
      <c r="S9569" s="28">
        <v>12484524.73</v>
      </c>
      <c r="T9569" s="28">
        <v>13222478.190000001</v>
      </c>
      <c r="U9569" s="53">
        <v>12616624.1</v>
      </c>
    </row>
    <row r="9570" spans="1:21" outlineLevel="3" x14ac:dyDescent="0.25">
      <c r="A9570" s="47" t="s">
        <v>11056</v>
      </c>
      <c r="B9570" s="47" t="s">
        <v>1982</v>
      </c>
      <c r="C9570" s="48" t="s">
        <v>10950</v>
      </c>
      <c r="D9570" s="48" t="s">
        <v>1995</v>
      </c>
      <c r="E9570" s="26" t="s">
        <v>11224</v>
      </c>
      <c r="F9570" s="26" t="s">
        <v>11224</v>
      </c>
      <c r="G9570" s="26" t="s">
        <v>11224</v>
      </c>
      <c r="H9570" s="26" t="s">
        <v>11224</v>
      </c>
      <c r="I9570" s="26" t="s">
        <v>11224</v>
      </c>
      <c r="J9570" s="26" t="s">
        <v>11224</v>
      </c>
      <c r="K9570" s="28" t="s">
        <v>11225</v>
      </c>
      <c r="L9570" s="28" t="s">
        <v>11225</v>
      </c>
      <c r="M9570" s="28" t="s">
        <v>11225</v>
      </c>
      <c r="N9570" s="28" t="s">
        <v>11225</v>
      </c>
      <c r="O9570" s="28" t="s">
        <v>11225</v>
      </c>
      <c r="P9570" s="28" t="s">
        <v>11225</v>
      </c>
      <c r="Q9570" s="28" t="s">
        <v>11225</v>
      </c>
      <c r="R9570" s="28" t="s">
        <v>11225</v>
      </c>
      <c r="S9570" s="28" t="s">
        <v>11225</v>
      </c>
      <c r="T9570" s="28" t="s">
        <v>11225</v>
      </c>
      <c r="U9570" s="53">
        <v>0</v>
      </c>
    </row>
    <row r="9571" spans="1:21" outlineLevel="3" x14ac:dyDescent="0.25">
      <c r="A9571" s="47" t="s">
        <v>11056</v>
      </c>
      <c r="B9571" s="47" t="s">
        <v>1982</v>
      </c>
      <c r="C9571" s="48" t="s">
        <v>10950</v>
      </c>
      <c r="D9571" s="48" t="s">
        <v>1996</v>
      </c>
      <c r="E9571" s="26">
        <v>4101518.97</v>
      </c>
      <c r="F9571" s="26">
        <v>4442174.16</v>
      </c>
      <c r="G9571" s="26">
        <v>4131716.71</v>
      </c>
      <c r="H9571" s="26">
        <v>3889021.12</v>
      </c>
      <c r="I9571" s="26">
        <v>3983391.09</v>
      </c>
      <c r="J9571" s="26">
        <v>4131458.24</v>
      </c>
      <c r="K9571" s="28">
        <v>4127969.8799999994</v>
      </c>
      <c r="L9571" s="28">
        <v>4234943.5599999996</v>
      </c>
      <c r="M9571" s="28">
        <v>4396832.0199999996</v>
      </c>
      <c r="N9571" s="28">
        <v>4398158.3900000006</v>
      </c>
      <c r="O9571" s="28">
        <v>4671104</v>
      </c>
      <c r="P9571" s="28">
        <v>4876043.55</v>
      </c>
      <c r="Q9571" s="28">
        <v>4836521.05</v>
      </c>
      <c r="R9571" s="28">
        <v>5254214.59</v>
      </c>
      <c r="S9571" s="28">
        <v>5264476.9600000009</v>
      </c>
      <c r="T9571" s="28">
        <v>5589346.7600000007</v>
      </c>
      <c r="U9571" s="53">
        <v>5517868.2500000009</v>
      </c>
    </row>
    <row r="9572" spans="1:21" outlineLevel="3" x14ac:dyDescent="0.25">
      <c r="A9572" s="47" t="s">
        <v>11056</v>
      </c>
      <c r="B9572" s="47" t="s">
        <v>1982</v>
      </c>
      <c r="C9572" s="48" t="s">
        <v>10950</v>
      </c>
      <c r="D9572" s="48" t="s">
        <v>1997</v>
      </c>
      <c r="E9572" s="26" t="s">
        <v>11224</v>
      </c>
      <c r="F9572" s="26" t="s">
        <v>11224</v>
      </c>
      <c r="G9572" s="26" t="s">
        <v>11224</v>
      </c>
      <c r="H9572" s="26" t="s">
        <v>11224</v>
      </c>
      <c r="I9572" s="26" t="s">
        <v>11224</v>
      </c>
      <c r="J9572" s="26" t="s">
        <v>11224</v>
      </c>
      <c r="K9572" s="28" t="s">
        <v>11225</v>
      </c>
      <c r="L9572" s="28" t="s">
        <v>11225</v>
      </c>
      <c r="M9572" s="28" t="s">
        <v>11225</v>
      </c>
      <c r="N9572" s="28" t="s">
        <v>11225</v>
      </c>
      <c r="O9572" s="28" t="s">
        <v>11225</v>
      </c>
      <c r="P9572" s="28" t="s">
        <v>11225</v>
      </c>
      <c r="Q9572" s="28" t="s">
        <v>11225</v>
      </c>
      <c r="R9572" s="28" t="s">
        <v>11225</v>
      </c>
      <c r="S9572" s="28" t="s">
        <v>11225</v>
      </c>
      <c r="T9572" s="28" t="s">
        <v>11225</v>
      </c>
      <c r="U9572" s="53" t="s">
        <v>11225</v>
      </c>
    </row>
    <row r="9573" spans="1:21" outlineLevel="3" x14ac:dyDescent="0.25">
      <c r="A9573" s="47" t="s">
        <v>11056</v>
      </c>
      <c r="B9573" s="47" t="s">
        <v>1982</v>
      </c>
      <c r="C9573" s="48" t="s">
        <v>10950</v>
      </c>
      <c r="D9573" s="48" t="s">
        <v>1998</v>
      </c>
      <c r="E9573" s="26">
        <v>4524157.7</v>
      </c>
      <c r="F9573" s="26">
        <v>4457614.71</v>
      </c>
      <c r="G9573" s="26">
        <v>4574164.93</v>
      </c>
      <c r="H9573" s="26">
        <v>4280276.63</v>
      </c>
      <c r="I9573" s="26">
        <v>4421450.67</v>
      </c>
      <c r="J9573" s="26">
        <v>4543778.0199999996</v>
      </c>
      <c r="K9573" s="28">
        <v>4551869.87</v>
      </c>
      <c r="L9573" s="28">
        <v>4699005.83</v>
      </c>
      <c r="M9573" s="28">
        <v>4694104.78</v>
      </c>
      <c r="N9573" s="28">
        <v>4725066.41</v>
      </c>
      <c r="O9573" s="28">
        <v>4780495.3999999994</v>
      </c>
      <c r="P9573" s="28">
        <v>4999236.0100000007</v>
      </c>
      <c r="Q9573" s="28">
        <v>5322748.330000001</v>
      </c>
      <c r="R9573" s="28">
        <v>5397691.9500000011</v>
      </c>
      <c r="S9573" s="28">
        <v>5516060.8099999996</v>
      </c>
      <c r="T9573" s="28">
        <v>5921530.6600000001</v>
      </c>
      <c r="U9573" s="53">
        <v>5808305.6699999999</v>
      </c>
    </row>
    <row r="9574" spans="1:21" outlineLevel="3" x14ac:dyDescent="0.25">
      <c r="A9574" s="47" t="s">
        <v>11056</v>
      </c>
      <c r="B9574" s="47" t="s">
        <v>1982</v>
      </c>
      <c r="C9574" s="48" t="s">
        <v>10950</v>
      </c>
      <c r="D9574" s="48" t="s">
        <v>1999</v>
      </c>
      <c r="E9574" s="26">
        <v>4986526.54</v>
      </c>
      <c r="F9574" s="26">
        <v>4970643.16</v>
      </c>
      <c r="G9574" s="26">
        <v>4931066.8899999997</v>
      </c>
      <c r="H9574" s="26">
        <v>4481806.68</v>
      </c>
      <c r="I9574" s="26">
        <v>4628068.62</v>
      </c>
      <c r="J9574" s="26">
        <v>4959241.17</v>
      </c>
      <c r="K9574" s="28">
        <v>5157055.8699999992</v>
      </c>
      <c r="L9574" s="28">
        <v>5197231.7300000004</v>
      </c>
      <c r="M9574" s="28">
        <v>5186957.6900000004</v>
      </c>
      <c r="N9574" s="28">
        <v>5349791.68</v>
      </c>
      <c r="O9574" s="28">
        <v>5465760.459999999</v>
      </c>
      <c r="P9574" s="28">
        <v>5759055.3099999996</v>
      </c>
      <c r="Q9574" s="28">
        <v>6046822.6000000006</v>
      </c>
      <c r="R9574" s="28">
        <v>6172851.0700000003</v>
      </c>
      <c r="S9574" s="28">
        <v>6064748.1500000004</v>
      </c>
      <c r="T9574" s="28">
        <v>6182465.790000001</v>
      </c>
      <c r="U9574" s="53">
        <v>6182776.3000000007</v>
      </c>
    </row>
    <row r="9575" spans="1:21" outlineLevel="3" x14ac:dyDescent="0.25">
      <c r="A9575" s="47" t="s">
        <v>11056</v>
      </c>
      <c r="B9575" s="47" t="s">
        <v>1982</v>
      </c>
      <c r="C9575" s="48" t="s">
        <v>10950</v>
      </c>
      <c r="D9575" s="48" t="s">
        <v>2000</v>
      </c>
      <c r="E9575" s="26">
        <v>2578294.71</v>
      </c>
      <c r="F9575" s="26">
        <v>2827355.0599999996</v>
      </c>
      <c r="G9575" s="26">
        <v>2807081.58</v>
      </c>
      <c r="H9575" s="26">
        <v>2916937.04</v>
      </c>
      <c r="I9575" s="26">
        <v>3157958.5100000002</v>
      </c>
      <c r="J9575" s="26">
        <v>3328951.5799999991</v>
      </c>
      <c r="K9575" s="28">
        <v>3346077.4400000004</v>
      </c>
      <c r="L9575" s="28">
        <v>3631582.11</v>
      </c>
      <c r="M9575" s="28">
        <v>3840426.9899999993</v>
      </c>
      <c r="N9575" s="28">
        <v>4170131.81</v>
      </c>
      <c r="O9575" s="28">
        <v>4293696.6700000009</v>
      </c>
      <c r="P9575" s="28">
        <v>4561464.75</v>
      </c>
      <c r="Q9575" s="28">
        <v>4696829.3199999994</v>
      </c>
      <c r="R9575" s="28">
        <v>4747650.76</v>
      </c>
      <c r="S9575" s="28">
        <v>4819957.04</v>
      </c>
      <c r="T9575" s="28">
        <v>4972859.99</v>
      </c>
      <c r="U9575" s="53">
        <v>4910465.8399999989</v>
      </c>
    </row>
    <row r="9576" spans="1:21" outlineLevel="3" x14ac:dyDescent="0.25">
      <c r="A9576" s="47" t="s">
        <v>11056</v>
      </c>
      <c r="B9576" s="47" t="s">
        <v>1982</v>
      </c>
      <c r="C9576" s="48" t="s">
        <v>10950</v>
      </c>
      <c r="D9576" s="48" t="s">
        <v>2001</v>
      </c>
      <c r="E9576" s="26">
        <v>1635528.64</v>
      </c>
      <c r="F9576" s="26">
        <v>1883456.9999999998</v>
      </c>
      <c r="G9576" s="26">
        <v>1786725.9500000004</v>
      </c>
      <c r="H9576" s="26">
        <v>1943332.82</v>
      </c>
      <c r="I9576" s="26">
        <v>2196335.62</v>
      </c>
      <c r="J9576" s="26">
        <v>2335027.31</v>
      </c>
      <c r="K9576" s="28">
        <v>2490543.6500000004</v>
      </c>
      <c r="L9576" s="28">
        <v>2763091.9</v>
      </c>
      <c r="M9576" s="28">
        <v>2976987.2499999995</v>
      </c>
      <c r="N9576" s="28">
        <v>3042879.8899999997</v>
      </c>
      <c r="O9576" s="28">
        <v>3128618.6300000004</v>
      </c>
      <c r="P9576" s="28">
        <v>3464000.62</v>
      </c>
      <c r="Q9576" s="28">
        <v>3502569.1599999997</v>
      </c>
      <c r="R9576" s="28">
        <v>3471502.62</v>
      </c>
      <c r="S9576" s="28">
        <v>3559288.67</v>
      </c>
      <c r="T9576" s="28">
        <v>3731161.1599999997</v>
      </c>
      <c r="U9576" s="53">
        <v>3536804.9699999997</v>
      </c>
    </row>
    <row r="9577" spans="1:21" outlineLevel="3" x14ac:dyDescent="0.25">
      <c r="A9577" s="47" t="s">
        <v>11056</v>
      </c>
      <c r="B9577" s="47" t="s">
        <v>1982</v>
      </c>
      <c r="C9577" s="48" t="s">
        <v>10950</v>
      </c>
      <c r="D9577" s="48" t="s">
        <v>2002</v>
      </c>
      <c r="E9577" s="26">
        <v>4103690.88</v>
      </c>
      <c r="F9577" s="26">
        <v>4286345.7</v>
      </c>
      <c r="G9577" s="26">
        <v>3701283.9599999995</v>
      </c>
      <c r="H9577" s="26">
        <v>3813286.2399999998</v>
      </c>
      <c r="I9577" s="26">
        <v>3902410.2900000005</v>
      </c>
      <c r="J9577" s="26">
        <v>3936514.56</v>
      </c>
      <c r="K9577" s="28">
        <v>4175591.1600000006</v>
      </c>
      <c r="L9577" s="28">
        <v>4442928.6599999992</v>
      </c>
      <c r="M9577" s="28">
        <v>4594070.2</v>
      </c>
      <c r="N9577" s="28">
        <v>4889229.13</v>
      </c>
      <c r="O9577" s="28">
        <v>5211503.8500000006</v>
      </c>
      <c r="P9577" s="28">
        <v>5593552.1099999985</v>
      </c>
      <c r="Q9577" s="28">
        <v>5867274.8299999991</v>
      </c>
      <c r="R9577" s="28">
        <v>5998953.3399999999</v>
      </c>
      <c r="S9577" s="28">
        <v>6068718.7400000002</v>
      </c>
      <c r="T9577" s="28">
        <v>6094716.3800000008</v>
      </c>
      <c r="U9577" s="53">
        <v>6272830.4600000009</v>
      </c>
    </row>
    <row r="9578" spans="1:21" outlineLevel="3" x14ac:dyDescent="0.25">
      <c r="A9578" s="47" t="s">
        <v>11056</v>
      </c>
      <c r="B9578" s="47" t="s">
        <v>1982</v>
      </c>
      <c r="C9578" s="48" t="s">
        <v>10950</v>
      </c>
      <c r="D9578" s="48" t="s">
        <v>2003</v>
      </c>
      <c r="E9578" s="26">
        <v>6856976.2300000014</v>
      </c>
      <c r="F9578" s="26">
        <v>6812382.6699999999</v>
      </c>
      <c r="G9578" s="26">
        <v>6539173.5099999988</v>
      </c>
      <c r="H9578" s="26">
        <v>6286032.6200000001</v>
      </c>
      <c r="I9578" s="26">
        <v>6363714.3600000003</v>
      </c>
      <c r="J9578" s="26">
        <v>6516532.6900000013</v>
      </c>
      <c r="K9578" s="28">
        <v>6474036.2899999991</v>
      </c>
      <c r="L9578" s="28">
        <v>6628823.0699999994</v>
      </c>
      <c r="M9578" s="28">
        <v>6635658.8300000001</v>
      </c>
      <c r="N9578" s="28">
        <v>6661840.0600000005</v>
      </c>
      <c r="O9578" s="28">
        <v>6793710.7900000019</v>
      </c>
      <c r="P9578" s="28">
        <v>7093931.7400000002</v>
      </c>
      <c r="Q9578" s="28">
        <v>7153082.6800000006</v>
      </c>
      <c r="R9578" s="28">
        <v>7433283.04</v>
      </c>
      <c r="S9578" s="28">
        <v>7276047.5899999999</v>
      </c>
      <c r="T9578" s="28">
        <v>7515705.7000000011</v>
      </c>
      <c r="U9578" s="53">
        <v>7772834.9099999992</v>
      </c>
    </row>
    <row r="9579" spans="1:21" outlineLevel="3" x14ac:dyDescent="0.25">
      <c r="A9579" s="47" t="s">
        <v>11056</v>
      </c>
      <c r="B9579" s="47" t="s">
        <v>1982</v>
      </c>
      <c r="C9579" s="48" t="s">
        <v>10950</v>
      </c>
      <c r="D9579" s="48" t="s">
        <v>2004</v>
      </c>
      <c r="E9579" s="26">
        <v>6474478.9199999999</v>
      </c>
      <c r="F9579" s="26">
        <v>6522055.5299999993</v>
      </c>
      <c r="G9579" s="26">
        <v>6343516.7300000004</v>
      </c>
      <c r="H9579" s="26">
        <v>6075938.3499999996</v>
      </c>
      <c r="I9579" s="26">
        <v>6044938.1899999995</v>
      </c>
      <c r="J9579" s="26">
        <v>6461487.6500000004</v>
      </c>
      <c r="K9579" s="28">
        <v>6489312.2200000007</v>
      </c>
      <c r="L9579" s="28">
        <v>6675497.46</v>
      </c>
      <c r="M9579" s="28">
        <v>6702285.580000001</v>
      </c>
      <c r="N9579" s="28">
        <v>7035799.5300000003</v>
      </c>
      <c r="O9579" s="28">
        <v>7364829.9199999999</v>
      </c>
      <c r="P9579" s="28">
        <v>7463416.0800000001</v>
      </c>
      <c r="Q9579" s="28">
        <v>7632478.5099999998</v>
      </c>
      <c r="R9579" s="28">
        <v>8284803.3699999992</v>
      </c>
      <c r="S9579" s="28">
        <v>8073425.9400000013</v>
      </c>
      <c r="T9579" s="28">
        <v>8109323.1599999992</v>
      </c>
      <c r="U9579" s="53">
        <v>8005739.7400000002</v>
      </c>
    </row>
    <row r="9580" spans="1:21" outlineLevel="3" x14ac:dyDescent="0.25">
      <c r="A9580" s="47" t="s">
        <v>11056</v>
      </c>
      <c r="B9580" s="47" t="s">
        <v>1982</v>
      </c>
      <c r="C9580" s="48" t="s">
        <v>10950</v>
      </c>
      <c r="D9580" s="48" t="s">
        <v>2005</v>
      </c>
      <c r="E9580" s="26">
        <v>4681621.4400000004</v>
      </c>
      <c r="F9580" s="26">
        <v>4735119.03</v>
      </c>
      <c r="G9580" s="26">
        <v>4600579.76</v>
      </c>
      <c r="H9580" s="26">
        <v>4087188.81</v>
      </c>
      <c r="I9580" s="26">
        <v>4140637.6399999997</v>
      </c>
      <c r="J9580" s="26">
        <v>4258059.1999999993</v>
      </c>
      <c r="K9580" s="28">
        <v>4293306.9000000004</v>
      </c>
      <c r="L9580" s="28">
        <v>4460216.9000000004</v>
      </c>
      <c r="M9580" s="28">
        <v>4669278.05</v>
      </c>
      <c r="N9580" s="28">
        <v>5043875.34</v>
      </c>
      <c r="O9580" s="28">
        <v>4967787.4700000007</v>
      </c>
      <c r="P9580" s="28">
        <v>5121474.9799999986</v>
      </c>
      <c r="Q9580" s="28">
        <v>5071280.72</v>
      </c>
      <c r="R9580" s="28">
        <v>5214888.1800000006</v>
      </c>
      <c r="S9580" s="28">
        <v>5095848.9799999995</v>
      </c>
      <c r="T9580" s="28">
        <v>5062747.59</v>
      </c>
      <c r="U9580" s="53">
        <v>5211877.91</v>
      </c>
    </row>
    <row r="9581" spans="1:21" outlineLevel="3" x14ac:dyDescent="0.25">
      <c r="A9581" s="47" t="s">
        <v>11056</v>
      </c>
      <c r="B9581" s="47" t="s">
        <v>1982</v>
      </c>
      <c r="C9581" s="48" t="s">
        <v>10950</v>
      </c>
      <c r="D9581" s="48" t="s">
        <v>2006</v>
      </c>
      <c r="E9581" s="26">
        <v>6011299.1200000001</v>
      </c>
      <c r="F9581" s="26">
        <v>5862866.4699999997</v>
      </c>
      <c r="G9581" s="26">
        <v>5624169.9000000013</v>
      </c>
      <c r="H9581" s="26">
        <v>5332590.6899999995</v>
      </c>
      <c r="I9581" s="26">
        <v>5426103.4399999995</v>
      </c>
      <c r="J9581" s="26">
        <v>5439848.0899999999</v>
      </c>
      <c r="K9581" s="28">
        <v>5478220.4900000002</v>
      </c>
      <c r="L9581" s="28">
        <v>5379296.6100000003</v>
      </c>
      <c r="M9581" s="28">
        <v>5903000.1399999997</v>
      </c>
      <c r="N9581" s="28">
        <v>6100667.8999999994</v>
      </c>
      <c r="O9581" s="28">
        <v>6356441.3999999994</v>
      </c>
      <c r="P9581" s="28">
        <v>6365196.0300000003</v>
      </c>
      <c r="Q9581" s="28">
        <v>6470186.1999999993</v>
      </c>
      <c r="R9581" s="28">
        <v>6652028.5399999991</v>
      </c>
      <c r="S9581" s="28">
        <v>6525712.9400000004</v>
      </c>
      <c r="T9581" s="28">
        <v>6730988.2199999997</v>
      </c>
      <c r="U9581" s="53">
        <v>6382850.4500000002</v>
      </c>
    </row>
    <row r="9582" spans="1:21" outlineLevel="3" x14ac:dyDescent="0.25">
      <c r="A9582" s="47" t="s">
        <v>11056</v>
      </c>
      <c r="B9582" s="47" t="s">
        <v>1982</v>
      </c>
      <c r="C9582" s="48" t="s">
        <v>10950</v>
      </c>
      <c r="D9582" s="48" t="s">
        <v>2007</v>
      </c>
      <c r="E9582" s="26">
        <v>5603781.3000000007</v>
      </c>
      <c r="F9582" s="26">
        <v>6088802.3600000003</v>
      </c>
      <c r="G9582" s="26">
        <v>5562564.870000001</v>
      </c>
      <c r="H9582" s="26">
        <v>5470512.2100000009</v>
      </c>
      <c r="I9582" s="26">
        <v>5899544.9000000004</v>
      </c>
      <c r="J9582" s="26">
        <v>6049218.9199999999</v>
      </c>
      <c r="K9582" s="28">
        <v>6222840.8700000001</v>
      </c>
      <c r="L9582" s="28">
        <v>6615053.0200000005</v>
      </c>
      <c r="M9582" s="28">
        <v>6770613.75</v>
      </c>
      <c r="N9582" s="28">
        <v>7038634.1099999994</v>
      </c>
      <c r="O9582" s="28">
        <v>7438622.7800000003</v>
      </c>
      <c r="P9582" s="28">
        <v>7791747.4499999993</v>
      </c>
      <c r="Q9582" s="28">
        <v>8059817.5900000008</v>
      </c>
      <c r="R9582" s="28">
        <v>8552771.0600000005</v>
      </c>
      <c r="S9582" s="28">
        <v>8522482.6399999987</v>
      </c>
      <c r="T9582" s="28">
        <v>8831890.0800000001</v>
      </c>
      <c r="U9582" s="53">
        <v>8668802.8399999999</v>
      </c>
    </row>
    <row r="9583" spans="1:21" outlineLevel="3" x14ac:dyDescent="0.25">
      <c r="A9583" s="47" t="s">
        <v>11056</v>
      </c>
      <c r="B9583" s="47" t="s">
        <v>1982</v>
      </c>
      <c r="C9583" s="48" t="s">
        <v>10950</v>
      </c>
      <c r="D9583" s="48" t="s">
        <v>2008</v>
      </c>
      <c r="E9583" s="26">
        <v>3285381.4200000004</v>
      </c>
      <c r="F9583" s="26">
        <v>3482871.4699999997</v>
      </c>
      <c r="G9583" s="26">
        <v>3291455.9200000004</v>
      </c>
      <c r="H9583" s="26">
        <v>3364872.52</v>
      </c>
      <c r="I9583" s="26">
        <v>3302136.4699999997</v>
      </c>
      <c r="J9583" s="26">
        <v>3427069.6299999994</v>
      </c>
      <c r="K9583" s="28">
        <v>3372934.75</v>
      </c>
      <c r="L9583" s="28">
        <v>3508772.7800000003</v>
      </c>
      <c r="M9583" s="28">
        <v>3549737.1799999997</v>
      </c>
      <c r="N9583" s="28">
        <v>3682413.6799999997</v>
      </c>
      <c r="O9583" s="28">
        <v>4037240.75</v>
      </c>
      <c r="P9583" s="28">
        <v>4238335.3</v>
      </c>
      <c r="Q9583" s="28">
        <v>4377847.04</v>
      </c>
      <c r="R9583" s="28">
        <v>4394790.9499999993</v>
      </c>
      <c r="S9583" s="28">
        <v>4671247.1500000004</v>
      </c>
      <c r="T9583" s="28">
        <v>4749647.830000001</v>
      </c>
      <c r="U9583" s="53">
        <v>4797768.7599999988</v>
      </c>
    </row>
    <row r="9584" spans="1:21" outlineLevel="3" x14ac:dyDescent="0.25">
      <c r="A9584" s="47" t="s">
        <v>11056</v>
      </c>
      <c r="B9584" s="47" t="s">
        <v>1982</v>
      </c>
      <c r="C9584" s="48" t="s">
        <v>10950</v>
      </c>
      <c r="D9584" s="48" t="s">
        <v>2009</v>
      </c>
      <c r="E9584" s="26">
        <v>5247194.32</v>
      </c>
      <c r="F9584" s="26">
        <v>5473344.2999999998</v>
      </c>
      <c r="G9584" s="26">
        <v>4992201.82</v>
      </c>
      <c r="H9584" s="26">
        <v>4957959.95</v>
      </c>
      <c r="I9584" s="26">
        <v>4962828.1899999995</v>
      </c>
      <c r="J9584" s="26">
        <v>5104463.830000001</v>
      </c>
      <c r="K9584" s="28">
        <v>5234792.5600000005</v>
      </c>
      <c r="L9584" s="28">
        <v>5384540.7299999995</v>
      </c>
      <c r="M9584" s="28">
        <v>5709496.2799999993</v>
      </c>
      <c r="N9584" s="28">
        <v>5563273.6800000006</v>
      </c>
      <c r="O9584" s="28">
        <v>5613964.9800000004</v>
      </c>
      <c r="P9584" s="28">
        <v>5791895.1800000006</v>
      </c>
      <c r="Q9584" s="28">
        <v>5929016.1400000006</v>
      </c>
      <c r="R9584" s="28">
        <v>5875736.2800000003</v>
      </c>
      <c r="S9584" s="28">
        <v>5971674.6100000003</v>
      </c>
      <c r="T9584" s="28">
        <v>5940332.5699999994</v>
      </c>
      <c r="U9584" s="53">
        <v>6127139.5000000009</v>
      </c>
    </row>
    <row r="9585" spans="1:21" outlineLevel="3" x14ac:dyDescent="0.25">
      <c r="A9585" s="47" t="s">
        <v>11056</v>
      </c>
      <c r="B9585" s="47" t="s">
        <v>1982</v>
      </c>
      <c r="C9585" s="48" t="s">
        <v>10950</v>
      </c>
      <c r="D9585" s="48" t="s">
        <v>2010</v>
      </c>
      <c r="E9585" s="26">
        <v>3938755.9800000004</v>
      </c>
      <c r="F9585" s="26">
        <v>4028892.66</v>
      </c>
      <c r="G9585" s="26">
        <v>3811058.54</v>
      </c>
      <c r="H9585" s="26">
        <v>3843618.48</v>
      </c>
      <c r="I9585" s="26">
        <v>3979903.5600000005</v>
      </c>
      <c r="J9585" s="26">
        <v>4081992.62</v>
      </c>
      <c r="K9585" s="28">
        <v>4066156.47</v>
      </c>
      <c r="L9585" s="28">
        <v>4252443.2100000009</v>
      </c>
      <c r="M9585" s="28">
        <v>4380059.5200000005</v>
      </c>
      <c r="N9585" s="28">
        <v>4497499.370000001</v>
      </c>
      <c r="O9585" s="28">
        <v>4452205.92</v>
      </c>
      <c r="P9585" s="28">
        <v>4719540.6099999994</v>
      </c>
      <c r="Q9585" s="28">
        <v>4709157.07</v>
      </c>
      <c r="R9585" s="28">
        <v>4862782.0900000008</v>
      </c>
      <c r="S9585" s="28">
        <v>5004616.8399999989</v>
      </c>
      <c r="T9585" s="28">
        <v>4953962.7199999988</v>
      </c>
      <c r="U9585" s="53">
        <v>5035731.3</v>
      </c>
    </row>
    <row r="9586" spans="1:21" outlineLevel="3" x14ac:dyDescent="0.25">
      <c r="A9586" s="47" t="s">
        <v>11056</v>
      </c>
      <c r="B9586" s="47" t="s">
        <v>1982</v>
      </c>
      <c r="C9586" s="48" t="s">
        <v>10950</v>
      </c>
      <c r="D9586" s="48" t="s">
        <v>2011</v>
      </c>
      <c r="E9586" s="26" t="s">
        <v>11224</v>
      </c>
      <c r="F9586" s="26" t="s">
        <v>11224</v>
      </c>
      <c r="G9586" s="26" t="s">
        <v>11224</v>
      </c>
      <c r="H9586" s="26" t="s">
        <v>11224</v>
      </c>
      <c r="I9586" s="26" t="s">
        <v>11224</v>
      </c>
      <c r="J9586" s="26" t="s">
        <v>11224</v>
      </c>
      <c r="K9586" s="28" t="s">
        <v>11225</v>
      </c>
      <c r="L9586" s="28" t="s">
        <v>11225</v>
      </c>
      <c r="M9586" s="28" t="s">
        <v>11225</v>
      </c>
      <c r="N9586" s="28" t="s">
        <v>11225</v>
      </c>
      <c r="O9586" s="28" t="s">
        <v>11225</v>
      </c>
      <c r="P9586" s="28" t="s">
        <v>11225</v>
      </c>
      <c r="Q9586" s="28" t="s">
        <v>11225</v>
      </c>
      <c r="R9586" s="28" t="s">
        <v>11225</v>
      </c>
      <c r="S9586" s="28" t="s">
        <v>11225</v>
      </c>
      <c r="T9586" s="28" t="s">
        <v>11225</v>
      </c>
      <c r="U9586" s="53" t="s">
        <v>11225</v>
      </c>
    </row>
    <row r="9587" spans="1:21" outlineLevel="3" x14ac:dyDescent="0.25">
      <c r="A9587" s="47" t="s">
        <v>11056</v>
      </c>
      <c r="B9587" s="47" t="s">
        <v>1982</v>
      </c>
      <c r="C9587" s="48" t="s">
        <v>10950</v>
      </c>
      <c r="D9587" s="48" t="s">
        <v>2012</v>
      </c>
      <c r="E9587" s="26">
        <v>4099037.74</v>
      </c>
      <c r="F9587" s="26">
        <v>4222299.3</v>
      </c>
      <c r="G9587" s="26">
        <v>4047010.5100000002</v>
      </c>
      <c r="H9587" s="26">
        <v>4097132.9400000004</v>
      </c>
      <c r="I9587" s="26">
        <v>4301208.3899999997</v>
      </c>
      <c r="J9587" s="26">
        <v>4464786.1000000006</v>
      </c>
      <c r="K9587" s="28">
        <v>4516545.8599999994</v>
      </c>
      <c r="L9587" s="28">
        <v>4684222.03</v>
      </c>
      <c r="M9587" s="28">
        <v>4823355.9499999993</v>
      </c>
      <c r="N9587" s="28">
        <v>4973517.4400000004</v>
      </c>
      <c r="O9587" s="28">
        <v>4983864.6800000006</v>
      </c>
      <c r="P9587" s="28">
        <v>5179681.3500000006</v>
      </c>
      <c r="Q9587" s="28">
        <v>5170467.2000000011</v>
      </c>
      <c r="R9587" s="28">
        <v>5111938.46</v>
      </c>
      <c r="S9587" s="28">
        <v>5195919.88</v>
      </c>
      <c r="T9587" s="28">
        <v>5298490.21</v>
      </c>
      <c r="U9587" s="53">
        <v>5404031.5899999999</v>
      </c>
    </row>
    <row r="9588" spans="1:21" outlineLevel="3" x14ac:dyDescent="0.25">
      <c r="A9588" s="47" t="s">
        <v>11056</v>
      </c>
      <c r="B9588" s="47" t="s">
        <v>1982</v>
      </c>
      <c r="C9588" s="48" t="s">
        <v>10950</v>
      </c>
      <c r="D9588" s="48" t="s">
        <v>2013</v>
      </c>
      <c r="E9588" s="26">
        <v>4025439.27</v>
      </c>
      <c r="F9588" s="26">
        <v>4106566.2699999996</v>
      </c>
      <c r="G9588" s="26">
        <v>3913037.9</v>
      </c>
      <c r="H9588" s="26">
        <v>4128491.7100000004</v>
      </c>
      <c r="I9588" s="26">
        <v>4349368.5</v>
      </c>
      <c r="J9588" s="26">
        <v>4386349.68</v>
      </c>
      <c r="K9588" s="28">
        <v>4444957.33</v>
      </c>
      <c r="L9588" s="28">
        <v>4574887.8</v>
      </c>
      <c r="M9588" s="28">
        <v>4934879.5799999991</v>
      </c>
      <c r="N9588" s="28">
        <v>5294752.9400000004</v>
      </c>
      <c r="O9588" s="28">
        <v>5372655.5800000001</v>
      </c>
      <c r="P9588" s="28">
        <v>5914530.3000000007</v>
      </c>
      <c r="Q9588" s="28">
        <v>6198872.5499999989</v>
      </c>
      <c r="R9588" s="28">
        <v>6133817.4900000002</v>
      </c>
      <c r="S9588" s="28">
        <v>5910040.3500000006</v>
      </c>
      <c r="T9588" s="28">
        <v>6012909.6300000008</v>
      </c>
      <c r="U9588" s="53">
        <v>5926351.3500000006</v>
      </c>
    </row>
    <row r="9589" spans="1:21" outlineLevel="3" x14ac:dyDescent="0.25">
      <c r="A9589" s="47" t="s">
        <v>11056</v>
      </c>
      <c r="B9589" s="47" t="s">
        <v>1982</v>
      </c>
      <c r="C9589" s="48" t="s">
        <v>10950</v>
      </c>
      <c r="D9589" s="48" t="s">
        <v>2014</v>
      </c>
      <c r="E9589" s="26">
        <v>7445043.8200000003</v>
      </c>
      <c r="F9589" s="26">
        <v>8101060.5300000012</v>
      </c>
      <c r="G9589" s="26">
        <v>7625127.6799999997</v>
      </c>
      <c r="H9589" s="26">
        <v>7849923.6600000001</v>
      </c>
      <c r="I9589" s="26">
        <v>8333367.7999999998</v>
      </c>
      <c r="J9589" s="26">
        <v>8402416.8499999996</v>
      </c>
      <c r="K9589" s="28">
        <v>8403353.9100000001</v>
      </c>
      <c r="L9589" s="28">
        <v>9048372.5199999996</v>
      </c>
      <c r="M9589" s="28">
        <v>9393938.9999999981</v>
      </c>
      <c r="N9589" s="28">
        <v>9631446.8499999996</v>
      </c>
      <c r="O9589" s="28">
        <v>9567777.6399999987</v>
      </c>
      <c r="P9589" s="28">
        <v>9883649.9700000007</v>
      </c>
      <c r="Q9589" s="28">
        <v>10090187.649999999</v>
      </c>
      <c r="R9589" s="28">
        <v>10185004.920000002</v>
      </c>
      <c r="S9589" s="28">
        <v>10423842.26</v>
      </c>
      <c r="T9589" s="28">
        <v>11057740.959999999</v>
      </c>
      <c r="U9589" s="53">
        <v>10907568.52</v>
      </c>
    </row>
    <row r="9590" spans="1:21" outlineLevel="3" x14ac:dyDescent="0.25">
      <c r="A9590" s="47" t="s">
        <v>11056</v>
      </c>
      <c r="B9590" s="47" t="s">
        <v>1982</v>
      </c>
      <c r="C9590" s="48" t="s">
        <v>10950</v>
      </c>
      <c r="D9590" s="48" t="s">
        <v>2015</v>
      </c>
      <c r="E9590" s="26">
        <v>5241673.8400000008</v>
      </c>
      <c r="F9590" s="26">
        <v>5628995.3099999996</v>
      </c>
      <c r="G9590" s="26">
        <v>5731454.6800000006</v>
      </c>
      <c r="H9590" s="26">
        <v>6005927.8199999994</v>
      </c>
      <c r="I9590" s="26">
        <v>6262082.6700000009</v>
      </c>
      <c r="J9590" s="26">
        <v>6469626.21</v>
      </c>
      <c r="K9590" s="28">
        <v>6578939.2100000009</v>
      </c>
      <c r="L9590" s="28">
        <v>7383238.8999999994</v>
      </c>
      <c r="M9590" s="28">
        <v>7214055.1400000006</v>
      </c>
      <c r="N9590" s="28">
        <v>7462556.0600000005</v>
      </c>
      <c r="O9590" s="28">
        <v>7887980.0300000012</v>
      </c>
      <c r="P9590" s="28">
        <v>8275485.3399999989</v>
      </c>
      <c r="Q9590" s="28">
        <v>8388780.4400000013</v>
      </c>
      <c r="R9590" s="28">
        <v>8819036.2599999979</v>
      </c>
      <c r="S9590" s="28">
        <v>9227894.6800000016</v>
      </c>
      <c r="T9590" s="28">
        <v>9589830.3699999992</v>
      </c>
      <c r="U9590" s="53">
        <v>9414806.3000000007</v>
      </c>
    </row>
    <row r="9591" spans="1:21" outlineLevel="3" x14ac:dyDescent="0.25">
      <c r="A9591" s="47" t="s">
        <v>11056</v>
      </c>
      <c r="B9591" s="47" t="s">
        <v>1982</v>
      </c>
      <c r="C9591" s="48" t="s">
        <v>10950</v>
      </c>
      <c r="D9591" s="48" t="s">
        <v>11399</v>
      </c>
      <c r="E9591" s="26"/>
      <c r="F9591" s="26"/>
      <c r="H9591" s="26"/>
      <c r="I9591" s="26"/>
      <c r="J9591" s="26"/>
      <c r="U9591" s="53" t="s">
        <v>11225</v>
      </c>
    </row>
    <row r="9592" spans="1:21" outlineLevel="3" x14ac:dyDescent="0.25">
      <c r="A9592" s="47" t="s">
        <v>11056</v>
      </c>
      <c r="B9592" s="47" t="s">
        <v>1982</v>
      </c>
      <c r="C9592" s="48" t="s">
        <v>10950</v>
      </c>
      <c r="D9592" s="48" t="s">
        <v>2016</v>
      </c>
      <c r="E9592" s="26">
        <v>1970276.8699999999</v>
      </c>
      <c r="F9592" s="26">
        <v>2140641.4700000002</v>
      </c>
      <c r="G9592" s="26">
        <v>1908610.48</v>
      </c>
      <c r="H9592" s="26">
        <v>2060391.35</v>
      </c>
      <c r="I9592" s="26">
        <v>2029885.9400000002</v>
      </c>
      <c r="J9592" s="26">
        <v>2226947.8600000003</v>
      </c>
      <c r="K9592" s="28">
        <v>2292267.81</v>
      </c>
      <c r="L9592" s="28">
        <v>2695128.1600000006</v>
      </c>
      <c r="M9592" s="28">
        <v>2910762.4699999997</v>
      </c>
      <c r="N9592" s="28">
        <v>2995902.9000000004</v>
      </c>
      <c r="O9592" s="28">
        <v>3392054.12</v>
      </c>
      <c r="P9592" s="28">
        <v>3818358.0999999996</v>
      </c>
      <c r="Q9592" s="28">
        <v>3769297.76</v>
      </c>
      <c r="R9592" s="28">
        <v>3904597.2200000007</v>
      </c>
      <c r="S9592" s="28">
        <v>3888572.57</v>
      </c>
      <c r="T9592" s="28">
        <v>3729108.8700000006</v>
      </c>
      <c r="U9592" s="53">
        <v>3461839.46</v>
      </c>
    </row>
    <row r="9593" spans="1:21" outlineLevel="3" x14ac:dyDescent="0.25">
      <c r="A9593" s="47" t="s">
        <v>11056</v>
      </c>
      <c r="B9593" s="47" t="s">
        <v>1982</v>
      </c>
      <c r="C9593" s="48" t="s">
        <v>10950</v>
      </c>
      <c r="D9593" s="48" t="s">
        <v>2017</v>
      </c>
      <c r="E9593" s="26">
        <v>3507333.2399999998</v>
      </c>
      <c r="F9593" s="26">
        <v>3853937.29</v>
      </c>
      <c r="G9593" s="26">
        <v>3568474.72</v>
      </c>
      <c r="H9593" s="26">
        <v>3670801.8600000003</v>
      </c>
      <c r="I9593" s="26">
        <v>4009477.23</v>
      </c>
      <c r="J9593" s="26">
        <v>4178163.3000000003</v>
      </c>
      <c r="K9593" s="28">
        <v>4338156.21</v>
      </c>
      <c r="L9593" s="28">
        <v>4461050.25</v>
      </c>
      <c r="M9593" s="28">
        <v>4814793.080000001</v>
      </c>
      <c r="N9593" s="28">
        <v>5088357.22</v>
      </c>
      <c r="O9593" s="28">
        <v>5169600.0100000007</v>
      </c>
      <c r="P9593" s="28">
        <v>5443174.290000001</v>
      </c>
      <c r="Q9593" s="28">
        <v>5759881.5699999994</v>
      </c>
      <c r="R9593" s="28">
        <v>5985646.3600000003</v>
      </c>
      <c r="S9593" s="28">
        <v>5679744.6000000006</v>
      </c>
      <c r="T9593" s="28">
        <v>6239039.5300000003</v>
      </c>
      <c r="U9593" s="53">
        <v>5968308.7399999993</v>
      </c>
    </row>
    <row r="9594" spans="1:21" outlineLevel="3" x14ac:dyDescent="0.25">
      <c r="A9594" s="47" t="s">
        <v>11056</v>
      </c>
      <c r="B9594" s="47" t="s">
        <v>1982</v>
      </c>
      <c r="C9594" s="48" t="s">
        <v>10950</v>
      </c>
      <c r="D9594" s="48" t="s">
        <v>2018</v>
      </c>
      <c r="E9594" s="26">
        <v>3783099.6300000004</v>
      </c>
      <c r="F9594" s="26">
        <v>3886836.3699999996</v>
      </c>
      <c r="G9594" s="26">
        <v>3905737.14</v>
      </c>
      <c r="H9594" s="26">
        <v>4150206.33</v>
      </c>
      <c r="I9594" s="26">
        <v>4332283.41</v>
      </c>
      <c r="J9594" s="26">
        <v>4491326.830000001</v>
      </c>
      <c r="K9594" s="28">
        <v>4763536.17</v>
      </c>
      <c r="L9594" s="28">
        <v>5044827.9000000013</v>
      </c>
      <c r="M9594" s="28">
        <v>5453688.5600000005</v>
      </c>
      <c r="N9594" s="28">
        <v>5702130.6300000008</v>
      </c>
      <c r="O9594" s="28">
        <v>6199708.5300000003</v>
      </c>
      <c r="P9594" s="28">
        <v>6646390.8899999987</v>
      </c>
      <c r="Q9594" s="28">
        <v>7150332.1999999993</v>
      </c>
      <c r="R9594" s="28">
        <v>7374980.7599999998</v>
      </c>
      <c r="S9594" s="28">
        <v>7616436.3399999989</v>
      </c>
      <c r="T9594" s="28">
        <v>8052847.3700000001</v>
      </c>
      <c r="U9594" s="53">
        <v>8165102.5000000009</v>
      </c>
    </row>
    <row r="9595" spans="1:21" outlineLevel="3" x14ac:dyDescent="0.25">
      <c r="A9595" s="47" t="s">
        <v>11056</v>
      </c>
      <c r="B9595" s="47" t="s">
        <v>1982</v>
      </c>
      <c r="C9595" s="48" t="s">
        <v>10950</v>
      </c>
      <c r="D9595" s="48" t="s">
        <v>2019</v>
      </c>
      <c r="E9595" s="26">
        <v>7941667.6099999994</v>
      </c>
      <c r="F9595" s="26">
        <v>8430219.7599999998</v>
      </c>
      <c r="G9595" s="26">
        <v>8294119.9700000007</v>
      </c>
      <c r="H9595" s="26">
        <v>7924771.3599999994</v>
      </c>
      <c r="I9595" s="26">
        <v>8139857.5</v>
      </c>
      <c r="J9595" s="26">
        <v>8379899.8799999999</v>
      </c>
      <c r="K9595" s="28">
        <v>8326110.0700000003</v>
      </c>
      <c r="L9595" s="28">
        <v>8673158.5</v>
      </c>
      <c r="M9595" s="28">
        <v>9173178</v>
      </c>
      <c r="N9595" s="28">
        <v>9472641.9399999995</v>
      </c>
      <c r="O9595" s="28">
        <v>9947747.4000000004</v>
      </c>
      <c r="P9595" s="28">
        <v>10365693.870000001</v>
      </c>
      <c r="Q9595" s="28">
        <v>10868084.66</v>
      </c>
      <c r="R9595" s="28">
        <v>11183446.219999997</v>
      </c>
      <c r="S9595" s="28">
        <v>11215794.940000001</v>
      </c>
      <c r="T9595" s="28">
        <v>11232778.65</v>
      </c>
      <c r="U9595" s="53">
        <v>11004037.260000002</v>
      </c>
    </row>
    <row r="9596" spans="1:21" outlineLevel="3" x14ac:dyDescent="0.25">
      <c r="A9596" s="47" t="s">
        <v>11056</v>
      </c>
      <c r="B9596" s="47" t="s">
        <v>1982</v>
      </c>
      <c r="C9596" s="48" t="s">
        <v>10950</v>
      </c>
      <c r="D9596" s="48" t="s">
        <v>2020</v>
      </c>
      <c r="E9596" s="26">
        <v>2785197.3600000003</v>
      </c>
      <c r="F9596" s="26">
        <v>2699950.2600000002</v>
      </c>
      <c r="G9596" s="26">
        <v>2747749.97</v>
      </c>
      <c r="H9596" s="26">
        <v>2732642.98</v>
      </c>
      <c r="I9596" s="26">
        <v>2701185.88</v>
      </c>
      <c r="J9596" s="26">
        <v>2769953.61</v>
      </c>
      <c r="K9596" s="28">
        <v>2733455.2399999998</v>
      </c>
      <c r="L9596" s="28">
        <v>2828603.39</v>
      </c>
      <c r="M9596" s="28">
        <v>2904197.46</v>
      </c>
      <c r="N9596" s="28">
        <v>3143326.7199999993</v>
      </c>
      <c r="O9596" s="28">
        <v>3119535.82</v>
      </c>
      <c r="P9596" s="28">
        <v>3189254.6899999995</v>
      </c>
      <c r="Q9596" s="28">
        <v>3344240.4099999997</v>
      </c>
      <c r="R9596" s="28">
        <v>3422970.25</v>
      </c>
      <c r="S9596" s="28">
        <v>3609864.7300000004</v>
      </c>
      <c r="T9596" s="28">
        <v>3732885.48</v>
      </c>
      <c r="U9596" s="53">
        <v>3774292.77</v>
      </c>
    </row>
    <row r="9597" spans="1:21" outlineLevel="3" x14ac:dyDescent="0.25">
      <c r="A9597" s="47" t="s">
        <v>11056</v>
      </c>
      <c r="B9597" s="47" t="s">
        <v>1982</v>
      </c>
      <c r="C9597" s="48" t="s">
        <v>10950</v>
      </c>
      <c r="D9597" s="48" t="s">
        <v>2021</v>
      </c>
      <c r="E9597" s="26">
        <v>2536150.2899999996</v>
      </c>
      <c r="F9597" s="26">
        <v>2454818.25</v>
      </c>
      <c r="G9597" s="26">
        <v>2338995.62</v>
      </c>
      <c r="H9597" s="26">
        <v>2423091.71</v>
      </c>
      <c r="I9597" s="26">
        <v>2454175.3899999997</v>
      </c>
      <c r="J9597" s="26">
        <v>2566244.4499999997</v>
      </c>
      <c r="K9597" s="28">
        <v>2533208.8699999996</v>
      </c>
      <c r="L9597" s="28">
        <v>2619589.1599999997</v>
      </c>
      <c r="M9597" s="28">
        <v>2673719.2799999998</v>
      </c>
      <c r="N9597" s="28">
        <v>2651398.3400000003</v>
      </c>
      <c r="O9597" s="28">
        <v>2612140.77</v>
      </c>
      <c r="P9597" s="28">
        <v>2759652.5700000003</v>
      </c>
      <c r="Q9597" s="28">
        <v>2661010.0300000003</v>
      </c>
      <c r="R9597" s="28">
        <v>2799475.8299999996</v>
      </c>
      <c r="S9597" s="28">
        <v>2783737.5600000005</v>
      </c>
      <c r="T9597" s="28">
        <v>2744196.8499999996</v>
      </c>
      <c r="U9597" s="53">
        <v>2737119.78</v>
      </c>
    </row>
    <row r="9598" spans="1:21" outlineLevel="3" x14ac:dyDescent="0.25">
      <c r="A9598" s="47" t="s">
        <v>11056</v>
      </c>
      <c r="B9598" s="47" t="s">
        <v>1982</v>
      </c>
      <c r="C9598" s="48" t="s">
        <v>10950</v>
      </c>
      <c r="D9598" s="48" t="s">
        <v>2022</v>
      </c>
      <c r="E9598" s="26">
        <v>5148170.0299999993</v>
      </c>
      <c r="F9598" s="26">
        <v>5115611.21</v>
      </c>
      <c r="G9598" s="26">
        <v>5114000.17</v>
      </c>
      <c r="H9598" s="26">
        <v>5240696.9800000004</v>
      </c>
      <c r="I9598" s="26">
        <v>5250376.91</v>
      </c>
      <c r="J9598" s="26">
        <v>5338059.2499999991</v>
      </c>
      <c r="K9598" s="28">
        <v>5444828.75</v>
      </c>
      <c r="L9598" s="28">
        <v>5819203.1200000001</v>
      </c>
      <c r="M9598" s="28">
        <v>5913460.3799999999</v>
      </c>
      <c r="N9598" s="28">
        <v>6005546.1200000001</v>
      </c>
      <c r="O9598" s="28">
        <v>6037346.1899999995</v>
      </c>
      <c r="P9598" s="28">
        <v>6048583.6799999997</v>
      </c>
      <c r="Q9598" s="28">
        <v>6304498.1100000003</v>
      </c>
      <c r="R9598" s="28">
        <v>6404834.0300000003</v>
      </c>
      <c r="S9598" s="28">
        <v>6228770.2399999993</v>
      </c>
      <c r="T9598" s="28">
        <v>6316536.9799999995</v>
      </c>
      <c r="U9598" s="53">
        <v>6313370.3600000003</v>
      </c>
    </row>
    <row r="9599" spans="1:21" outlineLevel="3" x14ac:dyDescent="0.25">
      <c r="A9599" s="47" t="s">
        <v>11056</v>
      </c>
      <c r="B9599" s="47" t="s">
        <v>1982</v>
      </c>
      <c r="C9599" s="48" t="s">
        <v>10950</v>
      </c>
      <c r="D9599" s="48" t="s">
        <v>2023</v>
      </c>
      <c r="E9599" s="26">
        <v>4789619.93</v>
      </c>
      <c r="F9599" s="26">
        <v>5038717.419999999</v>
      </c>
      <c r="G9599" s="26">
        <v>4576313.4799999995</v>
      </c>
      <c r="H9599" s="26">
        <v>4754468</v>
      </c>
      <c r="I9599" s="26">
        <v>4910208.08</v>
      </c>
      <c r="J9599" s="26">
        <v>5438731.1400000006</v>
      </c>
      <c r="K9599" s="28">
        <v>5674263.080000001</v>
      </c>
      <c r="L9599" s="28">
        <v>6055035.5299999993</v>
      </c>
      <c r="M9599" s="28">
        <v>6282232.0900000008</v>
      </c>
      <c r="N9599" s="28">
        <v>6677748.5799999982</v>
      </c>
      <c r="O9599" s="28">
        <v>6953894.5800000001</v>
      </c>
      <c r="P9599" s="28">
        <v>7275604.0499999998</v>
      </c>
      <c r="Q9599" s="28">
        <v>7633000.0999999996</v>
      </c>
      <c r="R9599" s="28">
        <v>7951323.3199999994</v>
      </c>
      <c r="S9599" s="28">
        <v>7731687.3200000003</v>
      </c>
      <c r="T9599" s="28">
        <v>7883334.04</v>
      </c>
      <c r="U9599" s="53">
        <v>7775196.5700000003</v>
      </c>
    </row>
    <row r="9600" spans="1:21" outlineLevel="3" x14ac:dyDescent="0.25">
      <c r="A9600" s="47" t="s">
        <v>11056</v>
      </c>
      <c r="B9600" s="47" t="s">
        <v>1982</v>
      </c>
      <c r="C9600" s="48" t="s">
        <v>10950</v>
      </c>
      <c r="D9600" s="48" t="s">
        <v>2024</v>
      </c>
      <c r="E9600" s="26" t="s">
        <v>11224</v>
      </c>
      <c r="F9600" s="26" t="s">
        <v>11224</v>
      </c>
      <c r="G9600" s="26" t="s">
        <v>11224</v>
      </c>
      <c r="H9600" s="26" t="s">
        <v>11224</v>
      </c>
      <c r="I9600" s="26" t="s">
        <v>11224</v>
      </c>
      <c r="J9600" s="26" t="s">
        <v>11224</v>
      </c>
      <c r="K9600" s="28" t="s">
        <v>11225</v>
      </c>
      <c r="L9600" s="28" t="s">
        <v>11225</v>
      </c>
      <c r="M9600" s="28" t="s">
        <v>11225</v>
      </c>
      <c r="N9600" s="28" t="s">
        <v>11225</v>
      </c>
      <c r="O9600" s="28" t="s">
        <v>11225</v>
      </c>
      <c r="P9600" s="28" t="s">
        <v>11225</v>
      </c>
      <c r="Q9600" s="28" t="s">
        <v>11225</v>
      </c>
      <c r="R9600" s="28" t="s">
        <v>11225</v>
      </c>
      <c r="S9600" s="28" t="s">
        <v>11225</v>
      </c>
      <c r="T9600" s="28" t="s">
        <v>11225</v>
      </c>
      <c r="U9600" s="53" t="s">
        <v>11225</v>
      </c>
    </row>
    <row r="9601" spans="1:21" outlineLevel="3" x14ac:dyDescent="0.25">
      <c r="A9601" s="47" t="s">
        <v>11056</v>
      </c>
      <c r="B9601" s="47" t="s">
        <v>1982</v>
      </c>
      <c r="C9601" s="48" t="s">
        <v>10950</v>
      </c>
      <c r="D9601" s="48" t="s">
        <v>2025</v>
      </c>
      <c r="E9601" s="26">
        <v>4770482.3800000008</v>
      </c>
      <c r="F9601" s="26">
        <v>5134199.6600000011</v>
      </c>
      <c r="G9601" s="26">
        <v>4724380.7700000005</v>
      </c>
      <c r="H9601" s="26">
        <v>4620230.12</v>
      </c>
      <c r="I9601" s="26">
        <v>5001392.5900000008</v>
      </c>
      <c r="J9601" s="26">
        <v>5109484.3</v>
      </c>
      <c r="K9601" s="28">
        <v>4948396.9799999995</v>
      </c>
      <c r="L9601" s="28">
        <v>5021883.54</v>
      </c>
      <c r="M9601" s="28">
        <v>5139891.5199999996</v>
      </c>
      <c r="N9601" s="28">
        <v>5384866.6600000001</v>
      </c>
      <c r="O9601" s="28">
        <v>5964384.4699999997</v>
      </c>
      <c r="P9601" s="28">
        <v>6085116.8600000003</v>
      </c>
      <c r="Q9601" s="28">
        <v>6277081.3900000006</v>
      </c>
      <c r="R9601" s="28">
        <v>6536237.2299999995</v>
      </c>
      <c r="S9601" s="28">
        <v>6505944.419999999</v>
      </c>
      <c r="T9601" s="28">
        <v>6408955.21</v>
      </c>
      <c r="U9601" s="53">
        <v>6221709.1699999999</v>
      </c>
    </row>
    <row r="9602" spans="1:21" outlineLevel="3" x14ac:dyDescent="0.25">
      <c r="A9602" s="47" t="s">
        <v>11056</v>
      </c>
      <c r="B9602" s="47" t="s">
        <v>1982</v>
      </c>
      <c r="C9602" s="48" t="s">
        <v>10950</v>
      </c>
      <c r="D9602" s="48" t="s">
        <v>2026</v>
      </c>
      <c r="E9602" s="26">
        <v>4654618.96</v>
      </c>
      <c r="F9602" s="26">
        <v>4888293.97</v>
      </c>
      <c r="G9602" s="26">
        <v>4665275.1500000004</v>
      </c>
      <c r="H9602" s="26">
        <v>4971307.37</v>
      </c>
      <c r="I9602" s="26">
        <v>4915591.5299999993</v>
      </c>
      <c r="J9602" s="26">
        <v>5096321.07</v>
      </c>
      <c r="K9602" s="28">
        <v>5230324.71</v>
      </c>
      <c r="L9602" s="28">
        <v>5288977.5500000007</v>
      </c>
      <c r="M9602" s="28">
        <v>5663291.9900000012</v>
      </c>
      <c r="N9602" s="28">
        <v>5798710.9700000007</v>
      </c>
      <c r="O9602" s="28">
        <v>5753708.6200000001</v>
      </c>
      <c r="P9602" s="28">
        <v>5766492.209999999</v>
      </c>
      <c r="Q9602" s="28">
        <v>6006652.0300000003</v>
      </c>
      <c r="R9602" s="28">
        <v>5899945.6900000004</v>
      </c>
      <c r="S9602" s="28">
        <v>6106395.2300000004</v>
      </c>
      <c r="T9602" s="28">
        <v>6003411.3399999989</v>
      </c>
      <c r="U9602" s="53">
        <v>6014978.4800000004</v>
      </c>
    </row>
    <row r="9603" spans="1:21" outlineLevel="3" x14ac:dyDescent="0.25">
      <c r="A9603" s="47" t="s">
        <v>11056</v>
      </c>
      <c r="B9603" s="47" t="s">
        <v>1982</v>
      </c>
      <c r="C9603" s="48" t="s">
        <v>10950</v>
      </c>
      <c r="D9603" s="48" t="s">
        <v>2027</v>
      </c>
      <c r="E9603" s="26">
        <v>2654912.0300000003</v>
      </c>
      <c r="F9603" s="26">
        <v>2550061.9399999995</v>
      </c>
      <c r="G9603" s="26">
        <v>2384665.23</v>
      </c>
      <c r="H9603" s="26">
        <v>2552544.1999999997</v>
      </c>
      <c r="I9603" s="26">
        <v>2594417.1500000004</v>
      </c>
      <c r="J9603" s="26">
        <v>2641848.58</v>
      </c>
      <c r="K9603" s="28">
        <v>2652718.25</v>
      </c>
      <c r="L9603" s="28">
        <v>2792417.1500000004</v>
      </c>
      <c r="M9603" s="28">
        <v>2922170.6799999997</v>
      </c>
      <c r="N9603" s="28">
        <v>2858269.94</v>
      </c>
      <c r="O9603" s="28">
        <v>2804202.47</v>
      </c>
      <c r="P9603" s="28">
        <v>2887217.6499999994</v>
      </c>
      <c r="Q9603" s="28">
        <v>2958214.810000001</v>
      </c>
      <c r="R9603" s="28">
        <v>3106153.5900000003</v>
      </c>
      <c r="S9603" s="28">
        <v>3083225.23</v>
      </c>
      <c r="T9603" s="28">
        <v>3285731.7800000003</v>
      </c>
      <c r="U9603" s="53">
        <v>3348443.8600000003</v>
      </c>
    </row>
    <row r="9604" spans="1:21" outlineLevel="3" x14ac:dyDescent="0.25">
      <c r="A9604" s="47" t="s">
        <v>11056</v>
      </c>
      <c r="B9604" s="47" t="s">
        <v>1982</v>
      </c>
      <c r="C9604" s="48" t="s">
        <v>10950</v>
      </c>
      <c r="D9604" s="48" t="s">
        <v>2028</v>
      </c>
      <c r="E9604" s="26" t="s">
        <v>11224</v>
      </c>
      <c r="F9604" s="26" t="s">
        <v>11224</v>
      </c>
      <c r="G9604" s="26" t="s">
        <v>11224</v>
      </c>
      <c r="H9604" s="26" t="s">
        <v>11224</v>
      </c>
      <c r="I9604" s="26" t="s">
        <v>11224</v>
      </c>
      <c r="J9604" s="26" t="s">
        <v>11224</v>
      </c>
      <c r="K9604" s="28" t="s">
        <v>11225</v>
      </c>
      <c r="L9604" s="28" t="s">
        <v>11225</v>
      </c>
      <c r="M9604" s="28" t="s">
        <v>11225</v>
      </c>
      <c r="N9604" s="28" t="s">
        <v>11225</v>
      </c>
      <c r="O9604" s="28" t="s">
        <v>11225</v>
      </c>
      <c r="P9604" s="28" t="s">
        <v>11225</v>
      </c>
      <c r="Q9604" s="28" t="s">
        <v>11225</v>
      </c>
      <c r="R9604" s="28" t="s">
        <v>11225</v>
      </c>
      <c r="S9604" s="28" t="s">
        <v>11225</v>
      </c>
      <c r="T9604" s="28" t="s">
        <v>11225</v>
      </c>
      <c r="U9604" s="53" t="s">
        <v>11225</v>
      </c>
    </row>
    <row r="9605" spans="1:21" outlineLevel="3" x14ac:dyDescent="0.25">
      <c r="A9605" s="47" t="s">
        <v>11056</v>
      </c>
      <c r="B9605" s="47" t="s">
        <v>1982</v>
      </c>
      <c r="C9605" s="48" t="s">
        <v>10950</v>
      </c>
      <c r="D9605" s="48" t="s">
        <v>2029</v>
      </c>
      <c r="E9605" s="26">
        <v>1048166.81</v>
      </c>
      <c r="F9605" s="26">
        <v>1274875.2800000003</v>
      </c>
      <c r="G9605" s="26">
        <v>1160295.17</v>
      </c>
      <c r="H9605" s="26">
        <v>1116764.43</v>
      </c>
      <c r="I9605" s="26">
        <v>946415.25999999989</v>
      </c>
      <c r="J9605" s="26">
        <v>933224.78999999992</v>
      </c>
      <c r="K9605" s="28">
        <v>932149.42000000016</v>
      </c>
      <c r="L9605" s="28">
        <v>995674.32000000018</v>
      </c>
      <c r="M9605" s="28">
        <v>1221617.3400000001</v>
      </c>
      <c r="N9605" s="28">
        <v>1269938.3900000001</v>
      </c>
      <c r="O9605" s="28">
        <v>1456590.5099999998</v>
      </c>
      <c r="P9605" s="28">
        <v>1792287.5399999998</v>
      </c>
      <c r="Q9605" s="28">
        <v>1855882.0999999999</v>
      </c>
      <c r="R9605" s="28">
        <v>1880110.2499999998</v>
      </c>
      <c r="S9605" s="28">
        <v>1927672.76</v>
      </c>
      <c r="T9605" s="28">
        <v>1886524.3800000001</v>
      </c>
      <c r="U9605" s="53">
        <v>1860564.99</v>
      </c>
    </row>
    <row r="9606" spans="1:21" outlineLevel="3" x14ac:dyDescent="0.25">
      <c r="A9606" s="47" t="s">
        <v>11056</v>
      </c>
      <c r="B9606" s="47" t="s">
        <v>1982</v>
      </c>
      <c r="C9606" s="48" t="s">
        <v>10950</v>
      </c>
      <c r="D9606" s="48" t="s">
        <v>2030</v>
      </c>
      <c r="E9606" s="26">
        <v>3066646.8099999996</v>
      </c>
      <c r="F9606" s="26">
        <v>3257009.7699999996</v>
      </c>
      <c r="G9606" s="26">
        <v>3157094.4799999995</v>
      </c>
      <c r="H9606" s="26">
        <v>3194863.56</v>
      </c>
      <c r="I9606" s="26">
        <v>3280164.35</v>
      </c>
      <c r="J9606" s="26">
        <v>3158322.8400000003</v>
      </c>
      <c r="K9606" s="28">
        <v>3252743.2399999998</v>
      </c>
      <c r="L9606" s="28">
        <v>3497212.8600000003</v>
      </c>
      <c r="M9606" s="28">
        <v>3670904.3500000006</v>
      </c>
      <c r="N9606" s="28">
        <v>3767983.06</v>
      </c>
      <c r="O9606" s="28">
        <v>3881480.5700000008</v>
      </c>
      <c r="P9606" s="28">
        <v>4093233.07</v>
      </c>
      <c r="Q9606" s="28">
        <v>4435542.4099999992</v>
      </c>
      <c r="R9606" s="28">
        <v>4344301.4000000004</v>
      </c>
      <c r="S9606" s="28">
        <v>4144685.9499999993</v>
      </c>
      <c r="T9606" s="28">
        <v>4273653.84</v>
      </c>
      <c r="U9606" s="53">
        <v>4164477.8200000003</v>
      </c>
    </row>
    <row r="9607" spans="1:21" outlineLevel="3" x14ac:dyDescent="0.25">
      <c r="A9607" s="47" t="s">
        <v>11056</v>
      </c>
      <c r="B9607" s="47" t="s">
        <v>1982</v>
      </c>
      <c r="C9607" s="48" t="s">
        <v>10950</v>
      </c>
      <c r="D9607" s="48" t="s">
        <v>2031</v>
      </c>
      <c r="E9607" s="26">
        <v>3434993.2399999993</v>
      </c>
      <c r="F9607" s="26">
        <v>3706119.9099999997</v>
      </c>
      <c r="G9607" s="26">
        <v>3395483.64</v>
      </c>
      <c r="H9607" s="26">
        <v>3198374.12</v>
      </c>
      <c r="I9607" s="26">
        <v>3357332.11</v>
      </c>
      <c r="J9607" s="26">
        <v>3612406.7000000007</v>
      </c>
      <c r="K9607" s="28">
        <v>3680983.3499999996</v>
      </c>
      <c r="L9607" s="28">
        <v>3856227.9399999995</v>
      </c>
      <c r="M9607" s="28">
        <v>3454561.61</v>
      </c>
      <c r="N9607" s="28">
        <v>3659627.3300000005</v>
      </c>
      <c r="O9607" s="28">
        <v>3927187.85</v>
      </c>
      <c r="P9607" s="28">
        <v>4096712.7499999995</v>
      </c>
      <c r="Q9607" s="28">
        <v>4209038.47</v>
      </c>
      <c r="R9607" s="28">
        <v>4383434.53</v>
      </c>
      <c r="S9607" s="28">
        <v>4174492.2600000007</v>
      </c>
      <c r="T9607" s="28">
        <v>4610826.32</v>
      </c>
      <c r="U9607" s="53">
        <v>4567184.7599999988</v>
      </c>
    </row>
    <row r="9608" spans="1:21" outlineLevel="3" x14ac:dyDescent="0.25">
      <c r="A9608" s="47" t="s">
        <v>11056</v>
      </c>
      <c r="B9608" s="47" t="s">
        <v>1982</v>
      </c>
      <c r="C9608" s="48" t="s">
        <v>10950</v>
      </c>
      <c r="D9608" s="48" t="s">
        <v>2032</v>
      </c>
      <c r="E9608" s="26">
        <v>5962285.7199999997</v>
      </c>
      <c r="F9608" s="26">
        <v>5906602.7000000002</v>
      </c>
      <c r="G9608" s="26">
        <v>5845159.5800000001</v>
      </c>
      <c r="H9608" s="26">
        <v>5829865.8600000003</v>
      </c>
      <c r="I9608" s="26">
        <v>5910022.580000001</v>
      </c>
      <c r="J9608" s="26">
        <v>5732944.4500000002</v>
      </c>
      <c r="K9608" s="28">
        <v>5787246.9900000002</v>
      </c>
      <c r="L9608" s="28">
        <v>5891209.4799999995</v>
      </c>
      <c r="M9608" s="28">
        <v>6107983.0799999991</v>
      </c>
      <c r="N9608" s="28">
        <v>6282363.4500000002</v>
      </c>
      <c r="O9608" s="28">
        <v>6228428.7300000004</v>
      </c>
      <c r="P9608" s="28">
        <v>6560346.3200000012</v>
      </c>
      <c r="Q9608" s="28">
        <v>6553936.75</v>
      </c>
      <c r="R9608" s="28">
        <v>7003386.3300000001</v>
      </c>
      <c r="S9608" s="28">
        <v>6855490.8099999996</v>
      </c>
      <c r="T9608" s="28">
        <v>6953813.7699999996</v>
      </c>
      <c r="U9608" s="53">
        <v>6699629.7500000009</v>
      </c>
    </row>
    <row r="9609" spans="1:21" outlineLevel="3" x14ac:dyDescent="0.25">
      <c r="A9609" s="47" t="s">
        <v>11056</v>
      </c>
      <c r="B9609" s="47" t="s">
        <v>1982</v>
      </c>
      <c r="C9609" s="48" t="s">
        <v>10950</v>
      </c>
      <c r="D9609" s="48" t="s">
        <v>2033</v>
      </c>
      <c r="E9609" s="26">
        <v>3056470.51</v>
      </c>
      <c r="F9609" s="26">
        <v>3426740.6</v>
      </c>
      <c r="G9609" s="26">
        <v>3280498.83</v>
      </c>
      <c r="H9609" s="26">
        <v>3174440.7899999996</v>
      </c>
      <c r="I9609" s="26">
        <v>3360295.7800000007</v>
      </c>
      <c r="J9609" s="26">
        <v>3591517.56</v>
      </c>
      <c r="K9609" s="28">
        <v>3876025.74</v>
      </c>
      <c r="L9609" s="28">
        <v>4014395.9199999995</v>
      </c>
      <c r="M9609" s="28">
        <v>4100669.46</v>
      </c>
      <c r="N9609" s="28">
        <v>4419472.8100000005</v>
      </c>
      <c r="O9609" s="28">
        <v>4357819.1900000004</v>
      </c>
      <c r="P9609" s="28">
        <v>4470900.4000000004</v>
      </c>
      <c r="Q9609" s="28">
        <v>4567130.2700000005</v>
      </c>
      <c r="R9609" s="28">
        <v>4678054.67</v>
      </c>
      <c r="S9609" s="28">
        <v>4611199.71</v>
      </c>
      <c r="T9609" s="28">
        <v>5069731.41</v>
      </c>
      <c r="U9609" s="53">
        <v>4675888.4399999995</v>
      </c>
    </row>
    <row r="9610" spans="1:21" outlineLevel="3" x14ac:dyDescent="0.25">
      <c r="A9610" s="47" t="s">
        <v>11056</v>
      </c>
      <c r="B9610" s="47" t="s">
        <v>1982</v>
      </c>
      <c r="C9610" s="48" t="s">
        <v>10950</v>
      </c>
      <c r="D9610" s="48" t="s">
        <v>2034</v>
      </c>
      <c r="E9610" s="26">
        <v>2380223.33</v>
      </c>
      <c r="F9610" s="26">
        <v>2934280.9000000004</v>
      </c>
      <c r="G9610" s="26">
        <v>2401117.3200000003</v>
      </c>
      <c r="H9610" s="26">
        <v>2338722.6300000004</v>
      </c>
      <c r="I9610" s="26">
        <v>2351717.27</v>
      </c>
      <c r="J9610" s="26">
        <v>2420289.0799999996</v>
      </c>
      <c r="K9610" s="28">
        <v>2486138.4</v>
      </c>
      <c r="L9610" s="28">
        <v>2602038.3999999994</v>
      </c>
      <c r="M9610" s="28">
        <v>2492049.61</v>
      </c>
      <c r="N9610" s="28">
        <v>2575394.41</v>
      </c>
      <c r="O9610" s="28">
        <v>3028745.02</v>
      </c>
      <c r="P9610" s="28">
        <v>3223056.0900000003</v>
      </c>
      <c r="Q9610" s="28">
        <v>3345013.2100000009</v>
      </c>
      <c r="R9610" s="28">
        <v>3452393.7399999993</v>
      </c>
      <c r="S9610" s="28">
        <v>3383980.4200000004</v>
      </c>
      <c r="T9610" s="28">
        <v>3528494.5999999996</v>
      </c>
      <c r="U9610" s="53">
        <v>3457831.4600000004</v>
      </c>
    </row>
    <row r="9611" spans="1:21" outlineLevel="3" x14ac:dyDescent="0.25">
      <c r="A9611" s="47" t="s">
        <v>11056</v>
      </c>
      <c r="B9611" s="47" t="s">
        <v>1982</v>
      </c>
      <c r="C9611" s="48" t="s">
        <v>10950</v>
      </c>
      <c r="D9611" s="48" t="s">
        <v>2035</v>
      </c>
      <c r="E9611" s="26">
        <v>6806924.3199999994</v>
      </c>
      <c r="F9611" s="26">
        <v>6700912.0499999998</v>
      </c>
      <c r="G9611" s="26">
        <v>6341684.7000000002</v>
      </c>
      <c r="H9611" s="26">
        <v>6494204.0199999996</v>
      </c>
      <c r="I9611" s="26">
        <v>6627001.9899999984</v>
      </c>
      <c r="J9611" s="26">
        <v>6742916.5099999998</v>
      </c>
      <c r="K9611" s="28">
        <v>6799877.8799999999</v>
      </c>
      <c r="L9611" s="28">
        <v>7208241.3899999987</v>
      </c>
      <c r="M9611" s="28">
        <v>7318641.3600000003</v>
      </c>
      <c r="N9611" s="28">
        <v>7265443.0799999991</v>
      </c>
      <c r="O9611" s="28">
        <v>6929432.2600000007</v>
      </c>
      <c r="P9611" s="28">
        <v>7194432.3599999994</v>
      </c>
      <c r="Q9611" s="28">
        <v>7268123.9199999999</v>
      </c>
      <c r="R9611" s="28">
        <v>7390509.3400000008</v>
      </c>
      <c r="S9611" s="28">
        <v>7366943.3800000008</v>
      </c>
      <c r="T9611" s="28">
        <v>7362714.370000001</v>
      </c>
      <c r="U9611" s="53">
        <v>7334047.46</v>
      </c>
    </row>
    <row r="9612" spans="1:21" outlineLevel="3" x14ac:dyDescent="0.25">
      <c r="A9612" s="47" t="s">
        <v>11056</v>
      </c>
      <c r="B9612" s="47" t="s">
        <v>1982</v>
      </c>
      <c r="C9612" s="48" t="s">
        <v>10950</v>
      </c>
      <c r="D9612" s="48" t="s">
        <v>2036</v>
      </c>
      <c r="E9612" s="26">
        <v>6307643.2400000002</v>
      </c>
      <c r="F9612" s="26">
        <v>6516101.2300000014</v>
      </c>
      <c r="G9612" s="26">
        <v>6326159.2000000002</v>
      </c>
      <c r="H9612" s="26">
        <v>6384124.5500000007</v>
      </c>
      <c r="I9612" s="26">
        <v>6666610.3699999992</v>
      </c>
      <c r="J9612" s="26">
        <v>7158153.0700000003</v>
      </c>
      <c r="K9612" s="28">
        <v>7382872.21</v>
      </c>
      <c r="L9612" s="28">
        <v>7833738.4000000004</v>
      </c>
      <c r="M9612" s="28">
        <v>8225044.0900000008</v>
      </c>
      <c r="N9612" s="28">
        <v>8371231.3599999985</v>
      </c>
      <c r="O9612" s="28">
        <v>8641046.1600000001</v>
      </c>
      <c r="P9612" s="28">
        <v>8676663.8400000017</v>
      </c>
      <c r="Q9612" s="28">
        <v>9161493.9100000001</v>
      </c>
      <c r="R9612" s="28">
        <v>9177697.6899999995</v>
      </c>
      <c r="S9612" s="28">
        <v>9388316.5</v>
      </c>
      <c r="T9612" s="28">
        <v>10021083.109999999</v>
      </c>
      <c r="U9612" s="53">
        <v>9406149.7499999981</v>
      </c>
    </row>
    <row r="9613" spans="1:21" outlineLevel="3" x14ac:dyDescent="0.25">
      <c r="A9613" s="47" t="s">
        <v>11056</v>
      </c>
      <c r="B9613" s="47" t="s">
        <v>1982</v>
      </c>
      <c r="C9613" s="48" t="s">
        <v>10950</v>
      </c>
      <c r="D9613" s="48" t="s">
        <v>11393</v>
      </c>
      <c r="E9613" s="26"/>
      <c r="F9613" s="26"/>
      <c r="H9613" s="26"/>
      <c r="I9613" s="26"/>
      <c r="J9613" s="26"/>
      <c r="T9613" s="28">
        <v>0</v>
      </c>
      <c r="U9613" s="53">
        <v>59768.679999999993</v>
      </c>
    </row>
    <row r="9614" spans="1:21" outlineLevel="3" x14ac:dyDescent="0.25">
      <c r="A9614" s="47" t="s">
        <v>11056</v>
      </c>
      <c r="B9614" s="47" t="s">
        <v>1982</v>
      </c>
      <c r="C9614" s="48" t="s">
        <v>10950</v>
      </c>
      <c r="D9614" s="48" t="s">
        <v>2037</v>
      </c>
      <c r="E9614" s="26" t="s">
        <v>11224</v>
      </c>
      <c r="F9614" s="26" t="s">
        <v>11224</v>
      </c>
      <c r="G9614" s="26" t="s">
        <v>11224</v>
      </c>
      <c r="H9614" s="26" t="s">
        <v>11224</v>
      </c>
      <c r="I9614" s="26" t="s">
        <v>11224</v>
      </c>
      <c r="J9614" s="26" t="s">
        <v>11224</v>
      </c>
      <c r="K9614" s="28" t="s">
        <v>11225</v>
      </c>
      <c r="L9614" s="28" t="s">
        <v>11225</v>
      </c>
      <c r="M9614" s="28" t="s">
        <v>11225</v>
      </c>
      <c r="N9614" s="28" t="s">
        <v>11225</v>
      </c>
      <c r="O9614" s="28" t="s">
        <v>11225</v>
      </c>
      <c r="P9614" s="28" t="s">
        <v>11225</v>
      </c>
      <c r="Q9614" s="28" t="s">
        <v>11225</v>
      </c>
      <c r="R9614" s="28" t="s">
        <v>11225</v>
      </c>
      <c r="S9614" s="28" t="s">
        <v>11225</v>
      </c>
      <c r="T9614" s="28" t="s">
        <v>11225</v>
      </c>
      <c r="U9614" s="53" t="s">
        <v>11225</v>
      </c>
    </row>
    <row r="9615" spans="1:21" outlineLevel="3" x14ac:dyDescent="0.25">
      <c r="A9615" s="47" t="s">
        <v>11056</v>
      </c>
      <c r="B9615" s="47" t="s">
        <v>1982</v>
      </c>
      <c r="C9615" s="48" t="s">
        <v>10950</v>
      </c>
      <c r="D9615" s="48" t="s">
        <v>2038</v>
      </c>
      <c r="E9615" s="26">
        <v>2939792.69</v>
      </c>
      <c r="F9615" s="26">
        <v>3461709.9699999997</v>
      </c>
      <c r="G9615" s="26">
        <v>3063125.1799999997</v>
      </c>
      <c r="H9615" s="26">
        <v>3339094.8499999996</v>
      </c>
      <c r="I9615" s="26">
        <v>3338800.39</v>
      </c>
      <c r="J9615" s="26">
        <v>3319969.2100000004</v>
      </c>
      <c r="K9615" s="28">
        <v>3148511.46</v>
      </c>
      <c r="L9615" s="28">
        <v>3414405.8499999996</v>
      </c>
      <c r="M9615" s="28">
        <v>3387132.17</v>
      </c>
      <c r="N9615" s="28">
        <v>3622807.7900000005</v>
      </c>
      <c r="O9615" s="28">
        <v>4135971.8000000003</v>
      </c>
      <c r="P9615" s="28">
        <v>4327057.67</v>
      </c>
      <c r="Q9615" s="28">
        <v>4497197.3</v>
      </c>
      <c r="R9615" s="28">
        <v>4661794.42</v>
      </c>
      <c r="S9615" s="28">
        <v>4560820.83</v>
      </c>
      <c r="T9615" s="28">
        <v>4773153.54</v>
      </c>
      <c r="U9615" s="53">
        <v>4644568.08</v>
      </c>
    </row>
    <row r="9616" spans="1:21" outlineLevel="3" x14ac:dyDescent="0.25">
      <c r="A9616" s="47" t="s">
        <v>11056</v>
      </c>
      <c r="B9616" s="47" t="s">
        <v>1982</v>
      </c>
      <c r="C9616" s="48" t="s">
        <v>10950</v>
      </c>
      <c r="D9616" s="48" t="s">
        <v>2039</v>
      </c>
      <c r="E9616" s="26">
        <v>2646564.58</v>
      </c>
      <c r="F9616" s="26">
        <v>2768566.5399999996</v>
      </c>
      <c r="G9616" s="26">
        <v>2650975.54</v>
      </c>
      <c r="H9616" s="26">
        <v>2862391.06</v>
      </c>
      <c r="I9616" s="26">
        <v>3272384</v>
      </c>
      <c r="J9616" s="26">
        <v>3384039.97</v>
      </c>
      <c r="K9616" s="28">
        <v>3521403.34</v>
      </c>
      <c r="L9616" s="28">
        <v>3520024.0799999996</v>
      </c>
      <c r="M9616" s="28">
        <v>3583248.3200000003</v>
      </c>
      <c r="N9616" s="28">
        <v>3856355.689999999</v>
      </c>
      <c r="O9616" s="28">
        <v>4141790.2099999995</v>
      </c>
      <c r="P9616" s="28">
        <v>4238609</v>
      </c>
      <c r="Q9616" s="28">
        <v>4478978.8499999996</v>
      </c>
      <c r="R9616" s="28">
        <v>4613358.0600000005</v>
      </c>
      <c r="S9616" s="28">
        <v>4525301.4400000004</v>
      </c>
      <c r="T9616" s="28">
        <v>4757670.1000000006</v>
      </c>
      <c r="U9616" s="53">
        <v>4580386.8599999994</v>
      </c>
    </row>
    <row r="9617" spans="1:21" outlineLevel="3" x14ac:dyDescent="0.25">
      <c r="A9617" s="47" t="s">
        <v>11056</v>
      </c>
      <c r="B9617" s="47" t="s">
        <v>1982</v>
      </c>
      <c r="C9617" s="48" t="s">
        <v>10950</v>
      </c>
      <c r="D9617" s="48" t="s">
        <v>2040</v>
      </c>
      <c r="E9617" s="26">
        <v>3178690.2700000005</v>
      </c>
      <c r="F9617" s="26">
        <v>3073654.56</v>
      </c>
      <c r="G9617" s="26">
        <v>3238832.7099999995</v>
      </c>
      <c r="H9617" s="26">
        <v>3489970.86</v>
      </c>
      <c r="I9617" s="26">
        <v>3681042.1999999997</v>
      </c>
      <c r="J9617" s="26">
        <v>3856657.96</v>
      </c>
      <c r="K9617" s="28">
        <v>4038875.0300000003</v>
      </c>
      <c r="L9617" s="28">
        <v>4219128.5299999993</v>
      </c>
      <c r="M9617" s="28">
        <v>4212369.6999999993</v>
      </c>
      <c r="N9617" s="28">
        <v>4272606.42</v>
      </c>
      <c r="O9617" s="28">
        <v>4331391.96</v>
      </c>
      <c r="P9617" s="28">
        <v>4516313.3999999994</v>
      </c>
      <c r="Q9617" s="28">
        <v>4968462.34</v>
      </c>
      <c r="R9617" s="28">
        <v>5163971.1399999987</v>
      </c>
      <c r="S9617" s="28">
        <v>5072614.9099999992</v>
      </c>
      <c r="T9617" s="28">
        <v>5753680.5700000003</v>
      </c>
      <c r="U9617" s="53">
        <v>5417740.5800000001</v>
      </c>
    </row>
    <row r="9618" spans="1:21" outlineLevel="3" x14ac:dyDescent="0.25">
      <c r="A9618" s="47" t="s">
        <v>11056</v>
      </c>
      <c r="B9618" s="47" t="s">
        <v>1982</v>
      </c>
      <c r="C9618" s="48" t="s">
        <v>10950</v>
      </c>
      <c r="D9618" s="48" t="s">
        <v>2041</v>
      </c>
      <c r="E9618" s="26">
        <v>3402328.7300000004</v>
      </c>
      <c r="F9618" s="26">
        <v>3504763.1199999996</v>
      </c>
      <c r="G9618" s="26">
        <v>3371484.67</v>
      </c>
      <c r="H9618" s="26">
        <v>3801814.9799999995</v>
      </c>
      <c r="I9618" s="26">
        <v>3997399.4899999998</v>
      </c>
      <c r="J9618" s="26">
        <v>3962956.6500000004</v>
      </c>
      <c r="K9618" s="28">
        <v>4155522.42</v>
      </c>
      <c r="L9618" s="28">
        <v>4569877.07</v>
      </c>
      <c r="M9618" s="28">
        <v>4790438.78</v>
      </c>
      <c r="N9618" s="28">
        <v>4640470.79</v>
      </c>
      <c r="O9618" s="28">
        <v>4861737.3600000003</v>
      </c>
      <c r="P9618" s="28">
        <v>5183222.8399999989</v>
      </c>
      <c r="Q9618" s="28">
        <v>5474283.0900000017</v>
      </c>
      <c r="R9618" s="28">
        <v>5947058.9199999999</v>
      </c>
      <c r="S9618" s="28">
        <v>6154913.3200000003</v>
      </c>
      <c r="T9618" s="28">
        <v>6284222.7300000014</v>
      </c>
      <c r="U9618" s="53">
        <v>6080222.5099999998</v>
      </c>
    </row>
    <row r="9619" spans="1:21" outlineLevel="3" x14ac:dyDescent="0.25">
      <c r="A9619" s="47" t="s">
        <v>11056</v>
      </c>
      <c r="B9619" s="47" t="s">
        <v>1982</v>
      </c>
      <c r="C9619" s="48" t="s">
        <v>10950</v>
      </c>
      <c r="D9619" s="48" t="s">
        <v>2042</v>
      </c>
      <c r="E9619" s="26">
        <v>2959170.16</v>
      </c>
      <c r="F9619" s="26">
        <v>3333914.6</v>
      </c>
      <c r="G9619" s="26">
        <v>2807941.4899999998</v>
      </c>
      <c r="H9619" s="26">
        <v>3172489.9699999997</v>
      </c>
      <c r="I9619" s="26">
        <v>3323544.96</v>
      </c>
      <c r="J9619" s="26">
        <v>3256389.2099999995</v>
      </c>
      <c r="K9619" s="28">
        <v>3312668.26</v>
      </c>
      <c r="L9619" s="28">
        <v>3547526.9200000009</v>
      </c>
      <c r="M9619" s="28">
        <v>3721002.96</v>
      </c>
      <c r="N9619" s="28">
        <v>3794487.2</v>
      </c>
      <c r="O9619" s="28">
        <v>4164914.6</v>
      </c>
      <c r="P9619" s="28">
        <v>4297851.0499999989</v>
      </c>
      <c r="Q9619" s="28">
        <v>4471140.33</v>
      </c>
      <c r="R9619" s="28">
        <v>4910230.5199999996</v>
      </c>
      <c r="S9619" s="28">
        <v>4722582.68</v>
      </c>
      <c r="T9619" s="28">
        <v>4829802.8800000008</v>
      </c>
      <c r="U9619" s="53">
        <v>4498454.3400000008</v>
      </c>
    </row>
    <row r="9620" spans="1:21" outlineLevel="3" x14ac:dyDescent="0.25">
      <c r="A9620" s="47" t="s">
        <v>11056</v>
      </c>
      <c r="B9620" s="47" t="s">
        <v>1982</v>
      </c>
      <c r="C9620" s="48" t="s">
        <v>10950</v>
      </c>
      <c r="D9620" s="48" t="s">
        <v>2043</v>
      </c>
      <c r="E9620" s="26">
        <v>1214324.0299999998</v>
      </c>
      <c r="F9620" s="26">
        <v>1319837.5400000003</v>
      </c>
      <c r="G9620" s="26">
        <v>1287263.57</v>
      </c>
      <c r="H9620" s="26">
        <v>1317173.04</v>
      </c>
      <c r="I9620" s="26">
        <v>1338447</v>
      </c>
      <c r="J9620" s="26">
        <v>1375721.98</v>
      </c>
      <c r="K9620" s="28">
        <v>1398141.17</v>
      </c>
      <c r="L9620" s="28">
        <v>1679366.18</v>
      </c>
      <c r="M9620" s="28">
        <v>1668214.2</v>
      </c>
      <c r="N9620" s="28">
        <v>1704233.6900000002</v>
      </c>
      <c r="O9620" s="28">
        <v>2165228.5900000003</v>
      </c>
      <c r="P9620" s="28">
        <v>2246465.0899999994</v>
      </c>
      <c r="Q9620" s="28">
        <v>2518277.29</v>
      </c>
      <c r="R9620" s="28">
        <v>2633781.2900000005</v>
      </c>
      <c r="S9620" s="28">
        <v>2126620.1300000004</v>
      </c>
      <c r="T9620" s="28">
        <v>2240680.0599999996</v>
      </c>
      <c r="U9620" s="53">
        <v>2536218.73</v>
      </c>
    </row>
    <row r="9621" spans="1:21" outlineLevel="3" x14ac:dyDescent="0.25">
      <c r="A9621" s="47" t="s">
        <v>11056</v>
      </c>
      <c r="B9621" s="47" t="s">
        <v>1982</v>
      </c>
      <c r="C9621" s="48" t="s">
        <v>10950</v>
      </c>
      <c r="D9621" s="48" t="s">
        <v>2044</v>
      </c>
      <c r="E9621" s="26">
        <v>3686481.27</v>
      </c>
      <c r="F9621" s="26">
        <v>4123979.7700000005</v>
      </c>
      <c r="G9621" s="26">
        <v>3995067.41</v>
      </c>
      <c r="H9621" s="26">
        <v>3658879.08</v>
      </c>
      <c r="I9621" s="26">
        <v>3632355.43</v>
      </c>
      <c r="J9621" s="26">
        <v>3579842.91</v>
      </c>
      <c r="K9621" s="28">
        <v>3759888.0500000007</v>
      </c>
      <c r="L9621" s="28">
        <v>4105001.0600000005</v>
      </c>
      <c r="M9621" s="28">
        <v>4320452.16</v>
      </c>
      <c r="N9621" s="28">
        <v>4298487.97</v>
      </c>
      <c r="O9621" s="28">
        <v>4603258.1100000003</v>
      </c>
      <c r="P9621" s="28">
        <v>4808283.580000001</v>
      </c>
      <c r="Q9621" s="28">
        <v>5241900.5199999996</v>
      </c>
      <c r="R9621" s="28">
        <v>5488159.7199999988</v>
      </c>
      <c r="S9621" s="28">
        <v>5396582.6000000006</v>
      </c>
      <c r="T9621" s="28">
        <v>5879804.3599999985</v>
      </c>
      <c r="U9621" s="53">
        <v>5935729.4400000013</v>
      </c>
    </row>
    <row r="9622" spans="1:21" outlineLevel="3" x14ac:dyDescent="0.25">
      <c r="A9622" s="47" t="s">
        <v>11056</v>
      </c>
      <c r="B9622" s="47" t="s">
        <v>1982</v>
      </c>
      <c r="C9622" s="48" t="s">
        <v>10950</v>
      </c>
      <c r="D9622" s="48" t="s">
        <v>2045</v>
      </c>
      <c r="E9622" s="26" t="s">
        <v>11224</v>
      </c>
      <c r="F9622" s="26" t="s">
        <v>11224</v>
      </c>
      <c r="G9622" s="26" t="s">
        <v>11224</v>
      </c>
      <c r="H9622" s="26" t="s">
        <v>11224</v>
      </c>
      <c r="I9622" s="26" t="s">
        <v>11224</v>
      </c>
      <c r="J9622" s="26" t="s">
        <v>11224</v>
      </c>
      <c r="K9622" s="28" t="s">
        <v>11225</v>
      </c>
      <c r="L9622" s="28" t="s">
        <v>11225</v>
      </c>
      <c r="M9622" s="28" t="s">
        <v>11225</v>
      </c>
      <c r="N9622" s="28" t="s">
        <v>11225</v>
      </c>
      <c r="O9622" s="28" t="s">
        <v>11225</v>
      </c>
      <c r="P9622" s="28" t="s">
        <v>11225</v>
      </c>
      <c r="Q9622" s="28" t="s">
        <v>11225</v>
      </c>
      <c r="R9622" s="28" t="s">
        <v>11225</v>
      </c>
      <c r="S9622" s="28" t="s">
        <v>11225</v>
      </c>
      <c r="T9622" s="28" t="s">
        <v>11225</v>
      </c>
      <c r="U9622" s="53" t="s">
        <v>11225</v>
      </c>
    </row>
    <row r="9623" spans="1:21" outlineLevel="3" x14ac:dyDescent="0.25">
      <c r="A9623" s="47" t="s">
        <v>11056</v>
      </c>
      <c r="B9623" s="47" t="s">
        <v>1982</v>
      </c>
      <c r="C9623" s="48" t="s">
        <v>10950</v>
      </c>
      <c r="D9623" s="48" t="s">
        <v>2046</v>
      </c>
      <c r="E9623" s="26">
        <v>2841999.1599999997</v>
      </c>
      <c r="F9623" s="26">
        <v>2746923.9299999997</v>
      </c>
      <c r="G9623" s="26">
        <v>2431645.9</v>
      </c>
      <c r="H9623" s="26">
        <v>2576160.2399999998</v>
      </c>
      <c r="I9623" s="26">
        <v>2592637.9900000002</v>
      </c>
      <c r="J9623" s="26">
        <v>2596877.46</v>
      </c>
      <c r="K9623" s="28">
        <v>2512786.3499999996</v>
      </c>
      <c r="L9623" s="28">
        <v>2690547.3</v>
      </c>
      <c r="M9623" s="28">
        <v>2898370.3099999996</v>
      </c>
      <c r="N9623" s="28">
        <v>3153103.6100000008</v>
      </c>
      <c r="O9623" s="28">
        <v>3311424.38</v>
      </c>
      <c r="P9623" s="28">
        <v>3356078.12</v>
      </c>
      <c r="Q9623" s="28">
        <v>3406767.13</v>
      </c>
      <c r="R9623" s="28">
        <v>3776359.7700000005</v>
      </c>
      <c r="S9623" s="28">
        <v>3896650.11</v>
      </c>
      <c r="T9623" s="28">
        <v>3955941.66</v>
      </c>
      <c r="U9623" s="53">
        <v>3748098.6199999992</v>
      </c>
    </row>
    <row r="9624" spans="1:21" outlineLevel="3" x14ac:dyDescent="0.25">
      <c r="A9624" s="47" t="s">
        <v>11056</v>
      </c>
      <c r="B9624" s="47" t="s">
        <v>1982</v>
      </c>
      <c r="C9624" s="48" t="s">
        <v>10950</v>
      </c>
      <c r="D9624" s="48" t="s">
        <v>2047</v>
      </c>
      <c r="E9624" s="26">
        <v>3954051.15</v>
      </c>
      <c r="F9624" s="26">
        <v>4143482.44</v>
      </c>
      <c r="G9624" s="26">
        <v>3873727.75</v>
      </c>
      <c r="H9624" s="26">
        <v>4176218.4899999998</v>
      </c>
      <c r="I9624" s="26">
        <v>4277232.9000000004</v>
      </c>
      <c r="J9624" s="26">
        <v>4533875.209999999</v>
      </c>
      <c r="K9624" s="28">
        <v>4771087.88</v>
      </c>
      <c r="L9624" s="28">
        <v>5492713.5200000014</v>
      </c>
      <c r="M9624" s="28">
        <v>5695336.3600000003</v>
      </c>
      <c r="N9624" s="28">
        <v>6238760.7599999998</v>
      </c>
      <c r="O9624" s="28">
        <v>6373909.6199999992</v>
      </c>
      <c r="P9624" s="28">
        <v>6831838.7300000004</v>
      </c>
      <c r="Q9624" s="28">
        <v>6787634.8700000001</v>
      </c>
      <c r="R9624" s="28">
        <v>7161116.8499999987</v>
      </c>
      <c r="S9624" s="28">
        <v>7835528.5200000005</v>
      </c>
      <c r="T9624" s="28">
        <v>8056299.6599999992</v>
      </c>
      <c r="U9624" s="53">
        <v>7711095.3399999999</v>
      </c>
    </row>
    <row r="9625" spans="1:21" outlineLevel="3" x14ac:dyDescent="0.25">
      <c r="A9625" s="47" t="s">
        <v>11056</v>
      </c>
      <c r="B9625" s="47" t="s">
        <v>1982</v>
      </c>
      <c r="C9625" s="48" t="s">
        <v>10950</v>
      </c>
      <c r="D9625" s="48" t="s">
        <v>2048</v>
      </c>
      <c r="E9625" s="26">
        <v>3237833.5700000003</v>
      </c>
      <c r="F9625" s="26">
        <v>3545342.2600000002</v>
      </c>
      <c r="G9625" s="26">
        <v>3753211.0500000003</v>
      </c>
      <c r="H9625" s="26">
        <v>4105420.4400000004</v>
      </c>
      <c r="I9625" s="26">
        <v>4423516.83</v>
      </c>
      <c r="J9625" s="26">
        <v>4579381.95</v>
      </c>
      <c r="K9625" s="28">
        <v>4775571.2299999995</v>
      </c>
      <c r="L9625" s="28">
        <v>5199416.580000001</v>
      </c>
      <c r="M9625" s="28">
        <v>5513414.7600000007</v>
      </c>
      <c r="N9625" s="28">
        <v>5907260.2599999988</v>
      </c>
      <c r="O9625" s="28">
        <v>6206414.8099999996</v>
      </c>
      <c r="P9625" s="28">
        <v>6756441.96</v>
      </c>
      <c r="Q9625" s="28">
        <v>7273863.9199999999</v>
      </c>
      <c r="R9625" s="28">
        <v>7043583.9199999999</v>
      </c>
      <c r="S9625" s="28">
        <v>7454031.2700000005</v>
      </c>
      <c r="T9625" s="28">
        <v>7792828.0599999996</v>
      </c>
      <c r="U9625" s="53">
        <v>7676682.2300000004</v>
      </c>
    </row>
    <row r="9626" spans="1:21" outlineLevel="3" x14ac:dyDescent="0.25">
      <c r="A9626" s="47" t="s">
        <v>11056</v>
      </c>
      <c r="B9626" s="47" t="s">
        <v>1982</v>
      </c>
      <c r="C9626" s="48" t="s">
        <v>10950</v>
      </c>
      <c r="D9626" s="48" t="s">
        <v>2049</v>
      </c>
      <c r="E9626" s="26">
        <v>5701003.2800000003</v>
      </c>
      <c r="F9626" s="26">
        <v>5472781.5199999996</v>
      </c>
      <c r="G9626" s="26">
        <v>5756531.6200000001</v>
      </c>
      <c r="H9626" s="26">
        <v>6092789.7300000004</v>
      </c>
      <c r="I9626" s="26">
        <v>6189428.6500000004</v>
      </c>
      <c r="J9626" s="26">
        <v>6265305.4099999992</v>
      </c>
      <c r="K9626" s="28">
        <v>6442799.3700000001</v>
      </c>
      <c r="L9626" s="28">
        <v>6848528.8600000003</v>
      </c>
      <c r="M9626" s="28">
        <v>7089789.8199999994</v>
      </c>
      <c r="N9626" s="28">
        <v>7201071.4300000006</v>
      </c>
      <c r="O9626" s="28">
        <v>6954482.7999999998</v>
      </c>
      <c r="P9626" s="28">
        <v>7347839.5999999996</v>
      </c>
      <c r="Q9626" s="28">
        <v>7481845.3900000006</v>
      </c>
      <c r="R9626" s="28">
        <v>7373949.7199999997</v>
      </c>
      <c r="S9626" s="28">
        <v>7592857.4200000009</v>
      </c>
      <c r="T9626" s="28">
        <v>7760536.4900000002</v>
      </c>
      <c r="U9626" s="53">
        <v>7637213.4999999991</v>
      </c>
    </row>
    <row r="9627" spans="1:21" outlineLevel="3" x14ac:dyDescent="0.25">
      <c r="A9627" s="47" t="s">
        <v>11056</v>
      </c>
      <c r="B9627" s="47" t="s">
        <v>1982</v>
      </c>
      <c r="C9627" s="48" t="s">
        <v>10950</v>
      </c>
      <c r="D9627" s="48" t="s">
        <v>2050</v>
      </c>
      <c r="E9627" s="26" t="s">
        <v>11224</v>
      </c>
      <c r="F9627" s="26" t="s">
        <v>11224</v>
      </c>
      <c r="G9627" s="26" t="s">
        <v>11224</v>
      </c>
      <c r="H9627" s="26" t="s">
        <v>11224</v>
      </c>
      <c r="I9627" s="26" t="s">
        <v>11224</v>
      </c>
      <c r="J9627" s="26" t="s">
        <v>11224</v>
      </c>
      <c r="K9627" s="28" t="s">
        <v>11225</v>
      </c>
      <c r="L9627" s="28" t="s">
        <v>11225</v>
      </c>
      <c r="M9627" s="28" t="s">
        <v>11225</v>
      </c>
      <c r="N9627" s="28" t="s">
        <v>11225</v>
      </c>
      <c r="O9627" s="28" t="s">
        <v>11225</v>
      </c>
      <c r="P9627" s="28" t="s">
        <v>11225</v>
      </c>
      <c r="Q9627" s="28" t="s">
        <v>11225</v>
      </c>
      <c r="R9627" s="28" t="s">
        <v>11225</v>
      </c>
      <c r="S9627" s="28" t="s">
        <v>11225</v>
      </c>
      <c r="T9627" s="28" t="s">
        <v>11225</v>
      </c>
      <c r="U9627" s="53" t="s">
        <v>11225</v>
      </c>
    </row>
    <row r="9628" spans="1:21" outlineLevel="3" x14ac:dyDescent="0.25">
      <c r="A9628" s="47" t="s">
        <v>11056</v>
      </c>
      <c r="B9628" s="47" t="s">
        <v>1982</v>
      </c>
      <c r="C9628" s="48" t="s">
        <v>10950</v>
      </c>
      <c r="D9628" s="48" t="s">
        <v>2051</v>
      </c>
      <c r="E9628" s="26">
        <v>1086164.1100000001</v>
      </c>
      <c r="F9628" s="26">
        <v>1193237.3100000003</v>
      </c>
      <c r="G9628" s="26">
        <v>987179.18</v>
      </c>
      <c r="H9628" s="26">
        <v>1185763.49</v>
      </c>
      <c r="I9628" s="26">
        <v>1214593.5100000002</v>
      </c>
      <c r="J9628" s="26">
        <v>1433264.8900000001</v>
      </c>
      <c r="K9628" s="28">
        <v>1502522.2499999998</v>
      </c>
      <c r="L9628" s="28">
        <v>1591739.1099999999</v>
      </c>
      <c r="M9628" s="28">
        <v>1783831.5399999998</v>
      </c>
      <c r="N9628" s="28">
        <v>1904818.3800000004</v>
      </c>
      <c r="O9628" s="28">
        <v>2020063.22</v>
      </c>
      <c r="P9628" s="28">
        <v>2074053.83</v>
      </c>
      <c r="Q9628" s="28">
        <v>2115225.9</v>
      </c>
      <c r="R9628" s="28">
        <v>1964941.36</v>
      </c>
      <c r="S9628" s="28">
        <v>1900220.86</v>
      </c>
      <c r="T9628" s="28">
        <v>2011409.03</v>
      </c>
      <c r="U9628" s="53">
        <v>1817407.4</v>
      </c>
    </row>
    <row r="9629" spans="1:21" outlineLevel="3" x14ac:dyDescent="0.25">
      <c r="A9629" s="47" t="s">
        <v>11056</v>
      </c>
      <c r="B9629" s="47" t="s">
        <v>1982</v>
      </c>
      <c r="C9629" s="48" t="s">
        <v>10950</v>
      </c>
      <c r="D9629" s="48" t="s">
        <v>2052</v>
      </c>
      <c r="E9629" s="26">
        <v>2569119.7800000003</v>
      </c>
      <c r="F9629" s="26">
        <v>2609366.4699999997</v>
      </c>
      <c r="G9629" s="26">
        <v>2617927.86</v>
      </c>
      <c r="H9629" s="26">
        <v>2615862.8899999997</v>
      </c>
      <c r="I9629" s="26">
        <v>2623991.1599999997</v>
      </c>
      <c r="J9629" s="26">
        <v>2725441.0300000003</v>
      </c>
      <c r="K9629" s="28">
        <v>2925458.55</v>
      </c>
      <c r="L9629" s="28">
        <v>3039932.66</v>
      </c>
      <c r="M9629" s="28">
        <v>3304012.3000000003</v>
      </c>
      <c r="N9629" s="28">
        <v>3455847.34</v>
      </c>
      <c r="O9629" s="28">
        <v>3300989.0399999996</v>
      </c>
      <c r="P9629" s="28">
        <v>3402161.0400000005</v>
      </c>
      <c r="Q9629" s="28">
        <v>3444533.9599999995</v>
      </c>
      <c r="R9629" s="28">
        <v>3772227.98</v>
      </c>
      <c r="S9629" s="28">
        <v>3905674.01</v>
      </c>
      <c r="T9629" s="28">
        <v>4222983.4200000009</v>
      </c>
      <c r="U9629" s="53">
        <v>4067385.22</v>
      </c>
    </row>
    <row r="9630" spans="1:21" outlineLevel="3" x14ac:dyDescent="0.25">
      <c r="A9630" s="47" t="s">
        <v>11056</v>
      </c>
      <c r="B9630" s="47" t="s">
        <v>1982</v>
      </c>
      <c r="C9630" s="48" t="s">
        <v>10950</v>
      </c>
      <c r="D9630" s="48" t="s">
        <v>2053</v>
      </c>
      <c r="E9630" s="26">
        <v>7315844.4900000002</v>
      </c>
      <c r="F9630" s="26">
        <v>7519163.6399999997</v>
      </c>
      <c r="G9630" s="26">
        <v>7478901.6500000004</v>
      </c>
      <c r="H9630" s="26">
        <v>7482257.4400000004</v>
      </c>
      <c r="I9630" s="26">
        <v>7984485.040000001</v>
      </c>
      <c r="J9630" s="26">
        <v>8007713.1800000006</v>
      </c>
      <c r="K9630" s="28">
        <v>8116333</v>
      </c>
      <c r="L9630" s="28">
        <v>8838123.75</v>
      </c>
      <c r="M9630" s="28">
        <v>9094403.709999999</v>
      </c>
      <c r="N9630" s="28">
        <v>9698248.4300000016</v>
      </c>
      <c r="O9630" s="28">
        <v>9890597.9100000001</v>
      </c>
      <c r="P9630" s="28">
        <v>10170458.059999999</v>
      </c>
      <c r="Q9630" s="28">
        <v>10467910.270000001</v>
      </c>
      <c r="R9630" s="28">
        <v>10968956.709999999</v>
      </c>
      <c r="S9630" s="28">
        <v>11134171.16</v>
      </c>
      <c r="T9630" s="28">
        <v>11271976.909999998</v>
      </c>
      <c r="U9630" s="53">
        <v>10945813.9</v>
      </c>
    </row>
    <row r="9631" spans="1:21" outlineLevel="3" x14ac:dyDescent="0.25">
      <c r="A9631" s="47" t="s">
        <v>11056</v>
      </c>
      <c r="B9631" s="47" t="s">
        <v>1982</v>
      </c>
      <c r="C9631" s="48" t="s">
        <v>10950</v>
      </c>
      <c r="D9631" s="48" t="s">
        <v>2054</v>
      </c>
      <c r="E9631" s="26">
        <v>1240251.7400000002</v>
      </c>
      <c r="F9631" s="26">
        <v>1403269.6500000001</v>
      </c>
      <c r="G9631" s="26">
        <v>1231380.5199999998</v>
      </c>
      <c r="H9631" s="26">
        <v>1190360.6200000001</v>
      </c>
      <c r="I9631" s="26">
        <v>1273264.67</v>
      </c>
      <c r="J9631" s="26">
        <v>1283600.53</v>
      </c>
      <c r="K9631" s="28">
        <v>1344441.9</v>
      </c>
      <c r="L9631" s="28">
        <v>1273301.6000000003</v>
      </c>
      <c r="M9631" s="28">
        <v>1343191.05</v>
      </c>
      <c r="N9631" s="28">
        <v>1438357.52</v>
      </c>
      <c r="O9631" s="28">
        <v>1459312.3599999999</v>
      </c>
      <c r="P9631" s="28">
        <v>1533316.88</v>
      </c>
      <c r="Q9631" s="28">
        <v>1908383.79</v>
      </c>
      <c r="R9631" s="28">
        <v>1935816.9600000002</v>
      </c>
      <c r="S9631" s="28">
        <v>2002531.66</v>
      </c>
      <c r="T9631" s="28">
        <v>2024559.3900000001</v>
      </c>
      <c r="U9631" s="53">
        <v>2030028.5599999998</v>
      </c>
    </row>
    <row r="9632" spans="1:21" outlineLevel="3" x14ac:dyDescent="0.25">
      <c r="A9632" s="47" t="s">
        <v>11056</v>
      </c>
      <c r="B9632" s="47" t="s">
        <v>1982</v>
      </c>
      <c r="C9632" s="48" t="s">
        <v>10950</v>
      </c>
      <c r="D9632" s="48" t="s">
        <v>2055</v>
      </c>
      <c r="E9632" s="26">
        <v>1822173.2299999997</v>
      </c>
      <c r="F9632" s="26">
        <v>1578045.2099999997</v>
      </c>
      <c r="G9632" s="26">
        <v>1731272.0599999998</v>
      </c>
      <c r="H9632" s="26">
        <v>1762764.75</v>
      </c>
      <c r="I9632" s="26">
        <v>1830067.11</v>
      </c>
      <c r="J9632" s="26">
        <v>1845645.03</v>
      </c>
      <c r="K9632" s="28">
        <v>1981369.3900000001</v>
      </c>
      <c r="L9632" s="28">
        <v>2049131.0500000003</v>
      </c>
      <c r="M9632" s="28">
        <v>2085145.4800000002</v>
      </c>
      <c r="N9632" s="28">
        <v>2220125.1599999997</v>
      </c>
      <c r="O9632" s="28">
        <v>1949183.6500000001</v>
      </c>
      <c r="P9632" s="28">
        <v>1952046.1500000001</v>
      </c>
      <c r="Q9632" s="28">
        <v>1974563.41</v>
      </c>
      <c r="R9632" s="28">
        <v>2051050.43</v>
      </c>
      <c r="S9632" s="28">
        <v>2022784.4100000001</v>
      </c>
      <c r="T9632" s="28">
        <v>2021147.63</v>
      </c>
      <c r="U9632" s="53">
        <v>1958899.41</v>
      </c>
    </row>
    <row r="9633" spans="1:21" outlineLevel="3" x14ac:dyDescent="0.25">
      <c r="A9633" s="47" t="s">
        <v>11056</v>
      </c>
      <c r="B9633" s="47" t="s">
        <v>1982</v>
      </c>
      <c r="C9633" s="48" t="s">
        <v>10950</v>
      </c>
      <c r="D9633" s="48" t="s">
        <v>2056</v>
      </c>
      <c r="E9633" s="26">
        <v>2999465.7499999995</v>
      </c>
      <c r="F9633" s="26">
        <v>3207679.67</v>
      </c>
      <c r="G9633" s="26">
        <v>2980693.5300000003</v>
      </c>
      <c r="H9633" s="26">
        <v>3255833.96</v>
      </c>
      <c r="I9633" s="26">
        <v>3284754.52</v>
      </c>
      <c r="J9633" s="26">
        <v>3300858.0500000003</v>
      </c>
      <c r="K9633" s="28">
        <v>3434274.48</v>
      </c>
      <c r="L9633" s="28">
        <v>3553328.21</v>
      </c>
      <c r="M9633" s="28">
        <v>3624160.4799999995</v>
      </c>
      <c r="N9633" s="28">
        <v>3808974.51</v>
      </c>
      <c r="O9633" s="28">
        <v>3979053.48</v>
      </c>
      <c r="P9633" s="28">
        <v>4124372.4200000004</v>
      </c>
      <c r="Q9633" s="28">
        <v>4084914.35</v>
      </c>
      <c r="R9633" s="28">
        <v>4328420.68</v>
      </c>
      <c r="S9633" s="28">
        <v>4279520.68</v>
      </c>
      <c r="T9633" s="28">
        <v>4120894.8500000006</v>
      </c>
      <c r="U9633" s="53">
        <v>3833640.48</v>
      </c>
    </row>
    <row r="9634" spans="1:21" outlineLevel="3" x14ac:dyDescent="0.25">
      <c r="A9634" s="47" t="s">
        <v>11056</v>
      </c>
      <c r="B9634" s="47" t="s">
        <v>1982</v>
      </c>
      <c r="C9634" s="48" t="s">
        <v>10950</v>
      </c>
      <c r="D9634" s="48" t="s">
        <v>2057</v>
      </c>
      <c r="E9634" s="26" t="s">
        <v>11224</v>
      </c>
      <c r="F9634" s="26" t="s">
        <v>11224</v>
      </c>
      <c r="G9634" s="26" t="s">
        <v>11224</v>
      </c>
      <c r="H9634" s="26" t="s">
        <v>11224</v>
      </c>
      <c r="I9634" s="26" t="s">
        <v>11224</v>
      </c>
      <c r="J9634" s="26" t="s">
        <v>11224</v>
      </c>
      <c r="K9634" s="28" t="s">
        <v>11225</v>
      </c>
      <c r="L9634" s="28" t="s">
        <v>11225</v>
      </c>
      <c r="M9634" s="28" t="s">
        <v>11225</v>
      </c>
      <c r="N9634" s="28" t="s">
        <v>11225</v>
      </c>
      <c r="O9634" s="28" t="s">
        <v>11225</v>
      </c>
      <c r="P9634" s="28" t="s">
        <v>11225</v>
      </c>
      <c r="Q9634" s="28" t="s">
        <v>11225</v>
      </c>
      <c r="R9634" s="28" t="s">
        <v>11225</v>
      </c>
      <c r="S9634" s="28" t="s">
        <v>11225</v>
      </c>
      <c r="T9634" s="28" t="s">
        <v>11225</v>
      </c>
      <c r="U9634" s="53" t="s">
        <v>11225</v>
      </c>
    </row>
    <row r="9635" spans="1:21" outlineLevel="3" x14ac:dyDescent="0.25">
      <c r="A9635" s="47" t="s">
        <v>11056</v>
      </c>
      <c r="B9635" s="47" t="s">
        <v>1982</v>
      </c>
      <c r="C9635" s="48" t="s">
        <v>10950</v>
      </c>
      <c r="D9635" s="48" t="s">
        <v>2058</v>
      </c>
      <c r="E9635" s="26">
        <v>401956.72000000003</v>
      </c>
      <c r="F9635" s="26">
        <v>591919.72000000009</v>
      </c>
      <c r="G9635" s="26">
        <v>427602.55999999994</v>
      </c>
      <c r="H9635" s="26">
        <v>381793.01999999996</v>
      </c>
      <c r="I9635" s="26">
        <v>486261.34</v>
      </c>
      <c r="J9635" s="26">
        <v>425697.90999999992</v>
      </c>
      <c r="K9635" s="28">
        <v>472590.49</v>
      </c>
      <c r="L9635" s="28">
        <v>432012.37000000005</v>
      </c>
      <c r="M9635" s="28">
        <v>409790.54000000004</v>
      </c>
      <c r="N9635" s="28">
        <v>423895.23000000004</v>
      </c>
      <c r="O9635" s="28">
        <v>610331.47</v>
      </c>
      <c r="P9635" s="28">
        <v>628935.9</v>
      </c>
      <c r="Q9635" s="28">
        <v>625285.78999999992</v>
      </c>
      <c r="R9635" s="28">
        <v>721042.24999999988</v>
      </c>
      <c r="S9635" s="28">
        <v>746675.3</v>
      </c>
      <c r="T9635" s="28">
        <v>750479.86</v>
      </c>
      <c r="U9635" s="53">
        <v>803554.97</v>
      </c>
    </row>
    <row r="9636" spans="1:21" outlineLevel="3" x14ac:dyDescent="0.25">
      <c r="A9636" s="47" t="s">
        <v>11056</v>
      </c>
      <c r="B9636" s="47" t="s">
        <v>1982</v>
      </c>
      <c r="C9636" s="48" t="s">
        <v>10950</v>
      </c>
      <c r="D9636" s="48" t="s">
        <v>2059</v>
      </c>
      <c r="E9636" s="26">
        <v>1267751.77</v>
      </c>
      <c r="F9636" s="26">
        <v>1445242.4299999997</v>
      </c>
      <c r="G9636" s="26">
        <v>1263585.27</v>
      </c>
      <c r="H9636" s="26">
        <v>1308662.8900000001</v>
      </c>
      <c r="I9636" s="26">
        <v>1335430.57</v>
      </c>
      <c r="J9636" s="26">
        <v>1529798.2499999998</v>
      </c>
      <c r="K9636" s="28">
        <v>1428914.1500000001</v>
      </c>
      <c r="L9636" s="28">
        <v>1462848.75</v>
      </c>
      <c r="M9636" s="28">
        <v>1496427.93</v>
      </c>
      <c r="N9636" s="28">
        <v>1639484.86</v>
      </c>
      <c r="O9636" s="28">
        <v>1613605.24</v>
      </c>
      <c r="P9636" s="28">
        <v>1602304.57</v>
      </c>
      <c r="Q9636" s="28">
        <v>1668405.64</v>
      </c>
      <c r="R9636" s="28">
        <v>1696811.5699999998</v>
      </c>
      <c r="S9636" s="28">
        <v>1657396.8499999999</v>
      </c>
      <c r="T9636" s="28">
        <v>1806731.5</v>
      </c>
      <c r="U9636" s="53">
        <v>1794239.9900000002</v>
      </c>
    </row>
    <row r="9637" spans="1:21" outlineLevel="3" x14ac:dyDescent="0.25">
      <c r="A9637" s="47" t="s">
        <v>11056</v>
      </c>
      <c r="B9637" s="47" t="s">
        <v>1982</v>
      </c>
      <c r="C9637" s="48" t="s">
        <v>10950</v>
      </c>
      <c r="D9637" s="48" t="s">
        <v>2060</v>
      </c>
      <c r="E9637" s="26">
        <v>932716.97</v>
      </c>
      <c r="F9637" s="26">
        <v>963870.07</v>
      </c>
      <c r="G9637" s="26">
        <v>1033132.2600000001</v>
      </c>
      <c r="H9637" s="26">
        <v>1013516.63</v>
      </c>
      <c r="I9637" s="26">
        <v>959569.66</v>
      </c>
      <c r="J9637" s="26">
        <v>1145831.98</v>
      </c>
      <c r="K9637" s="28">
        <v>1109041.18</v>
      </c>
      <c r="L9637" s="28">
        <v>1180292.1299999999</v>
      </c>
      <c r="M9637" s="28">
        <v>1068932.06</v>
      </c>
      <c r="N9637" s="28">
        <v>1086882.5</v>
      </c>
      <c r="O9637" s="28">
        <v>1043089.3</v>
      </c>
      <c r="P9637" s="28">
        <v>1006621.7899999999</v>
      </c>
      <c r="Q9637" s="28">
        <v>1000438.15</v>
      </c>
      <c r="R9637" s="28">
        <v>1140706.2</v>
      </c>
      <c r="S9637" s="28">
        <v>1164820.98</v>
      </c>
      <c r="T9637" s="28">
        <v>1219988.8700000001</v>
      </c>
      <c r="U9637" s="53">
        <v>1292363.46</v>
      </c>
    </row>
    <row r="9638" spans="1:21" outlineLevel="3" x14ac:dyDescent="0.25">
      <c r="A9638" s="47" t="s">
        <v>11056</v>
      </c>
      <c r="B9638" s="47" t="s">
        <v>1982</v>
      </c>
      <c r="C9638" s="48" t="s">
        <v>10950</v>
      </c>
      <c r="D9638" s="48" t="s">
        <v>2061</v>
      </c>
      <c r="E9638" s="26">
        <v>4101972.8699999996</v>
      </c>
      <c r="F9638" s="26">
        <v>4079138.7</v>
      </c>
      <c r="G9638" s="26">
        <v>4103499.18</v>
      </c>
      <c r="H9638" s="26">
        <v>4142455.8899999997</v>
      </c>
      <c r="I9638" s="26">
        <v>4040983.5300000003</v>
      </c>
      <c r="J9638" s="26">
        <v>4292799.37</v>
      </c>
      <c r="K9638" s="28">
        <v>4432285.29</v>
      </c>
      <c r="L9638" s="28">
        <v>4349071.79</v>
      </c>
      <c r="M9638" s="28">
        <v>4493117.58</v>
      </c>
      <c r="N9638" s="28">
        <v>4652399.67</v>
      </c>
      <c r="O9638" s="28">
        <v>4562081.96</v>
      </c>
      <c r="P9638" s="28">
        <v>4433024.7299999995</v>
      </c>
      <c r="Q9638" s="28">
        <v>4623796.82</v>
      </c>
      <c r="R9638" s="28">
        <v>4982481.7400000012</v>
      </c>
      <c r="S9638" s="28">
        <v>4839152.4799999995</v>
      </c>
      <c r="T9638" s="28">
        <v>4981779.99</v>
      </c>
      <c r="U9638" s="53">
        <v>4868653.3900000006</v>
      </c>
    </row>
    <row r="9639" spans="1:21" outlineLevel="3" x14ac:dyDescent="0.25">
      <c r="A9639" s="47" t="s">
        <v>11056</v>
      </c>
      <c r="B9639" s="47" t="s">
        <v>1982</v>
      </c>
      <c r="C9639" s="48" t="s">
        <v>10950</v>
      </c>
      <c r="D9639" s="48" t="s">
        <v>2062</v>
      </c>
      <c r="E9639" s="26">
        <v>5486487.9299999997</v>
      </c>
      <c r="F9639" s="26">
        <v>5432064.2100000009</v>
      </c>
      <c r="G9639" s="26">
        <v>5383341.1899999995</v>
      </c>
      <c r="H9639" s="26">
        <v>5785570.8199999994</v>
      </c>
      <c r="I9639" s="26">
        <v>6218498.4999999991</v>
      </c>
      <c r="J9639" s="26">
        <v>6448939.8500000006</v>
      </c>
      <c r="K9639" s="28">
        <v>6368840.4400000004</v>
      </c>
      <c r="L9639" s="28">
        <v>6551818.5999999996</v>
      </c>
      <c r="M9639" s="28">
        <v>6825167.1100000013</v>
      </c>
      <c r="N9639" s="28">
        <v>7040167.7500000009</v>
      </c>
      <c r="O9639" s="28">
        <v>7093645.0100000007</v>
      </c>
      <c r="P9639" s="28">
        <v>7383713.4299999997</v>
      </c>
      <c r="Q9639" s="28">
        <v>7787120.1599999992</v>
      </c>
      <c r="R9639" s="28">
        <v>7965323.8500000006</v>
      </c>
      <c r="S9639" s="28">
        <v>7835766.9499999993</v>
      </c>
      <c r="T9639" s="28">
        <v>7968263.4699999997</v>
      </c>
      <c r="U9639" s="53">
        <v>7745173.3299999991</v>
      </c>
    </row>
    <row r="9640" spans="1:21" outlineLevel="3" x14ac:dyDescent="0.25">
      <c r="A9640" s="47" t="s">
        <v>11056</v>
      </c>
      <c r="B9640" s="47" t="s">
        <v>1982</v>
      </c>
      <c r="C9640" s="48" t="s">
        <v>10950</v>
      </c>
      <c r="D9640" s="48" t="s">
        <v>2063</v>
      </c>
      <c r="E9640" s="26">
        <v>5926983.0199999996</v>
      </c>
      <c r="F9640" s="26">
        <v>5541931.1600000001</v>
      </c>
      <c r="G9640" s="26">
        <v>5717124.2000000002</v>
      </c>
      <c r="H9640" s="26">
        <v>5628080.5899999999</v>
      </c>
      <c r="I9640" s="26">
        <v>5869394.4000000004</v>
      </c>
      <c r="J9640" s="26">
        <v>6039823.5</v>
      </c>
      <c r="K9640" s="28">
        <v>6141553.4800000014</v>
      </c>
      <c r="L9640" s="28">
        <v>6115166.5099999998</v>
      </c>
      <c r="M9640" s="28">
        <v>6443168.1899999995</v>
      </c>
      <c r="N9640" s="28">
        <v>6489910.1899999985</v>
      </c>
      <c r="O9640" s="28">
        <v>6139951.1300000008</v>
      </c>
      <c r="P9640" s="28">
        <v>6515029.9100000001</v>
      </c>
      <c r="Q9640" s="28">
        <v>6419455.2399999984</v>
      </c>
      <c r="R9640" s="28">
        <v>6761957.4800000004</v>
      </c>
      <c r="S9640" s="28">
        <v>6638667.25</v>
      </c>
      <c r="T9640" s="28">
        <v>6927989.5599999996</v>
      </c>
      <c r="U9640" s="53">
        <v>7019161.2299999995</v>
      </c>
    </row>
    <row r="9641" spans="1:21" outlineLevel="3" x14ac:dyDescent="0.25">
      <c r="A9641" s="47" t="s">
        <v>11056</v>
      </c>
      <c r="B9641" s="47" t="s">
        <v>1982</v>
      </c>
      <c r="C9641" s="48" t="s">
        <v>10950</v>
      </c>
      <c r="D9641" s="48" t="s">
        <v>2064</v>
      </c>
      <c r="E9641" s="26">
        <v>4406867.1400000006</v>
      </c>
      <c r="F9641" s="26">
        <v>4463069.2</v>
      </c>
      <c r="G9641" s="26">
        <v>4358286.25</v>
      </c>
      <c r="H9641" s="26">
        <v>4464625.8600000003</v>
      </c>
      <c r="I9641" s="26">
        <v>4859795.0999999996</v>
      </c>
      <c r="J9641" s="26">
        <v>4939258.1899999995</v>
      </c>
      <c r="K9641" s="28">
        <v>5186076.8600000003</v>
      </c>
      <c r="L9641" s="28">
        <v>5682114.2300000004</v>
      </c>
      <c r="M9641" s="28">
        <v>5831363.290000001</v>
      </c>
      <c r="N9641" s="28">
        <v>6009585.9500000002</v>
      </c>
      <c r="O9641" s="28">
        <v>5861441.0800000001</v>
      </c>
      <c r="P9641" s="28">
        <v>6008211.629999999</v>
      </c>
      <c r="Q9641" s="28">
        <v>6211233.4900000002</v>
      </c>
      <c r="R9641" s="28">
        <v>6358598.8600000003</v>
      </c>
      <c r="S9641" s="28">
        <v>6253179.3299999991</v>
      </c>
      <c r="T9641" s="28">
        <v>6663773.5599999996</v>
      </c>
      <c r="U9641" s="53">
        <v>6148258.1600000001</v>
      </c>
    </row>
    <row r="9642" spans="1:21" outlineLevel="3" x14ac:dyDescent="0.25">
      <c r="A9642" s="47" t="s">
        <v>11056</v>
      </c>
      <c r="B9642" s="47" t="s">
        <v>1982</v>
      </c>
      <c r="C9642" s="48" t="s">
        <v>10950</v>
      </c>
      <c r="D9642" s="48" t="s">
        <v>2065</v>
      </c>
      <c r="E9642" s="26">
        <v>6845556.379999999</v>
      </c>
      <c r="F9642" s="26">
        <v>6647748.9299999997</v>
      </c>
      <c r="G9642" s="26">
        <v>6686475.3299999991</v>
      </c>
      <c r="H9642" s="26">
        <v>6526317.8600000003</v>
      </c>
      <c r="I9642" s="26">
        <v>6592594.6799999997</v>
      </c>
      <c r="J9642" s="26">
        <v>6801249.8799999999</v>
      </c>
      <c r="K9642" s="28">
        <v>7016190.2800000003</v>
      </c>
      <c r="L9642" s="28">
        <v>6967997.8499999996</v>
      </c>
      <c r="M9642" s="28">
        <v>7140074.6699999999</v>
      </c>
      <c r="N9642" s="28">
        <v>7223188.2599999998</v>
      </c>
      <c r="O9642" s="28">
        <v>6906274.6900000004</v>
      </c>
      <c r="P9642" s="28">
        <v>7096889.0100000007</v>
      </c>
      <c r="Q9642" s="28">
        <v>7441556.9199999999</v>
      </c>
      <c r="R9642" s="28">
        <v>7395413.6199999992</v>
      </c>
      <c r="S9642" s="28">
        <v>7292353.5699999984</v>
      </c>
      <c r="T9642" s="28">
        <v>7587558.8100000005</v>
      </c>
      <c r="U9642" s="53">
        <v>7491754.4299999988</v>
      </c>
    </row>
    <row r="9643" spans="1:21" outlineLevel="3" x14ac:dyDescent="0.25">
      <c r="A9643" s="47" t="s">
        <v>11056</v>
      </c>
      <c r="B9643" s="47" t="s">
        <v>1982</v>
      </c>
      <c r="C9643" s="48" t="s">
        <v>10950</v>
      </c>
      <c r="D9643" s="48" t="s">
        <v>2066</v>
      </c>
      <c r="E9643" s="26">
        <v>5259456.4000000004</v>
      </c>
      <c r="F9643" s="26">
        <v>5201615.0699999994</v>
      </c>
      <c r="G9643" s="26">
        <v>5402860.0300000003</v>
      </c>
      <c r="H9643" s="26">
        <v>5404237.1700000009</v>
      </c>
      <c r="I9643" s="26">
        <v>5702870.5299999993</v>
      </c>
      <c r="J9643" s="26">
        <v>6083300.7299999995</v>
      </c>
      <c r="K9643" s="28">
        <v>6259467.3000000007</v>
      </c>
      <c r="L9643" s="28">
        <v>6470363.7600000007</v>
      </c>
      <c r="M9643" s="28">
        <v>6544073.8799999999</v>
      </c>
      <c r="N9643" s="28">
        <v>6688885.4100000001</v>
      </c>
      <c r="O9643" s="28">
        <v>6559897.8200000003</v>
      </c>
      <c r="P9643" s="28">
        <v>6874527.1499999985</v>
      </c>
      <c r="Q9643" s="28">
        <v>7189026.7699999996</v>
      </c>
      <c r="R9643" s="28">
        <v>7384502.6499999994</v>
      </c>
      <c r="S9643" s="28">
        <v>7509781.3200000003</v>
      </c>
      <c r="T9643" s="28">
        <v>7700768.9900000002</v>
      </c>
      <c r="U9643" s="53">
        <v>7695227.7499999991</v>
      </c>
    </row>
    <row r="9644" spans="1:21" outlineLevel="3" x14ac:dyDescent="0.25">
      <c r="A9644" s="47" t="s">
        <v>11056</v>
      </c>
      <c r="B9644" s="47" t="s">
        <v>1982</v>
      </c>
      <c r="C9644" s="48" t="s">
        <v>10950</v>
      </c>
      <c r="D9644" s="48" t="s">
        <v>2067</v>
      </c>
      <c r="E9644" s="26">
        <v>5415174.2500000009</v>
      </c>
      <c r="F9644" s="26">
        <v>4751413.9399999995</v>
      </c>
      <c r="G9644" s="26">
        <v>5178764.74</v>
      </c>
      <c r="H9644" s="26">
        <v>4528434.62</v>
      </c>
      <c r="I9644" s="26">
        <v>4648765.9300000006</v>
      </c>
      <c r="J9644" s="26">
        <v>4693896.830000001</v>
      </c>
      <c r="K9644" s="28">
        <v>4903498.830000001</v>
      </c>
      <c r="L9644" s="28">
        <v>5193664.78</v>
      </c>
      <c r="M9644" s="28">
        <v>5305348.49</v>
      </c>
      <c r="N9644" s="28">
        <v>5451935.1799999997</v>
      </c>
      <c r="O9644" s="28">
        <v>5167505.1499999994</v>
      </c>
      <c r="P9644" s="28">
        <v>5349734.09</v>
      </c>
      <c r="Q9644" s="28">
        <v>5428805.2899999991</v>
      </c>
      <c r="R9644" s="28">
        <v>5561265.6399999997</v>
      </c>
      <c r="S9644" s="28">
        <v>5551118.5699999994</v>
      </c>
      <c r="T9644" s="28">
        <v>5630730.4299999997</v>
      </c>
      <c r="U9644" s="53">
        <v>5647795.6300000008</v>
      </c>
    </row>
    <row r="9645" spans="1:21" outlineLevel="3" x14ac:dyDescent="0.25">
      <c r="A9645" s="47" t="s">
        <v>11056</v>
      </c>
      <c r="B9645" s="47" t="s">
        <v>1982</v>
      </c>
      <c r="C9645" s="48" t="s">
        <v>10950</v>
      </c>
      <c r="D9645" s="48" t="s">
        <v>2068</v>
      </c>
      <c r="E9645" s="26">
        <v>6020149.6799999997</v>
      </c>
      <c r="F9645" s="26">
        <v>5701665.8800000008</v>
      </c>
      <c r="G9645" s="26">
        <v>5802960.7700000005</v>
      </c>
      <c r="H9645" s="26">
        <v>5329000.47</v>
      </c>
      <c r="I9645" s="26">
        <v>5469246.8399999999</v>
      </c>
      <c r="J9645" s="26">
        <v>5670612.5100000007</v>
      </c>
      <c r="K9645" s="28">
        <v>5808950.9100000001</v>
      </c>
      <c r="L9645" s="28">
        <v>5946955.0600000005</v>
      </c>
      <c r="M9645" s="28">
        <v>6140628.5299999993</v>
      </c>
      <c r="N9645" s="28">
        <v>6492385.0700000012</v>
      </c>
      <c r="O9645" s="28">
        <v>6430751.8800000008</v>
      </c>
      <c r="P9645" s="28">
        <v>6752486.8499999987</v>
      </c>
      <c r="Q9645" s="28">
        <v>7022763.1599999992</v>
      </c>
      <c r="R9645" s="28">
        <v>7306713.5300000012</v>
      </c>
      <c r="S9645" s="28">
        <v>7405918.3200000003</v>
      </c>
      <c r="T9645" s="28">
        <v>7481957.2300000004</v>
      </c>
      <c r="U9645" s="53">
        <v>7356787.79</v>
      </c>
    </row>
    <row r="9646" spans="1:21" outlineLevel="3" x14ac:dyDescent="0.25">
      <c r="A9646" s="47" t="s">
        <v>11056</v>
      </c>
      <c r="B9646" s="47" t="s">
        <v>1982</v>
      </c>
      <c r="C9646" s="48" t="s">
        <v>10950</v>
      </c>
      <c r="D9646" s="48" t="s">
        <v>2069</v>
      </c>
      <c r="E9646" s="26">
        <v>3659660.9400000004</v>
      </c>
      <c r="F9646" s="26">
        <v>3145364.5100000002</v>
      </c>
      <c r="G9646" s="26">
        <v>3590924.7399999998</v>
      </c>
      <c r="H9646" s="26">
        <v>3447006.3299999996</v>
      </c>
      <c r="I9646" s="26">
        <v>3519769.7399999998</v>
      </c>
      <c r="J9646" s="26">
        <v>3509971.94</v>
      </c>
      <c r="K9646" s="28">
        <v>3646334.99</v>
      </c>
      <c r="L9646" s="28">
        <v>3764522.5</v>
      </c>
      <c r="M9646" s="28">
        <v>3804722.57</v>
      </c>
      <c r="N9646" s="28">
        <v>3929476</v>
      </c>
      <c r="O9646" s="28">
        <v>3733417.5400000005</v>
      </c>
      <c r="P9646" s="28">
        <v>3780773.13</v>
      </c>
      <c r="Q9646" s="28">
        <v>3875824.06</v>
      </c>
      <c r="R9646" s="28">
        <v>3930088.89</v>
      </c>
      <c r="S9646" s="28">
        <v>4069376.93</v>
      </c>
      <c r="T9646" s="28">
        <v>4201895.42</v>
      </c>
      <c r="U9646" s="53">
        <v>4369219.5</v>
      </c>
    </row>
    <row r="9647" spans="1:21" outlineLevel="3" x14ac:dyDescent="0.25">
      <c r="A9647" s="47" t="s">
        <v>11056</v>
      </c>
      <c r="B9647" s="47" t="s">
        <v>1982</v>
      </c>
      <c r="C9647" s="48" t="s">
        <v>10950</v>
      </c>
      <c r="D9647" s="48" t="s">
        <v>2070</v>
      </c>
      <c r="E9647" s="26">
        <v>5623628.5800000001</v>
      </c>
      <c r="F9647" s="26">
        <v>5208954.7799999993</v>
      </c>
      <c r="G9647" s="26">
        <v>5488396.4199999999</v>
      </c>
      <c r="H9647" s="26">
        <v>5326134.78</v>
      </c>
      <c r="I9647" s="26">
        <v>5531188.6600000001</v>
      </c>
      <c r="J9647" s="26">
        <v>5540225.7500000009</v>
      </c>
      <c r="K9647" s="28">
        <v>5601690.2700000005</v>
      </c>
      <c r="L9647" s="28">
        <v>6027535.9200000009</v>
      </c>
      <c r="M9647" s="28">
        <v>6009416</v>
      </c>
      <c r="N9647" s="28">
        <v>6469065.46</v>
      </c>
      <c r="O9647" s="28">
        <v>6176214.1299999999</v>
      </c>
      <c r="P9647" s="28">
        <v>6612322.25</v>
      </c>
      <c r="Q9647" s="28">
        <v>6966567.379999999</v>
      </c>
      <c r="R9647" s="28">
        <v>7254148.0200000005</v>
      </c>
      <c r="S9647" s="28">
        <v>7230537.4899999993</v>
      </c>
      <c r="T9647" s="28">
        <v>7669059.8099999996</v>
      </c>
      <c r="U9647" s="53">
        <v>7729658.1699999999</v>
      </c>
    </row>
    <row r="9648" spans="1:21" outlineLevel="3" x14ac:dyDescent="0.25">
      <c r="A9648" s="47" t="s">
        <v>11056</v>
      </c>
      <c r="B9648" s="47" t="s">
        <v>1982</v>
      </c>
      <c r="C9648" s="48" t="s">
        <v>10950</v>
      </c>
      <c r="D9648" s="48" t="s">
        <v>2071</v>
      </c>
      <c r="E9648" s="26">
        <v>5766769.0800000001</v>
      </c>
      <c r="F9648" s="26">
        <v>5259296.45</v>
      </c>
      <c r="G9648" s="26">
        <v>5740176.0699999994</v>
      </c>
      <c r="H9648" s="26">
        <v>5527631.0200000005</v>
      </c>
      <c r="I9648" s="26">
        <v>5771401.3700000001</v>
      </c>
      <c r="J9648" s="26">
        <v>6002543.9699999997</v>
      </c>
      <c r="K9648" s="28">
        <v>6032740.5199999996</v>
      </c>
      <c r="L9648" s="28">
        <v>6244333.9399999995</v>
      </c>
      <c r="M9648" s="28">
        <v>6485353.9299999988</v>
      </c>
      <c r="N9648" s="28">
        <v>6774640.54</v>
      </c>
      <c r="O9648" s="28">
        <v>6359069.8099999987</v>
      </c>
      <c r="P9648" s="28">
        <v>7003746.9700000007</v>
      </c>
      <c r="Q9648" s="28">
        <v>7164352.9100000001</v>
      </c>
      <c r="R9648" s="28">
        <v>7360124.7300000014</v>
      </c>
      <c r="S9648" s="28">
        <v>7552170.1399999997</v>
      </c>
      <c r="T9648" s="28">
        <v>7639174.580000001</v>
      </c>
      <c r="U9648" s="53">
        <v>7657702.0899999989</v>
      </c>
    </row>
    <row r="9649" spans="1:21" outlineLevel="3" x14ac:dyDescent="0.25">
      <c r="A9649" s="47" t="s">
        <v>11056</v>
      </c>
      <c r="B9649" s="47" t="s">
        <v>1982</v>
      </c>
      <c r="C9649" s="48" t="s">
        <v>10950</v>
      </c>
      <c r="D9649" s="48" t="s">
        <v>2072</v>
      </c>
      <c r="E9649" s="26" t="s">
        <v>11224</v>
      </c>
      <c r="F9649" s="26" t="s">
        <v>11224</v>
      </c>
      <c r="G9649" s="26" t="s">
        <v>11224</v>
      </c>
      <c r="H9649" s="26" t="s">
        <v>11224</v>
      </c>
      <c r="I9649" s="26" t="s">
        <v>11224</v>
      </c>
      <c r="J9649" s="26" t="s">
        <v>11224</v>
      </c>
      <c r="K9649" s="28" t="s">
        <v>11225</v>
      </c>
      <c r="L9649" s="28" t="s">
        <v>11225</v>
      </c>
      <c r="M9649" s="28" t="s">
        <v>11225</v>
      </c>
      <c r="N9649" s="28" t="s">
        <v>11225</v>
      </c>
      <c r="O9649" s="28">
        <v>0</v>
      </c>
      <c r="P9649" s="28">
        <v>0</v>
      </c>
      <c r="Q9649" s="28">
        <v>0</v>
      </c>
      <c r="R9649" s="28">
        <v>0</v>
      </c>
      <c r="S9649" s="28">
        <v>0</v>
      </c>
      <c r="T9649" s="28">
        <v>0</v>
      </c>
      <c r="U9649" s="53">
        <v>0</v>
      </c>
    </row>
    <row r="9650" spans="1:21" outlineLevel="3" x14ac:dyDescent="0.25">
      <c r="A9650" s="47" t="s">
        <v>11056</v>
      </c>
      <c r="B9650" s="47" t="s">
        <v>1982</v>
      </c>
      <c r="C9650" s="48" t="s">
        <v>10950</v>
      </c>
      <c r="D9650" s="48" t="s">
        <v>2073</v>
      </c>
      <c r="E9650" s="26">
        <v>4928469.43</v>
      </c>
      <c r="F9650" s="26">
        <v>5148351.3200000012</v>
      </c>
      <c r="G9650" s="26">
        <v>5266267.71</v>
      </c>
      <c r="H9650" s="26">
        <v>5507536.8200000003</v>
      </c>
      <c r="I9650" s="26">
        <v>5913014.21</v>
      </c>
      <c r="J9650" s="26">
        <v>6229780.1999999993</v>
      </c>
      <c r="K9650" s="28">
        <v>6257925.4399999995</v>
      </c>
      <c r="L9650" s="28">
        <v>6817381.1399999997</v>
      </c>
      <c r="M9650" s="28">
        <v>7338822.7299999986</v>
      </c>
      <c r="N9650" s="28">
        <v>7833980.6400000006</v>
      </c>
      <c r="O9650" s="28">
        <v>8066671.2999999998</v>
      </c>
      <c r="P9650" s="28">
        <v>8565530.879999999</v>
      </c>
      <c r="Q9650" s="28">
        <v>8714579.4299999997</v>
      </c>
      <c r="R9650" s="28">
        <v>9184468.3000000007</v>
      </c>
      <c r="S9650" s="28">
        <v>9413516.3800000008</v>
      </c>
      <c r="T9650" s="28">
        <v>9486879.2300000004</v>
      </c>
      <c r="U9650" s="53">
        <v>8972788.7100000009</v>
      </c>
    </row>
    <row r="9651" spans="1:21" outlineLevel="3" x14ac:dyDescent="0.25">
      <c r="A9651" s="47" t="s">
        <v>11056</v>
      </c>
      <c r="B9651" s="47" t="s">
        <v>1982</v>
      </c>
      <c r="C9651" s="48" t="s">
        <v>10950</v>
      </c>
      <c r="D9651" s="48" t="s">
        <v>2074</v>
      </c>
      <c r="E9651" s="26">
        <v>5299329.4899999993</v>
      </c>
      <c r="F9651" s="26">
        <v>5451063.7700000005</v>
      </c>
      <c r="G9651" s="26">
        <v>5312013</v>
      </c>
      <c r="H9651" s="26">
        <v>5522491.3700000001</v>
      </c>
      <c r="I9651" s="26">
        <v>5829607.4800000004</v>
      </c>
      <c r="J9651" s="26">
        <v>5871832.5200000005</v>
      </c>
      <c r="K9651" s="28">
        <v>5879706.4200000009</v>
      </c>
      <c r="L9651" s="28">
        <v>6113501.3200000003</v>
      </c>
      <c r="M9651" s="28">
        <v>6320248.7800000003</v>
      </c>
      <c r="N9651" s="28">
        <v>6536011.6200000001</v>
      </c>
      <c r="O9651" s="28">
        <v>6581943.5099999998</v>
      </c>
      <c r="P9651" s="28">
        <v>6938049.3599999994</v>
      </c>
      <c r="Q9651" s="28">
        <v>7474171.5899999999</v>
      </c>
      <c r="R9651" s="28">
        <v>7851863.3700000001</v>
      </c>
      <c r="S9651" s="28">
        <v>7689869.3200000003</v>
      </c>
      <c r="T9651" s="28">
        <v>8067254.0899999989</v>
      </c>
      <c r="U9651" s="53">
        <v>7806073.629999999</v>
      </c>
    </row>
    <row r="9652" spans="1:21" outlineLevel="3" x14ac:dyDescent="0.25">
      <c r="A9652" s="47" t="s">
        <v>11056</v>
      </c>
      <c r="B9652" s="47" t="s">
        <v>1982</v>
      </c>
      <c r="C9652" s="48" t="s">
        <v>10950</v>
      </c>
      <c r="D9652" s="48" t="s">
        <v>2075</v>
      </c>
      <c r="E9652" s="26">
        <v>3991318.9399999995</v>
      </c>
      <c r="F9652" s="26">
        <v>4047241.67</v>
      </c>
      <c r="G9652" s="26">
        <v>4208145.03</v>
      </c>
      <c r="H9652" s="26">
        <v>3858470.83</v>
      </c>
      <c r="I9652" s="26">
        <v>3889824.34</v>
      </c>
      <c r="J9652" s="26">
        <v>4185636.21</v>
      </c>
      <c r="K9652" s="28">
        <v>4414977.71</v>
      </c>
      <c r="L9652" s="28">
        <v>4481946.4300000006</v>
      </c>
      <c r="M9652" s="28">
        <v>4901589.7300000004</v>
      </c>
      <c r="N9652" s="28">
        <v>5024006.07</v>
      </c>
      <c r="O9652" s="28">
        <v>5071268.91</v>
      </c>
      <c r="P9652" s="28">
        <v>5228989.57</v>
      </c>
      <c r="Q9652" s="28">
        <v>5334473.29</v>
      </c>
      <c r="R9652" s="28">
        <v>5508147.3900000006</v>
      </c>
      <c r="S9652" s="28">
        <v>5485733.1699999999</v>
      </c>
      <c r="T9652" s="28">
        <v>5546294.1200000001</v>
      </c>
      <c r="U9652" s="53">
        <v>5191641.9499999993</v>
      </c>
    </row>
    <row r="9653" spans="1:21" outlineLevel="3" x14ac:dyDescent="0.25">
      <c r="A9653" s="47" t="s">
        <v>11056</v>
      </c>
      <c r="B9653" s="47" t="s">
        <v>1982</v>
      </c>
      <c r="C9653" s="48" t="s">
        <v>10950</v>
      </c>
      <c r="D9653" s="48" t="s">
        <v>2076</v>
      </c>
      <c r="E9653" s="26">
        <v>4212485.4800000004</v>
      </c>
      <c r="F9653" s="26">
        <v>4924772.7000000011</v>
      </c>
      <c r="G9653" s="26">
        <v>4248863.76</v>
      </c>
      <c r="H9653" s="26">
        <v>4397150.7700000005</v>
      </c>
      <c r="I9653" s="26">
        <v>4468461.16</v>
      </c>
      <c r="J9653" s="26">
        <v>4601844.3400000008</v>
      </c>
      <c r="K9653" s="28">
        <v>4745045.62</v>
      </c>
      <c r="L9653" s="28">
        <v>5059516.74</v>
      </c>
      <c r="M9653" s="28">
        <v>5309246.38</v>
      </c>
      <c r="N9653" s="28">
        <v>5550049.6300000008</v>
      </c>
      <c r="O9653" s="28">
        <v>5600878.7400000002</v>
      </c>
      <c r="P9653" s="28">
        <v>5902388.9900000012</v>
      </c>
      <c r="Q9653" s="28">
        <v>5952468.6399999997</v>
      </c>
      <c r="R9653" s="28">
        <v>6195375.96</v>
      </c>
      <c r="S9653" s="28">
        <v>6066727.75</v>
      </c>
      <c r="T9653" s="28">
        <v>6309146.71</v>
      </c>
      <c r="U9653" s="53">
        <v>5861904.8200000003</v>
      </c>
    </row>
    <row r="9654" spans="1:21" outlineLevel="3" x14ac:dyDescent="0.25">
      <c r="A9654" s="47" t="s">
        <v>11056</v>
      </c>
      <c r="B9654" s="47" t="s">
        <v>1982</v>
      </c>
      <c r="C9654" s="48" t="s">
        <v>10950</v>
      </c>
      <c r="D9654" s="48" t="s">
        <v>2077</v>
      </c>
      <c r="E9654" s="26">
        <v>5559081.7599999988</v>
      </c>
      <c r="F9654" s="26">
        <v>5403767.3099999996</v>
      </c>
      <c r="G9654" s="26">
        <v>5746767.3200000003</v>
      </c>
      <c r="H9654" s="26">
        <v>5814383.46</v>
      </c>
      <c r="I9654" s="26">
        <v>5972527.1200000001</v>
      </c>
      <c r="J9654" s="26">
        <v>5877195.2700000005</v>
      </c>
      <c r="K9654" s="28">
        <v>5910344.8099999996</v>
      </c>
      <c r="L9654" s="28">
        <v>6078254.1699999999</v>
      </c>
      <c r="M9654" s="28">
        <v>6478864.9299999997</v>
      </c>
      <c r="N9654" s="28">
        <v>6594409.3499999996</v>
      </c>
      <c r="O9654" s="28">
        <v>6257019.3700000001</v>
      </c>
      <c r="P9654" s="28">
        <v>6780146.4299999997</v>
      </c>
      <c r="Q9654" s="28">
        <v>7245816.0199999996</v>
      </c>
      <c r="R9654" s="28">
        <v>7632485.0999999996</v>
      </c>
      <c r="S9654" s="28">
        <v>7637921.6800000006</v>
      </c>
      <c r="T9654" s="28">
        <v>7696157.8499999987</v>
      </c>
      <c r="U9654" s="53">
        <v>7345064.0600000005</v>
      </c>
    </row>
    <row r="9655" spans="1:21" outlineLevel="3" x14ac:dyDescent="0.25">
      <c r="A9655" s="47" t="s">
        <v>11056</v>
      </c>
      <c r="B9655" s="47" t="s">
        <v>1982</v>
      </c>
      <c r="C9655" s="48" t="s">
        <v>10950</v>
      </c>
      <c r="D9655" s="48" t="s">
        <v>2078</v>
      </c>
      <c r="E9655" s="26">
        <v>3520953.1099999994</v>
      </c>
      <c r="F9655" s="26">
        <v>3329503.7500000005</v>
      </c>
      <c r="G9655" s="26">
        <v>3412428.3300000005</v>
      </c>
      <c r="H9655" s="26">
        <v>3677256.4399999995</v>
      </c>
      <c r="I9655" s="26">
        <v>3856333.33</v>
      </c>
      <c r="J9655" s="26">
        <v>3918425.2699999996</v>
      </c>
      <c r="K9655" s="28">
        <v>4009877.97</v>
      </c>
      <c r="L9655" s="28">
        <v>4181417.2800000003</v>
      </c>
      <c r="M9655" s="28">
        <v>4309268.91</v>
      </c>
      <c r="N9655" s="28">
        <v>4390817.05</v>
      </c>
      <c r="O9655" s="28">
        <v>4377620.99</v>
      </c>
      <c r="P9655" s="28">
        <v>4764206.1899999995</v>
      </c>
      <c r="Q9655" s="28">
        <v>5056316.88</v>
      </c>
      <c r="R9655" s="28">
        <v>5443651.8699999992</v>
      </c>
      <c r="S9655" s="28">
        <v>5724644.5599999996</v>
      </c>
      <c r="T9655" s="28">
        <v>5722989.8399999989</v>
      </c>
      <c r="U9655" s="53">
        <v>5656222.1400000006</v>
      </c>
    </row>
    <row r="9656" spans="1:21" outlineLevel="3" x14ac:dyDescent="0.25">
      <c r="A9656" s="47" t="s">
        <v>11056</v>
      </c>
      <c r="B9656" s="47" t="s">
        <v>1982</v>
      </c>
      <c r="C9656" s="48" t="s">
        <v>10950</v>
      </c>
      <c r="D9656" s="48" t="s">
        <v>2079</v>
      </c>
      <c r="E9656" s="26" t="s">
        <v>11224</v>
      </c>
      <c r="F9656" s="26" t="s">
        <v>11224</v>
      </c>
      <c r="G9656" s="26" t="s">
        <v>11224</v>
      </c>
      <c r="H9656" s="26" t="s">
        <v>11224</v>
      </c>
      <c r="I9656" s="26" t="s">
        <v>11224</v>
      </c>
      <c r="J9656" s="26" t="s">
        <v>11224</v>
      </c>
      <c r="K9656" s="28" t="s">
        <v>11225</v>
      </c>
      <c r="L9656" s="28" t="s">
        <v>11225</v>
      </c>
      <c r="M9656" s="28" t="s">
        <v>11225</v>
      </c>
      <c r="N9656" s="28" t="s">
        <v>11225</v>
      </c>
      <c r="O9656" s="28" t="s">
        <v>11225</v>
      </c>
      <c r="P9656" s="28" t="s">
        <v>11225</v>
      </c>
      <c r="Q9656" s="28" t="s">
        <v>11225</v>
      </c>
      <c r="R9656" s="28" t="s">
        <v>11225</v>
      </c>
      <c r="S9656" s="28" t="s">
        <v>11225</v>
      </c>
      <c r="T9656" s="28" t="s">
        <v>11225</v>
      </c>
      <c r="U9656" s="53" t="s">
        <v>11225</v>
      </c>
    </row>
    <row r="9657" spans="1:21" outlineLevel="3" x14ac:dyDescent="0.25">
      <c r="A9657" s="47" t="s">
        <v>11056</v>
      </c>
      <c r="B9657" s="47" t="s">
        <v>1982</v>
      </c>
      <c r="C9657" s="48" t="s">
        <v>10950</v>
      </c>
      <c r="D9657" s="48" t="s">
        <v>2080</v>
      </c>
      <c r="E9657" s="26">
        <v>2564782.0499999998</v>
      </c>
      <c r="F9657" s="26">
        <v>2769043.35</v>
      </c>
      <c r="G9657" s="26">
        <v>2611373.65</v>
      </c>
      <c r="H9657" s="26">
        <v>2530846.04</v>
      </c>
      <c r="I9657" s="26">
        <v>2610366.7999999998</v>
      </c>
      <c r="J9657" s="26">
        <v>2766763.94</v>
      </c>
      <c r="K9657" s="28">
        <v>2706555.2099999995</v>
      </c>
      <c r="L9657" s="28">
        <v>2832793.4699999997</v>
      </c>
      <c r="M9657" s="28">
        <v>3040543.48</v>
      </c>
      <c r="N9657" s="28">
        <v>3091151.22</v>
      </c>
      <c r="O9657" s="28">
        <v>3046838.91</v>
      </c>
      <c r="P9657" s="28">
        <v>3064385.5800000005</v>
      </c>
      <c r="Q9657" s="28">
        <v>3243831.2</v>
      </c>
      <c r="R9657" s="28">
        <v>3595840.1599999997</v>
      </c>
      <c r="S9657" s="28">
        <v>3626843.9100000006</v>
      </c>
      <c r="T9657" s="28">
        <v>3634191.3800000004</v>
      </c>
      <c r="U9657" s="53">
        <v>3627491.7199999997</v>
      </c>
    </row>
    <row r="9658" spans="1:21" outlineLevel="3" x14ac:dyDescent="0.25">
      <c r="A9658" s="47" t="s">
        <v>11056</v>
      </c>
      <c r="B9658" s="47" t="s">
        <v>1982</v>
      </c>
      <c r="C9658" s="48" t="s">
        <v>10950</v>
      </c>
      <c r="D9658" s="48" t="s">
        <v>2081</v>
      </c>
      <c r="E9658" s="26">
        <v>4835257.71</v>
      </c>
      <c r="F9658" s="26">
        <v>4975289.4399999995</v>
      </c>
      <c r="G9658" s="26">
        <v>4974913.49</v>
      </c>
      <c r="H9658" s="26">
        <v>4862202.8600000003</v>
      </c>
      <c r="I9658" s="26">
        <v>5122827.8099999996</v>
      </c>
      <c r="J9658" s="26">
        <v>5195366.8599999994</v>
      </c>
      <c r="K9658" s="28">
        <v>5338720.7999999989</v>
      </c>
      <c r="L9658" s="28">
        <v>5590463.5699999994</v>
      </c>
      <c r="M9658" s="28">
        <v>5934482.2800000003</v>
      </c>
      <c r="N9658" s="28">
        <v>6246620.6600000001</v>
      </c>
      <c r="O9658" s="28">
        <v>5946582.7899999991</v>
      </c>
      <c r="P9658" s="28">
        <v>6123603.3300000001</v>
      </c>
      <c r="Q9658" s="28">
        <v>6300940.6499999994</v>
      </c>
      <c r="R9658" s="28">
        <v>6548878.6800000006</v>
      </c>
      <c r="S9658" s="28">
        <v>6585022.9400000013</v>
      </c>
      <c r="T9658" s="28">
        <v>6740222.6799999997</v>
      </c>
      <c r="U9658" s="53">
        <v>6725790.7699999986</v>
      </c>
    </row>
    <row r="9659" spans="1:21" outlineLevel="3" x14ac:dyDescent="0.25">
      <c r="A9659" s="47" t="s">
        <v>11056</v>
      </c>
      <c r="B9659" s="47" t="s">
        <v>1982</v>
      </c>
      <c r="C9659" s="48" t="s">
        <v>10950</v>
      </c>
      <c r="D9659" s="48" t="s">
        <v>2082</v>
      </c>
      <c r="E9659" s="26">
        <v>3747860.8899999997</v>
      </c>
      <c r="F9659" s="26">
        <v>3644141.68</v>
      </c>
      <c r="G9659" s="26">
        <v>3791361.3400000003</v>
      </c>
      <c r="H9659" s="26">
        <v>3754975.21</v>
      </c>
      <c r="I9659" s="26">
        <v>3771907.46</v>
      </c>
      <c r="J9659" s="26">
        <v>3953711.46</v>
      </c>
      <c r="K9659" s="28">
        <v>4342868.4700000007</v>
      </c>
      <c r="L9659" s="28">
        <v>4584219.4099999992</v>
      </c>
      <c r="M9659" s="28">
        <v>4575758.7700000005</v>
      </c>
      <c r="N9659" s="28">
        <v>4743481.41</v>
      </c>
      <c r="O9659" s="28">
        <v>4748540.1599999992</v>
      </c>
      <c r="P9659" s="28">
        <v>4950922.83</v>
      </c>
      <c r="Q9659" s="28">
        <v>5273162.6900000004</v>
      </c>
      <c r="R9659" s="28">
        <v>5720904.5300000003</v>
      </c>
      <c r="S9659" s="28">
        <v>5596456.9899999993</v>
      </c>
      <c r="T9659" s="28">
        <v>5900691.2400000002</v>
      </c>
      <c r="U9659" s="53">
        <v>5735963.4099999992</v>
      </c>
    </row>
    <row r="9660" spans="1:21" outlineLevel="3" x14ac:dyDescent="0.25">
      <c r="A9660" s="47" t="s">
        <v>11056</v>
      </c>
      <c r="B9660" s="47" t="s">
        <v>1982</v>
      </c>
      <c r="C9660" s="48" t="s">
        <v>10950</v>
      </c>
      <c r="D9660" s="48" t="s">
        <v>2083</v>
      </c>
      <c r="E9660" s="26" t="s">
        <v>11224</v>
      </c>
      <c r="F9660" s="26" t="s">
        <v>11224</v>
      </c>
      <c r="G9660" s="26" t="s">
        <v>11224</v>
      </c>
      <c r="H9660" s="26" t="s">
        <v>11224</v>
      </c>
      <c r="I9660" s="26" t="s">
        <v>11224</v>
      </c>
      <c r="J9660" s="26" t="s">
        <v>11224</v>
      </c>
      <c r="K9660" s="28" t="s">
        <v>11225</v>
      </c>
      <c r="L9660" s="28" t="s">
        <v>11225</v>
      </c>
      <c r="M9660" s="28" t="s">
        <v>11225</v>
      </c>
      <c r="N9660" s="28" t="s">
        <v>11225</v>
      </c>
      <c r="O9660" s="28" t="s">
        <v>11225</v>
      </c>
      <c r="P9660" s="28" t="s">
        <v>11225</v>
      </c>
      <c r="Q9660" s="28" t="s">
        <v>11225</v>
      </c>
      <c r="R9660" s="28" t="s">
        <v>11225</v>
      </c>
      <c r="S9660" s="28" t="s">
        <v>11225</v>
      </c>
      <c r="T9660" s="28" t="s">
        <v>11225</v>
      </c>
      <c r="U9660" s="53" t="s">
        <v>11225</v>
      </c>
    </row>
    <row r="9661" spans="1:21" outlineLevel="3" x14ac:dyDescent="0.25">
      <c r="A9661" s="47" t="s">
        <v>11056</v>
      </c>
      <c r="B9661" s="47" t="s">
        <v>1982</v>
      </c>
      <c r="C9661" s="48" t="s">
        <v>10950</v>
      </c>
      <c r="D9661" s="48" t="s">
        <v>11083</v>
      </c>
      <c r="E9661" s="26">
        <v>0</v>
      </c>
      <c r="F9661" s="26">
        <v>2580106.5299999975</v>
      </c>
      <c r="G9661" s="26">
        <v>2638734.83</v>
      </c>
      <c r="H9661" s="26">
        <v>2490627.0500000021</v>
      </c>
      <c r="I9661" s="26">
        <v>2364976.8700000015</v>
      </c>
      <c r="J9661" s="26">
        <v>2352787.4700000016</v>
      </c>
      <c r="K9661" s="28">
        <v>2044430.3899999987</v>
      </c>
      <c r="L9661" s="28">
        <v>2426504.9500000002</v>
      </c>
      <c r="M9661" s="28">
        <v>2213473.96</v>
      </c>
      <c r="N9661" s="28">
        <v>2069643.2300000002</v>
      </c>
      <c r="O9661" s="28">
        <v>2039887.4200000002</v>
      </c>
      <c r="P9661" s="28">
        <v>2012051.9800000004</v>
      </c>
      <c r="Q9661" s="28">
        <v>1981493.0099999998</v>
      </c>
      <c r="R9661" s="28">
        <v>2045437.53</v>
      </c>
      <c r="S9661" s="28">
        <v>2128222.2500000009</v>
      </c>
      <c r="T9661" s="28">
        <v>2300140.96</v>
      </c>
      <c r="U9661" s="53">
        <v>2452032.2800000007</v>
      </c>
    </row>
    <row r="9662" spans="1:21" outlineLevel="2" x14ac:dyDescent="0.25">
      <c r="A9662" s="47"/>
      <c r="B9662" s="47" t="s">
        <v>1982</v>
      </c>
      <c r="C9662" s="48" t="s">
        <v>10950</v>
      </c>
      <c r="D9662" s="48" t="s">
        <v>11334</v>
      </c>
      <c r="E9662" s="26">
        <v>363344751.93000001</v>
      </c>
      <c r="F9662" s="26">
        <v>375328730.46999985</v>
      </c>
      <c r="G9662" s="26">
        <v>365083558.05999982</v>
      </c>
      <c r="H9662" s="26">
        <v>367455892.84999996</v>
      </c>
      <c r="I9662" s="26">
        <v>379171651.21999997</v>
      </c>
      <c r="J9662" s="26">
        <v>389537908.64999998</v>
      </c>
      <c r="K9662" s="28">
        <v>396884345.24000007</v>
      </c>
      <c r="L9662" s="28">
        <v>416535333.38000011</v>
      </c>
      <c r="M9662" s="28">
        <v>429958089.4800002</v>
      </c>
      <c r="N9662" s="28">
        <v>444611951.23000014</v>
      </c>
      <c r="O9662" s="28">
        <v>451991091.91000026</v>
      </c>
      <c r="P9662" s="28">
        <v>471803711.74999994</v>
      </c>
      <c r="Q9662" s="28">
        <v>489207766.23000002</v>
      </c>
      <c r="R9662" s="28">
        <v>505772368.20000017</v>
      </c>
      <c r="S9662" s="28">
        <v>506561784.1400001</v>
      </c>
      <c r="T9662" s="28">
        <v>522138383.89000028</v>
      </c>
      <c r="U9662" s="53">
        <v>512872531.38999999</v>
      </c>
    </row>
    <row r="9663" spans="1:21" outlineLevel="3" x14ac:dyDescent="0.25">
      <c r="A9663" s="47" t="s">
        <v>11056</v>
      </c>
      <c r="B9663" s="47" t="s">
        <v>2655</v>
      </c>
      <c r="C9663" s="48" t="s">
        <v>10959</v>
      </c>
      <c r="D9663" s="48" t="s">
        <v>2654</v>
      </c>
      <c r="E9663" s="26">
        <v>322301.06</v>
      </c>
      <c r="F9663" s="26">
        <v>300244.40999999997</v>
      </c>
      <c r="G9663" s="26">
        <v>266932.52999999997</v>
      </c>
      <c r="H9663" s="26">
        <v>249471.05</v>
      </c>
      <c r="I9663" s="26">
        <v>247264.26</v>
      </c>
      <c r="J9663" s="26">
        <v>282262.89000000007</v>
      </c>
      <c r="K9663" s="28">
        <v>263657.78999999998</v>
      </c>
      <c r="L9663" s="28">
        <v>294028.68999999994</v>
      </c>
      <c r="M9663" s="28">
        <v>308164.55000000005</v>
      </c>
      <c r="N9663" s="28">
        <v>347323.36999999994</v>
      </c>
      <c r="O9663" s="28">
        <v>374489.94</v>
      </c>
      <c r="P9663" s="28">
        <v>347411.61</v>
      </c>
      <c r="Q9663" s="28">
        <v>372491.16000000003</v>
      </c>
      <c r="R9663" s="28">
        <v>365888.41000000003</v>
      </c>
      <c r="S9663" s="28">
        <v>392331.58999999997</v>
      </c>
      <c r="T9663" s="28">
        <v>358159.92</v>
      </c>
      <c r="U9663" s="53">
        <v>353374.42</v>
      </c>
    </row>
    <row r="9664" spans="1:21" outlineLevel="3" x14ac:dyDescent="0.25">
      <c r="A9664" s="47" t="s">
        <v>11056</v>
      </c>
      <c r="B9664" s="47" t="s">
        <v>2655</v>
      </c>
      <c r="C9664" s="48" t="s">
        <v>10959</v>
      </c>
      <c r="D9664" s="48" t="s">
        <v>2656</v>
      </c>
      <c r="E9664" s="26">
        <v>5918814.7699999996</v>
      </c>
      <c r="F9664" s="26">
        <v>6227762.8000000017</v>
      </c>
      <c r="G9664" s="26">
        <v>5848119.1600000001</v>
      </c>
      <c r="H9664" s="26">
        <v>6182844.6199999992</v>
      </c>
      <c r="I9664" s="26">
        <v>6299694.0500000007</v>
      </c>
      <c r="J9664" s="26">
        <v>6515903.629999999</v>
      </c>
      <c r="K9664" s="28">
        <v>6710594.4000000004</v>
      </c>
      <c r="L9664" s="28">
        <v>7073116.8299999991</v>
      </c>
      <c r="M9664" s="28">
        <v>7155439.3300000001</v>
      </c>
      <c r="N9664" s="28">
        <v>7512518.1699999999</v>
      </c>
      <c r="O9664" s="28">
        <v>7959423.2700000014</v>
      </c>
      <c r="P9664" s="28">
        <v>8110060.0099999998</v>
      </c>
      <c r="Q9664" s="28">
        <v>8277478.9900000002</v>
      </c>
      <c r="R9664" s="28">
        <v>8191343.3699999992</v>
      </c>
      <c r="S9664" s="28">
        <v>8053787.7199999997</v>
      </c>
      <c r="T9664" s="28">
        <v>8006702.080000001</v>
      </c>
      <c r="U9664" s="53">
        <v>7814530.8799999999</v>
      </c>
    </row>
    <row r="9665" spans="1:21" outlineLevel="3" x14ac:dyDescent="0.25">
      <c r="A9665" s="47" t="s">
        <v>11056</v>
      </c>
      <c r="B9665" s="47" t="s">
        <v>2655</v>
      </c>
      <c r="C9665" s="48" t="s">
        <v>10959</v>
      </c>
      <c r="D9665" s="48" t="s">
        <v>2657</v>
      </c>
      <c r="E9665" s="26">
        <v>4359267.21</v>
      </c>
      <c r="F9665" s="26">
        <v>4387319.5500000007</v>
      </c>
      <c r="G9665" s="26">
        <v>4300277.4399999995</v>
      </c>
      <c r="H9665" s="26">
        <v>4749884.6000000006</v>
      </c>
      <c r="I9665" s="26">
        <v>4986043.96</v>
      </c>
      <c r="J9665" s="26">
        <v>4935098.13</v>
      </c>
      <c r="K9665" s="28">
        <v>4972300.67</v>
      </c>
      <c r="L9665" s="28">
        <v>5188749.1800000006</v>
      </c>
      <c r="M9665" s="28">
        <v>5137227.34</v>
      </c>
      <c r="N9665" s="28">
        <v>5251661.95</v>
      </c>
      <c r="O9665" s="28">
        <v>5575134.330000001</v>
      </c>
      <c r="P9665" s="28">
        <v>5881120.0299999993</v>
      </c>
      <c r="Q9665" s="28">
        <v>6173831.6200000001</v>
      </c>
      <c r="R9665" s="28">
        <v>6501708.8199999994</v>
      </c>
      <c r="S9665" s="28">
        <v>6351696.2300000014</v>
      </c>
      <c r="T9665" s="28">
        <v>6349410.79</v>
      </c>
      <c r="U9665" s="53">
        <v>6211832.6900000004</v>
      </c>
    </row>
    <row r="9666" spans="1:21" outlineLevel="3" x14ac:dyDescent="0.25">
      <c r="A9666" s="47" t="s">
        <v>11056</v>
      </c>
      <c r="B9666" s="47" t="s">
        <v>2655</v>
      </c>
      <c r="C9666" s="48" t="s">
        <v>10959</v>
      </c>
      <c r="D9666" s="48" t="s">
        <v>2658</v>
      </c>
      <c r="E9666" s="26">
        <v>2826489.66</v>
      </c>
      <c r="F9666" s="26">
        <v>2869785.6399999997</v>
      </c>
      <c r="G9666" s="26">
        <v>2803553.38</v>
      </c>
      <c r="H9666" s="26">
        <v>2878706.02</v>
      </c>
      <c r="I9666" s="26">
        <v>2981717</v>
      </c>
      <c r="J9666" s="26">
        <v>3051280.69</v>
      </c>
      <c r="K9666" s="28">
        <v>3097093.5599999996</v>
      </c>
      <c r="L9666" s="28">
        <v>3308681.7499999995</v>
      </c>
      <c r="M9666" s="28">
        <v>3385538.1599999997</v>
      </c>
      <c r="N9666" s="28">
        <v>3525837.4200000004</v>
      </c>
      <c r="O9666" s="28">
        <v>3840937.68</v>
      </c>
      <c r="P9666" s="28">
        <v>3959107.84</v>
      </c>
      <c r="Q9666" s="28">
        <v>4029796.0999999992</v>
      </c>
      <c r="R9666" s="28">
        <v>4128126.05</v>
      </c>
      <c r="S9666" s="28">
        <v>4426528.1399999997</v>
      </c>
      <c r="T9666" s="28">
        <v>4295881.5</v>
      </c>
      <c r="U9666" s="53">
        <v>4366287.2700000005</v>
      </c>
    </row>
    <row r="9667" spans="1:21" outlineLevel="3" x14ac:dyDescent="0.25">
      <c r="A9667" s="47" t="s">
        <v>11056</v>
      </c>
      <c r="B9667" s="47" t="s">
        <v>2655</v>
      </c>
      <c r="C9667" s="48" t="s">
        <v>10959</v>
      </c>
      <c r="D9667" s="48" t="s">
        <v>2659</v>
      </c>
      <c r="E9667" s="26" t="s">
        <v>11224</v>
      </c>
      <c r="F9667" s="26" t="s">
        <v>11224</v>
      </c>
      <c r="G9667" s="26" t="s">
        <v>11224</v>
      </c>
      <c r="H9667" s="26" t="s">
        <v>11224</v>
      </c>
      <c r="I9667" s="26" t="s">
        <v>11224</v>
      </c>
      <c r="J9667" s="26" t="s">
        <v>11224</v>
      </c>
      <c r="K9667" s="28">
        <v>0</v>
      </c>
      <c r="L9667" s="28" t="s">
        <v>11225</v>
      </c>
      <c r="M9667" s="28" t="s">
        <v>11225</v>
      </c>
      <c r="N9667" s="28" t="s">
        <v>11225</v>
      </c>
      <c r="O9667" s="28" t="s">
        <v>11225</v>
      </c>
      <c r="P9667" s="28" t="s">
        <v>11225</v>
      </c>
      <c r="Q9667" s="28" t="s">
        <v>11225</v>
      </c>
      <c r="R9667" s="28" t="s">
        <v>11225</v>
      </c>
      <c r="S9667" s="28" t="s">
        <v>11225</v>
      </c>
      <c r="T9667" s="28" t="s">
        <v>11225</v>
      </c>
      <c r="U9667" s="53" t="s">
        <v>11225</v>
      </c>
    </row>
    <row r="9668" spans="1:21" outlineLevel="3" x14ac:dyDescent="0.25">
      <c r="A9668" s="47" t="s">
        <v>11056</v>
      </c>
      <c r="B9668" s="47" t="s">
        <v>2655</v>
      </c>
      <c r="C9668" s="48" t="s">
        <v>10959</v>
      </c>
      <c r="D9668" s="48" t="s">
        <v>2660</v>
      </c>
      <c r="E9668" s="26">
        <v>3165799.0400000005</v>
      </c>
      <c r="F9668" s="26">
        <v>3586830.11</v>
      </c>
      <c r="G9668" s="26">
        <v>3188107.91</v>
      </c>
      <c r="H9668" s="26">
        <v>3124073.3800000004</v>
      </c>
      <c r="I9668" s="26">
        <v>3215035.96</v>
      </c>
      <c r="J9668" s="26">
        <v>3137153.05</v>
      </c>
      <c r="K9668" s="28">
        <v>3073524.59</v>
      </c>
      <c r="L9668" s="28">
        <v>3207696.6799999997</v>
      </c>
      <c r="M9668" s="28">
        <v>3246858.3</v>
      </c>
      <c r="N9668" s="28">
        <v>3462028.9600000004</v>
      </c>
      <c r="O9668" s="28">
        <v>3967882.78</v>
      </c>
      <c r="P9668" s="28">
        <v>3976294.7800000007</v>
      </c>
      <c r="Q9668" s="28">
        <v>3980399.2399999998</v>
      </c>
      <c r="R9668" s="28">
        <v>4232147.84</v>
      </c>
      <c r="S9668" s="28">
        <v>4325444.67</v>
      </c>
      <c r="T9668" s="28">
        <v>4286617.6899999995</v>
      </c>
      <c r="U9668" s="53">
        <v>4196811.49</v>
      </c>
    </row>
    <row r="9669" spans="1:21" outlineLevel="3" x14ac:dyDescent="0.25">
      <c r="A9669" s="47" t="s">
        <v>11056</v>
      </c>
      <c r="B9669" s="47" t="s">
        <v>2655</v>
      </c>
      <c r="C9669" s="48" t="s">
        <v>10959</v>
      </c>
      <c r="D9669" s="48" t="s">
        <v>2661</v>
      </c>
      <c r="E9669" s="26">
        <v>5441888.4099999992</v>
      </c>
      <c r="F9669" s="26">
        <v>5444101.21</v>
      </c>
      <c r="G9669" s="26">
        <v>5080716.01</v>
      </c>
      <c r="H9669" s="26">
        <v>5151734.07</v>
      </c>
      <c r="I9669" s="26">
        <v>5211853.9799999995</v>
      </c>
      <c r="J9669" s="26">
        <v>5384528.8500000006</v>
      </c>
      <c r="K9669" s="28">
        <v>5269689.2699999996</v>
      </c>
      <c r="L9669" s="28">
        <v>5652733.1400000006</v>
      </c>
      <c r="M9669" s="28">
        <v>5930344.7299999995</v>
      </c>
      <c r="N9669" s="28">
        <v>6299991.6700000009</v>
      </c>
      <c r="O9669" s="28">
        <v>6342517.9999999991</v>
      </c>
      <c r="P9669" s="28">
        <v>6498853.9299999988</v>
      </c>
      <c r="Q9669" s="28">
        <v>6738831.2500000009</v>
      </c>
      <c r="R9669" s="28">
        <v>6808664.0699999994</v>
      </c>
      <c r="S9669" s="28">
        <v>6902369.0299999993</v>
      </c>
      <c r="T9669" s="28">
        <v>6851964.540000001</v>
      </c>
      <c r="U9669" s="53">
        <v>6821908.7599999998</v>
      </c>
    </row>
    <row r="9670" spans="1:21" outlineLevel="3" x14ac:dyDescent="0.25">
      <c r="A9670" s="47" t="s">
        <v>11056</v>
      </c>
      <c r="B9670" s="47" t="s">
        <v>2655</v>
      </c>
      <c r="C9670" s="48" t="s">
        <v>10959</v>
      </c>
      <c r="D9670" s="48" t="s">
        <v>2662</v>
      </c>
      <c r="E9670" s="26">
        <v>4436351.68</v>
      </c>
      <c r="F9670" s="26">
        <v>4406424.63</v>
      </c>
      <c r="G9670" s="26">
        <v>4214021.3099999996</v>
      </c>
      <c r="H9670" s="26">
        <v>4466131.4300000006</v>
      </c>
      <c r="I9670" s="26">
        <v>4480052.34</v>
      </c>
      <c r="J9670" s="26">
        <v>4624429.83</v>
      </c>
      <c r="K9670" s="28">
        <v>4869453.3099999987</v>
      </c>
      <c r="L9670" s="28">
        <v>5253058.99</v>
      </c>
      <c r="M9670" s="28">
        <v>5425874.0199999996</v>
      </c>
      <c r="N9670" s="28">
        <v>5429121.71</v>
      </c>
      <c r="O9670" s="28">
        <v>5546175.8799999999</v>
      </c>
      <c r="P9670" s="28">
        <v>6006079.7399999993</v>
      </c>
      <c r="Q9670" s="28">
        <v>6423082.1500000013</v>
      </c>
      <c r="R9670" s="28">
        <v>6536529.1899999995</v>
      </c>
      <c r="S9670" s="28">
        <v>6471433.8499999996</v>
      </c>
      <c r="T9670" s="28">
        <v>6539318.4799999995</v>
      </c>
      <c r="U9670" s="53">
        <v>6373745.4499999983</v>
      </c>
    </row>
    <row r="9671" spans="1:21" outlineLevel="3" x14ac:dyDescent="0.25">
      <c r="A9671" s="47" t="s">
        <v>11056</v>
      </c>
      <c r="B9671" s="47" t="s">
        <v>2655</v>
      </c>
      <c r="C9671" s="48" t="s">
        <v>10959</v>
      </c>
      <c r="D9671" s="48" t="s">
        <v>2663</v>
      </c>
      <c r="E9671" s="26">
        <v>3523773.77</v>
      </c>
      <c r="F9671" s="26">
        <v>3690367.4500000007</v>
      </c>
      <c r="G9671" s="26">
        <v>3491996.59</v>
      </c>
      <c r="H9671" s="26">
        <v>3619005.4299999997</v>
      </c>
      <c r="I9671" s="26">
        <v>3741072.6999999997</v>
      </c>
      <c r="J9671" s="26">
        <v>3984362.1599999997</v>
      </c>
      <c r="K9671" s="28">
        <v>4010840.3800000004</v>
      </c>
      <c r="L9671" s="28">
        <v>4221981.22</v>
      </c>
      <c r="M9671" s="28">
        <v>4093893.8</v>
      </c>
      <c r="N9671" s="28">
        <v>4382079.0199999996</v>
      </c>
      <c r="O9671" s="28">
        <v>4600202.9700000007</v>
      </c>
      <c r="P9671" s="28">
        <v>4946691.16</v>
      </c>
      <c r="Q9671" s="28">
        <v>5063421.84</v>
      </c>
      <c r="R9671" s="28">
        <v>5223969.9900000012</v>
      </c>
      <c r="S9671" s="28">
        <v>5186038.93</v>
      </c>
      <c r="T9671" s="28">
        <v>5288415.75</v>
      </c>
      <c r="U9671" s="53">
        <v>5114315.8100000005</v>
      </c>
    </row>
    <row r="9672" spans="1:21" outlineLevel="3" x14ac:dyDescent="0.25">
      <c r="A9672" s="47" t="s">
        <v>11056</v>
      </c>
      <c r="B9672" s="47" t="s">
        <v>2655</v>
      </c>
      <c r="C9672" s="48" t="s">
        <v>10959</v>
      </c>
      <c r="D9672" s="48" t="s">
        <v>2664</v>
      </c>
      <c r="E9672" s="26">
        <v>4814361.76</v>
      </c>
      <c r="F9672" s="26">
        <v>4719273.080000001</v>
      </c>
      <c r="G9672" s="26">
        <v>4500898.8099999996</v>
      </c>
      <c r="H9672" s="26">
        <v>4782992.1700000009</v>
      </c>
      <c r="I9672" s="26">
        <v>4973504.51</v>
      </c>
      <c r="J9672" s="26">
        <v>5062986.4399999995</v>
      </c>
      <c r="K9672" s="28">
        <v>5069286.6100000003</v>
      </c>
      <c r="L9672" s="28">
        <v>5447167.6400000006</v>
      </c>
      <c r="M9672" s="28">
        <v>5442322.29</v>
      </c>
      <c r="N9672" s="28">
        <v>5497355.8399999989</v>
      </c>
      <c r="O9672" s="28">
        <v>5542564.2199999997</v>
      </c>
      <c r="P9672" s="28">
        <v>5913783.6000000015</v>
      </c>
      <c r="Q9672" s="28">
        <v>6380583.6499999994</v>
      </c>
      <c r="R9672" s="28">
        <v>6846187.3499999996</v>
      </c>
      <c r="S9672" s="28">
        <v>6551549.7500000009</v>
      </c>
      <c r="T9672" s="28">
        <v>6467065.9399999995</v>
      </c>
      <c r="U9672" s="53">
        <v>6526524.7299999995</v>
      </c>
    </row>
    <row r="9673" spans="1:21" outlineLevel="3" x14ac:dyDescent="0.25">
      <c r="A9673" s="47" t="s">
        <v>11056</v>
      </c>
      <c r="B9673" s="47" t="s">
        <v>2655</v>
      </c>
      <c r="C9673" s="48" t="s">
        <v>10959</v>
      </c>
      <c r="D9673" s="48" t="s">
        <v>2665</v>
      </c>
      <c r="E9673" s="26">
        <v>6665174.9100000001</v>
      </c>
      <c r="F9673" s="26">
        <v>6464002.6999999993</v>
      </c>
      <c r="G9673" s="26">
        <v>6317113.3399999999</v>
      </c>
      <c r="H9673" s="26">
        <v>6348827.9500000011</v>
      </c>
      <c r="I9673" s="26">
        <v>6245077.8400000008</v>
      </c>
      <c r="J9673" s="26">
        <v>6376691.3599999994</v>
      </c>
      <c r="K9673" s="28">
        <v>6445708.0499999989</v>
      </c>
      <c r="L9673" s="28">
        <v>7023303.4200000009</v>
      </c>
      <c r="M9673" s="28">
        <v>6970421.8599999994</v>
      </c>
      <c r="N9673" s="28">
        <v>7256771.21</v>
      </c>
      <c r="O9673" s="28">
        <v>7035707.1600000011</v>
      </c>
      <c r="P9673" s="28">
        <v>7263218.21</v>
      </c>
      <c r="Q9673" s="28">
        <v>7471854.9800000004</v>
      </c>
      <c r="R9673" s="28">
        <v>7359705.2200000007</v>
      </c>
      <c r="S9673" s="28">
        <v>7514493.6600000001</v>
      </c>
      <c r="T9673" s="28">
        <v>7778773.7400000002</v>
      </c>
      <c r="U9673" s="53">
        <v>7878116.5300000003</v>
      </c>
    </row>
    <row r="9674" spans="1:21" outlineLevel="3" x14ac:dyDescent="0.25">
      <c r="A9674" s="47" t="s">
        <v>11056</v>
      </c>
      <c r="B9674" s="47" t="s">
        <v>2655</v>
      </c>
      <c r="C9674" s="48" t="s">
        <v>10959</v>
      </c>
      <c r="D9674" s="48" t="s">
        <v>2666</v>
      </c>
      <c r="E9674" s="26">
        <v>2959413.5900000003</v>
      </c>
      <c r="F9674" s="26">
        <v>3093505.6500000004</v>
      </c>
      <c r="G9674" s="26">
        <v>2784762.13</v>
      </c>
      <c r="H9674" s="26">
        <v>2719591.5000000005</v>
      </c>
      <c r="I9674" s="26">
        <v>2994198.24</v>
      </c>
      <c r="J9674" s="26">
        <v>3005699.58</v>
      </c>
      <c r="K9674" s="28">
        <v>3002795.75</v>
      </c>
      <c r="L9674" s="28">
        <v>3073236.76</v>
      </c>
      <c r="M9674" s="28">
        <v>3225178.8</v>
      </c>
      <c r="N9674" s="28">
        <v>3345491.3800000004</v>
      </c>
      <c r="O9674" s="28">
        <v>3558690.57</v>
      </c>
      <c r="P9674" s="28">
        <v>3580162.76</v>
      </c>
      <c r="Q9674" s="28">
        <v>3884200.38</v>
      </c>
      <c r="R9674" s="28">
        <v>4025081.1900000004</v>
      </c>
      <c r="S9674" s="28">
        <v>4103826.01</v>
      </c>
      <c r="T9674" s="28">
        <v>4199119.29</v>
      </c>
      <c r="U9674" s="53">
        <v>4001375.4700000007</v>
      </c>
    </row>
    <row r="9675" spans="1:21" outlineLevel="3" x14ac:dyDescent="0.25">
      <c r="A9675" s="47" t="s">
        <v>11056</v>
      </c>
      <c r="B9675" s="47" t="s">
        <v>2655</v>
      </c>
      <c r="C9675" s="48" t="s">
        <v>10959</v>
      </c>
      <c r="D9675" s="48" t="s">
        <v>2667</v>
      </c>
      <c r="E9675" s="26" t="s">
        <v>11224</v>
      </c>
      <c r="F9675" s="26" t="s">
        <v>11224</v>
      </c>
      <c r="G9675" s="26" t="s">
        <v>11224</v>
      </c>
      <c r="H9675" s="26" t="s">
        <v>11224</v>
      </c>
      <c r="I9675" s="26" t="s">
        <v>11224</v>
      </c>
      <c r="J9675" s="26" t="s">
        <v>11224</v>
      </c>
      <c r="K9675" s="28" t="s">
        <v>11225</v>
      </c>
      <c r="L9675" s="28" t="s">
        <v>11225</v>
      </c>
      <c r="M9675" s="28" t="s">
        <v>11225</v>
      </c>
      <c r="N9675" s="28" t="s">
        <v>11225</v>
      </c>
      <c r="O9675" s="28" t="s">
        <v>11225</v>
      </c>
      <c r="P9675" s="28" t="s">
        <v>11225</v>
      </c>
      <c r="Q9675" s="28" t="s">
        <v>11225</v>
      </c>
      <c r="R9675" s="28" t="s">
        <v>11225</v>
      </c>
      <c r="S9675" s="28" t="s">
        <v>11225</v>
      </c>
      <c r="T9675" s="28" t="s">
        <v>11225</v>
      </c>
      <c r="U9675" s="53" t="s">
        <v>11225</v>
      </c>
    </row>
    <row r="9676" spans="1:21" outlineLevel="3" x14ac:dyDescent="0.25">
      <c r="A9676" s="47" t="s">
        <v>11056</v>
      </c>
      <c r="B9676" s="47" t="s">
        <v>2655</v>
      </c>
      <c r="C9676" s="48" t="s">
        <v>10959</v>
      </c>
      <c r="D9676" s="48" t="s">
        <v>2668</v>
      </c>
      <c r="E9676" s="26">
        <v>2244326.94</v>
      </c>
      <c r="F9676" s="26">
        <v>2273504.66</v>
      </c>
      <c r="G9676" s="26">
        <v>2264422.46</v>
      </c>
      <c r="H9676" s="26">
        <v>2289882.2199999997</v>
      </c>
      <c r="I9676" s="26">
        <v>2376411.4099999997</v>
      </c>
      <c r="J9676" s="26">
        <v>2456170.4899999998</v>
      </c>
      <c r="K9676" s="28">
        <v>2516331.5</v>
      </c>
      <c r="L9676" s="28">
        <v>2634822.9099999997</v>
      </c>
      <c r="M9676" s="28">
        <v>2660494.91</v>
      </c>
      <c r="N9676" s="28">
        <v>2767601.4899999998</v>
      </c>
      <c r="O9676" s="28">
        <v>2812508.82</v>
      </c>
      <c r="P9676" s="28">
        <v>2856426.2399999998</v>
      </c>
      <c r="Q9676" s="28">
        <v>3135820.8</v>
      </c>
      <c r="R9676" s="28">
        <v>3066760.8800000004</v>
      </c>
      <c r="S9676" s="28">
        <v>2782461.88</v>
      </c>
      <c r="T9676" s="28">
        <v>3193530.3099999996</v>
      </c>
      <c r="U9676" s="53">
        <v>2962854.61</v>
      </c>
    </row>
    <row r="9677" spans="1:21" outlineLevel="3" x14ac:dyDescent="0.25">
      <c r="A9677" s="47" t="s">
        <v>11056</v>
      </c>
      <c r="B9677" s="47" t="s">
        <v>2655</v>
      </c>
      <c r="C9677" s="48" t="s">
        <v>10959</v>
      </c>
      <c r="D9677" s="48" t="s">
        <v>2669</v>
      </c>
      <c r="E9677" s="26">
        <v>3166951.31</v>
      </c>
      <c r="F9677" s="26">
        <v>3618064.1900000004</v>
      </c>
      <c r="G9677" s="26">
        <v>3282426.32</v>
      </c>
      <c r="H9677" s="26">
        <v>2996000.81</v>
      </c>
      <c r="I9677" s="26">
        <v>3055112.4699999997</v>
      </c>
      <c r="J9677" s="26">
        <v>3160534.4800000004</v>
      </c>
      <c r="K9677" s="28">
        <v>3146945.0700000003</v>
      </c>
      <c r="L9677" s="28">
        <v>3362404.5399999996</v>
      </c>
      <c r="M9677" s="28">
        <v>3561470.0299999993</v>
      </c>
      <c r="N9677" s="28">
        <v>3837704.2100000004</v>
      </c>
      <c r="O9677" s="28">
        <v>4159392.04</v>
      </c>
      <c r="P9677" s="28">
        <v>4105662.71</v>
      </c>
      <c r="Q9677" s="28">
        <v>4350639.71</v>
      </c>
      <c r="R9677" s="28">
        <v>4480312.16</v>
      </c>
      <c r="S9677" s="28">
        <v>4290519.03</v>
      </c>
      <c r="T9677" s="28">
        <v>4053494.03</v>
      </c>
      <c r="U9677" s="53">
        <v>3954810.1300000004</v>
      </c>
    </row>
    <row r="9678" spans="1:21" outlineLevel="3" x14ac:dyDescent="0.25">
      <c r="A9678" s="47" t="s">
        <v>11056</v>
      </c>
      <c r="B9678" s="47" t="s">
        <v>2655</v>
      </c>
      <c r="C9678" s="48" t="s">
        <v>10959</v>
      </c>
      <c r="D9678" s="48" t="s">
        <v>2670</v>
      </c>
      <c r="E9678" s="26">
        <v>455682.96</v>
      </c>
      <c r="F9678" s="26">
        <v>576570.56000000006</v>
      </c>
      <c r="G9678" s="26">
        <v>406686.4</v>
      </c>
      <c r="H9678" s="26">
        <v>379531.18999999994</v>
      </c>
      <c r="I9678" s="26">
        <v>396098.7</v>
      </c>
      <c r="J9678" s="26">
        <v>369839.62</v>
      </c>
      <c r="K9678" s="28">
        <v>385493.81</v>
      </c>
      <c r="L9678" s="28">
        <v>444144.42000000004</v>
      </c>
      <c r="M9678" s="28">
        <v>461503.48000000004</v>
      </c>
      <c r="N9678" s="28">
        <v>510313.11000000004</v>
      </c>
      <c r="O9678" s="28">
        <v>722593.15</v>
      </c>
      <c r="P9678" s="28">
        <v>799891.87</v>
      </c>
      <c r="Q9678" s="28">
        <v>809641.57</v>
      </c>
      <c r="R9678" s="28">
        <v>856598.85000000009</v>
      </c>
      <c r="S9678" s="28">
        <v>813253.31</v>
      </c>
      <c r="T9678" s="28">
        <v>808211.77</v>
      </c>
      <c r="U9678" s="53">
        <v>738226.44000000006</v>
      </c>
    </row>
    <row r="9679" spans="1:21" outlineLevel="3" x14ac:dyDescent="0.25">
      <c r="A9679" s="47" t="s">
        <v>11056</v>
      </c>
      <c r="B9679" s="47" t="s">
        <v>2655</v>
      </c>
      <c r="C9679" s="48" t="s">
        <v>10959</v>
      </c>
      <c r="D9679" s="48" t="s">
        <v>2671</v>
      </c>
      <c r="E9679" s="26" t="s">
        <v>11224</v>
      </c>
      <c r="F9679" s="26" t="s">
        <v>11224</v>
      </c>
      <c r="G9679" s="26" t="s">
        <v>11224</v>
      </c>
      <c r="H9679" s="26" t="s">
        <v>11224</v>
      </c>
      <c r="I9679" s="26" t="s">
        <v>11224</v>
      </c>
      <c r="J9679" s="26" t="s">
        <v>11224</v>
      </c>
      <c r="K9679" s="28" t="s">
        <v>11225</v>
      </c>
      <c r="L9679" s="28" t="s">
        <v>11225</v>
      </c>
      <c r="M9679" s="28" t="s">
        <v>11225</v>
      </c>
      <c r="N9679" s="28" t="s">
        <v>11225</v>
      </c>
      <c r="O9679" s="28" t="s">
        <v>11225</v>
      </c>
      <c r="P9679" s="28" t="s">
        <v>11225</v>
      </c>
      <c r="Q9679" s="28" t="s">
        <v>11225</v>
      </c>
      <c r="R9679" s="28" t="s">
        <v>11225</v>
      </c>
      <c r="S9679" s="28" t="s">
        <v>11225</v>
      </c>
      <c r="T9679" s="28" t="s">
        <v>11225</v>
      </c>
      <c r="U9679" s="53" t="s">
        <v>11225</v>
      </c>
    </row>
    <row r="9680" spans="1:21" outlineLevel="3" x14ac:dyDescent="0.25">
      <c r="A9680" s="47" t="s">
        <v>11056</v>
      </c>
      <c r="B9680" s="47" t="s">
        <v>2655</v>
      </c>
      <c r="C9680" s="48" t="s">
        <v>10959</v>
      </c>
      <c r="D9680" s="48" t="s">
        <v>2672</v>
      </c>
      <c r="E9680" s="26">
        <v>2798312.8200000003</v>
      </c>
      <c r="F9680" s="26">
        <v>2913216.83</v>
      </c>
      <c r="G9680" s="26">
        <v>2880837.13</v>
      </c>
      <c r="H9680" s="26">
        <v>2549865.16</v>
      </c>
      <c r="I9680" s="26">
        <v>2786037</v>
      </c>
      <c r="J9680" s="26">
        <v>2873616.8099999996</v>
      </c>
      <c r="K9680" s="28">
        <v>2892291</v>
      </c>
      <c r="L9680" s="28">
        <v>3082569.8899999997</v>
      </c>
      <c r="M9680" s="28">
        <v>3203126.1599999997</v>
      </c>
      <c r="N9680" s="28">
        <v>3142723.73</v>
      </c>
      <c r="O9680" s="28">
        <v>3245816.0100000002</v>
      </c>
      <c r="P9680" s="28">
        <v>3439380.97</v>
      </c>
      <c r="Q9680" s="28">
        <v>3481419.76</v>
      </c>
      <c r="R9680" s="28">
        <v>3446152.9200000004</v>
      </c>
      <c r="S9680" s="28">
        <v>3377642.9499999997</v>
      </c>
      <c r="T9680" s="28">
        <v>3604652.0399999996</v>
      </c>
      <c r="U9680" s="53">
        <v>3489078.3799999994</v>
      </c>
    </row>
    <row r="9681" spans="1:21" outlineLevel="3" x14ac:dyDescent="0.25">
      <c r="A9681" s="47" t="s">
        <v>11056</v>
      </c>
      <c r="B9681" s="47" t="s">
        <v>2655</v>
      </c>
      <c r="C9681" s="48" t="s">
        <v>10959</v>
      </c>
      <c r="D9681" s="48" t="s">
        <v>2673</v>
      </c>
      <c r="E9681" s="26">
        <v>149215.34</v>
      </c>
      <c r="F9681" s="26">
        <v>230083.61999999997</v>
      </c>
      <c r="G9681" s="26">
        <v>242574.44</v>
      </c>
      <c r="H9681" s="26" t="s">
        <v>11224</v>
      </c>
      <c r="I9681" s="26" t="s">
        <v>11224</v>
      </c>
      <c r="J9681" s="26" t="s">
        <v>11224</v>
      </c>
      <c r="K9681" s="28" t="s">
        <v>11225</v>
      </c>
      <c r="L9681" s="28" t="s">
        <v>11225</v>
      </c>
      <c r="M9681" s="28" t="s">
        <v>11225</v>
      </c>
      <c r="N9681" s="28" t="s">
        <v>11225</v>
      </c>
      <c r="O9681" s="28" t="s">
        <v>11225</v>
      </c>
      <c r="P9681" s="28" t="s">
        <v>11225</v>
      </c>
      <c r="Q9681" s="28" t="s">
        <v>11225</v>
      </c>
      <c r="R9681" s="28" t="s">
        <v>11225</v>
      </c>
      <c r="S9681" s="28" t="s">
        <v>11225</v>
      </c>
      <c r="T9681" s="28" t="s">
        <v>11225</v>
      </c>
      <c r="U9681" s="53" t="s">
        <v>11225</v>
      </c>
    </row>
    <row r="9682" spans="1:21" outlineLevel="3" x14ac:dyDescent="0.25">
      <c r="A9682" s="47" t="s">
        <v>11056</v>
      </c>
      <c r="B9682" s="47" t="s">
        <v>2655</v>
      </c>
      <c r="C9682" s="48" t="s">
        <v>10959</v>
      </c>
      <c r="D9682" s="48" t="s">
        <v>2674</v>
      </c>
      <c r="E9682" s="26">
        <v>3905249.9300000006</v>
      </c>
      <c r="F9682" s="26">
        <v>3997051.49</v>
      </c>
      <c r="G9682" s="26">
        <v>3808008.76</v>
      </c>
      <c r="H9682" s="26">
        <v>3311261.7199999997</v>
      </c>
      <c r="I9682" s="26">
        <v>3580909.34</v>
      </c>
      <c r="J9682" s="26">
        <v>3665614.1</v>
      </c>
      <c r="K9682" s="28">
        <v>3663073.05</v>
      </c>
      <c r="L9682" s="28">
        <v>3847915.5599999996</v>
      </c>
      <c r="M9682" s="28">
        <v>4015171.0799999991</v>
      </c>
      <c r="N9682" s="28">
        <v>4200742.7899999991</v>
      </c>
      <c r="O9682" s="28">
        <v>4475926.9800000004</v>
      </c>
      <c r="P9682" s="28">
        <v>4669085.93</v>
      </c>
      <c r="Q9682" s="28">
        <v>4743616.3</v>
      </c>
      <c r="R9682" s="28">
        <v>4658872.76</v>
      </c>
      <c r="S9682" s="28">
        <v>4814068.55</v>
      </c>
      <c r="T9682" s="28">
        <v>5162221.4400000004</v>
      </c>
      <c r="U9682" s="53">
        <v>5032382.7399999993</v>
      </c>
    </row>
    <row r="9683" spans="1:21" outlineLevel="3" x14ac:dyDescent="0.25">
      <c r="A9683" s="47" t="s">
        <v>11056</v>
      </c>
      <c r="B9683" s="47" t="s">
        <v>2655</v>
      </c>
      <c r="C9683" s="48" t="s">
        <v>10959</v>
      </c>
      <c r="D9683" s="48" t="s">
        <v>2675</v>
      </c>
      <c r="E9683" s="26">
        <v>4107898.8000000003</v>
      </c>
      <c r="F9683" s="26">
        <v>4520689.8100000005</v>
      </c>
      <c r="G9683" s="26">
        <v>4073821.47</v>
      </c>
      <c r="H9683" s="26">
        <v>3378461</v>
      </c>
      <c r="I9683" s="26">
        <v>3461154.4600000004</v>
      </c>
      <c r="J9683" s="26">
        <v>3665932.4499999997</v>
      </c>
      <c r="K9683" s="28">
        <v>3749115.07</v>
      </c>
      <c r="L9683" s="28">
        <v>3806539.0600000005</v>
      </c>
      <c r="M9683" s="28">
        <v>3988631.4999999995</v>
      </c>
      <c r="N9683" s="28">
        <v>4208154.24</v>
      </c>
      <c r="O9683" s="28">
        <v>4314764.8</v>
      </c>
      <c r="P9683" s="28">
        <v>4477096.54</v>
      </c>
      <c r="Q9683" s="28">
        <v>4712718.54</v>
      </c>
      <c r="R9683" s="28">
        <v>4943014.6399999997</v>
      </c>
      <c r="S9683" s="28">
        <v>4914211.709999999</v>
      </c>
      <c r="T9683" s="28">
        <v>5011259.2399999993</v>
      </c>
      <c r="U9683" s="53">
        <v>4901744.76</v>
      </c>
    </row>
    <row r="9684" spans="1:21" outlineLevel="3" x14ac:dyDescent="0.25">
      <c r="A9684" s="47" t="s">
        <v>11056</v>
      </c>
      <c r="B9684" s="47" t="s">
        <v>2655</v>
      </c>
      <c r="C9684" s="48" t="s">
        <v>10959</v>
      </c>
      <c r="D9684" s="48" t="s">
        <v>2676</v>
      </c>
      <c r="E9684" s="26">
        <v>613856.02000000014</v>
      </c>
      <c r="F9684" s="26">
        <v>722338.17999999993</v>
      </c>
      <c r="G9684" s="26">
        <v>649650.62</v>
      </c>
      <c r="H9684" s="26">
        <v>701726.26000000013</v>
      </c>
      <c r="I9684" s="26">
        <v>740904.72000000009</v>
      </c>
      <c r="J9684" s="26">
        <v>792459.57</v>
      </c>
      <c r="K9684" s="28">
        <v>789554.85</v>
      </c>
      <c r="L9684" s="28">
        <v>777493.87</v>
      </c>
      <c r="M9684" s="28">
        <v>825159.64</v>
      </c>
      <c r="N9684" s="28">
        <v>892543.20000000007</v>
      </c>
      <c r="O9684" s="28">
        <v>993368.69</v>
      </c>
      <c r="P9684" s="28">
        <v>1042778.8099999999</v>
      </c>
      <c r="Q9684" s="28">
        <v>1177706.6900000002</v>
      </c>
      <c r="R9684" s="28">
        <v>1337961.06</v>
      </c>
      <c r="S9684" s="28">
        <v>1172015.26</v>
      </c>
      <c r="T9684" s="28">
        <v>1243712.55</v>
      </c>
      <c r="U9684" s="53">
        <v>1143716.8899999999</v>
      </c>
    </row>
    <row r="9685" spans="1:21" outlineLevel="3" x14ac:dyDescent="0.25">
      <c r="A9685" s="47" t="s">
        <v>11056</v>
      </c>
      <c r="B9685" s="47" t="s">
        <v>2655</v>
      </c>
      <c r="C9685" s="48" t="s">
        <v>10959</v>
      </c>
      <c r="D9685" s="48" t="s">
        <v>2677</v>
      </c>
      <c r="E9685" s="26">
        <v>1530774.71</v>
      </c>
      <c r="F9685" s="26">
        <v>1500432.2</v>
      </c>
      <c r="G9685" s="26">
        <v>1514348.98</v>
      </c>
      <c r="H9685" s="26">
        <v>1608328.3899999997</v>
      </c>
      <c r="I9685" s="26">
        <v>1601441.6600000001</v>
      </c>
      <c r="J9685" s="26">
        <v>1753413.38</v>
      </c>
      <c r="K9685" s="28">
        <v>1903005.9900000002</v>
      </c>
      <c r="L9685" s="28">
        <v>2106597.9699999997</v>
      </c>
      <c r="M9685" s="28">
        <v>2141021.0500000003</v>
      </c>
      <c r="N9685" s="28">
        <v>2289963.7000000002</v>
      </c>
      <c r="O9685" s="28">
        <v>2385748.9500000002</v>
      </c>
      <c r="P9685" s="28">
        <v>2528142.11</v>
      </c>
      <c r="Q9685" s="28">
        <v>2664919.5099999998</v>
      </c>
      <c r="R9685" s="28">
        <v>2772506.51</v>
      </c>
      <c r="S9685" s="28">
        <v>2609719.0100000002</v>
      </c>
      <c r="T9685" s="28">
        <v>2666999.6</v>
      </c>
      <c r="U9685" s="53">
        <v>2617745.2200000002</v>
      </c>
    </row>
    <row r="9686" spans="1:21" outlineLevel="3" x14ac:dyDescent="0.25">
      <c r="A9686" s="47" t="s">
        <v>11056</v>
      </c>
      <c r="B9686" s="47" t="s">
        <v>2655</v>
      </c>
      <c r="C9686" s="48" t="s">
        <v>10959</v>
      </c>
      <c r="D9686" s="48" t="s">
        <v>2678</v>
      </c>
      <c r="E9686" s="26">
        <v>1244498.1600000001</v>
      </c>
      <c r="F9686" s="26">
        <v>1470209.7799999998</v>
      </c>
      <c r="G9686" s="26">
        <v>1170901.76</v>
      </c>
      <c r="H9686" s="26">
        <v>1393981.1500000001</v>
      </c>
      <c r="I9686" s="26">
        <v>1359965.71</v>
      </c>
      <c r="J9686" s="26">
        <v>1521835.9</v>
      </c>
      <c r="K9686" s="28">
        <v>1615923.79</v>
      </c>
      <c r="L9686" s="28">
        <v>1766870.3300000003</v>
      </c>
      <c r="M9686" s="28">
        <v>1725275.3599999996</v>
      </c>
      <c r="N9686" s="28">
        <v>1841499.9299999997</v>
      </c>
      <c r="O9686" s="28">
        <v>2219358.1</v>
      </c>
      <c r="P9686" s="28">
        <v>2326149.9000000004</v>
      </c>
      <c r="Q9686" s="28">
        <v>2413256.34</v>
      </c>
      <c r="R9686" s="28">
        <v>2483253.6999999997</v>
      </c>
      <c r="S9686" s="28">
        <v>2531454.25</v>
      </c>
      <c r="T9686" s="28">
        <v>2837637.5899999994</v>
      </c>
      <c r="U9686" s="53">
        <v>2707521.72</v>
      </c>
    </row>
    <row r="9687" spans="1:21" outlineLevel="3" x14ac:dyDescent="0.25">
      <c r="A9687" s="47" t="s">
        <v>11056</v>
      </c>
      <c r="B9687" s="47" t="s">
        <v>2655</v>
      </c>
      <c r="C9687" s="48" t="s">
        <v>10959</v>
      </c>
      <c r="D9687" s="48" t="s">
        <v>2679</v>
      </c>
      <c r="E9687" s="26">
        <v>4894283.7300000004</v>
      </c>
      <c r="F9687" s="26">
        <v>4750571.9000000004</v>
      </c>
      <c r="G9687" s="26">
        <v>4725131.2300000004</v>
      </c>
      <c r="H9687" s="26">
        <v>4521158.9399999995</v>
      </c>
      <c r="I9687" s="26">
        <v>4646499.28</v>
      </c>
      <c r="J9687" s="26">
        <v>4746027.26</v>
      </c>
      <c r="K9687" s="28">
        <v>4806662.3999999994</v>
      </c>
      <c r="L9687" s="28">
        <v>4873108.1599999992</v>
      </c>
      <c r="M9687" s="28">
        <v>4946958.9200000009</v>
      </c>
      <c r="N9687" s="28">
        <v>5051973.95</v>
      </c>
      <c r="O9687" s="28">
        <v>5166140.99</v>
      </c>
      <c r="P9687" s="28">
        <v>5482403.4900000002</v>
      </c>
      <c r="Q9687" s="28">
        <v>5506558.669999999</v>
      </c>
      <c r="R9687" s="28">
        <v>5642140.209999999</v>
      </c>
      <c r="S9687" s="28">
        <v>5641922.4000000004</v>
      </c>
      <c r="T9687" s="28">
        <v>5598101.8400000008</v>
      </c>
      <c r="U9687" s="53">
        <v>5503242.0899999999</v>
      </c>
    </row>
    <row r="9688" spans="1:21" outlineLevel="3" x14ac:dyDescent="0.25">
      <c r="A9688" s="47" t="s">
        <v>11056</v>
      </c>
      <c r="B9688" s="47" t="s">
        <v>2655</v>
      </c>
      <c r="C9688" s="48" t="s">
        <v>10959</v>
      </c>
      <c r="D9688" s="48" t="s">
        <v>2680</v>
      </c>
      <c r="E9688" s="26">
        <v>2342244.15</v>
      </c>
      <c r="F9688" s="26">
        <v>2117674.5</v>
      </c>
      <c r="G9688" s="26">
        <v>2229702.2899999996</v>
      </c>
      <c r="H9688" s="26">
        <v>2233830.31</v>
      </c>
      <c r="I9688" s="26">
        <v>2359475.7200000002</v>
      </c>
      <c r="J9688" s="26">
        <v>2389972.6699999995</v>
      </c>
      <c r="K9688" s="28">
        <v>2379819.85</v>
      </c>
      <c r="L9688" s="28">
        <v>2580272.94</v>
      </c>
      <c r="M9688" s="28">
        <v>2606789.06</v>
      </c>
      <c r="N9688" s="28">
        <v>2603082.3799999994</v>
      </c>
      <c r="O9688" s="28">
        <v>2640494.3200000003</v>
      </c>
      <c r="P9688" s="28">
        <v>2604115.1100000003</v>
      </c>
      <c r="Q9688" s="28">
        <v>2855950.11</v>
      </c>
      <c r="R9688" s="28">
        <v>3032877.28</v>
      </c>
      <c r="S9688" s="28">
        <v>3037562.89</v>
      </c>
      <c r="T9688" s="28">
        <v>3076687.6300000004</v>
      </c>
      <c r="U9688" s="53">
        <v>3094504.4300000006</v>
      </c>
    </row>
    <row r="9689" spans="1:21" outlineLevel="3" x14ac:dyDescent="0.25">
      <c r="A9689" s="47" t="s">
        <v>11056</v>
      </c>
      <c r="B9689" s="47" t="s">
        <v>2655</v>
      </c>
      <c r="C9689" s="48" t="s">
        <v>10959</v>
      </c>
      <c r="D9689" s="48" t="s">
        <v>2681</v>
      </c>
      <c r="E9689" s="26">
        <v>2746646.0199999996</v>
      </c>
      <c r="F9689" s="26">
        <v>2715090.7299999995</v>
      </c>
      <c r="G9689" s="26">
        <v>2849388.6599999997</v>
      </c>
      <c r="H9689" s="26">
        <v>2802269.0300000003</v>
      </c>
      <c r="I9689" s="26">
        <v>2857362.64</v>
      </c>
      <c r="J9689" s="26">
        <v>3024863.11</v>
      </c>
      <c r="K9689" s="28">
        <v>3004714.71</v>
      </c>
      <c r="L9689" s="28">
        <v>3153447.03</v>
      </c>
      <c r="M9689" s="28">
        <v>3258171.2</v>
      </c>
      <c r="N9689" s="28">
        <v>3320744.21</v>
      </c>
      <c r="O9689" s="28">
        <v>3167773.350000001</v>
      </c>
      <c r="P9689" s="28">
        <v>3249876.82</v>
      </c>
      <c r="Q9689" s="28">
        <v>3463667.1300000004</v>
      </c>
      <c r="R9689" s="28">
        <v>3660577.2399999998</v>
      </c>
      <c r="S9689" s="28">
        <v>3564030.55</v>
      </c>
      <c r="T9689" s="28">
        <v>3770572.48</v>
      </c>
      <c r="U9689" s="53">
        <v>3838696.6499999994</v>
      </c>
    </row>
    <row r="9690" spans="1:21" outlineLevel="3" x14ac:dyDescent="0.25">
      <c r="A9690" s="47" t="s">
        <v>11056</v>
      </c>
      <c r="B9690" s="47" t="s">
        <v>2655</v>
      </c>
      <c r="C9690" s="48" t="s">
        <v>10959</v>
      </c>
      <c r="D9690" s="48" t="s">
        <v>2682</v>
      </c>
      <c r="E9690" s="26">
        <v>4832403.3899999997</v>
      </c>
      <c r="F9690" s="26">
        <v>4357841.6400000006</v>
      </c>
      <c r="G9690" s="26">
        <v>4632381.84</v>
      </c>
      <c r="H9690" s="26">
        <v>4494039.0999999996</v>
      </c>
      <c r="I9690" s="26">
        <v>4415145.47</v>
      </c>
      <c r="J9690" s="26">
        <v>4399589.2399999993</v>
      </c>
      <c r="K9690" s="28">
        <v>4428018.4400000004</v>
      </c>
      <c r="L9690" s="28">
        <v>4620219.0500000007</v>
      </c>
      <c r="M9690" s="28">
        <v>4615369.7400000012</v>
      </c>
      <c r="N9690" s="28">
        <v>4758895.7699999996</v>
      </c>
      <c r="O9690" s="28">
        <v>4369911.5199999996</v>
      </c>
      <c r="P9690" s="28">
        <v>4442599.34</v>
      </c>
      <c r="Q9690" s="28">
        <v>4351894.09</v>
      </c>
      <c r="R9690" s="28">
        <v>4374217.1999999993</v>
      </c>
      <c r="S9690" s="28">
        <v>4404770.5600000005</v>
      </c>
      <c r="T9690" s="28">
        <v>4564445.12</v>
      </c>
      <c r="U9690" s="53">
        <v>4505497.8499999996</v>
      </c>
    </row>
    <row r="9691" spans="1:21" outlineLevel="3" x14ac:dyDescent="0.25">
      <c r="A9691" s="47" t="s">
        <v>11056</v>
      </c>
      <c r="B9691" s="47" t="s">
        <v>2655</v>
      </c>
      <c r="C9691" s="48" t="s">
        <v>10959</v>
      </c>
      <c r="D9691" s="48" t="s">
        <v>2683</v>
      </c>
      <c r="E9691" s="26">
        <v>4779628.24</v>
      </c>
      <c r="F9691" s="26">
        <v>4988917.8599999994</v>
      </c>
      <c r="G9691" s="26">
        <v>4573278.1099999994</v>
      </c>
      <c r="H9691" s="26">
        <v>4668054.0599999996</v>
      </c>
      <c r="I9691" s="26">
        <v>4830497.1700000009</v>
      </c>
      <c r="J9691" s="26">
        <v>4841222.62</v>
      </c>
      <c r="K9691" s="28">
        <v>4819220.41</v>
      </c>
      <c r="L9691" s="28">
        <v>4749859.96</v>
      </c>
      <c r="M9691" s="28">
        <v>4925424.83</v>
      </c>
      <c r="N9691" s="28">
        <v>5040191.25</v>
      </c>
      <c r="O9691" s="28">
        <v>5030809.4800000004</v>
      </c>
      <c r="P9691" s="28">
        <v>5355873.2500000009</v>
      </c>
      <c r="Q9691" s="28">
        <v>5414974.7000000011</v>
      </c>
      <c r="R9691" s="28">
        <v>5583446.2800000003</v>
      </c>
      <c r="S9691" s="28">
        <v>5513863.5099999998</v>
      </c>
      <c r="T9691" s="28">
        <v>5745999.3000000007</v>
      </c>
      <c r="U9691" s="53">
        <v>5846081.8999999994</v>
      </c>
    </row>
    <row r="9692" spans="1:21" outlineLevel="3" x14ac:dyDescent="0.25">
      <c r="A9692" s="47" t="s">
        <v>11056</v>
      </c>
      <c r="B9692" s="47" t="s">
        <v>2655</v>
      </c>
      <c r="C9692" s="48" t="s">
        <v>10959</v>
      </c>
      <c r="D9692" s="48" t="s">
        <v>2684</v>
      </c>
      <c r="E9692" s="26">
        <v>5784281.1000000006</v>
      </c>
      <c r="F9692" s="26">
        <v>6083967.0099999998</v>
      </c>
      <c r="G9692" s="26">
        <v>5841070.6799999997</v>
      </c>
      <c r="H9692" s="26">
        <v>6067151.5499999998</v>
      </c>
      <c r="I9692" s="26">
        <v>6348089.0300000003</v>
      </c>
      <c r="J9692" s="26">
        <v>6525675.9299999988</v>
      </c>
      <c r="K9692" s="28">
        <v>6364057.5800000001</v>
      </c>
      <c r="L9692" s="28">
        <v>6614397.8200000003</v>
      </c>
      <c r="M9692" s="28">
        <v>6904987.5899999999</v>
      </c>
      <c r="N9692" s="28">
        <v>6878243.8200000003</v>
      </c>
      <c r="O9692" s="28">
        <v>6862832.3099999996</v>
      </c>
      <c r="P9692" s="28">
        <v>7116406.7000000002</v>
      </c>
      <c r="Q9692" s="28">
        <v>7306122.9499999993</v>
      </c>
      <c r="R9692" s="28">
        <v>7589574.5</v>
      </c>
      <c r="S9692" s="28">
        <v>7835002.0800000001</v>
      </c>
      <c r="T9692" s="28">
        <v>7853080.6899999995</v>
      </c>
      <c r="U9692" s="53">
        <v>7724802.7400000012</v>
      </c>
    </row>
    <row r="9693" spans="1:21" outlineLevel="3" x14ac:dyDescent="0.25">
      <c r="A9693" s="47" t="s">
        <v>11056</v>
      </c>
      <c r="B9693" s="47" t="s">
        <v>2655</v>
      </c>
      <c r="C9693" s="48" t="s">
        <v>10959</v>
      </c>
      <c r="D9693" s="48" t="s">
        <v>2685</v>
      </c>
      <c r="E9693" s="26">
        <v>4299848.01</v>
      </c>
      <c r="F9693" s="26">
        <v>4265464.6500000004</v>
      </c>
      <c r="G9693" s="26">
        <v>4426482.3099999996</v>
      </c>
      <c r="H9693" s="26">
        <v>4590205.47</v>
      </c>
      <c r="I9693" s="26">
        <v>4882425.6100000003</v>
      </c>
      <c r="J9693" s="26">
        <v>5134641.72</v>
      </c>
      <c r="K9693" s="28">
        <v>5092864.790000001</v>
      </c>
      <c r="L9693" s="28">
        <v>5419932.9300000006</v>
      </c>
      <c r="M9693" s="28">
        <v>5657097.0000000009</v>
      </c>
      <c r="N9693" s="28">
        <v>5754975.8300000019</v>
      </c>
      <c r="O9693" s="28">
        <v>5631372.9699999997</v>
      </c>
      <c r="P9693" s="28">
        <v>5813755.4399999995</v>
      </c>
      <c r="Q9693" s="28">
        <v>6053501.8900000006</v>
      </c>
      <c r="R9693" s="28">
        <v>6108014.8600000003</v>
      </c>
      <c r="S9693" s="28">
        <v>6152983.959999999</v>
      </c>
      <c r="T9693" s="28">
        <v>6371904.5</v>
      </c>
      <c r="U9693" s="53">
        <v>6435622.4399999995</v>
      </c>
    </row>
    <row r="9694" spans="1:21" outlineLevel="3" x14ac:dyDescent="0.25">
      <c r="A9694" s="47" t="s">
        <v>11056</v>
      </c>
      <c r="B9694" s="47" t="s">
        <v>2655</v>
      </c>
      <c r="C9694" s="48" t="s">
        <v>10959</v>
      </c>
      <c r="D9694" s="48" t="s">
        <v>2686</v>
      </c>
      <c r="E9694" s="26">
        <v>619920.3600000001</v>
      </c>
      <c r="F9694" s="26">
        <v>731185.71999999986</v>
      </c>
      <c r="G9694" s="26">
        <v>632071.32000000007</v>
      </c>
      <c r="H9694" s="26">
        <v>709588.35</v>
      </c>
      <c r="I9694" s="26">
        <v>900922.42000000016</v>
      </c>
      <c r="J9694" s="26">
        <v>953053.35</v>
      </c>
      <c r="K9694" s="28">
        <v>946397.22</v>
      </c>
      <c r="L9694" s="28">
        <v>916986.33</v>
      </c>
      <c r="M9694" s="28">
        <v>1195178.03</v>
      </c>
      <c r="N9694" s="28">
        <v>1232703.6600000001</v>
      </c>
      <c r="O9694" s="28">
        <v>1487490.51</v>
      </c>
      <c r="P9694" s="28">
        <v>1577603.5599999998</v>
      </c>
      <c r="Q9694" s="28">
        <v>1654303.8699999996</v>
      </c>
      <c r="R9694" s="28">
        <v>2000001.9</v>
      </c>
      <c r="S9694" s="28">
        <v>1964233.1199999999</v>
      </c>
      <c r="T9694" s="28">
        <v>2162598.44</v>
      </c>
      <c r="U9694" s="53">
        <v>2119029.81</v>
      </c>
    </row>
    <row r="9695" spans="1:21" outlineLevel="3" x14ac:dyDescent="0.25">
      <c r="A9695" s="47" t="s">
        <v>11056</v>
      </c>
      <c r="B9695" s="47" t="s">
        <v>2655</v>
      </c>
      <c r="C9695" s="48" t="s">
        <v>10959</v>
      </c>
      <c r="D9695" s="48" t="s">
        <v>2687</v>
      </c>
      <c r="E9695" s="26">
        <v>6505849.4299999988</v>
      </c>
      <c r="F9695" s="26">
        <v>6506339.79</v>
      </c>
      <c r="G9695" s="26">
        <v>6332777.4600000009</v>
      </c>
      <c r="H9695" s="26">
        <v>6269691.7200000007</v>
      </c>
      <c r="I9695" s="26">
        <v>6370375.0300000003</v>
      </c>
      <c r="J9695" s="26">
        <v>6452194.6199999992</v>
      </c>
      <c r="K9695" s="28">
        <v>6541062.1100000013</v>
      </c>
      <c r="L9695" s="28">
        <v>6730238.7600000007</v>
      </c>
      <c r="M9695" s="28">
        <v>6865648.3399999999</v>
      </c>
      <c r="N9695" s="28">
        <v>6861108.410000002</v>
      </c>
      <c r="O9695" s="28">
        <v>6906147.2699999996</v>
      </c>
      <c r="P9695" s="28">
        <v>6904602.0600000005</v>
      </c>
      <c r="Q9695" s="28">
        <v>7083114.96</v>
      </c>
      <c r="R9695" s="28">
        <v>7505644.6600000001</v>
      </c>
      <c r="S9695" s="28">
        <v>7316545.3200000003</v>
      </c>
      <c r="T9695" s="28">
        <v>7490249.2000000011</v>
      </c>
      <c r="U9695" s="53">
        <v>7230208.7600000007</v>
      </c>
    </row>
    <row r="9696" spans="1:21" outlineLevel="3" x14ac:dyDescent="0.25">
      <c r="A9696" s="47" t="s">
        <v>11056</v>
      </c>
      <c r="B9696" s="47" t="s">
        <v>2655</v>
      </c>
      <c r="C9696" s="48" t="s">
        <v>10959</v>
      </c>
      <c r="D9696" s="48" t="s">
        <v>2688</v>
      </c>
      <c r="E9696" s="26" t="s">
        <v>11224</v>
      </c>
      <c r="F9696" s="26" t="s">
        <v>11224</v>
      </c>
      <c r="G9696" s="26" t="s">
        <v>11224</v>
      </c>
      <c r="H9696" s="26" t="s">
        <v>11224</v>
      </c>
      <c r="I9696" s="26" t="s">
        <v>11224</v>
      </c>
      <c r="J9696" s="26" t="s">
        <v>11224</v>
      </c>
      <c r="K9696" s="28" t="s">
        <v>11225</v>
      </c>
      <c r="L9696" s="28" t="s">
        <v>11225</v>
      </c>
      <c r="M9696" s="28" t="s">
        <v>11225</v>
      </c>
      <c r="N9696" s="28" t="s">
        <v>11225</v>
      </c>
      <c r="O9696" s="28" t="s">
        <v>11225</v>
      </c>
      <c r="P9696" s="28" t="s">
        <v>11225</v>
      </c>
      <c r="Q9696" s="28" t="s">
        <v>11225</v>
      </c>
      <c r="R9696" s="28" t="s">
        <v>11225</v>
      </c>
      <c r="S9696" s="28" t="s">
        <v>11225</v>
      </c>
      <c r="T9696" s="28" t="s">
        <v>11225</v>
      </c>
      <c r="U9696" s="53" t="s">
        <v>11225</v>
      </c>
    </row>
    <row r="9697" spans="1:21" outlineLevel="3" x14ac:dyDescent="0.25">
      <c r="A9697" s="47" t="s">
        <v>11056</v>
      </c>
      <c r="B9697" s="47" t="s">
        <v>2655</v>
      </c>
      <c r="C9697" s="48" t="s">
        <v>10959</v>
      </c>
      <c r="D9697" s="48" t="s">
        <v>2689</v>
      </c>
      <c r="E9697" s="26">
        <v>5332165.8900000006</v>
      </c>
      <c r="F9697" s="26">
        <v>5333733.38</v>
      </c>
      <c r="G9697" s="26">
        <v>5469427.6799999997</v>
      </c>
      <c r="H9697" s="26">
        <v>4999012.3899999997</v>
      </c>
      <c r="I9697" s="26">
        <v>5060501.6999999993</v>
      </c>
      <c r="J9697" s="26">
        <v>5394594.6399999997</v>
      </c>
      <c r="K9697" s="28">
        <v>5363940.7500000009</v>
      </c>
      <c r="L9697" s="28">
        <v>5379911.7299999995</v>
      </c>
      <c r="M9697" s="28">
        <v>5624090.4899999993</v>
      </c>
      <c r="N9697" s="28">
        <v>5811335.5999999996</v>
      </c>
      <c r="O9697" s="28">
        <v>5556496.830000001</v>
      </c>
      <c r="P9697" s="28">
        <v>5739532.0300000003</v>
      </c>
      <c r="Q9697" s="28">
        <v>5871618.2199999997</v>
      </c>
      <c r="R9697" s="28">
        <v>5984811.4300000006</v>
      </c>
      <c r="S9697" s="28">
        <v>5881608.6000000015</v>
      </c>
      <c r="T9697" s="28">
        <v>6040623.54</v>
      </c>
      <c r="U9697" s="53">
        <v>6074135.5700000003</v>
      </c>
    </row>
    <row r="9698" spans="1:21" outlineLevel="3" x14ac:dyDescent="0.25">
      <c r="A9698" s="47" t="s">
        <v>11056</v>
      </c>
      <c r="B9698" s="47" t="s">
        <v>2655</v>
      </c>
      <c r="C9698" s="48" t="s">
        <v>10959</v>
      </c>
      <c r="D9698" s="48" t="s">
        <v>2690</v>
      </c>
      <c r="E9698" s="26">
        <v>5004292.46</v>
      </c>
      <c r="F9698" s="26">
        <v>4945728.68</v>
      </c>
      <c r="G9698" s="26">
        <v>4946420.21</v>
      </c>
      <c r="H9698" s="26">
        <v>4699670.33</v>
      </c>
      <c r="I9698" s="26">
        <v>4776333.5899999989</v>
      </c>
      <c r="J9698" s="26">
        <v>4796057.3600000003</v>
      </c>
      <c r="K9698" s="28">
        <v>4772105.92</v>
      </c>
      <c r="L9698" s="28">
        <v>4947902.41</v>
      </c>
      <c r="M9698" s="28">
        <v>5228576.4100000011</v>
      </c>
      <c r="N9698" s="28">
        <v>5608164.5999999987</v>
      </c>
      <c r="O9698" s="28">
        <v>5535009.75</v>
      </c>
      <c r="P9698" s="28">
        <v>5824545.3899999997</v>
      </c>
      <c r="Q9698" s="28">
        <v>5763507.8600000003</v>
      </c>
      <c r="R9698" s="28">
        <v>5821059.2199999997</v>
      </c>
      <c r="S9698" s="28">
        <v>5814424.0899999999</v>
      </c>
      <c r="T9698" s="28">
        <v>5822070.9600000009</v>
      </c>
      <c r="U9698" s="53">
        <v>5574108.3800000008</v>
      </c>
    </row>
    <row r="9699" spans="1:21" outlineLevel="3" x14ac:dyDescent="0.25">
      <c r="A9699" s="47" t="s">
        <v>11056</v>
      </c>
      <c r="B9699" s="47" t="s">
        <v>2655</v>
      </c>
      <c r="C9699" s="48" t="s">
        <v>10959</v>
      </c>
      <c r="D9699" s="48" t="s">
        <v>2691</v>
      </c>
      <c r="E9699" s="26">
        <v>3844938.6300000004</v>
      </c>
      <c r="F9699" s="26">
        <v>3595515.5500000003</v>
      </c>
      <c r="G9699" s="26">
        <v>3877541.9</v>
      </c>
      <c r="H9699" s="26">
        <v>3662193.82</v>
      </c>
      <c r="I9699" s="26">
        <v>3793905.1100000003</v>
      </c>
      <c r="J9699" s="26">
        <v>4029765.5600000005</v>
      </c>
      <c r="K9699" s="28">
        <v>4066983.6400000006</v>
      </c>
      <c r="L9699" s="28">
        <v>4223237.4399999995</v>
      </c>
      <c r="M9699" s="28">
        <v>4410036.2699999996</v>
      </c>
      <c r="N9699" s="28">
        <v>4484155.12</v>
      </c>
      <c r="O9699" s="28">
        <v>4459323</v>
      </c>
      <c r="P9699" s="28">
        <v>4520061.22</v>
      </c>
      <c r="Q9699" s="28">
        <v>4817844.6600000011</v>
      </c>
      <c r="R9699" s="28">
        <v>5042579.3899999997</v>
      </c>
      <c r="S9699" s="28">
        <v>5052549.830000001</v>
      </c>
      <c r="T9699" s="28">
        <v>4804409.33</v>
      </c>
      <c r="U9699" s="53">
        <v>4715520.2299999995</v>
      </c>
    </row>
    <row r="9700" spans="1:21" outlineLevel="3" x14ac:dyDescent="0.25">
      <c r="A9700" s="47" t="s">
        <v>11056</v>
      </c>
      <c r="B9700" s="47" t="s">
        <v>2655</v>
      </c>
      <c r="C9700" s="48" t="s">
        <v>10959</v>
      </c>
      <c r="D9700" s="48" t="s">
        <v>2692</v>
      </c>
      <c r="E9700" s="26">
        <v>2952949.58</v>
      </c>
      <c r="F9700" s="26">
        <v>2722067.3</v>
      </c>
      <c r="G9700" s="26">
        <v>2681284.87</v>
      </c>
      <c r="H9700" s="26">
        <v>2513305.8499999996</v>
      </c>
      <c r="I9700" s="26">
        <v>2424865.7400000002</v>
      </c>
      <c r="J9700" s="26">
        <v>2420387.8199999998</v>
      </c>
      <c r="K9700" s="28">
        <v>2302498.42</v>
      </c>
      <c r="L9700" s="28">
        <v>2446884.21</v>
      </c>
      <c r="M9700" s="28">
        <v>2479200.4499999997</v>
      </c>
      <c r="N9700" s="28">
        <v>2566810.8000000003</v>
      </c>
      <c r="O9700" s="28">
        <v>2535723.9799999995</v>
      </c>
      <c r="P9700" s="28">
        <v>2732014.4399999995</v>
      </c>
      <c r="Q9700" s="28">
        <v>2825223.4800000004</v>
      </c>
      <c r="R9700" s="28">
        <v>2764151.2199999993</v>
      </c>
      <c r="S9700" s="28">
        <v>2976498.2500000005</v>
      </c>
      <c r="T9700" s="28">
        <v>3057255.2600000002</v>
      </c>
      <c r="U9700" s="53">
        <v>3082037.3700000006</v>
      </c>
    </row>
    <row r="9701" spans="1:21" outlineLevel="3" x14ac:dyDescent="0.25">
      <c r="A9701" s="47" t="s">
        <v>11056</v>
      </c>
      <c r="B9701" s="47" t="s">
        <v>2655</v>
      </c>
      <c r="C9701" s="48" t="s">
        <v>10959</v>
      </c>
      <c r="D9701" s="48" t="s">
        <v>2693</v>
      </c>
      <c r="E9701" s="26">
        <v>7129333.0899999999</v>
      </c>
      <c r="F9701" s="26">
        <v>6975315.0100000007</v>
      </c>
      <c r="G9701" s="26">
        <v>7010514.1499999985</v>
      </c>
      <c r="H9701" s="26">
        <v>6124737.8200000003</v>
      </c>
      <c r="I9701" s="26">
        <v>6334622.2800000003</v>
      </c>
      <c r="J9701" s="26">
        <v>6575839.4400000004</v>
      </c>
      <c r="K9701" s="28">
        <v>6580466.2400000002</v>
      </c>
      <c r="L9701" s="28">
        <v>6749868.6299999999</v>
      </c>
      <c r="M9701" s="28">
        <v>6929451.0499999989</v>
      </c>
      <c r="N9701" s="28">
        <v>7080943.0200000005</v>
      </c>
      <c r="O9701" s="28">
        <v>6909633.2599999988</v>
      </c>
      <c r="P9701" s="28">
        <v>7420076.9999999991</v>
      </c>
      <c r="Q9701" s="28">
        <v>7450835.9300000006</v>
      </c>
      <c r="R9701" s="28">
        <v>7657395.3799999999</v>
      </c>
      <c r="S9701" s="28">
        <v>7453524.919999999</v>
      </c>
      <c r="T9701" s="28">
        <v>7383590.5500000007</v>
      </c>
      <c r="U9701" s="53">
        <v>7192827.1399999997</v>
      </c>
    </row>
    <row r="9702" spans="1:21" outlineLevel="3" x14ac:dyDescent="0.25">
      <c r="A9702" s="47" t="s">
        <v>11056</v>
      </c>
      <c r="B9702" s="47" t="s">
        <v>2655</v>
      </c>
      <c r="C9702" s="48" t="s">
        <v>10959</v>
      </c>
      <c r="D9702" s="48" t="s">
        <v>2694</v>
      </c>
      <c r="E9702" s="26">
        <v>7345284.3200000003</v>
      </c>
      <c r="F9702" s="26">
        <v>6700210.8100000005</v>
      </c>
      <c r="G9702" s="26">
        <v>6997128.0699999994</v>
      </c>
      <c r="H9702" s="26">
        <v>6707425.6500000004</v>
      </c>
      <c r="I9702" s="26">
        <v>6829006.5599999996</v>
      </c>
      <c r="J9702" s="26">
        <v>6935614.1400000006</v>
      </c>
      <c r="K9702" s="28">
        <v>6686942.7499999991</v>
      </c>
      <c r="L9702" s="28">
        <v>6763032.830000001</v>
      </c>
      <c r="M9702" s="28">
        <v>6889493.9299999997</v>
      </c>
      <c r="N9702" s="28">
        <v>7326253.5299999993</v>
      </c>
      <c r="O9702" s="28">
        <v>6824523.9699999997</v>
      </c>
      <c r="P9702" s="28">
        <v>7026643.1900000004</v>
      </c>
      <c r="Q9702" s="28">
        <v>7230265.46</v>
      </c>
      <c r="R9702" s="28">
        <v>7452907.1600000001</v>
      </c>
      <c r="S9702" s="28">
        <v>7518519.5500000007</v>
      </c>
      <c r="T9702" s="28">
        <v>7474949.3199999994</v>
      </c>
      <c r="U9702" s="53">
        <v>7298936.6999999993</v>
      </c>
    </row>
    <row r="9703" spans="1:21" outlineLevel="3" x14ac:dyDescent="0.25">
      <c r="A9703" s="47" t="s">
        <v>11056</v>
      </c>
      <c r="B9703" s="47" t="s">
        <v>2655</v>
      </c>
      <c r="C9703" s="48" t="s">
        <v>10959</v>
      </c>
      <c r="D9703" s="48" t="s">
        <v>2695</v>
      </c>
      <c r="E9703" s="26">
        <v>3592698.7699999996</v>
      </c>
      <c r="F9703" s="26">
        <v>3519629.04</v>
      </c>
      <c r="G9703" s="26">
        <v>3464645.4899999998</v>
      </c>
      <c r="H9703" s="26">
        <v>3280340.8099999996</v>
      </c>
      <c r="I9703" s="26">
        <v>3442819.84</v>
      </c>
      <c r="J9703" s="26">
        <v>3647123.36</v>
      </c>
      <c r="K9703" s="28">
        <v>3800360.29</v>
      </c>
      <c r="L9703" s="28">
        <v>4114968.5500000003</v>
      </c>
      <c r="M9703" s="28">
        <v>4100485.05</v>
      </c>
      <c r="N9703" s="28">
        <v>4109312.4899999998</v>
      </c>
      <c r="O9703" s="28">
        <v>4101852.2500000005</v>
      </c>
      <c r="P9703" s="28">
        <v>4288421.9799999995</v>
      </c>
      <c r="Q9703" s="28">
        <v>4268168.7699999996</v>
      </c>
      <c r="R9703" s="28">
        <v>4524516.1900000004</v>
      </c>
      <c r="S9703" s="28">
        <v>4455914.25</v>
      </c>
      <c r="T9703" s="28">
        <v>4464015.3499999996</v>
      </c>
      <c r="U9703" s="53">
        <v>4395988.0699999994</v>
      </c>
    </row>
    <row r="9704" spans="1:21" outlineLevel="3" x14ac:dyDescent="0.25">
      <c r="A9704" s="47" t="s">
        <v>11056</v>
      </c>
      <c r="B9704" s="47" t="s">
        <v>2655</v>
      </c>
      <c r="C9704" s="48" t="s">
        <v>10959</v>
      </c>
      <c r="D9704" s="48" t="s">
        <v>2696</v>
      </c>
      <c r="E9704" s="26" t="s">
        <v>11224</v>
      </c>
      <c r="F9704" s="26" t="s">
        <v>11224</v>
      </c>
      <c r="G9704" s="26" t="s">
        <v>11224</v>
      </c>
      <c r="H9704" s="26" t="s">
        <v>11224</v>
      </c>
      <c r="I9704" s="26" t="s">
        <v>11224</v>
      </c>
      <c r="J9704" s="26" t="s">
        <v>11224</v>
      </c>
      <c r="K9704" s="28" t="s">
        <v>11225</v>
      </c>
      <c r="L9704" s="28" t="s">
        <v>11225</v>
      </c>
      <c r="M9704" s="28" t="s">
        <v>11225</v>
      </c>
      <c r="N9704" s="28" t="s">
        <v>11225</v>
      </c>
      <c r="O9704" s="28" t="s">
        <v>11225</v>
      </c>
      <c r="P9704" s="28" t="s">
        <v>11225</v>
      </c>
      <c r="Q9704" s="28" t="s">
        <v>11225</v>
      </c>
      <c r="R9704" s="28" t="s">
        <v>11225</v>
      </c>
      <c r="S9704" s="28" t="s">
        <v>11225</v>
      </c>
      <c r="T9704" s="28" t="s">
        <v>11225</v>
      </c>
      <c r="U9704" s="53" t="s">
        <v>11225</v>
      </c>
    </row>
    <row r="9705" spans="1:21" outlineLevel="3" x14ac:dyDescent="0.25">
      <c r="A9705" s="47" t="s">
        <v>11056</v>
      </c>
      <c r="B9705" s="47" t="s">
        <v>2655</v>
      </c>
      <c r="C9705" s="48" t="s">
        <v>10959</v>
      </c>
      <c r="D9705" s="48" t="s">
        <v>2697</v>
      </c>
      <c r="E9705" s="26">
        <v>1731624.1500000001</v>
      </c>
      <c r="F9705" s="26">
        <v>1997182.6</v>
      </c>
      <c r="G9705" s="26">
        <v>1810276.51</v>
      </c>
      <c r="H9705" s="26">
        <v>1738318.92</v>
      </c>
      <c r="I9705" s="26">
        <v>1815737.26</v>
      </c>
      <c r="J9705" s="26">
        <v>1817728.5699999998</v>
      </c>
      <c r="K9705" s="28">
        <v>1880468.21</v>
      </c>
      <c r="L9705" s="28">
        <v>2093342.56</v>
      </c>
      <c r="M9705" s="28">
        <v>2135786.96</v>
      </c>
      <c r="N9705" s="28">
        <v>2213983.71</v>
      </c>
      <c r="O9705" s="28">
        <v>2377598.0299999998</v>
      </c>
      <c r="P9705" s="28">
        <v>2486957.15</v>
      </c>
      <c r="Q9705" s="28">
        <v>2507569.7400000002</v>
      </c>
      <c r="R9705" s="28">
        <v>2364864.54</v>
      </c>
      <c r="S9705" s="28">
        <v>2275067.35</v>
      </c>
      <c r="T9705" s="28">
        <v>2281870.7000000007</v>
      </c>
      <c r="U9705" s="53">
        <v>2365380.0500000003</v>
      </c>
    </row>
    <row r="9706" spans="1:21" outlineLevel="3" x14ac:dyDescent="0.25">
      <c r="A9706" s="47" t="s">
        <v>11056</v>
      </c>
      <c r="B9706" s="47" t="s">
        <v>2655</v>
      </c>
      <c r="C9706" s="48" t="s">
        <v>10959</v>
      </c>
      <c r="D9706" s="48" t="s">
        <v>2698</v>
      </c>
      <c r="E9706" s="26" t="s">
        <v>11224</v>
      </c>
      <c r="F9706" s="26" t="s">
        <v>11224</v>
      </c>
      <c r="G9706" s="26" t="s">
        <v>11224</v>
      </c>
      <c r="H9706" s="26" t="s">
        <v>11224</v>
      </c>
      <c r="I9706" s="26" t="s">
        <v>11224</v>
      </c>
      <c r="J9706" s="26" t="s">
        <v>11224</v>
      </c>
      <c r="K9706" s="28" t="s">
        <v>11225</v>
      </c>
      <c r="L9706" s="28" t="s">
        <v>11225</v>
      </c>
      <c r="M9706" s="28" t="s">
        <v>11225</v>
      </c>
      <c r="N9706" s="28" t="s">
        <v>11225</v>
      </c>
      <c r="O9706" s="28" t="s">
        <v>11225</v>
      </c>
      <c r="P9706" s="28" t="s">
        <v>11225</v>
      </c>
      <c r="Q9706" s="28" t="s">
        <v>11225</v>
      </c>
      <c r="R9706" s="28" t="s">
        <v>11225</v>
      </c>
      <c r="S9706" s="28" t="s">
        <v>11225</v>
      </c>
      <c r="T9706" s="28" t="s">
        <v>11225</v>
      </c>
      <c r="U9706" s="53" t="s">
        <v>11225</v>
      </c>
    </row>
    <row r="9707" spans="1:21" outlineLevel="3" x14ac:dyDescent="0.25">
      <c r="A9707" s="47" t="s">
        <v>11056</v>
      </c>
      <c r="B9707" s="47" t="s">
        <v>2655</v>
      </c>
      <c r="C9707" s="48" t="s">
        <v>10959</v>
      </c>
      <c r="D9707" s="48" t="s">
        <v>2699</v>
      </c>
      <c r="E9707" s="26">
        <v>1986689</v>
      </c>
      <c r="F9707" s="26">
        <v>2036405.72</v>
      </c>
      <c r="G9707" s="26">
        <v>1979853.4000000001</v>
      </c>
      <c r="H9707" s="26">
        <v>2054460.42</v>
      </c>
      <c r="I9707" s="26">
        <v>2233088.15</v>
      </c>
      <c r="J9707" s="26">
        <v>2374066.12</v>
      </c>
      <c r="K9707" s="28">
        <v>2434857.5099999998</v>
      </c>
      <c r="L9707" s="28">
        <v>2580976.4400000004</v>
      </c>
      <c r="M9707" s="28">
        <v>2766684.11</v>
      </c>
      <c r="N9707" s="28">
        <v>2691992.17</v>
      </c>
      <c r="O9707" s="28">
        <v>2720533.0200000005</v>
      </c>
      <c r="P9707" s="28">
        <v>2912216.3099999996</v>
      </c>
      <c r="Q9707" s="28">
        <v>3047000.15</v>
      </c>
      <c r="R9707" s="28">
        <v>3295672.68</v>
      </c>
      <c r="S9707" s="28">
        <v>3173394.5999999996</v>
      </c>
      <c r="T9707" s="28">
        <v>3352220.29</v>
      </c>
      <c r="U9707" s="53">
        <v>3440269.7600000002</v>
      </c>
    </row>
    <row r="9708" spans="1:21" outlineLevel="3" x14ac:dyDescent="0.25">
      <c r="A9708" s="47" t="s">
        <v>11056</v>
      </c>
      <c r="B9708" s="47" t="s">
        <v>2655</v>
      </c>
      <c r="C9708" s="48" t="s">
        <v>10959</v>
      </c>
      <c r="D9708" s="48" t="s">
        <v>2700</v>
      </c>
      <c r="E9708" s="26">
        <v>5653100.8400000008</v>
      </c>
      <c r="F9708" s="26">
        <v>5736040.5299999993</v>
      </c>
      <c r="G9708" s="26">
        <v>5830455.3300000001</v>
      </c>
      <c r="H9708" s="26">
        <v>5642070.3900000006</v>
      </c>
      <c r="I9708" s="26">
        <v>5658224.8500000006</v>
      </c>
      <c r="J9708" s="26">
        <v>5859827.8300000001</v>
      </c>
      <c r="K9708" s="28">
        <v>5920626.3400000017</v>
      </c>
      <c r="L9708" s="28">
        <v>6121141.3099999996</v>
      </c>
      <c r="M9708" s="28">
        <v>6314159.71</v>
      </c>
      <c r="N9708" s="28">
        <v>6576223.5200000005</v>
      </c>
      <c r="O9708" s="28">
        <v>6456695.4500000002</v>
      </c>
      <c r="P9708" s="28">
        <v>6608809.21</v>
      </c>
      <c r="Q9708" s="28">
        <v>6971080.1599999992</v>
      </c>
      <c r="R9708" s="28">
        <v>6991526.0200000005</v>
      </c>
      <c r="S9708" s="28">
        <v>7036515.79</v>
      </c>
      <c r="T9708" s="28">
        <v>6924525.0800000001</v>
      </c>
      <c r="U9708" s="53">
        <v>6788800.9500000011</v>
      </c>
    </row>
    <row r="9709" spans="1:21" outlineLevel="3" x14ac:dyDescent="0.25">
      <c r="A9709" s="47" t="s">
        <v>11056</v>
      </c>
      <c r="B9709" s="47" t="s">
        <v>2655</v>
      </c>
      <c r="C9709" s="48" t="s">
        <v>10959</v>
      </c>
      <c r="D9709" s="48" t="s">
        <v>2701</v>
      </c>
      <c r="E9709" s="26">
        <v>3854322.5700000003</v>
      </c>
      <c r="F9709" s="26">
        <v>3973272.75</v>
      </c>
      <c r="G9709" s="26">
        <v>3852962.12</v>
      </c>
      <c r="H9709" s="26">
        <v>4013671.5499999993</v>
      </c>
      <c r="I9709" s="26">
        <v>4094418.13</v>
      </c>
      <c r="J9709" s="26">
        <v>4271684.1500000004</v>
      </c>
      <c r="K9709" s="28">
        <v>4229830.8800000008</v>
      </c>
      <c r="L9709" s="28">
        <v>4440894.62</v>
      </c>
      <c r="M9709" s="28">
        <v>4442844.5399999991</v>
      </c>
      <c r="N9709" s="28">
        <v>4563611.49</v>
      </c>
      <c r="O9709" s="28">
        <v>4447458.6100000003</v>
      </c>
      <c r="P9709" s="28">
        <v>4680307.2899999991</v>
      </c>
      <c r="Q9709" s="28">
        <v>5038775.38</v>
      </c>
      <c r="R9709" s="28">
        <v>5374922.9300000006</v>
      </c>
      <c r="S9709" s="28">
        <v>5335326.41</v>
      </c>
      <c r="T9709" s="28">
        <v>5236558.1500000004</v>
      </c>
      <c r="U9709" s="53">
        <v>5025509.42</v>
      </c>
    </row>
    <row r="9710" spans="1:21" outlineLevel="3" x14ac:dyDescent="0.25">
      <c r="A9710" s="47" t="s">
        <v>11056</v>
      </c>
      <c r="B9710" s="47" t="s">
        <v>2655</v>
      </c>
      <c r="C9710" s="48" t="s">
        <v>10959</v>
      </c>
      <c r="D9710" s="48" t="s">
        <v>2702</v>
      </c>
      <c r="E9710" s="26">
        <v>723170.92</v>
      </c>
      <c r="F9710" s="26">
        <v>962298.03</v>
      </c>
      <c r="G9710" s="26">
        <v>868728.61999999988</v>
      </c>
      <c r="H9710" s="26">
        <v>959034.04</v>
      </c>
      <c r="I9710" s="26">
        <v>933206.33</v>
      </c>
      <c r="J9710" s="26">
        <v>1052964.7299999997</v>
      </c>
      <c r="K9710" s="28">
        <v>1221917.1499999999</v>
      </c>
      <c r="L9710" s="28">
        <v>1405897.8699999999</v>
      </c>
      <c r="M9710" s="28">
        <v>1541752.1399999997</v>
      </c>
      <c r="N9710" s="28">
        <v>1778866.0100000005</v>
      </c>
      <c r="O9710" s="28">
        <v>1890160.4800000004</v>
      </c>
      <c r="P9710" s="28">
        <v>1966181.21</v>
      </c>
      <c r="Q9710" s="28">
        <v>2015114.4099999997</v>
      </c>
      <c r="R9710" s="28">
        <v>1954720.4800000002</v>
      </c>
      <c r="S9710" s="28">
        <v>1884187.44</v>
      </c>
      <c r="T9710" s="28">
        <v>1953200.97</v>
      </c>
      <c r="U9710" s="53">
        <v>1903214.1700000002</v>
      </c>
    </row>
    <row r="9711" spans="1:21" outlineLevel="3" x14ac:dyDescent="0.25">
      <c r="A9711" s="47" t="s">
        <v>11056</v>
      </c>
      <c r="B9711" s="47" t="s">
        <v>2655</v>
      </c>
      <c r="C9711" s="48" t="s">
        <v>10959</v>
      </c>
      <c r="D9711" s="48" t="s">
        <v>2703</v>
      </c>
      <c r="E9711" s="26">
        <v>2629651.9399999995</v>
      </c>
      <c r="F9711" s="26">
        <v>2646886.62</v>
      </c>
      <c r="G9711" s="26">
        <v>2549628.36</v>
      </c>
      <c r="H9711" s="26">
        <v>2818630.42</v>
      </c>
      <c r="I9711" s="26">
        <v>2810053.29</v>
      </c>
      <c r="J9711" s="26">
        <v>2968385.1600000006</v>
      </c>
      <c r="K9711" s="28">
        <v>2940799.42</v>
      </c>
      <c r="L9711" s="28">
        <v>3502345.69</v>
      </c>
      <c r="M9711" s="28">
        <v>3897098.69</v>
      </c>
      <c r="N9711" s="28">
        <v>4187515.9</v>
      </c>
      <c r="O9711" s="28">
        <v>4500892.97</v>
      </c>
      <c r="P9711" s="28">
        <v>4370318.53</v>
      </c>
      <c r="Q9711" s="28">
        <v>4471175.6500000004</v>
      </c>
      <c r="R9711" s="28">
        <v>4619811.2</v>
      </c>
      <c r="S9711" s="28">
        <v>4596409.1999999993</v>
      </c>
      <c r="T9711" s="28">
        <v>4759035.78</v>
      </c>
      <c r="U9711" s="53">
        <v>4379040.66</v>
      </c>
    </row>
    <row r="9712" spans="1:21" outlineLevel="3" x14ac:dyDescent="0.25">
      <c r="A9712" s="47" t="s">
        <v>11056</v>
      </c>
      <c r="B9712" s="47" t="s">
        <v>2655</v>
      </c>
      <c r="C9712" s="48" t="s">
        <v>10959</v>
      </c>
      <c r="D9712" s="48" t="s">
        <v>2704</v>
      </c>
      <c r="E9712" s="26">
        <v>2567637.83</v>
      </c>
      <c r="F9712" s="26">
        <v>2655314.21</v>
      </c>
      <c r="G9712" s="26">
        <v>2521935.06</v>
      </c>
      <c r="H9712" s="26">
        <v>2659797.6199999996</v>
      </c>
      <c r="I9712" s="26">
        <v>2746083.93</v>
      </c>
      <c r="J9712" s="26">
        <v>2736658.83</v>
      </c>
      <c r="K9712" s="28">
        <v>2670934.4299999997</v>
      </c>
      <c r="L9712" s="28">
        <v>2873341.7899999996</v>
      </c>
      <c r="M9712" s="28">
        <v>3067038.5100000002</v>
      </c>
      <c r="N9712" s="28">
        <v>3077177.5599999996</v>
      </c>
      <c r="O9712" s="28">
        <v>2964100.57</v>
      </c>
      <c r="P9712" s="28">
        <v>3071317.41</v>
      </c>
      <c r="Q9712" s="28">
        <v>3127489.59</v>
      </c>
      <c r="R9712" s="28">
        <v>3305980.0300000003</v>
      </c>
      <c r="S9712" s="28">
        <v>3251055.2800000003</v>
      </c>
      <c r="T9712" s="28">
        <v>3394738.5300000003</v>
      </c>
      <c r="U9712" s="53">
        <v>3390397.4700000007</v>
      </c>
    </row>
    <row r="9713" spans="1:21" outlineLevel="3" x14ac:dyDescent="0.25">
      <c r="A9713" s="47" t="s">
        <v>11056</v>
      </c>
      <c r="B9713" s="47" t="s">
        <v>2655</v>
      </c>
      <c r="C9713" s="48" t="s">
        <v>10959</v>
      </c>
      <c r="D9713" s="48" t="s">
        <v>2705</v>
      </c>
      <c r="E9713" s="26">
        <v>2535079.4699999997</v>
      </c>
      <c r="F9713" s="26">
        <v>2635915.0299999998</v>
      </c>
      <c r="G9713" s="26">
        <v>2482473.2099999995</v>
      </c>
      <c r="H9713" s="26">
        <v>2635241.6500000004</v>
      </c>
      <c r="I9713" s="26">
        <v>2806646.9000000004</v>
      </c>
      <c r="J9713" s="26">
        <v>3011852.8099999996</v>
      </c>
      <c r="K9713" s="28">
        <v>3119683.35</v>
      </c>
      <c r="L9713" s="28">
        <v>3146060.0799999996</v>
      </c>
      <c r="M9713" s="28">
        <v>3345654.7700000005</v>
      </c>
      <c r="N9713" s="28">
        <v>3360225.3299999996</v>
      </c>
      <c r="O9713" s="28">
        <v>3581477.4599999995</v>
      </c>
      <c r="P9713" s="28">
        <v>3855343.4899999998</v>
      </c>
      <c r="Q9713" s="28">
        <v>4041678.7399999998</v>
      </c>
      <c r="R9713" s="28">
        <v>4284969.6900000004</v>
      </c>
      <c r="S9713" s="28">
        <v>4301610.2699999996</v>
      </c>
      <c r="T9713" s="28">
        <v>4174535.32</v>
      </c>
      <c r="U9713" s="53">
        <v>4007787.4200000009</v>
      </c>
    </row>
    <row r="9714" spans="1:21" outlineLevel="3" x14ac:dyDescent="0.25">
      <c r="A9714" s="47" t="s">
        <v>11056</v>
      </c>
      <c r="B9714" s="47" t="s">
        <v>2655</v>
      </c>
      <c r="C9714" s="48" t="s">
        <v>10959</v>
      </c>
      <c r="D9714" s="48" t="s">
        <v>2706</v>
      </c>
      <c r="E9714" s="26">
        <v>5274359.7999999989</v>
      </c>
      <c r="F9714" s="26">
        <v>5326998.43</v>
      </c>
      <c r="G9714" s="26">
        <v>5241310.9000000004</v>
      </c>
      <c r="H9714" s="26">
        <v>5147783.66</v>
      </c>
      <c r="I9714" s="26">
        <v>5232131.9300000006</v>
      </c>
      <c r="J9714" s="26">
        <v>5268146.1400000006</v>
      </c>
      <c r="K9714" s="28">
        <v>5442273.3100000005</v>
      </c>
      <c r="L9714" s="28">
        <v>5723868.46</v>
      </c>
      <c r="M9714" s="28">
        <v>5904228.3499999996</v>
      </c>
      <c r="N9714" s="28">
        <v>6109236.1799999988</v>
      </c>
      <c r="O9714" s="28">
        <v>5998823.1699999999</v>
      </c>
      <c r="P9714" s="28">
        <v>6340560.7600000007</v>
      </c>
      <c r="Q9714" s="28">
        <v>6596795.3299999991</v>
      </c>
      <c r="R9714" s="28">
        <v>7027039.2500000009</v>
      </c>
      <c r="S9714" s="28">
        <v>6826423.1999999993</v>
      </c>
      <c r="T9714" s="28">
        <v>7023964.2600000007</v>
      </c>
      <c r="U9714" s="53">
        <v>7340605.9699999997</v>
      </c>
    </row>
    <row r="9715" spans="1:21" outlineLevel="3" x14ac:dyDescent="0.25">
      <c r="A9715" s="47" t="s">
        <v>11056</v>
      </c>
      <c r="B9715" s="47" t="s">
        <v>2655</v>
      </c>
      <c r="C9715" s="48" t="s">
        <v>10959</v>
      </c>
      <c r="D9715" s="48" t="s">
        <v>2707</v>
      </c>
      <c r="E9715" s="26">
        <v>6394870.6900000004</v>
      </c>
      <c r="F9715" s="26">
        <v>5981175.8599999994</v>
      </c>
      <c r="G9715" s="26">
        <v>6209074.7599999998</v>
      </c>
      <c r="H9715" s="26">
        <v>6297069.580000001</v>
      </c>
      <c r="I9715" s="26">
        <v>6456988.9900000012</v>
      </c>
      <c r="J9715" s="26">
        <v>6698484.3200000003</v>
      </c>
      <c r="K9715" s="28">
        <v>6873670.0699999994</v>
      </c>
      <c r="L9715" s="28">
        <v>7267561.6799999997</v>
      </c>
      <c r="M9715" s="28">
        <v>7420557.6899999995</v>
      </c>
      <c r="N9715" s="28">
        <v>7559563.0200000005</v>
      </c>
      <c r="O9715" s="28">
        <v>7173205.96</v>
      </c>
      <c r="P9715" s="28">
        <v>7447113.1000000006</v>
      </c>
      <c r="Q9715" s="28">
        <v>7821111.8699999992</v>
      </c>
      <c r="R9715" s="28">
        <v>7987741.540000001</v>
      </c>
      <c r="S9715" s="28">
        <v>8103028.46</v>
      </c>
      <c r="T9715" s="28">
        <v>8286294.46</v>
      </c>
      <c r="U9715" s="53">
        <v>8172660.1800000016</v>
      </c>
    </row>
    <row r="9716" spans="1:21" outlineLevel="3" x14ac:dyDescent="0.25">
      <c r="A9716" s="47" t="s">
        <v>11056</v>
      </c>
      <c r="B9716" s="47" t="s">
        <v>2655</v>
      </c>
      <c r="C9716" s="48" t="s">
        <v>10959</v>
      </c>
      <c r="D9716" s="48" t="s">
        <v>2708</v>
      </c>
      <c r="E9716" s="26">
        <v>7036725.4000000004</v>
      </c>
      <c r="F9716" s="26">
        <v>6637975.7100000009</v>
      </c>
      <c r="G9716" s="26">
        <v>6741058.0499999998</v>
      </c>
      <c r="H9716" s="26">
        <v>6516424.4499999993</v>
      </c>
      <c r="I9716" s="26">
        <v>6895066.9400000004</v>
      </c>
      <c r="J9716" s="26">
        <v>7290924.4800000004</v>
      </c>
      <c r="K9716" s="28">
        <v>7461632.1400000006</v>
      </c>
      <c r="L9716" s="28">
        <v>7709966.8099999996</v>
      </c>
      <c r="M9716" s="28">
        <v>7698606.4099999992</v>
      </c>
      <c r="N9716" s="28">
        <v>7889849.9899999993</v>
      </c>
      <c r="O9716" s="28">
        <v>7559580.71</v>
      </c>
      <c r="P9716" s="28">
        <v>7830470.54</v>
      </c>
      <c r="Q9716" s="28">
        <v>8068584.3700000001</v>
      </c>
      <c r="R9716" s="28">
        <v>8029077.1700000009</v>
      </c>
      <c r="S9716" s="28">
        <v>7959696.8700000001</v>
      </c>
      <c r="T9716" s="28">
        <v>8017096.3399999999</v>
      </c>
      <c r="U9716" s="53">
        <v>7987203.0499999998</v>
      </c>
    </row>
    <row r="9717" spans="1:21" outlineLevel="3" x14ac:dyDescent="0.25">
      <c r="A9717" s="47" t="s">
        <v>11056</v>
      </c>
      <c r="B9717" s="47" t="s">
        <v>2655</v>
      </c>
      <c r="C9717" s="48" t="s">
        <v>10959</v>
      </c>
      <c r="D9717" s="48" t="s">
        <v>2709</v>
      </c>
      <c r="E9717" s="26" t="s">
        <v>11224</v>
      </c>
      <c r="F9717" s="26" t="s">
        <v>11224</v>
      </c>
      <c r="G9717" s="26" t="s">
        <v>11224</v>
      </c>
      <c r="H9717" s="26" t="s">
        <v>11224</v>
      </c>
      <c r="I9717" s="26" t="s">
        <v>11224</v>
      </c>
      <c r="J9717" s="26" t="s">
        <v>11224</v>
      </c>
      <c r="K9717" s="28" t="s">
        <v>11225</v>
      </c>
      <c r="L9717" s="28" t="s">
        <v>11225</v>
      </c>
      <c r="M9717" s="28" t="s">
        <v>11225</v>
      </c>
      <c r="N9717" s="28" t="s">
        <v>11225</v>
      </c>
      <c r="O9717" s="28" t="s">
        <v>11225</v>
      </c>
      <c r="P9717" s="28" t="s">
        <v>11225</v>
      </c>
      <c r="Q9717" s="28" t="s">
        <v>11225</v>
      </c>
      <c r="R9717" s="28" t="s">
        <v>11225</v>
      </c>
      <c r="S9717" s="28" t="s">
        <v>11225</v>
      </c>
      <c r="T9717" s="28" t="s">
        <v>11225</v>
      </c>
      <c r="U9717" s="53" t="s">
        <v>11225</v>
      </c>
    </row>
    <row r="9718" spans="1:21" outlineLevel="3" x14ac:dyDescent="0.25">
      <c r="A9718" s="47" t="s">
        <v>11056</v>
      </c>
      <c r="B9718" s="47" t="s">
        <v>2655</v>
      </c>
      <c r="C9718" s="48" t="s">
        <v>10959</v>
      </c>
      <c r="D9718" s="48" t="s">
        <v>2710</v>
      </c>
      <c r="E9718" s="26">
        <v>4605230.79</v>
      </c>
      <c r="F9718" s="26">
        <v>4585071.6700000009</v>
      </c>
      <c r="G9718" s="26">
        <v>4700566.5799999991</v>
      </c>
      <c r="H9718" s="26">
        <v>4984970.74</v>
      </c>
      <c r="I9718" s="26">
        <v>5272292.04</v>
      </c>
      <c r="J9718" s="26">
        <v>5528281.8299999991</v>
      </c>
      <c r="K9718" s="28">
        <v>5467833.5200000005</v>
      </c>
      <c r="L9718" s="28">
        <v>6093682.8800000008</v>
      </c>
      <c r="M9718" s="28">
        <v>6733193.3000000007</v>
      </c>
      <c r="N9718" s="28">
        <v>7123117.9399999985</v>
      </c>
      <c r="O9718" s="28">
        <v>7163421.5699999975</v>
      </c>
      <c r="P9718" s="28">
        <v>7507079.7999999998</v>
      </c>
      <c r="Q9718" s="28">
        <v>7876234.8400000008</v>
      </c>
      <c r="R9718" s="28">
        <v>7823640.3600000003</v>
      </c>
      <c r="S9718" s="28">
        <v>7821711.9400000004</v>
      </c>
      <c r="T9718" s="28">
        <v>7939270.1700000009</v>
      </c>
      <c r="U9718" s="53">
        <v>7589953.959999999</v>
      </c>
    </row>
    <row r="9719" spans="1:21" outlineLevel="3" x14ac:dyDescent="0.25">
      <c r="A9719" s="47" t="s">
        <v>11056</v>
      </c>
      <c r="B9719" s="47" t="s">
        <v>2655</v>
      </c>
      <c r="C9719" s="48" t="s">
        <v>10959</v>
      </c>
      <c r="D9719" s="48" t="s">
        <v>2711</v>
      </c>
      <c r="E9719" s="26">
        <v>2208895.7200000002</v>
      </c>
      <c r="F9719" s="26">
        <v>2054991.81</v>
      </c>
      <c r="G9719" s="26">
        <v>2309951.16</v>
      </c>
      <c r="H9719" s="26">
        <v>2229403.31</v>
      </c>
      <c r="I9719" s="26">
        <v>2205087.8400000003</v>
      </c>
      <c r="J9719" s="26">
        <v>2277959.67</v>
      </c>
      <c r="K9719" s="28">
        <v>2288171.38</v>
      </c>
      <c r="L9719" s="28">
        <v>2345546.34</v>
      </c>
      <c r="M9719" s="28">
        <v>2409159.39</v>
      </c>
      <c r="N9719" s="28">
        <v>2493011.31</v>
      </c>
      <c r="O9719" s="28">
        <v>2283351.1100000003</v>
      </c>
      <c r="P9719" s="28">
        <v>2421067.2799999998</v>
      </c>
      <c r="Q9719" s="28">
        <v>2619449.1399999997</v>
      </c>
      <c r="R9719" s="28">
        <v>2710737.8499999996</v>
      </c>
      <c r="S9719" s="28">
        <v>2792206.96</v>
      </c>
      <c r="T9719" s="28">
        <v>2953605.9100000006</v>
      </c>
      <c r="U9719" s="53">
        <v>2956679.42</v>
      </c>
    </row>
    <row r="9720" spans="1:21" outlineLevel="3" x14ac:dyDescent="0.25">
      <c r="A9720" s="47" t="s">
        <v>11056</v>
      </c>
      <c r="B9720" s="47" t="s">
        <v>2655</v>
      </c>
      <c r="C9720" s="48" t="s">
        <v>10959</v>
      </c>
      <c r="D9720" s="48" t="s">
        <v>2712</v>
      </c>
      <c r="E9720" s="26">
        <v>2125802.7400000002</v>
      </c>
      <c r="F9720" s="26">
        <v>1902502.87</v>
      </c>
      <c r="G9720" s="26">
        <v>2153480.9</v>
      </c>
      <c r="H9720" s="26">
        <v>1897234</v>
      </c>
      <c r="I9720" s="26">
        <v>1961674.56</v>
      </c>
      <c r="J9720" s="26">
        <v>2013139.1700000002</v>
      </c>
      <c r="K9720" s="28">
        <v>1910424.3499999999</v>
      </c>
      <c r="L9720" s="28">
        <v>2094373.84</v>
      </c>
      <c r="M9720" s="28">
        <v>2340602.3099999991</v>
      </c>
      <c r="N9720" s="28">
        <v>2476235.4899999998</v>
      </c>
      <c r="O9720" s="28">
        <v>2038552.6700000004</v>
      </c>
      <c r="P9720" s="28">
        <v>2130929.2999999998</v>
      </c>
      <c r="Q9720" s="28">
        <v>2289078.2599999998</v>
      </c>
      <c r="R9720" s="28">
        <v>2276422.6399999997</v>
      </c>
      <c r="S9720" s="28">
        <v>2228935.3099999996</v>
      </c>
      <c r="T9720" s="28">
        <v>2297823.8000000003</v>
      </c>
      <c r="U9720" s="53">
        <v>2179872.86</v>
      </c>
    </row>
    <row r="9721" spans="1:21" outlineLevel="3" x14ac:dyDescent="0.25">
      <c r="A9721" s="47" t="s">
        <v>11056</v>
      </c>
      <c r="B9721" s="47" t="s">
        <v>2655</v>
      </c>
      <c r="C9721" s="48" t="s">
        <v>10959</v>
      </c>
      <c r="D9721" s="48" t="s">
        <v>2713</v>
      </c>
      <c r="E9721" s="26">
        <v>3484725.62</v>
      </c>
      <c r="F9721" s="26">
        <v>3349620.8799999994</v>
      </c>
      <c r="G9721" s="26">
        <v>3456892.9600000004</v>
      </c>
      <c r="H9721" s="26">
        <v>3477229.2600000002</v>
      </c>
      <c r="I9721" s="26">
        <v>3790085.3600000003</v>
      </c>
      <c r="J9721" s="26">
        <v>3787650.43</v>
      </c>
      <c r="K9721" s="28">
        <v>3951012.49</v>
      </c>
      <c r="L9721" s="28">
        <v>4314968.8600000003</v>
      </c>
      <c r="M9721" s="28">
        <v>4549482.9399999995</v>
      </c>
      <c r="N9721" s="28">
        <v>4612509.71</v>
      </c>
      <c r="O9721" s="28">
        <v>4417783.74</v>
      </c>
      <c r="P9721" s="28">
        <v>4869749.84</v>
      </c>
      <c r="Q9721" s="28">
        <v>5026111.76</v>
      </c>
      <c r="R9721" s="28">
        <v>5055533.37</v>
      </c>
      <c r="S9721" s="28">
        <v>4989081.57</v>
      </c>
      <c r="T9721" s="28">
        <v>5184886.16</v>
      </c>
      <c r="U9721" s="53">
        <v>5206533.3899999997</v>
      </c>
    </row>
    <row r="9722" spans="1:21" outlineLevel="3" x14ac:dyDescent="0.25">
      <c r="A9722" s="47" t="s">
        <v>11056</v>
      </c>
      <c r="B9722" s="47" t="s">
        <v>2655</v>
      </c>
      <c r="C9722" s="48" t="s">
        <v>10959</v>
      </c>
      <c r="D9722" s="48" t="s">
        <v>11093</v>
      </c>
      <c r="E9722" s="26">
        <v>0</v>
      </c>
      <c r="F9722" s="26">
        <v>1164496.8300000003</v>
      </c>
      <c r="G9722" s="26">
        <v>1112837.9400000009</v>
      </c>
      <c r="H9722" s="26">
        <v>995532.89000000083</v>
      </c>
      <c r="I9722" s="26">
        <v>1529698.2299999988</v>
      </c>
      <c r="J9722" s="26">
        <v>1439541.6700000011</v>
      </c>
      <c r="K9722" s="28">
        <v>1582583.5699999996</v>
      </c>
      <c r="L9722" s="28">
        <v>1358246.79</v>
      </c>
      <c r="M9722" s="28">
        <v>1209044.2299999997</v>
      </c>
      <c r="N9722" s="28">
        <v>1260669.1699999997</v>
      </c>
      <c r="O9722" s="28">
        <v>1397658.9999999998</v>
      </c>
      <c r="P9722" s="28">
        <v>1546639.23</v>
      </c>
      <c r="Q9722" s="28">
        <v>1782171.6600000001</v>
      </c>
      <c r="R9722" s="28">
        <v>1531152.23</v>
      </c>
      <c r="S9722" s="28">
        <v>1662419.8</v>
      </c>
      <c r="T9722" s="28">
        <v>1843865.87</v>
      </c>
      <c r="U9722" s="53">
        <v>2064884.5700000003</v>
      </c>
    </row>
    <row r="9723" spans="1:21" outlineLevel="2" x14ac:dyDescent="0.25">
      <c r="A9723" s="47"/>
      <c r="B9723" s="47" t="s">
        <v>2655</v>
      </c>
      <c r="C9723" s="48" t="s">
        <v>10959</v>
      </c>
      <c r="D9723" s="48" t="s">
        <v>11335</v>
      </c>
      <c r="E9723" s="26">
        <v>189469057.50000003</v>
      </c>
      <c r="F9723" s="26">
        <v>190967181.67000005</v>
      </c>
      <c r="G9723" s="26">
        <v>187600909.08000007</v>
      </c>
      <c r="H9723" s="26">
        <v>185291848.21999997</v>
      </c>
      <c r="I9723" s="26">
        <v>191446882.23000002</v>
      </c>
      <c r="J9723" s="26">
        <v>197283732.16</v>
      </c>
      <c r="K9723" s="28">
        <v>198799512.14999998</v>
      </c>
      <c r="L9723" s="28">
        <v>208929597.65000004</v>
      </c>
      <c r="M9723" s="28">
        <v>215315968.79999998</v>
      </c>
      <c r="N9723" s="28">
        <v>222464110.04000005</v>
      </c>
      <c r="O9723" s="28">
        <v>223830034.61999997</v>
      </c>
      <c r="P9723" s="28">
        <v>232870990.22</v>
      </c>
      <c r="Q9723" s="28">
        <v>241502684.38000005</v>
      </c>
      <c r="R9723" s="28">
        <v>247642511.07999995</v>
      </c>
      <c r="S9723" s="28">
        <v>246405869.86000001</v>
      </c>
      <c r="T9723" s="28">
        <v>250307193.58999997</v>
      </c>
      <c r="U9723" s="53">
        <v>246636937.8199999</v>
      </c>
    </row>
    <row r="9724" spans="1:21" outlineLevel="3" x14ac:dyDescent="0.25">
      <c r="A9724" s="47" t="s">
        <v>11056</v>
      </c>
      <c r="B9724" s="47" t="s">
        <v>4046</v>
      </c>
      <c r="C9724" s="48" t="s">
        <v>10973</v>
      </c>
      <c r="D9724" s="48" t="s">
        <v>4045</v>
      </c>
      <c r="E9724" s="26">
        <v>5960764.5899999999</v>
      </c>
      <c r="F9724" s="26">
        <v>6377056.1599999992</v>
      </c>
      <c r="G9724" s="26">
        <v>5950415.8200000003</v>
      </c>
      <c r="H9724" s="26">
        <v>5998534.9899999993</v>
      </c>
      <c r="I9724" s="26">
        <v>6206000.5699999994</v>
      </c>
      <c r="J9724" s="26">
        <v>6363774.2200000007</v>
      </c>
      <c r="K9724" s="28">
        <v>6510365.209999999</v>
      </c>
      <c r="L9724" s="28">
        <v>6704282.2999999998</v>
      </c>
      <c r="M9724" s="28">
        <v>6846981.8999999994</v>
      </c>
      <c r="N9724" s="28">
        <v>7024765.1499999994</v>
      </c>
      <c r="O9724" s="28">
        <v>7366681.6100000013</v>
      </c>
      <c r="P9724" s="28">
        <v>7554413.5100000007</v>
      </c>
      <c r="Q9724" s="28">
        <v>7754479.0300000003</v>
      </c>
      <c r="R9724" s="28">
        <v>8151204</v>
      </c>
      <c r="S9724" s="28">
        <v>8203387.9199999999</v>
      </c>
      <c r="T9724" s="28">
        <v>8370170.209999999</v>
      </c>
      <c r="U9724" s="53">
        <v>8433027.7000000011</v>
      </c>
    </row>
    <row r="9725" spans="1:21" outlineLevel="3" x14ac:dyDescent="0.25">
      <c r="A9725" s="47" t="s">
        <v>11056</v>
      </c>
      <c r="B9725" s="47" t="s">
        <v>4046</v>
      </c>
      <c r="C9725" s="48" t="s">
        <v>10973</v>
      </c>
      <c r="D9725" s="48" t="s">
        <v>4047</v>
      </c>
      <c r="E9725" s="26">
        <v>1985863.65</v>
      </c>
      <c r="F9725" s="26">
        <v>2159968.52</v>
      </c>
      <c r="G9725" s="26">
        <v>2056243.8599999999</v>
      </c>
      <c r="H9725" s="26">
        <v>2129648.69</v>
      </c>
      <c r="I9725" s="26">
        <v>2029130.3400000003</v>
      </c>
      <c r="J9725" s="26">
        <v>2074957.6099999999</v>
      </c>
      <c r="K9725" s="28">
        <v>2188227.08</v>
      </c>
      <c r="L9725" s="28">
        <v>2380476.8000000003</v>
      </c>
      <c r="M9725" s="28">
        <v>2451487.2200000002</v>
      </c>
      <c r="N9725" s="28">
        <v>2445915.4699999997</v>
      </c>
      <c r="O9725" s="28">
        <v>2547243.52</v>
      </c>
      <c r="P9725" s="28">
        <v>2568210.9400000004</v>
      </c>
      <c r="Q9725" s="28">
        <v>2533002.83</v>
      </c>
      <c r="R9725" s="28">
        <v>2564093.41</v>
      </c>
      <c r="S9725" s="28">
        <v>2553694.5999999996</v>
      </c>
      <c r="T9725" s="28">
        <v>2693743.68</v>
      </c>
      <c r="U9725" s="53">
        <v>2702342.87</v>
      </c>
    </row>
    <row r="9726" spans="1:21" outlineLevel="3" x14ac:dyDescent="0.25">
      <c r="A9726" s="47" t="s">
        <v>11056</v>
      </c>
      <c r="B9726" s="47" t="s">
        <v>4046</v>
      </c>
      <c r="C9726" s="48" t="s">
        <v>10973</v>
      </c>
      <c r="D9726" s="48" t="s">
        <v>4048</v>
      </c>
      <c r="E9726" s="26">
        <v>2787297.76</v>
      </c>
      <c r="F9726" s="26">
        <v>3160807.07</v>
      </c>
      <c r="G9726" s="26">
        <v>2824641.56</v>
      </c>
      <c r="H9726" s="26">
        <v>3003213.26</v>
      </c>
      <c r="I9726" s="26">
        <v>3138339.03</v>
      </c>
      <c r="J9726" s="26">
        <v>3317887.42</v>
      </c>
      <c r="K9726" s="28">
        <v>3401998.11</v>
      </c>
      <c r="L9726" s="28">
        <v>3531484.4800000004</v>
      </c>
      <c r="M9726" s="28">
        <v>3636632.04</v>
      </c>
      <c r="N9726" s="28">
        <v>3703122.28</v>
      </c>
      <c r="O9726" s="28">
        <v>4098049.26</v>
      </c>
      <c r="P9726" s="28">
        <v>4159871.6799999997</v>
      </c>
      <c r="Q9726" s="28">
        <v>4205019.0999999996</v>
      </c>
      <c r="R9726" s="28">
        <v>4337139.63</v>
      </c>
      <c r="S9726" s="28">
        <v>4433708.04</v>
      </c>
      <c r="T9726" s="28">
        <v>4431768.79</v>
      </c>
      <c r="U9726" s="53">
        <v>4385397.290000001</v>
      </c>
    </row>
    <row r="9727" spans="1:21" outlineLevel="3" x14ac:dyDescent="0.25">
      <c r="A9727" s="47" t="s">
        <v>11056</v>
      </c>
      <c r="B9727" s="47" t="s">
        <v>4046</v>
      </c>
      <c r="C9727" s="48" t="s">
        <v>10973</v>
      </c>
      <c r="D9727" s="48" t="s">
        <v>4049</v>
      </c>
      <c r="E9727" s="26">
        <v>3287996.9299999997</v>
      </c>
      <c r="F9727" s="26">
        <v>3373571.34</v>
      </c>
      <c r="G9727" s="26">
        <v>3072363.1100000003</v>
      </c>
      <c r="H9727" s="26">
        <v>3138310.62</v>
      </c>
      <c r="I9727" s="26">
        <v>3266111.3200000003</v>
      </c>
      <c r="J9727" s="26">
        <v>3311449.5</v>
      </c>
      <c r="K9727" s="28">
        <v>3181559.6300000004</v>
      </c>
      <c r="L9727" s="28">
        <v>3470404.43</v>
      </c>
      <c r="M9727" s="28">
        <v>3502418.95</v>
      </c>
      <c r="N9727" s="28">
        <v>3605637.9699999997</v>
      </c>
      <c r="O9727" s="28">
        <v>3918645.94</v>
      </c>
      <c r="P9727" s="28">
        <v>4161221.56</v>
      </c>
      <c r="Q9727" s="28">
        <v>4056580.5500000007</v>
      </c>
      <c r="R9727" s="28">
        <v>4239396.62</v>
      </c>
      <c r="S9727" s="28">
        <v>4349562.0699999994</v>
      </c>
      <c r="T9727" s="28">
        <v>4357931.54</v>
      </c>
      <c r="U9727" s="53">
        <v>4249783</v>
      </c>
    </row>
    <row r="9728" spans="1:21" outlineLevel="3" x14ac:dyDescent="0.25">
      <c r="A9728" s="47" t="s">
        <v>11056</v>
      </c>
      <c r="B9728" s="47" t="s">
        <v>4046</v>
      </c>
      <c r="C9728" s="48" t="s">
        <v>10973</v>
      </c>
      <c r="D9728" s="48" t="s">
        <v>4050</v>
      </c>
      <c r="E9728" s="26" t="s">
        <v>11224</v>
      </c>
      <c r="F9728" s="26" t="s">
        <v>11224</v>
      </c>
      <c r="G9728" s="26" t="s">
        <v>11224</v>
      </c>
      <c r="H9728" s="26" t="s">
        <v>11224</v>
      </c>
      <c r="I9728" s="26" t="s">
        <v>11224</v>
      </c>
      <c r="J9728" s="26" t="s">
        <v>11224</v>
      </c>
      <c r="K9728" s="28" t="s">
        <v>11225</v>
      </c>
      <c r="L9728" s="28" t="s">
        <v>11225</v>
      </c>
      <c r="M9728" s="28" t="s">
        <v>11225</v>
      </c>
      <c r="N9728" s="28" t="s">
        <v>11225</v>
      </c>
      <c r="O9728" s="28" t="s">
        <v>11225</v>
      </c>
      <c r="P9728" s="28" t="s">
        <v>11225</v>
      </c>
      <c r="Q9728" s="28" t="s">
        <v>11225</v>
      </c>
      <c r="R9728" s="28" t="s">
        <v>11225</v>
      </c>
      <c r="S9728" s="28" t="s">
        <v>11225</v>
      </c>
      <c r="T9728" s="28" t="s">
        <v>11225</v>
      </c>
      <c r="U9728" s="53" t="s">
        <v>11225</v>
      </c>
    </row>
    <row r="9729" spans="1:21" outlineLevel="3" x14ac:dyDescent="0.25">
      <c r="A9729" s="47" t="s">
        <v>11056</v>
      </c>
      <c r="B9729" s="47" t="s">
        <v>4046</v>
      </c>
      <c r="C9729" s="48" t="s">
        <v>10973</v>
      </c>
      <c r="D9729" s="48" t="s">
        <v>4051</v>
      </c>
      <c r="E9729" s="26">
        <v>1364962.83</v>
      </c>
      <c r="F9729" s="26">
        <v>1545442.32</v>
      </c>
      <c r="G9729" s="26">
        <v>1341814.2799999998</v>
      </c>
      <c r="H9729" s="26">
        <v>1435981.59</v>
      </c>
      <c r="I9729" s="26">
        <v>1591743.9999999998</v>
      </c>
      <c r="J9729" s="26">
        <v>1730419</v>
      </c>
      <c r="K9729" s="28">
        <v>1731301.9100000001</v>
      </c>
      <c r="L9729" s="28">
        <v>1789132.0999999999</v>
      </c>
      <c r="M9729" s="28">
        <v>1817190.84</v>
      </c>
      <c r="N9729" s="28">
        <v>1910228.84</v>
      </c>
      <c r="O9729" s="28">
        <v>2035037.5599999998</v>
      </c>
      <c r="P9729" s="28">
        <v>2031415.49</v>
      </c>
      <c r="Q9729" s="28">
        <v>2268944.1500000004</v>
      </c>
      <c r="R9729" s="28">
        <v>2332616.31</v>
      </c>
      <c r="S9729" s="28">
        <v>2340458.5999999996</v>
      </c>
      <c r="T9729" s="28">
        <v>2397382.29</v>
      </c>
      <c r="U9729" s="53">
        <v>2368657.09</v>
      </c>
    </row>
    <row r="9730" spans="1:21" outlineLevel="3" x14ac:dyDescent="0.25">
      <c r="A9730" s="47" t="s">
        <v>11056</v>
      </c>
      <c r="B9730" s="47" t="s">
        <v>4046</v>
      </c>
      <c r="C9730" s="48" t="s">
        <v>10973</v>
      </c>
      <c r="D9730" s="48" t="s">
        <v>4052</v>
      </c>
      <c r="E9730" s="26">
        <v>4811896.4399999995</v>
      </c>
      <c r="F9730" s="26">
        <v>5074849.2</v>
      </c>
      <c r="G9730" s="26">
        <v>4536523.6500000004</v>
      </c>
      <c r="H9730" s="26">
        <v>4775826.0200000005</v>
      </c>
      <c r="I9730" s="26">
        <v>4883223.1000000006</v>
      </c>
      <c r="J9730" s="26">
        <v>5055186.0100000007</v>
      </c>
      <c r="K9730" s="28">
        <v>5048834.5500000007</v>
      </c>
      <c r="L9730" s="28">
        <v>5138799.49</v>
      </c>
      <c r="M9730" s="28">
        <v>5313765.01</v>
      </c>
      <c r="N9730" s="28">
        <v>5412369.9699999997</v>
      </c>
      <c r="O9730" s="28">
        <v>5612242.8899999997</v>
      </c>
      <c r="P9730" s="28">
        <v>5726994.0899999999</v>
      </c>
      <c r="Q9730" s="28">
        <v>5820031.6099999994</v>
      </c>
      <c r="R9730" s="28">
        <v>6076290.0700000003</v>
      </c>
      <c r="S9730" s="28">
        <v>5946147.1199999992</v>
      </c>
      <c r="T9730" s="28">
        <v>5883960.040000001</v>
      </c>
      <c r="U9730" s="53">
        <v>5819846.1899999995</v>
      </c>
    </row>
    <row r="9731" spans="1:21" outlineLevel="3" x14ac:dyDescent="0.25">
      <c r="A9731" s="47" t="s">
        <v>11056</v>
      </c>
      <c r="B9731" s="47" t="s">
        <v>4046</v>
      </c>
      <c r="C9731" s="48" t="s">
        <v>10973</v>
      </c>
      <c r="D9731" s="48" t="s">
        <v>4053</v>
      </c>
      <c r="E9731" s="26">
        <v>6968591.4500000011</v>
      </c>
      <c r="F9731" s="26">
        <v>7122364.4100000001</v>
      </c>
      <c r="G9731" s="26">
        <v>7198987.7999999998</v>
      </c>
      <c r="H9731" s="26">
        <v>7411099.0699999994</v>
      </c>
      <c r="I9731" s="26">
        <v>7455360.0899999999</v>
      </c>
      <c r="J9731" s="26">
        <v>7628982.620000001</v>
      </c>
      <c r="K9731" s="28">
        <v>7574206.7599999998</v>
      </c>
      <c r="L9731" s="28">
        <v>7815271.169999999</v>
      </c>
      <c r="M9731" s="28">
        <v>7955131.3599999994</v>
      </c>
      <c r="N9731" s="28">
        <v>8119976.2199999988</v>
      </c>
      <c r="O9731" s="28">
        <v>7936730.8300000001</v>
      </c>
      <c r="P9731" s="28">
        <v>8193201.5</v>
      </c>
      <c r="Q9731" s="28">
        <v>8271579.5099999998</v>
      </c>
      <c r="R9731" s="28">
        <v>8202188.5499999998</v>
      </c>
      <c r="S9731" s="28">
        <v>8287523.3099999996</v>
      </c>
      <c r="T9731" s="28">
        <v>8375134.919999999</v>
      </c>
      <c r="U9731" s="53">
        <v>8147006.9499999993</v>
      </c>
    </row>
    <row r="9732" spans="1:21" outlineLevel="3" x14ac:dyDescent="0.25">
      <c r="A9732" s="47" t="s">
        <v>11056</v>
      </c>
      <c r="B9732" s="47" t="s">
        <v>4046</v>
      </c>
      <c r="C9732" s="48" t="s">
        <v>10973</v>
      </c>
      <c r="D9732" s="48" t="s">
        <v>4054</v>
      </c>
      <c r="E9732" s="26">
        <v>1746054.7100000002</v>
      </c>
      <c r="F9732" s="26">
        <v>1944731.7199999997</v>
      </c>
      <c r="G9732" s="26">
        <v>1853960.25</v>
      </c>
      <c r="H9732" s="26">
        <v>1843555.78</v>
      </c>
      <c r="I9732" s="26">
        <v>1991047.8499999999</v>
      </c>
      <c r="J9732" s="26">
        <v>2005462.06</v>
      </c>
      <c r="K9732" s="28">
        <v>2096271.8599999999</v>
      </c>
      <c r="L9732" s="28">
        <v>2363199.9600000004</v>
      </c>
      <c r="M9732" s="28">
        <v>2459343.98</v>
      </c>
      <c r="N9732" s="28">
        <v>2618447.91</v>
      </c>
      <c r="O9732" s="28">
        <v>2979125.6100000003</v>
      </c>
      <c r="P9732" s="28">
        <v>2956213.66</v>
      </c>
      <c r="Q9732" s="28">
        <v>3110954.9</v>
      </c>
      <c r="R9732" s="28">
        <v>3076299.7800000003</v>
      </c>
      <c r="S9732" s="28">
        <v>3258180.3099999996</v>
      </c>
      <c r="T9732" s="28">
        <v>3183718.1300000004</v>
      </c>
      <c r="U9732" s="53">
        <v>2853777.6900000004</v>
      </c>
    </row>
    <row r="9733" spans="1:21" outlineLevel="3" x14ac:dyDescent="0.25">
      <c r="A9733" s="47" t="s">
        <v>11056</v>
      </c>
      <c r="B9733" s="47" t="s">
        <v>4046</v>
      </c>
      <c r="C9733" s="48" t="s">
        <v>10973</v>
      </c>
      <c r="D9733" s="48" t="s">
        <v>4055</v>
      </c>
      <c r="E9733" s="26">
        <v>2534633.2400000002</v>
      </c>
      <c r="F9733" s="26">
        <v>2568617.7800000003</v>
      </c>
      <c r="G9733" s="26">
        <v>2576233.7800000003</v>
      </c>
      <c r="H9733" s="26">
        <v>2636842.9900000002</v>
      </c>
      <c r="I9733" s="26">
        <v>2717170.67</v>
      </c>
      <c r="J9733" s="26">
        <v>2749052.06</v>
      </c>
      <c r="K9733" s="28">
        <v>2941056.46</v>
      </c>
      <c r="L9733" s="28">
        <v>3181923.7399999993</v>
      </c>
      <c r="M9733" s="28">
        <v>3382140.5900000003</v>
      </c>
      <c r="N9733" s="28">
        <v>3525131.47</v>
      </c>
      <c r="O9733" s="28">
        <v>3417739.58</v>
      </c>
      <c r="P9733" s="28">
        <v>3681690.9600000004</v>
      </c>
      <c r="Q9733" s="28">
        <v>3783060.3800000004</v>
      </c>
      <c r="R9733" s="28">
        <v>3671980.64</v>
      </c>
      <c r="S9733" s="28">
        <v>3616757.59</v>
      </c>
      <c r="T9733" s="28">
        <v>3802905.25</v>
      </c>
      <c r="U9733" s="53">
        <v>3661081.3200000003</v>
      </c>
    </row>
    <row r="9734" spans="1:21" outlineLevel="3" x14ac:dyDescent="0.25">
      <c r="A9734" s="47" t="s">
        <v>11056</v>
      </c>
      <c r="B9734" s="47" t="s">
        <v>4046</v>
      </c>
      <c r="C9734" s="48" t="s">
        <v>10973</v>
      </c>
      <c r="D9734" s="48" t="s">
        <v>4056</v>
      </c>
      <c r="E9734" s="26">
        <v>1359927.42</v>
      </c>
      <c r="F9734" s="26">
        <v>1623723.91</v>
      </c>
      <c r="G9734" s="26">
        <v>1588325.98</v>
      </c>
      <c r="H9734" s="26">
        <v>1477735.19</v>
      </c>
      <c r="I9734" s="26">
        <v>1482154.0899999999</v>
      </c>
      <c r="J9734" s="26">
        <v>1482408.46</v>
      </c>
      <c r="K9734" s="28">
        <v>1499037.3800000001</v>
      </c>
      <c r="L9734" s="28">
        <v>1609066.97</v>
      </c>
      <c r="M9734" s="28">
        <v>1751377.2199999997</v>
      </c>
      <c r="N9734" s="28">
        <v>1850963.79</v>
      </c>
      <c r="O9734" s="28">
        <v>1976563.4100000001</v>
      </c>
      <c r="P9734" s="28">
        <v>2012313.1500000001</v>
      </c>
      <c r="Q9734" s="28">
        <v>2113489.83</v>
      </c>
      <c r="R9734" s="28">
        <v>2165627.27</v>
      </c>
      <c r="S9734" s="28">
        <v>1975981.11</v>
      </c>
      <c r="T9734" s="28">
        <v>2013317.74</v>
      </c>
      <c r="U9734" s="53">
        <v>2082089.88</v>
      </c>
    </row>
    <row r="9735" spans="1:21" outlineLevel="3" x14ac:dyDescent="0.25">
      <c r="A9735" s="47" t="s">
        <v>11056</v>
      </c>
      <c r="B9735" s="47" t="s">
        <v>4046</v>
      </c>
      <c r="C9735" s="48" t="s">
        <v>10973</v>
      </c>
      <c r="D9735" s="48" t="s">
        <v>4057</v>
      </c>
      <c r="E9735" s="26">
        <v>1055517.6099999999</v>
      </c>
      <c r="F9735" s="26">
        <v>1091814.43</v>
      </c>
      <c r="G9735" s="26">
        <v>1045786.17</v>
      </c>
      <c r="H9735" s="26">
        <v>1133628.02</v>
      </c>
      <c r="I9735" s="26">
        <v>1205563.5499999998</v>
      </c>
      <c r="J9735" s="26">
        <v>1279813.56</v>
      </c>
      <c r="K9735" s="28">
        <v>1337169.5899999999</v>
      </c>
      <c r="L9735" s="28">
        <v>1403072.53</v>
      </c>
      <c r="M9735" s="28">
        <v>1529556.5799999998</v>
      </c>
      <c r="N9735" s="28">
        <v>1561495.1700000002</v>
      </c>
      <c r="O9735" s="28">
        <v>1731265.3299999996</v>
      </c>
      <c r="P9735" s="28">
        <v>1707509.2599999998</v>
      </c>
      <c r="Q9735" s="28">
        <v>1744232.37</v>
      </c>
      <c r="R9735" s="28">
        <v>1785235.5999999999</v>
      </c>
      <c r="S9735" s="28">
        <v>1887903.68</v>
      </c>
      <c r="T9735" s="28">
        <v>1995709.3800000004</v>
      </c>
      <c r="U9735" s="53">
        <v>1936000.24</v>
      </c>
    </row>
    <row r="9736" spans="1:21" outlineLevel="3" x14ac:dyDescent="0.25">
      <c r="A9736" s="47" t="s">
        <v>11056</v>
      </c>
      <c r="B9736" s="47" t="s">
        <v>4046</v>
      </c>
      <c r="C9736" s="48" t="s">
        <v>10973</v>
      </c>
      <c r="D9736" s="48" t="s">
        <v>4058</v>
      </c>
      <c r="E9736" s="26">
        <v>4982411.84</v>
      </c>
      <c r="F9736" s="26">
        <v>5015087.3899999997</v>
      </c>
      <c r="G9736" s="26">
        <v>4819707.12</v>
      </c>
      <c r="H9736" s="26">
        <v>4968008.08</v>
      </c>
      <c r="I9736" s="26">
        <v>5028968.2500000009</v>
      </c>
      <c r="J9736" s="26">
        <v>5103212.55</v>
      </c>
      <c r="K9736" s="28">
        <v>4981145.26</v>
      </c>
      <c r="L9736" s="28">
        <v>5216793.5900000008</v>
      </c>
      <c r="M9736" s="28">
        <v>5409782.459999999</v>
      </c>
      <c r="N9736" s="28">
        <v>5634134.71</v>
      </c>
      <c r="O9736" s="28">
        <v>5592933.4300000006</v>
      </c>
      <c r="P9736" s="28">
        <v>5829134.8899999997</v>
      </c>
      <c r="Q9736" s="28">
        <v>6139351.9200000009</v>
      </c>
      <c r="R9736" s="28">
        <v>6406565.46</v>
      </c>
      <c r="S9736" s="28">
        <v>6410972.1900000004</v>
      </c>
      <c r="T9736" s="28">
        <v>6277307.6500000004</v>
      </c>
      <c r="U9736" s="53">
        <v>6285782.8700000001</v>
      </c>
    </row>
    <row r="9737" spans="1:21" outlineLevel="3" x14ac:dyDescent="0.25">
      <c r="A9737" s="47" t="s">
        <v>11056</v>
      </c>
      <c r="B9737" s="47" t="s">
        <v>4046</v>
      </c>
      <c r="C9737" s="48" t="s">
        <v>10973</v>
      </c>
      <c r="D9737" s="48" t="s">
        <v>4059</v>
      </c>
      <c r="E9737" s="26">
        <v>2691315.71</v>
      </c>
      <c r="F9737" s="26">
        <v>2779188.12</v>
      </c>
      <c r="G9737" s="26">
        <v>2738055.8</v>
      </c>
      <c r="H9737" s="26">
        <v>2794206.29</v>
      </c>
      <c r="I9737" s="26">
        <v>2789681.2800000003</v>
      </c>
      <c r="J9737" s="26">
        <v>2984436.4699999997</v>
      </c>
      <c r="K9737" s="28">
        <v>2970015.71</v>
      </c>
      <c r="L9737" s="28">
        <v>3269068.4599999995</v>
      </c>
      <c r="M9737" s="28">
        <v>3475203.75</v>
      </c>
      <c r="N9737" s="28">
        <v>3680302.67</v>
      </c>
      <c r="O9737" s="28">
        <v>3976262.3799999994</v>
      </c>
      <c r="P9737" s="28">
        <v>4126495.5800000005</v>
      </c>
      <c r="Q9737" s="28">
        <v>4196468.2699999996</v>
      </c>
      <c r="R9737" s="28">
        <v>4135095.51</v>
      </c>
      <c r="S9737" s="28">
        <v>3975722.8600000003</v>
      </c>
      <c r="T9737" s="28">
        <v>4100726.25</v>
      </c>
      <c r="U9737" s="53">
        <v>3962645.6200000006</v>
      </c>
    </row>
    <row r="9738" spans="1:21" outlineLevel="3" x14ac:dyDescent="0.25">
      <c r="A9738" s="47" t="s">
        <v>11056</v>
      </c>
      <c r="B9738" s="47" t="s">
        <v>4046</v>
      </c>
      <c r="C9738" s="48" t="s">
        <v>10973</v>
      </c>
      <c r="D9738" s="48" t="s">
        <v>4060</v>
      </c>
      <c r="E9738" s="26">
        <v>2308972.5099999998</v>
      </c>
      <c r="F9738" s="26">
        <v>2475109.3400000003</v>
      </c>
      <c r="G9738" s="26">
        <v>2195398.2000000002</v>
      </c>
      <c r="H9738" s="26">
        <v>2231463.41</v>
      </c>
      <c r="I9738" s="26">
        <v>2201649.0499999998</v>
      </c>
      <c r="J9738" s="26">
        <v>2332358.7199999997</v>
      </c>
      <c r="K9738" s="28">
        <v>2502416.0499999998</v>
      </c>
      <c r="L9738" s="28">
        <v>2735423.49</v>
      </c>
      <c r="M9738" s="28">
        <v>2694170.31</v>
      </c>
      <c r="N9738" s="28">
        <v>2732366.3400000003</v>
      </c>
      <c r="O9738" s="28">
        <v>2718179.7</v>
      </c>
      <c r="P9738" s="28">
        <v>2769822.8600000003</v>
      </c>
      <c r="Q9738" s="28">
        <v>2916283.22</v>
      </c>
      <c r="R9738" s="28">
        <v>3053426.3500000006</v>
      </c>
      <c r="S9738" s="28">
        <v>3013852.05</v>
      </c>
      <c r="T9738" s="28">
        <v>2954305.4399999995</v>
      </c>
      <c r="U9738" s="53">
        <v>2978786.8899999997</v>
      </c>
    </row>
    <row r="9739" spans="1:21" outlineLevel="3" x14ac:dyDescent="0.25">
      <c r="A9739" s="47" t="s">
        <v>11056</v>
      </c>
      <c r="B9739" s="47" t="s">
        <v>4046</v>
      </c>
      <c r="C9739" s="48" t="s">
        <v>10973</v>
      </c>
      <c r="D9739" s="48" t="s">
        <v>4061</v>
      </c>
      <c r="E9739" s="26">
        <v>4218201.41</v>
      </c>
      <c r="F9739" s="26">
        <v>3806695.9299999997</v>
      </c>
      <c r="G9739" s="26">
        <v>3955242.45</v>
      </c>
      <c r="H9739" s="26">
        <v>4074148.0500000003</v>
      </c>
      <c r="I9739" s="26">
        <v>4000961.3600000003</v>
      </c>
      <c r="J9739" s="26">
        <v>4185083.8499999996</v>
      </c>
      <c r="K9739" s="28">
        <v>4168316.58</v>
      </c>
      <c r="L9739" s="28">
        <v>4380308.0199999996</v>
      </c>
      <c r="M9739" s="28">
        <v>4378899.3599999994</v>
      </c>
      <c r="N9739" s="28">
        <v>4420972.97</v>
      </c>
      <c r="O9739" s="28">
        <v>3914785.7600000002</v>
      </c>
      <c r="P9739" s="28">
        <v>4009534.05</v>
      </c>
      <c r="Q9739" s="28">
        <v>4176894.9199999995</v>
      </c>
      <c r="R9739" s="28">
        <v>4596219.45</v>
      </c>
      <c r="S9739" s="28">
        <v>4618258.1399999997</v>
      </c>
      <c r="T9739" s="28">
        <v>4754513.0199999996</v>
      </c>
      <c r="U9739" s="53">
        <v>4760384.58</v>
      </c>
    </row>
    <row r="9740" spans="1:21" outlineLevel="3" x14ac:dyDescent="0.25">
      <c r="A9740" s="47" t="s">
        <v>11056</v>
      </c>
      <c r="B9740" s="47" t="s">
        <v>4046</v>
      </c>
      <c r="C9740" s="48" t="s">
        <v>10973</v>
      </c>
      <c r="D9740" s="48" t="s">
        <v>4062</v>
      </c>
      <c r="E9740" s="26">
        <v>1295949.5599999998</v>
      </c>
      <c r="F9740" s="26">
        <v>1388326.53</v>
      </c>
      <c r="G9740" s="26">
        <v>1335746.2600000002</v>
      </c>
      <c r="H9740" s="26">
        <v>1414254.7299999997</v>
      </c>
      <c r="I9740" s="26">
        <v>1431851.13</v>
      </c>
      <c r="J9740" s="26">
        <v>1537883.75</v>
      </c>
      <c r="K9740" s="28">
        <v>1691800.32</v>
      </c>
      <c r="L9740" s="28">
        <v>1703220.5799999998</v>
      </c>
      <c r="M9740" s="28">
        <v>1863812.2</v>
      </c>
      <c r="N9740" s="28">
        <v>1891413.9200000004</v>
      </c>
      <c r="O9740" s="28">
        <v>2121333.08</v>
      </c>
      <c r="P9740" s="28">
        <v>2225927.7399999998</v>
      </c>
      <c r="Q9740" s="28">
        <v>2455819.3200000003</v>
      </c>
      <c r="R9740" s="28">
        <v>2681474.7700000005</v>
      </c>
      <c r="S9740" s="28">
        <v>2619316.4500000002</v>
      </c>
      <c r="T9740" s="28">
        <v>2558035.65</v>
      </c>
      <c r="U9740" s="53">
        <v>2517942.6300000008</v>
      </c>
    </row>
    <row r="9741" spans="1:21" outlineLevel="3" x14ac:dyDescent="0.25">
      <c r="A9741" s="47" t="s">
        <v>11056</v>
      </c>
      <c r="B9741" s="47" t="s">
        <v>4046</v>
      </c>
      <c r="C9741" s="48" t="s">
        <v>10973</v>
      </c>
      <c r="D9741" s="48" t="s">
        <v>4063</v>
      </c>
      <c r="E9741" s="26">
        <v>1865007.1800000002</v>
      </c>
      <c r="F9741" s="26">
        <v>2134584.23</v>
      </c>
      <c r="G9741" s="26">
        <v>1812770.03</v>
      </c>
      <c r="H9741" s="26">
        <v>1874203.9600000002</v>
      </c>
      <c r="I9741" s="26">
        <v>1904872.6800000002</v>
      </c>
      <c r="J9741" s="26">
        <v>2047311.28</v>
      </c>
      <c r="K9741" s="28">
        <v>2070925.11</v>
      </c>
      <c r="L9741" s="28">
        <v>2175900.17</v>
      </c>
      <c r="M9741" s="28">
        <v>2309367.0499999998</v>
      </c>
      <c r="N9741" s="28">
        <v>2313540.2800000003</v>
      </c>
      <c r="O9741" s="28">
        <v>2583284.52</v>
      </c>
      <c r="P9741" s="28">
        <v>2873397.62</v>
      </c>
      <c r="Q9741" s="28">
        <v>2905795.87</v>
      </c>
      <c r="R9741" s="28">
        <v>3023547.94</v>
      </c>
      <c r="S9741" s="28">
        <v>2962319.47</v>
      </c>
      <c r="T9741" s="28">
        <v>3037338.95</v>
      </c>
      <c r="U9741" s="53">
        <v>2821217.5399999996</v>
      </c>
    </row>
    <row r="9742" spans="1:21" outlineLevel="3" x14ac:dyDescent="0.25">
      <c r="A9742" s="47" t="s">
        <v>11056</v>
      </c>
      <c r="B9742" s="47" t="s">
        <v>4046</v>
      </c>
      <c r="C9742" s="48" t="s">
        <v>10973</v>
      </c>
      <c r="D9742" s="48" t="s">
        <v>4064</v>
      </c>
      <c r="E9742" s="26" t="s">
        <v>11224</v>
      </c>
      <c r="F9742" s="26" t="s">
        <v>11224</v>
      </c>
      <c r="G9742" s="26" t="s">
        <v>11224</v>
      </c>
      <c r="H9742" s="26" t="s">
        <v>11224</v>
      </c>
      <c r="I9742" s="26" t="s">
        <v>11224</v>
      </c>
      <c r="J9742" s="26" t="s">
        <v>11224</v>
      </c>
      <c r="K9742" s="28" t="s">
        <v>11225</v>
      </c>
      <c r="L9742" s="28" t="s">
        <v>11225</v>
      </c>
      <c r="M9742" s="28" t="s">
        <v>11225</v>
      </c>
      <c r="N9742" s="28" t="s">
        <v>11225</v>
      </c>
      <c r="O9742" s="28" t="s">
        <v>11225</v>
      </c>
      <c r="P9742" s="28" t="s">
        <v>11225</v>
      </c>
      <c r="Q9742" s="28" t="s">
        <v>11225</v>
      </c>
      <c r="R9742" s="28" t="s">
        <v>11225</v>
      </c>
      <c r="S9742" s="28" t="s">
        <v>11225</v>
      </c>
      <c r="T9742" s="28" t="s">
        <v>11225</v>
      </c>
      <c r="U9742" s="53" t="s">
        <v>11225</v>
      </c>
    </row>
    <row r="9743" spans="1:21" outlineLevel="3" x14ac:dyDescent="0.25">
      <c r="A9743" s="47" t="s">
        <v>11056</v>
      </c>
      <c r="B9743" s="47" t="s">
        <v>4046</v>
      </c>
      <c r="C9743" s="48" t="s">
        <v>10973</v>
      </c>
      <c r="D9743" s="48" t="s">
        <v>4065</v>
      </c>
      <c r="E9743" s="26">
        <v>4331085.01</v>
      </c>
      <c r="F9743" s="26">
        <v>4246123.2800000012</v>
      </c>
      <c r="G9743" s="26">
        <v>4217711.58</v>
      </c>
      <c r="H9743" s="26">
        <v>4452752.9799999995</v>
      </c>
      <c r="I9743" s="26">
        <v>4632811.7</v>
      </c>
      <c r="J9743" s="26">
        <v>4913555.6500000004</v>
      </c>
      <c r="K9743" s="28">
        <v>4793746.7100000009</v>
      </c>
      <c r="L9743" s="28">
        <v>4866226.0899999989</v>
      </c>
      <c r="M9743" s="28">
        <v>4859912.01</v>
      </c>
      <c r="N9743" s="28">
        <v>5105266.4700000007</v>
      </c>
      <c r="O9743" s="28">
        <v>5105264.3200000012</v>
      </c>
      <c r="P9743" s="28">
        <v>5092218.07</v>
      </c>
      <c r="Q9743" s="28">
        <v>5267292.8499999996</v>
      </c>
      <c r="R9743" s="28">
        <v>5494472.1900000004</v>
      </c>
      <c r="S9743" s="28">
        <v>5317540.8899999997</v>
      </c>
      <c r="T9743" s="28">
        <v>5351386.5900000008</v>
      </c>
      <c r="U9743" s="53">
        <v>5184565.7799999993</v>
      </c>
    </row>
    <row r="9744" spans="1:21" outlineLevel="3" x14ac:dyDescent="0.25">
      <c r="A9744" s="47" t="s">
        <v>11056</v>
      </c>
      <c r="B9744" s="47" t="s">
        <v>4046</v>
      </c>
      <c r="C9744" s="48" t="s">
        <v>10973</v>
      </c>
      <c r="D9744" s="48" t="s">
        <v>4066</v>
      </c>
      <c r="E9744" s="26">
        <v>2200280.41</v>
      </c>
      <c r="F9744" s="26">
        <v>2381543.1999999997</v>
      </c>
      <c r="G9744" s="26">
        <v>2142439.0900000003</v>
      </c>
      <c r="H9744" s="26">
        <v>2221155.3199999998</v>
      </c>
      <c r="I9744" s="26">
        <v>2279453.7400000002</v>
      </c>
      <c r="J9744" s="26">
        <v>2554961.5</v>
      </c>
      <c r="K9744" s="28">
        <v>2580950.92</v>
      </c>
      <c r="L9744" s="28">
        <v>2751877.6399999997</v>
      </c>
      <c r="M9744" s="28">
        <v>2809622.8999999994</v>
      </c>
      <c r="N9744" s="28">
        <v>2865752.7499999995</v>
      </c>
      <c r="O9744" s="28">
        <v>3004335.18</v>
      </c>
      <c r="P9744" s="28">
        <v>3073220.58</v>
      </c>
      <c r="Q9744" s="28">
        <v>3127591.7399999998</v>
      </c>
      <c r="R9744" s="28">
        <v>3253527.5299999993</v>
      </c>
      <c r="S9744" s="28">
        <v>3480127.19</v>
      </c>
      <c r="T9744" s="28">
        <v>3730717.2</v>
      </c>
      <c r="U9744" s="53">
        <v>3466912.5399999996</v>
      </c>
    </row>
    <row r="9745" spans="1:21" outlineLevel="3" x14ac:dyDescent="0.25">
      <c r="A9745" s="47" t="s">
        <v>11056</v>
      </c>
      <c r="B9745" s="47" t="s">
        <v>4046</v>
      </c>
      <c r="C9745" s="48" t="s">
        <v>10973</v>
      </c>
      <c r="D9745" s="48" t="s">
        <v>4067</v>
      </c>
      <c r="E9745" s="26">
        <v>3172582.12</v>
      </c>
      <c r="F9745" s="26">
        <v>3298134.83</v>
      </c>
      <c r="G9745" s="26">
        <v>3118141.5799999996</v>
      </c>
      <c r="H9745" s="26">
        <v>3187249.11</v>
      </c>
      <c r="I9745" s="26">
        <v>3288513.94</v>
      </c>
      <c r="J9745" s="26">
        <v>3175182.43</v>
      </c>
      <c r="K9745" s="28">
        <v>3193672.6900000004</v>
      </c>
      <c r="L9745" s="28">
        <v>3287257.35</v>
      </c>
      <c r="M9745" s="28">
        <v>3481408.4999999995</v>
      </c>
      <c r="N9745" s="28">
        <v>3471098.54</v>
      </c>
      <c r="O9745" s="28">
        <v>3660393.0700000003</v>
      </c>
      <c r="P9745" s="28">
        <v>3665590.4400000004</v>
      </c>
      <c r="Q9745" s="28">
        <v>3896935.1099999994</v>
      </c>
      <c r="R9745" s="28">
        <v>4011603.0200000005</v>
      </c>
      <c r="S9745" s="28">
        <v>3999175.0900000003</v>
      </c>
      <c r="T9745" s="28">
        <v>4142923.63</v>
      </c>
      <c r="U9745" s="53">
        <v>3905621.0100000002</v>
      </c>
    </row>
    <row r="9746" spans="1:21" outlineLevel="3" x14ac:dyDescent="0.25">
      <c r="A9746" s="47" t="s">
        <v>11056</v>
      </c>
      <c r="B9746" s="47" t="s">
        <v>4046</v>
      </c>
      <c r="C9746" s="48" t="s">
        <v>10973</v>
      </c>
      <c r="D9746" s="48" t="s">
        <v>4068</v>
      </c>
      <c r="E9746" s="26" t="s">
        <v>11224</v>
      </c>
      <c r="F9746" s="26" t="s">
        <v>11224</v>
      </c>
      <c r="G9746" s="26" t="s">
        <v>11224</v>
      </c>
      <c r="H9746" s="26" t="s">
        <v>11224</v>
      </c>
      <c r="I9746" s="26" t="s">
        <v>11224</v>
      </c>
      <c r="J9746" s="26" t="s">
        <v>11224</v>
      </c>
      <c r="K9746" s="28" t="s">
        <v>11225</v>
      </c>
      <c r="L9746" s="28" t="s">
        <v>11225</v>
      </c>
      <c r="M9746" s="28" t="s">
        <v>11225</v>
      </c>
      <c r="N9746" s="28" t="s">
        <v>11225</v>
      </c>
      <c r="O9746" s="28" t="s">
        <v>11225</v>
      </c>
      <c r="P9746" s="28" t="s">
        <v>11225</v>
      </c>
      <c r="Q9746" s="28" t="s">
        <v>11225</v>
      </c>
      <c r="R9746" s="28" t="s">
        <v>11225</v>
      </c>
      <c r="S9746" s="28" t="s">
        <v>11225</v>
      </c>
      <c r="T9746" s="28" t="s">
        <v>11225</v>
      </c>
      <c r="U9746" s="53" t="s">
        <v>11397</v>
      </c>
    </row>
    <row r="9747" spans="1:21" outlineLevel="3" x14ac:dyDescent="0.25">
      <c r="A9747" s="47" t="s">
        <v>11056</v>
      </c>
      <c r="B9747" s="47" t="s">
        <v>4046</v>
      </c>
      <c r="C9747" s="48" t="s">
        <v>10973</v>
      </c>
      <c r="D9747" s="48" t="s">
        <v>4069</v>
      </c>
      <c r="E9747" s="26">
        <v>1939226.84</v>
      </c>
      <c r="F9747" s="26">
        <v>2209572.2200000002</v>
      </c>
      <c r="G9747" s="26">
        <v>2008697.57</v>
      </c>
      <c r="H9747" s="26">
        <v>2086638.28</v>
      </c>
      <c r="I9747" s="26">
        <v>2103129.5100000002</v>
      </c>
      <c r="J9747" s="26">
        <v>2128120.73</v>
      </c>
      <c r="K9747" s="28">
        <v>1957544.3</v>
      </c>
      <c r="L9747" s="28">
        <v>2163535.02</v>
      </c>
      <c r="M9747" s="28">
        <v>2238565.4900000002</v>
      </c>
      <c r="N9747" s="28">
        <v>2258035.3000000007</v>
      </c>
      <c r="O9747" s="28">
        <v>2511186.2000000002</v>
      </c>
      <c r="P9747" s="28">
        <v>2627831.96</v>
      </c>
      <c r="Q9747" s="28">
        <v>2641390.9699999997</v>
      </c>
      <c r="R9747" s="28">
        <v>2802884.18</v>
      </c>
      <c r="S9747" s="28">
        <v>2740221.4899999998</v>
      </c>
      <c r="T9747" s="28">
        <v>2753449.23</v>
      </c>
      <c r="U9747" s="53">
        <v>2853881.0300000003</v>
      </c>
    </row>
    <row r="9748" spans="1:21" outlineLevel="3" x14ac:dyDescent="0.25">
      <c r="A9748" s="47" t="s">
        <v>11056</v>
      </c>
      <c r="B9748" s="47" t="s">
        <v>4046</v>
      </c>
      <c r="C9748" s="48" t="s">
        <v>10973</v>
      </c>
      <c r="D9748" s="48" t="s">
        <v>4070</v>
      </c>
      <c r="E9748" s="26">
        <v>4294417.5999999996</v>
      </c>
      <c r="F9748" s="26">
        <v>4472115.7</v>
      </c>
      <c r="G9748" s="26">
        <v>4211595.79</v>
      </c>
      <c r="H9748" s="26">
        <v>4263105.4300000006</v>
      </c>
      <c r="I9748" s="26">
        <v>4506054.03</v>
      </c>
      <c r="J9748" s="26">
        <v>4494551.5999999996</v>
      </c>
      <c r="K9748" s="28">
        <v>4539580.3899999997</v>
      </c>
      <c r="L9748" s="28">
        <v>4829065.76</v>
      </c>
      <c r="M9748" s="28">
        <v>4770891.97</v>
      </c>
      <c r="N9748" s="28">
        <v>5128184.62</v>
      </c>
      <c r="O9748" s="28">
        <v>5173500.3999999994</v>
      </c>
      <c r="P9748" s="28">
        <v>5300147.17</v>
      </c>
      <c r="Q9748" s="28">
        <v>5317139.9499999993</v>
      </c>
      <c r="R9748" s="28">
        <v>5350689.87</v>
      </c>
      <c r="S9748" s="28">
        <v>5400250.3799999999</v>
      </c>
      <c r="T9748" s="28">
        <v>5646694.6099999994</v>
      </c>
      <c r="U9748" s="53">
        <v>5521585.040000001</v>
      </c>
    </row>
    <row r="9749" spans="1:21" outlineLevel="3" x14ac:dyDescent="0.25">
      <c r="A9749" s="47" t="s">
        <v>11056</v>
      </c>
      <c r="B9749" s="47" t="s">
        <v>4046</v>
      </c>
      <c r="C9749" s="48" t="s">
        <v>10973</v>
      </c>
      <c r="D9749" s="48" t="s">
        <v>4071</v>
      </c>
      <c r="E9749" s="26" t="s">
        <v>11224</v>
      </c>
      <c r="F9749" s="26" t="s">
        <v>11224</v>
      </c>
      <c r="G9749" s="26" t="s">
        <v>11224</v>
      </c>
      <c r="H9749" s="26" t="s">
        <v>11224</v>
      </c>
      <c r="I9749" s="26" t="s">
        <v>11224</v>
      </c>
      <c r="J9749" s="26" t="s">
        <v>11224</v>
      </c>
      <c r="K9749" s="28" t="s">
        <v>11225</v>
      </c>
      <c r="L9749" s="28" t="s">
        <v>11225</v>
      </c>
      <c r="M9749" s="28" t="s">
        <v>11225</v>
      </c>
      <c r="N9749" s="28" t="s">
        <v>11225</v>
      </c>
      <c r="O9749" s="28" t="s">
        <v>11225</v>
      </c>
      <c r="P9749" s="28" t="s">
        <v>11225</v>
      </c>
      <c r="Q9749" s="28" t="s">
        <v>11225</v>
      </c>
      <c r="R9749" s="28" t="s">
        <v>11225</v>
      </c>
      <c r="S9749" s="28" t="s">
        <v>11225</v>
      </c>
      <c r="T9749" s="28" t="s">
        <v>11225</v>
      </c>
      <c r="U9749" s="53" t="s">
        <v>11225</v>
      </c>
    </row>
    <row r="9750" spans="1:21" outlineLevel="3" x14ac:dyDescent="0.25">
      <c r="A9750" s="47" t="s">
        <v>11056</v>
      </c>
      <c r="B9750" s="47" t="s">
        <v>4046</v>
      </c>
      <c r="C9750" s="48" t="s">
        <v>10973</v>
      </c>
      <c r="D9750" s="48" t="s">
        <v>4072</v>
      </c>
      <c r="E9750" s="26">
        <v>2835341.88</v>
      </c>
      <c r="F9750" s="26">
        <v>2985076.6500000004</v>
      </c>
      <c r="G9750" s="26">
        <v>2815377.13</v>
      </c>
      <c r="H9750" s="26">
        <v>2959214.91</v>
      </c>
      <c r="I9750" s="26">
        <v>3094434.4699999997</v>
      </c>
      <c r="J9750" s="26">
        <v>3225810.4699999997</v>
      </c>
      <c r="K9750" s="28">
        <v>3081471.5799999996</v>
      </c>
      <c r="L9750" s="28">
        <v>3283470.4099999997</v>
      </c>
      <c r="M9750" s="28">
        <v>3387975.4299999997</v>
      </c>
      <c r="N9750" s="28">
        <v>3487176.0100000002</v>
      </c>
      <c r="O9750" s="28">
        <v>3608816.12</v>
      </c>
      <c r="P9750" s="28">
        <v>3766182.4899999993</v>
      </c>
      <c r="Q9750" s="28">
        <v>3825456.69</v>
      </c>
      <c r="R9750" s="28">
        <v>4146478.7399999998</v>
      </c>
      <c r="S9750" s="28">
        <v>4283231.8100000005</v>
      </c>
      <c r="T9750" s="28">
        <v>4393505.330000001</v>
      </c>
      <c r="U9750" s="53">
        <v>4312065.93</v>
      </c>
    </row>
    <row r="9751" spans="1:21" outlineLevel="3" x14ac:dyDescent="0.25">
      <c r="A9751" s="47" t="s">
        <v>11056</v>
      </c>
      <c r="B9751" s="47" t="s">
        <v>4046</v>
      </c>
      <c r="C9751" s="48" t="s">
        <v>10973</v>
      </c>
      <c r="D9751" s="48" t="s">
        <v>4073</v>
      </c>
      <c r="E9751" s="26">
        <v>1897348.37</v>
      </c>
      <c r="F9751" s="26">
        <v>2192934.08</v>
      </c>
      <c r="G9751" s="26">
        <v>1984951.97</v>
      </c>
      <c r="H9751" s="26">
        <v>2131324.64</v>
      </c>
      <c r="I9751" s="26">
        <v>2249248.2200000002</v>
      </c>
      <c r="J9751" s="26">
        <v>2404634.7300000004</v>
      </c>
      <c r="K9751" s="28">
        <v>2558966.6800000002</v>
      </c>
      <c r="L9751" s="28">
        <v>2611190.19</v>
      </c>
      <c r="M9751" s="28">
        <v>2679560.88</v>
      </c>
      <c r="N9751" s="28">
        <v>2825739.7900000005</v>
      </c>
      <c r="O9751" s="28">
        <v>3119380.79</v>
      </c>
      <c r="P9751" s="28">
        <v>3266069.29</v>
      </c>
      <c r="Q9751" s="28">
        <v>3270923.7200000007</v>
      </c>
      <c r="R9751" s="28">
        <v>3262424.6799999997</v>
      </c>
      <c r="S9751" s="28">
        <v>3278343.2199999997</v>
      </c>
      <c r="T9751" s="28">
        <v>3357046.74</v>
      </c>
      <c r="U9751" s="53">
        <v>3320107.18</v>
      </c>
    </row>
    <row r="9752" spans="1:21" outlineLevel="3" x14ac:dyDescent="0.25">
      <c r="A9752" s="47" t="s">
        <v>11056</v>
      </c>
      <c r="B9752" s="47" t="s">
        <v>4046</v>
      </c>
      <c r="C9752" s="48" t="s">
        <v>10973</v>
      </c>
      <c r="D9752" s="48" t="s">
        <v>4074</v>
      </c>
      <c r="E9752" s="26">
        <v>3412813</v>
      </c>
      <c r="F9752" s="26">
        <v>3398514.7600000002</v>
      </c>
      <c r="G9752" s="26">
        <v>3299958.7700000005</v>
      </c>
      <c r="H9752" s="26">
        <v>3548788.2</v>
      </c>
      <c r="I9752" s="26">
        <v>3728130.5</v>
      </c>
      <c r="J9752" s="26">
        <v>3921762.1100000003</v>
      </c>
      <c r="K9752" s="28">
        <v>3907285.74</v>
      </c>
      <c r="L9752" s="28">
        <v>4363450.3600000003</v>
      </c>
      <c r="M9752" s="28">
        <v>4422388.29</v>
      </c>
      <c r="N9752" s="28">
        <v>4718072.5</v>
      </c>
      <c r="O9752" s="28">
        <v>4649871.54</v>
      </c>
      <c r="P9752" s="28">
        <v>4749512.6999999993</v>
      </c>
      <c r="Q9752" s="28">
        <v>4961534.42</v>
      </c>
      <c r="R9752" s="28">
        <v>5275761.1099999985</v>
      </c>
      <c r="S9752" s="28">
        <v>5491898.2799999993</v>
      </c>
      <c r="T9752" s="28">
        <v>5481849.7400000012</v>
      </c>
      <c r="U9752" s="53">
        <v>5484317.6400000006</v>
      </c>
    </row>
    <row r="9753" spans="1:21" outlineLevel="3" x14ac:dyDescent="0.25">
      <c r="A9753" s="47" t="s">
        <v>11056</v>
      </c>
      <c r="B9753" s="47" t="s">
        <v>4046</v>
      </c>
      <c r="C9753" s="48" t="s">
        <v>10973</v>
      </c>
      <c r="D9753" s="48" t="s">
        <v>4075</v>
      </c>
      <c r="E9753" s="26" t="s">
        <v>11224</v>
      </c>
      <c r="F9753" s="26" t="s">
        <v>11224</v>
      </c>
      <c r="G9753" s="26" t="s">
        <v>11224</v>
      </c>
      <c r="H9753" s="26" t="s">
        <v>11224</v>
      </c>
      <c r="I9753" s="26" t="s">
        <v>11224</v>
      </c>
      <c r="J9753" s="26" t="s">
        <v>11224</v>
      </c>
      <c r="K9753" s="28" t="s">
        <v>11225</v>
      </c>
      <c r="L9753" s="28" t="s">
        <v>11225</v>
      </c>
      <c r="M9753" s="28" t="s">
        <v>11225</v>
      </c>
      <c r="N9753" s="28" t="s">
        <v>11225</v>
      </c>
      <c r="O9753" s="28" t="s">
        <v>11225</v>
      </c>
      <c r="P9753" s="28" t="s">
        <v>11225</v>
      </c>
      <c r="Q9753" s="28" t="s">
        <v>11225</v>
      </c>
      <c r="R9753" s="28" t="s">
        <v>11225</v>
      </c>
      <c r="S9753" s="28" t="s">
        <v>11225</v>
      </c>
      <c r="T9753" s="28" t="s">
        <v>11225</v>
      </c>
      <c r="U9753" s="53" t="s">
        <v>11225</v>
      </c>
    </row>
    <row r="9754" spans="1:21" outlineLevel="3" x14ac:dyDescent="0.25">
      <c r="A9754" s="47" t="s">
        <v>11056</v>
      </c>
      <c r="B9754" s="47" t="s">
        <v>4046</v>
      </c>
      <c r="C9754" s="48" t="s">
        <v>10973</v>
      </c>
      <c r="D9754" s="48" t="s">
        <v>11108</v>
      </c>
      <c r="E9754" s="26">
        <v>0</v>
      </c>
      <c r="F9754" s="26">
        <v>513135.23999999877</v>
      </c>
      <c r="G9754" s="26">
        <v>295043.99999999988</v>
      </c>
      <c r="H9754" s="26">
        <v>443188.53999999876</v>
      </c>
      <c r="I9754" s="26">
        <v>435063.52000000019</v>
      </c>
      <c r="J9754" s="26">
        <v>500016.19999999995</v>
      </c>
      <c r="K9754" s="28">
        <v>494939.23000000068</v>
      </c>
      <c r="L9754" s="28">
        <v>492431.24000000005</v>
      </c>
      <c r="M9754" s="28">
        <v>465731.52999999997</v>
      </c>
      <c r="N9754" s="28">
        <v>448579.37999999995</v>
      </c>
      <c r="O9754" s="28">
        <v>423775.69999999995</v>
      </c>
      <c r="P9754" s="28">
        <v>448074.28</v>
      </c>
      <c r="Q9754" s="28">
        <v>414615.23999999982</v>
      </c>
      <c r="R9754" s="28">
        <v>482065.46000000008</v>
      </c>
      <c r="S9754" s="28">
        <v>495725.51000000013</v>
      </c>
      <c r="T9754" s="28">
        <v>487231.64</v>
      </c>
      <c r="U9754" s="53">
        <v>595038.9600000002</v>
      </c>
    </row>
    <row r="9755" spans="1:21" outlineLevel="2" x14ac:dyDescent="0.25">
      <c r="A9755" s="47"/>
      <c r="B9755" s="47" t="s">
        <v>4046</v>
      </c>
      <c r="C9755" s="48" t="s">
        <v>10973</v>
      </c>
      <c r="D9755" s="48" t="s">
        <v>11336</v>
      </c>
      <c r="E9755" s="26">
        <v>75308460.069999993</v>
      </c>
      <c r="F9755" s="26">
        <v>79339088.359999999</v>
      </c>
      <c r="G9755" s="26">
        <v>74996133.599999994</v>
      </c>
      <c r="H9755" s="26">
        <v>77634078.149999991</v>
      </c>
      <c r="I9755" s="26">
        <v>79640667.989999995</v>
      </c>
      <c r="J9755" s="26">
        <v>82508274.560000002</v>
      </c>
      <c r="K9755" s="28">
        <v>83002805.810000002</v>
      </c>
      <c r="L9755" s="28">
        <v>87516332.339999989</v>
      </c>
      <c r="M9755" s="28">
        <v>89893317.820000008</v>
      </c>
      <c r="N9755" s="28">
        <v>92758690.490000024</v>
      </c>
      <c r="O9755" s="28">
        <v>95782627.730000049</v>
      </c>
      <c r="P9755" s="28">
        <v>98576215.519999981</v>
      </c>
      <c r="Q9755" s="28">
        <v>101174868.46999997</v>
      </c>
      <c r="R9755" s="28">
        <v>104578308.13999999</v>
      </c>
      <c r="S9755" s="28">
        <v>104940259.36999999</v>
      </c>
      <c r="T9755" s="28">
        <v>106532773.64</v>
      </c>
      <c r="U9755" s="53">
        <v>104609865.46000004</v>
      </c>
    </row>
    <row r="9756" spans="1:21" outlineLevel="3" x14ac:dyDescent="0.25">
      <c r="A9756" s="47" t="s">
        <v>11056</v>
      </c>
      <c r="B9756" s="47" t="s">
        <v>9270</v>
      </c>
      <c r="C9756" s="48" t="s">
        <v>11020</v>
      </c>
      <c r="D9756" s="48" t="s">
        <v>9269</v>
      </c>
      <c r="E9756" s="26" t="s">
        <v>11224</v>
      </c>
      <c r="F9756" s="26" t="s">
        <v>11224</v>
      </c>
      <c r="G9756" s="26" t="s">
        <v>11224</v>
      </c>
      <c r="H9756" s="26" t="s">
        <v>11224</v>
      </c>
      <c r="I9756" s="26" t="s">
        <v>11224</v>
      </c>
      <c r="J9756" s="26" t="s">
        <v>11224</v>
      </c>
      <c r="K9756" s="28">
        <v>0</v>
      </c>
      <c r="L9756" s="28">
        <v>0</v>
      </c>
      <c r="M9756" s="28">
        <v>0</v>
      </c>
      <c r="N9756" s="28">
        <v>0</v>
      </c>
      <c r="O9756" s="28">
        <v>0</v>
      </c>
      <c r="P9756" s="28">
        <v>0</v>
      </c>
      <c r="Q9756" s="28">
        <v>0</v>
      </c>
      <c r="R9756" s="28">
        <v>0</v>
      </c>
      <c r="S9756" s="28">
        <v>0</v>
      </c>
      <c r="T9756" s="28">
        <v>0</v>
      </c>
      <c r="U9756" s="53">
        <v>0</v>
      </c>
    </row>
    <row r="9757" spans="1:21" outlineLevel="3" x14ac:dyDescent="0.25">
      <c r="A9757" s="47" t="s">
        <v>11056</v>
      </c>
      <c r="B9757" s="47" t="s">
        <v>9270</v>
      </c>
      <c r="C9757" s="48" t="s">
        <v>11020</v>
      </c>
      <c r="D9757" s="48" t="s">
        <v>9271</v>
      </c>
      <c r="E9757" s="26">
        <v>1262433.99</v>
      </c>
      <c r="F9757" s="26">
        <v>1199124.01</v>
      </c>
      <c r="G9757" s="26">
        <v>1168650.78</v>
      </c>
      <c r="H9757" s="26">
        <v>1088851.47</v>
      </c>
      <c r="I9757" s="26">
        <v>1102794.9599999997</v>
      </c>
      <c r="J9757" s="26">
        <v>1047588.77</v>
      </c>
      <c r="K9757" s="28">
        <v>1026794.37</v>
      </c>
      <c r="L9757" s="28">
        <v>1068714.79</v>
      </c>
      <c r="M9757" s="28">
        <v>1106986.7699999998</v>
      </c>
      <c r="N9757" s="28">
        <v>1214114.1300000001</v>
      </c>
      <c r="O9757" s="28">
        <v>1241187.6499999999</v>
      </c>
      <c r="P9757" s="28">
        <v>1352373.2899999998</v>
      </c>
      <c r="Q9757" s="28">
        <v>1421344.73</v>
      </c>
      <c r="R9757" s="28">
        <v>1512124.4100000001</v>
      </c>
      <c r="S9757" s="28">
        <v>1487230.6199999996</v>
      </c>
      <c r="T9757" s="28">
        <v>1499640.7600000002</v>
      </c>
      <c r="U9757" s="53">
        <v>1482932.84</v>
      </c>
    </row>
    <row r="9758" spans="1:21" outlineLevel="3" x14ac:dyDescent="0.25">
      <c r="A9758" s="47" t="s">
        <v>11056</v>
      </c>
      <c r="B9758" s="47" t="s">
        <v>9270</v>
      </c>
      <c r="C9758" s="48" t="s">
        <v>11020</v>
      </c>
      <c r="D9758" s="48" t="s">
        <v>9272</v>
      </c>
      <c r="E9758" s="26">
        <v>1872118.54</v>
      </c>
      <c r="F9758" s="26">
        <v>1804318.43</v>
      </c>
      <c r="G9758" s="26">
        <v>1683126.32</v>
      </c>
      <c r="H9758" s="26">
        <v>1706625.29</v>
      </c>
      <c r="I9758" s="26">
        <v>1789642.14</v>
      </c>
      <c r="J9758" s="26">
        <v>1814858.3800000001</v>
      </c>
      <c r="K9758" s="28">
        <v>1771449.5</v>
      </c>
      <c r="L9758" s="28">
        <v>1770485.9800000002</v>
      </c>
      <c r="M9758" s="28">
        <v>1761184.5299999998</v>
      </c>
      <c r="N9758" s="28">
        <v>1799359.4799999997</v>
      </c>
      <c r="O9758" s="28">
        <v>2051910.8</v>
      </c>
      <c r="P9758" s="28">
        <v>2137416.5699999998</v>
      </c>
      <c r="Q9758" s="28">
        <v>2471425.1800000002</v>
      </c>
      <c r="R9758" s="28">
        <v>2615047.0999999996</v>
      </c>
      <c r="S9758" s="28">
        <v>2700041.98</v>
      </c>
      <c r="T9758" s="28">
        <v>2759484</v>
      </c>
      <c r="U9758" s="53">
        <v>2696609.32</v>
      </c>
    </row>
    <row r="9759" spans="1:21" outlineLevel="3" x14ac:dyDescent="0.25">
      <c r="A9759" s="47" t="s">
        <v>11056</v>
      </c>
      <c r="B9759" s="47" t="s">
        <v>9270</v>
      </c>
      <c r="C9759" s="48" t="s">
        <v>11020</v>
      </c>
      <c r="D9759" s="48" t="s">
        <v>9273</v>
      </c>
      <c r="E9759" s="26">
        <v>1016622.9600000001</v>
      </c>
      <c r="F9759" s="26">
        <v>955953.96</v>
      </c>
      <c r="G9759" s="26">
        <v>1015343.1099999999</v>
      </c>
      <c r="H9759" s="26">
        <v>908990.89</v>
      </c>
      <c r="I9759" s="26">
        <v>901105.8</v>
      </c>
      <c r="J9759" s="26">
        <v>951982.01000000013</v>
      </c>
      <c r="K9759" s="28">
        <v>951070.6399999999</v>
      </c>
      <c r="L9759" s="28">
        <v>978471.0199999999</v>
      </c>
      <c r="M9759" s="28">
        <v>1033122.5699999998</v>
      </c>
      <c r="N9759" s="28">
        <v>1097221.98</v>
      </c>
      <c r="O9759" s="28">
        <v>1065820.7500000002</v>
      </c>
      <c r="P9759" s="28">
        <v>1061382.51</v>
      </c>
      <c r="Q9759" s="28">
        <v>1060354.8</v>
      </c>
      <c r="R9759" s="28">
        <v>1030637.6299999999</v>
      </c>
      <c r="S9759" s="28">
        <v>1103568.98</v>
      </c>
      <c r="T9759" s="28">
        <v>1197310.1800000002</v>
      </c>
      <c r="U9759" s="53">
        <v>1242923.4999999998</v>
      </c>
    </row>
    <row r="9760" spans="1:21" outlineLevel="3" x14ac:dyDescent="0.25">
      <c r="A9760" s="47" t="s">
        <v>11056</v>
      </c>
      <c r="B9760" s="47" t="s">
        <v>9270</v>
      </c>
      <c r="C9760" s="48" t="s">
        <v>11020</v>
      </c>
      <c r="D9760" s="48" t="s">
        <v>9274</v>
      </c>
      <c r="E9760" s="26">
        <v>1066608.02</v>
      </c>
      <c r="F9760" s="26">
        <v>1062710.06</v>
      </c>
      <c r="G9760" s="26">
        <v>1010588.13</v>
      </c>
      <c r="H9760" s="26">
        <v>890362.27</v>
      </c>
      <c r="I9760" s="26">
        <v>894630.78000000014</v>
      </c>
      <c r="J9760" s="26">
        <v>893282.62000000011</v>
      </c>
      <c r="K9760" s="28">
        <v>926242.60000000009</v>
      </c>
      <c r="L9760" s="28">
        <v>957985.82000000007</v>
      </c>
      <c r="M9760" s="28">
        <v>1094545.3</v>
      </c>
      <c r="N9760" s="28">
        <v>1078291.8</v>
      </c>
      <c r="O9760" s="28">
        <v>1118916.6600000001</v>
      </c>
      <c r="P9760" s="28">
        <v>1132218.1499999997</v>
      </c>
      <c r="Q9760" s="28">
        <v>1210849.0199999998</v>
      </c>
      <c r="R9760" s="28">
        <v>1212132.19</v>
      </c>
      <c r="S9760" s="28">
        <v>1215808.79</v>
      </c>
      <c r="T9760" s="28">
        <v>1309897.3400000001</v>
      </c>
      <c r="U9760" s="53">
        <v>1438258.2800000003</v>
      </c>
    </row>
    <row r="9761" spans="1:21" outlineLevel="3" x14ac:dyDescent="0.25">
      <c r="A9761" s="47" t="s">
        <v>11056</v>
      </c>
      <c r="B9761" s="47" t="s">
        <v>9270</v>
      </c>
      <c r="C9761" s="48" t="s">
        <v>11020</v>
      </c>
      <c r="D9761" s="48" t="s">
        <v>9275</v>
      </c>
      <c r="E9761" s="26">
        <v>6327450.4900000002</v>
      </c>
      <c r="F9761" s="26">
        <v>6288876.830000001</v>
      </c>
      <c r="G9761" s="26">
        <v>6226612.2499999991</v>
      </c>
      <c r="H9761" s="26">
        <v>5988995.8000000007</v>
      </c>
      <c r="I9761" s="26">
        <v>5794521.5999999996</v>
      </c>
      <c r="J9761" s="26">
        <v>5916183.0999999996</v>
      </c>
      <c r="K9761" s="28">
        <v>6003608.379999999</v>
      </c>
      <c r="L9761" s="28">
        <v>6336888.54</v>
      </c>
      <c r="M9761" s="28">
        <v>6410308.4799999995</v>
      </c>
      <c r="N9761" s="28">
        <v>6697082.04</v>
      </c>
      <c r="O9761" s="28">
        <v>6795401.9300000006</v>
      </c>
      <c r="P9761" s="28">
        <v>7072909.2500000009</v>
      </c>
      <c r="Q9761" s="28">
        <v>7366733.0899999989</v>
      </c>
      <c r="R9761" s="28">
        <v>7282105.9300000006</v>
      </c>
      <c r="S9761" s="28">
        <v>7031082.5199999996</v>
      </c>
      <c r="T9761" s="28">
        <v>7249123.7400000012</v>
      </c>
      <c r="U9761" s="53">
        <v>7234713.7800000003</v>
      </c>
    </row>
    <row r="9762" spans="1:21" outlineLevel="3" x14ac:dyDescent="0.25">
      <c r="A9762" s="47" t="s">
        <v>11056</v>
      </c>
      <c r="B9762" s="47" t="s">
        <v>9270</v>
      </c>
      <c r="C9762" s="48" t="s">
        <v>11020</v>
      </c>
      <c r="D9762" s="48" t="s">
        <v>9276</v>
      </c>
      <c r="E9762" s="26">
        <v>4753676.4400000004</v>
      </c>
      <c r="F9762" s="26">
        <v>5089636.67</v>
      </c>
      <c r="G9762" s="26">
        <v>4918798.6499999985</v>
      </c>
      <c r="H9762" s="26">
        <v>5106143.8600000003</v>
      </c>
      <c r="I9762" s="26">
        <v>5346902.9600000009</v>
      </c>
      <c r="J9762" s="26">
        <v>5409391.8300000001</v>
      </c>
      <c r="K9762" s="28">
        <v>5517754.8000000007</v>
      </c>
      <c r="L9762" s="28">
        <v>5622343.1200000001</v>
      </c>
      <c r="M9762" s="28">
        <v>5520163.9299999988</v>
      </c>
      <c r="N9762" s="28">
        <v>5618222.2600000007</v>
      </c>
      <c r="O9762" s="28">
        <v>5793989.6999999993</v>
      </c>
      <c r="P9762" s="28">
        <v>6056357.6899999995</v>
      </c>
      <c r="Q9762" s="28">
        <v>6478036.4100000001</v>
      </c>
      <c r="R9762" s="28">
        <v>6423519.2699999996</v>
      </c>
      <c r="S9762" s="28">
        <v>6550081.5200000005</v>
      </c>
      <c r="T9762" s="28">
        <v>6715431.2599999988</v>
      </c>
      <c r="U9762" s="53">
        <v>6453326.0600000005</v>
      </c>
    </row>
    <row r="9763" spans="1:21" outlineLevel="3" x14ac:dyDescent="0.25">
      <c r="A9763" s="47" t="s">
        <v>11056</v>
      </c>
      <c r="B9763" s="47" t="s">
        <v>9270</v>
      </c>
      <c r="C9763" s="48" t="s">
        <v>11020</v>
      </c>
      <c r="D9763" s="48" t="s">
        <v>9277</v>
      </c>
      <c r="E9763" s="26">
        <v>1913614.3099999998</v>
      </c>
      <c r="F9763" s="26">
        <v>1882408.95</v>
      </c>
      <c r="G9763" s="26">
        <v>1895693.85</v>
      </c>
      <c r="H9763" s="26">
        <v>1814535.3900000001</v>
      </c>
      <c r="I9763" s="26">
        <v>2018281.81</v>
      </c>
      <c r="J9763" s="26">
        <v>2148766.31</v>
      </c>
      <c r="K9763" s="28">
        <v>2178889.94</v>
      </c>
      <c r="L9763" s="28">
        <v>2395698.2500000005</v>
      </c>
      <c r="M9763" s="28">
        <v>2372541.41</v>
      </c>
      <c r="N9763" s="28">
        <v>2377882.6399999997</v>
      </c>
      <c r="O9763" s="28">
        <v>2491810.46</v>
      </c>
      <c r="P9763" s="28">
        <v>2657652.4300000006</v>
      </c>
      <c r="Q9763" s="28">
        <v>2676770.14</v>
      </c>
      <c r="R9763" s="28">
        <v>2686670.1100000008</v>
      </c>
      <c r="S9763" s="28">
        <v>2808253.07</v>
      </c>
      <c r="T9763" s="28">
        <v>2975709.8699999996</v>
      </c>
      <c r="U9763" s="53">
        <v>2817471.64</v>
      </c>
    </row>
    <row r="9764" spans="1:21" outlineLevel="3" x14ac:dyDescent="0.25">
      <c r="A9764" s="47" t="s">
        <v>11056</v>
      </c>
      <c r="B9764" s="47" t="s">
        <v>9270</v>
      </c>
      <c r="C9764" s="48" t="s">
        <v>11020</v>
      </c>
      <c r="D9764" s="48" t="s">
        <v>9278</v>
      </c>
      <c r="E9764" s="26">
        <v>777502.39000000013</v>
      </c>
      <c r="F9764" s="26">
        <v>833049.97999999986</v>
      </c>
      <c r="G9764" s="26">
        <v>763046.45000000007</v>
      </c>
      <c r="H9764" s="26">
        <v>641521.75</v>
      </c>
      <c r="I9764" s="26">
        <v>675912.2699999999</v>
      </c>
      <c r="J9764" s="26">
        <v>729396.49</v>
      </c>
      <c r="K9764" s="28">
        <v>789602.25</v>
      </c>
      <c r="L9764" s="28">
        <v>854735.81</v>
      </c>
      <c r="M9764" s="28">
        <v>1040601.9700000002</v>
      </c>
      <c r="N9764" s="28">
        <v>1091662.74</v>
      </c>
      <c r="O9764" s="28">
        <v>1106518.74</v>
      </c>
      <c r="P9764" s="28">
        <v>1154806.5999999999</v>
      </c>
      <c r="Q9764" s="28">
        <v>1102739.48</v>
      </c>
      <c r="R9764" s="28">
        <v>1172637.76</v>
      </c>
      <c r="S9764" s="28">
        <v>1263529.1900000002</v>
      </c>
      <c r="T9764" s="28">
        <v>1263527.8</v>
      </c>
      <c r="U9764" s="53">
        <v>1254676.1900000002</v>
      </c>
    </row>
    <row r="9765" spans="1:21" outlineLevel="3" x14ac:dyDescent="0.25">
      <c r="A9765" s="47" t="s">
        <v>11056</v>
      </c>
      <c r="B9765" s="47" t="s">
        <v>9270</v>
      </c>
      <c r="C9765" s="48" t="s">
        <v>11020</v>
      </c>
      <c r="D9765" s="48" t="s">
        <v>9279</v>
      </c>
      <c r="E9765" s="26">
        <v>3045801.89</v>
      </c>
      <c r="F9765" s="26">
        <v>3292966.8899999997</v>
      </c>
      <c r="G9765" s="26">
        <v>3080833.92</v>
      </c>
      <c r="H9765" s="26">
        <v>3154002.0599999996</v>
      </c>
      <c r="I9765" s="26">
        <v>3308440.2300000004</v>
      </c>
      <c r="J9765" s="26">
        <v>3391539.9199999995</v>
      </c>
      <c r="K9765" s="28">
        <v>3351009.7399999998</v>
      </c>
      <c r="L9765" s="28">
        <v>3692739.7</v>
      </c>
      <c r="M9765" s="28">
        <v>3601822.5799999996</v>
      </c>
      <c r="N9765" s="28">
        <v>3844298.93</v>
      </c>
      <c r="O9765" s="28">
        <v>4112892.6599999997</v>
      </c>
      <c r="P9765" s="28">
        <v>4216927.24</v>
      </c>
      <c r="Q9765" s="28">
        <v>4346590.2300000004</v>
      </c>
      <c r="R9765" s="28">
        <v>4436283.5199999996</v>
      </c>
      <c r="S9765" s="28">
        <v>4489761.74</v>
      </c>
      <c r="T9765" s="28">
        <v>4538414.6000000006</v>
      </c>
      <c r="U9765" s="53">
        <v>4476683.07</v>
      </c>
    </row>
    <row r="9766" spans="1:21" outlineLevel="3" x14ac:dyDescent="0.25">
      <c r="A9766" s="47" t="s">
        <v>11056</v>
      </c>
      <c r="B9766" s="47" t="s">
        <v>9270</v>
      </c>
      <c r="C9766" s="48" t="s">
        <v>11020</v>
      </c>
      <c r="D9766" s="48" t="s">
        <v>9280</v>
      </c>
      <c r="E9766" s="26" t="s">
        <v>11224</v>
      </c>
      <c r="F9766" s="26" t="s">
        <v>11224</v>
      </c>
      <c r="G9766" s="26" t="s">
        <v>11224</v>
      </c>
      <c r="H9766" s="26" t="s">
        <v>11224</v>
      </c>
      <c r="I9766" s="26" t="s">
        <v>11224</v>
      </c>
      <c r="J9766" s="26" t="s">
        <v>11224</v>
      </c>
      <c r="K9766" s="28" t="s">
        <v>11225</v>
      </c>
      <c r="L9766" s="28" t="s">
        <v>11225</v>
      </c>
      <c r="M9766" s="28" t="s">
        <v>11225</v>
      </c>
      <c r="N9766" s="28" t="s">
        <v>11225</v>
      </c>
      <c r="O9766" s="28" t="s">
        <v>11225</v>
      </c>
      <c r="P9766" s="28" t="s">
        <v>11225</v>
      </c>
      <c r="Q9766" s="28" t="s">
        <v>11225</v>
      </c>
      <c r="R9766" s="28" t="s">
        <v>11225</v>
      </c>
      <c r="S9766" s="28" t="s">
        <v>11225</v>
      </c>
      <c r="T9766" s="28" t="s">
        <v>11225</v>
      </c>
      <c r="U9766" s="53" t="s">
        <v>11225</v>
      </c>
    </row>
    <row r="9767" spans="1:21" outlineLevel="3" x14ac:dyDescent="0.25">
      <c r="A9767" s="47" t="s">
        <v>11056</v>
      </c>
      <c r="B9767" s="47" t="s">
        <v>9270</v>
      </c>
      <c r="C9767" s="48" t="s">
        <v>11020</v>
      </c>
      <c r="D9767" s="48" t="s">
        <v>9281</v>
      </c>
      <c r="E9767" s="26">
        <v>4353751.6500000004</v>
      </c>
      <c r="F9767" s="26">
        <v>4697352.0600000005</v>
      </c>
      <c r="G9767" s="26">
        <v>4433457.92</v>
      </c>
      <c r="H9767" s="26">
        <v>4237719.74</v>
      </c>
      <c r="I9767" s="26">
        <v>4562721.5999999996</v>
      </c>
      <c r="J9767" s="26">
        <v>4797261.3999999994</v>
      </c>
      <c r="K9767" s="28">
        <v>4858125.8499999987</v>
      </c>
      <c r="L9767" s="28">
        <v>5280144.4600000009</v>
      </c>
      <c r="M9767" s="28">
        <v>5464869.29</v>
      </c>
      <c r="N9767" s="28">
        <v>5552979.3499999996</v>
      </c>
      <c r="O9767" s="28">
        <v>5633079.3299999991</v>
      </c>
      <c r="P9767" s="28">
        <v>5650573.1699999999</v>
      </c>
      <c r="Q9767" s="28">
        <v>6021173.2999999998</v>
      </c>
      <c r="R9767" s="28">
        <v>6018006.1099999994</v>
      </c>
      <c r="S9767" s="28">
        <v>5829749.1900000004</v>
      </c>
      <c r="T9767" s="28">
        <v>6183037.8599999994</v>
      </c>
      <c r="U9767" s="53">
        <v>5961595.3900000006</v>
      </c>
    </row>
    <row r="9768" spans="1:21" outlineLevel="3" x14ac:dyDescent="0.25">
      <c r="A9768" s="47" t="s">
        <v>11056</v>
      </c>
      <c r="B9768" s="47" t="s">
        <v>9270</v>
      </c>
      <c r="C9768" s="48" t="s">
        <v>11020</v>
      </c>
      <c r="D9768" s="48" t="s">
        <v>9282</v>
      </c>
      <c r="E9768" s="26">
        <v>1565970.3699999999</v>
      </c>
      <c r="F9768" s="26">
        <v>1658731.35</v>
      </c>
      <c r="G9768" s="26">
        <v>1591502.43</v>
      </c>
      <c r="H9768" s="26">
        <v>1674560.91</v>
      </c>
      <c r="I9768" s="26">
        <v>1662361.36</v>
      </c>
      <c r="J9768" s="26">
        <v>1615092.2999999998</v>
      </c>
      <c r="K9768" s="28">
        <v>1735056.4200000002</v>
      </c>
      <c r="L9768" s="28">
        <v>1841710.84</v>
      </c>
      <c r="M9768" s="28">
        <v>1837746.92</v>
      </c>
      <c r="N9768" s="28">
        <v>1936062.62</v>
      </c>
      <c r="O9768" s="28">
        <v>1896900.36</v>
      </c>
      <c r="P9768" s="28">
        <v>1916465.8</v>
      </c>
      <c r="Q9768" s="28">
        <v>1980832.7100000002</v>
      </c>
      <c r="R9768" s="28">
        <v>2238359.7799999998</v>
      </c>
      <c r="S9768" s="28">
        <v>2399303.34</v>
      </c>
      <c r="T9768" s="28">
        <v>2505908.9900000002</v>
      </c>
      <c r="U9768" s="53">
        <v>2471856.83</v>
      </c>
    </row>
    <row r="9769" spans="1:21" outlineLevel="3" x14ac:dyDescent="0.25">
      <c r="A9769" s="47" t="s">
        <v>11056</v>
      </c>
      <c r="B9769" s="47" t="s">
        <v>9270</v>
      </c>
      <c r="C9769" s="48" t="s">
        <v>11020</v>
      </c>
      <c r="D9769" s="48" t="s">
        <v>9283</v>
      </c>
      <c r="E9769" s="26">
        <v>2200301.94</v>
      </c>
      <c r="F9769" s="26">
        <v>2219050.15</v>
      </c>
      <c r="G9769" s="26">
        <v>2129779.6799999997</v>
      </c>
      <c r="H9769" s="26">
        <v>1854422.5899999999</v>
      </c>
      <c r="I9769" s="26">
        <v>1890430.9700000002</v>
      </c>
      <c r="J9769" s="26">
        <v>1940104.39</v>
      </c>
      <c r="K9769" s="28">
        <v>1941994.1099999999</v>
      </c>
      <c r="L9769" s="28">
        <v>1897400.95</v>
      </c>
      <c r="M9769" s="28">
        <v>2176109.2599999998</v>
      </c>
      <c r="N9769" s="28">
        <v>2297864.16</v>
      </c>
      <c r="O9769" s="28">
        <v>2294964.6599999997</v>
      </c>
      <c r="P9769" s="28">
        <v>2406348.67</v>
      </c>
      <c r="Q9769" s="28">
        <v>2414920.4700000002</v>
      </c>
      <c r="R9769" s="28">
        <v>2545943.1399999997</v>
      </c>
      <c r="S9769" s="28">
        <v>2710584.32</v>
      </c>
      <c r="T9769" s="28">
        <v>2793136.39</v>
      </c>
      <c r="U9769" s="53">
        <v>2745993.1600000006</v>
      </c>
    </row>
    <row r="9770" spans="1:21" outlineLevel="3" x14ac:dyDescent="0.25">
      <c r="A9770" s="47" t="s">
        <v>11056</v>
      </c>
      <c r="B9770" s="47" t="s">
        <v>9270</v>
      </c>
      <c r="C9770" s="48" t="s">
        <v>11020</v>
      </c>
      <c r="D9770" s="48" t="s">
        <v>9284</v>
      </c>
      <c r="E9770" s="26">
        <v>2514271.69</v>
      </c>
      <c r="F9770" s="26">
        <v>2348807.54</v>
      </c>
      <c r="G9770" s="26">
        <v>2415533.4900000002</v>
      </c>
      <c r="H9770" s="26">
        <v>1901844.1300000001</v>
      </c>
      <c r="I9770" s="26">
        <v>1943369.3</v>
      </c>
      <c r="J9770" s="26">
        <v>2025912.0300000003</v>
      </c>
      <c r="K9770" s="28">
        <v>1996955.6600000001</v>
      </c>
      <c r="L9770" s="28">
        <v>2126990.7999999993</v>
      </c>
      <c r="M9770" s="28">
        <v>2123998.0499999998</v>
      </c>
      <c r="N9770" s="28">
        <v>2240999.5499999998</v>
      </c>
      <c r="O9770" s="28">
        <v>2120074.4400000004</v>
      </c>
      <c r="P9770" s="28">
        <v>2182661.39</v>
      </c>
      <c r="Q9770" s="28">
        <v>2288862.83</v>
      </c>
      <c r="R9770" s="28">
        <v>2400185.13</v>
      </c>
      <c r="S9770" s="28">
        <v>2390873.21</v>
      </c>
      <c r="T9770" s="28">
        <v>2399450.2800000003</v>
      </c>
      <c r="U9770" s="53">
        <v>2430530.0300000003</v>
      </c>
    </row>
    <row r="9771" spans="1:21" outlineLevel="3" x14ac:dyDescent="0.25">
      <c r="A9771" s="47" t="s">
        <v>11056</v>
      </c>
      <c r="B9771" s="47" t="s">
        <v>9270</v>
      </c>
      <c r="C9771" s="48" t="s">
        <v>11020</v>
      </c>
      <c r="D9771" s="48" t="s">
        <v>9285</v>
      </c>
      <c r="E9771" s="26">
        <v>3279631.2</v>
      </c>
      <c r="F9771" s="26">
        <v>3375038.42</v>
      </c>
      <c r="G9771" s="26">
        <v>3334514.76</v>
      </c>
      <c r="H9771" s="26">
        <v>3188578.8699999996</v>
      </c>
      <c r="I9771" s="26">
        <v>3269250.92</v>
      </c>
      <c r="J9771" s="26">
        <v>3439423.2600000002</v>
      </c>
      <c r="K9771" s="28">
        <v>3488615.4799999995</v>
      </c>
      <c r="L9771" s="28">
        <v>3936687.2600000002</v>
      </c>
      <c r="M9771" s="28">
        <v>4003957.6000000006</v>
      </c>
      <c r="N9771" s="28">
        <v>4013072.5700000003</v>
      </c>
      <c r="O9771" s="28">
        <v>4011296.98</v>
      </c>
      <c r="P9771" s="28">
        <v>4049335.4499999997</v>
      </c>
      <c r="Q9771" s="28">
        <v>4524791.2299999995</v>
      </c>
      <c r="R9771" s="28">
        <v>4630929.3999999994</v>
      </c>
      <c r="S9771" s="28">
        <v>4606933.4099999992</v>
      </c>
      <c r="T9771" s="28">
        <v>4881734.6399999997</v>
      </c>
      <c r="U9771" s="53">
        <v>4594646.41</v>
      </c>
    </row>
    <row r="9772" spans="1:21" outlineLevel="3" x14ac:dyDescent="0.25">
      <c r="A9772" s="47" t="s">
        <v>11056</v>
      </c>
      <c r="B9772" s="47" t="s">
        <v>9270</v>
      </c>
      <c r="C9772" s="48" t="s">
        <v>11020</v>
      </c>
      <c r="D9772" s="48" t="s">
        <v>9286</v>
      </c>
      <c r="E9772" s="26">
        <v>3371928.5300000003</v>
      </c>
      <c r="F9772" s="26">
        <v>3371807.08</v>
      </c>
      <c r="G9772" s="26">
        <v>3332135.4699999997</v>
      </c>
      <c r="H9772" s="26">
        <v>2540968.9699999997</v>
      </c>
      <c r="I9772" s="26">
        <v>2650375.4599999995</v>
      </c>
      <c r="J9772" s="26">
        <v>2654300.84</v>
      </c>
      <c r="K9772" s="28">
        <v>2737996.7</v>
      </c>
      <c r="L9772" s="28">
        <v>2903302.5799999996</v>
      </c>
      <c r="M9772" s="28">
        <v>2983953.69</v>
      </c>
      <c r="N9772" s="28">
        <v>3035830.3000000003</v>
      </c>
      <c r="O9772" s="28">
        <v>3035500.6600000006</v>
      </c>
      <c r="P9772" s="28">
        <v>3308360.3499999996</v>
      </c>
      <c r="Q9772" s="28">
        <v>3512374.8699999996</v>
      </c>
      <c r="R9772" s="28">
        <v>3612207.0999999996</v>
      </c>
      <c r="S9772" s="28">
        <v>3472027.08</v>
      </c>
      <c r="T9772" s="28">
        <v>3615818.1500000004</v>
      </c>
      <c r="U9772" s="53">
        <v>3600788.8599999994</v>
      </c>
    </row>
    <row r="9773" spans="1:21" outlineLevel="3" x14ac:dyDescent="0.25">
      <c r="A9773" s="47" t="s">
        <v>11056</v>
      </c>
      <c r="B9773" s="47" t="s">
        <v>9270</v>
      </c>
      <c r="C9773" s="48" t="s">
        <v>11020</v>
      </c>
      <c r="D9773" s="48" t="s">
        <v>9287</v>
      </c>
      <c r="E9773" s="26" t="s">
        <v>11224</v>
      </c>
      <c r="F9773" s="26" t="s">
        <v>11224</v>
      </c>
      <c r="G9773" s="26" t="s">
        <v>11224</v>
      </c>
      <c r="H9773" s="26" t="s">
        <v>11224</v>
      </c>
      <c r="I9773" s="26" t="s">
        <v>11224</v>
      </c>
      <c r="J9773" s="26" t="s">
        <v>11224</v>
      </c>
      <c r="K9773" s="28" t="s">
        <v>11225</v>
      </c>
      <c r="L9773" s="28" t="s">
        <v>11225</v>
      </c>
      <c r="M9773" s="28" t="s">
        <v>11225</v>
      </c>
      <c r="N9773" s="28" t="s">
        <v>11225</v>
      </c>
      <c r="O9773" s="28" t="s">
        <v>11225</v>
      </c>
      <c r="P9773" s="28" t="s">
        <v>11225</v>
      </c>
      <c r="Q9773" s="28" t="s">
        <v>11225</v>
      </c>
      <c r="R9773" s="28" t="s">
        <v>11225</v>
      </c>
      <c r="S9773" s="28" t="s">
        <v>11225</v>
      </c>
      <c r="T9773" s="28" t="s">
        <v>11225</v>
      </c>
      <c r="U9773" s="53" t="s">
        <v>11225</v>
      </c>
    </row>
    <row r="9774" spans="1:21" outlineLevel="3" x14ac:dyDescent="0.25">
      <c r="A9774" s="47" t="s">
        <v>11056</v>
      </c>
      <c r="B9774" s="47" t="s">
        <v>9270</v>
      </c>
      <c r="C9774" s="48" t="s">
        <v>11020</v>
      </c>
      <c r="D9774" s="48" t="s">
        <v>9288</v>
      </c>
      <c r="E9774" s="26">
        <v>2777864.98</v>
      </c>
      <c r="F9774" s="26">
        <v>2824192.01</v>
      </c>
      <c r="G9774" s="26">
        <v>2900634.03</v>
      </c>
      <c r="H9774" s="26">
        <v>2944113.5</v>
      </c>
      <c r="I9774" s="26">
        <v>3035761.26</v>
      </c>
      <c r="J9774" s="26">
        <v>3193849.2800000003</v>
      </c>
      <c r="K9774" s="28">
        <v>3131137.38</v>
      </c>
      <c r="L9774" s="28">
        <v>3348016.41</v>
      </c>
      <c r="M9774" s="28">
        <v>3362363.72</v>
      </c>
      <c r="N9774" s="28">
        <v>3405945.4600000004</v>
      </c>
      <c r="O9774" s="28">
        <v>3281210.94</v>
      </c>
      <c r="P9774" s="28">
        <v>3285868.0299999993</v>
      </c>
      <c r="Q9774" s="28">
        <v>3456384.4599999995</v>
      </c>
      <c r="R9774" s="28">
        <v>3567826.69</v>
      </c>
      <c r="S9774" s="28">
        <v>3689073.15</v>
      </c>
      <c r="T9774" s="28">
        <v>3669529.5900000003</v>
      </c>
      <c r="U9774" s="53">
        <v>3665958.53</v>
      </c>
    </row>
    <row r="9775" spans="1:21" outlineLevel="3" x14ac:dyDescent="0.25">
      <c r="A9775" s="47" t="s">
        <v>11056</v>
      </c>
      <c r="B9775" s="47" t="s">
        <v>9270</v>
      </c>
      <c r="C9775" s="48" t="s">
        <v>11020</v>
      </c>
      <c r="D9775" s="48" t="s">
        <v>9289</v>
      </c>
      <c r="E9775" s="26">
        <v>4539671.4000000004</v>
      </c>
      <c r="F9775" s="26">
        <v>4631240.21</v>
      </c>
      <c r="G9775" s="26">
        <v>4679816.76</v>
      </c>
      <c r="H9775" s="26">
        <v>4685905.9000000004</v>
      </c>
      <c r="I9775" s="26">
        <v>4693895.5999999996</v>
      </c>
      <c r="J9775" s="26">
        <v>4806743.5100000007</v>
      </c>
      <c r="K9775" s="28">
        <v>4877902.04</v>
      </c>
      <c r="L9775" s="28">
        <v>4980679.97</v>
      </c>
      <c r="M9775" s="28">
        <v>4995230.3099999996</v>
      </c>
      <c r="N9775" s="28">
        <v>5013956.03</v>
      </c>
      <c r="O9775" s="28">
        <v>4868635.45</v>
      </c>
      <c r="P9775" s="28">
        <v>5076640.59</v>
      </c>
      <c r="Q9775" s="28">
        <v>5113600.03</v>
      </c>
      <c r="R9775" s="28">
        <v>5355820.4499999993</v>
      </c>
      <c r="S9775" s="28">
        <v>5478635.8100000005</v>
      </c>
      <c r="T9775" s="28">
        <v>5587025.7599999998</v>
      </c>
      <c r="U9775" s="53">
        <v>5631264.9200000009</v>
      </c>
    </row>
    <row r="9776" spans="1:21" outlineLevel="3" x14ac:dyDescent="0.25">
      <c r="A9776" s="47" t="s">
        <v>11056</v>
      </c>
      <c r="B9776" s="47" t="s">
        <v>9270</v>
      </c>
      <c r="C9776" s="48" t="s">
        <v>11020</v>
      </c>
      <c r="D9776" s="48" t="s">
        <v>9290</v>
      </c>
      <c r="E9776" s="26">
        <v>3497414.9499999997</v>
      </c>
      <c r="F9776" s="26">
        <v>3315169.4699999993</v>
      </c>
      <c r="G9776" s="26">
        <v>3435806.1199999996</v>
      </c>
      <c r="H9776" s="26">
        <v>3680244.3400000003</v>
      </c>
      <c r="I9776" s="26">
        <v>3774031.5700000008</v>
      </c>
      <c r="J9776" s="26">
        <v>3895784.23</v>
      </c>
      <c r="K9776" s="28">
        <v>3982308.29</v>
      </c>
      <c r="L9776" s="28">
        <v>4012436.1</v>
      </c>
      <c r="M9776" s="28">
        <v>3900919.5100000002</v>
      </c>
      <c r="N9776" s="28">
        <v>4098653.9899999993</v>
      </c>
      <c r="O9776" s="28">
        <v>3954676.7099999995</v>
      </c>
      <c r="P9776" s="28">
        <v>4086804.58</v>
      </c>
      <c r="Q9776" s="28">
        <v>4524082.1499999994</v>
      </c>
      <c r="R9776" s="28">
        <v>4667492.55</v>
      </c>
      <c r="S9776" s="28">
        <v>4752614.5600000005</v>
      </c>
      <c r="T9776" s="28">
        <v>4851872.3499999996</v>
      </c>
      <c r="U9776" s="53">
        <v>4542534.96</v>
      </c>
    </row>
    <row r="9777" spans="1:21" outlineLevel="3" x14ac:dyDescent="0.25">
      <c r="A9777" s="47" t="s">
        <v>11056</v>
      </c>
      <c r="B9777" s="47" t="s">
        <v>9270</v>
      </c>
      <c r="C9777" s="48" t="s">
        <v>11020</v>
      </c>
      <c r="D9777" s="48" t="s">
        <v>9291</v>
      </c>
      <c r="E9777" s="26" t="s">
        <v>11224</v>
      </c>
      <c r="F9777" s="26" t="s">
        <v>11224</v>
      </c>
      <c r="G9777" s="26" t="s">
        <v>11224</v>
      </c>
      <c r="H9777" s="26" t="s">
        <v>11224</v>
      </c>
      <c r="I9777" s="26" t="s">
        <v>11224</v>
      </c>
      <c r="J9777" s="26" t="s">
        <v>11224</v>
      </c>
      <c r="K9777" s="28" t="s">
        <v>11225</v>
      </c>
      <c r="L9777" s="28" t="s">
        <v>11225</v>
      </c>
      <c r="M9777" s="28" t="s">
        <v>11225</v>
      </c>
      <c r="N9777" s="28" t="s">
        <v>11225</v>
      </c>
      <c r="O9777" s="28" t="s">
        <v>11225</v>
      </c>
      <c r="P9777" s="28" t="s">
        <v>11225</v>
      </c>
      <c r="Q9777" s="28" t="s">
        <v>11225</v>
      </c>
      <c r="R9777" s="28" t="s">
        <v>11225</v>
      </c>
      <c r="S9777" s="28" t="s">
        <v>11225</v>
      </c>
      <c r="T9777" s="28" t="s">
        <v>11225</v>
      </c>
      <c r="U9777" s="53" t="s">
        <v>11225</v>
      </c>
    </row>
    <row r="9778" spans="1:21" outlineLevel="3" x14ac:dyDescent="0.25">
      <c r="A9778" s="47" t="s">
        <v>11056</v>
      </c>
      <c r="B9778" s="47" t="s">
        <v>9270</v>
      </c>
      <c r="C9778" s="48" t="s">
        <v>11020</v>
      </c>
      <c r="D9778" s="48" t="s">
        <v>9292</v>
      </c>
      <c r="E9778" s="26">
        <v>4565152.78</v>
      </c>
      <c r="F9778" s="26">
        <v>4853034.91</v>
      </c>
      <c r="G9778" s="26">
        <v>4687399.5200000005</v>
      </c>
      <c r="H9778" s="26">
        <v>4765038.59</v>
      </c>
      <c r="I9778" s="26">
        <v>4899998.57</v>
      </c>
      <c r="J9778" s="26">
        <v>5226811.7700000005</v>
      </c>
      <c r="K9778" s="28">
        <v>5420254.3300000001</v>
      </c>
      <c r="L9778" s="28">
        <v>5684650.0499999998</v>
      </c>
      <c r="M9778" s="28">
        <v>5994720.7999999989</v>
      </c>
      <c r="N9778" s="28">
        <v>6138323.9700000007</v>
      </c>
      <c r="O9778" s="28">
        <v>6493651.0499999998</v>
      </c>
      <c r="P9778" s="28">
        <v>6731525.2400000012</v>
      </c>
      <c r="Q9778" s="28">
        <v>6840709.4500000002</v>
      </c>
      <c r="R9778" s="28">
        <v>7330691.6799999997</v>
      </c>
      <c r="S9778" s="28">
        <v>7098289.9300000006</v>
      </c>
      <c r="T9778" s="28">
        <v>7397881.8900000006</v>
      </c>
      <c r="U9778" s="53">
        <v>7446333.3800000018</v>
      </c>
    </row>
    <row r="9779" spans="1:21" outlineLevel="3" x14ac:dyDescent="0.25">
      <c r="A9779" s="47" t="s">
        <v>11056</v>
      </c>
      <c r="B9779" s="47" t="s">
        <v>9270</v>
      </c>
      <c r="C9779" s="48" t="s">
        <v>11020</v>
      </c>
      <c r="D9779" s="48" t="s">
        <v>9293</v>
      </c>
      <c r="E9779" s="26">
        <v>6381305.7800000012</v>
      </c>
      <c r="F9779" s="26">
        <v>6335192.0200000005</v>
      </c>
      <c r="G9779" s="26">
        <v>6230357.7299999995</v>
      </c>
      <c r="H9779" s="26">
        <v>6417796.2000000002</v>
      </c>
      <c r="I9779" s="26">
        <v>6514749.4499999993</v>
      </c>
      <c r="J9779" s="26">
        <v>6696950.3400000008</v>
      </c>
      <c r="K9779" s="28">
        <v>6839559.4900000002</v>
      </c>
      <c r="L9779" s="28">
        <v>7177470.8400000008</v>
      </c>
      <c r="M9779" s="28">
        <v>7337262.9199999999</v>
      </c>
      <c r="N9779" s="28">
        <v>7484558.4000000013</v>
      </c>
      <c r="O9779" s="28">
        <v>7412371.1299999999</v>
      </c>
      <c r="P9779" s="28">
        <v>7580557.5900000008</v>
      </c>
      <c r="Q9779" s="28">
        <v>7973121.2000000002</v>
      </c>
      <c r="R9779" s="28">
        <v>8456599.5700000003</v>
      </c>
      <c r="S9779" s="28">
        <v>8528578.1899999995</v>
      </c>
      <c r="T9779" s="28">
        <v>8593759.120000001</v>
      </c>
      <c r="U9779" s="53">
        <v>8401588.6699999999</v>
      </c>
    </row>
    <row r="9780" spans="1:21" outlineLevel="3" x14ac:dyDescent="0.25">
      <c r="A9780" s="47" t="s">
        <v>11056</v>
      </c>
      <c r="B9780" s="47" t="s">
        <v>9270</v>
      </c>
      <c r="C9780" s="48" t="s">
        <v>11020</v>
      </c>
      <c r="D9780" s="48" t="s">
        <v>9294</v>
      </c>
      <c r="E9780" s="26" t="s">
        <v>11224</v>
      </c>
      <c r="F9780" s="26" t="s">
        <v>11224</v>
      </c>
      <c r="G9780" s="26" t="s">
        <v>11224</v>
      </c>
      <c r="H9780" s="26" t="s">
        <v>11224</v>
      </c>
      <c r="I9780" s="26" t="s">
        <v>11224</v>
      </c>
      <c r="J9780" s="26" t="s">
        <v>11224</v>
      </c>
      <c r="K9780" s="28" t="s">
        <v>11225</v>
      </c>
      <c r="L9780" s="28" t="s">
        <v>11225</v>
      </c>
      <c r="M9780" s="28" t="s">
        <v>11225</v>
      </c>
      <c r="N9780" s="28" t="s">
        <v>11225</v>
      </c>
      <c r="O9780" s="28" t="s">
        <v>11225</v>
      </c>
      <c r="P9780" s="28" t="s">
        <v>11225</v>
      </c>
      <c r="Q9780" s="28" t="s">
        <v>11225</v>
      </c>
      <c r="R9780" s="28" t="s">
        <v>11225</v>
      </c>
      <c r="S9780" s="28" t="s">
        <v>11225</v>
      </c>
      <c r="T9780" s="28" t="s">
        <v>11225</v>
      </c>
      <c r="U9780" s="53" t="s">
        <v>11225</v>
      </c>
    </row>
    <row r="9781" spans="1:21" outlineLevel="3" x14ac:dyDescent="0.25">
      <c r="A9781" s="47" t="s">
        <v>11056</v>
      </c>
      <c r="B9781" s="47" t="s">
        <v>9270</v>
      </c>
      <c r="C9781" s="48" t="s">
        <v>11020</v>
      </c>
      <c r="D9781" s="48" t="s">
        <v>9295</v>
      </c>
      <c r="E9781" s="26">
        <v>7370998.5499999998</v>
      </c>
      <c r="F9781" s="26">
        <v>7721093.29</v>
      </c>
      <c r="G9781" s="26">
        <v>7283354.4399999995</v>
      </c>
      <c r="H9781" s="26">
        <v>7544351.9999999991</v>
      </c>
      <c r="I9781" s="26">
        <v>7705519.2200000007</v>
      </c>
      <c r="J9781" s="26">
        <v>7886698.7300000004</v>
      </c>
      <c r="K9781" s="28">
        <v>7952811.2299999995</v>
      </c>
      <c r="L9781" s="28">
        <v>8118558.1400000006</v>
      </c>
      <c r="M9781" s="28">
        <v>8282184.3499999996</v>
      </c>
      <c r="N9781" s="28">
        <v>8403654.379999999</v>
      </c>
      <c r="O9781" s="28">
        <v>8692402.2400000002</v>
      </c>
      <c r="P9781" s="28">
        <v>9134073.3999999985</v>
      </c>
      <c r="Q9781" s="28">
        <v>9501577.0600000005</v>
      </c>
      <c r="R9781" s="28">
        <v>9560572.0600000005</v>
      </c>
      <c r="S9781" s="28">
        <v>9787085.3499999996</v>
      </c>
      <c r="T9781" s="28">
        <v>10033567.17</v>
      </c>
      <c r="U9781" s="53">
        <v>9965461.6699999999</v>
      </c>
    </row>
    <row r="9782" spans="1:21" outlineLevel="3" x14ac:dyDescent="0.25">
      <c r="A9782" s="47" t="s">
        <v>11056</v>
      </c>
      <c r="B9782" s="47" t="s">
        <v>9270</v>
      </c>
      <c r="C9782" s="48" t="s">
        <v>11020</v>
      </c>
      <c r="D9782" s="48" t="s">
        <v>9296</v>
      </c>
      <c r="E9782" s="26">
        <v>657222.71000000008</v>
      </c>
      <c r="F9782" s="26">
        <v>986762.37</v>
      </c>
      <c r="G9782" s="26">
        <v>919345.2699999999</v>
      </c>
      <c r="H9782" s="26">
        <v>918207.31999999983</v>
      </c>
      <c r="I9782" s="26">
        <v>936421.35</v>
      </c>
      <c r="J9782" s="26">
        <v>975103.69</v>
      </c>
      <c r="K9782" s="28">
        <v>1028906.4600000001</v>
      </c>
      <c r="L9782" s="28">
        <v>1009168.86</v>
      </c>
      <c r="M9782" s="28">
        <v>1093130.6200000001</v>
      </c>
      <c r="N9782" s="28">
        <v>1031868.1400000001</v>
      </c>
      <c r="O9782" s="28">
        <v>1026376.73</v>
      </c>
      <c r="P9782" s="28">
        <v>1064292.93</v>
      </c>
      <c r="Q9782" s="28">
        <v>1148219.82</v>
      </c>
      <c r="R9782" s="28">
        <v>1216032.77</v>
      </c>
      <c r="S9782" s="28">
        <v>1250037.8299999998</v>
      </c>
      <c r="T9782" s="28">
        <v>1339752.4300000002</v>
      </c>
      <c r="U9782" s="53">
        <v>1241092.6399999999</v>
      </c>
    </row>
    <row r="9783" spans="1:21" outlineLevel="3" x14ac:dyDescent="0.25">
      <c r="A9783" s="47" t="s">
        <v>11056</v>
      </c>
      <c r="B9783" s="47" t="s">
        <v>9270</v>
      </c>
      <c r="C9783" s="48" t="s">
        <v>11020</v>
      </c>
      <c r="D9783" s="48" t="s">
        <v>9297</v>
      </c>
      <c r="E9783" s="26">
        <v>8863952.379999999</v>
      </c>
      <c r="F9783" s="26">
        <v>8852099.370000001</v>
      </c>
      <c r="G9783" s="26">
        <v>8757654.4100000001</v>
      </c>
      <c r="H9783" s="26">
        <v>8698916.3499999996</v>
      </c>
      <c r="I9783" s="26">
        <v>8611040.3300000001</v>
      </c>
      <c r="J9783" s="26">
        <v>8509030.290000001</v>
      </c>
      <c r="K9783" s="28">
        <v>8685723.7200000007</v>
      </c>
      <c r="L9783" s="28">
        <v>8948080.8800000008</v>
      </c>
      <c r="M9783" s="28">
        <v>9109220.129999999</v>
      </c>
      <c r="N9783" s="28">
        <v>9745007.5199999977</v>
      </c>
      <c r="O9783" s="28">
        <v>10004845.299999999</v>
      </c>
      <c r="P9783" s="28">
        <v>10404828.77</v>
      </c>
      <c r="Q9783" s="28">
        <v>10729264.09</v>
      </c>
      <c r="R9783" s="28">
        <v>10953322.33</v>
      </c>
      <c r="S9783" s="28">
        <v>10717768.390000001</v>
      </c>
      <c r="T9783" s="28">
        <v>11047144.1</v>
      </c>
      <c r="U9783" s="53">
        <v>11097324.769999998</v>
      </c>
    </row>
    <row r="9784" spans="1:21" outlineLevel="3" x14ac:dyDescent="0.25">
      <c r="A9784" s="47" t="s">
        <v>11056</v>
      </c>
      <c r="B9784" s="47" t="s">
        <v>9270</v>
      </c>
      <c r="C9784" s="48" t="s">
        <v>11020</v>
      </c>
      <c r="D9784" s="48" t="s">
        <v>9298</v>
      </c>
      <c r="E9784" s="26" t="s">
        <v>11224</v>
      </c>
      <c r="F9784" s="26" t="s">
        <v>11224</v>
      </c>
      <c r="G9784" s="26" t="s">
        <v>11224</v>
      </c>
      <c r="H9784" s="26" t="s">
        <v>11224</v>
      </c>
      <c r="I9784" s="26" t="s">
        <v>11224</v>
      </c>
      <c r="J9784" s="26" t="s">
        <v>11224</v>
      </c>
      <c r="K9784" s="28" t="s">
        <v>11225</v>
      </c>
      <c r="L9784" s="28" t="s">
        <v>11225</v>
      </c>
      <c r="M9784" s="28" t="s">
        <v>11225</v>
      </c>
      <c r="N9784" s="28" t="s">
        <v>11225</v>
      </c>
      <c r="O9784" s="28" t="s">
        <v>11225</v>
      </c>
      <c r="P9784" s="28" t="s">
        <v>11225</v>
      </c>
      <c r="Q9784" s="28" t="s">
        <v>11225</v>
      </c>
      <c r="R9784" s="28" t="s">
        <v>11225</v>
      </c>
      <c r="S9784" s="28" t="s">
        <v>11225</v>
      </c>
      <c r="T9784" s="28">
        <v>0</v>
      </c>
      <c r="U9784" s="53">
        <v>0</v>
      </c>
    </row>
    <row r="9785" spans="1:21" outlineLevel="3" x14ac:dyDescent="0.25">
      <c r="A9785" s="47" t="s">
        <v>11056</v>
      </c>
      <c r="B9785" s="47" t="s">
        <v>9270</v>
      </c>
      <c r="C9785" s="48" t="s">
        <v>11020</v>
      </c>
      <c r="D9785" s="48" t="s">
        <v>9299</v>
      </c>
      <c r="E9785" s="26">
        <v>5111138.04</v>
      </c>
      <c r="F9785" s="26">
        <v>5558917.8900000006</v>
      </c>
      <c r="G9785" s="26">
        <v>5362132.41</v>
      </c>
      <c r="H9785" s="26">
        <v>5568702.1899999985</v>
      </c>
      <c r="I9785" s="26">
        <v>5682169.54</v>
      </c>
      <c r="J9785" s="26">
        <v>6074777.0099999998</v>
      </c>
      <c r="K9785" s="28">
        <v>6303359.5199999986</v>
      </c>
      <c r="L9785" s="28">
        <v>6485393.3200000003</v>
      </c>
      <c r="M9785" s="28">
        <v>6464121.3599999994</v>
      </c>
      <c r="N9785" s="28">
        <v>6890312.1500000004</v>
      </c>
      <c r="O9785" s="28">
        <v>7063151.2300000004</v>
      </c>
      <c r="P9785" s="28">
        <v>7331033.5100000007</v>
      </c>
      <c r="Q9785" s="28">
        <v>7464287.0999999996</v>
      </c>
      <c r="R9785" s="28">
        <v>7587371.5700000003</v>
      </c>
      <c r="S9785" s="28">
        <v>7420650.3099999987</v>
      </c>
      <c r="T9785" s="28">
        <v>7722825.6899999995</v>
      </c>
      <c r="U9785" s="53">
        <v>7459598.9999999991</v>
      </c>
    </row>
    <row r="9786" spans="1:21" outlineLevel="3" x14ac:dyDescent="0.25">
      <c r="A9786" s="47" t="s">
        <v>11056</v>
      </c>
      <c r="B9786" s="47" t="s">
        <v>9270</v>
      </c>
      <c r="C9786" s="48" t="s">
        <v>11020</v>
      </c>
      <c r="D9786" s="48" t="s">
        <v>9300</v>
      </c>
      <c r="E9786" s="26">
        <v>6716689.0200000005</v>
      </c>
      <c r="F9786" s="26">
        <v>6743547.6500000013</v>
      </c>
      <c r="G9786" s="26">
        <v>6673896.5500000007</v>
      </c>
      <c r="H9786" s="26">
        <v>6917775.8399999999</v>
      </c>
      <c r="I9786" s="26">
        <v>7261403.0700000012</v>
      </c>
      <c r="J9786" s="26">
        <v>7315455.6799999997</v>
      </c>
      <c r="K9786" s="28">
        <v>7386017.0800000001</v>
      </c>
      <c r="L9786" s="28">
        <v>7369307.0500000007</v>
      </c>
      <c r="M9786" s="28">
        <v>7206009.6200000001</v>
      </c>
      <c r="N9786" s="28">
        <v>7632780.6999999993</v>
      </c>
      <c r="O9786" s="28">
        <v>7523947.9199999999</v>
      </c>
      <c r="P9786" s="28">
        <v>7606709.79</v>
      </c>
      <c r="Q9786" s="28">
        <v>7917653.1799999997</v>
      </c>
      <c r="R9786" s="28">
        <v>8167837.6300000008</v>
      </c>
      <c r="S9786" s="28">
        <v>8102165.8300000001</v>
      </c>
      <c r="T9786" s="28">
        <v>8149499.4500000002</v>
      </c>
      <c r="U9786" s="53">
        <v>8039633.8299999991</v>
      </c>
    </row>
    <row r="9787" spans="1:21" outlineLevel="3" x14ac:dyDescent="0.25">
      <c r="A9787" s="47" t="s">
        <v>11056</v>
      </c>
      <c r="B9787" s="47" t="s">
        <v>9270</v>
      </c>
      <c r="C9787" s="48" t="s">
        <v>11020</v>
      </c>
      <c r="D9787" s="48" t="s">
        <v>9301</v>
      </c>
      <c r="E9787" s="26">
        <v>8875915.5999999996</v>
      </c>
      <c r="F9787" s="26">
        <v>8311978.5700000003</v>
      </c>
      <c r="G9787" s="26">
        <v>8719263.8000000007</v>
      </c>
      <c r="H9787" s="26">
        <v>8773337.040000001</v>
      </c>
      <c r="I9787" s="26">
        <v>8703174.6799999997</v>
      </c>
      <c r="J9787" s="26">
        <v>8565448.4100000001</v>
      </c>
      <c r="K9787" s="28">
        <v>8736570.1800000016</v>
      </c>
      <c r="L9787" s="28">
        <v>8975161.290000001</v>
      </c>
      <c r="M9787" s="28">
        <v>8910538.4499999993</v>
      </c>
      <c r="N9787" s="28">
        <v>9471653.2700000014</v>
      </c>
      <c r="O9787" s="28">
        <v>9142093.5199999996</v>
      </c>
      <c r="P9787" s="28">
        <v>9077909.0899999999</v>
      </c>
      <c r="Q9787" s="28">
        <v>9461592.8100000005</v>
      </c>
      <c r="R9787" s="28">
        <v>9376177.4500000011</v>
      </c>
      <c r="S9787" s="28">
        <v>8997492.9399999995</v>
      </c>
      <c r="T9787" s="28">
        <v>9266268.3699999992</v>
      </c>
      <c r="U9787" s="53">
        <v>9209581.2400000002</v>
      </c>
    </row>
    <row r="9788" spans="1:21" outlineLevel="3" x14ac:dyDescent="0.25">
      <c r="A9788" s="47" t="s">
        <v>11056</v>
      </c>
      <c r="B9788" s="47" t="s">
        <v>9270</v>
      </c>
      <c r="C9788" s="48" t="s">
        <v>11020</v>
      </c>
      <c r="D9788" s="48" t="s">
        <v>9302</v>
      </c>
      <c r="E9788" s="26">
        <v>5874568.2600000007</v>
      </c>
      <c r="F9788" s="26">
        <v>5936898.6399999997</v>
      </c>
      <c r="G9788" s="26">
        <v>5843918.4800000004</v>
      </c>
      <c r="H9788" s="26">
        <v>5935359.1799999997</v>
      </c>
      <c r="I9788" s="26">
        <v>6246992.2500000009</v>
      </c>
      <c r="J9788" s="26">
        <v>6664982.0700000003</v>
      </c>
      <c r="K9788" s="28">
        <v>7108517.4699999997</v>
      </c>
      <c r="L9788" s="28">
        <v>7329638.6100000003</v>
      </c>
      <c r="M9788" s="28">
        <v>7226714.6600000001</v>
      </c>
      <c r="N9788" s="28">
        <v>7142837.1699999999</v>
      </c>
      <c r="O9788" s="28">
        <v>7137164.5600000015</v>
      </c>
      <c r="P9788" s="28">
        <v>7478070.9199999999</v>
      </c>
      <c r="Q9788" s="28">
        <v>7868514.6000000006</v>
      </c>
      <c r="R9788" s="28">
        <v>8005266.04</v>
      </c>
      <c r="S9788" s="28">
        <v>8355522.3099999996</v>
      </c>
      <c r="T9788" s="28">
        <v>8575028.2300000004</v>
      </c>
      <c r="U9788" s="53">
        <v>8384767.9199999999</v>
      </c>
    </row>
    <row r="9789" spans="1:21" outlineLevel="3" x14ac:dyDescent="0.25">
      <c r="A9789" s="47" t="s">
        <v>11056</v>
      </c>
      <c r="B9789" s="47" t="s">
        <v>9270</v>
      </c>
      <c r="C9789" s="48" t="s">
        <v>11020</v>
      </c>
      <c r="D9789" s="48" t="s">
        <v>9303</v>
      </c>
      <c r="E9789" s="26">
        <v>2424556.02</v>
      </c>
      <c r="F9789" s="26">
        <v>2739954.93</v>
      </c>
      <c r="G9789" s="26">
        <v>2614870.71</v>
      </c>
      <c r="H9789" s="26">
        <v>2803930.9299999997</v>
      </c>
      <c r="I9789" s="26">
        <v>2979925.5100000002</v>
      </c>
      <c r="J9789" s="26">
        <v>3096283.17</v>
      </c>
      <c r="K9789" s="28">
        <v>3223654.58</v>
      </c>
      <c r="L9789" s="28">
        <v>3378648.79</v>
      </c>
      <c r="M9789" s="28">
        <v>3334596.24</v>
      </c>
      <c r="N9789" s="28">
        <v>3563996.63</v>
      </c>
      <c r="O9789" s="28">
        <v>3683241.73</v>
      </c>
      <c r="P9789" s="28">
        <v>4032617.7299999995</v>
      </c>
      <c r="Q9789" s="28">
        <v>4045475.1199999996</v>
      </c>
      <c r="R9789" s="28">
        <v>4253535.78</v>
      </c>
      <c r="S9789" s="28">
        <v>4273895.9499999993</v>
      </c>
      <c r="T9789" s="28">
        <v>4537387.41</v>
      </c>
      <c r="U9789" s="53">
        <v>4253613.8499999996</v>
      </c>
    </row>
    <row r="9790" spans="1:21" outlineLevel="3" x14ac:dyDescent="0.25">
      <c r="A9790" s="47" t="s">
        <v>11056</v>
      </c>
      <c r="B9790" s="47" t="s">
        <v>9270</v>
      </c>
      <c r="C9790" s="48" t="s">
        <v>11020</v>
      </c>
      <c r="D9790" s="48" t="s">
        <v>9304</v>
      </c>
      <c r="E9790" s="26">
        <v>4677534.3900000006</v>
      </c>
      <c r="F9790" s="26">
        <v>4746232.2799999993</v>
      </c>
      <c r="G9790" s="26">
        <v>4598795</v>
      </c>
      <c r="H9790" s="26">
        <v>4606024.1500000004</v>
      </c>
      <c r="I9790" s="26">
        <v>4803577.71</v>
      </c>
      <c r="J9790" s="26">
        <v>4956335.8000000007</v>
      </c>
      <c r="K9790" s="28">
        <v>5077624.2700000005</v>
      </c>
      <c r="L9790" s="28">
        <v>5331897.0299999993</v>
      </c>
      <c r="M9790" s="28">
        <v>5503690.4999999991</v>
      </c>
      <c r="N9790" s="28">
        <v>5661870.6199999992</v>
      </c>
      <c r="O9790" s="28">
        <v>5747458.4000000004</v>
      </c>
      <c r="P9790" s="28">
        <v>5997039.4100000011</v>
      </c>
      <c r="Q9790" s="28">
        <v>6050498.7300000004</v>
      </c>
      <c r="R9790" s="28">
        <v>6192129.1500000013</v>
      </c>
      <c r="S9790" s="28">
        <v>6217465.3399999999</v>
      </c>
      <c r="T9790" s="28">
        <v>6318196.6600000001</v>
      </c>
      <c r="U9790" s="53">
        <v>6163677.25</v>
      </c>
    </row>
    <row r="9791" spans="1:21" outlineLevel="3" x14ac:dyDescent="0.25">
      <c r="A9791" s="47" t="s">
        <v>11056</v>
      </c>
      <c r="B9791" s="47" t="s">
        <v>9270</v>
      </c>
      <c r="C9791" s="48" t="s">
        <v>11020</v>
      </c>
      <c r="D9791" s="48" t="s">
        <v>9305</v>
      </c>
      <c r="E9791" s="26">
        <v>2753357.9</v>
      </c>
      <c r="F9791" s="26">
        <v>3053061.42</v>
      </c>
      <c r="G9791" s="26">
        <v>2754078.19</v>
      </c>
      <c r="H9791" s="26">
        <v>2998122.1899999995</v>
      </c>
      <c r="I9791" s="26">
        <v>3060642.95</v>
      </c>
      <c r="J9791" s="26">
        <v>3128794.71</v>
      </c>
      <c r="K9791" s="28">
        <v>3134393.8600000003</v>
      </c>
      <c r="L9791" s="28">
        <v>3283951.77</v>
      </c>
      <c r="M9791" s="28">
        <v>3469105.39</v>
      </c>
      <c r="N9791" s="28">
        <v>3739880.7100000009</v>
      </c>
      <c r="O9791" s="28">
        <v>4044214.9599999995</v>
      </c>
      <c r="P9791" s="28">
        <v>4144970.27</v>
      </c>
      <c r="Q9791" s="28">
        <v>4259107.09</v>
      </c>
      <c r="R9791" s="28">
        <v>4242248.74</v>
      </c>
      <c r="S9791" s="28">
        <v>4315428.1800000006</v>
      </c>
      <c r="T9791" s="28">
        <v>4570042.5199999996</v>
      </c>
      <c r="U9791" s="53">
        <v>4438423.1000000006</v>
      </c>
    </row>
    <row r="9792" spans="1:21" outlineLevel="3" x14ac:dyDescent="0.25">
      <c r="A9792" s="47" t="s">
        <v>11056</v>
      </c>
      <c r="B9792" s="47" t="s">
        <v>9270</v>
      </c>
      <c r="C9792" s="48" t="s">
        <v>11020</v>
      </c>
      <c r="D9792" s="48" t="s">
        <v>9306</v>
      </c>
      <c r="E9792" s="26">
        <v>2997202.87</v>
      </c>
      <c r="F9792" s="26">
        <v>2906781.51</v>
      </c>
      <c r="G9792" s="26">
        <v>2828739.1</v>
      </c>
      <c r="H9792" s="26">
        <v>2848343.8800000004</v>
      </c>
      <c r="I9792" s="26">
        <v>2948544.81</v>
      </c>
      <c r="J9792" s="26">
        <v>3048370.6799999997</v>
      </c>
      <c r="K9792" s="28">
        <v>3103538.06</v>
      </c>
      <c r="L9792" s="28">
        <v>3307580.7499999995</v>
      </c>
      <c r="M9792" s="28">
        <v>3282191.42</v>
      </c>
      <c r="N9792" s="28">
        <v>3357912.23</v>
      </c>
      <c r="O9792" s="28">
        <v>3470272.41</v>
      </c>
      <c r="P9792" s="28">
        <v>3673757.8600000003</v>
      </c>
      <c r="Q9792" s="28">
        <v>3719362.96</v>
      </c>
      <c r="R9792" s="28">
        <v>3797404.07</v>
      </c>
      <c r="S9792" s="28">
        <v>3663994.39</v>
      </c>
      <c r="T9792" s="28">
        <v>3878092.9499999997</v>
      </c>
      <c r="U9792" s="53">
        <v>3884596.97</v>
      </c>
    </row>
    <row r="9793" spans="1:21" outlineLevel="3" x14ac:dyDescent="0.25">
      <c r="A9793" s="47" t="s">
        <v>11056</v>
      </c>
      <c r="B9793" s="47" t="s">
        <v>9270</v>
      </c>
      <c r="C9793" s="48" t="s">
        <v>11020</v>
      </c>
      <c r="D9793" s="48" t="s">
        <v>9307</v>
      </c>
      <c r="E9793" s="26">
        <v>3480164.9300000006</v>
      </c>
      <c r="F9793" s="26">
        <v>3589640.7300000004</v>
      </c>
      <c r="G9793" s="26">
        <v>3619713.2600000002</v>
      </c>
      <c r="H9793" s="26">
        <v>3575692.12</v>
      </c>
      <c r="I9793" s="26">
        <v>3843021.8299999996</v>
      </c>
      <c r="J9793" s="26">
        <v>3757787.18</v>
      </c>
      <c r="K9793" s="28">
        <v>3728526.25</v>
      </c>
      <c r="L9793" s="28">
        <v>3767865.74</v>
      </c>
      <c r="M9793" s="28">
        <v>3804367.7699999996</v>
      </c>
      <c r="N9793" s="28">
        <v>3965567.9299999997</v>
      </c>
      <c r="O9793" s="28">
        <v>3932492.1</v>
      </c>
      <c r="P9793" s="28">
        <v>4001178.1100000003</v>
      </c>
      <c r="Q9793" s="28">
        <v>4227860.4400000004</v>
      </c>
      <c r="R9793" s="28">
        <v>4470873.8699999992</v>
      </c>
      <c r="S9793" s="28">
        <v>4398852.83</v>
      </c>
      <c r="T9793" s="28">
        <v>4476117.25</v>
      </c>
      <c r="U9793" s="53">
        <v>4492157.29</v>
      </c>
    </row>
    <row r="9794" spans="1:21" outlineLevel="3" x14ac:dyDescent="0.25">
      <c r="A9794" s="47" t="s">
        <v>11056</v>
      </c>
      <c r="B9794" s="47" t="s">
        <v>9270</v>
      </c>
      <c r="C9794" s="48" t="s">
        <v>11020</v>
      </c>
      <c r="D9794" s="48" t="s">
        <v>9308</v>
      </c>
      <c r="E9794" s="26">
        <v>2581142.0699999998</v>
      </c>
      <c r="F9794" s="26">
        <v>2567121.85</v>
      </c>
      <c r="G9794" s="26">
        <v>2565144.62</v>
      </c>
      <c r="H9794" s="26">
        <v>2196051.4399999995</v>
      </c>
      <c r="I9794" s="26">
        <v>2212736.0099999998</v>
      </c>
      <c r="J9794" s="26">
        <v>2232425.21</v>
      </c>
      <c r="K9794" s="28">
        <v>2361895.7400000002</v>
      </c>
      <c r="L9794" s="28">
        <v>2382907.73</v>
      </c>
      <c r="M9794" s="28">
        <v>2500150.33</v>
      </c>
      <c r="N9794" s="28">
        <v>2355216.11</v>
      </c>
      <c r="O9794" s="28">
        <v>2381882.5200000005</v>
      </c>
      <c r="P9794" s="28">
        <v>2402019.2599999993</v>
      </c>
      <c r="Q9794" s="28">
        <v>2426465.4999999995</v>
      </c>
      <c r="R9794" s="28">
        <v>2494033.86</v>
      </c>
      <c r="S9794" s="28">
        <v>2606158.8000000003</v>
      </c>
      <c r="T9794" s="28">
        <v>2720846.6299999994</v>
      </c>
      <c r="U9794" s="53">
        <v>2745022.4899999998</v>
      </c>
    </row>
    <row r="9795" spans="1:21" outlineLevel="3" x14ac:dyDescent="0.25">
      <c r="A9795" s="47" t="s">
        <v>11056</v>
      </c>
      <c r="B9795" s="47" t="s">
        <v>9270</v>
      </c>
      <c r="C9795" s="48" t="s">
        <v>11020</v>
      </c>
      <c r="D9795" s="48" t="s">
        <v>9309</v>
      </c>
      <c r="E9795" s="26">
        <v>3729725.85</v>
      </c>
      <c r="F9795" s="26">
        <v>3788581.4699999993</v>
      </c>
      <c r="G9795" s="26">
        <v>3763891.8599999994</v>
      </c>
      <c r="H9795" s="26">
        <v>3544740.7399999998</v>
      </c>
      <c r="I9795" s="26">
        <v>3806150.9400000004</v>
      </c>
      <c r="J9795" s="26">
        <v>3791759.18</v>
      </c>
      <c r="K9795" s="28">
        <v>3833535.29</v>
      </c>
      <c r="L9795" s="28">
        <v>3935776.72</v>
      </c>
      <c r="M9795" s="28">
        <v>3977580.48</v>
      </c>
      <c r="N9795" s="28">
        <v>4148343.91</v>
      </c>
      <c r="O9795" s="28">
        <v>4133484.5</v>
      </c>
      <c r="P9795" s="28">
        <v>4222623.1499999994</v>
      </c>
      <c r="Q9795" s="28">
        <v>4218594.63</v>
      </c>
      <c r="R9795" s="28">
        <v>4245521.7600000007</v>
      </c>
      <c r="S9795" s="28">
        <v>4162125.1700000004</v>
      </c>
      <c r="T9795" s="28">
        <v>4301593.3099999987</v>
      </c>
      <c r="U9795" s="53">
        <v>4112906.5800000005</v>
      </c>
    </row>
    <row r="9796" spans="1:21" outlineLevel="3" x14ac:dyDescent="0.25">
      <c r="A9796" s="47" t="s">
        <v>11056</v>
      </c>
      <c r="B9796" s="47" t="s">
        <v>9270</v>
      </c>
      <c r="C9796" s="48" t="s">
        <v>11020</v>
      </c>
      <c r="D9796" s="48" t="s">
        <v>9310</v>
      </c>
      <c r="E9796" s="26">
        <v>3284299.9099999997</v>
      </c>
      <c r="F9796" s="26">
        <v>3723778.1299999994</v>
      </c>
      <c r="G9796" s="26">
        <v>3776215.9000000004</v>
      </c>
      <c r="H9796" s="26">
        <v>3900487.7</v>
      </c>
      <c r="I9796" s="26">
        <v>4011696.0099999993</v>
      </c>
      <c r="J9796" s="26">
        <v>4077491.6700000004</v>
      </c>
      <c r="K9796" s="28">
        <v>4051508.0399999991</v>
      </c>
      <c r="L9796" s="28">
        <v>4037200.7300000004</v>
      </c>
      <c r="M9796" s="28">
        <v>4156402.5700000003</v>
      </c>
      <c r="N9796" s="28">
        <v>4511286.8100000005</v>
      </c>
      <c r="O9796" s="28">
        <v>4796696.37</v>
      </c>
      <c r="P9796" s="28">
        <v>4931459.0999999996</v>
      </c>
      <c r="Q9796" s="28">
        <v>5250775.55</v>
      </c>
      <c r="R9796" s="28">
        <v>5283479.4799999995</v>
      </c>
      <c r="S9796" s="28">
        <v>5278287.3400000008</v>
      </c>
      <c r="T9796" s="28">
        <v>5237417.01</v>
      </c>
      <c r="U9796" s="53">
        <v>5215819.7399999993</v>
      </c>
    </row>
    <row r="9797" spans="1:21" outlineLevel="3" x14ac:dyDescent="0.25">
      <c r="A9797" s="47" t="s">
        <v>11056</v>
      </c>
      <c r="B9797" s="47" t="s">
        <v>9270</v>
      </c>
      <c r="C9797" s="48" t="s">
        <v>11020</v>
      </c>
      <c r="D9797" s="48" t="s">
        <v>9311</v>
      </c>
      <c r="E9797" s="26">
        <v>2769072.36</v>
      </c>
      <c r="F9797" s="26">
        <v>3026537.1399999997</v>
      </c>
      <c r="G9797" s="26">
        <v>2915135.9800000004</v>
      </c>
      <c r="H9797" s="26">
        <v>3372460.91</v>
      </c>
      <c r="I9797" s="26">
        <v>3565287.47</v>
      </c>
      <c r="J9797" s="26">
        <v>3636347.97</v>
      </c>
      <c r="K9797" s="28">
        <v>3701138.5999999996</v>
      </c>
      <c r="L9797" s="28">
        <v>3824169.84</v>
      </c>
      <c r="M9797" s="28">
        <v>3979165.73</v>
      </c>
      <c r="N9797" s="28">
        <v>4262509.5</v>
      </c>
      <c r="O9797" s="28">
        <v>4366172.4400000004</v>
      </c>
      <c r="P9797" s="28">
        <v>4475180.9500000011</v>
      </c>
      <c r="Q9797" s="28">
        <v>4525941.72</v>
      </c>
      <c r="R9797" s="28">
        <v>4645413.91</v>
      </c>
      <c r="S9797" s="28">
        <v>5023139.21</v>
      </c>
      <c r="T9797" s="28">
        <v>5411973.5399999991</v>
      </c>
      <c r="U9797" s="53">
        <v>5394492.459999999</v>
      </c>
    </row>
    <row r="9798" spans="1:21" outlineLevel="3" x14ac:dyDescent="0.25">
      <c r="A9798" s="47" t="s">
        <v>11056</v>
      </c>
      <c r="B9798" s="47" t="s">
        <v>9270</v>
      </c>
      <c r="C9798" s="48" t="s">
        <v>11020</v>
      </c>
      <c r="D9798" s="48" t="s">
        <v>9312</v>
      </c>
      <c r="E9798" s="26">
        <v>3265828.26</v>
      </c>
      <c r="F9798" s="26">
        <v>3144483.72</v>
      </c>
      <c r="G9798" s="26">
        <v>2956703.17</v>
      </c>
      <c r="H9798" s="26">
        <v>2677023.0300000003</v>
      </c>
      <c r="I9798" s="26">
        <v>2687252.42</v>
      </c>
      <c r="J9798" s="26">
        <v>2812029.86</v>
      </c>
      <c r="K9798" s="28">
        <v>2929606.01</v>
      </c>
      <c r="L9798" s="28">
        <v>3012424.3000000007</v>
      </c>
      <c r="M9798" s="28">
        <v>2941686.5</v>
      </c>
      <c r="N9798" s="28">
        <v>2859020.8399999994</v>
      </c>
      <c r="O9798" s="28">
        <v>2855632.2000000007</v>
      </c>
      <c r="P9798" s="28">
        <v>3098912.8899999997</v>
      </c>
      <c r="Q9798" s="28">
        <v>3229921.8</v>
      </c>
      <c r="R9798" s="28">
        <v>3182240.7199999997</v>
      </c>
      <c r="S9798" s="28">
        <v>3302904.58</v>
      </c>
      <c r="T9798" s="28">
        <v>3339084.03</v>
      </c>
      <c r="U9798" s="53">
        <v>3393879.0900000003</v>
      </c>
    </row>
    <row r="9799" spans="1:21" outlineLevel="3" x14ac:dyDescent="0.25">
      <c r="A9799" s="47" t="s">
        <v>11056</v>
      </c>
      <c r="B9799" s="47" t="s">
        <v>9270</v>
      </c>
      <c r="C9799" s="48" t="s">
        <v>11020</v>
      </c>
      <c r="D9799" s="48" t="s">
        <v>9313</v>
      </c>
      <c r="E9799" s="26">
        <v>3401894.29</v>
      </c>
      <c r="F9799" s="26">
        <v>3452248.0500000003</v>
      </c>
      <c r="G9799" s="26">
        <v>3296607.8</v>
      </c>
      <c r="H9799" s="26">
        <v>3170806.11</v>
      </c>
      <c r="I9799" s="26">
        <v>3303259.21</v>
      </c>
      <c r="J9799" s="26">
        <v>3219073.77</v>
      </c>
      <c r="K9799" s="28">
        <v>3250789.4599999995</v>
      </c>
      <c r="L9799" s="28">
        <v>3269601.77</v>
      </c>
      <c r="M9799" s="28">
        <v>3327172.45</v>
      </c>
      <c r="N9799" s="28">
        <v>3416263.2899999996</v>
      </c>
      <c r="O9799" s="28">
        <v>3498985.16</v>
      </c>
      <c r="P9799" s="28">
        <v>3556808.68</v>
      </c>
      <c r="Q9799" s="28">
        <v>3776902.34</v>
      </c>
      <c r="R9799" s="28">
        <v>3876288.05</v>
      </c>
      <c r="S9799" s="28">
        <v>3704455.51</v>
      </c>
      <c r="T9799" s="28">
        <v>3887854.4</v>
      </c>
      <c r="U9799" s="53">
        <v>3945605.43</v>
      </c>
    </row>
    <row r="9800" spans="1:21" outlineLevel="3" x14ac:dyDescent="0.25">
      <c r="A9800" s="47" t="s">
        <v>11056</v>
      </c>
      <c r="B9800" s="47" t="s">
        <v>9270</v>
      </c>
      <c r="C9800" s="48" t="s">
        <v>11020</v>
      </c>
      <c r="D9800" s="48" t="s">
        <v>9314</v>
      </c>
      <c r="E9800" s="26">
        <v>3073302.6500000004</v>
      </c>
      <c r="F9800" s="26">
        <v>3187047.1199999996</v>
      </c>
      <c r="G9800" s="26">
        <v>3225238.25</v>
      </c>
      <c r="H9800" s="26">
        <v>2820764.04</v>
      </c>
      <c r="I9800" s="26">
        <v>2927082.24</v>
      </c>
      <c r="J9800" s="26">
        <v>2994307.6000000006</v>
      </c>
      <c r="K9800" s="28">
        <v>3070719.96</v>
      </c>
      <c r="L9800" s="28">
        <v>3146055.26</v>
      </c>
      <c r="M9800" s="28">
        <v>3154023.4900000007</v>
      </c>
      <c r="N9800" s="28">
        <v>3073660.12</v>
      </c>
      <c r="O9800" s="28">
        <v>3105551.77</v>
      </c>
      <c r="P9800" s="28">
        <v>3227858.44</v>
      </c>
      <c r="Q9800" s="28">
        <v>3399925.98</v>
      </c>
      <c r="R9800" s="28">
        <v>3497673.9200000009</v>
      </c>
      <c r="S9800" s="28">
        <v>3623642.1700000004</v>
      </c>
      <c r="T9800" s="28">
        <v>3720043.15</v>
      </c>
      <c r="U9800" s="53">
        <v>3687694.52</v>
      </c>
    </row>
    <row r="9801" spans="1:21" outlineLevel="3" x14ac:dyDescent="0.25">
      <c r="A9801" s="47" t="s">
        <v>11056</v>
      </c>
      <c r="B9801" s="47" t="s">
        <v>9270</v>
      </c>
      <c r="C9801" s="48" t="s">
        <v>11020</v>
      </c>
      <c r="D9801" s="48" t="s">
        <v>9315</v>
      </c>
      <c r="E9801" s="26">
        <v>3840531.69</v>
      </c>
      <c r="F9801" s="26">
        <v>3803174.92</v>
      </c>
      <c r="G9801" s="26">
        <v>3869730.5599999991</v>
      </c>
      <c r="H9801" s="26">
        <v>3599415.34</v>
      </c>
      <c r="I9801" s="26">
        <v>3792510.1000000006</v>
      </c>
      <c r="J9801" s="26">
        <v>3845777.93</v>
      </c>
      <c r="K9801" s="28">
        <v>3770043.73</v>
      </c>
      <c r="L9801" s="28">
        <v>3816218.82</v>
      </c>
      <c r="M9801" s="28">
        <v>3985850.060000001</v>
      </c>
      <c r="N9801" s="28">
        <v>3985231.3299999996</v>
      </c>
      <c r="O9801" s="28">
        <v>3970714.2199999997</v>
      </c>
      <c r="P9801" s="28">
        <v>4104978.42</v>
      </c>
      <c r="Q9801" s="28">
        <v>4231714.5699999994</v>
      </c>
      <c r="R9801" s="28">
        <v>4284491.7300000004</v>
      </c>
      <c r="S9801" s="28">
        <v>4134315.2</v>
      </c>
      <c r="T9801" s="28">
        <v>4393502.8699999992</v>
      </c>
      <c r="U9801" s="53">
        <v>4328548.2600000007</v>
      </c>
    </row>
    <row r="9802" spans="1:21" outlineLevel="3" x14ac:dyDescent="0.25">
      <c r="A9802" s="47" t="s">
        <v>11056</v>
      </c>
      <c r="B9802" s="47" t="s">
        <v>9270</v>
      </c>
      <c r="C9802" s="48" t="s">
        <v>11020</v>
      </c>
      <c r="D9802" s="48" t="s">
        <v>9316</v>
      </c>
      <c r="E9802" s="26">
        <v>7657913.54</v>
      </c>
      <c r="F9802" s="26">
        <v>7701229.4900000002</v>
      </c>
      <c r="G9802" s="26">
        <v>7680840.9399999995</v>
      </c>
      <c r="H9802" s="26">
        <v>6865484.3800000008</v>
      </c>
      <c r="I9802" s="26">
        <v>6923982.3599999994</v>
      </c>
      <c r="J9802" s="26">
        <v>6959168.5599999996</v>
      </c>
      <c r="K9802" s="28">
        <v>6978212.1000000006</v>
      </c>
      <c r="L9802" s="28">
        <v>7321493.9400000013</v>
      </c>
      <c r="M9802" s="28">
        <v>7446662.7400000002</v>
      </c>
      <c r="N9802" s="28">
        <v>7660625.5500000007</v>
      </c>
      <c r="O9802" s="28">
        <v>7652763.1000000006</v>
      </c>
      <c r="P9802" s="28">
        <v>7904246.7300000004</v>
      </c>
      <c r="Q9802" s="28">
        <v>8182151.8900000006</v>
      </c>
      <c r="R9802" s="28">
        <v>8412291.8100000005</v>
      </c>
      <c r="S9802" s="28">
        <v>8359953.6399999987</v>
      </c>
      <c r="T9802" s="28">
        <v>8649280.6799999997</v>
      </c>
      <c r="U9802" s="53">
        <v>8430478.5900000017</v>
      </c>
    </row>
    <row r="9803" spans="1:21" outlineLevel="3" x14ac:dyDescent="0.25">
      <c r="A9803" s="47" t="s">
        <v>11056</v>
      </c>
      <c r="B9803" s="47" t="s">
        <v>9270</v>
      </c>
      <c r="C9803" s="48" t="s">
        <v>11020</v>
      </c>
      <c r="D9803" s="48" t="s">
        <v>9317</v>
      </c>
      <c r="E9803" s="26">
        <v>4427650.68</v>
      </c>
      <c r="F9803" s="26">
        <v>4164523.0400000005</v>
      </c>
      <c r="G9803" s="26">
        <v>4480225.58</v>
      </c>
      <c r="H9803" s="26">
        <v>4177847.0799999996</v>
      </c>
      <c r="I9803" s="26">
        <v>4419742.16</v>
      </c>
      <c r="J9803" s="26">
        <v>4423177.12</v>
      </c>
      <c r="K9803" s="28">
        <v>4623845.9600000009</v>
      </c>
      <c r="L9803" s="28">
        <v>4829373.0199999996</v>
      </c>
      <c r="M9803" s="28">
        <v>5035838.3900000006</v>
      </c>
      <c r="N9803" s="28">
        <v>5079464.38</v>
      </c>
      <c r="O9803" s="28">
        <v>5184736.4300000006</v>
      </c>
      <c r="P9803" s="28">
        <v>5255190.21</v>
      </c>
      <c r="Q9803" s="28">
        <v>5475120.6099999994</v>
      </c>
      <c r="R9803" s="28">
        <v>5439975.9400000004</v>
      </c>
      <c r="S9803" s="28">
        <v>5547620.0100000007</v>
      </c>
      <c r="T9803" s="28">
        <v>5443782.3700000001</v>
      </c>
      <c r="U9803" s="53">
        <v>5362919.12</v>
      </c>
    </row>
    <row r="9804" spans="1:21" outlineLevel="3" x14ac:dyDescent="0.25">
      <c r="A9804" s="47" t="s">
        <v>11056</v>
      </c>
      <c r="B9804" s="47" t="s">
        <v>9270</v>
      </c>
      <c r="C9804" s="48" t="s">
        <v>11020</v>
      </c>
      <c r="D9804" s="48" t="s">
        <v>9318</v>
      </c>
      <c r="E9804" s="26">
        <v>7275276</v>
      </c>
      <c r="F9804" s="26">
        <v>7060469.5799999991</v>
      </c>
      <c r="G9804" s="26">
        <v>7544310.2000000002</v>
      </c>
      <c r="H9804" s="26">
        <v>6359143.1199999992</v>
      </c>
      <c r="I9804" s="26">
        <v>6443415.3499999987</v>
      </c>
      <c r="J9804" s="26">
        <v>6774534.6799999997</v>
      </c>
      <c r="K9804" s="28">
        <v>6871521.3300000001</v>
      </c>
      <c r="L9804" s="28">
        <v>7136782.8500000006</v>
      </c>
      <c r="M9804" s="28">
        <v>7208042.3700000001</v>
      </c>
      <c r="N9804" s="28">
        <v>7546010.5300000021</v>
      </c>
      <c r="O9804" s="28">
        <v>7153272.2700000014</v>
      </c>
      <c r="P9804" s="28">
        <v>7414471.9800000004</v>
      </c>
      <c r="Q9804" s="28">
        <v>7453079.6399999997</v>
      </c>
      <c r="R9804" s="28">
        <v>7494557.9699999988</v>
      </c>
      <c r="S9804" s="28">
        <v>7413298.1900000004</v>
      </c>
      <c r="T9804" s="28">
        <v>7559042.3000000007</v>
      </c>
      <c r="U9804" s="53">
        <v>7490412.5899999989</v>
      </c>
    </row>
    <row r="9805" spans="1:21" outlineLevel="3" x14ac:dyDescent="0.25">
      <c r="A9805" s="47" t="s">
        <v>11056</v>
      </c>
      <c r="B9805" s="47" t="s">
        <v>9270</v>
      </c>
      <c r="C9805" s="48" t="s">
        <v>11020</v>
      </c>
      <c r="D9805" s="48" t="s">
        <v>9319</v>
      </c>
      <c r="E9805" s="26" t="s">
        <v>11224</v>
      </c>
      <c r="F9805" s="26" t="s">
        <v>11224</v>
      </c>
      <c r="G9805" s="26" t="s">
        <v>11224</v>
      </c>
      <c r="H9805" s="26" t="s">
        <v>11224</v>
      </c>
      <c r="I9805" s="26" t="s">
        <v>11224</v>
      </c>
      <c r="J9805" s="26" t="s">
        <v>11224</v>
      </c>
      <c r="K9805" s="28" t="s">
        <v>11225</v>
      </c>
      <c r="L9805" s="28" t="s">
        <v>11225</v>
      </c>
      <c r="M9805" s="28" t="s">
        <v>11225</v>
      </c>
      <c r="N9805" s="28" t="s">
        <v>11225</v>
      </c>
      <c r="O9805" s="28" t="s">
        <v>11225</v>
      </c>
      <c r="P9805" s="28" t="s">
        <v>11225</v>
      </c>
      <c r="Q9805" s="28" t="s">
        <v>11225</v>
      </c>
      <c r="R9805" s="28" t="s">
        <v>11225</v>
      </c>
      <c r="S9805" s="28" t="s">
        <v>11225</v>
      </c>
      <c r="T9805" s="28" t="s">
        <v>11225</v>
      </c>
      <c r="U9805" s="53" t="s">
        <v>11225</v>
      </c>
    </row>
    <row r="9806" spans="1:21" outlineLevel="3" x14ac:dyDescent="0.25">
      <c r="A9806" s="47" t="s">
        <v>11056</v>
      </c>
      <c r="B9806" s="47" t="s">
        <v>9270</v>
      </c>
      <c r="C9806" s="48" t="s">
        <v>11020</v>
      </c>
      <c r="D9806" s="48" t="s">
        <v>9320</v>
      </c>
      <c r="E9806" s="26">
        <v>257452.74</v>
      </c>
      <c r="F9806" s="26">
        <v>240311.71</v>
      </c>
      <c r="G9806" s="26">
        <v>196387.68999999997</v>
      </c>
      <c r="H9806" s="26">
        <v>183460.87</v>
      </c>
      <c r="I9806" s="26">
        <v>220794.52000000002</v>
      </c>
      <c r="J9806" s="26">
        <v>285909.52999999997</v>
      </c>
      <c r="K9806" s="28">
        <v>286587.81</v>
      </c>
      <c r="L9806" s="28">
        <v>258670.39</v>
      </c>
      <c r="M9806" s="28">
        <v>296297.39</v>
      </c>
      <c r="N9806" s="28">
        <v>324158.75999999995</v>
      </c>
      <c r="O9806" s="28">
        <v>268552.59999999998</v>
      </c>
      <c r="P9806" s="28">
        <v>293778.07999999996</v>
      </c>
      <c r="Q9806" s="28">
        <v>348440.79000000004</v>
      </c>
      <c r="R9806" s="28">
        <v>316069.54000000004</v>
      </c>
      <c r="S9806" s="28">
        <v>285244.01999999996</v>
      </c>
      <c r="T9806" s="28">
        <v>303623.46000000002</v>
      </c>
      <c r="U9806" s="53">
        <v>283811.56</v>
      </c>
    </row>
    <row r="9807" spans="1:21" outlineLevel="3" x14ac:dyDescent="0.25">
      <c r="A9807" s="47" t="s">
        <v>11056</v>
      </c>
      <c r="B9807" s="47" t="s">
        <v>9270</v>
      </c>
      <c r="C9807" s="48" t="s">
        <v>11020</v>
      </c>
      <c r="D9807" s="48" t="s">
        <v>9321</v>
      </c>
      <c r="E9807" s="26">
        <v>1773643.57</v>
      </c>
      <c r="F9807" s="26">
        <v>1671349.99</v>
      </c>
      <c r="G9807" s="26">
        <v>1709370.9300000002</v>
      </c>
      <c r="H9807" s="26">
        <v>1491916.11</v>
      </c>
      <c r="I9807" s="26">
        <v>1560881.89</v>
      </c>
      <c r="J9807" s="26">
        <v>1523277.4400000002</v>
      </c>
      <c r="K9807" s="28">
        <v>1681788.9500000002</v>
      </c>
      <c r="L9807" s="28">
        <v>1680902.3200000003</v>
      </c>
      <c r="M9807" s="28">
        <v>1641090.89</v>
      </c>
      <c r="N9807" s="28">
        <v>1623706.66</v>
      </c>
      <c r="O9807" s="28">
        <v>1591629.63</v>
      </c>
      <c r="P9807" s="28">
        <v>1741654.57</v>
      </c>
      <c r="Q9807" s="28">
        <v>1718256.24</v>
      </c>
      <c r="R9807" s="28">
        <v>1721535</v>
      </c>
      <c r="S9807" s="28">
        <v>1753974.97</v>
      </c>
      <c r="T9807" s="28">
        <v>1707706.5899999999</v>
      </c>
      <c r="U9807" s="53">
        <v>1776609.05</v>
      </c>
    </row>
    <row r="9808" spans="1:21" outlineLevel="3" x14ac:dyDescent="0.25">
      <c r="A9808" s="47" t="s">
        <v>11056</v>
      </c>
      <c r="B9808" s="47" t="s">
        <v>9270</v>
      </c>
      <c r="C9808" s="48" t="s">
        <v>11020</v>
      </c>
      <c r="D9808" s="48" t="s">
        <v>9322</v>
      </c>
      <c r="E9808" s="26">
        <v>3895901.97</v>
      </c>
      <c r="F9808" s="26">
        <v>3631398.62</v>
      </c>
      <c r="G9808" s="26">
        <v>3970321.6399999997</v>
      </c>
      <c r="H9808" s="26">
        <v>3435343.04</v>
      </c>
      <c r="I9808" s="26">
        <v>3560678.1500000004</v>
      </c>
      <c r="J9808" s="26">
        <v>3639744.17</v>
      </c>
      <c r="K9808" s="28">
        <v>3721020.6399999997</v>
      </c>
      <c r="L9808" s="28">
        <v>3739655.0700000008</v>
      </c>
      <c r="M9808" s="28">
        <v>3857562.92</v>
      </c>
      <c r="N9808" s="28">
        <v>3921235.8</v>
      </c>
      <c r="O9808" s="28">
        <v>3514177.2199999997</v>
      </c>
      <c r="P9808" s="28">
        <v>3499686.5199999996</v>
      </c>
      <c r="Q9808" s="28">
        <v>3582739.6599999997</v>
      </c>
      <c r="R9808" s="28">
        <v>3663637.5799999996</v>
      </c>
      <c r="S9808" s="28">
        <v>3711648.12</v>
      </c>
      <c r="T9808" s="28">
        <v>3800599.2</v>
      </c>
      <c r="U9808" s="53">
        <v>3759111.58</v>
      </c>
    </row>
    <row r="9809" spans="1:21" outlineLevel="3" x14ac:dyDescent="0.25">
      <c r="A9809" s="47" t="s">
        <v>11056</v>
      </c>
      <c r="B9809" s="47" t="s">
        <v>9270</v>
      </c>
      <c r="C9809" s="48" t="s">
        <v>11020</v>
      </c>
      <c r="D9809" s="48" t="s">
        <v>9323</v>
      </c>
      <c r="E9809" s="26">
        <v>3449190.65</v>
      </c>
      <c r="F9809" s="26">
        <v>3149843.32</v>
      </c>
      <c r="G9809" s="26">
        <v>3307848.5799999996</v>
      </c>
      <c r="H9809" s="26">
        <v>3215587.91</v>
      </c>
      <c r="I9809" s="26">
        <v>3173249.9899999998</v>
      </c>
      <c r="J9809" s="26">
        <v>3345119.53</v>
      </c>
      <c r="K9809" s="28">
        <v>3463417.99</v>
      </c>
      <c r="L9809" s="28">
        <v>3534790.4699999997</v>
      </c>
      <c r="M9809" s="28">
        <v>3525424.1399999997</v>
      </c>
      <c r="N9809" s="28">
        <v>3563080.55</v>
      </c>
      <c r="O9809" s="28">
        <v>3481066.29</v>
      </c>
      <c r="P9809" s="28">
        <v>3532326.25</v>
      </c>
      <c r="Q9809" s="28">
        <v>3721433.7299999995</v>
      </c>
      <c r="R9809" s="28">
        <v>3825944.6399999997</v>
      </c>
      <c r="S9809" s="28">
        <v>3795320.79</v>
      </c>
      <c r="T9809" s="28">
        <v>3733102.0099999993</v>
      </c>
      <c r="U9809" s="53">
        <v>3564884.6199999992</v>
      </c>
    </row>
    <row r="9810" spans="1:21" outlineLevel="3" x14ac:dyDescent="0.25">
      <c r="A9810" s="47" t="s">
        <v>11056</v>
      </c>
      <c r="B9810" s="47" t="s">
        <v>9270</v>
      </c>
      <c r="C9810" s="48" t="s">
        <v>11020</v>
      </c>
      <c r="D9810" s="48" t="s">
        <v>9324</v>
      </c>
      <c r="E9810" s="26">
        <v>3626223.7599999993</v>
      </c>
      <c r="F9810" s="26">
        <v>3712869.78</v>
      </c>
      <c r="G9810" s="26">
        <v>3492540.12</v>
      </c>
      <c r="H9810" s="26">
        <v>3525932.5700000003</v>
      </c>
      <c r="I9810" s="26">
        <v>3760901.27</v>
      </c>
      <c r="J9810" s="26">
        <v>3692771.08</v>
      </c>
      <c r="K9810" s="28">
        <v>3672864.2599999993</v>
      </c>
      <c r="L9810" s="28">
        <v>3591927.9699999997</v>
      </c>
      <c r="M9810" s="28">
        <v>3614375.23</v>
      </c>
      <c r="N9810" s="28">
        <v>3680800.7100000004</v>
      </c>
      <c r="O9810" s="28">
        <v>3652258.9999999995</v>
      </c>
      <c r="P9810" s="28">
        <v>3758482.32</v>
      </c>
      <c r="Q9810" s="28">
        <v>3682650.4</v>
      </c>
      <c r="R9810" s="28">
        <v>3933889.4399999995</v>
      </c>
      <c r="S9810" s="28">
        <v>3921990.6100000008</v>
      </c>
      <c r="T9810" s="28">
        <v>3995454.04</v>
      </c>
      <c r="U9810" s="53">
        <v>3900800.1599999992</v>
      </c>
    </row>
    <row r="9811" spans="1:21" outlineLevel="3" x14ac:dyDescent="0.25">
      <c r="A9811" s="47" t="s">
        <v>11056</v>
      </c>
      <c r="B9811" s="47" t="s">
        <v>9270</v>
      </c>
      <c r="C9811" s="48" t="s">
        <v>11020</v>
      </c>
      <c r="D9811" s="48" t="s">
        <v>9325</v>
      </c>
      <c r="E9811" s="26">
        <v>4436489.5600000005</v>
      </c>
      <c r="F9811" s="26">
        <v>4412604.25</v>
      </c>
      <c r="G9811" s="26">
        <v>4427397.1099999994</v>
      </c>
      <c r="H9811" s="26">
        <v>4208622.8600000003</v>
      </c>
      <c r="I9811" s="26">
        <v>4195654.45</v>
      </c>
      <c r="J9811" s="26">
        <v>4111740.2900000005</v>
      </c>
      <c r="K9811" s="28">
        <v>4153353.6499999994</v>
      </c>
      <c r="L9811" s="28">
        <v>4231238.43</v>
      </c>
      <c r="M9811" s="28">
        <v>4351386.12</v>
      </c>
      <c r="N9811" s="28">
        <v>4302898.66</v>
      </c>
      <c r="O9811" s="28">
        <v>4104071.56</v>
      </c>
      <c r="P9811" s="28">
        <v>4261759.28</v>
      </c>
      <c r="Q9811" s="28">
        <v>4394092.87</v>
      </c>
      <c r="R9811" s="28">
        <v>4638497.59</v>
      </c>
      <c r="S9811" s="28">
        <v>4589607.8400000008</v>
      </c>
      <c r="T9811" s="28">
        <v>4611345.7500000009</v>
      </c>
      <c r="U9811" s="53">
        <v>4500494.9899999993</v>
      </c>
    </row>
    <row r="9812" spans="1:21" outlineLevel="3" x14ac:dyDescent="0.25">
      <c r="A9812" s="47" t="s">
        <v>11056</v>
      </c>
      <c r="B9812" s="47" t="s">
        <v>9270</v>
      </c>
      <c r="C9812" s="48" t="s">
        <v>11020</v>
      </c>
      <c r="D9812" s="48" t="s">
        <v>9326</v>
      </c>
      <c r="E9812" s="26">
        <v>3572893.5399999996</v>
      </c>
      <c r="F9812" s="26">
        <v>3543781.5700000003</v>
      </c>
      <c r="G9812" s="26">
        <v>3412797.08</v>
      </c>
      <c r="H9812" s="26">
        <v>3386087.09</v>
      </c>
      <c r="I9812" s="26">
        <v>3455037.15</v>
      </c>
      <c r="J9812" s="26">
        <v>3578841.5999999996</v>
      </c>
      <c r="K9812" s="28">
        <v>3441868.7100000004</v>
      </c>
      <c r="L9812" s="28">
        <v>3602161.5500000003</v>
      </c>
      <c r="M9812" s="28">
        <v>3601754.4</v>
      </c>
      <c r="N9812" s="28">
        <v>3772661.3400000003</v>
      </c>
      <c r="O9812" s="28">
        <v>3599467.7</v>
      </c>
      <c r="P9812" s="28">
        <v>3630812.05</v>
      </c>
      <c r="Q9812" s="28">
        <v>3693399.01</v>
      </c>
      <c r="R9812" s="28">
        <v>3595736.4800000004</v>
      </c>
      <c r="S9812" s="28">
        <v>3512755.2600000002</v>
      </c>
      <c r="T9812" s="28">
        <v>3527320.4299999997</v>
      </c>
      <c r="U9812" s="53">
        <v>3527903.73</v>
      </c>
    </row>
    <row r="9813" spans="1:21" outlineLevel="3" x14ac:dyDescent="0.25">
      <c r="A9813" s="47" t="s">
        <v>11056</v>
      </c>
      <c r="B9813" s="47" t="s">
        <v>9270</v>
      </c>
      <c r="C9813" s="48" t="s">
        <v>11020</v>
      </c>
      <c r="D9813" s="48" t="s">
        <v>9327</v>
      </c>
      <c r="E9813" s="26">
        <v>6358607.6399999997</v>
      </c>
      <c r="F9813" s="26">
        <v>6171513.0099999998</v>
      </c>
      <c r="G9813" s="26">
        <v>6125991.0499999998</v>
      </c>
      <c r="H9813" s="26">
        <v>6206580.7400000002</v>
      </c>
      <c r="I9813" s="26">
        <v>6508616.3100000005</v>
      </c>
      <c r="J9813" s="26">
        <v>6680526.3299999991</v>
      </c>
      <c r="K9813" s="28">
        <v>6973956.46</v>
      </c>
      <c r="L9813" s="28">
        <v>7070175.6700000018</v>
      </c>
      <c r="M9813" s="28">
        <v>7227774.6099999985</v>
      </c>
      <c r="N9813" s="28">
        <v>7517559.7200000007</v>
      </c>
      <c r="O9813" s="28">
        <v>7235649.6299999999</v>
      </c>
      <c r="P9813" s="28">
        <v>7601088.3100000005</v>
      </c>
      <c r="Q9813" s="28">
        <v>7771423.2000000011</v>
      </c>
      <c r="R9813" s="28">
        <v>7776561.29</v>
      </c>
      <c r="S9813" s="28">
        <v>7482600.5100000007</v>
      </c>
      <c r="T9813" s="28">
        <v>7673717.21</v>
      </c>
      <c r="U9813" s="53">
        <v>7542978.2299999995</v>
      </c>
    </row>
    <row r="9814" spans="1:21" outlineLevel="3" x14ac:dyDescent="0.25">
      <c r="A9814" s="47" t="s">
        <v>11056</v>
      </c>
      <c r="B9814" s="47" t="s">
        <v>9270</v>
      </c>
      <c r="C9814" s="48" t="s">
        <v>11020</v>
      </c>
      <c r="D9814" s="48" t="s">
        <v>9328</v>
      </c>
      <c r="E9814" s="26" t="s">
        <v>11224</v>
      </c>
      <c r="F9814" s="26" t="s">
        <v>11224</v>
      </c>
      <c r="G9814" s="26" t="s">
        <v>11224</v>
      </c>
      <c r="H9814" s="26" t="s">
        <v>11224</v>
      </c>
      <c r="I9814" s="26" t="s">
        <v>11224</v>
      </c>
      <c r="J9814" s="26" t="s">
        <v>11224</v>
      </c>
      <c r="K9814" s="28" t="s">
        <v>11225</v>
      </c>
      <c r="L9814" s="28" t="s">
        <v>11225</v>
      </c>
      <c r="M9814" s="28">
        <v>0</v>
      </c>
      <c r="N9814" s="28">
        <v>0</v>
      </c>
      <c r="O9814" s="28">
        <v>0</v>
      </c>
      <c r="P9814" s="28">
        <v>0</v>
      </c>
      <c r="Q9814" s="28">
        <v>0</v>
      </c>
      <c r="R9814" s="28">
        <v>0</v>
      </c>
      <c r="S9814" s="28">
        <v>0</v>
      </c>
      <c r="T9814" s="28">
        <v>0</v>
      </c>
      <c r="U9814" s="53" t="s">
        <v>11225</v>
      </c>
    </row>
    <row r="9815" spans="1:21" outlineLevel="3" x14ac:dyDescent="0.25">
      <c r="A9815" s="47" t="s">
        <v>11056</v>
      </c>
      <c r="B9815" s="47" t="s">
        <v>9270</v>
      </c>
      <c r="C9815" s="48" t="s">
        <v>11020</v>
      </c>
      <c r="D9815" s="48" t="s">
        <v>9329</v>
      </c>
      <c r="E9815" s="26">
        <v>4365887.0599999996</v>
      </c>
      <c r="F9815" s="26">
        <v>4433276.66</v>
      </c>
      <c r="G9815" s="26">
        <v>4266039.13</v>
      </c>
      <c r="H9815" s="26">
        <v>4346848.71</v>
      </c>
      <c r="I9815" s="26">
        <v>4532216.25</v>
      </c>
      <c r="J9815" s="26">
        <v>4573702.8999999994</v>
      </c>
      <c r="K9815" s="28">
        <v>4727368.3099999996</v>
      </c>
      <c r="L9815" s="28">
        <v>4988288.7399999993</v>
      </c>
      <c r="M9815" s="28">
        <v>5293296.1800000006</v>
      </c>
      <c r="N9815" s="28">
        <v>5317095.209999999</v>
      </c>
      <c r="O9815" s="28">
        <v>5307401.5099999988</v>
      </c>
      <c r="P9815" s="28">
        <v>5467754.1100000003</v>
      </c>
      <c r="Q9815" s="28">
        <v>5625583.9500000002</v>
      </c>
      <c r="R9815" s="28">
        <v>5765640.1400000006</v>
      </c>
      <c r="S9815" s="28">
        <v>5693727.2199999997</v>
      </c>
      <c r="T9815" s="28">
        <v>5633681.3200000003</v>
      </c>
      <c r="U9815" s="53">
        <v>5523537.5800000001</v>
      </c>
    </row>
    <row r="9816" spans="1:21" outlineLevel="3" x14ac:dyDescent="0.25">
      <c r="A9816" s="47" t="s">
        <v>11056</v>
      </c>
      <c r="B9816" s="47" t="s">
        <v>9270</v>
      </c>
      <c r="C9816" s="48" t="s">
        <v>11020</v>
      </c>
      <c r="D9816" s="48" t="s">
        <v>9330</v>
      </c>
      <c r="E9816" s="26">
        <v>1075944.31</v>
      </c>
      <c r="F9816" s="26">
        <v>1148233.6199999999</v>
      </c>
      <c r="G9816" s="26">
        <v>1220416.6399999999</v>
      </c>
      <c r="H9816" s="26">
        <v>1106858.45</v>
      </c>
      <c r="I9816" s="26">
        <v>1108907.3599999999</v>
      </c>
      <c r="J9816" s="26">
        <v>1092530.01</v>
      </c>
      <c r="K9816" s="28">
        <v>1122748.94</v>
      </c>
      <c r="L9816" s="28">
        <v>1189109.9400000002</v>
      </c>
      <c r="M9816" s="28">
        <v>1161437.71</v>
      </c>
      <c r="N9816" s="28">
        <v>1148895.28</v>
      </c>
      <c r="O9816" s="28">
        <v>1132823.0399999998</v>
      </c>
      <c r="P9816" s="28">
        <v>1071983.6600000001</v>
      </c>
      <c r="Q9816" s="28">
        <v>1113412.74</v>
      </c>
      <c r="R9816" s="28">
        <v>1044425.9100000001</v>
      </c>
      <c r="S9816" s="28">
        <v>1093092.8700000001</v>
      </c>
      <c r="T9816" s="28">
        <v>1033459.3900000001</v>
      </c>
      <c r="U9816" s="53">
        <v>1057632.6300000001</v>
      </c>
    </row>
    <row r="9817" spans="1:21" outlineLevel="3" x14ac:dyDescent="0.25">
      <c r="A9817" s="47" t="s">
        <v>11056</v>
      </c>
      <c r="B9817" s="47" t="s">
        <v>9270</v>
      </c>
      <c r="C9817" s="48" t="s">
        <v>11020</v>
      </c>
      <c r="D9817" s="48" t="s">
        <v>9331</v>
      </c>
      <c r="E9817" s="26">
        <v>3311222.92</v>
      </c>
      <c r="F9817" s="26">
        <v>3451472.8099999996</v>
      </c>
      <c r="G9817" s="26">
        <v>3408537.54</v>
      </c>
      <c r="H9817" s="26">
        <v>3481256.04</v>
      </c>
      <c r="I9817" s="26">
        <v>3589735.14</v>
      </c>
      <c r="J9817" s="26">
        <v>3711902.3699999992</v>
      </c>
      <c r="K9817" s="28">
        <v>3793533.2600000002</v>
      </c>
      <c r="L9817" s="28">
        <v>4107912.07</v>
      </c>
      <c r="M9817" s="28">
        <v>4210226.5</v>
      </c>
      <c r="N9817" s="28">
        <v>4321971.37</v>
      </c>
      <c r="O9817" s="28">
        <v>4151989.64</v>
      </c>
      <c r="P9817" s="28">
        <v>4334054.9800000004</v>
      </c>
      <c r="Q9817" s="28">
        <v>4421614.28</v>
      </c>
      <c r="R9817" s="28">
        <v>4341979.6499999994</v>
      </c>
      <c r="S9817" s="28">
        <v>4674993.28</v>
      </c>
      <c r="T9817" s="28">
        <v>4632876.91</v>
      </c>
      <c r="U9817" s="53">
        <v>4512678.68</v>
      </c>
    </row>
    <row r="9818" spans="1:21" outlineLevel="3" x14ac:dyDescent="0.25">
      <c r="A9818" s="47" t="s">
        <v>11056</v>
      </c>
      <c r="B9818" s="47" t="s">
        <v>9270</v>
      </c>
      <c r="C9818" s="48" t="s">
        <v>11020</v>
      </c>
      <c r="D9818" s="48" t="s">
        <v>9332</v>
      </c>
      <c r="E9818" s="26">
        <v>5018945.49</v>
      </c>
      <c r="F9818" s="26">
        <v>4778460.1900000004</v>
      </c>
      <c r="G9818" s="26">
        <v>4947828.6500000004</v>
      </c>
      <c r="H9818" s="26">
        <v>4911270.2</v>
      </c>
      <c r="I9818" s="26">
        <v>5075861.53</v>
      </c>
      <c r="J9818" s="26">
        <v>5223170.9600000009</v>
      </c>
      <c r="K9818" s="28">
        <v>5255791.88</v>
      </c>
      <c r="L9818" s="28">
        <v>5547662.8600000003</v>
      </c>
      <c r="M9818" s="28">
        <v>5656117.9499999993</v>
      </c>
      <c r="N9818" s="28">
        <v>5786682.5099999998</v>
      </c>
      <c r="O9818" s="28">
        <v>5527376.419999999</v>
      </c>
      <c r="P9818" s="28">
        <v>5571466.8300000001</v>
      </c>
      <c r="Q9818" s="28">
        <v>5710131.8099999996</v>
      </c>
      <c r="R9818" s="28">
        <v>5915391.3499999996</v>
      </c>
      <c r="S9818" s="28">
        <v>5968282.0099999998</v>
      </c>
      <c r="T9818" s="28">
        <v>6087642.1399999997</v>
      </c>
      <c r="U9818" s="53">
        <v>6020935.6000000006</v>
      </c>
    </row>
    <row r="9819" spans="1:21" outlineLevel="3" x14ac:dyDescent="0.25">
      <c r="A9819" s="47" t="s">
        <v>11056</v>
      </c>
      <c r="B9819" s="47" t="s">
        <v>9270</v>
      </c>
      <c r="C9819" s="48" t="s">
        <v>11020</v>
      </c>
      <c r="D9819" s="48" t="s">
        <v>9333</v>
      </c>
      <c r="E9819" s="26">
        <v>3237892.5700000003</v>
      </c>
      <c r="F9819" s="26">
        <v>3141561.99</v>
      </c>
      <c r="G9819" s="26">
        <v>3318699.5199999996</v>
      </c>
      <c r="H9819" s="26">
        <v>3405168.37</v>
      </c>
      <c r="I9819" s="26">
        <v>3696561.89</v>
      </c>
      <c r="J9819" s="26">
        <v>3653880.4899999993</v>
      </c>
      <c r="K9819" s="28">
        <v>3728198.92</v>
      </c>
      <c r="L9819" s="28">
        <v>3886977.6</v>
      </c>
      <c r="M9819" s="28">
        <v>3937568.76</v>
      </c>
      <c r="N9819" s="28">
        <v>3854118.4299999997</v>
      </c>
      <c r="O9819" s="28">
        <v>3585882.31</v>
      </c>
      <c r="P9819" s="28">
        <v>3684661.4899999998</v>
      </c>
      <c r="Q9819" s="28">
        <v>3974583.7299999995</v>
      </c>
      <c r="R9819" s="28">
        <v>3982247.68</v>
      </c>
      <c r="S9819" s="28">
        <v>3885266.54</v>
      </c>
      <c r="T9819" s="28">
        <v>3946047.82</v>
      </c>
      <c r="U9819" s="53">
        <v>3863176.98</v>
      </c>
    </row>
    <row r="9820" spans="1:21" outlineLevel="3" x14ac:dyDescent="0.25">
      <c r="A9820" s="47" t="s">
        <v>11056</v>
      </c>
      <c r="B9820" s="47" t="s">
        <v>9270</v>
      </c>
      <c r="C9820" s="48" t="s">
        <v>11020</v>
      </c>
      <c r="D9820" s="48" t="s">
        <v>9334</v>
      </c>
      <c r="E9820" s="26">
        <v>1389777.0899999999</v>
      </c>
      <c r="F9820" s="26">
        <v>1196852.7799999998</v>
      </c>
      <c r="G9820" s="26">
        <v>1297930.03</v>
      </c>
      <c r="H9820" s="26">
        <v>1507919.9200000002</v>
      </c>
      <c r="I9820" s="26">
        <v>1443400.34</v>
      </c>
      <c r="J9820" s="26">
        <v>1633250.0300000003</v>
      </c>
      <c r="K9820" s="28">
        <v>1652876.48</v>
      </c>
      <c r="L9820" s="28">
        <v>1640778.4799999997</v>
      </c>
      <c r="M9820" s="28">
        <v>1718949.1</v>
      </c>
      <c r="N9820" s="28">
        <v>1759667.75</v>
      </c>
      <c r="O9820" s="28">
        <v>1592848.62</v>
      </c>
      <c r="P9820" s="28">
        <v>1811051.5100000002</v>
      </c>
      <c r="Q9820" s="28">
        <v>1943663.5000000002</v>
      </c>
      <c r="R9820" s="28">
        <v>1908299.61</v>
      </c>
      <c r="S9820" s="28">
        <v>2053818.65</v>
      </c>
      <c r="T9820" s="28">
        <v>2207194.44</v>
      </c>
      <c r="U9820" s="53">
        <v>2278688.33</v>
      </c>
    </row>
    <row r="9821" spans="1:21" outlineLevel="3" x14ac:dyDescent="0.25">
      <c r="A9821" s="47" t="s">
        <v>11056</v>
      </c>
      <c r="B9821" s="47" t="s">
        <v>9270</v>
      </c>
      <c r="C9821" s="48" t="s">
        <v>11020</v>
      </c>
      <c r="D9821" s="48" t="s">
        <v>9335</v>
      </c>
      <c r="E9821" s="26">
        <v>3862312.5300000003</v>
      </c>
      <c r="F9821" s="26">
        <v>3805081.9699999997</v>
      </c>
      <c r="G9821" s="26">
        <v>4000332.52</v>
      </c>
      <c r="H9821" s="26">
        <v>4063959.3000000003</v>
      </c>
      <c r="I9821" s="26">
        <v>4065727.7699999996</v>
      </c>
      <c r="J9821" s="26">
        <v>4054772.3</v>
      </c>
      <c r="K9821" s="28">
        <v>4283898.05</v>
      </c>
      <c r="L9821" s="28">
        <v>4444592.38</v>
      </c>
      <c r="M9821" s="28">
        <v>4551925.0100000007</v>
      </c>
      <c r="N9821" s="28">
        <v>4705741.05</v>
      </c>
      <c r="O9821" s="28">
        <v>4580994.49</v>
      </c>
      <c r="P9821" s="28">
        <v>4779789.1100000003</v>
      </c>
      <c r="Q9821" s="28">
        <v>4825837.6500000004</v>
      </c>
      <c r="R9821" s="28">
        <v>4920913.7299999995</v>
      </c>
      <c r="S9821" s="28">
        <v>4948757.38</v>
      </c>
      <c r="T9821" s="28">
        <v>5245635.58</v>
      </c>
      <c r="U9821" s="53">
        <v>5396371.0300000003</v>
      </c>
    </row>
    <row r="9822" spans="1:21" outlineLevel="3" x14ac:dyDescent="0.25">
      <c r="A9822" s="47" t="s">
        <v>11056</v>
      </c>
      <c r="B9822" s="47" t="s">
        <v>9270</v>
      </c>
      <c r="C9822" s="48" t="s">
        <v>11020</v>
      </c>
      <c r="D9822" s="48" t="s">
        <v>9336</v>
      </c>
      <c r="E9822" s="26">
        <v>5986639.5200000005</v>
      </c>
      <c r="F9822" s="26">
        <v>5916297.1399999997</v>
      </c>
      <c r="G9822" s="26">
        <v>5904039.6399999997</v>
      </c>
      <c r="H9822" s="26">
        <v>6060920.6100000003</v>
      </c>
      <c r="I9822" s="26">
        <v>6241160.1000000006</v>
      </c>
      <c r="J9822" s="26">
        <v>6322500.4100000001</v>
      </c>
      <c r="K9822" s="28">
        <v>6446760.2000000002</v>
      </c>
      <c r="L9822" s="28">
        <v>6572523.7600000007</v>
      </c>
      <c r="M9822" s="28">
        <v>6588184.5600000005</v>
      </c>
      <c r="N9822" s="28">
        <v>6555492.0599999996</v>
      </c>
      <c r="O9822" s="28">
        <v>6470884.0200000005</v>
      </c>
      <c r="P9822" s="28">
        <v>6532984.4799999995</v>
      </c>
      <c r="Q9822" s="28">
        <v>6786448.7700000005</v>
      </c>
      <c r="R9822" s="28">
        <v>6927044.8100000005</v>
      </c>
      <c r="S9822" s="28">
        <v>6661993.0100000007</v>
      </c>
      <c r="T9822" s="28">
        <v>6934013.3799999999</v>
      </c>
      <c r="U9822" s="53">
        <v>6790908.6700000009</v>
      </c>
    </row>
    <row r="9823" spans="1:21" outlineLevel="3" x14ac:dyDescent="0.25">
      <c r="A9823" s="47" t="s">
        <v>11056</v>
      </c>
      <c r="B9823" s="47" t="s">
        <v>9270</v>
      </c>
      <c r="C9823" s="48" t="s">
        <v>11020</v>
      </c>
      <c r="D9823" s="48" t="s">
        <v>9337</v>
      </c>
      <c r="E9823" s="26">
        <v>5338154.959999999</v>
      </c>
      <c r="F9823" s="26">
        <v>5367165.46</v>
      </c>
      <c r="G9823" s="26">
        <v>5412245.3600000003</v>
      </c>
      <c r="H9823" s="26">
        <v>5694628.04</v>
      </c>
      <c r="I9823" s="26">
        <v>5883747.04</v>
      </c>
      <c r="J9823" s="26">
        <v>6003455.7200000007</v>
      </c>
      <c r="K9823" s="28">
        <v>5942879.5699999994</v>
      </c>
      <c r="L9823" s="28">
        <v>5940966.1299999999</v>
      </c>
      <c r="M9823" s="28">
        <v>6013873.5200000005</v>
      </c>
      <c r="N9823" s="28">
        <v>6047179.6299999999</v>
      </c>
      <c r="O9823" s="28">
        <v>5936022.46</v>
      </c>
      <c r="P9823" s="28">
        <v>6067214.2599999998</v>
      </c>
      <c r="Q9823" s="28">
        <v>6053738.9799999986</v>
      </c>
      <c r="R9823" s="28">
        <v>6409226.2400000002</v>
      </c>
      <c r="S9823" s="28">
        <v>6347126.21</v>
      </c>
      <c r="T9823" s="28">
        <v>6488085.3799999999</v>
      </c>
      <c r="U9823" s="53">
        <v>6433671.4700000007</v>
      </c>
    </row>
    <row r="9824" spans="1:21" outlineLevel="3" x14ac:dyDescent="0.25">
      <c r="A9824" s="47" t="s">
        <v>11056</v>
      </c>
      <c r="B9824" s="47" t="s">
        <v>9270</v>
      </c>
      <c r="C9824" s="48" t="s">
        <v>11020</v>
      </c>
      <c r="D9824" s="48" t="s">
        <v>9338</v>
      </c>
      <c r="E9824" s="26">
        <v>3049545.7699999996</v>
      </c>
      <c r="F9824" s="26">
        <v>2904977.38</v>
      </c>
      <c r="G9824" s="26">
        <v>3140786.5500000003</v>
      </c>
      <c r="H9824" s="26">
        <v>3075144.0199999996</v>
      </c>
      <c r="I9824" s="26">
        <v>3316904.92</v>
      </c>
      <c r="J9824" s="26">
        <v>3612198.3200000003</v>
      </c>
      <c r="K9824" s="28">
        <v>3677281.9299999997</v>
      </c>
      <c r="L9824" s="28">
        <v>3847328.82</v>
      </c>
      <c r="M9824" s="28">
        <v>3937203.5800000005</v>
      </c>
      <c r="N9824" s="28">
        <v>3909157.09</v>
      </c>
      <c r="O9824" s="28">
        <v>3756017.52</v>
      </c>
      <c r="P9824" s="28">
        <v>3827138.0999999996</v>
      </c>
      <c r="Q9824" s="28">
        <v>3949008.93</v>
      </c>
      <c r="R9824" s="28">
        <v>4114989.7500000005</v>
      </c>
      <c r="S9824" s="28">
        <v>4218757.8800000008</v>
      </c>
      <c r="T9824" s="28">
        <v>4356868.8499999996</v>
      </c>
      <c r="U9824" s="53">
        <v>4347501.6399999997</v>
      </c>
    </row>
    <row r="9825" spans="1:21" outlineLevel="3" x14ac:dyDescent="0.25">
      <c r="A9825" s="47" t="s">
        <v>11056</v>
      </c>
      <c r="B9825" s="47" t="s">
        <v>9270</v>
      </c>
      <c r="C9825" s="48" t="s">
        <v>11020</v>
      </c>
      <c r="D9825" s="48" t="s">
        <v>9339</v>
      </c>
      <c r="E9825" s="26" t="s">
        <v>11224</v>
      </c>
      <c r="F9825" s="26" t="s">
        <v>11224</v>
      </c>
      <c r="G9825" s="26" t="s">
        <v>11224</v>
      </c>
      <c r="H9825" s="26" t="s">
        <v>11224</v>
      </c>
      <c r="I9825" s="26" t="s">
        <v>11224</v>
      </c>
      <c r="J9825" s="26" t="s">
        <v>11224</v>
      </c>
      <c r="K9825" s="28" t="s">
        <v>11225</v>
      </c>
      <c r="L9825" s="28" t="s">
        <v>11225</v>
      </c>
      <c r="M9825" s="28" t="s">
        <v>11225</v>
      </c>
      <c r="N9825" s="28" t="s">
        <v>11225</v>
      </c>
      <c r="O9825" s="28" t="s">
        <v>11225</v>
      </c>
      <c r="P9825" s="28" t="s">
        <v>11225</v>
      </c>
      <c r="Q9825" s="28" t="s">
        <v>11225</v>
      </c>
      <c r="R9825" s="28" t="s">
        <v>11225</v>
      </c>
      <c r="S9825" s="28" t="s">
        <v>11225</v>
      </c>
      <c r="T9825" s="28" t="s">
        <v>11225</v>
      </c>
      <c r="U9825" s="53" t="s">
        <v>11225</v>
      </c>
    </row>
    <row r="9826" spans="1:21" outlineLevel="3" x14ac:dyDescent="0.25">
      <c r="A9826" s="47" t="s">
        <v>11056</v>
      </c>
      <c r="B9826" s="47" t="s">
        <v>9270</v>
      </c>
      <c r="C9826" s="48" t="s">
        <v>11020</v>
      </c>
      <c r="D9826" s="48" t="s">
        <v>9340</v>
      </c>
      <c r="E9826" s="26">
        <v>3517429.57</v>
      </c>
      <c r="F9826" s="26">
        <v>3418842.54</v>
      </c>
      <c r="G9826" s="26">
        <v>3460090.35</v>
      </c>
      <c r="H9826" s="26">
        <v>3101889.85</v>
      </c>
      <c r="I9826" s="26">
        <v>3184617.6199999996</v>
      </c>
      <c r="J9826" s="26">
        <v>3140556.2800000003</v>
      </c>
      <c r="K9826" s="28">
        <v>3233509.5900000003</v>
      </c>
      <c r="L9826" s="28">
        <v>3463513.2499999995</v>
      </c>
      <c r="M9826" s="28">
        <v>3545445.9599999995</v>
      </c>
      <c r="N9826" s="28">
        <v>3553695.4200000004</v>
      </c>
      <c r="O9826" s="28">
        <v>3394259.8200000003</v>
      </c>
      <c r="P9826" s="28">
        <v>3372475.6999999997</v>
      </c>
      <c r="Q9826" s="28">
        <v>3486518.7400000007</v>
      </c>
      <c r="R9826" s="28">
        <v>3468276.4999999995</v>
      </c>
      <c r="S9826" s="28">
        <v>3366665.6</v>
      </c>
      <c r="T9826" s="28">
        <v>3374467.32</v>
      </c>
      <c r="U9826" s="53">
        <v>3333170.9800000004</v>
      </c>
    </row>
    <row r="9827" spans="1:21" outlineLevel="3" x14ac:dyDescent="0.25">
      <c r="A9827" s="47" t="s">
        <v>11056</v>
      </c>
      <c r="B9827" s="47" t="s">
        <v>9270</v>
      </c>
      <c r="C9827" s="48" t="s">
        <v>11020</v>
      </c>
      <c r="D9827" s="48" t="s">
        <v>9341</v>
      </c>
      <c r="E9827" s="26">
        <v>928180.24999999988</v>
      </c>
      <c r="F9827" s="26">
        <v>935725.92999999993</v>
      </c>
      <c r="G9827" s="26">
        <v>941644.24</v>
      </c>
      <c r="H9827" s="26">
        <v>878763.27999999991</v>
      </c>
      <c r="I9827" s="26">
        <v>829845.98999999987</v>
      </c>
      <c r="J9827" s="26">
        <v>850377.60999999987</v>
      </c>
      <c r="K9827" s="28">
        <v>871563.57</v>
      </c>
      <c r="L9827" s="28">
        <v>896675.78</v>
      </c>
      <c r="M9827" s="28">
        <v>958119.78</v>
      </c>
      <c r="N9827" s="28">
        <v>912947.21999999986</v>
      </c>
      <c r="O9827" s="28">
        <v>908864.84000000008</v>
      </c>
      <c r="P9827" s="28">
        <v>1039353.2799999999</v>
      </c>
      <c r="Q9827" s="28">
        <v>1076949.0900000001</v>
      </c>
      <c r="R9827" s="28">
        <v>980335.71999999986</v>
      </c>
      <c r="S9827" s="28">
        <v>901231.5</v>
      </c>
      <c r="T9827" s="28">
        <v>999921.72</v>
      </c>
      <c r="U9827" s="53">
        <v>995278.5199999999</v>
      </c>
    </row>
    <row r="9828" spans="1:21" outlineLevel="3" x14ac:dyDescent="0.25">
      <c r="A9828" s="47" t="s">
        <v>11056</v>
      </c>
      <c r="B9828" s="47" t="s">
        <v>9270</v>
      </c>
      <c r="C9828" s="48" t="s">
        <v>11020</v>
      </c>
      <c r="D9828" s="48" t="s">
        <v>9342</v>
      </c>
      <c r="E9828" s="26">
        <v>1400700.23</v>
      </c>
      <c r="F9828" s="26">
        <v>1358823.32</v>
      </c>
      <c r="G9828" s="26">
        <v>1405933.9100000001</v>
      </c>
      <c r="H9828" s="26">
        <v>1301444.97</v>
      </c>
      <c r="I9828" s="26">
        <v>1258850.28</v>
      </c>
      <c r="J9828" s="26">
        <v>1302596.75</v>
      </c>
      <c r="K9828" s="28">
        <v>1308897.7400000002</v>
      </c>
      <c r="L9828" s="28">
        <v>1369587.8199999998</v>
      </c>
      <c r="M9828" s="28">
        <v>1382983.83</v>
      </c>
      <c r="N9828" s="28">
        <v>1409902.74</v>
      </c>
      <c r="O9828" s="28">
        <v>1294603.2499999998</v>
      </c>
      <c r="P9828" s="28">
        <v>1344829.1700000002</v>
      </c>
      <c r="Q9828" s="28">
        <v>1354826.24</v>
      </c>
      <c r="R9828" s="28">
        <v>1485127.1400000001</v>
      </c>
      <c r="S9828" s="28">
        <v>1476184.8399999999</v>
      </c>
      <c r="T9828" s="28">
        <v>1439768.37</v>
      </c>
      <c r="U9828" s="53">
        <v>1380029.53</v>
      </c>
    </row>
    <row r="9829" spans="1:21" outlineLevel="3" x14ac:dyDescent="0.25">
      <c r="A9829" s="47" t="s">
        <v>11056</v>
      </c>
      <c r="B9829" s="47" t="s">
        <v>9270</v>
      </c>
      <c r="C9829" s="48" t="s">
        <v>11020</v>
      </c>
      <c r="D9829" s="48" t="s">
        <v>9343</v>
      </c>
      <c r="E9829" s="26">
        <v>1926272.2300000002</v>
      </c>
      <c r="F9829" s="26">
        <v>1998332.42</v>
      </c>
      <c r="G9829" s="26">
        <v>2028618.8199999998</v>
      </c>
      <c r="H9829" s="26">
        <v>2145828.8899999997</v>
      </c>
      <c r="I9829" s="26">
        <v>2206060.63</v>
      </c>
      <c r="J9829" s="26">
        <v>2279485.04</v>
      </c>
      <c r="K9829" s="28">
        <v>2335916.4899999998</v>
      </c>
      <c r="L9829" s="28">
        <v>2359650.5699999998</v>
      </c>
      <c r="M9829" s="28">
        <v>2278131.5100000002</v>
      </c>
      <c r="N9829" s="28">
        <v>2302636.2500000005</v>
      </c>
      <c r="O9829" s="28">
        <v>2207863.81</v>
      </c>
      <c r="P9829" s="28">
        <v>2331354.11</v>
      </c>
      <c r="Q9829" s="28">
        <v>2359237.1300000004</v>
      </c>
      <c r="R9829" s="28">
        <v>2315087.15</v>
      </c>
      <c r="S9829" s="28">
        <v>2229168.73</v>
      </c>
      <c r="T9829" s="28">
        <v>2207965.9600000004</v>
      </c>
      <c r="U9829" s="53">
        <v>2183234.65</v>
      </c>
    </row>
    <row r="9830" spans="1:21" outlineLevel="3" x14ac:dyDescent="0.25">
      <c r="A9830" s="47" t="s">
        <v>11056</v>
      </c>
      <c r="B9830" s="47" t="s">
        <v>9270</v>
      </c>
      <c r="C9830" s="48" t="s">
        <v>11020</v>
      </c>
      <c r="D9830" s="48" t="s">
        <v>9344</v>
      </c>
      <c r="E9830" s="26">
        <v>4739674.74</v>
      </c>
      <c r="F9830" s="26">
        <v>4768608.919999999</v>
      </c>
      <c r="G9830" s="26">
        <v>4748127.9699999988</v>
      </c>
      <c r="H9830" s="26">
        <v>4703405.2300000004</v>
      </c>
      <c r="I9830" s="26">
        <v>4868296.79</v>
      </c>
      <c r="J9830" s="26">
        <v>4835067.2200000007</v>
      </c>
      <c r="K9830" s="28">
        <v>4661326.2800000012</v>
      </c>
      <c r="L9830" s="28">
        <v>4927024.25</v>
      </c>
      <c r="M9830" s="28">
        <v>4937763.5699999994</v>
      </c>
      <c r="N9830" s="28">
        <v>5141350.4299999988</v>
      </c>
      <c r="O9830" s="28">
        <v>4918699.29</v>
      </c>
      <c r="P9830" s="28">
        <v>4957510.6800000006</v>
      </c>
      <c r="Q9830" s="28">
        <v>4968983.3899999997</v>
      </c>
      <c r="R9830" s="28">
        <v>5125025.5699999984</v>
      </c>
      <c r="S9830" s="28">
        <v>4988343.9000000004</v>
      </c>
      <c r="T9830" s="28">
        <v>5320372.3899999997</v>
      </c>
      <c r="U9830" s="53">
        <v>5250859.7299999995</v>
      </c>
    </row>
    <row r="9831" spans="1:21" outlineLevel="3" x14ac:dyDescent="0.25">
      <c r="A9831" s="47" t="s">
        <v>11056</v>
      </c>
      <c r="B9831" s="47" t="s">
        <v>9270</v>
      </c>
      <c r="C9831" s="48" t="s">
        <v>11020</v>
      </c>
      <c r="D9831" s="48" t="s">
        <v>9345</v>
      </c>
      <c r="E9831" s="26">
        <v>5548934.8700000001</v>
      </c>
      <c r="F9831" s="26">
        <v>5146775.53</v>
      </c>
      <c r="G9831" s="26">
        <v>5409755.3799999999</v>
      </c>
      <c r="H9831" s="26">
        <v>5195842.1500000004</v>
      </c>
      <c r="I9831" s="26">
        <v>5378389.6699999999</v>
      </c>
      <c r="J9831" s="26">
        <v>5399737.9500000011</v>
      </c>
      <c r="K9831" s="28">
        <v>5582406.8300000001</v>
      </c>
      <c r="L9831" s="28">
        <v>5952969.9999999991</v>
      </c>
      <c r="M9831" s="28">
        <v>6291980.0200000005</v>
      </c>
      <c r="N9831" s="28">
        <v>6492617.2300000004</v>
      </c>
      <c r="O9831" s="28">
        <v>5998220.8399999999</v>
      </c>
      <c r="P9831" s="28">
        <v>6532056.950000002</v>
      </c>
      <c r="Q9831" s="28">
        <v>6595316.2800000003</v>
      </c>
      <c r="R9831" s="28">
        <v>6843958.1400000006</v>
      </c>
      <c r="S9831" s="28">
        <v>6993958.0200000005</v>
      </c>
      <c r="T9831" s="28">
        <v>6944227.9399999995</v>
      </c>
      <c r="U9831" s="53">
        <v>6734670.080000001</v>
      </c>
    </row>
    <row r="9832" spans="1:21" outlineLevel="3" x14ac:dyDescent="0.25">
      <c r="A9832" s="47" t="s">
        <v>11056</v>
      </c>
      <c r="B9832" s="47" t="s">
        <v>9270</v>
      </c>
      <c r="C9832" s="48" t="s">
        <v>11020</v>
      </c>
      <c r="D9832" s="48" t="s">
        <v>9346</v>
      </c>
      <c r="E9832" s="26">
        <v>4175902</v>
      </c>
      <c r="F9832" s="26">
        <v>3982819.5</v>
      </c>
      <c r="G9832" s="26">
        <v>4030185.1100000003</v>
      </c>
      <c r="H9832" s="26">
        <v>3848073.8</v>
      </c>
      <c r="I9832" s="26">
        <v>3873619.75</v>
      </c>
      <c r="J9832" s="26">
        <v>4022938.76</v>
      </c>
      <c r="K9832" s="28">
        <v>4137659.34</v>
      </c>
      <c r="L9832" s="28">
        <v>4307991.7399999993</v>
      </c>
      <c r="M9832" s="28">
        <v>4365913.09</v>
      </c>
      <c r="N9832" s="28">
        <v>4333021.9799999995</v>
      </c>
      <c r="O9832" s="28">
        <v>4115106.01</v>
      </c>
      <c r="P9832" s="28">
        <v>4303820.2299999995</v>
      </c>
      <c r="Q9832" s="28">
        <v>4368626.71</v>
      </c>
      <c r="R9832" s="28">
        <v>4622765.09</v>
      </c>
      <c r="S9832" s="28">
        <v>4576421.3000000007</v>
      </c>
      <c r="T9832" s="28">
        <v>4866358.13</v>
      </c>
      <c r="U9832" s="53">
        <v>4809892.1000000006</v>
      </c>
    </row>
    <row r="9833" spans="1:21" outlineLevel="3" x14ac:dyDescent="0.25">
      <c r="A9833" s="47" t="s">
        <v>11056</v>
      </c>
      <c r="B9833" s="47" t="s">
        <v>9270</v>
      </c>
      <c r="C9833" s="48" t="s">
        <v>11020</v>
      </c>
      <c r="D9833" s="48" t="s">
        <v>9347</v>
      </c>
      <c r="E9833" s="26">
        <v>6253272.3099999996</v>
      </c>
      <c r="F9833" s="26">
        <v>6205156.1799999988</v>
      </c>
      <c r="G9833" s="26">
        <v>6370871.9500000002</v>
      </c>
      <c r="H9833" s="26">
        <v>6009448.9900000002</v>
      </c>
      <c r="I9833" s="26">
        <v>6352679.6700000009</v>
      </c>
      <c r="J9833" s="26">
        <v>6790600.7799999993</v>
      </c>
      <c r="K9833" s="28">
        <v>6890252.5099999988</v>
      </c>
      <c r="L9833" s="28">
        <v>7097354.5999999996</v>
      </c>
      <c r="M9833" s="28">
        <v>7266702.6600000001</v>
      </c>
      <c r="N9833" s="28">
        <v>7428680.1400000006</v>
      </c>
      <c r="O9833" s="28">
        <v>7123523.6600000001</v>
      </c>
      <c r="P9833" s="28">
        <v>7139098.9199999999</v>
      </c>
      <c r="Q9833" s="28">
        <v>7627416.9600000009</v>
      </c>
      <c r="R9833" s="28">
        <v>7698520.4299999988</v>
      </c>
      <c r="S9833" s="28">
        <v>7716567.3800000008</v>
      </c>
      <c r="T9833" s="28">
        <v>7872212.8000000007</v>
      </c>
      <c r="U9833" s="53">
        <v>7685922.669999999</v>
      </c>
    </row>
    <row r="9834" spans="1:21" outlineLevel="3" x14ac:dyDescent="0.25">
      <c r="A9834" s="47" t="s">
        <v>11056</v>
      </c>
      <c r="B9834" s="47" t="s">
        <v>9270</v>
      </c>
      <c r="C9834" s="48" t="s">
        <v>11020</v>
      </c>
      <c r="D9834" s="48" t="s">
        <v>9348</v>
      </c>
      <c r="E9834" s="26" t="s">
        <v>11224</v>
      </c>
      <c r="F9834" s="26" t="s">
        <v>11224</v>
      </c>
      <c r="G9834" s="26" t="s">
        <v>11224</v>
      </c>
      <c r="H9834" s="26" t="s">
        <v>11224</v>
      </c>
      <c r="I9834" s="26" t="s">
        <v>11224</v>
      </c>
      <c r="J9834" s="26" t="s">
        <v>11224</v>
      </c>
      <c r="K9834" s="28" t="s">
        <v>11225</v>
      </c>
      <c r="L9834" s="28" t="s">
        <v>11225</v>
      </c>
      <c r="M9834" s="28" t="s">
        <v>11225</v>
      </c>
      <c r="N9834" s="28" t="s">
        <v>11225</v>
      </c>
      <c r="O9834" s="28">
        <v>0</v>
      </c>
      <c r="P9834" s="28">
        <v>0</v>
      </c>
      <c r="Q9834" s="28">
        <v>0</v>
      </c>
      <c r="R9834" s="28" t="s">
        <v>11225</v>
      </c>
      <c r="S9834" s="28" t="s">
        <v>11225</v>
      </c>
      <c r="T9834" s="28" t="s">
        <v>11225</v>
      </c>
      <c r="U9834" s="53" t="s">
        <v>11225</v>
      </c>
    </row>
    <row r="9835" spans="1:21" outlineLevel="3" x14ac:dyDescent="0.25">
      <c r="A9835" s="47" t="s">
        <v>11056</v>
      </c>
      <c r="B9835" s="47" t="s">
        <v>9270</v>
      </c>
      <c r="C9835" s="48" t="s">
        <v>11020</v>
      </c>
      <c r="D9835" s="48" t="s">
        <v>9349</v>
      </c>
      <c r="E9835" s="26">
        <v>4536133.0199999996</v>
      </c>
      <c r="F9835" s="26">
        <v>4549242.7</v>
      </c>
      <c r="G9835" s="26">
        <v>4608653.6399999997</v>
      </c>
      <c r="H9835" s="26">
        <v>4556701.6500000004</v>
      </c>
      <c r="I9835" s="26">
        <v>4686811.4200000009</v>
      </c>
      <c r="J9835" s="26">
        <v>4964167.32</v>
      </c>
      <c r="K9835" s="28">
        <v>5161457.79</v>
      </c>
      <c r="L9835" s="28">
        <v>5207440.2200000007</v>
      </c>
      <c r="M9835" s="28">
        <v>5202201.8000000007</v>
      </c>
      <c r="N9835" s="28">
        <v>5245742.74</v>
      </c>
      <c r="O9835" s="28">
        <v>5045828.9299999988</v>
      </c>
      <c r="P9835" s="28">
        <v>5228509.8400000008</v>
      </c>
      <c r="Q9835" s="28">
        <v>5459490.0199999996</v>
      </c>
      <c r="R9835" s="28">
        <v>5517231.7699999996</v>
      </c>
      <c r="S9835" s="28">
        <v>5699269.4500000002</v>
      </c>
      <c r="T9835" s="28">
        <v>5835227.1600000001</v>
      </c>
      <c r="U9835" s="53">
        <v>5728518.3600000022</v>
      </c>
    </row>
    <row r="9836" spans="1:21" outlineLevel="3" x14ac:dyDescent="0.25">
      <c r="A9836" s="47" t="s">
        <v>11056</v>
      </c>
      <c r="B9836" s="47" t="s">
        <v>9270</v>
      </c>
      <c r="C9836" s="48" t="s">
        <v>11020</v>
      </c>
      <c r="D9836" s="48" t="s">
        <v>9350</v>
      </c>
      <c r="E9836" s="26">
        <v>4907259.82</v>
      </c>
      <c r="F9836" s="26">
        <v>4967110.99</v>
      </c>
      <c r="G9836" s="26">
        <v>4979394.63</v>
      </c>
      <c r="H9836" s="26">
        <v>5226574.01</v>
      </c>
      <c r="I9836" s="26">
        <v>5380271.3900000006</v>
      </c>
      <c r="J9836" s="26">
        <v>5558328.0499999998</v>
      </c>
      <c r="K9836" s="28">
        <v>5752016.2000000002</v>
      </c>
      <c r="L9836" s="28">
        <v>6247089.3099999996</v>
      </c>
      <c r="M9836" s="28">
        <v>6516784.9400000004</v>
      </c>
      <c r="N9836" s="28">
        <v>6481389.9400000004</v>
      </c>
      <c r="O9836" s="28">
        <v>6392302.6200000001</v>
      </c>
      <c r="P9836" s="28">
        <v>6737471.8600000003</v>
      </c>
      <c r="Q9836" s="28">
        <v>7007598.0599999996</v>
      </c>
      <c r="R9836" s="28">
        <v>7076087.5</v>
      </c>
      <c r="S9836" s="28">
        <v>7048853.6299999999</v>
      </c>
      <c r="T9836" s="28">
        <v>7193775.29</v>
      </c>
      <c r="U9836" s="53">
        <v>6968011.4300000006</v>
      </c>
    </row>
    <row r="9837" spans="1:21" outlineLevel="3" x14ac:dyDescent="0.25">
      <c r="A9837" s="47" t="s">
        <v>11056</v>
      </c>
      <c r="B9837" s="47" t="s">
        <v>9270</v>
      </c>
      <c r="C9837" s="48" t="s">
        <v>11020</v>
      </c>
      <c r="D9837" s="48" t="s">
        <v>9351</v>
      </c>
      <c r="E9837" s="26">
        <v>4367185.08</v>
      </c>
      <c r="F9837" s="26">
        <v>4298650.3900000006</v>
      </c>
      <c r="G9837" s="26">
        <v>4410492.62</v>
      </c>
      <c r="H9837" s="26">
        <v>4461605.41</v>
      </c>
      <c r="I9837" s="26">
        <v>4665252.47</v>
      </c>
      <c r="J9837" s="26">
        <v>4626980.0900000008</v>
      </c>
      <c r="K9837" s="28">
        <v>4655113.6900000004</v>
      </c>
      <c r="L9837" s="28">
        <v>4858339.0999999996</v>
      </c>
      <c r="M9837" s="28">
        <v>4916977.8600000003</v>
      </c>
      <c r="N9837" s="28">
        <v>5174147.28</v>
      </c>
      <c r="O9837" s="28">
        <v>4986650.4799999995</v>
      </c>
      <c r="P9837" s="28">
        <v>5326561.42</v>
      </c>
      <c r="Q9837" s="28">
        <v>5337185.3600000003</v>
      </c>
      <c r="R9837" s="28">
        <v>5626473.6100000003</v>
      </c>
      <c r="S9837" s="28">
        <v>5641375.2299999995</v>
      </c>
      <c r="T9837" s="28">
        <v>5758198.6100000003</v>
      </c>
      <c r="U9837" s="53">
        <v>5516528.4300000006</v>
      </c>
    </row>
    <row r="9838" spans="1:21" outlineLevel="3" x14ac:dyDescent="0.25">
      <c r="A9838" s="47" t="s">
        <v>11056</v>
      </c>
      <c r="B9838" s="47" t="s">
        <v>9270</v>
      </c>
      <c r="C9838" s="48" t="s">
        <v>11020</v>
      </c>
      <c r="D9838" s="48" t="s">
        <v>9352</v>
      </c>
      <c r="E9838" s="26">
        <v>8535642.4399999995</v>
      </c>
      <c r="F9838" s="26">
        <v>8229229.5199999996</v>
      </c>
      <c r="G9838" s="26">
        <v>8473461.9000000004</v>
      </c>
      <c r="H9838" s="26">
        <v>8265444.9399999995</v>
      </c>
      <c r="I9838" s="26">
        <v>8445752.0899999999</v>
      </c>
      <c r="J9838" s="26">
        <v>8582117.0100000016</v>
      </c>
      <c r="K9838" s="28">
        <v>8658918.0700000003</v>
      </c>
      <c r="L9838" s="28">
        <v>8857121.7300000004</v>
      </c>
      <c r="M9838" s="28">
        <v>9211600.5</v>
      </c>
      <c r="N9838" s="28">
        <v>9308146.5100000016</v>
      </c>
      <c r="O9838" s="28">
        <v>8728274.5099999998</v>
      </c>
      <c r="P9838" s="28">
        <v>9144974.1099999994</v>
      </c>
      <c r="Q9838" s="28">
        <v>9417425.6099999994</v>
      </c>
      <c r="R9838" s="28">
        <v>9521643.1699999999</v>
      </c>
      <c r="S9838" s="28">
        <v>9404337.0899999999</v>
      </c>
      <c r="T9838" s="28">
        <v>9489725.3200000003</v>
      </c>
      <c r="U9838" s="53">
        <v>9261155.0499999989</v>
      </c>
    </row>
    <row r="9839" spans="1:21" outlineLevel="3" x14ac:dyDescent="0.25">
      <c r="A9839" s="47" t="s">
        <v>11056</v>
      </c>
      <c r="B9839" s="47" t="s">
        <v>9270</v>
      </c>
      <c r="C9839" s="48" t="s">
        <v>11020</v>
      </c>
      <c r="D9839" s="48" t="s">
        <v>9353</v>
      </c>
      <c r="E9839" s="26">
        <v>4430397.42</v>
      </c>
      <c r="F9839" s="26">
        <v>4173149.709999999</v>
      </c>
      <c r="G9839" s="26">
        <v>4309346.2700000005</v>
      </c>
      <c r="H9839" s="26">
        <v>4280058.41</v>
      </c>
      <c r="I9839" s="26">
        <v>4488029.12</v>
      </c>
      <c r="J9839" s="26">
        <v>4732524.9600000009</v>
      </c>
      <c r="K9839" s="28">
        <v>4667250.5699999994</v>
      </c>
      <c r="L9839" s="28">
        <v>5014776.46</v>
      </c>
      <c r="M9839" s="28">
        <v>5077732.38</v>
      </c>
      <c r="N9839" s="28">
        <v>5129276.07</v>
      </c>
      <c r="O9839" s="28">
        <v>4613026.7</v>
      </c>
      <c r="P9839" s="28">
        <v>4882144.0599999987</v>
      </c>
      <c r="Q9839" s="28">
        <v>4940593.580000001</v>
      </c>
      <c r="R9839" s="28">
        <v>5316938.7299999995</v>
      </c>
      <c r="S9839" s="28">
        <v>5253170.9100000011</v>
      </c>
      <c r="T9839" s="28">
        <v>5365710.74</v>
      </c>
      <c r="U9839" s="53">
        <v>5385075.6599999992</v>
      </c>
    </row>
    <row r="9840" spans="1:21" outlineLevel="3" x14ac:dyDescent="0.25">
      <c r="A9840" s="47" t="s">
        <v>11056</v>
      </c>
      <c r="B9840" s="47" t="s">
        <v>9270</v>
      </c>
      <c r="C9840" s="48" t="s">
        <v>11020</v>
      </c>
      <c r="D9840" s="48" t="s">
        <v>9354</v>
      </c>
      <c r="E9840" s="26" t="s">
        <v>11224</v>
      </c>
      <c r="F9840" s="26" t="s">
        <v>11224</v>
      </c>
      <c r="G9840" s="26" t="s">
        <v>11224</v>
      </c>
      <c r="H9840" s="26" t="s">
        <v>11224</v>
      </c>
      <c r="I9840" s="26" t="s">
        <v>11224</v>
      </c>
      <c r="J9840" s="26" t="s">
        <v>11224</v>
      </c>
      <c r="K9840" s="28" t="s">
        <v>11225</v>
      </c>
      <c r="L9840" s="28" t="s">
        <v>11225</v>
      </c>
      <c r="M9840" s="28" t="s">
        <v>11225</v>
      </c>
      <c r="N9840" s="28" t="s">
        <v>11225</v>
      </c>
      <c r="O9840" s="28" t="s">
        <v>11225</v>
      </c>
      <c r="P9840" s="28" t="s">
        <v>11225</v>
      </c>
      <c r="Q9840" s="28" t="s">
        <v>11225</v>
      </c>
      <c r="R9840" s="28" t="s">
        <v>11225</v>
      </c>
      <c r="S9840" s="28" t="s">
        <v>11225</v>
      </c>
      <c r="T9840" s="28" t="s">
        <v>11225</v>
      </c>
      <c r="U9840" s="53" t="s">
        <v>11225</v>
      </c>
    </row>
    <row r="9841" spans="1:21" outlineLevel="3" x14ac:dyDescent="0.25">
      <c r="A9841" s="47" t="s">
        <v>11056</v>
      </c>
      <c r="B9841" s="47" t="s">
        <v>9270</v>
      </c>
      <c r="C9841" s="48" t="s">
        <v>11020</v>
      </c>
      <c r="D9841" s="48" t="s">
        <v>9355</v>
      </c>
      <c r="E9841" s="26">
        <v>5705317.4200000009</v>
      </c>
      <c r="F9841" s="26">
        <v>5615657.790000001</v>
      </c>
      <c r="G9841" s="26">
        <v>5798592.1500000004</v>
      </c>
      <c r="H9841" s="26">
        <v>4395681.58</v>
      </c>
      <c r="I9841" s="26">
        <v>4493453.22</v>
      </c>
      <c r="J9841" s="26">
        <v>4553596.13</v>
      </c>
      <c r="K9841" s="28">
        <v>4669214.87</v>
      </c>
      <c r="L9841" s="28">
        <v>4916974.1500000004</v>
      </c>
      <c r="M9841" s="28">
        <v>4960923.7700000005</v>
      </c>
      <c r="N9841" s="28">
        <v>4971075.1400000006</v>
      </c>
      <c r="O9841" s="28">
        <v>4861030.17</v>
      </c>
      <c r="P9841" s="28">
        <v>5022308.8</v>
      </c>
      <c r="Q9841" s="28">
        <v>5166885.4399999995</v>
      </c>
      <c r="R9841" s="28">
        <v>5140420.4399999995</v>
      </c>
      <c r="S9841" s="28">
        <v>5166125.1199999992</v>
      </c>
      <c r="T9841" s="28">
        <v>5266607.4300000006</v>
      </c>
      <c r="U9841" s="53">
        <v>5133572.9700000016</v>
      </c>
    </row>
    <row r="9842" spans="1:21" outlineLevel="3" x14ac:dyDescent="0.25">
      <c r="A9842" s="47" t="s">
        <v>11056</v>
      </c>
      <c r="B9842" s="47" t="s">
        <v>9270</v>
      </c>
      <c r="C9842" s="48" t="s">
        <v>11020</v>
      </c>
      <c r="D9842" s="48" t="s">
        <v>9356</v>
      </c>
      <c r="E9842" s="26">
        <v>5062071.8100000015</v>
      </c>
      <c r="F9842" s="26">
        <v>5009803.6999999993</v>
      </c>
      <c r="G9842" s="26">
        <v>5244558.9099999992</v>
      </c>
      <c r="H9842" s="26">
        <v>4136354.34</v>
      </c>
      <c r="I9842" s="26">
        <v>4197346.6400000006</v>
      </c>
      <c r="J9842" s="26">
        <v>4349761.7300000004</v>
      </c>
      <c r="K9842" s="28">
        <v>4561238.63</v>
      </c>
      <c r="L9842" s="28">
        <v>4471842.2299999995</v>
      </c>
      <c r="M9842" s="28">
        <v>4454578.4299999988</v>
      </c>
      <c r="N9842" s="28">
        <v>4538654.4399999995</v>
      </c>
      <c r="O9842" s="28">
        <v>4421784.7299999995</v>
      </c>
      <c r="P9842" s="28">
        <v>4525337.29</v>
      </c>
      <c r="Q9842" s="28">
        <v>4724287.07</v>
      </c>
      <c r="R9842" s="28">
        <v>5009230.0799999991</v>
      </c>
      <c r="S9842" s="28">
        <v>4921731.4000000004</v>
      </c>
      <c r="T9842" s="28">
        <v>5188882.8099999987</v>
      </c>
      <c r="U9842" s="53">
        <v>5097712.8600000013</v>
      </c>
    </row>
    <row r="9843" spans="1:21" outlineLevel="3" x14ac:dyDescent="0.25">
      <c r="A9843" s="47" t="s">
        <v>11056</v>
      </c>
      <c r="B9843" s="47" t="s">
        <v>9270</v>
      </c>
      <c r="C9843" s="48" t="s">
        <v>11020</v>
      </c>
      <c r="D9843" s="48" t="s">
        <v>9357</v>
      </c>
      <c r="E9843" s="26" t="s">
        <v>11224</v>
      </c>
      <c r="F9843" s="26" t="s">
        <v>11224</v>
      </c>
      <c r="G9843" s="26" t="s">
        <v>11224</v>
      </c>
      <c r="H9843" s="26" t="s">
        <v>11224</v>
      </c>
      <c r="I9843" s="26" t="s">
        <v>11224</v>
      </c>
      <c r="J9843" s="26" t="s">
        <v>11224</v>
      </c>
      <c r="K9843" s="28" t="s">
        <v>11225</v>
      </c>
      <c r="L9843" s="28" t="s">
        <v>11225</v>
      </c>
      <c r="M9843" s="28" t="s">
        <v>11225</v>
      </c>
      <c r="N9843" s="28" t="s">
        <v>11225</v>
      </c>
      <c r="O9843" s="28" t="s">
        <v>11225</v>
      </c>
      <c r="P9843" s="28" t="s">
        <v>11225</v>
      </c>
      <c r="Q9843" s="28" t="s">
        <v>11225</v>
      </c>
      <c r="R9843" s="28" t="s">
        <v>11225</v>
      </c>
      <c r="S9843" s="28" t="s">
        <v>11225</v>
      </c>
      <c r="T9843" s="28" t="s">
        <v>11225</v>
      </c>
      <c r="U9843" s="53" t="s">
        <v>11225</v>
      </c>
    </row>
    <row r="9844" spans="1:21" outlineLevel="3" x14ac:dyDescent="0.25">
      <c r="A9844" s="47" t="s">
        <v>11056</v>
      </c>
      <c r="B9844" s="47" t="s">
        <v>9270</v>
      </c>
      <c r="C9844" s="48" t="s">
        <v>11020</v>
      </c>
      <c r="D9844" s="48" t="s">
        <v>9358</v>
      </c>
      <c r="E9844" s="26">
        <v>3241593.5200000005</v>
      </c>
      <c r="F9844" s="26">
        <v>3146456.9800000004</v>
      </c>
      <c r="G9844" s="26">
        <v>3219861.1</v>
      </c>
      <c r="H9844" s="26">
        <v>3107834</v>
      </c>
      <c r="I9844" s="26">
        <v>3235107.62</v>
      </c>
      <c r="J9844" s="26">
        <v>3334223.71</v>
      </c>
      <c r="K9844" s="28">
        <v>3441763.6700000004</v>
      </c>
      <c r="L9844" s="28">
        <v>3417829.64</v>
      </c>
      <c r="M9844" s="28">
        <v>3485902.75</v>
      </c>
      <c r="N9844" s="28">
        <v>3566306.9799999991</v>
      </c>
      <c r="O9844" s="28">
        <v>3433643.9800000004</v>
      </c>
      <c r="P9844" s="28">
        <v>3492939.2</v>
      </c>
      <c r="Q9844" s="28">
        <v>3537024.06</v>
      </c>
      <c r="R9844" s="28">
        <v>3698599.2199999997</v>
      </c>
      <c r="S9844" s="28">
        <v>3566833.6199999996</v>
      </c>
      <c r="T9844" s="28">
        <v>3695720.41</v>
      </c>
      <c r="U9844" s="53">
        <v>3608854.6</v>
      </c>
    </row>
    <row r="9845" spans="1:21" outlineLevel="3" x14ac:dyDescent="0.25">
      <c r="A9845" s="47" t="s">
        <v>11056</v>
      </c>
      <c r="B9845" s="47" t="s">
        <v>9270</v>
      </c>
      <c r="C9845" s="48" t="s">
        <v>11020</v>
      </c>
      <c r="D9845" s="48" t="s">
        <v>9359</v>
      </c>
      <c r="E9845" s="26">
        <v>2197308.2800000003</v>
      </c>
      <c r="F9845" s="26">
        <v>2220906.1000000006</v>
      </c>
      <c r="G9845" s="26">
        <v>2307792.83</v>
      </c>
      <c r="H9845" s="26">
        <v>2060582.5800000003</v>
      </c>
      <c r="I9845" s="26">
        <v>2418071.5500000003</v>
      </c>
      <c r="J9845" s="26">
        <v>2540302.4</v>
      </c>
      <c r="K9845" s="28">
        <v>2710684.42</v>
      </c>
      <c r="L9845" s="28">
        <v>3100067.5600000005</v>
      </c>
      <c r="M9845" s="28">
        <v>3153705.61</v>
      </c>
      <c r="N9845" s="28">
        <v>3296847.9200000009</v>
      </c>
      <c r="O9845" s="28">
        <v>3358580.6999999993</v>
      </c>
      <c r="P9845" s="28">
        <v>3755969.0100000002</v>
      </c>
      <c r="Q9845" s="28">
        <v>3734445.84</v>
      </c>
      <c r="R9845" s="28">
        <v>3695074.8600000003</v>
      </c>
      <c r="S9845" s="28">
        <v>3764535.5100000002</v>
      </c>
      <c r="T9845" s="28">
        <v>4179223.1099999994</v>
      </c>
      <c r="U9845" s="53">
        <v>3983878.0000000005</v>
      </c>
    </row>
    <row r="9846" spans="1:21" outlineLevel="3" x14ac:dyDescent="0.25">
      <c r="A9846" s="47" t="s">
        <v>11056</v>
      </c>
      <c r="B9846" s="47" t="s">
        <v>9270</v>
      </c>
      <c r="C9846" s="48" t="s">
        <v>11020</v>
      </c>
      <c r="D9846" s="48" t="s">
        <v>11161</v>
      </c>
      <c r="E9846" s="26">
        <v>2145597.9299999997</v>
      </c>
      <c r="F9846" s="26">
        <v>2017995.060000001</v>
      </c>
      <c r="G9846" s="26">
        <v>2070503.81</v>
      </c>
      <c r="H9846" s="26">
        <v>1818980.4699999983</v>
      </c>
      <c r="I9846" s="26">
        <v>2374918.169999999</v>
      </c>
      <c r="J9846" s="26">
        <v>2227400.9700000021</v>
      </c>
      <c r="K9846" s="28">
        <v>2124915.0199999991</v>
      </c>
      <c r="L9846" s="28">
        <v>2283224.7699999996</v>
      </c>
      <c r="M9846" s="28">
        <v>2087303.8399999996</v>
      </c>
      <c r="N9846" s="28">
        <v>2214258.1199999996</v>
      </c>
      <c r="O9846" s="28">
        <v>2053888.17</v>
      </c>
      <c r="P9846" s="28">
        <v>2110168.7100000004</v>
      </c>
      <c r="Q9846" s="28">
        <v>2055164.4199999997</v>
      </c>
      <c r="R9846" s="28">
        <v>2076785.3099999996</v>
      </c>
      <c r="S9846" s="28">
        <v>1909320.1600000006</v>
      </c>
      <c r="T9846" s="28">
        <v>2027135.89</v>
      </c>
      <c r="U9846" s="53">
        <v>2207232.7799999993</v>
      </c>
    </row>
    <row r="9847" spans="1:21" outlineLevel="2" x14ac:dyDescent="0.25">
      <c r="A9847" s="47"/>
      <c r="B9847" s="47" t="s">
        <v>9270</v>
      </c>
      <c r="C9847" s="48" t="s">
        <v>11020</v>
      </c>
      <c r="D9847" s="48" t="s">
        <v>11337</v>
      </c>
      <c r="E9847" s="26">
        <v>303818630.85999995</v>
      </c>
      <c r="F9847" s="26">
        <v>303525163.69</v>
      </c>
      <c r="G9847" s="26">
        <v>304360833.22000003</v>
      </c>
      <c r="H9847" s="26">
        <v>295866229</v>
      </c>
      <c r="I9847" s="26">
        <v>305332136.29000002</v>
      </c>
      <c r="J9847" s="26">
        <v>312170439.99000001</v>
      </c>
      <c r="K9847" s="28">
        <v>317889088.15999997</v>
      </c>
      <c r="L9847" s="28">
        <v>329509946.32999998</v>
      </c>
      <c r="M9847" s="28">
        <v>334800056.0999999</v>
      </c>
      <c r="N9847" s="28">
        <v>343154155.35000008</v>
      </c>
      <c r="O9847" s="28">
        <v>338693629.31000006</v>
      </c>
      <c r="P9847" s="28">
        <v>350371985.44000012</v>
      </c>
      <c r="Q9847" s="28">
        <v>361884137.24999988</v>
      </c>
      <c r="R9847" s="28">
        <v>369893570.98999995</v>
      </c>
      <c r="S9847" s="28">
        <v>369485330.62999988</v>
      </c>
      <c r="T9847" s="28">
        <v>379509912.3900001</v>
      </c>
      <c r="U9847" s="53">
        <v>373673689.15000021</v>
      </c>
    </row>
    <row r="9848" spans="1:21" outlineLevel="3" x14ac:dyDescent="0.25">
      <c r="A9848" s="47" t="s">
        <v>11056</v>
      </c>
      <c r="B9848" s="47" t="s">
        <v>9497</v>
      </c>
      <c r="C9848" s="48" t="s">
        <v>11022</v>
      </c>
      <c r="D9848" s="48" t="s">
        <v>9496</v>
      </c>
      <c r="E9848" s="26">
        <v>798628.85</v>
      </c>
      <c r="F9848" s="26">
        <v>1059325.5999999999</v>
      </c>
      <c r="G9848" s="26">
        <v>742974.02</v>
      </c>
      <c r="H9848" s="26">
        <v>693061.38</v>
      </c>
      <c r="I9848" s="26">
        <v>781455.61999999988</v>
      </c>
      <c r="J9848" s="26">
        <v>825957.55</v>
      </c>
      <c r="K9848" s="28">
        <v>881494.62000000011</v>
      </c>
      <c r="L9848" s="28">
        <v>941035.8899999999</v>
      </c>
      <c r="M9848" s="28">
        <v>899395.91</v>
      </c>
      <c r="N9848" s="28">
        <v>955659.88</v>
      </c>
      <c r="O9848" s="28">
        <v>977739.82000000018</v>
      </c>
      <c r="P9848" s="28">
        <v>973590.2699999999</v>
      </c>
      <c r="Q9848" s="28">
        <v>982386.00999999989</v>
      </c>
      <c r="R9848" s="28">
        <v>982595.86</v>
      </c>
      <c r="S9848" s="28">
        <v>1156823.8699999999</v>
      </c>
      <c r="T9848" s="28">
        <v>1160527.74</v>
      </c>
      <c r="U9848" s="53">
        <v>1143757.1099999999</v>
      </c>
    </row>
    <row r="9849" spans="1:21" outlineLevel="3" x14ac:dyDescent="0.25">
      <c r="A9849" s="47" t="s">
        <v>11056</v>
      </c>
      <c r="B9849" s="47" t="s">
        <v>9497</v>
      </c>
      <c r="C9849" s="48" t="s">
        <v>11022</v>
      </c>
      <c r="D9849" s="48" t="s">
        <v>9498</v>
      </c>
      <c r="E9849" s="26">
        <v>3285122.56</v>
      </c>
      <c r="F9849" s="26">
        <v>3534127.17</v>
      </c>
      <c r="G9849" s="26">
        <v>3316705.65</v>
      </c>
      <c r="H9849" s="26">
        <v>3463612.9499999997</v>
      </c>
      <c r="I9849" s="26">
        <v>3493931.32</v>
      </c>
      <c r="J9849" s="26">
        <v>3467041.01</v>
      </c>
      <c r="K9849" s="28">
        <v>3515854.7800000003</v>
      </c>
      <c r="L9849" s="28">
        <v>3623580.79</v>
      </c>
      <c r="M9849" s="28">
        <v>3649202.75</v>
      </c>
      <c r="N9849" s="28">
        <v>3627771.9800000004</v>
      </c>
      <c r="O9849" s="28">
        <v>3760822.95</v>
      </c>
      <c r="P9849" s="28">
        <v>3726844.2499999995</v>
      </c>
      <c r="Q9849" s="28">
        <v>3854862.28</v>
      </c>
      <c r="R9849" s="28">
        <v>3763920.0700000003</v>
      </c>
      <c r="S9849" s="28">
        <v>3755032.47</v>
      </c>
      <c r="T9849" s="28">
        <v>4029210.7</v>
      </c>
      <c r="U9849" s="53">
        <v>4007431.01</v>
      </c>
    </row>
    <row r="9850" spans="1:21" outlineLevel="3" x14ac:dyDescent="0.25">
      <c r="A9850" s="47" t="s">
        <v>11056</v>
      </c>
      <c r="B9850" s="47" t="s">
        <v>9497</v>
      </c>
      <c r="C9850" s="48" t="s">
        <v>11022</v>
      </c>
      <c r="D9850" s="48" t="s">
        <v>9499</v>
      </c>
      <c r="E9850" s="26">
        <v>3843535.8699999996</v>
      </c>
      <c r="F9850" s="26">
        <v>3820568.04</v>
      </c>
      <c r="G9850" s="26">
        <v>3530368.57</v>
      </c>
      <c r="H9850" s="26">
        <v>3509189.51</v>
      </c>
      <c r="I9850" s="26">
        <v>3339360.23</v>
      </c>
      <c r="J9850" s="26">
        <v>3387949.9299999997</v>
      </c>
      <c r="K9850" s="28">
        <v>3392265.77</v>
      </c>
      <c r="L9850" s="28">
        <v>3498734.7600000002</v>
      </c>
      <c r="M9850" s="28">
        <v>3654269.04</v>
      </c>
      <c r="N9850" s="28">
        <v>3769646.1799999997</v>
      </c>
      <c r="O9850" s="28">
        <v>3755384.67</v>
      </c>
      <c r="P9850" s="28">
        <v>3876618.7699999996</v>
      </c>
      <c r="Q9850" s="28">
        <v>3971355.17</v>
      </c>
      <c r="R9850" s="28">
        <v>4048340.18</v>
      </c>
      <c r="S9850" s="28">
        <v>3938281.12</v>
      </c>
      <c r="T9850" s="28">
        <v>3892204.5900000003</v>
      </c>
      <c r="U9850" s="53">
        <v>4023275.9800000004</v>
      </c>
    </row>
    <row r="9851" spans="1:21" outlineLevel="3" x14ac:dyDescent="0.25">
      <c r="A9851" s="47" t="s">
        <v>11056</v>
      </c>
      <c r="B9851" s="47" t="s">
        <v>9497</v>
      </c>
      <c r="C9851" s="48" t="s">
        <v>11022</v>
      </c>
      <c r="D9851" s="48" t="s">
        <v>9500</v>
      </c>
      <c r="E9851" s="26">
        <v>4550892.3099999996</v>
      </c>
      <c r="F9851" s="26">
        <v>4723656.9800000004</v>
      </c>
      <c r="G9851" s="26">
        <v>4567282.24</v>
      </c>
      <c r="H9851" s="26">
        <v>4818669.0599999996</v>
      </c>
      <c r="I9851" s="26">
        <v>4897137.63</v>
      </c>
      <c r="J9851" s="26">
        <v>4863583.45</v>
      </c>
      <c r="K9851" s="28">
        <v>4820169.63</v>
      </c>
      <c r="L9851" s="28">
        <v>4803012.0599999996</v>
      </c>
      <c r="M9851" s="28">
        <v>4752588.42</v>
      </c>
      <c r="N9851" s="28">
        <v>4825158.08</v>
      </c>
      <c r="O9851" s="28">
        <v>4611775.09</v>
      </c>
      <c r="P9851" s="28">
        <v>4815014.7300000004</v>
      </c>
      <c r="Q9851" s="28">
        <v>4878255.62</v>
      </c>
      <c r="R9851" s="28">
        <v>5151959.92</v>
      </c>
      <c r="S9851" s="28">
        <v>5196790.8199999994</v>
      </c>
      <c r="T9851" s="28">
        <v>5285140.0599999996</v>
      </c>
      <c r="U9851" s="53">
        <v>5295297.4000000004</v>
      </c>
    </row>
    <row r="9852" spans="1:21" outlineLevel="3" x14ac:dyDescent="0.25">
      <c r="A9852" s="47" t="s">
        <v>11056</v>
      </c>
      <c r="B9852" s="47" t="s">
        <v>9497</v>
      </c>
      <c r="C9852" s="48" t="s">
        <v>11022</v>
      </c>
      <c r="D9852" s="48" t="s">
        <v>9501</v>
      </c>
      <c r="E9852" s="26" t="s">
        <v>11224</v>
      </c>
      <c r="F9852" s="26" t="s">
        <v>11224</v>
      </c>
      <c r="G9852" s="26" t="s">
        <v>11224</v>
      </c>
      <c r="H9852" s="26" t="s">
        <v>11224</v>
      </c>
      <c r="I9852" s="26" t="s">
        <v>11224</v>
      </c>
      <c r="J9852" s="26" t="s">
        <v>11224</v>
      </c>
      <c r="K9852" s="28" t="s">
        <v>11225</v>
      </c>
      <c r="L9852" s="28" t="s">
        <v>11225</v>
      </c>
      <c r="M9852" s="28" t="s">
        <v>11225</v>
      </c>
      <c r="N9852" s="28" t="s">
        <v>11225</v>
      </c>
      <c r="O9852" s="28" t="s">
        <v>11225</v>
      </c>
      <c r="P9852" s="28" t="s">
        <v>11225</v>
      </c>
      <c r="Q9852" s="28" t="s">
        <v>11225</v>
      </c>
      <c r="R9852" s="28" t="s">
        <v>11225</v>
      </c>
      <c r="S9852" s="28" t="s">
        <v>11225</v>
      </c>
      <c r="T9852" s="28" t="s">
        <v>11225</v>
      </c>
      <c r="U9852" s="53" t="s">
        <v>11225</v>
      </c>
    </row>
    <row r="9853" spans="1:21" outlineLevel="3" x14ac:dyDescent="0.25">
      <c r="A9853" s="47" t="s">
        <v>11056</v>
      </c>
      <c r="B9853" s="47" t="s">
        <v>9497</v>
      </c>
      <c r="C9853" s="48" t="s">
        <v>11022</v>
      </c>
      <c r="D9853" s="48" t="s">
        <v>9502</v>
      </c>
      <c r="E9853" s="26">
        <v>641484.43999999994</v>
      </c>
      <c r="F9853" s="26">
        <v>682878.73</v>
      </c>
      <c r="G9853" s="26">
        <v>627949.48</v>
      </c>
      <c r="H9853" s="26">
        <v>755085.2699999999</v>
      </c>
      <c r="I9853" s="26">
        <v>745588.4</v>
      </c>
      <c r="J9853" s="26">
        <v>700310.5</v>
      </c>
      <c r="K9853" s="28">
        <v>718433.94</v>
      </c>
      <c r="L9853" s="28">
        <v>726297.85</v>
      </c>
      <c r="M9853" s="28">
        <v>787086.96999999986</v>
      </c>
      <c r="N9853" s="28">
        <v>834837.2300000001</v>
      </c>
      <c r="O9853" s="28">
        <v>854882.91999999993</v>
      </c>
      <c r="P9853" s="28">
        <v>867489.9</v>
      </c>
      <c r="Q9853" s="28">
        <v>833747.66</v>
      </c>
      <c r="R9853" s="28">
        <v>903724.4</v>
      </c>
      <c r="S9853" s="28">
        <v>874101.36</v>
      </c>
      <c r="T9853" s="28">
        <v>908274.46</v>
      </c>
      <c r="U9853" s="53">
        <v>937189.1</v>
      </c>
    </row>
    <row r="9854" spans="1:21" outlineLevel="3" x14ac:dyDescent="0.25">
      <c r="A9854" s="47" t="s">
        <v>11056</v>
      </c>
      <c r="B9854" s="47" t="s">
        <v>9497</v>
      </c>
      <c r="C9854" s="48" t="s">
        <v>11022</v>
      </c>
      <c r="D9854" s="48" t="s">
        <v>9503</v>
      </c>
      <c r="E9854" s="26" t="s">
        <v>11224</v>
      </c>
      <c r="F9854" s="26" t="s">
        <v>11224</v>
      </c>
      <c r="G9854" s="26" t="s">
        <v>11224</v>
      </c>
      <c r="H9854" s="26" t="s">
        <v>11224</v>
      </c>
      <c r="I9854" s="26" t="s">
        <v>11224</v>
      </c>
      <c r="J9854" s="26" t="s">
        <v>11224</v>
      </c>
      <c r="K9854" s="28" t="s">
        <v>11225</v>
      </c>
      <c r="L9854" s="28" t="s">
        <v>11225</v>
      </c>
      <c r="M9854" s="28" t="s">
        <v>11225</v>
      </c>
      <c r="N9854" s="28" t="s">
        <v>11225</v>
      </c>
      <c r="O9854" s="28" t="s">
        <v>11225</v>
      </c>
      <c r="P9854" s="28" t="s">
        <v>11225</v>
      </c>
      <c r="Q9854" s="28" t="s">
        <v>11225</v>
      </c>
      <c r="R9854" s="28" t="s">
        <v>11225</v>
      </c>
      <c r="S9854" s="28" t="s">
        <v>11225</v>
      </c>
      <c r="T9854" s="28" t="s">
        <v>11225</v>
      </c>
      <c r="U9854" s="53" t="s">
        <v>11225</v>
      </c>
    </row>
    <row r="9855" spans="1:21" outlineLevel="3" x14ac:dyDescent="0.25">
      <c r="A9855" s="47" t="s">
        <v>11056</v>
      </c>
      <c r="B9855" s="47" t="s">
        <v>9497</v>
      </c>
      <c r="C9855" s="48" t="s">
        <v>11022</v>
      </c>
      <c r="D9855" s="48" t="s">
        <v>9504</v>
      </c>
      <c r="E9855" s="26">
        <v>1906656.4799999997</v>
      </c>
      <c r="F9855" s="26">
        <v>2020751.54</v>
      </c>
      <c r="G9855" s="26">
        <v>2006032.29</v>
      </c>
      <c r="H9855" s="26">
        <v>2037575.01</v>
      </c>
      <c r="I9855" s="26">
        <v>2135968.56</v>
      </c>
      <c r="J9855" s="26">
        <v>2187489.0800000005</v>
      </c>
      <c r="K9855" s="28">
        <v>2165647.0399999996</v>
      </c>
      <c r="L9855" s="28">
        <v>2201581.6</v>
      </c>
      <c r="M9855" s="28">
        <v>2297535.14</v>
      </c>
      <c r="N9855" s="28">
        <v>2361654.16</v>
      </c>
      <c r="O9855" s="28">
        <v>2397066.0599999996</v>
      </c>
      <c r="P9855" s="28">
        <v>2414782.06</v>
      </c>
      <c r="Q9855" s="28">
        <v>2473486.88</v>
      </c>
      <c r="R9855" s="28">
        <v>2509094.0500000003</v>
      </c>
      <c r="S9855" s="28">
        <v>2327437.73</v>
      </c>
      <c r="T9855" s="28">
        <v>2488343.6799999997</v>
      </c>
      <c r="U9855" s="53">
        <v>2441852.37</v>
      </c>
    </row>
    <row r="9856" spans="1:21" outlineLevel="3" x14ac:dyDescent="0.25">
      <c r="A9856" s="47" t="s">
        <v>11056</v>
      </c>
      <c r="B9856" s="47" t="s">
        <v>9497</v>
      </c>
      <c r="C9856" s="48" t="s">
        <v>11022</v>
      </c>
      <c r="D9856" s="48" t="s">
        <v>9505</v>
      </c>
      <c r="E9856" s="26">
        <v>1356464.41</v>
      </c>
      <c r="F9856" s="26">
        <v>1358701.5399999998</v>
      </c>
      <c r="G9856" s="26">
        <v>1352626.29</v>
      </c>
      <c r="H9856" s="26">
        <v>1272573.45</v>
      </c>
      <c r="I9856" s="26">
        <v>1400315.5700000003</v>
      </c>
      <c r="J9856" s="26">
        <v>1491737.4899999998</v>
      </c>
      <c r="K9856" s="28">
        <v>1314946.97</v>
      </c>
      <c r="L9856" s="28">
        <v>1595735.84</v>
      </c>
      <c r="M9856" s="28">
        <v>1549131.1499999997</v>
      </c>
      <c r="N9856" s="28">
        <v>1650395.9200000002</v>
      </c>
      <c r="O9856" s="28">
        <v>1826388.6</v>
      </c>
      <c r="P9856" s="28">
        <v>1918710.1500000001</v>
      </c>
      <c r="Q9856" s="28">
        <v>1975766.86</v>
      </c>
      <c r="R9856" s="28">
        <v>2136976.5799999996</v>
      </c>
      <c r="S9856" s="28">
        <v>2000853.6300000001</v>
      </c>
      <c r="T9856" s="28">
        <v>2162754.2200000002</v>
      </c>
      <c r="U9856" s="53">
        <v>2079122.51</v>
      </c>
    </row>
    <row r="9857" spans="1:21" outlineLevel="3" x14ac:dyDescent="0.25">
      <c r="A9857" s="47" t="s">
        <v>11056</v>
      </c>
      <c r="B9857" s="47" t="s">
        <v>9497</v>
      </c>
      <c r="C9857" s="48" t="s">
        <v>11022</v>
      </c>
      <c r="D9857" s="48" t="s">
        <v>9506</v>
      </c>
      <c r="E9857" s="26">
        <v>1818022.3099999998</v>
      </c>
      <c r="F9857" s="26">
        <v>2030066.5200000003</v>
      </c>
      <c r="G9857" s="26">
        <v>1907689.8299999998</v>
      </c>
      <c r="H9857" s="26">
        <v>1660943.62</v>
      </c>
      <c r="I9857" s="26">
        <v>1609884.97</v>
      </c>
      <c r="J9857" s="26">
        <v>1785759.3800000001</v>
      </c>
      <c r="K9857" s="28">
        <v>1832628.05</v>
      </c>
      <c r="L9857" s="28">
        <v>2092478.3300000003</v>
      </c>
      <c r="M9857" s="28">
        <v>2151898.0500000003</v>
      </c>
      <c r="N9857" s="28">
        <v>2134445.5699999998</v>
      </c>
      <c r="O9857" s="28">
        <v>2239811.2799999998</v>
      </c>
      <c r="P9857" s="28">
        <v>2505417.1800000002</v>
      </c>
      <c r="Q9857" s="28">
        <v>2593076.59</v>
      </c>
      <c r="R9857" s="28">
        <v>2616663.4799999995</v>
      </c>
      <c r="S9857" s="28">
        <v>2523013.7400000002</v>
      </c>
      <c r="T9857" s="28">
        <v>2596992.7599999998</v>
      </c>
      <c r="U9857" s="53">
        <v>2613882.2799999998</v>
      </c>
    </row>
    <row r="9858" spans="1:21" outlineLevel="3" x14ac:dyDescent="0.25">
      <c r="A9858" s="47" t="s">
        <v>11056</v>
      </c>
      <c r="B9858" s="47" t="s">
        <v>9497</v>
      </c>
      <c r="C9858" s="48" t="s">
        <v>11022</v>
      </c>
      <c r="D9858" s="48" t="s">
        <v>9507</v>
      </c>
      <c r="E9858" s="26">
        <v>2800054.5900000003</v>
      </c>
      <c r="F9858" s="26">
        <v>2621395.44</v>
      </c>
      <c r="G9858" s="26">
        <v>2546773.4000000004</v>
      </c>
      <c r="H9858" s="26">
        <v>2139415.33</v>
      </c>
      <c r="I9858" s="26">
        <v>2155167.17</v>
      </c>
      <c r="J9858" s="26">
        <v>2015565.3800000001</v>
      </c>
      <c r="K9858" s="28">
        <v>2028606.9500000002</v>
      </c>
      <c r="L9858" s="28">
        <v>2173448.4699999997</v>
      </c>
      <c r="M9858" s="28">
        <v>2254335.2799999998</v>
      </c>
      <c r="N9858" s="28">
        <v>2323177.31</v>
      </c>
      <c r="O9858" s="28">
        <v>2214018.8499999996</v>
      </c>
      <c r="P9858" s="28">
        <v>2248396.6599999997</v>
      </c>
      <c r="Q9858" s="28">
        <v>2418726.19</v>
      </c>
      <c r="R9858" s="28">
        <v>2620021.9000000004</v>
      </c>
      <c r="S9858" s="28">
        <v>2688828.97</v>
      </c>
      <c r="T9858" s="28">
        <v>2689391.48</v>
      </c>
      <c r="U9858" s="53">
        <v>2651746.8000000003</v>
      </c>
    </row>
    <row r="9859" spans="1:21" outlineLevel="3" x14ac:dyDescent="0.25">
      <c r="A9859" s="47" t="s">
        <v>11056</v>
      </c>
      <c r="B9859" s="47" t="s">
        <v>9497</v>
      </c>
      <c r="C9859" s="48" t="s">
        <v>11022</v>
      </c>
      <c r="D9859" s="48" t="s">
        <v>9508</v>
      </c>
      <c r="E9859" s="26">
        <v>5216470.96</v>
      </c>
      <c r="F9859" s="26">
        <v>4784566.8599999994</v>
      </c>
      <c r="G9859" s="26">
        <v>4953054.83</v>
      </c>
      <c r="H9859" s="26">
        <v>4032423.35</v>
      </c>
      <c r="I9859" s="26">
        <v>4167693.7199999997</v>
      </c>
      <c r="J9859" s="26">
        <v>4229998.8100000005</v>
      </c>
      <c r="K9859" s="28">
        <v>4317542.5199999996</v>
      </c>
      <c r="L9859" s="28">
        <v>4511836.2500000009</v>
      </c>
      <c r="M9859" s="28">
        <v>4535429.1200000001</v>
      </c>
      <c r="N9859" s="28">
        <v>4541014.41</v>
      </c>
      <c r="O9859" s="28">
        <v>4281961.21</v>
      </c>
      <c r="P9859" s="28">
        <v>4391927.0599999987</v>
      </c>
      <c r="Q9859" s="28">
        <v>4514002.3000000007</v>
      </c>
      <c r="R9859" s="28">
        <v>4766899.79</v>
      </c>
      <c r="S9859" s="28">
        <v>4912607.6500000004</v>
      </c>
      <c r="T9859" s="28">
        <v>4972577.9799999995</v>
      </c>
      <c r="U9859" s="53">
        <v>5031438.91</v>
      </c>
    </row>
    <row r="9860" spans="1:21" outlineLevel="3" x14ac:dyDescent="0.25">
      <c r="A9860" s="47" t="s">
        <v>11056</v>
      </c>
      <c r="B9860" s="47" t="s">
        <v>9497</v>
      </c>
      <c r="C9860" s="48" t="s">
        <v>11022</v>
      </c>
      <c r="D9860" s="48" t="s">
        <v>9509</v>
      </c>
      <c r="E9860" s="26">
        <v>2508490.6300000004</v>
      </c>
      <c r="F9860" s="26">
        <v>2449267.77</v>
      </c>
      <c r="G9860" s="26">
        <v>2535201.75</v>
      </c>
      <c r="H9860" s="26">
        <v>2060083.47</v>
      </c>
      <c r="I9860" s="26">
        <v>2046684.58</v>
      </c>
      <c r="J9860" s="26">
        <v>2163487.59</v>
      </c>
      <c r="K9860" s="28">
        <v>2222908.84</v>
      </c>
      <c r="L9860" s="28">
        <v>2262219.41</v>
      </c>
      <c r="M9860" s="28">
        <v>2323504.9300000006</v>
      </c>
      <c r="N9860" s="28">
        <v>2361307.38</v>
      </c>
      <c r="O9860" s="28">
        <v>2320483.1</v>
      </c>
      <c r="P9860" s="28">
        <v>2593536.6800000006</v>
      </c>
      <c r="Q9860" s="28">
        <v>2640851.5399999996</v>
      </c>
      <c r="R9860" s="28">
        <v>2794378.29</v>
      </c>
      <c r="S9860" s="28">
        <v>3032525.74</v>
      </c>
      <c r="T9860" s="28">
        <v>2990625.4200000004</v>
      </c>
      <c r="U9860" s="53">
        <v>2952370.46</v>
      </c>
    </row>
    <row r="9861" spans="1:21" outlineLevel="3" x14ac:dyDescent="0.25">
      <c r="A9861" s="47" t="s">
        <v>11056</v>
      </c>
      <c r="B9861" s="47" t="s">
        <v>9497</v>
      </c>
      <c r="C9861" s="48" t="s">
        <v>11022</v>
      </c>
      <c r="D9861" s="48" t="s">
        <v>9510</v>
      </c>
      <c r="E9861" s="26">
        <v>2198805.67</v>
      </c>
      <c r="F9861" s="26">
        <v>2300535.69</v>
      </c>
      <c r="G9861" s="26">
        <v>2230510.15</v>
      </c>
      <c r="H9861" s="26">
        <v>1925365.16</v>
      </c>
      <c r="I9861" s="26">
        <v>1962494.8599999999</v>
      </c>
      <c r="J9861" s="26">
        <v>1954498.9700000002</v>
      </c>
      <c r="K9861" s="28">
        <v>2033566.17</v>
      </c>
      <c r="L9861" s="28">
        <v>2117411.66</v>
      </c>
      <c r="M9861" s="28">
        <v>2179271.44</v>
      </c>
      <c r="N9861" s="28">
        <v>2294045.7999999998</v>
      </c>
      <c r="O9861" s="28">
        <v>2264010.5900000003</v>
      </c>
      <c r="P9861" s="28">
        <v>2302684.69</v>
      </c>
      <c r="Q9861" s="28">
        <v>2344368.38</v>
      </c>
      <c r="R9861" s="28">
        <v>2435660.5199999996</v>
      </c>
      <c r="S9861" s="28">
        <v>2405969.15</v>
      </c>
      <c r="T9861" s="28">
        <v>2452489.0499999998</v>
      </c>
      <c r="U9861" s="53">
        <v>2543941.3000000003</v>
      </c>
    </row>
    <row r="9862" spans="1:21" outlineLevel="3" x14ac:dyDescent="0.25">
      <c r="A9862" s="47" t="s">
        <v>11056</v>
      </c>
      <c r="B9862" s="47" t="s">
        <v>9497</v>
      </c>
      <c r="C9862" s="48" t="s">
        <v>11022</v>
      </c>
      <c r="D9862" s="48" t="s">
        <v>9511</v>
      </c>
      <c r="E9862" s="26">
        <v>1827222.76</v>
      </c>
      <c r="F9862" s="26">
        <v>1879802.0799999998</v>
      </c>
      <c r="G9862" s="26">
        <v>1830004.5399999998</v>
      </c>
      <c r="H9862" s="26">
        <v>1375797.5799999998</v>
      </c>
      <c r="I9862" s="26">
        <v>1402401.4100000001</v>
      </c>
      <c r="J9862" s="26">
        <v>1341972.5300000003</v>
      </c>
      <c r="K9862" s="28">
        <v>1293646.73</v>
      </c>
      <c r="L9862" s="28">
        <v>1390329.08</v>
      </c>
      <c r="M9862" s="28">
        <v>1446690.7</v>
      </c>
      <c r="N9862" s="28">
        <v>1689984.5</v>
      </c>
      <c r="O9862" s="28">
        <v>1753512.98</v>
      </c>
      <c r="P9862" s="28">
        <v>1873999.8399999999</v>
      </c>
      <c r="Q9862" s="28">
        <v>2051583.38</v>
      </c>
      <c r="R9862" s="28">
        <v>2137212.0200000005</v>
      </c>
      <c r="S9862" s="28">
        <v>2059247.49</v>
      </c>
      <c r="T9862" s="28">
        <v>2110797.8899999997</v>
      </c>
      <c r="U9862" s="53">
        <v>2204601.84</v>
      </c>
    </row>
    <row r="9863" spans="1:21" outlineLevel="3" x14ac:dyDescent="0.25">
      <c r="A9863" s="47" t="s">
        <v>11056</v>
      </c>
      <c r="B9863" s="47" t="s">
        <v>9497</v>
      </c>
      <c r="C9863" s="48" t="s">
        <v>11022</v>
      </c>
      <c r="D9863" s="48" t="s">
        <v>9512</v>
      </c>
      <c r="E9863" s="26" t="s">
        <v>11224</v>
      </c>
      <c r="F9863" s="26" t="s">
        <v>11224</v>
      </c>
      <c r="G9863" s="26" t="s">
        <v>11224</v>
      </c>
      <c r="H9863" s="26" t="s">
        <v>11224</v>
      </c>
      <c r="I9863" s="26" t="s">
        <v>11224</v>
      </c>
      <c r="J9863" s="26" t="s">
        <v>11224</v>
      </c>
      <c r="K9863" s="28" t="s">
        <v>11225</v>
      </c>
      <c r="L9863" s="28" t="s">
        <v>11225</v>
      </c>
      <c r="M9863" s="28" t="s">
        <v>11225</v>
      </c>
      <c r="N9863" s="28" t="s">
        <v>11225</v>
      </c>
      <c r="O9863" s="28" t="s">
        <v>11225</v>
      </c>
      <c r="P9863" s="28" t="s">
        <v>11225</v>
      </c>
      <c r="Q9863" s="28" t="s">
        <v>11225</v>
      </c>
      <c r="R9863" s="28" t="s">
        <v>11225</v>
      </c>
      <c r="S9863" s="28" t="s">
        <v>11225</v>
      </c>
      <c r="T9863" s="28" t="s">
        <v>11225</v>
      </c>
      <c r="U9863" s="53" t="s">
        <v>11225</v>
      </c>
    </row>
    <row r="9864" spans="1:21" outlineLevel="3" x14ac:dyDescent="0.25">
      <c r="A9864" s="47" t="s">
        <v>11056</v>
      </c>
      <c r="B9864" s="47" t="s">
        <v>9497</v>
      </c>
      <c r="C9864" s="48" t="s">
        <v>11022</v>
      </c>
      <c r="D9864" s="48" t="s">
        <v>9513</v>
      </c>
      <c r="E9864" s="26">
        <v>1700668.1400000001</v>
      </c>
      <c r="F9864" s="26">
        <v>1658178.81</v>
      </c>
      <c r="G9864" s="26">
        <v>1722374.8499999999</v>
      </c>
      <c r="H9864" s="26">
        <v>1310148.2600000002</v>
      </c>
      <c r="I9864" s="26">
        <v>1313362.92</v>
      </c>
      <c r="J9864" s="26">
        <v>1413267.41</v>
      </c>
      <c r="K9864" s="28">
        <v>1422701.52</v>
      </c>
      <c r="L9864" s="28">
        <v>1528184.05</v>
      </c>
      <c r="M9864" s="28">
        <v>1524494.6400000001</v>
      </c>
      <c r="N9864" s="28">
        <v>1672018.52</v>
      </c>
      <c r="O9864" s="28">
        <v>1805694.5699999998</v>
      </c>
      <c r="P9864" s="28">
        <v>1862491.7100000002</v>
      </c>
      <c r="Q9864" s="28">
        <v>2016734.5</v>
      </c>
      <c r="R9864" s="28">
        <v>2083879.43</v>
      </c>
      <c r="S9864" s="28">
        <v>2063041.19</v>
      </c>
      <c r="T9864" s="28">
        <v>2112619.0900000003</v>
      </c>
      <c r="U9864" s="53">
        <v>2048358.5300000003</v>
      </c>
    </row>
    <row r="9865" spans="1:21" outlineLevel="3" x14ac:dyDescent="0.25">
      <c r="A9865" s="47" t="s">
        <v>11056</v>
      </c>
      <c r="B9865" s="47" t="s">
        <v>9497</v>
      </c>
      <c r="C9865" s="48" t="s">
        <v>11022</v>
      </c>
      <c r="D9865" s="48" t="s">
        <v>9514</v>
      </c>
      <c r="E9865" s="26">
        <v>3844965.8000000003</v>
      </c>
      <c r="F9865" s="26">
        <v>3720865.26</v>
      </c>
      <c r="G9865" s="26">
        <v>3809382.26</v>
      </c>
      <c r="H9865" s="26">
        <v>3141131.9899999998</v>
      </c>
      <c r="I9865" s="26">
        <v>3031303.1300000004</v>
      </c>
      <c r="J9865" s="26">
        <v>3186800.9400000004</v>
      </c>
      <c r="K9865" s="28">
        <v>3290384.62</v>
      </c>
      <c r="L9865" s="28">
        <v>3360725.6099999994</v>
      </c>
      <c r="M9865" s="28">
        <v>3584198.9199999995</v>
      </c>
      <c r="N9865" s="28">
        <v>3551200.3699999996</v>
      </c>
      <c r="O9865" s="28">
        <v>3363450.04</v>
      </c>
      <c r="P9865" s="28">
        <v>3527257.46</v>
      </c>
      <c r="Q9865" s="28">
        <v>3802102.3899999997</v>
      </c>
      <c r="R9865" s="28">
        <v>3917732.3000000003</v>
      </c>
      <c r="S9865" s="28">
        <v>4041515.8199999994</v>
      </c>
      <c r="T9865" s="28">
        <v>4023787.5900000003</v>
      </c>
      <c r="U9865" s="53">
        <v>3995134.62</v>
      </c>
    </row>
    <row r="9866" spans="1:21" outlineLevel="3" x14ac:dyDescent="0.25">
      <c r="A9866" s="47" t="s">
        <v>11056</v>
      </c>
      <c r="B9866" s="47" t="s">
        <v>9497</v>
      </c>
      <c r="C9866" s="48" t="s">
        <v>11022</v>
      </c>
      <c r="D9866" s="48" t="s">
        <v>9515</v>
      </c>
      <c r="E9866" s="26">
        <v>2275566.9799999995</v>
      </c>
      <c r="F9866" s="26">
        <v>2090136.13</v>
      </c>
      <c r="G9866" s="26">
        <v>1930774.86</v>
      </c>
      <c r="H9866" s="26">
        <v>1765379.5</v>
      </c>
      <c r="I9866" s="26">
        <v>1855034.3100000003</v>
      </c>
      <c r="J9866" s="26">
        <v>1839522.0699999998</v>
      </c>
      <c r="K9866" s="28">
        <v>1758740.31</v>
      </c>
      <c r="L9866" s="28">
        <v>1860580</v>
      </c>
      <c r="M9866" s="28">
        <v>1888892.2999999998</v>
      </c>
      <c r="N9866" s="28">
        <v>1976456.6899999997</v>
      </c>
      <c r="O9866" s="28">
        <v>2040617.4899999998</v>
      </c>
      <c r="P9866" s="28">
        <v>2270779.3299999996</v>
      </c>
      <c r="Q9866" s="28">
        <v>2449179.2799999993</v>
      </c>
      <c r="R9866" s="28">
        <v>2444658.4900000002</v>
      </c>
      <c r="S9866" s="28">
        <v>2583549.42</v>
      </c>
      <c r="T9866" s="28">
        <v>2706520.44</v>
      </c>
      <c r="U9866" s="53">
        <v>2745805.19</v>
      </c>
    </row>
    <row r="9867" spans="1:21" outlineLevel="3" x14ac:dyDescent="0.25">
      <c r="A9867" s="47" t="s">
        <v>11056</v>
      </c>
      <c r="B9867" s="47" t="s">
        <v>9497</v>
      </c>
      <c r="C9867" s="48" t="s">
        <v>11022</v>
      </c>
      <c r="D9867" s="48" t="s">
        <v>9516</v>
      </c>
      <c r="E9867" s="26">
        <v>1451206.91</v>
      </c>
      <c r="F9867" s="26">
        <v>1473729.86</v>
      </c>
      <c r="G9867" s="26">
        <v>1535665.34</v>
      </c>
      <c r="H9867" s="26">
        <v>1149395.69</v>
      </c>
      <c r="I9867" s="26">
        <v>1180627.05</v>
      </c>
      <c r="J9867" s="26">
        <v>1382260.83</v>
      </c>
      <c r="K9867" s="28">
        <v>1396824.33</v>
      </c>
      <c r="L9867" s="28">
        <v>1534743.07</v>
      </c>
      <c r="M9867" s="28">
        <v>1573270.75</v>
      </c>
      <c r="N9867" s="28">
        <v>1566078.5399999998</v>
      </c>
      <c r="O9867" s="28">
        <v>1501291.79</v>
      </c>
      <c r="P9867" s="28">
        <v>1503616</v>
      </c>
      <c r="Q9867" s="28">
        <v>1579752.2600000002</v>
      </c>
      <c r="R9867" s="28">
        <v>1678929.43</v>
      </c>
      <c r="S9867" s="28">
        <v>1624991.22</v>
      </c>
      <c r="T9867" s="28">
        <v>1619810.4699999997</v>
      </c>
      <c r="U9867" s="53">
        <v>1528355.0099999998</v>
      </c>
    </row>
    <row r="9868" spans="1:21" outlineLevel="3" x14ac:dyDescent="0.25">
      <c r="A9868" s="47" t="s">
        <v>11056</v>
      </c>
      <c r="B9868" s="47" t="s">
        <v>9497</v>
      </c>
      <c r="C9868" s="48" t="s">
        <v>11022</v>
      </c>
      <c r="D9868" s="48" t="s">
        <v>9517</v>
      </c>
      <c r="E9868" s="26">
        <v>1446734.2999999996</v>
      </c>
      <c r="F9868" s="26">
        <v>1586395.4499999997</v>
      </c>
      <c r="G9868" s="26">
        <v>1468810.07</v>
      </c>
      <c r="H9868" s="26">
        <v>1343627.62</v>
      </c>
      <c r="I9868" s="26">
        <v>1206525.8599999999</v>
      </c>
      <c r="J9868" s="26">
        <v>1326080.2599999998</v>
      </c>
      <c r="K9868" s="28">
        <v>1376628.65</v>
      </c>
      <c r="L9868" s="28">
        <v>1463020.4</v>
      </c>
      <c r="M9868" s="28">
        <v>1396959.9900000002</v>
      </c>
      <c r="N9868" s="28">
        <v>1427588.6500000001</v>
      </c>
      <c r="O9868" s="28">
        <v>1499147.9100000004</v>
      </c>
      <c r="P9868" s="28">
        <v>1612750.5099999998</v>
      </c>
      <c r="Q9868" s="28">
        <v>1513447.23</v>
      </c>
      <c r="R9868" s="28">
        <v>1673867.7400000002</v>
      </c>
      <c r="S9868" s="28">
        <v>1684222.15</v>
      </c>
      <c r="T9868" s="28">
        <v>1739880.19</v>
      </c>
      <c r="U9868" s="53">
        <v>1804852.5099999998</v>
      </c>
    </row>
    <row r="9869" spans="1:21" outlineLevel="3" x14ac:dyDescent="0.25">
      <c r="A9869" s="47" t="s">
        <v>11056</v>
      </c>
      <c r="B9869" s="47" t="s">
        <v>9497</v>
      </c>
      <c r="C9869" s="48" t="s">
        <v>11022</v>
      </c>
      <c r="D9869" s="48" t="s">
        <v>9518</v>
      </c>
      <c r="E9869" s="26" t="s">
        <v>11224</v>
      </c>
      <c r="F9869" s="26" t="s">
        <v>11224</v>
      </c>
      <c r="G9869" s="26" t="s">
        <v>11224</v>
      </c>
      <c r="H9869" s="26" t="s">
        <v>11224</v>
      </c>
      <c r="I9869" s="26" t="s">
        <v>11224</v>
      </c>
      <c r="J9869" s="26" t="s">
        <v>11224</v>
      </c>
      <c r="K9869" s="28" t="s">
        <v>11225</v>
      </c>
      <c r="L9869" s="28" t="s">
        <v>11225</v>
      </c>
      <c r="M9869" s="28" t="s">
        <v>11225</v>
      </c>
      <c r="N9869" s="28" t="s">
        <v>11225</v>
      </c>
      <c r="O9869" s="28" t="s">
        <v>11225</v>
      </c>
      <c r="P9869" s="28" t="s">
        <v>11225</v>
      </c>
      <c r="Q9869" s="28" t="s">
        <v>11225</v>
      </c>
      <c r="R9869" s="28" t="s">
        <v>11225</v>
      </c>
      <c r="S9869" s="28">
        <v>0</v>
      </c>
      <c r="T9869" s="28" t="s">
        <v>11225</v>
      </c>
      <c r="U9869" s="53" t="s">
        <v>11225</v>
      </c>
    </row>
    <row r="9870" spans="1:21" outlineLevel="3" x14ac:dyDescent="0.25">
      <c r="A9870" s="47" t="s">
        <v>11056</v>
      </c>
      <c r="B9870" s="47" t="s">
        <v>9497</v>
      </c>
      <c r="C9870" s="48" t="s">
        <v>11022</v>
      </c>
      <c r="D9870" s="48" t="s">
        <v>9519</v>
      </c>
      <c r="E9870" s="26">
        <v>1353922.6199999999</v>
      </c>
      <c r="F9870" s="26">
        <v>1427244.99</v>
      </c>
      <c r="G9870" s="26">
        <v>1413037.3399999999</v>
      </c>
      <c r="H9870" s="26">
        <v>1465936.44</v>
      </c>
      <c r="I9870" s="26">
        <v>1501756.22</v>
      </c>
      <c r="J9870" s="26">
        <v>1620394.3300000003</v>
      </c>
      <c r="K9870" s="28">
        <v>1629160.4000000001</v>
      </c>
      <c r="L9870" s="28">
        <v>1668350.3099999998</v>
      </c>
      <c r="M9870" s="28">
        <v>1855251.6099999999</v>
      </c>
      <c r="N9870" s="28">
        <v>1997603.03</v>
      </c>
      <c r="O9870" s="28">
        <v>2388776.86</v>
      </c>
      <c r="P9870" s="28">
        <v>2558090.1199999996</v>
      </c>
      <c r="Q9870" s="28">
        <v>2676331.1700000004</v>
      </c>
      <c r="R9870" s="28">
        <v>2599141.1100000003</v>
      </c>
      <c r="S9870" s="28">
        <v>2736071.84</v>
      </c>
      <c r="T9870" s="28">
        <v>2919809.0400000005</v>
      </c>
      <c r="U9870" s="53">
        <v>2986094.25</v>
      </c>
    </row>
    <row r="9871" spans="1:21" outlineLevel="3" x14ac:dyDescent="0.25">
      <c r="A9871" s="47" t="s">
        <v>11056</v>
      </c>
      <c r="B9871" s="47" t="s">
        <v>9497</v>
      </c>
      <c r="C9871" s="48" t="s">
        <v>11022</v>
      </c>
      <c r="D9871" s="48" t="s">
        <v>9520</v>
      </c>
      <c r="E9871" s="26">
        <v>2494464.5800000005</v>
      </c>
      <c r="F9871" s="26">
        <v>2334641.2999999998</v>
      </c>
      <c r="G9871" s="26">
        <v>1498131.1400000001</v>
      </c>
      <c r="H9871" s="26">
        <v>2389142.1100000003</v>
      </c>
      <c r="I9871" s="26">
        <v>1594489.0999999999</v>
      </c>
      <c r="J9871" s="26">
        <v>1558758.55</v>
      </c>
      <c r="K9871" s="28">
        <v>1484777</v>
      </c>
      <c r="L9871" s="28">
        <v>1523716.1700000002</v>
      </c>
      <c r="M9871" s="28">
        <v>1616253.83</v>
      </c>
      <c r="N9871" s="28">
        <v>2647515.5099999998</v>
      </c>
      <c r="O9871" s="28">
        <v>2746678.5</v>
      </c>
      <c r="P9871" s="28">
        <v>2833288.03</v>
      </c>
      <c r="Q9871" s="28">
        <v>2794055.56</v>
      </c>
      <c r="R9871" s="28">
        <v>2868600.11</v>
      </c>
      <c r="S9871" s="28">
        <v>2950804.08</v>
      </c>
      <c r="T9871" s="28">
        <v>3063534.12</v>
      </c>
      <c r="U9871" s="53">
        <v>2877285.86</v>
      </c>
    </row>
    <row r="9872" spans="1:21" outlineLevel="3" x14ac:dyDescent="0.25">
      <c r="A9872" s="47" t="s">
        <v>11056</v>
      </c>
      <c r="B9872" s="47" t="s">
        <v>9497</v>
      </c>
      <c r="C9872" s="48" t="s">
        <v>11022</v>
      </c>
      <c r="D9872" s="48" t="s">
        <v>9521</v>
      </c>
      <c r="E9872" s="26">
        <v>1888888.0699999998</v>
      </c>
      <c r="F9872" s="26">
        <v>2060212.8800000001</v>
      </c>
      <c r="G9872" s="26">
        <v>1839191.46</v>
      </c>
      <c r="H9872" s="26">
        <v>1926345.1600000001</v>
      </c>
      <c r="I9872" s="26">
        <v>1983568.23</v>
      </c>
      <c r="J9872" s="26">
        <v>2236470.25</v>
      </c>
      <c r="K9872" s="28">
        <v>2364360.83</v>
      </c>
      <c r="L9872" s="28">
        <v>2371874.6799999997</v>
      </c>
      <c r="M9872" s="28">
        <v>2370464.19</v>
      </c>
      <c r="N9872" s="28">
        <v>2475312.09</v>
      </c>
      <c r="O9872" s="28">
        <v>2509902.02</v>
      </c>
      <c r="P9872" s="28">
        <v>2563348.7199999997</v>
      </c>
      <c r="Q9872" s="28">
        <v>2756045.84</v>
      </c>
      <c r="R9872" s="28">
        <v>2994091.77</v>
      </c>
      <c r="S9872" s="28">
        <v>2986988.22</v>
      </c>
      <c r="T9872" s="28">
        <v>3039997.83</v>
      </c>
      <c r="U9872" s="53">
        <v>2897998.3000000003</v>
      </c>
    </row>
    <row r="9873" spans="1:21" outlineLevel="3" x14ac:dyDescent="0.25">
      <c r="A9873" s="47" t="s">
        <v>11056</v>
      </c>
      <c r="B9873" s="47" t="s">
        <v>9497</v>
      </c>
      <c r="C9873" s="48" t="s">
        <v>11022</v>
      </c>
      <c r="D9873" s="48" t="s">
        <v>9522</v>
      </c>
      <c r="E9873" s="26">
        <v>2040471.82</v>
      </c>
      <c r="F9873" s="26">
        <v>2051268.92</v>
      </c>
      <c r="G9873" s="26">
        <v>2052221.11</v>
      </c>
      <c r="H9873" s="26">
        <v>2172493.66</v>
      </c>
      <c r="I9873" s="26">
        <v>2272269.6399999997</v>
      </c>
      <c r="J9873" s="26">
        <v>2193506.2000000002</v>
      </c>
      <c r="K9873" s="28">
        <v>2155172.3199999998</v>
      </c>
      <c r="L9873" s="28">
        <v>2207089.79</v>
      </c>
      <c r="M9873" s="28">
        <v>2288785.11</v>
      </c>
      <c r="N9873" s="28">
        <v>2394282.85</v>
      </c>
      <c r="O9873" s="28">
        <v>2409858.7800000003</v>
      </c>
      <c r="P9873" s="28">
        <v>2424164.7599999998</v>
      </c>
      <c r="Q9873" s="28">
        <v>2509642.2000000002</v>
      </c>
      <c r="R9873" s="28">
        <v>2623306.4300000002</v>
      </c>
      <c r="S9873" s="28">
        <v>2756548.1399999997</v>
      </c>
      <c r="T9873" s="28">
        <v>2632846.6999999997</v>
      </c>
      <c r="U9873" s="53">
        <v>2512022.31</v>
      </c>
    </row>
    <row r="9874" spans="1:21" outlineLevel="3" x14ac:dyDescent="0.25">
      <c r="A9874" s="47" t="s">
        <v>11056</v>
      </c>
      <c r="B9874" s="47" t="s">
        <v>9497</v>
      </c>
      <c r="C9874" s="48" t="s">
        <v>11022</v>
      </c>
      <c r="D9874" s="48" t="s">
        <v>9523</v>
      </c>
      <c r="E9874" s="26">
        <v>1407145.3800000001</v>
      </c>
      <c r="F9874" s="26">
        <v>1518460.63</v>
      </c>
      <c r="G9874" s="26">
        <v>1389179.88</v>
      </c>
      <c r="H9874" s="26">
        <v>1375580.39</v>
      </c>
      <c r="I9874" s="26">
        <v>1451561.03</v>
      </c>
      <c r="J9874" s="26">
        <v>1518516.6</v>
      </c>
      <c r="K9874" s="28">
        <v>1501003.23</v>
      </c>
      <c r="L9874" s="28">
        <v>1523866.69</v>
      </c>
      <c r="M9874" s="28">
        <v>1529547.8199999998</v>
      </c>
      <c r="N9874" s="28">
        <v>1504117.79</v>
      </c>
      <c r="O9874" s="28">
        <v>1463118.46</v>
      </c>
      <c r="P9874" s="28">
        <v>1637282.6400000001</v>
      </c>
      <c r="Q9874" s="28">
        <v>1645978.1400000001</v>
      </c>
      <c r="R9874" s="28">
        <v>1785387.3</v>
      </c>
      <c r="S9874" s="28">
        <v>1726206.4</v>
      </c>
      <c r="T9874" s="28">
        <v>1734293.78</v>
      </c>
      <c r="U9874" s="53">
        <v>1683178.7699999998</v>
      </c>
    </row>
    <row r="9875" spans="1:21" outlineLevel="3" x14ac:dyDescent="0.25">
      <c r="A9875" s="47" t="s">
        <v>11056</v>
      </c>
      <c r="B9875" s="47" t="s">
        <v>9497</v>
      </c>
      <c r="C9875" s="48" t="s">
        <v>11022</v>
      </c>
      <c r="D9875" s="48" t="s">
        <v>9524</v>
      </c>
      <c r="E9875" s="26">
        <v>1058367.8899999999</v>
      </c>
      <c r="F9875" s="26">
        <v>1134117.9099999999</v>
      </c>
      <c r="G9875" s="26">
        <v>1074830.53</v>
      </c>
      <c r="H9875" s="26">
        <v>1071674.6100000001</v>
      </c>
      <c r="I9875" s="26">
        <v>1244736.6200000001</v>
      </c>
      <c r="J9875" s="26">
        <v>1280340.57</v>
      </c>
      <c r="K9875" s="28">
        <v>1329019.3400000001</v>
      </c>
      <c r="L9875" s="28">
        <v>1517278.93</v>
      </c>
      <c r="M9875" s="28">
        <v>1542567.79</v>
      </c>
      <c r="N9875" s="28">
        <v>1701527.5</v>
      </c>
      <c r="O9875" s="28">
        <v>1658504.82</v>
      </c>
      <c r="P9875" s="28">
        <v>1730699.6800000002</v>
      </c>
      <c r="Q9875" s="28">
        <v>1739802.45</v>
      </c>
      <c r="R9875" s="28">
        <v>1834815.25</v>
      </c>
      <c r="S9875" s="28">
        <v>1887323.31</v>
      </c>
      <c r="T9875" s="28">
        <v>1892477.4600000002</v>
      </c>
      <c r="U9875" s="53">
        <v>1996357.27</v>
      </c>
    </row>
    <row r="9876" spans="1:21" outlineLevel="3" x14ac:dyDescent="0.25">
      <c r="A9876" s="47" t="s">
        <v>11056</v>
      </c>
      <c r="B9876" s="47" t="s">
        <v>9497</v>
      </c>
      <c r="C9876" s="48" t="s">
        <v>11022</v>
      </c>
      <c r="D9876" s="48" t="s">
        <v>9525</v>
      </c>
      <c r="E9876" s="26">
        <v>777067.87999999989</v>
      </c>
      <c r="F9876" s="26">
        <v>839380.98999999987</v>
      </c>
      <c r="G9876" s="26">
        <v>830825.54</v>
      </c>
      <c r="H9876" s="26">
        <v>844591.59</v>
      </c>
      <c r="I9876" s="26">
        <v>891281.76</v>
      </c>
      <c r="J9876" s="26">
        <v>900687.67999999993</v>
      </c>
      <c r="K9876" s="28">
        <v>913998.1100000001</v>
      </c>
      <c r="L9876" s="28">
        <v>1019135.5400000003</v>
      </c>
      <c r="M9876" s="28">
        <v>983642.12000000011</v>
      </c>
      <c r="N9876" s="28">
        <v>988947.26</v>
      </c>
      <c r="O9876" s="28">
        <v>1137996.3999999999</v>
      </c>
      <c r="P9876" s="28">
        <v>1199925.52</v>
      </c>
      <c r="Q9876" s="28">
        <v>1330044.0299999998</v>
      </c>
      <c r="R9876" s="28">
        <v>1438580.51</v>
      </c>
      <c r="S9876" s="28">
        <v>1337406.04</v>
      </c>
      <c r="T9876" s="28">
        <v>1440673.42</v>
      </c>
      <c r="U9876" s="53">
        <v>1528496.1800000002</v>
      </c>
    </row>
    <row r="9877" spans="1:21" outlineLevel="3" x14ac:dyDescent="0.25">
      <c r="A9877" s="47" t="s">
        <v>11056</v>
      </c>
      <c r="B9877" s="47" t="s">
        <v>9497</v>
      </c>
      <c r="C9877" s="48" t="s">
        <v>11022</v>
      </c>
      <c r="D9877" s="48" t="s">
        <v>9526</v>
      </c>
      <c r="E9877" s="26" t="s">
        <v>11224</v>
      </c>
      <c r="F9877" s="26" t="s">
        <v>11224</v>
      </c>
      <c r="G9877" s="26" t="s">
        <v>11224</v>
      </c>
      <c r="H9877" s="26" t="s">
        <v>11224</v>
      </c>
      <c r="I9877" s="26" t="s">
        <v>11224</v>
      </c>
      <c r="J9877" s="26" t="s">
        <v>11224</v>
      </c>
      <c r="K9877" s="28" t="s">
        <v>11225</v>
      </c>
      <c r="L9877" s="28" t="s">
        <v>11225</v>
      </c>
      <c r="M9877" s="28" t="s">
        <v>11225</v>
      </c>
      <c r="N9877" s="28" t="s">
        <v>11225</v>
      </c>
      <c r="O9877" s="28" t="s">
        <v>11225</v>
      </c>
      <c r="P9877" s="28" t="s">
        <v>11225</v>
      </c>
      <c r="Q9877" s="28" t="s">
        <v>11225</v>
      </c>
      <c r="R9877" s="28" t="s">
        <v>11225</v>
      </c>
      <c r="S9877" s="28" t="s">
        <v>11225</v>
      </c>
      <c r="T9877" s="28" t="s">
        <v>11225</v>
      </c>
      <c r="U9877" s="53" t="s">
        <v>11225</v>
      </c>
    </row>
    <row r="9878" spans="1:21" outlineLevel="3" x14ac:dyDescent="0.25">
      <c r="A9878" s="47" t="s">
        <v>11056</v>
      </c>
      <c r="B9878" s="47" t="s">
        <v>9497</v>
      </c>
      <c r="C9878" s="48" t="s">
        <v>11022</v>
      </c>
      <c r="D9878" s="48" t="s">
        <v>9527</v>
      </c>
      <c r="E9878" s="26">
        <v>1330818.78</v>
      </c>
      <c r="F9878" s="26">
        <v>1478786.31</v>
      </c>
      <c r="G9878" s="26">
        <v>1444832.8199999998</v>
      </c>
      <c r="H9878" s="26">
        <v>1517660.79</v>
      </c>
      <c r="I9878" s="26">
        <v>1560887.6</v>
      </c>
      <c r="J9878" s="26">
        <v>1504946.41</v>
      </c>
      <c r="K9878" s="28">
        <v>1485853.9499999997</v>
      </c>
      <c r="L9878" s="28">
        <v>1511340.69</v>
      </c>
      <c r="M9878" s="28">
        <v>1633734.7899999998</v>
      </c>
      <c r="N9878" s="28">
        <v>1656700.8300000003</v>
      </c>
      <c r="O9878" s="28">
        <v>1691114.53</v>
      </c>
      <c r="P9878" s="28">
        <v>1769087.3600000003</v>
      </c>
      <c r="Q9878" s="28">
        <v>1878359.2899999998</v>
      </c>
      <c r="R9878" s="28">
        <v>2029923.93</v>
      </c>
      <c r="S9878" s="28">
        <v>2009237.0700000003</v>
      </c>
      <c r="T9878" s="28">
        <v>1965212.0699999998</v>
      </c>
      <c r="U9878" s="53">
        <v>1876557.5500000003</v>
      </c>
    </row>
    <row r="9879" spans="1:21" outlineLevel="3" x14ac:dyDescent="0.25">
      <c r="A9879" s="47" t="s">
        <v>11056</v>
      </c>
      <c r="B9879" s="47" t="s">
        <v>9497</v>
      </c>
      <c r="C9879" s="48" t="s">
        <v>11022</v>
      </c>
      <c r="D9879" s="48" t="s">
        <v>9528</v>
      </c>
      <c r="E9879" s="26">
        <v>1289389.0899999999</v>
      </c>
      <c r="F9879" s="26">
        <v>1328592.95</v>
      </c>
      <c r="G9879" s="26">
        <v>1301033.3299999998</v>
      </c>
      <c r="H9879" s="26">
        <v>1400565.6099999999</v>
      </c>
      <c r="I9879" s="26">
        <v>1518385.5499999998</v>
      </c>
      <c r="J9879" s="26">
        <v>1498934.5000000002</v>
      </c>
      <c r="K9879" s="28">
        <v>1584070.2600000002</v>
      </c>
      <c r="L9879" s="28">
        <v>1738720.6599999997</v>
      </c>
      <c r="M9879" s="28">
        <v>1897388.32</v>
      </c>
      <c r="N9879" s="28">
        <v>1850398.65</v>
      </c>
      <c r="O9879" s="28">
        <v>1995548.5899999999</v>
      </c>
      <c r="P9879" s="28">
        <v>1935290.3000000003</v>
      </c>
      <c r="Q9879" s="28">
        <v>1987656.24</v>
      </c>
      <c r="R9879" s="28">
        <v>1929287.58</v>
      </c>
      <c r="S9879" s="28">
        <v>1976059.3499999999</v>
      </c>
      <c r="T9879" s="28">
        <v>2016143.31</v>
      </c>
      <c r="U9879" s="53">
        <v>2045685.1100000003</v>
      </c>
    </row>
    <row r="9880" spans="1:21" outlineLevel="3" x14ac:dyDescent="0.25">
      <c r="A9880" s="47" t="s">
        <v>11056</v>
      </c>
      <c r="B9880" s="47" t="s">
        <v>9497</v>
      </c>
      <c r="C9880" s="48" t="s">
        <v>11022</v>
      </c>
      <c r="D9880" s="48" t="s">
        <v>9529</v>
      </c>
      <c r="E9880" s="26">
        <v>408144.11999999994</v>
      </c>
      <c r="F9880" s="26">
        <v>517277.34999999992</v>
      </c>
      <c r="G9880" s="26">
        <v>498548.86</v>
      </c>
      <c r="H9880" s="26">
        <v>519390.66000000003</v>
      </c>
      <c r="I9880" s="26">
        <v>545452.14</v>
      </c>
      <c r="J9880" s="26">
        <v>578482.7300000001</v>
      </c>
      <c r="K9880" s="28">
        <v>505420.39</v>
      </c>
      <c r="L9880" s="28">
        <v>558682.49000000011</v>
      </c>
      <c r="M9880" s="28">
        <v>442648.42999999993</v>
      </c>
      <c r="N9880" s="28">
        <v>434835.41</v>
      </c>
      <c r="O9880" s="28">
        <v>492483.30999999988</v>
      </c>
      <c r="P9880" s="28">
        <v>530549.6</v>
      </c>
      <c r="Q9880" s="28">
        <v>551317.96000000008</v>
      </c>
      <c r="R9880" s="28">
        <v>568426.94999999995</v>
      </c>
      <c r="S9880" s="28">
        <v>505972.52999999991</v>
      </c>
      <c r="T9880" s="28">
        <v>498700.66000000003</v>
      </c>
      <c r="U9880" s="53">
        <v>503361.51</v>
      </c>
    </row>
    <row r="9881" spans="1:21" outlineLevel="3" x14ac:dyDescent="0.25">
      <c r="A9881" s="47" t="s">
        <v>11056</v>
      </c>
      <c r="B9881" s="47" t="s">
        <v>9497</v>
      </c>
      <c r="C9881" s="48" t="s">
        <v>11022</v>
      </c>
      <c r="D9881" s="48" t="s">
        <v>9530</v>
      </c>
      <c r="E9881" s="26">
        <v>5075861.6800000006</v>
      </c>
      <c r="F9881" s="26">
        <v>5027289.28</v>
      </c>
      <c r="G9881" s="26">
        <v>4880349.6700000009</v>
      </c>
      <c r="H9881" s="26">
        <v>4787307.1500000004</v>
      </c>
      <c r="I9881" s="26">
        <v>4717855.4800000004</v>
      </c>
      <c r="J9881" s="26">
        <v>5004955.9400000004</v>
      </c>
      <c r="K9881" s="28">
        <v>5033079.3399999989</v>
      </c>
      <c r="L9881" s="28">
        <v>5218245.08</v>
      </c>
      <c r="M9881" s="28">
        <v>5167617.7199999988</v>
      </c>
      <c r="N9881" s="28">
        <v>5319225.0399999991</v>
      </c>
      <c r="O9881" s="28">
        <v>5169469.8899999997</v>
      </c>
      <c r="P9881" s="28">
        <v>5243017.620000001</v>
      </c>
      <c r="Q9881" s="28">
        <v>5346019.0000000009</v>
      </c>
      <c r="R9881" s="28">
        <v>5562658.419999999</v>
      </c>
      <c r="S9881" s="28">
        <v>5663891.6399999997</v>
      </c>
      <c r="T9881" s="28">
        <v>5592852.5599999987</v>
      </c>
      <c r="U9881" s="53">
        <v>5462074.7399999993</v>
      </c>
    </row>
    <row r="9882" spans="1:21" outlineLevel="3" x14ac:dyDescent="0.25">
      <c r="A9882" s="47" t="s">
        <v>11056</v>
      </c>
      <c r="B9882" s="47" t="s">
        <v>9497</v>
      </c>
      <c r="C9882" s="48" t="s">
        <v>11022</v>
      </c>
      <c r="D9882" s="48" t="s">
        <v>9531</v>
      </c>
      <c r="E9882" s="26">
        <v>2480287.85</v>
      </c>
      <c r="F9882" s="26">
        <v>2577124.6999999997</v>
      </c>
      <c r="G9882" s="26">
        <v>2449226</v>
      </c>
      <c r="H9882" s="26">
        <v>2462304.63</v>
      </c>
      <c r="I9882" s="26">
        <v>2448665.2699999996</v>
      </c>
      <c r="J9882" s="26">
        <v>2554193.5</v>
      </c>
      <c r="K9882" s="28">
        <v>2593424.0799999996</v>
      </c>
      <c r="L9882" s="28">
        <v>2695192.86</v>
      </c>
      <c r="M9882" s="28">
        <v>2815238.7399999998</v>
      </c>
      <c r="N9882" s="28">
        <v>2799763.16</v>
      </c>
      <c r="O9882" s="28">
        <v>2836834.57</v>
      </c>
      <c r="P9882" s="28">
        <v>2850454.6599999997</v>
      </c>
      <c r="Q9882" s="28">
        <v>2883371.9699999997</v>
      </c>
      <c r="R9882" s="28">
        <v>3015513.0199999996</v>
      </c>
      <c r="S9882" s="28">
        <v>2901402.5</v>
      </c>
      <c r="T9882" s="28">
        <v>3145033.6300000004</v>
      </c>
      <c r="U9882" s="53">
        <v>3155510.4399999995</v>
      </c>
    </row>
    <row r="9883" spans="1:21" outlineLevel="3" x14ac:dyDescent="0.25">
      <c r="A9883" s="47" t="s">
        <v>11056</v>
      </c>
      <c r="B9883" s="47" t="s">
        <v>9497</v>
      </c>
      <c r="C9883" s="48" t="s">
        <v>11022</v>
      </c>
      <c r="D9883" s="48" t="s">
        <v>9532</v>
      </c>
      <c r="E9883" s="26" t="s">
        <v>11224</v>
      </c>
      <c r="F9883" s="26" t="s">
        <v>11224</v>
      </c>
      <c r="G9883" s="26" t="s">
        <v>11224</v>
      </c>
      <c r="H9883" s="26" t="s">
        <v>11224</v>
      </c>
      <c r="I9883" s="26" t="s">
        <v>11224</v>
      </c>
      <c r="J9883" s="26" t="s">
        <v>11224</v>
      </c>
      <c r="K9883" s="28" t="s">
        <v>11225</v>
      </c>
      <c r="L9883" s="28" t="s">
        <v>11225</v>
      </c>
      <c r="M9883" s="28" t="s">
        <v>11225</v>
      </c>
      <c r="N9883" s="28" t="s">
        <v>11225</v>
      </c>
      <c r="O9883" s="28" t="s">
        <v>11225</v>
      </c>
      <c r="P9883" s="28" t="s">
        <v>11225</v>
      </c>
      <c r="Q9883" s="28" t="s">
        <v>11397</v>
      </c>
      <c r="R9883" s="28" t="s">
        <v>11397</v>
      </c>
      <c r="S9883" s="28" t="s">
        <v>11397</v>
      </c>
      <c r="T9883" s="28" t="s">
        <v>11397</v>
      </c>
      <c r="U9883" s="53" t="s">
        <v>11397</v>
      </c>
    </row>
    <row r="9884" spans="1:21" outlineLevel="3" x14ac:dyDescent="0.25">
      <c r="A9884" s="47" t="s">
        <v>11056</v>
      </c>
      <c r="B9884" s="47" t="s">
        <v>9497</v>
      </c>
      <c r="C9884" s="48" t="s">
        <v>11022</v>
      </c>
      <c r="D9884" s="48" t="s">
        <v>9533</v>
      </c>
      <c r="E9884" s="26">
        <v>2151210.63</v>
      </c>
      <c r="F9884" s="26">
        <v>2055242.6500000001</v>
      </c>
      <c r="G9884" s="26">
        <v>1911934.2100000002</v>
      </c>
      <c r="H9884" s="26">
        <v>1827369</v>
      </c>
      <c r="I9884" s="26">
        <v>1871034.9100000001</v>
      </c>
      <c r="J9884" s="26">
        <v>1821815.74</v>
      </c>
      <c r="K9884" s="28">
        <v>1792698.73</v>
      </c>
      <c r="L9884" s="28">
        <v>1828108.6300000004</v>
      </c>
      <c r="M9884" s="28">
        <v>1834889.9100000001</v>
      </c>
      <c r="N9884" s="28">
        <v>1964606.54</v>
      </c>
      <c r="O9884" s="28">
        <v>1962254.5999999999</v>
      </c>
      <c r="P9884" s="28">
        <v>2035612.6200000003</v>
      </c>
      <c r="Q9884" s="28">
        <v>2002532.4500000002</v>
      </c>
      <c r="R9884" s="28">
        <v>2084455.67</v>
      </c>
      <c r="S9884" s="28">
        <v>2335860.8400000003</v>
      </c>
      <c r="T9884" s="28">
        <v>2403393.8599999994</v>
      </c>
      <c r="U9884" s="53">
        <v>2353013.9300000002</v>
      </c>
    </row>
    <row r="9885" spans="1:21" outlineLevel="3" x14ac:dyDescent="0.25">
      <c r="A9885" s="47" t="s">
        <v>11056</v>
      </c>
      <c r="B9885" s="47" t="s">
        <v>9497</v>
      </c>
      <c r="C9885" s="48" t="s">
        <v>11022</v>
      </c>
      <c r="D9885" s="48" t="s">
        <v>9534</v>
      </c>
      <c r="E9885" s="26">
        <v>800239.12</v>
      </c>
      <c r="F9885" s="26">
        <v>746764.78000000014</v>
      </c>
      <c r="G9885" s="26">
        <v>746890.3</v>
      </c>
      <c r="H9885" s="26">
        <v>765291.91</v>
      </c>
      <c r="I9885" s="26">
        <v>800950.78999999992</v>
      </c>
      <c r="J9885" s="26">
        <v>794450.25</v>
      </c>
      <c r="K9885" s="28">
        <v>883391.44000000006</v>
      </c>
      <c r="L9885" s="28">
        <v>950921.89999999991</v>
      </c>
      <c r="M9885" s="28">
        <v>1088442.42</v>
      </c>
      <c r="N9885" s="28">
        <v>1095151.4100000001</v>
      </c>
      <c r="O9885" s="28">
        <v>1110798.3800000001</v>
      </c>
      <c r="P9885" s="28">
        <v>1162713.24</v>
      </c>
      <c r="Q9885" s="28">
        <v>1223371.6399999999</v>
      </c>
      <c r="R9885" s="28">
        <v>1251089.32</v>
      </c>
      <c r="S9885" s="28">
        <v>1295862.6000000001</v>
      </c>
      <c r="T9885" s="28">
        <v>1189877.8599999999</v>
      </c>
      <c r="U9885" s="53">
        <v>1183449.8800000001</v>
      </c>
    </row>
    <row r="9886" spans="1:21" outlineLevel="3" x14ac:dyDescent="0.25">
      <c r="A9886" s="47" t="s">
        <v>11056</v>
      </c>
      <c r="B9886" s="47" t="s">
        <v>9497</v>
      </c>
      <c r="C9886" s="48" t="s">
        <v>11022</v>
      </c>
      <c r="D9886" s="48" t="s">
        <v>9535</v>
      </c>
      <c r="E9886" s="26">
        <v>1047508.5000000001</v>
      </c>
      <c r="F9886" s="26">
        <v>1139225.1299999999</v>
      </c>
      <c r="G9886" s="26">
        <v>1091476.3999999999</v>
      </c>
      <c r="H9886" s="26">
        <v>1153176.8400000001</v>
      </c>
      <c r="I9886" s="26">
        <v>1051562.75</v>
      </c>
      <c r="J9886" s="26">
        <v>1007347.03</v>
      </c>
      <c r="K9886" s="28">
        <v>1028030.01</v>
      </c>
      <c r="L9886" s="28">
        <v>1082507.1299999999</v>
      </c>
      <c r="M9886" s="28">
        <v>1053311.5799999998</v>
      </c>
      <c r="N9886" s="28">
        <v>1006419.5100000001</v>
      </c>
      <c r="O9886" s="28">
        <v>1125119.1300000001</v>
      </c>
      <c r="P9886" s="28">
        <v>1087313.52</v>
      </c>
      <c r="Q9886" s="28">
        <v>1174919.3700000001</v>
      </c>
      <c r="R9886" s="28">
        <v>1220441.3899999999</v>
      </c>
      <c r="S9886" s="28">
        <v>1384387.4799999997</v>
      </c>
      <c r="T9886" s="28">
        <v>1425710.79</v>
      </c>
      <c r="U9886" s="53">
        <v>1442494</v>
      </c>
    </row>
    <row r="9887" spans="1:21" outlineLevel="3" x14ac:dyDescent="0.25">
      <c r="A9887" s="47" t="s">
        <v>11056</v>
      </c>
      <c r="B9887" s="47" t="s">
        <v>9497</v>
      </c>
      <c r="C9887" s="48" t="s">
        <v>11022</v>
      </c>
      <c r="D9887" s="48" t="s">
        <v>9536</v>
      </c>
      <c r="E9887" s="26" t="s">
        <v>11224</v>
      </c>
      <c r="F9887" s="26" t="s">
        <v>11224</v>
      </c>
      <c r="G9887" s="26" t="s">
        <v>11224</v>
      </c>
      <c r="H9887" s="26" t="s">
        <v>11224</v>
      </c>
      <c r="I9887" s="26" t="s">
        <v>11224</v>
      </c>
      <c r="J9887" s="26" t="s">
        <v>11224</v>
      </c>
      <c r="K9887" s="28" t="s">
        <v>11225</v>
      </c>
      <c r="L9887" s="28" t="s">
        <v>11225</v>
      </c>
      <c r="M9887" s="28" t="s">
        <v>11225</v>
      </c>
      <c r="N9887" s="28" t="s">
        <v>11225</v>
      </c>
      <c r="O9887" s="28" t="s">
        <v>11225</v>
      </c>
      <c r="P9887" s="28" t="s">
        <v>11225</v>
      </c>
      <c r="Q9887" s="28" t="s">
        <v>11225</v>
      </c>
      <c r="R9887" s="28" t="s">
        <v>11225</v>
      </c>
      <c r="S9887" s="28" t="s">
        <v>11225</v>
      </c>
      <c r="T9887" s="28" t="s">
        <v>11225</v>
      </c>
      <c r="U9887" s="53" t="s">
        <v>11225</v>
      </c>
    </row>
    <row r="9888" spans="1:21" outlineLevel="3" x14ac:dyDescent="0.25">
      <c r="A9888" s="47" t="s">
        <v>11056</v>
      </c>
      <c r="B9888" s="47" t="s">
        <v>9497</v>
      </c>
      <c r="C9888" s="48" t="s">
        <v>11022</v>
      </c>
      <c r="D9888" s="48" t="s">
        <v>9537</v>
      </c>
      <c r="E9888" s="26">
        <v>2260396.58</v>
      </c>
      <c r="F9888" s="26">
        <v>2363745.2000000007</v>
      </c>
      <c r="G9888" s="26">
        <v>2265815.5</v>
      </c>
      <c r="H9888" s="26">
        <v>2243058.36</v>
      </c>
      <c r="I9888" s="26">
        <v>2273115.75</v>
      </c>
      <c r="J9888" s="26">
        <v>2364162.1799999997</v>
      </c>
      <c r="K9888" s="28">
        <v>2318087.96</v>
      </c>
      <c r="L9888" s="28">
        <v>2564611.14</v>
      </c>
      <c r="M9888" s="28">
        <v>2521113.7899999996</v>
      </c>
      <c r="N9888" s="28">
        <v>2613688.19</v>
      </c>
      <c r="O9888" s="28">
        <v>2644367.5100000002</v>
      </c>
      <c r="P9888" s="28">
        <v>2967455.43</v>
      </c>
      <c r="Q9888" s="28">
        <v>3018308.0100000002</v>
      </c>
      <c r="R9888" s="28">
        <v>3075185.36</v>
      </c>
      <c r="S9888" s="28">
        <v>3031380.4099999997</v>
      </c>
      <c r="T9888" s="28">
        <v>3087115.8899999997</v>
      </c>
      <c r="U9888" s="53">
        <v>3048715.0500000003</v>
      </c>
    </row>
    <row r="9889" spans="1:21" outlineLevel="3" x14ac:dyDescent="0.25">
      <c r="A9889" s="47" t="s">
        <v>11056</v>
      </c>
      <c r="B9889" s="47" t="s">
        <v>9497</v>
      </c>
      <c r="C9889" s="48" t="s">
        <v>11022</v>
      </c>
      <c r="D9889" s="48" t="s">
        <v>9538</v>
      </c>
      <c r="E9889" s="26">
        <v>2122129.6300000004</v>
      </c>
      <c r="F9889" s="26">
        <v>2137018.5499999998</v>
      </c>
      <c r="G9889" s="26">
        <v>2044593.8599999999</v>
      </c>
      <c r="H9889" s="26">
        <v>2012409.6400000001</v>
      </c>
      <c r="I9889" s="26">
        <v>2171830.0900000003</v>
      </c>
      <c r="J9889" s="26">
        <v>2236458.4699999997</v>
      </c>
      <c r="K9889" s="28">
        <v>2201297.58</v>
      </c>
      <c r="L9889" s="28">
        <v>2305275.96</v>
      </c>
      <c r="M9889" s="28">
        <v>2429393.87</v>
      </c>
      <c r="N9889" s="28">
        <v>2433527.8099999996</v>
      </c>
      <c r="O9889" s="28">
        <v>2413963.33</v>
      </c>
      <c r="P9889" s="28">
        <v>2510330.1599999997</v>
      </c>
      <c r="Q9889" s="28">
        <v>2587031.66</v>
      </c>
      <c r="R9889" s="28">
        <v>2459651.3500000006</v>
      </c>
      <c r="S9889" s="28">
        <v>2642591.1500000004</v>
      </c>
      <c r="T9889" s="28">
        <v>2663735.4900000002</v>
      </c>
      <c r="U9889" s="53">
        <v>2599269.21</v>
      </c>
    </row>
    <row r="9890" spans="1:21" outlineLevel="3" x14ac:dyDescent="0.25">
      <c r="A9890" s="47" t="s">
        <v>11056</v>
      </c>
      <c r="B9890" s="47" t="s">
        <v>9497</v>
      </c>
      <c r="C9890" s="48" t="s">
        <v>11022</v>
      </c>
      <c r="D9890" s="48" t="s">
        <v>9539</v>
      </c>
      <c r="E9890" s="26">
        <v>1671938.7999999998</v>
      </c>
      <c r="F9890" s="26">
        <v>1695680.47</v>
      </c>
      <c r="G9890" s="26">
        <v>1542339.0899999999</v>
      </c>
      <c r="H9890" s="26">
        <v>1650838.19</v>
      </c>
      <c r="I9890" s="26">
        <v>1564578.98</v>
      </c>
      <c r="J9890" s="26">
        <v>1558645.1500000001</v>
      </c>
      <c r="K9890" s="28">
        <v>1640678.0000000002</v>
      </c>
      <c r="L9890" s="28">
        <v>1644629.13</v>
      </c>
      <c r="M9890" s="28">
        <v>1873719.6600000001</v>
      </c>
      <c r="N9890" s="28">
        <v>1942184.63</v>
      </c>
      <c r="O9890" s="28">
        <v>1888783.5600000003</v>
      </c>
      <c r="P9890" s="28">
        <v>1899340.78</v>
      </c>
      <c r="Q9890" s="28">
        <v>1887006.91</v>
      </c>
      <c r="R9890" s="28">
        <v>1856527.7300000002</v>
      </c>
      <c r="S9890" s="28">
        <v>1899721.21</v>
      </c>
      <c r="T9890" s="28">
        <v>1799264.54</v>
      </c>
      <c r="U9890" s="53">
        <v>1815681.7100000002</v>
      </c>
    </row>
    <row r="9891" spans="1:21" outlineLevel="3" x14ac:dyDescent="0.25">
      <c r="A9891" s="47" t="s">
        <v>11056</v>
      </c>
      <c r="B9891" s="47" t="s">
        <v>9497</v>
      </c>
      <c r="C9891" s="48" t="s">
        <v>11022</v>
      </c>
      <c r="D9891" s="48" t="s">
        <v>9540</v>
      </c>
      <c r="E9891" s="26">
        <v>632903.03</v>
      </c>
      <c r="F9891" s="26">
        <v>782661.43</v>
      </c>
      <c r="G9891" s="26">
        <v>862284.79</v>
      </c>
      <c r="H9891" s="26">
        <v>841914.17999999993</v>
      </c>
      <c r="I9891" s="26">
        <v>868610.59000000008</v>
      </c>
      <c r="J9891" s="26">
        <v>920477.64</v>
      </c>
      <c r="K9891" s="28">
        <v>1037827.4400000001</v>
      </c>
      <c r="L9891" s="28">
        <v>1112279.92</v>
      </c>
      <c r="M9891" s="28">
        <v>1092330</v>
      </c>
      <c r="N9891" s="28">
        <v>1147640.1600000001</v>
      </c>
      <c r="O9891" s="28">
        <v>1134755.1200000001</v>
      </c>
      <c r="P9891" s="28">
        <v>1092945.44</v>
      </c>
      <c r="Q9891" s="28">
        <v>1134541.71</v>
      </c>
      <c r="R9891" s="28">
        <v>1165053.52</v>
      </c>
      <c r="S9891" s="28">
        <v>1206450.1099999999</v>
      </c>
      <c r="T9891" s="28">
        <v>1132675.6299999999</v>
      </c>
      <c r="U9891" s="53">
        <v>1090639.4100000001</v>
      </c>
    </row>
    <row r="9892" spans="1:21" outlineLevel="3" x14ac:dyDescent="0.25">
      <c r="A9892" s="47" t="s">
        <v>11056</v>
      </c>
      <c r="B9892" s="47" t="s">
        <v>9497</v>
      </c>
      <c r="C9892" s="48" t="s">
        <v>11022</v>
      </c>
      <c r="D9892" s="48" t="s">
        <v>9541</v>
      </c>
      <c r="E9892" s="26">
        <v>3355638.75</v>
      </c>
      <c r="F9892" s="26">
        <v>3376297.6500000004</v>
      </c>
      <c r="G9892" s="26">
        <v>3222573.55</v>
      </c>
      <c r="H9892" s="26">
        <v>3184289.9899999998</v>
      </c>
      <c r="I9892" s="26">
        <v>3197592.6399999997</v>
      </c>
      <c r="J9892" s="26">
        <v>3396450.0899999994</v>
      </c>
      <c r="K9892" s="28">
        <v>3423992.9000000004</v>
      </c>
      <c r="L9892" s="28">
        <v>3443573.4699999997</v>
      </c>
      <c r="M9892" s="28">
        <v>3598113.02</v>
      </c>
      <c r="N9892" s="28">
        <v>3744243.1899999995</v>
      </c>
      <c r="O9892" s="28">
        <v>4044022.61</v>
      </c>
      <c r="P9892" s="28">
        <v>4328746.18</v>
      </c>
      <c r="Q9892" s="28">
        <v>4320551.9899999993</v>
      </c>
      <c r="R9892" s="28">
        <v>4420182.7799999993</v>
      </c>
      <c r="S9892" s="28">
        <v>4555688.8999999994</v>
      </c>
      <c r="T9892" s="28">
        <v>4550380</v>
      </c>
      <c r="U9892" s="53">
        <v>4406324.83</v>
      </c>
    </row>
    <row r="9893" spans="1:21" outlineLevel="3" x14ac:dyDescent="0.25">
      <c r="A9893" s="47" t="s">
        <v>11056</v>
      </c>
      <c r="B9893" s="47" t="s">
        <v>9497</v>
      </c>
      <c r="C9893" s="48" t="s">
        <v>11022</v>
      </c>
      <c r="D9893" s="48" t="s">
        <v>9542</v>
      </c>
      <c r="E9893" s="26">
        <v>1838991.9700000002</v>
      </c>
      <c r="F9893" s="26">
        <v>1686114.3499999999</v>
      </c>
      <c r="G9893" s="26">
        <v>1567157.92</v>
      </c>
      <c r="H9893" s="26">
        <v>1360857.14</v>
      </c>
      <c r="I9893" s="26">
        <v>1357084.5899999999</v>
      </c>
      <c r="J9893" s="26">
        <v>1383024.25</v>
      </c>
      <c r="K9893" s="28">
        <v>1471760.3499999999</v>
      </c>
      <c r="L9893" s="28">
        <v>1485394.9500000002</v>
      </c>
      <c r="M9893" s="28">
        <v>1370412.91</v>
      </c>
      <c r="N9893" s="28">
        <v>1464625.4900000002</v>
      </c>
      <c r="O9893" s="28">
        <v>1427608.69</v>
      </c>
      <c r="P9893" s="28">
        <v>1461533.51</v>
      </c>
      <c r="Q9893" s="28">
        <v>1433048.21</v>
      </c>
      <c r="R9893" s="28">
        <v>1533348.57</v>
      </c>
      <c r="S9893" s="28">
        <v>1440550.04</v>
      </c>
      <c r="T9893" s="28">
        <v>1556591.56</v>
      </c>
      <c r="U9893" s="53">
        <v>1650077.2000000002</v>
      </c>
    </row>
    <row r="9894" spans="1:21" outlineLevel="3" x14ac:dyDescent="0.25">
      <c r="A9894" s="47" t="s">
        <v>11056</v>
      </c>
      <c r="B9894" s="47" t="s">
        <v>9497</v>
      </c>
      <c r="C9894" s="48" t="s">
        <v>11022</v>
      </c>
      <c r="D9894" s="48" t="s">
        <v>9543</v>
      </c>
      <c r="E9894" s="26">
        <v>487373.67999999993</v>
      </c>
      <c r="F9894" s="26">
        <v>476718.65</v>
      </c>
      <c r="G9894" s="26">
        <v>519654.12</v>
      </c>
      <c r="H9894" s="26">
        <v>445150.07999999996</v>
      </c>
      <c r="I9894" s="26">
        <v>543930.72000000009</v>
      </c>
      <c r="J9894" s="26">
        <v>607938.37</v>
      </c>
      <c r="K9894" s="28">
        <v>575298.66</v>
      </c>
      <c r="L9894" s="28">
        <v>617252.09</v>
      </c>
      <c r="M9894" s="28">
        <v>605657.44999999995</v>
      </c>
      <c r="N9894" s="28">
        <v>634771.73</v>
      </c>
      <c r="O9894" s="28">
        <v>674681.66</v>
      </c>
      <c r="P9894" s="28">
        <v>690511.69</v>
      </c>
      <c r="Q9894" s="28">
        <v>672358.32</v>
      </c>
      <c r="R9894" s="28">
        <v>755196.41</v>
      </c>
      <c r="S9894" s="28">
        <v>746158.50999999989</v>
      </c>
      <c r="T9894" s="28">
        <v>792172.19999999984</v>
      </c>
      <c r="U9894" s="53">
        <v>730425.07000000007</v>
      </c>
    </row>
    <row r="9895" spans="1:21" outlineLevel="3" x14ac:dyDescent="0.25">
      <c r="A9895" s="47" t="s">
        <v>11056</v>
      </c>
      <c r="B9895" s="47" t="s">
        <v>9497</v>
      </c>
      <c r="C9895" s="48" t="s">
        <v>11022</v>
      </c>
      <c r="D9895" s="48" t="s">
        <v>9544</v>
      </c>
      <c r="E9895" s="26">
        <v>3173036.78</v>
      </c>
      <c r="F9895" s="26">
        <v>3259231.79</v>
      </c>
      <c r="G9895" s="26">
        <v>3261883.6</v>
      </c>
      <c r="H9895" s="26">
        <v>2860743.02</v>
      </c>
      <c r="I9895" s="26">
        <v>3068200.6399999997</v>
      </c>
      <c r="J9895" s="26">
        <v>3104844.83</v>
      </c>
      <c r="K9895" s="28">
        <v>3365733.4299999997</v>
      </c>
      <c r="L9895" s="28">
        <v>3261665.7399999998</v>
      </c>
      <c r="M9895" s="28">
        <v>3299260.5599999996</v>
      </c>
      <c r="N9895" s="28">
        <v>3454876.6999999997</v>
      </c>
      <c r="O9895" s="28">
        <v>3508850.0399999996</v>
      </c>
      <c r="P9895" s="28">
        <v>3825206.34</v>
      </c>
      <c r="Q9895" s="28">
        <v>4083259.3800000004</v>
      </c>
      <c r="R9895" s="28">
        <v>4067422.4499999997</v>
      </c>
      <c r="S9895" s="28">
        <v>4216678.29</v>
      </c>
      <c r="T9895" s="28">
        <v>4125096.14</v>
      </c>
      <c r="U9895" s="53">
        <v>3931878.1</v>
      </c>
    </row>
    <row r="9896" spans="1:21" outlineLevel="3" x14ac:dyDescent="0.25">
      <c r="A9896" s="47" t="s">
        <v>11056</v>
      </c>
      <c r="B9896" s="47" t="s">
        <v>9497</v>
      </c>
      <c r="C9896" s="48" t="s">
        <v>11022</v>
      </c>
      <c r="D9896" s="48" t="s">
        <v>9545</v>
      </c>
      <c r="E9896" s="26">
        <v>2242035.2599999998</v>
      </c>
      <c r="F9896" s="26">
        <v>2329217.5</v>
      </c>
      <c r="G9896" s="26">
        <v>2206743.15</v>
      </c>
      <c r="H9896" s="26">
        <v>2030505.14</v>
      </c>
      <c r="I9896" s="26">
        <v>2003706.3200000003</v>
      </c>
      <c r="J9896" s="26">
        <v>2113720.12</v>
      </c>
      <c r="K9896" s="28">
        <v>2161498.69</v>
      </c>
      <c r="L9896" s="28">
        <v>2146122.2600000002</v>
      </c>
      <c r="M9896" s="28">
        <v>2282334.54</v>
      </c>
      <c r="N9896" s="28">
        <v>2337251.67</v>
      </c>
      <c r="O9896" s="28">
        <v>2547515.52</v>
      </c>
      <c r="P9896" s="28">
        <v>2700327.1299999994</v>
      </c>
      <c r="Q9896" s="28">
        <v>2759719.06</v>
      </c>
      <c r="R9896" s="28">
        <v>2962814.21</v>
      </c>
      <c r="S9896" s="28">
        <v>2943211.0199999996</v>
      </c>
      <c r="T9896" s="28">
        <v>2940629.06</v>
      </c>
      <c r="U9896" s="53">
        <v>2860786.6200000006</v>
      </c>
    </row>
    <row r="9897" spans="1:21" outlineLevel="3" x14ac:dyDescent="0.25">
      <c r="A9897" s="47" t="s">
        <v>11056</v>
      </c>
      <c r="B9897" s="47" t="s">
        <v>9497</v>
      </c>
      <c r="C9897" s="48" t="s">
        <v>11022</v>
      </c>
      <c r="D9897" s="48" t="s">
        <v>9546</v>
      </c>
      <c r="E9897" s="26">
        <v>1217580.9600000002</v>
      </c>
      <c r="F9897" s="26">
        <v>1303966.76</v>
      </c>
      <c r="G9897" s="26">
        <v>1320024.9099999999</v>
      </c>
      <c r="H9897" s="26">
        <v>1165177.6500000001</v>
      </c>
      <c r="I9897" s="26">
        <v>1223017.3</v>
      </c>
      <c r="J9897" s="26">
        <v>1288456.77</v>
      </c>
      <c r="K9897" s="28">
        <v>1328230.17</v>
      </c>
      <c r="L9897" s="28">
        <v>1398527.8699999999</v>
      </c>
      <c r="M9897" s="28">
        <v>1411351.14</v>
      </c>
      <c r="N9897" s="28">
        <v>1496659.85</v>
      </c>
      <c r="O9897" s="28">
        <v>1549127.55</v>
      </c>
      <c r="P9897" s="28">
        <v>1589242.05</v>
      </c>
      <c r="Q9897" s="28">
        <v>1768503.77</v>
      </c>
      <c r="R9897" s="28">
        <v>1828367.5299999998</v>
      </c>
      <c r="S9897" s="28">
        <v>1904875.3199999998</v>
      </c>
      <c r="T9897" s="28">
        <v>1881094.94</v>
      </c>
      <c r="U9897" s="53">
        <v>1831988.53</v>
      </c>
    </row>
    <row r="9898" spans="1:21" outlineLevel="3" x14ac:dyDescent="0.25">
      <c r="A9898" s="47" t="s">
        <v>11056</v>
      </c>
      <c r="B9898" s="47" t="s">
        <v>9497</v>
      </c>
      <c r="C9898" s="48" t="s">
        <v>11022</v>
      </c>
      <c r="D9898" s="48" t="s">
        <v>9547</v>
      </c>
      <c r="E9898" s="26" t="s">
        <v>11224</v>
      </c>
      <c r="F9898" s="26" t="s">
        <v>11224</v>
      </c>
      <c r="G9898" s="26" t="s">
        <v>11224</v>
      </c>
      <c r="H9898" s="26" t="s">
        <v>11224</v>
      </c>
      <c r="I9898" s="26" t="s">
        <v>11224</v>
      </c>
      <c r="J9898" s="26" t="s">
        <v>11224</v>
      </c>
      <c r="K9898" s="28" t="s">
        <v>11225</v>
      </c>
      <c r="L9898" s="28" t="s">
        <v>11225</v>
      </c>
      <c r="M9898" s="28" t="s">
        <v>11225</v>
      </c>
      <c r="N9898" s="28" t="s">
        <v>11225</v>
      </c>
      <c r="O9898" s="28" t="s">
        <v>11225</v>
      </c>
      <c r="P9898" s="28" t="s">
        <v>11225</v>
      </c>
      <c r="Q9898" s="28" t="s">
        <v>11225</v>
      </c>
      <c r="R9898" s="28" t="s">
        <v>11225</v>
      </c>
      <c r="S9898" s="28" t="s">
        <v>11225</v>
      </c>
      <c r="T9898" s="28" t="s">
        <v>11225</v>
      </c>
      <c r="U9898" s="53" t="s">
        <v>11225</v>
      </c>
    </row>
    <row r="9899" spans="1:21" outlineLevel="3" x14ac:dyDescent="0.25">
      <c r="A9899" s="47" t="s">
        <v>11056</v>
      </c>
      <c r="B9899" s="47" t="s">
        <v>9497</v>
      </c>
      <c r="C9899" s="48" t="s">
        <v>11022</v>
      </c>
      <c r="D9899" s="48" t="s">
        <v>9548</v>
      </c>
      <c r="E9899" s="26">
        <v>2063364.31</v>
      </c>
      <c r="F9899" s="26">
        <v>2096726.51</v>
      </c>
      <c r="G9899" s="26">
        <v>2195307.6000000006</v>
      </c>
      <c r="H9899" s="26">
        <v>1817569.8</v>
      </c>
      <c r="I9899" s="26">
        <v>1887805.15</v>
      </c>
      <c r="J9899" s="26">
        <v>1926737.19</v>
      </c>
      <c r="K9899" s="28">
        <v>1928973.96</v>
      </c>
      <c r="L9899" s="28">
        <v>2065657.7</v>
      </c>
      <c r="M9899" s="28">
        <v>2087058.94</v>
      </c>
      <c r="N9899" s="28">
        <v>2135217.52</v>
      </c>
      <c r="O9899" s="28">
        <v>2224278.87</v>
      </c>
      <c r="P9899" s="28">
        <v>2342997.6500000004</v>
      </c>
      <c r="Q9899" s="28">
        <v>2230352.4099999997</v>
      </c>
      <c r="R9899" s="28">
        <v>2370372.63</v>
      </c>
      <c r="S9899" s="28">
        <v>2405753</v>
      </c>
      <c r="T9899" s="28">
        <v>2327110.1800000002</v>
      </c>
      <c r="U9899" s="53">
        <v>2277147.5100000002</v>
      </c>
    </row>
    <row r="9900" spans="1:21" outlineLevel="3" x14ac:dyDescent="0.25">
      <c r="A9900" s="47" t="s">
        <v>11056</v>
      </c>
      <c r="B9900" s="47" t="s">
        <v>9497</v>
      </c>
      <c r="C9900" s="48" t="s">
        <v>11022</v>
      </c>
      <c r="D9900" s="48" t="s">
        <v>9549</v>
      </c>
      <c r="E9900" s="26">
        <v>1956438.74</v>
      </c>
      <c r="F9900" s="26">
        <v>1944557.21</v>
      </c>
      <c r="G9900" s="26">
        <v>1885656.1600000001</v>
      </c>
      <c r="H9900" s="26">
        <v>1734364.9500000004</v>
      </c>
      <c r="I9900" s="26">
        <v>1815113.01</v>
      </c>
      <c r="J9900" s="26">
        <v>1875403.86</v>
      </c>
      <c r="K9900" s="28">
        <v>1939948.0900000003</v>
      </c>
      <c r="L9900" s="28">
        <v>1866789.26</v>
      </c>
      <c r="M9900" s="28">
        <v>1914620.7299999997</v>
      </c>
      <c r="N9900" s="28">
        <v>1843625.9900000002</v>
      </c>
      <c r="O9900" s="28">
        <v>1785955.4</v>
      </c>
      <c r="P9900" s="28">
        <v>1838087.2200000002</v>
      </c>
      <c r="Q9900" s="28">
        <v>1913561.1600000001</v>
      </c>
      <c r="R9900" s="28">
        <v>2004953.8800000001</v>
      </c>
      <c r="S9900" s="28">
        <v>2035996.2599999998</v>
      </c>
      <c r="T9900" s="28">
        <v>2087595.4600000002</v>
      </c>
      <c r="U9900" s="53">
        <v>1947065.3299999998</v>
      </c>
    </row>
    <row r="9901" spans="1:21" outlineLevel="3" x14ac:dyDescent="0.25">
      <c r="A9901" s="47" t="s">
        <v>11056</v>
      </c>
      <c r="B9901" s="47" t="s">
        <v>9497</v>
      </c>
      <c r="C9901" s="48" t="s">
        <v>11022</v>
      </c>
      <c r="D9901" s="48" t="s">
        <v>9550</v>
      </c>
      <c r="E9901" s="26">
        <v>2211869.6300000004</v>
      </c>
      <c r="F9901" s="26">
        <v>2113137.4</v>
      </c>
      <c r="G9901" s="26">
        <v>2082888.02</v>
      </c>
      <c r="H9901" s="26">
        <v>2235150.2799999998</v>
      </c>
      <c r="I9901" s="26">
        <v>2322835.8099999996</v>
      </c>
      <c r="J9901" s="26">
        <v>2351669.5499999998</v>
      </c>
      <c r="K9901" s="28">
        <v>2353563.9800000004</v>
      </c>
      <c r="L9901" s="28">
        <v>2574761.3199999998</v>
      </c>
      <c r="M9901" s="28">
        <v>2676591.2700000005</v>
      </c>
      <c r="N9901" s="28">
        <v>2619758.65</v>
      </c>
      <c r="O9901" s="28">
        <v>2790390.0700000003</v>
      </c>
      <c r="P9901" s="28">
        <v>2969272.2099999995</v>
      </c>
      <c r="Q9901" s="28">
        <v>2998774.0599999996</v>
      </c>
      <c r="R9901" s="28">
        <v>3090808.23</v>
      </c>
      <c r="S9901" s="28">
        <v>3056217.35</v>
      </c>
      <c r="T9901" s="28">
        <v>3135529.3300000005</v>
      </c>
      <c r="U9901" s="53">
        <v>2982185.38</v>
      </c>
    </row>
    <row r="9902" spans="1:21" outlineLevel="3" x14ac:dyDescent="0.25">
      <c r="A9902" s="47" t="s">
        <v>11056</v>
      </c>
      <c r="B9902" s="47" t="s">
        <v>9497</v>
      </c>
      <c r="C9902" s="48" t="s">
        <v>11022</v>
      </c>
      <c r="D9902" s="48" t="s">
        <v>9551</v>
      </c>
      <c r="E9902" s="26">
        <v>2502549.15</v>
      </c>
      <c r="F9902" s="26">
        <v>2336804.25</v>
      </c>
      <c r="G9902" s="26">
        <v>2307117.81</v>
      </c>
      <c r="H9902" s="26">
        <v>2410558.38</v>
      </c>
      <c r="I9902" s="26">
        <v>2436275.69</v>
      </c>
      <c r="J9902" s="26">
        <v>2381003.5699999998</v>
      </c>
      <c r="K9902" s="28">
        <v>2419497.9200000004</v>
      </c>
      <c r="L9902" s="28">
        <v>2453112.44</v>
      </c>
      <c r="M9902" s="28">
        <v>2521982.8600000003</v>
      </c>
      <c r="N9902" s="28">
        <v>2400979.4899999993</v>
      </c>
      <c r="O9902" s="28">
        <v>2235999.85</v>
      </c>
      <c r="P9902" s="28">
        <v>2385427.65</v>
      </c>
      <c r="Q9902" s="28">
        <v>2430588.77</v>
      </c>
      <c r="R9902" s="28">
        <v>2444650.9</v>
      </c>
      <c r="S9902" s="28">
        <v>2245018.88</v>
      </c>
      <c r="T9902" s="28">
        <v>2401577.16</v>
      </c>
      <c r="U9902" s="53">
        <v>2406323.48</v>
      </c>
    </row>
    <row r="9903" spans="1:21" outlineLevel="3" x14ac:dyDescent="0.25">
      <c r="A9903" s="47" t="s">
        <v>11056</v>
      </c>
      <c r="B9903" s="47" t="s">
        <v>9497</v>
      </c>
      <c r="C9903" s="48" t="s">
        <v>11022</v>
      </c>
      <c r="D9903" s="48" t="s">
        <v>9552</v>
      </c>
      <c r="E9903" s="26">
        <v>1183593.42</v>
      </c>
      <c r="F9903" s="26">
        <v>1189973.8800000001</v>
      </c>
      <c r="G9903" s="26">
        <v>1184880.8</v>
      </c>
      <c r="H9903" s="26">
        <v>1221542.8900000001</v>
      </c>
      <c r="I9903" s="26">
        <v>1124217.4899999998</v>
      </c>
      <c r="J9903" s="26">
        <v>1139716.1500000001</v>
      </c>
      <c r="K9903" s="28">
        <v>1163578.58</v>
      </c>
      <c r="L9903" s="28">
        <v>1195867.3099999998</v>
      </c>
      <c r="M9903" s="28">
        <v>1252357.81</v>
      </c>
      <c r="N9903" s="28">
        <v>1187167.0199999998</v>
      </c>
      <c r="O9903" s="28">
        <v>1133179.1899999997</v>
      </c>
      <c r="P9903" s="28">
        <v>1122719.2599999998</v>
      </c>
      <c r="Q9903" s="28">
        <v>1088109.83</v>
      </c>
      <c r="R9903" s="28">
        <v>1079700.3799999999</v>
      </c>
      <c r="S9903" s="28">
        <v>1079576.58</v>
      </c>
      <c r="T9903" s="28">
        <v>1084507.3500000001</v>
      </c>
      <c r="U9903" s="53">
        <v>1030332.1099999999</v>
      </c>
    </row>
    <row r="9904" spans="1:21" outlineLevel="3" x14ac:dyDescent="0.25">
      <c r="A9904" s="47" t="s">
        <v>11056</v>
      </c>
      <c r="B9904" s="47" t="s">
        <v>9497</v>
      </c>
      <c r="C9904" s="48" t="s">
        <v>11022</v>
      </c>
      <c r="D9904" s="48" t="s">
        <v>9553</v>
      </c>
      <c r="E9904" s="26">
        <v>2690669.98</v>
      </c>
      <c r="F9904" s="26">
        <v>2604035.48</v>
      </c>
      <c r="G9904" s="26">
        <v>2626607.14</v>
      </c>
      <c r="H9904" s="26">
        <v>2645401.79</v>
      </c>
      <c r="I9904" s="26">
        <v>2660853.73</v>
      </c>
      <c r="J9904" s="26">
        <v>2716970.5</v>
      </c>
      <c r="K9904" s="28">
        <v>2944164.9899999998</v>
      </c>
      <c r="L9904" s="28">
        <v>3006075.38</v>
      </c>
      <c r="M9904" s="28">
        <v>2989226.4000000004</v>
      </c>
      <c r="N9904" s="28">
        <v>3109956.3499999996</v>
      </c>
      <c r="O9904" s="28">
        <v>3019041.5</v>
      </c>
      <c r="P9904" s="28">
        <v>3140838.1799999997</v>
      </c>
      <c r="Q9904" s="28">
        <v>3470860.4599999995</v>
      </c>
      <c r="R9904" s="28">
        <v>3646285.43</v>
      </c>
      <c r="S9904" s="28">
        <v>3545443.0999999996</v>
      </c>
      <c r="T9904" s="28">
        <v>3803649.02</v>
      </c>
      <c r="U9904" s="53">
        <v>3467533.0500000007</v>
      </c>
    </row>
    <row r="9905" spans="1:21" outlineLevel="3" x14ac:dyDescent="0.25">
      <c r="A9905" s="47" t="s">
        <v>11056</v>
      </c>
      <c r="B9905" s="47" t="s">
        <v>9497</v>
      </c>
      <c r="C9905" s="48" t="s">
        <v>11022</v>
      </c>
      <c r="D9905" s="48" t="s">
        <v>9554</v>
      </c>
      <c r="E9905" s="26">
        <v>3914928.0999999996</v>
      </c>
      <c r="F9905" s="26">
        <v>3768909.1399999997</v>
      </c>
      <c r="G9905" s="26">
        <v>4027465.15</v>
      </c>
      <c r="H9905" s="26">
        <v>4250077.84</v>
      </c>
      <c r="I9905" s="26">
        <v>4287260.62</v>
      </c>
      <c r="J9905" s="26">
        <v>4420832.26</v>
      </c>
      <c r="K9905" s="28">
        <v>4275843.96</v>
      </c>
      <c r="L9905" s="28">
        <v>4414513.1400000006</v>
      </c>
      <c r="M9905" s="28">
        <v>4325337.4399999995</v>
      </c>
      <c r="N9905" s="28">
        <v>4357734.5500000007</v>
      </c>
      <c r="O9905" s="28">
        <v>4268348.2</v>
      </c>
      <c r="P9905" s="28">
        <v>4404775.290000001</v>
      </c>
      <c r="Q9905" s="28">
        <v>4547064.8499999996</v>
      </c>
      <c r="R9905" s="28">
        <v>4579311.5100000007</v>
      </c>
      <c r="S9905" s="28">
        <v>4567227.0199999996</v>
      </c>
      <c r="T9905" s="28">
        <v>4618082.75</v>
      </c>
      <c r="U9905" s="53">
        <v>4549967.2000000011</v>
      </c>
    </row>
    <row r="9906" spans="1:21" outlineLevel="3" x14ac:dyDescent="0.25">
      <c r="A9906" s="47" t="s">
        <v>11056</v>
      </c>
      <c r="B9906" s="47" t="s">
        <v>9497</v>
      </c>
      <c r="C9906" s="48" t="s">
        <v>11022</v>
      </c>
      <c r="D9906" s="48" t="s">
        <v>9555</v>
      </c>
      <c r="E9906" s="26">
        <v>2116702.36</v>
      </c>
      <c r="F9906" s="26">
        <v>1904654.7400000002</v>
      </c>
      <c r="G9906" s="26">
        <v>1966297.1799999997</v>
      </c>
      <c r="H9906" s="26">
        <v>1944666.43</v>
      </c>
      <c r="I9906" s="26">
        <v>1978895.0999999999</v>
      </c>
      <c r="J9906" s="26">
        <v>2092145.2699999998</v>
      </c>
      <c r="K9906" s="28">
        <v>2026965.4</v>
      </c>
      <c r="L9906" s="28">
        <v>2202710.6899999995</v>
      </c>
      <c r="M9906" s="28">
        <v>2236392.34</v>
      </c>
      <c r="N9906" s="28">
        <v>2338554.3300000005</v>
      </c>
      <c r="O9906" s="28">
        <v>2120518.15</v>
      </c>
      <c r="P9906" s="28">
        <v>2286855.06</v>
      </c>
      <c r="Q9906" s="28">
        <v>2364212.12</v>
      </c>
      <c r="R9906" s="28">
        <v>2523339.9099999997</v>
      </c>
      <c r="S9906" s="28">
        <v>2739712.7500000005</v>
      </c>
      <c r="T9906" s="28">
        <v>2859566.83</v>
      </c>
      <c r="U9906" s="53">
        <v>2910930.1000000006</v>
      </c>
    </row>
    <row r="9907" spans="1:21" outlineLevel="3" x14ac:dyDescent="0.25">
      <c r="A9907" s="47" t="s">
        <v>11056</v>
      </c>
      <c r="B9907" s="47" t="s">
        <v>9497</v>
      </c>
      <c r="C9907" s="48" t="s">
        <v>11022</v>
      </c>
      <c r="D9907" s="48" t="s">
        <v>9556</v>
      </c>
      <c r="E9907" s="26">
        <v>1474378.0200000003</v>
      </c>
      <c r="F9907" s="26">
        <v>1447423.58</v>
      </c>
      <c r="G9907" s="26">
        <v>1560953.95</v>
      </c>
      <c r="H9907" s="26">
        <v>1500171.2299999997</v>
      </c>
      <c r="I9907" s="26">
        <v>1540922.2399999998</v>
      </c>
      <c r="J9907" s="26">
        <v>1506664.2300000002</v>
      </c>
      <c r="K9907" s="28">
        <v>1544339.0300000003</v>
      </c>
      <c r="L9907" s="28">
        <v>1572872.4500000002</v>
      </c>
      <c r="M9907" s="28">
        <v>1655553.89</v>
      </c>
      <c r="N9907" s="28">
        <v>1718138.24</v>
      </c>
      <c r="O9907" s="28">
        <v>1618864.7</v>
      </c>
      <c r="P9907" s="28">
        <v>1789158.3699999999</v>
      </c>
      <c r="Q9907" s="28">
        <v>1853175.03</v>
      </c>
      <c r="R9907" s="28">
        <v>2094570.2000000002</v>
      </c>
      <c r="S9907" s="28">
        <v>2050827.3399999999</v>
      </c>
      <c r="T9907" s="28">
        <v>2015349.11</v>
      </c>
      <c r="U9907" s="53">
        <v>1962091.99</v>
      </c>
    </row>
    <row r="9908" spans="1:21" outlineLevel="3" x14ac:dyDescent="0.25">
      <c r="A9908" s="47" t="s">
        <v>11056</v>
      </c>
      <c r="B9908" s="47" t="s">
        <v>9497</v>
      </c>
      <c r="C9908" s="48" t="s">
        <v>11022</v>
      </c>
      <c r="D9908" s="48" t="s">
        <v>9557</v>
      </c>
      <c r="E9908" s="26">
        <v>1288100.58</v>
      </c>
      <c r="F9908" s="26">
        <v>1268264.19</v>
      </c>
      <c r="G9908" s="26">
        <v>1223677.0699999998</v>
      </c>
      <c r="H9908" s="26">
        <v>1279576.82</v>
      </c>
      <c r="I9908" s="26">
        <v>1308994.9899999998</v>
      </c>
      <c r="J9908" s="26">
        <v>1305932.29</v>
      </c>
      <c r="K9908" s="28">
        <v>1373713.97</v>
      </c>
      <c r="L9908" s="28">
        <v>1368217.8</v>
      </c>
      <c r="M9908" s="28">
        <v>1302507.6499999999</v>
      </c>
      <c r="N9908" s="28">
        <v>1591286.61</v>
      </c>
      <c r="O9908" s="28">
        <v>1588245.5</v>
      </c>
      <c r="P9908" s="28">
        <v>1671928.4399999997</v>
      </c>
      <c r="Q9908" s="28">
        <v>1730938.81</v>
      </c>
      <c r="R9908" s="28">
        <v>1804875.9500000002</v>
      </c>
      <c r="S9908" s="28">
        <v>1832270.9</v>
      </c>
      <c r="T9908" s="28">
        <v>1931069.0199999998</v>
      </c>
      <c r="U9908" s="53">
        <v>1967461.4700000002</v>
      </c>
    </row>
    <row r="9909" spans="1:21" outlineLevel="3" x14ac:dyDescent="0.25">
      <c r="A9909" s="47" t="s">
        <v>11056</v>
      </c>
      <c r="B9909" s="47" t="s">
        <v>9497</v>
      </c>
      <c r="C9909" s="48" t="s">
        <v>11022</v>
      </c>
      <c r="D9909" s="48" t="s">
        <v>9558</v>
      </c>
      <c r="E9909" s="26">
        <v>1928993.1399999997</v>
      </c>
      <c r="F9909" s="26">
        <v>1883730.3600000003</v>
      </c>
      <c r="G9909" s="26">
        <v>1907293.28</v>
      </c>
      <c r="H9909" s="26">
        <v>2092535.49</v>
      </c>
      <c r="I9909" s="26">
        <v>2097106.0799999998</v>
      </c>
      <c r="J9909" s="26">
        <v>2191093.84</v>
      </c>
      <c r="K9909" s="28">
        <v>2279850.12</v>
      </c>
      <c r="L9909" s="28">
        <v>2266553.23</v>
      </c>
      <c r="M9909" s="28">
        <v>2351071.0299999998</v>
      </c>
      <c r="N9909" s="28">
        <v>2521771.39</v>
      </c>
      <c r="O9909" s="28">
        <v>2588100.35</v>
      </c>
      <c r="P9909" s="28">
        <v>2559116.9200000004</v>
      </c>
      <c r="Q9909" s="28">
        <v>2797890.1300000004</v>
      </c>
      <c r="R9909" s="28">
        <v>2838442.51</v>
      </c>
      <c r="S9909" s="28">
        <v>2910345.0699999994</v>
      </c>
      <c r="T9909" s="28">
        <v>3071892.45</v>
      </c>
      <c r="U9909" s="53">
        <v>2908623.7399999998</v>
      </c>
    </row>
    <row r="9910" spans="1:21" outlineLevel="3" x14ac:dyDescent="0.25">
      <c r="A9910" s="47" t="s">
        <v>11056</v>
      </c>
      <c r="B9910" s="47" t="s">
        <v>9497</v>
      </c>
      <c r="C9910" s="48" t="s">
        <v>11022</v>
      </c>
      <c r="D9910" s="48" t="s">
        <v>9559</v>
      </c>
      <c r="E9910" s="26">
        <v>3025176.1500000004</v>
      </c>
      <c r="F9910" s="26">
        <v>3173890.8000000003</v>
      </c>
      <c r="G9910" s="26">
        <v>3209654.19</v>
      </c>
      <c r="H9910" s="26">
        <v>3146677.77</v>
      </c>
      <c r="I9910" s="26">
        <v>3155739.1700000004</v>
      </c>
      <c r="J9910" s="26">
        <v>3117555.2700000005</v>
      </c>
      <c r="K9910" s="28">
        <v>3052334.4200000004</v>
      </c>
      <c r="L9910" s="28">
        <v>3122076.93</v>
      </c>
      <c r="M9910" s="28">
        <v>3316564.26</v>
      </c>
      <c r="N9910" s="28">
        <v>3466456.2399999998</v>
      </c>
      <c r="O9910" s="28">
        <v>3849790.7199999997</v>
      </c>
      <c r="P9910" s="28">
        <v>4020666.82</v>
      </c>
      <c r="Q9910" s="28">
        <v>4189688.93</v>
      </c>
      <c r="R9910" s="28">
        <v>4214623.38</v>
      </c>
      <c r="S9910" s="28">
        <v>4313836.41</v>
      </c>
      <c r="T9910" s="28">
        <v>4359213.3600000003</v>
      </c>
      <c r="U9910" s="53">
        <v>4447004.05</v>
      </c>
    </row>
    <row r="9911" spans="1:21" outlineLevel="3" x14ac:dyDescent="0.25">
      <c r="A9911" s="47" t="s">
        <v>11056</v>
      </c>
      <c r="B9911" s="47" t="s">
        <v>9497</v>
      </c>
      <c r="C9911" s="48" t="s">
        <v>11022</v>
      </c>
      <c r="D9911" s="48" t="s">
        <v>9560</v>
      </c>
      <c r="E9911" s="26">
        <v>4035963.5800000005</v>
      </c>
      <c r="F9911" s="26">
        <v>3987734.9700000007</v>
      </c>
      <c r="G9911" s="26">
        <v>4039176.98</v>
      </c>
      <c r="H9911" s="26">
        <v>4008167.1300000004</v>
      </c>
      <c r="I9911" s="26">
        <v>4131252.8500000006</v>
      </c>
      <c r="J9911" s="26">
        <v>4173988.65</v>
      </c>
      <c r="K9911" s="28">
        <v>4462920.72</v>
      </c>
      <c r="L9911" s="28">
        <v>4697052.88</v>
      </c>
      <c r="M9911" s="28">
        <v>4714035.3000000007</v>
      </c>
      <c r="N9911" s="28">
        <v>4837684.5999999996</v>
      </c>
      <c r="O9911" s="28">
        <v>4889470.2600000007</v>
      </c>
      <c r="P9911" s="28">
        <v>4958471.16</v>
      </c>
      <c r="Q9911" s="28">
        <v>5269473.24</v>
      </c>
      <c r="R9911" s="28">
        <v>5433233.0899999999</v>
      </c>
      <c r="S9911" s="28">
        <v>5484617.2899999991</v>
      </c>
      <c r="T9911" s="28">
        <v>5674688.0499999998</v>
      </c>
      <c r="U9911" s="53">
        <v>5477566.5599999996</v>
      </c>
    </row>
    <row r="9912" spans="1:21" outlineLevel="3" x14ac:dyDescent="0.25">
      <c r="A9912" s="47" t="s">
        <v>11056</v>
      </c>
      <c r="B9912" s="47" t="s">
        <v>9497</v>
      </c>
      <c r="C9912" s="48" t="s">
        <v>11022</v>
      </c>
      <c r="D9912" s="48" t="s">
        <v>9561</v>
      </c>
      <c r="E9912" s="26" t="s">
        <v>11224</v>
      </c>
      <c r="F9912" s="26" t="s">
        <v>11224</v>
      </c>
      <c r="G9912" s="26" t="s">
        <v>11224</v>
      </c>
      <c r="H9912" s="26" t="s">
        <v>11224</v>
      </c>
      <c r="I9912" s="26" t="s">
        <v>11224</v>
      </c>
      <c r="J9912" s="26" t="s">
        <v>11224</v>
      </c>
      <c r="K9912" s="28" t="s">
        <v>11225</v>
      </c>
      <c r="L9912" s="28" t="s">
        <v>11225</v>
      </c>
      <c r="M9912" s="28" t="s">
        <v>11225</v>
      </c>
      <c r="N9912" s="28" t="s">
        <v>11225</v>
      </c>
      <c r="O9912" s="28" t="s">
        <v>11225</v>
      </c>
      <c r="P9912" s="28" t="s">
        <v>11225</v>
      </c>
      <c r="Q9912" s="28" t="s">
        <v>11225</v>
      </c>
      <c r="R9912" s="28" t="s">
        <v>11225</v>
      </c>
      <c r="S9912" s="28" t="s">
        <v>11225</v>
      </c>
      <c r="T9912" s="28" t="s">
        <v>11225</v>
      </c>
      <c r="U9912" s="53" t="s">
        <v>11225</v>
      </c>
    </row>
    <row r="9913" spans="1:21" outlineLevel="3" x14ac:dyDescent="0.25">
      <c r="A9913" s="47" t="s">
        <v>11056</v>
      </c>
      <c r="B9913" s="47" t="s">
        <v>9497</v>
      </c>
      <c r="C9913" s="48" t="s">
        <v>11022</v>
      </c>
      <c r="D9913" s="48" t="s">
        <v>9562</v>
      </c>
      <c r="E9913" s="26">
        <v>2566086.2999999998</v>
      </c>
      <c r="F9913" s="26">
        <v>2660000.1699999995</v>
      </c>
      <c r="G9913" s="26">
        <v>2582251.06</v>
      </c>
      <c r="H9913" s="26">
        <v>2645225.23</v>
      </c>
      <c r="I9913" s="26">
        <v>2619895.08</v>
      </c>
      <c r="J9913" s="26">
        <v>2656088.59</v>
      </c>
      <c r="K9913" s="28">
        <v>2747244.2800000003</v>
      </c>
      <c r="L9913" s="28">
        <v>2908338.5</v>
      </c>
      <c r="M9913" s="28">
        <v>2874480.42</v>
      </c>
      <c r="N9913" s="28">
        <v>3008704.43</v>
      </c>
      <c r="O9913" s="28">
        <v>2936517.0399999991</v>
      </c>
      <c r="P9913" s="28">
        <v>3008441.08</v>
      </c>
      <c r="Q9913" s="28">
        <v>2921614.9699999997</v>
      </c>
      <c r="R9913" s="28">
        <v>3095093.5200000005</v>
      </c>
      <c r="S9913" s="28">
        <v>3159782.9</v>
      </c>
      <c r="T9913" s="28">
        <v>3310620.1</v>
      </c>
      <c r="U9913" s="53">
        <v>3313611.5600000005</v>
      </c>
    </row>
    <row r="9914" spans="1:21" outlineLevel="3" x14ac:dyDescent="0.25">
      <c r="A9914" s="47" t="s">
        <v>11056</v>
      </c>
      <c r="B9914" s="47" t="s">
        <v>9497</v>
      </c>
      <c r="C9914" s="48" t="s">
        <v>11022</v>
      </c>
      <c r="D9914" s="48" t="s">
        <v>9563</v>
      </c>
      <c r="E9914" s="26">
        <v>1645177.5</v>
      </c>
      <c r="F9914" s="26">
        <v>1690806</v>
      </c>
      <c r="G9914" s="26">
        <v>1791552.81</v>
      </c>
      <c r="H9914" s="26">
        <v>1948082.1199999999</v>
      </c>
      <c r="I9914" s="26">
        <v>1951439.4</v>
      </c>
      <c r="J9914" s="26">
        <v>1881033.99</v>
      </c>
      <c r="K9914" s="28">
        <v>1961221.1199999999</v>
      </c>
      <c r="L9914" s="28">
        <v>2091584.5799999998</v>
      </c>
      <c r="M9914" s="28">
        <v>2222254.5599999996</v>
      </c>
      <c r="N9914" s="28">
        <v>2363520.16</v>
      </c>
      <c r="O9914" s="28">
        <v>2466459.3999999994</v>
      </c>
      <c r="P9914" s="28">
        <v>2663791.94</v>
      </c>
      <c r="Q9914" s="28">
        <v>2784789.04</v>
      </c>
      <c r="R9914" s="28">
        <v>2834635.55</v>
      </c>
      <c r="S9914" s="28">
        <v>2756158.6399999997</v>
      </c>
      <c r="T9914" s="28">
        <v>2810766.34</v>
      </c>
      <c r="U9914" s="53">
        <v>2830382.53</v>
      </c>
    </row>
    <row r="9915" spans="1:21" outlineLevel="3" x14ac:dyDescent="0.25">
      <c r="A9915" s="47" t="s">
        <v>11056</v>
      </c>
      <c r="B9915" s="47" t="s">
        <v>9497</v>
      </c>
      <c r="C9915" s="48" t="s">
        <v>11022</v>
      </c>
      <c r="D9915" s="48" t="s">
        <v>9564</v>
      </c>
      <c r="E9915" s="26">
        <v>1234914.73</v>
      </c>
      <c r="F9915" s="26">
        <v>1356567.37</v>
      </c>
      <c r="G9915" s="26">
        <v>1226950.19</v>
      </c>
      <c r="H9915" s="26">
        <v>1177623.07</v>
      </c>
      <c r="I9915" s="26">
        <v>1245616.44</v>
      </c>
      <c r="J9915" s="26">
        <v>1292360.5</v>
      </c>
      <c r="K9915" s="28">
        <v>1408772.97</v>
      </c>
      <c r="L9915" s="28">
        <v>1512421.27</v>
      </c>
      <c r="M9915" s="28">
        <v>1595047.17</v>
      </c>
      <c r="N9915" s="28">
        <v>1645008.51</v>
      </c>
      <c r="O9915" s="28">
        <v>1733682.0200000003</v>
      </c>
      <c r="P9915" s="28">
        <v>1904261.72</v>
      </c>
      <c r="Q9915" s="28">
        <v>1928962.9100000001</v>
      </c>
      <c r="R9915" s="28">
        <v>2070799.0599999998</v>
      </c>
      <c r="S9915" s="28">
        <v>2080489.63</v>
      </c>
      <c r="T9915" s="28">
        <v>2093329.5400000003</v>
      </c>
      <c r="U9915" s="53">
        <v>2031589.8400000003</v>
      </c>
    </row>
    <row r="9916" spans="1:21" outlineLevel="3" x14ac:dyDescent="0.25">
      <c r="A9916" s="47" t="s">
        <v>11056</v>
      </c>
      <c r="B9916" s="47" t="s">
        <v>9497</v>
      </c>
      <c r="C9916" s="48" t="s">
        <v>11022</v>
      </c>
      <c r="D9916" s="48" t="s">
        <v>9565</v>
      </c>
      <c r="E9916" s="26">
        <v>1365283.2800000003</v>
      </c>
      <c r="F9916" s="26">
        <v>1262009.74</v>
      </c>
      <c r="G9916" s="26">
        <v>1543100.2200000002</v>
      </c>
      <c r="H9916" s="26">
        <v>1245634.6499999999</v>
      </c>
      <c r="I9916" s="26">
        <v>1472924.6800000002</v>
      </c>
      <c r="J9916" s="26">
        <v>1633295.55</v>
      </c>
      <c r="K9916" s="28">
        <v>1660893.2900000003</v>
      </c>
      <c r="L9916" s="28">
        <v>1569179.9999999998</v>
      </c>
      <c r="M9916" s="28">
        <v>1677931.53</v>
      </c>
      <c r="N9916" s="28">
        <v>1727119.63</v>
      </c>
      <c r="O9916" s="28">
        <v>1834307.1800000002</v>
      </c>
      <c r="P9916" s="28">
        <v>1921481.1799999997</v>
      </c>
      <c r="Q9916" s="28">
        <v>2107676.14</v>
      </c>
      <c r="R9916" s="28">
        <v>2103381.4600000004</v>
      </c>
      <c r="S9916" s="28">
        <v>2019134.72</v>
      </c>
      <c r="T9916" s="28">
        <v>2150288.0700000003</v>
      </c>
      <c r="U9916" s="53">
        <v>2111690.0699999998</v>
      </c>
    </row>
    <row r="9917" spans="1:21" outlineLevel="3" x14ac:dyDescent="0.25">
      <c r="A9917" s="47" t="s">
        <v>11056</v>
      </c>
      <c r="B9917" s="47" t="s">
        <v>9497</v>
      </c>
      <c r="C9917" s="48" t="s">
        <v>11022</v>
      </c>
      <c r="D9917" s="48" t="s">
        <v>9566</v>
      </c>
      <c r="E9917" s="26">
        <v>2622784.1399999997</v>
      </c>
      <c r="F9917" s="26">
        <v>2673962.88</v>
      </c>
      <c r="G9917" s="26">
        <v>2507542.8600000003</v>
      </c>
      <c r="H9917" s="26">
        <v>2608415.2999999998</v>
      </c>
      <c r="I9917" s="26">
        <v>2679370.08</v>
      </c>
      <c r="J9917" s="26">
        <v>2689103.64</v>
      </c>
      <c r="K9917" s="28">
        <v>2753047.7899999996</v>
      </c>
      <c r="L9917" s="28">
        <v>3001876.3699999996</v>
      </c>
      <c r="M9917" s="28">
        <v>3024077.56</v>
      </c>
      <c r="N9917" s="28">
        <v>3145352.6199999996</v>
      </c>
      <c r="O9917" s="28">
        <v>3051005.64</v>
      </c>
      <c r="P9917" s="28">
        <v>3156449.1300000004</v>
      </c>
      <c r="Q9917" s="28">
        <v>3270582.81</v>
      </c>
      <c r="R9917" s="28">
        <v>3286776.8100000005</v>
      </c>
      <c r="S9917" s="28">
        <v>3223481.8600000003</v>
      </c>
      <c r="T9917" s="28">
        <v>3206858.9</v>
      </c>
      <c r="U9917" s="53">
        <v>3109334.7499999995</v>
      </c>
    </row>
    <row r="9918" spans="1:21" outlineLevel="3" x14ac:dyDescent="0.25">
      <c r="A9918" s="47" t="s">
        <v>11056</v>
      </c>
      <c r="B9918" s="47" t="s">
        <v>9497</v>
      </c>
      <c r="C9918" s="48" t="s">
        <v>11022</v>
      </c>
      <c r="D9918" s="48" t="s">
        <v>9567</v>
      </c>
      <c r="E9918" s="26">
        <v>1349787.12</v>
      </c>
      <c r="F9918" s="26">
        <v>1390387.8100000003</v>
      </c>
      <c r="G9918" s="26">
        <v>1263815.42</v>
      </c>
      <c r="H9918" s="26">
        <v>1184945.42</v>
      </c>
      <c r="I9918" s="26">
        <v>1219576.73</v>
      </c>
      <c r="J9918" s="26">
        <v>1316522.3499999999</v>
      </c>
      <c r="K9918" s="28">
        <v>1276363.67</v>
      </c>
      <c r="L9918" s="28">
        <v>1380557.7</v>
      </c>
      <c r="M9918" s="28">
        <v>1454525.4399999999</v>
      </c>
      <c r="N9918" s="28">
        <v>1486907.2</v>
      </c>
      <c r="O9918" s="28">
        <v>1492015.63</v>
      </c>
      <c r="P9918" s="28">
        <v>1532249.9900000002</v>
      </c>
      <c r="Q9918" s="28">
        <v>1654424.3000000003</v>
      </c>
      <c r="R9918" s="28">
        <v>1776157.13</v>
      </c>
      <c r="S9918" s="28">
        <v>2010983.9600000002</v>
      </c>
      <c r="T9918" s="28">
        <v>1963984.93</v>
      </c>
      <c r="U9918" s="53">
        <v>1917591.2299999995</v>
      </c>
    </row>
    <row r="9919" spans="1:21" outlineLevel="3" x14ac:dyDescent="0.25">
      <c r="A9919" s="47" t="s">
        <v>11056</v>
      </c>
      <c r="B9919" s="47" t="s">
        <v>9497</v>
      </c>
      <c r="C9919" s="48" t="s">
        <v>11022</v>
      </c>
      <c r="D9919" s="48" t="s">
        <v>9568</v>
      </c>
      <c r="E9919" s="26">
        <v>610039.90999999992</v>
      </c>
      <c r="F9919" s="26">
        <v>1007891.1799999999</v>
      </c>
      <c r="G9919" s="26">
        <v>1033910.92</v>
      </c>
      <c r="H9919" s="26">
        <v>832798.53</v>
      </c>
      <c r="I9919" s="26">
        <v>811799.56</v>
      </c>
      <c r="J9919" s="26">
        <v>793105.90000000014</v>
      </c>
      <c r="K9919" s="28">
        <v>780386.96</v>
      </c>
      <c r="L9919" s="28">
        <v>834254.3</v>
      </c>
      <c r="M9919" s="28">
        <v>870090.1100000001</v>
      </c>
      <c r="N9919" s="28">
        <v>947563.99000000011</v>
      </c>
      <c r="O9919" s="28">
        <v>927592.19</v>
      </c>
      <c r="P9919" s="28">
        <v>987442.60999999987</v>
      </c>
      <c r="Q9919" s="28">
        <v>1064869.04</v>
      </c>
      <c r="R9919" s="28">
        <v>1114866.5099999998</v>
      </c>
      <c r="S9919" s="28">
        <v>1164462.0899999999</v>
      </c>
      <c r="T9919" s="28">
        <v>1236173</v>
      </c>
      <c r="U9919" s="53">
        <v>1276878.6500000001</v>
      </c>
    </row>
    <row r="9920" spans="1:21" outlineLevel="3" x14ac:dyDescent="0.25">
      <c r="A9920" s="47" t="s">
        <v>11056</v>
      </c>
      <c r="B9920" s="47" t="s">
        <v>9497</v>
      </c>
      <c r="C9920" s="48" t="s">
        <v>11022</v>
      </c>
      <c r="D9920" s="48" t="s">
        <v>9569</v>
      </c>
      <c r="E9920" s="26" t="s">
        <v>11224</v>
      </c>
      <c r="F9920" s="26" t="s">
        <v>11224</v>
      </c>
      <c r="G9920" s="26" t="s">
        <v>11224</v>
      </c>
      <c r="H9920" s="26" t="s">
        <v>11224</v>
      </c>
      <c r="I9920" s="26" t="s">
        <v>11224</v>
      </c>
      <c r="J9920" s="26" t="s">
        <v>11224</v>
      </c>
      <c r="K9920" s="28" t="s">
        <v>11225</v>
      </c>
      <c r="L9920" s="28" t="s">
        <v>11225</v>
      </c>
      <c r="M9920" s="28" t="s">
        <v>11225</v>
      </c>
      <c r="N9920" s="28" t="s">
        <v>11225</v>
      </c>
      <c r="O9920" s="28" t="s">
        <v>11225</v>
      </c>
      <c r="P9920" s="28" t="s">
        <v>11225</v>
      </c>
      <c r="Q9920" s="28" t="s">
        <v>11225</v>
      </c>
      <c r="R9920" s="28" t="s">
        <v>11225</v>
      </c>
      <c r="S9920" s="28" t="s">
        <v>11225</v>
      </c>
      <c r="T9920" s="28" t="s">
        <v>11225</v>
      </c>
      <c r="U9920" s="53" t="s">
        <v>11225</v>
      </c>
    </row>
    <row r="9921" spans="1:21" outlineLevel="3" x14ac:dyDescent="0.25">
      <c r="A9921" s="47" t="s">
        <v>11056</v>
      </c>
      <c r="B9921" s="47" t="s">
        <v>9497</v>
      </c>
      <c r="C9921" s="48" t="s">
        <v>11022</v>
      </c>
      <c r="D9921" s="48" t="s">
        <v>9570</v>
      </c>
      <c r="E9921" s="26">
        <v>1556526.34</v>
      </c>
      <c r="F9921" s="26">
        <v>1187975.6399999999</v>
      </c>
      <c r="G9921" s="26">
        <v>1087525.51</v>
      </c>
      <c r="H9921" s="26">
        <v>1154421.54</v>
      </c>
      <c r="I9921" s="26">
        <v>1160710.6600000001</v>
      </c>
      <c r="J9921" s="26">
        <v>1238428.7399999998</v>
      </c>
      <c r="K9921" s="28">
        <v>1226285.28</v>
      </c>
      <c r="L9921" s="28">
        <v>1336668.2899999998</v>
      </c>
      <c r="M9921" s="28">
        <v>1560470.6099999999</v>
      </c>
      <c r="N9921" s="28">
        <v>1569010.0100000002</v>
      </c>
      <c r="O9921" s="28">
        <v>1744376.75</v>
      </c>
      <c r="P9921" s="28">
        <v>1676155.6700000004</v>
      </c>
      <c r="Q9921" s="28">
        <v>1779716.62</v>
      </c>
      <c r="R9921" s="28">
        <v>1803694.87</v>
      </c>
      <c r="S9921" s="28">
        <v>1974835.69</v>
      </c>
      <c r="T9921" s="28">
        <v>1918622.5999999999</v>
      </c>
      <c r="U9921" s="53">
        <v>1871330.15</v>
      </c>
    </row>
    <row r="9922" spans="1:21" outlineLevel="3" x14ac:dyDescent="0.25">
      <c r="A9922" s="47" t="s">
        <v>11056</v>
      </c>
      <c r="B9922" s="47" t="s">
        <v>9497</v>
      </c>
      <c r="C9922" s="48" t="s">
        <v>11022</v>
      </c>
      <c r="D9922" s="48" t="s">
        <v>9571</v>
      </c>
      <c r="E9922" s="26" t="s">
        <v>11224</v>
      </c>
      <c r="F9922" s="26" t="s">
        <v>11224</v>
      </c>
      <c r="G9922" s="26" t="s">
        <v>11224</v>
      </c>
      <c r="H9922" s="26" t="s">
        <v>11224</v>
      </c>
      <c r="I9922" s="26" t="s">
        <v>11224</v>
      </c>
      <c r="J9922" s="26" t="s">
        <v>11224</v>
      </c>
      <c r="K9922" s="28" t="s">
        <v>11225</v>
      </c>
      <c r="L9922" s="28" t="s">
        <v>11225</v>
      </c>
      <c r="M9922" s="28" t="s">
        <v>11225</v>
      </c>
      <c r="N9922" s="28" t="s">
        <v>11225</v>
      </c>
      <c r="O9922" s="28" t="s">
        <v>11225</v>
      </c>
      <c r="P9922" s="28" t="s">
        <v>11225</v>
      </c>
      <c r="Q9922" s="28" t="s">
        <v>11225</v>
      </c>
      <c r="R9922" s="28" t="s">
        <v>11225</v>
      </c>
      <c r="S9922" s="28" t="s">
        <v>11225</v>
      </c>
      <c r="T9922" s="28" t="s">
        <v>11225</v>
      </c>
      <c r="U9922" s="53" t="s">
        <v>11225</v>
      </c>
    </row>
    <row r="9923" spans="1:21" outlineLevel="3" x14ac:dyDescent="0.25">
      <c r="A9923" s="47" t="s">
        <v>11056</v>
      </c>
      <c r="B9923" s="47" t="s">
        <v>9497</v>
      </c>
      <c r="C9923" s="48" t="s">
        <v>11022</v>
      </c>
      <c r="D9923" s="48" t="s">
        <v>9572</v>
      </c>
      <c r="E9923" s="26">
        <v>805798.21000000008</v>
      </c>
      <c r="F9923" s="26">
        <v>1129446.48</v>
      </c>
      <c r="G9923" s="26">
        <v>960240.23999999987</v>
      </c>
      <c r="H9923" s="26">
        <v>959516.16000000003</v>
      </c>
      <c r="I9923" s="26">
        <v>855807.17999999993</v>
      </c>
      <c r="J9923" s="26">
        <v>897609.71999999986</v>
      </c>
      <c r="K9923" s="28">
        <v>944966.5</v>
      </c>
      <c r="L9923" s="28">
        <v>975016.69</v>
      </c>
      <c r="M9923" s="28">
        <v>1033333.01</v>
      </c>
      <c r="N9923" s="28">
        <v>1116523.27</v>
      </c>
      <c r="O9923" s="28">
        <v>1306266.29</v>
      </c>
      <c r="P9923" s="28">
        <v>1517963.1999999997</v>
      </c>
      <c r="Q9923" s="28">
        <v>1575380.75</v>
      </c>
      <c r="R9923" s="28">
        <v>1562159.91</v>
      </c>
      <c r="S9923" s="28">
        <v>1609939.18</v>
      </c>
      <c r="T9923" s="28">
        <v>1548559.64</v>
      </c>
      <c r="U9923" s="53">
        <v>1552360.7200000002</v>
      </c>
    </row>
    <row r="9924" spans="1:21" outlineLevel="3" x14ac:dyDescent="0.25">
      <c r="A9924" s="47" t="s">
        <v>11056</v>
      </c>
      <c r="B9924" s="47" t="s">
        <v>9497</v>
      </c>
      <c r="C9924" s="48" t="s">
        <v>11022</v>
      </c>
      <c r="D9924" s="48" t="s">
        <v>9573</v>
      </c>
      <c r="E9924" s="26">
        <v>1895423.28</v>
      </c>
      <c r="F9924" s="26">
        <v>1856010.05</v>
      </c>
      <c r="G9924" s="26">
        <v>1919560.3300000003</v>
      </c>
      <c r="H9924" s="26">
        <v>1991827.5199999998</v>
      </c>
      <c r="I9924" s="26">
        <v>2020759.04</v>
      </c>
      <c r="J9924" s="26">
        <v>2109833.7600000002</v>
      </c>
      <c r="K9924" s="28">
        <v>2016028.73</v>
      </c>
      <c r="L9924" s="28">
        <v>2060645.3</v>
      </c>
      <c r="M9924" s="28">
        <v>2055049.83</v>
      </c>
      <c r="N9924" s="28">
        <v>1997600.1099999999</v>
      </c>
      <c r="O9924" s="28">
        <v>2066473.6400000001</v>
      </c>
      <c r="P9924" s="28">
        <v>2186519.1899999995</v>
      </c>
      <c r="Q9924" s="28">
        <v>2392664.4400000004</v>
      </c>
      <c r="R9924" s="28">
        <v>2451903.0100000002</v>
      </c>
      <c r="S9924" s="28">
        <v>2421949.33</v>
      </c>
      <c r="T9924" s="28">
        <v>2350426.85</v>
      </c>
      <c r="U9924" s="53">
        <v>2360159.08</v>
      </c>
    </row>
    <row r="9925" spans="1:21" outlineLevel="3" x14ac:dyDescent="0.25">
      <c r="A9925" s="47" t="s">
        <v>11056</v>
      </c>
      <c r="B9925" s="47" t="s">
        <v>9497</v>
      </c>
      <c r="C9925" s="48" t="s">
        <v>11022</v>
      </c>
      <c r="D9925" s="48" t="s">
        <v>9574</v>
      </c>
      <c r="E9925" s="26">
        <v>3057244.0199999996</v>
      </c>
      <c r="F9925" s="26">
        <v>3049191.1999999993</v>
      </c>
      <c r="G9925" s="26">
        <v>3034925.67</v>
      </c>
      <c r="H9925" s="26">
        <v>2999030.5900000003</v>
      </c>
      <c r="I9925" s="26">
        <v>3006326.72</v>
      </c>
      <c r="J9925" s="26">
        <v>3136464.49</v>
      </c>
      <c r="K9925" s="28">
        <v>3105719.05</v>
      </c>
      <c r="L9925" s="28">
        <v>3080351.92</v>
      </c>
      <c r="M9925" s="28">
        <v>3014000.3099999991</v>
      </c>
      <c r="N9925" s="28">
        <v>3207091.44</v>
      </c>
      <c r="O9925" s="28">
        <v>3058157.69</v>
      </c>
      <c r="P9925" s="28">
        <v>3047069.3100000005</v>
      </c>
      <c r="Q9925" s="28">
        <v>3059043.87</v>
      </c>
      <c r="R9925" s="28">
        <v>3141123.6899999995</v>
      </c>
      <c r="S9925" s="28">
        <v>3026292.37</v>
      </c>
      <c r="T9925" s="28">
        <v>3175418.9800000004</v>
      </c>
      <c r="U9925" s="53">
        <v>3022657.1100000003</v>
      </c>
    </row>
    <row r="9926" spans="1:21" outlineLevel="3" x14ac:dyDescent="0.25">
      <c r="A9926" s="47" t="s">
        <v>11056</v>
      </c>
      <c r="B9926" s="47" t="s">
        <v>9497</v>
      </c>
      <c r="C9926" s="48" t="s">
        <v>11022</v>
      </c>
      <c r="D9926" s="48" t="s">
        <v>9575</v>
      </c>
      <c r="E9926" s="26">
        <v>1837943.46</v>
      </c>
      <c r="F9926" s="26">
        <v>1804092.25</v>
      </c>
      <c r="G9926" s="26">
        <v>1805866.82</v>
      </c>
      <c r="H9926" s="26">
        <v>1775453.66</v>
      </c>
      <c r="I9926" s="26">
        <v>1781345.85</v>
      </c>
      <c r="J9926" s="26">
        <v>1739235.9399999997</v>
      </c>
      <c r="K9926" s="28">
        <v>1857807.1</v>
      </c>
      <c r="L9926" s="28">
        <v>1969570.5899999999</v>
      </c>
      <c r="M9926" s="28">
        <v>2073958.08</v>
      </c>
      <c r="N9926" s="28">
        <v>2015776.2500000002</v>
      </c>
      <c r="O9926" s="28">
        <v>1913527.85</v>
      </c>
      <c r="P9926" s="28">
        <v>1919461.4899999998</v>
      </c>
      <c r="Q9926" s="28">
        <v>1882192.04</v>
      </c>
      <c r="R9926" s="28">
        <v>2032947.78</v>
      </c>
      <c r="S9926" s="28">
        <v>1988051.8800000001</v>
      </c>
      <c r="T9926" s="28">
        <v>1986385.02</v>
      </c>
      <c r="U9926" s="53">
        <v>1982931.9200000002</v>
      </c>
    </row>
    <row r="9927" spans="1:21" outlineLevel="3" x14ac:dyDescent="0.25">
      <c r="A9927" s="47" t="s">
        <v>11056</v>
      </c>
      <c r="B9927" s="47" t="s">
        <v>9497</v>
      </c>
      <c r="C9927" s="48" t="s">
        <v>11022</v>
      </c>
      <c r="D9927" s="48" t="s">
        <v>9576</v>
      </c>
      <c r="E9927" s="26">
        <v>1697019.08</v>
      </c>
      <c r="F9927" s="26">
        <v>1657424.0399999998</v>
      </c>
      <c r="G9927" s="26">
        <v>1748284.2100000002</v>
      </c>
      <c r="H9927" s="26">
        <v>1774514.95</v>
      </c>
      <c r="I9927" s="26">
        <v>1784447.5200000003</v>
      </c>
      <c r="J9927" s="26">
        <v>1644637.2099999997</v>
      </c>
      <c r="K9927" s="28">
        <v>1753921.2600000005</v>
      </c>
      <c r="L9927" s="28">
        <v>1687702.8399999999</v>
      </c>
      <c r="M9927" s="28">
        <v>1849314.7099999997</v>
      </c>
      <c r="N9927" s="28">
        <v>1898806.71</v>
      </c>
      <c r="O9927" s="28">
        <v>1978582.95</v>
      </c>
      <c r="P9927" s="28">
        <v>1896786.52</v>
      </c>
      <c r="Q9927" s="28">
        <v>1912755.8800000001</v>
      </c>
      <c r="R9927" s="28">
        <v>2048118.38</v>
      </c>
      <c r="S9927" s="28">
        <v>2055554.8299999998</v>
      </c>
      <c r="T9927" s="28">
        <v>2203821.2600000002</v>
      </c>
      <c r="U9927" s="53">
        <v>2064591.2100000002</v>
      </c>
    </row>
    <row r="9928" spans="1:21" outlineLevel="3" x14ac:dyDescent="0.25">
      <c r="A9928" s="47" t="s">
        <v>11056</v>
      </c>
      <c r="B9928" s="47" t="s">
        <v>9497</v>
      </c>
      <c r="C9928" s="48" t="s">
        <v>11022</v>
      </c>
      <c r="D9928" s="48" t="s">
        <v>9577</v>
      </c>
      <c r="E9928" s="26">
        <v>1559078.5</v>
      </c>
      <c r="F9928" s="26">
        <v>1526077.4</v>
      </c>
      <c r="G9928" s="26">
        <v>1593734.8299999998</v>
      </c>
      <c r="H9928" s="26">
        <v>1535727.1800000002</v>
      </c>
      <c r="I9928" s="26">
        <v>1738763.6800000002</v>
      </c>
      <c r="J9928" s="26">
        <v>1757096.53</v>
      </c>
      <c r="K9928" s="28">
        <v>1703312.6099999999</v>
      </c>
      <c r="L9928" s="28">
        <v>1820642.1099999999</v>
      </c>
      <c r="M9928" s="28">
        <v>1918675.0999999996</v>
      </c>
      <c r="N9928" s="28">
        <v>1892395.1400000001</v>
      </c>
      <c r="O9928" s="28">
        <v>1671026.26</v>
      </c>
      <c r="P9928" s="28">
        <v>1765086.94</v>
      </c>
      <c r="Q9928" s="28">
        <v>1790454.4</v>
      </c>
      <c r="R9928" s="28">
        <v>1882380.39</v>
      </c>
      <c r="S9928" s="28">
        <v>1842802.7299999997</v>
      </c>
      <c r="T9928" s="28">
        <v>1961183.9400000002</v>
      </c>
      <c r="U9928" s="53">
        <v>1873132.0099999998</v>
      </c>
    </row>
    <row r="9929" spans="1:21" outlineLevel="3" x14ac:dyDescent="0.25">
      <c r="A9929" s="47" t="s">
        <v>11056</v>
      </c>
      <c r="B9929" s="47" t="s">
        <v>9497</v>
      </c>
      <c r="C9929" s="48" t="s">
        <v>11022</v>
      </c>
      <c r="D9929" s="48" t="s">
        <v>9578</v>
      </c>
      <c r="E9929" s="26" t="s">
        <v>11224</v>
      </c>
      <c r="F9929" s="26" t="s">
        <v>11224</v>
      </c>
      <c r="G9929" s="26" t="s">
        <v>11224</v>
      </c>
      <c r="H9929" s="26" t="s">
        <v>11224</v>
      </c>
      <c r="I9929" s="26" t="s">
        <v>11224</v>
      </c>
      <c r="J9929" s="26" t="s">
        <v>11224</v>
      </c>
      <c r="K9929" s="28" t="s">
        <v>11225</v>
      </c>
      <c r="L9929" s="28" t="s">
        <v>11225</v>
      </c>
      <c r="M9929" s="28" t="s">
        <v>11225</v>
      </c>
      <c r="N9929" s="28" t="s">
        <v>11225</v>
      </c>
      <c r="O9929" s="28" t="s">
        <v>11225</v>
      </c>
      <c r="P9929" s="28" t="s">
        <v>11225</v>
      </c>
      <c r="Q9929" s="28" t="s">
        <v>11225</v>
      </c>
      <c r="R9929" s="28" t="s">
        <v>11225</v>
      </c>
      <c r="S9929" s="28" t="s">
        <v>11225</v>
      </c>
      <c r="T9929" s="28" t="s">
        <v>11225</v>
      </c>
      <c r="U9929" s="53" t="s">
        <v>11225</v>
      </c>
    </row>
    <row r="9930" spans="1:21" outlineLevel="3" x14ac:dyDescent="0.25">
      <c r="A9930" s="47" t="s">
        <v>11056</v>
      </c>
      <c r="B9930" s="47" t="s">
        <v>9497</v>
      </c>
      <c r="C9930" s="48" t="s">
        <v>11022</v>
      </c>
      <c r="D9930" s="48" t="s">
        <v>9579</v>
      </c>
      <c r="E9930" s="26">
        <v>596861.35999999987</v>
      </c>
      <c r="F9930" s="26">
        <v>660367.31000000006</v>
      </c>
      <c r="G9930" s="26">
        <v>754654.8</v>
      </c>
      <c r="H9930" s="26">
        <v>816444.04</v>
      </c>
      <c r="I9930" s="26">
        <v>781444.56</v>
      </c>
      <c r="J9930" s="26">
        <v>800651.49</v>
      </c>
      <c r="K9930" s="28">
        <v>835661.82000000007</v>
      </c>
      <c r="L9930" s="28">
        <v>862167.81</v>
      </c>
      <c r="M9930" s="28">
        <v>869624.79</v>
      </c>
      <c r="N9930" s="28">
        <v>823122.25999999989</v>
      </c>
      <c r="O9930" s="28">
        <v>832200.85</v>
      </c>
      <c r="P9930" s="28">
        <v>823109.87000000011</v>
      </c>
      <c r="Q9930" s="28">
        <v>1017935.51</v>
      </c>
      <c r="R9930" s="28">
        <v>1104937.7</v>
      </c>
      <c r="S9930" s="28">
        <v>1172639.45</v>
      </c>
      <c r="T9930" s="28">
        <v>1125628.8900000001</v>
      </c>
      <c r="U9930" s="53">
        <v>1094585.99</v>
      </c>
    </row>
    <row r="9931" spans="1:21" outlineLevel="3" x14ac:dyDescent="0.25">
      <c r="A9931" s="47" t="s">
        <v>11056</v>
      </c>
      <c r="B9931" s="47" t="s">
        <v>9497</v>
      </c>
      <c r="C9931" s="48" t="s">
        <v>11022</v>
      </c>
      <c r="D9931" s="48" t="s">
        <v>9580</v>
      </c>
      <c r="E9931" s="26" t="s">
        <v>11224</v>
      </c>
      <c r="F9931" s="26" t="s">
        <v>11224</v>
      </c>
      <c r="G9931" s="26" t="s">
        <v>11224</v>
      </c>
      <c r="H9931" s="26" t="s">
        <v>11224</v>
      </c>
      <c r="I9931" s="26" t="s">
        <v>11224</v>
      </c>
      <c r="J9931" s="26" t="s">
        <v>11224</v>
      </c>
      <c r="K9931" s="28" t="s">
        <v>11225</v>
      </c>
      <c r="L9931" s="28" t="s">
        <v>11225</v>
      </c>
      <c r="M9931" s="28" t="s">
        <v>11225</v>
      </c>
      <c r="N9931" s="28" t="s">
        <v>11225</v>
      </c>
      <c r="O9931" s="28" t="s">
        <v>11225</v>
      </c>
      <c r="P9931" s="28" t="s">
        <v>11225</v>
      </c>
      <c r="Q9931" s="28" t="s">
        <v>11225</v>
      </c>
      <c r="R9931" s="28" t="s">
        <v>11225</v>
      </c>
      <c r="S9931" s="28" t="s">
        <v>11225</v>
      </c>
      <c r="T9931" s="28" t="s">
        <v>11225</v>
      </c>
      <c r="U9931" s="53" t="s">
        <v>11225</v>
      </c>
    </row>
    <row r="9932" spans="1:21" outlineLevel="3" x14ac:dyDescent="0.25">
      <c r="A9932" s="47" t="s">
        <v>11056</v>
      </c>
      <c r="B9932" s="47" t="s">
        <v>9497</v>
      </c>
      <c r="C9932" s="48" t="s">
        <v>11022</v>
      </c>
      <c r="D9932" s="48" t="s">
        <v>11163</v>
      </c>
      <c r="E9932" s="26">
        <v>2332839.4900000007</v>
      </c>
      <c r="F9932" s="26">
        <v>1602630.790000001</v>
      </c>
      <c r="G9932" s="26">
        <v>2574265.2000000007</v>
      </c>
      <c r="H9932" s="26">
        <v>897770.64000000048</v>
      </c>
      <c r="I9932" s="26">
        <v>2496955.3900000015</v>
      </c>
      <c r="J9932" s="26">
        <v>2454018.7800000017</v>
      </c>
      <c r="K9932" s="28">
        <v>2591702.649999998</v>
      </c>
      <c r="L9932" s="28">
        <v>2637407.6100000003</v>
      </c>
      <c r="M9932" s="28">
        <v>2578734.31</v>
      </c>
      <c r="N9932" s="28">
        <v>1660851.96</v>
      </c>
      <c r="O9932" s="28">
        <v>1570995.68</v>
      </c>
      <c r="P9932" s="28">
        <v>1472527.9000000004</v>
      </c>
      <c r="Q9932" s="28">
        <v>1364850.5799999996</v>
      </c>
      <c r="R9932" s="28">
        <v>1426394.0899999999</v>
      </c>
      <c r="S9932" s="28">
        <v>1444723.9900000002</v>
      </c>
      <c r="T9932" s="28">
        <v>1556373.1600000001</v>
      </c>
      <c r="U9932" s="53">
        <v>1706965.7</v>
      </c>
    </row>
    <row r="9933" spans="1:21" outlineLevel="2" x14ac:dyDescent="0.25">
      <c r="A9933" s="47"/>
      <c r="B9933" s="47" t="s">
        <v>9497</v>
      </c>
      <c r="C9933" s="48" t="s">
        <v>11022</v>
      </c>
      <c r="D9933" s="48" t="s">
        <v>11338</v>
      </c>
      <c r="E9933" s="26">
        <v>145202341.30000004</v>
      </c>
      <c r="F9933" s="26">
        <v>145675915.41000003</v>
      </c>
      <c r="G9933" s="26">
        <v>143494115.91999999</v>
      </c>
      <c r="H9933" s="26">
        <v>137761143.53999996</v>
      </c>
      <c r="I9933" s="26">
        <v>140825516.52000004</v>
      </c>
      <c r="J9933" s="26">
        <v>143850461.14000002</v>
      </c>
      <c r="K9933" s="28">
        <v>145979886.26999998</v>
      </c>
      <c r="L9933" s="28">
        <v>151613965.61000004</v>
      </c>
      <c r="M9933" s="28">
        <v>155066494.28000006</v>
      </c>
      <c r="N9933" s="28">
        <v>159302001.83999994</v>
      </c>
      <c r="O9933" s="28">
        <v>160695564.16999996</v>
      </c>
      <c r="P9933" s="28">
        <v>166881496.32000005</v>
      </c>
      <c r="Q9933" s="28">
        <v>172450063.94999996</v>
      </c>
      <c r="R9933" s="28">
        <v>178456520.97999996</v>
      </c>
      <c r="S9933" s="28">
        <v>180128285.74000001</v>
      </c>
      <c r="T9933" s="28">
        <v>183399531.63999996</v>
      </c>
      <c r="U9933" s="53">
        <v>180971803.25</v>
      </c>
    </row>
    <row r="9934" spans="1:21" outlineLevel="3" x14ac:dyDescent="0.25">
      <c r="A9934" s="47" t="s">
        <v>11056</v>
      </c>
      <c r="B9934" s="47" t="s">
        <v>9682</v>
      </c>
      <c r="C9934" s="48" t="s">
        <v>11024</v>
      </c>
      <c r="D9934" s="48" t="s">
        <v>9681</v>
      </c>
      <c r="E9934" s="26">
        <v>1383142.3999999999</v>
      </c>
      <c r="F9934" s="26">
        <v>1362566.7000000002</v>
      </c>
      <c r="G9934" s="26">
        <v>1275257.3500000001</v>
      </c>
      <c r="H9934" s="26">
        <v>965515.48</v>
      </c>
      <c r="I9934" s="26">
        <v>1027057.4599999998</v>
      </c>
      <c r="J9934" s="26">
        <v>1120200.53</v>
      </c>
      <c r="K9934" s="28">
        <v>1204608.3800000001</v>
      </c>
      <c r="L9934" s="28">
        <v>1205943.0799999998</v>
      </c>
      <c r="M9934" s="28">
        <v>1285978.19</v>
      </c>
      <c r="N9934" s="28">
        <v>1331731.18</v>
      </c>
      <c r="O9934" s="28">
        <v>1336545.23</v>
      </c>
      <c r="P9934" s="28">
        <v>1436128.5899999999</v>
      </c>
      <c r="Q9934" s="28">
        <v>1479757.38</v>
      </c>
      <c r="R9934" s="28">
        <v>1711699.9600000002</v>
      </c>
      <c r="S9934" s="28">
        <v>1671545.2100000002</v>
      </c>
      <c r="T9934" s="28">
        <v>1676657.3900000001</v>
      </c>
      <c r="U9934" s="53">
        <v>1766980.18</v>
      </c>
    </row>
    <row r="9935" spans="1:21" outlineLevel="3" x14ac:dyDescent="0.25">
      <c r="A9935" s="47" t="s">
        <v>11056</v>
      </c>
      <c r="B9935" s="47" t="s">
        <v>9682</v>
      </c>
      <c r="C9935" s="48" t="s">
        <v>11024</v>
      </c>
      <c r="D9935" s="48" t="s">
        <v>9683</v>
      </c>
      <c r="E9935" s="26">
        <v>3049761.63</v>
      </c>
      <c r="F9935" s="26">
        <v>3062380.24</v>
      </c>
      <c r="G9935" s="26">
        <v>2913862.63</v>
      </c>
      <c r="H9935" s="26">
        <v>2467142.42</v>
      </c>
      <c r="I9935" s="26">
        <v>2512633.7899999996</v>
      </c>
      <c r="J9935" s="26">
        <v>2741614.16</v>
      </c>
      <c r="K9935" s="28">
        <v>2892821.44</v>
      </c>
      <c r="L9935" s="28">
        <v>3038490.63</v>
      </c>
      <c r="M9935" s="28">
        <v>3139112.01</v>
      </c>
      <c r="N9935" s="28">
        <v>3096575.61</v>
      </c>
      <c r="O9935" s="28">
        <v>3292801.25</v>
      </c>
      <c r="P9935" s="28">
        <v>3440406.09</v>
      </c>
      <c r="Q9935" s="28">
        <v>3584636.21</v>
      </c>
      <c r="R9935" s="28">
        <v>3684677.6999999997</v>
      </c>
      <c r="S9935" s="28">
        <v>3637235.6899999995</v>
      </c>
      <c r="T9935" s="28">
        <v>3740000.92</v>
      </c>
      <c r="U9935" s="53">
        <v>3581475.1900000004</v>
      </c>
    </row>
    <row r="9936" spans="1:21" outlineLevel="3" x14ac:dyDescent="0.25">
      <c r="A9936" s="47" t="s">
        <v>11056</v>
      </c>
      <c r="B9936" s="47" t="s">
        <v>9682</v>
      </c>
      <c r="C9936" s="48" t="s">
        <v>11024</v>
      </c>
      <c r="D9936" s="48" t="s">
        <v>9684</v>
      </c>
      <c r="E9936" s="26">
        <v>3670021.36</v>
      </c>
      <c r="F9936" s="26">
        <v>3607893.32</v>
      </c>
      <c r="G9936" s="26">
        <v>3878781.4600000004</v>
      </c>
      <c r="H9936" s="26">
        <v>3156691.22</v>
      </c>
      <c r="I9936" s="26">
        <v>3323584.4599999995</v>
      </c>
      <c r="J9936" s="26">
        <v>3447406.9</v>
      </c>
      <c r="K9936" s="28">
        <v>3372186.09</v>
      </c>
      <c r="L9936" s="28">
        <v>3455698.1200000006</v>
      </c>
      <c r="M9936" s="28">
        <v>3486237.99</v>
      </c>
      <c r="N9936" s="28">
        <v>3542418.52</v>
      </c>
      <c r="O9936" s="28">
        <v>3457267.2199999997</v>
      </c>
      <c r="P9936" s="28">
        <v>3627662</v>
      </c>
      <c r="Q9936" s="28">
        <v>3572800.08</v>
      </c>
      <c r="R9936" s="28">
        <v>3766859.13</v>
      </c>
      <c r="S9936" s="28">
        <v>3879480.43</v>
      </c>
      <c r="T9936" s="28">
        <v>3924649.88</v>
      </c>
      <c r="U9936" s="53">
        <v>3916121.24</v>
      </c>
    </row>
    <row r="9937" spans="1:21" outlineLevel="3" x14ac:dyDescent="0.25">
      <c r="A9937" s="47" t="s">
        <v>11056</v>
      </c>
      <c r="B9937" s="47" t="s">
        <v>9682</v>
      </c>
      <c r="C9937" s="48" t="s">
        <v>11024</v>
      </c>
      <c r="D9937" s="48" t="s">
        <v>9685</v>
      </c>
      <c r="E9937" s="26">
        <v>4927302.6100000003</v>
      </c>
      <c r="F9937" s="26">
        <v>5408283.5100000007</v>
      </c>
      <c r="G9937" s="26">
        <v>4854738.1700000009</v>
      </c>
      <c r="H9937" s="26">
        <v>4358122.21</v>
      </c>
      <c r="I9937" s="26">
        <v>4561869.51</v>
      </c>
      <c r="J9937" s="26">
        <v>4545233.71</v>
      </c>
      <c r="K9937" s="28">
        <v>4610922.71</v>
      </c>
      <c r="L9937" s="28">
        <v>4946370.71</v>
      </c>
      <c r="M9937" s="28">
        <v>5088461.5999999996</v>
      </c>
      <c r="N9937" s="28">
        <v>5527344.6899999995</v>
      </c>
      <c r="O9937" s="28">
        <v>6010248.3199999994</v>
      </c>
      <c r="P9937" s="28">
        <v>6222822.9399999995</v>
      </c>
      <c r="Q9937" s="28">
        <v>6405043.21</v>
      </c>
      <c r="R9937" s="28">
        <v>6499871.4699999988</v>
      </c>
      <c r="S9937" s="28">
        <v>6499658.46</v>
      </c>
      <c r="T9937" s="28">
        <v>6739326.7000000002</v>
      </c>
      <c r="U9937" s="53">
        <v>6693630.3900000015</v>
      </c>
    </row>
    <row r="9938" spans="1:21" outlineLevel="3" x14ac:dyDescent="0.25">
      <c r="A9938" s="47" t="s">
        <v>11056</v>
      </c>
      <c r="B9938" s="47" t="s">
        <v>9682</v>
      </c>
      <c r="C9938" s="48" t="s">
        <v>11024</v>
      </c>
      <c r="D9938" s="48" t="s">
        <v>9686</v>
      </c>
      <c r="E9938" s="26">
        <v>5624621.120000001</v>
      </c>
      <c r="F9938" s="26">
        <v>5298062.76</v>
      </c>
      <c r="G9938" s="26">
        <v>5264901.8600000003</v>
      </c>
      <c r="H9938" s="26">
        <v>4628667.59</v>
      </c>
      <c r="I9938" s="26">
        <v>4817383.7600000007</v>
      </c>
      <c r="J9938" s="26">
        <v>4872839.25</v>
      </c>
      <c r="K9938" s="28">
        <v>4983447.22</v>
      </c>
      <c r="L9938" s="28">
        <v>5204362.53</v>
      </c>
      <c r="M9938" s="28">
        <v>5168424.8600000003</v>
      </c>
      <c r="N9938" s="28">
        <v>5251033.99</v>
      </c>
      <c r="O9938" s="28">
        <v>5149755.67</v>
      </c>
      <c r="P9938" s="28">
        <v>5500169.4600000009</v>
      </c>
      <c r="Q9938" s="28">
        <v>5432849.5799999991</v>
      </c>
      <c r="R9938" s="28">
        <v>5800863.5099999998</v>
      </c>
      <c r="S9938" s="28">
        <v>5619743.7499999991</v>
      </c>
      <c r="T9938" s="28">
        <v>5786321.6500000004</v>
      </c>
      <c r="U9938" s="53">
        <v>6185877.6100000003</v>
      </c>
    </row>
    <row r="9939" spans="1:21" outlineLevel="3" x14ac:dyDescent="0.25">
      <c r="A9939" s="47" t="s">
        <v>11056</v>
      </c>
      <c r="B9939" s="47" t="s">
        <v>9682</v>
      </c>
      <c r="C9939" s="48" t="s">
        <v>11024</v>
      </c>
      <c r="D9939" s="48" t="s">
        <v>9687</v>
      </c>
      <c r="E9939" s="26" t="s">
        <v>11224</v>
      </c>
      <c r="F9939" s="26" t="s">
        <v>11224</v>
      </c>
      <c r="G9939" s="26" t="s">
        <v>11224</v>
      </c>
      <c r="H9939" s="26" t="s">
        <v>11224</v>
      </c>
      <c r="I9939" s="26" t="s">
        <v>11224</v>
      </c>
      <c r="J9939" s="26" t="s">
        <v>11224</v>
      </c>
      <c r="K9939" s="28" t="s">
        <v>11225</v>
      </c>
      <c r="L9939" s="28" t="s">
        <v>11225</v>
      </c>
      <c r="M9939" s="28" t="s">
        <v>11225</v>
      </c>
      <c r="N9939" s="28" t="s">
        <v>11225</v>
      </c>
      <c r="O9939" s="28" t="s">
        <v>11225</v>
      </c>
      <c r="P9939" s="28" t="s">
        <v>11225</v>
      </c>
      <c r="Q9939" s="28" t="s">
        <v>11225</v>
      </c>
      <c r="R9939" s="28" t="s">
        <v>11225</v>
      </c>
      <c r="S9939" s="28" t="s">
        <v>11225</v>
      </c>
      <c r="T9939" s="28" t="s">
        <v>11225</v>
      </c>
      <c r="U9939" s="53" t="s">
        <v>11225</v>
      </c>
    </row>
    <row r="9940" spans="1:21" outlineLevel="3" x14ac:dyDescent="0.25">
      <c r="A9940" s="47" t="s">
        <v>11056</v>
      </c>
      <c r="B9940" s="47" t="s">
        <v>9682</v>
      </c>
      <c r="C9940" s="48" t="s">
        <v>11024</v>
      </c>
      <c r="D9940" s="48" t="s">
        <v>9688</v>
      </c>
      <c r="E9940" s="26" t="s">
        <v>11224</v>
      </c>
      <c r="F9940" s="26" t="s">
        <v>11224</v>
      </c>
      <c r="G9940" s="26" t="s">
        <v>11224</v>
      </c>
      <c r="H9940" s="26" t="s">
        <v>11224</v>
      </c>
      <c r="I9940" s="26" t="s">
        <v>11224</v>
      </c>
      <c r="J9940" s="26" t="s">
        <v>11224</v>
      </c>
      <c r="K9940" s="28" t="s">
        <v>11225</v>
      </c>
      <c r="L9940" s="28" t="s">
        <v>11225</v>
      </c>
      <c r="M9940" s="28" t="s">
        <v>11225</v>
      </c>
      <c r="N9940" s="28" t="s">
        <v>11225</v>
      </c>
      <c r="O9940" s="28" t="s">
        <v>11225</v>
      </c>
      <c r="P9940" s="28" t="s">
        <v>11225</v>
      </c>
      <c r="Q9940" s="28" t="s">
        <v>11225</v>
      </c>
      <c r="R9940" s="28" t="s">
        <v>11225</v>
      </c>
      <c r="S9940" s="28" t="s">
        <v>11225</v>
      </c>
      <c r="T9940" s="28" t="s">
        <v>11225</v>
      </c>
      <c r="U9940" s="53" t="s">
        <v>11225</v>
      </c>
    </row>
    <row r="9941" spans="1:21" outlineLevel="3" x14ac:dyDescent="0.25">
      <c r="A9941" s="47" t="s">
        <v>11056</v>
      </c>
      <c r="B9941" s="47" t="s">
        <v>9682</v>
      </c>
      <c r="C9941" s="48" t="s">
        <v>11024</v>
      </c>
      <c r="D9941" s="48" t="s">
        <v>9689</v>
      </c>
      <c r="E9941" s="26" t="s">
        <v>11224</v>
      </c>
      <c r="F9941" s="26" t="s">
        <v>11224</v>
      </c>
      <c r="G9941" s="26" t="s">
        <v>11224</v>
      </c>
      <c r="H9941" s="26" t="s">
        <v>11224</v>
      </c>
      <c r="I9941" s="26" t="s">
        <v>11224</v>
      </c>
      <c r="J9941" s="26" t="s">
        <v>11224</v>
      </c>
      <c r="K9941" s="28" t="s">
        <v>11225</v>
      </c>
      <c r="L9941" s="28" t="s">
        <v>11225</v>
      </c>
      <c r="M9941" s="28" t="s">
        <v>11225</v>
      </c>
      <c r="N9941" s="28" t="s">
        <v>11225</v>
      </c>
      <c r="O9941" s="28" t="s">
        <v>11225</v>
      </c>
      <c r="P9941" s="28" t="s">
        <v>11225</v>
      </c>
      <c r="Q9941" s="28" t="s">
        <v>11225</v>
      </c>
      <c r="R9941" s="28" t="s">
        <v>11225</v>
      </c>
      <c r="S9941" s="28" t="s">
        <v>11225</v>
      </c>
      <c r="T9941" s="28" t="s">
        <v>11225</v>
      </c>
      <c r="U9941" s="53" t="s">
        <v>11225</v>
      </c>
    </row>
    <row r="9942" spans="1:21" outlineLevel="3" x14ac:dyDescent="0.25">
      <c r="A9942" s="47" t="s">
        <v>11056</v>
      </c>
      <c r="B9942" s="47" t="s">
        <v>9682</v>
      </c>
      <c r="C9942" s="48" t="s">
        <v>11024</v>
      </c>
      <c r="D9942" s="48" t="s">
        <v>9690</v>
      </c>
      <c r="E9942" s="26">
        <v>5279763.08</v>
      </c>
      <c r="F9942" s="26">
        <v>5412839.71</v>
      </c>
      <c r="G9942" s="26">
        <v>5236539.38</v>
      </c>
      <c r="H9942" s="26">
        <v>5075054.8999999994</v>
      </c>
      <c r="I9942" s="26">
        <v>5161590.9999999991</v>
      </c>
      <c r="J9942" s="26">
        <v>5326854.87</v>
      </c>
      <c r="K9942" s="28">
        <v>5289736.3099999996</v>
      </c>
      <c r="L9942" s="28">
        <v>5390488.8099999996</v>
      </c>
      <c r="M9942" s="28">
        <v>5465125.0199999996</v>
      </c>
      <c r="N9942" s="28">
        <v>5569229.3600000003</v>
      </c>
      <c r="O9942" s="28">
        <v>5664172.2700000005</v>
      </c>
      <c r="P9942" s="28">
        <v>5798831.9799999995</v>
      </c>
      <c r="Q9942" s="28">
        <v>6091520.1200000001</v>
      </c>
      <c r="R9942" s="28">
        <v>6412115.8899999987</v>
      </c>
      <c r="S9942" s="28">
        <v>6533412.2299999995</v>
      </c>
      <c r="T9942" s="28">
        <v>6578758.6900000004</v>
      </c>
      <c r="U9942" s="53">
        <v>6825946.3500000015</v>
      </c>
    </row>
    <row r="9943" spans="1:21" outlineLevel="3" x14ac:dyDescent="0.25">
      <c r="A9943" s="47" t="s">
        <v>11056</v>
      </c>
      <c r="B9943" s="47" t="s">
        <v>9682</v>
      </c>
      <c r="C9943" s="48" t="s">
        <v>11024</v>
      </c>
      <c r="D9943" s="48" t="s">
        <v>9691</v>
      </c>
      <c r="E9943" s="26">
        <v>1913071.62</v>
      </c>
      <c r="F9943" s="26">
        <v>1936564.6199999999</v>
      </c>
      <c r="G9943" s="26">
        <v>1791953.8900000001</v>
      </c>
      <c r="H9943" s="26">
        <v>1713185.88</v>
      </c>
      <c r="I9943" s="26">
        <v>1649408.45</v>
      </c>
      <c r="J9943" s="26">
        <v>1637022.1199999999</v>
      </c>
      <c r="K9943" s="28">
        <v>1632549.27</v>
      </c>
      <c r="L9943" s="28">
        <v>1868017.1800000002</v>
      </c>
      <c r="M9943" s="28">
        <v>1974649.7799999998</v>
      </c>
      <c r="N9943" s="28">
        <v>2101933.8299999996</v>
      </c>
      <c r="O9943" s="28">
        <v>2284364.15</v>
      </c>
      <c r="P9943" s="28">
        <v>2304758.44</v>
      </c>
      <c r="Q9943" s="28">
        <v>2477917.9500000002</v>
      </c>
      <c r="R9943" s="28">
        <v>2351618.5700000003</v>
      </c>
      <c r="S9943" s="28">
        <v>2567857.6699999995</v>
      </c>
      <c r="T9943" s="28">
        <v>2443026.2600000002</v>
      </c>
      <c r="U9943" s="53">
        <v>2414374.11</v>
      </c>
    </row>
    <row r="9944" spans="1:21" outlineLevel="3" x14ac:dyDescent="0.25">
      <c r="A9944" s="47" t="s">
        <v>11056</v>
      </c>
      <c r="B9944" s="47" t="s">
        <v>9682</v>
      </c>
      <c r="C9944" s="48" t="s">
        <v>11024</v>
      </c>
      <c r="D9944" s="48" t="s">
        <v>9692</v>
      </c>
      <c r="E9944" s="26">
        <v>1600460.45</v>
      </c>
      <c r="F9944" s="26">
        <v>1787952.98</v>
      </c>
      <c r="G9944" s="26">
        <v>1807370.6400000001</v>
      </c>
      <c r="H9944" s="26">
        <v>1920190.6299999997</v>
      </c>
      <c r="I9944" s="26">
        <v>1837643.0299999996</v>
      </c>
      <c r="J9944" s="26">
        <v>1846867.0799999998</v>
      </c>
      <c r="K9944" s="28">
        <v>2012924.42</v>
      </c>
      <c r="L9944" s="28">
        <v>2170691.2000000002</v>
      </c>
      <c r="M9944" s="28">
        <v>2043178.54</v>
      </c>
      <c r="N9944" s="28">
        <v>2294265.4</v>
      </c>
      <c r="O9944" s="28">
        <v>2385794.0500000003</v>
      </c>
      <c r="P9944" s="28">
        <v>2646182.9899999998</v>
      </c>
      <c r="Q9944" s="28">
        <v>2814975.1300000004</v>
      </c>
      <c r="R9944" s="28">
        <v>2681368.8899999997</v>
      </c>
      <c r="S9944" s="28">
        <v>2691940.9000000004</v>
      </c>
      <c r="T9944" s="28">
        <v>2634250.1800000002</v>
      </c>
      <c r="U9944" s="53">
        <v>2486118.1</v>
      </c>
    </row>
    <row r="9945" spans="1:21" outlineLevel="3" x14ac:dyDescent="0.25">
      <c r="A9945" s="47" t="s">
        <v>11056</v>
      </c>
      <c r="B9945" s="47" t="s">
        <v>9682</v>
      </c>
      <c r="C9945" s="48" t="s">
        <v>11024</v>
      </c>
      <c r="D9945" s="48" t="s">
        <v>9693</v>
      </c>
      <c r="E9945" s="26">
        <v>3262882.9299999997</v>
      </c>
      <c r="F9945" s="26">
        <v>3528369.3300000005</v>
      </c>
      <c r="G9945" s="26">
        <v>3495625.87</v>
      </c>
      <c r="H9945" s="26">
        <v>3511202.18</v>
      </c>
      <c r="I9945" s="26">
        <v>3727690.04</v>
      </c>
      <c r="J9945" s="26">
        <v>3860292.5599999996</v>
      </c>
      <c r="K9945" s="28">
        <v>3943144.68</v>
      </c>
      <c r="L9945" s="28">
        <v>4116306.9000000008</v>
      </c>
      <c r="M9945" s="28">
        <v>4079747.5</v>
      </c>
      <c r="N9945" s="28">
        <v>4097988.1600000006</v>
      </c>
      <c r="O9945" s="28">
        <v>3988864.03</v>
      </c>
      <c r="P9945" s="28">
        <v>4025805.5999999996</v>
      </c>
      <c r="Q9945" s="28">
        <v>4318514.7600000007</v>
      </c>
      <c r="R9945" s="28">
        <v>4492205.1000000006</v>
      </c>
      <c r="S9945" s="28">
        <v>4550249.12</v>
      </c>
      <c r="T9945" s="28">
        <v>5169937.4899999993</v>
      </c>
      <c r="U9945" s="53">
        <v>4955718.5199999986</v>
      </c>
    </row>
    <row r="9946" spans="1:21" outlineLevel="3" x14ac:dyDescent="0.25">
      <c r="A9946" s="47" t="s">
        <v>11056</v>
      </c>
      <c r="B9946" s="47" t="s">
        <v>9682</v>
      </c>
      <c r="C9946" s="48" t="s">
        <v>11024</v>
      </c>
      <c r="D9946" s="48" t="s">
        <v>9694</v>
      </c>
      <c r="E9946" s="26">
        <v>1621822.22</v>
      </c>
      <c r="F9946" s="26">
        <v>1953883.2600000002</v>
      </c>
      <c r="G9946" s="26">
        <v>1676235.91</v>
      </c>
      <c r="H9946" s="26">
        <v>1699397.2800000003</v>
      </c>
      <c r="I9946" s="26">
        <v>1812172.6099999999</v>
      </c>
      <c r="J9946" s="26">
        <v>2077869.4900000002</v>
      </c>
      <c r="K9946" s="28">
        <v>2138674.1</v>
      </c>
      <c r="L9946" s="28">
        <v>2177159.6799999997</v>
      </c>
      <c r="M9946" s="28">
        <v>2191219.1700000004</v>
      </c>
      <c r="N9946" s="28">
        <v>2158106.02</v>
      </c>
      <c r="O9946" s="28">
        <v>2310043.5700000003</v>
      </c>
      <c r="P9946" s="28">
        <v>2408522.61</v>
      </c>
      <c r="Q9946" s="28">
        <v>2750106.53</v>
      </c>
      <c r="R9946" s="28">
        <v>2767750.0900000003</v>
      </c>
      <c r="S9946" s="28">
        <v>2909197.2299999995</v>
      </c>
      <c r="T9946" s="28">
        <v>3110579.59</v>
      </c>
      <c r="U9946" s="53">
        <v>3002493.95</v>
      </c>
    </row>
    <row r="9947" spans="1:21" outlineLevel="3" x14ac:dyDescent="0.25">
      <c r="A9947" s="47" t="s">
        <v>11056</v>
      </c>
      <c r="B9947" s="47" t="s">
        <v>9682</v>
      </c>
      <c r="C9947" s="48" t="s">
        <v>11024</v>
      </c>
      <c r="D9947" s="48" t="s">
        <v>9695</v>
      </c>
      <c r="E9947" s="26">
        <v>2741037.1999999997</v>
      </c>
      <c r="F9947" s="26">
        <v>2909943.23</v>
      </c>
      <c r="G9947" s="26">
        <v>2731183.5500000003</v>
      </c>
      <c r="H9947" s="26">
        <v>2862063.2599999993</v>
      </c>
      <c r="I9947" s="26">
        <v>2885067.5900000003</v>
      </c>
      <c r="J9947" s="26">
        <v>2954071.69</v>
      </c>
      <c r="K9947" s="28">
        <v>2965949.31</v>
      </c>
      <c r="L9947" s="28">
        <v>3092102.71</v>
      </c>
      <c r="M9947" s="28">
        <v>3129924.58</v>
      </c>
      <c r="N9947" s="28">
        <v>3192085.24</v>
      </c>
      <c r="O9947" s="28">
        <v>3435250.0799999996</v>
      </c>
      <c r="P9947" s="28">
        <v>3627502.5500000003</v>
      </c>
      <c r="Q9947" s="28">
        <v>3796433.95</v>
      </c>
      <c r="R9947" s="28">
        <v>3802216.37</v>
      </c>
      <c r="S9947" s="28">
        <v>3747080.4299999997</v>
      </c>
      <c r="T9947" s="28">
        <v>3763385.5599999996</v>
      </c>
      <c r="U9947" s="53">
        <v>3702840.67</v>
      </c>
    </row>
    <row r="9948" spans="1:21" outlineLevel="3" x14ac:dyDescent="0.25">
      <c r="A9948" s="47" t="s">
        <v>11056</v>
      </c>
      <c r="B9948" s="47" t="s">
        <v>9682</v>
      </c>
      <c r="C9948" s="48" t="s">
        <v>11024</v>
      </c>
      <c r="D9948" s="48" t="s">
        <v>9696</v>
      </c>
      <c r="E9948" s="26">
        <v>1543081.2599999998</v>
      </c>
      <c r="F9948" s="26">
        <v>1634783.71</v>
      </c>
      <c r="G9948" s="26">
        <v>1688477.1800000002</v>
      </c>
      <c r="H9948" s="26">
        <v>1716315.24</v>
      </c>
      <c r="I9948" s="26">
        <v>1763413.32</v>
      </c>
      <c r="J9948" s="26">
        <v>1746637.67</v>
      </c>
      <c r="K9948" s="28">
        <v>1717892.34</v>
      </c>
      <c r="L9948" s="28">
        <v>2058588.6900000002</v>
      </c>
      <c r="M9948" s="28">
        <v>2115747.89</v>
      </c>
      <c r="N9948" s="28">
        <v>2231031.5800000005</v>
      </c>
      <c r="O9948" s="28">
        <v>2232286.4300000002</v>
      </c>
      <c r="P9948" s="28">
        <v>2217728.36</v>
      </c>
      <c r="Q9948" s="28">
        <v>2311865.6799999997</v>
      </c>
      <c r="R9948" s="28">
        <v>2469790.84</v>
      </c>
      <c r="S9948" s="28">
        <v>2458666.1999999997</v>
      </c>
      <c r="T9948" s="28">
        <v>2704008.709999999</v>
      </c>
      <c r="U9948" s="53">
        <v>2736182.5</v>
      </c>
    </row>
    <row r="9949" spans="1:21" outlineLevel="3" x14ac:dyDescent="0.25">
      <c r="A9949" s="47" t="s">
        <v>11056</v>
      </c>
      <c r="B9949" s="47" t="s">
        <v>9682</v>
      </c>
      <c r="C9949" s="48" t="s">
        <v>11024</v>
      </c>
      <c r="D9949" s="48" t="s">
        <v>9697</v>
      </c>
      <c r="E9949" s="26" t="s">
        <v>11224</v>
      </c>
      <c r="F9949" s="26" t="s">
        <v>11224</v>
      </c>
      <c r="G9949" s="26" t="s">
        <v>11224</v>
      </c>
      <c r="H9949" s="26" t="s">
        <v>11224</v>
      </c>
      <c r="I9949" s="26" t="s">
        <v>11224</v>
      </c>
      <c r="J9949" s="26" t="s">
        <v>11224</v>
      </c>
      <c r="K9949" s="28" t="s">
        <v>11225</v>
      </c>
      <c r="L9949" s="28" t="s">
        <v>11225</v>
      </c>
      <c r="M9949" s="28" t="s">
        <v>11225</v>
      </c>
      <c r="N9949" s="28" t="s">
        <v>11225</v>
      </c>
      <c r="O9949" s="28" t="s">
        <v>11225</v>
      </c>
      <c r="P9949" s="28" t="s">
        <v>11225</v>
      </c>
      <c r="Q9949" s="28" t="s">
        <v>11225</v>
      </c>
      <c r="R9949" s="28" t="s">
        <v>11225</v>
      </c>
      <c r="S9949" s="28" t="s">
        <v>11225</v>
      </c>
      <c r="T9949" s="28" t="s">
        <v>11225</v>
      </c>
      <c r="U9949" s="53" t="s">
        <v>11225</v>
      </c>
    </row>
    <row r="9950" spans="1:21" outlineLevel="3" x14ac:dyDescent="0.25">
      <c r="A9950" s="47" t="s">
        <v>11056</v>
      </c>
      <c r="B9950" s="47" t="s">
        <v>9682</v>
      </c>
      <c r="C9950" s="48" t="s">
        <v>11024</v>
      </c>
      <c r="D9950" s="48" t="s">
        <v>9698</v>
      </c>
      <c r="E9950" s="26">
        <v>1659820.6700000002</v>
      </c>
      <c r="F9950" s="26">
        <v>1563461.99</v>
      </c>
      <c r="G9950" s="26">
        <v>1563324.93</v>
      </c>
      <c r="H9950" s="26">
        <v>1283636.5899999999</v>
      </c>
      <c r="I9950" s="26">
        <v>1272050.54</v>
      </c>
      <c r="J9950" s="26">
        <v>1291420.31</v>
      </c>
      <c r="K9950" s="28">
        <v>1286646.48</v>
      </c>
      <c r="L9950" s="28">
        <v>1348817.55</v>
      </c>
      <c r="M9950" s="28">
        <v>1400241.1700000002</v>
      </c>
      <c r="N9950" s="28">
        <v>1471326.9300000002</v>
      </c>
      <c r="O9950" s="28">
        <v>1468178.81</v>
      </c>
      <c r="P9950" s="28">
        <v>1482259.18</v>
      </c>
      <c r="Q9950" s="28">
        <v>1496628.9000000001</v>
      </c>
      <c r="R9950" s="28">
        <v>1454143.79</v>
      </c>
      <c r="S9950" s="28">
        <v>1436845.7200000002</v>
      </c>
      <c r="T9950" s="28">
        <v>1551283.38</v>
      </c>
      <c r="U9950" s="53">
        <v>1600906.6199999999</v>
      </c>
    </row>
    <row r="9951" spans="1:21" outlineLevel="3" x14ac:dyDescent="0.25">
      <c r="A9951" s="47" t="s">
        <v>11056</v>
      </c>
      <c r="B9951" s="47" t="s">
        <v>9682</v>
      </c>
      <c r="C9951" s="48" t="s">
        <v>11024</v>
      </c>
      <c r="D9951" s="48" t="s">
        <v>9699</v>
      </c>
      <c r="E9951" s="26" t="s">
        <v>11224</v>
      </c>
      <c r="F9951" s="26" t="s">
        <v>11224</v>
      </c>
      <c r="G9951" s="26" t="s">
        <v>11224</v>
      </c>
      <c r="H9951" s="26" t="s">
        <v>11224</v>
      </c>
      <c r="I9951" s="26" t="s">
        <v>11224</v>
      </c>
      <c r="J9951" s="26" t="s">
        <v>11224</v>
      </c>
      <c r="K9951" s="28" t="s">
        <v>11225</v>
      </c>
      <c r="L9951" s="28" t="s">
        <v>11225</v>
      </c>
      <c r="M9951" s="28" t="s">
        <v>11225</v>
      </c>
      <c r="N9951" s="28" t="s">
        <v>11225</v>
      </c>
      <c r="O9951" s="28" t="s">
        <v>11225</v>
      </c>
      <c r="P9951" s="28" t="s">
        <v>11225</v>
      </c>
      <c r="Q9951" s="28" t="s">
        <v>11225</v>
      </c>
      <c r="R9951" s="28" t="s">
        <v>11225</v>
      </c>
      <c r="S9951" s="28" t="s">
        <v>11225</v>
      </c>
      <c r="T9951" s="28" t="s">
        <v>11225</v>
      </c>
      <c r="U9951" s="53" t="s">
        <v>11225</v>
      </c>
    </row>
    <row r="9952" spans="1:21" outlineLevel="3" x14ac:dyDescent="0.25">
      <c r="A9952" s="47" t="s">
        <v>11056</v>
      </c>
      <c r="B9952" s="47" t="s">
        <v>9682</v>
      </c>
      <c r="C9952" s="48" t="s">
        <v>11024</v>
      </c>
      <c r="D9952" s="48" t="s">
        <v>9700</v>
      </c>
      <c r="E9952" s="26">
        <v>4044852.7499999995</v>
      </c>
      <c r="F9952" s="26">
        <v>3845611.4799999995</v>
      </c>
      <c r="G9952" s="26">
        <v>3979286.4999999995</v>
      </c>
      <c r="H9952" s="26">
        <v>3392741.0599999996</v>
      </c>
      <c r="I9952" s="26">
        <v>3458731.57</v>
      </c>
      <c r="J9952" s="26">
        <v>3545812.0400000005</v>
      </c>
      <c r="K9952" s="28">
        <v>3651788.4200000004</v>
      </c>
      <c r="L9952" s="28">
        <v>3640431.6999999993</v>
      </c>
      <c r="M9952" s="28">
        <v>3720379.65</v>
      </c>
      <c r="N9952" s="28">
        <v>3744610.7600000007</v>
      </c>
      <c r="O9952" s="28">
        <v>3676877.67</v>
      </c>
      <c r="P9952" s="28">
        <v>3783161.0999999996</v>
      </c>
      <c r="Q9952" s="28">
        <v>4036317.44</v>
      </c>
      <c r="R9952" s="28">
        <v>3935830.43</v>
      </c>
      <c r="S9952" s="28">
        <v>3850190.46</v>
      </c>
      <c r="T9952" s="28">
        <v>3674215.08</v>
      </c>
      <c r="U9952" s="53">
        <v>3594019</v>
      </c>
    </row>
    <row r="9953" spans="1:21" outlineLevel="3" x14ac:dyDescent="0.25">
      <c r="A9953" s="47" t="s">
        <v>11056</v>
      </c>
      <c r="B9953" s="47" t="s">
        <v>9682</v>
      </c>
      <c r="C9953" s="48" t="s">
        <v>11024</v>
      </c>
      <c r="D9953" s="48" t="s">
        <v>9701</v>
      </c>
      <c r="E9953" s="26">
        <v>4707618.4499999993</v>
      </c>
      <c r="F9953" s="26">
        <v>4347312.6499999994</v>
      </c>
      <c r="G9953" s="26">
        <v>4380500.6300000008</v>
      </c>
      <c r="H9953" s="26">
        <v>3741100.9299999997</v>
      </c>
      <c r="I9953" s="26">
        <v>3775708.11</v>
      </c>
      <c r="J9953" s="26">
        <v>3911130.8699999996</v>
      </c>
      <c r="K9953" s="28">
        <v>3933217.5099999993</v>
      </c>
      <c r="L9953" s="28">
        <v>3929929.26</v>
      </c>
      <c r="M9953" s="28">
        <v>4130825.2599999993</v>
      </c>
      <c r="N9953" s="28">
        <v>4137858.6399999997</v>
      </c>
      <c r="O9953" s="28">
        <v>4048972.68</v>
      </c>
      <c r="P9953" s="28">
        <v>3997698.9299999997</v>
      </c>
      <c r="Q9953" s="28">
        <v>4108906.43</v>
      </c>
      <c r="R9953" s="28">
        <v>4218942.2700000005</v>
      </c>
      <c r="S9953" s="28">
        <v>4134542.83</v>
      </c>
      <c r="T9953" s="28">
        <v>4424699.29</v>
      </c>
      <c r="U9953" s="53">
        <v>4557569.4999999991</v>
      </c>
    </row>
    <row r="9954" spans="1:21" outlineLevel="3" x14ac:dyDescent="0.25">
      <c r="A9954" s="47" t="s">
        <v>11056</v>
      </c>
      <c r="B9954" s="47" t="s">
        <v>9682</v>
      </c>
      <c r="C9954" s="48" t="s">
        <v>11024</v>
      </c>
      <c r="D9954" s="48" t="s">
        <v>9702</v>
      </c>
      <c r="E9954" s="26">
        <v>7198989.3399999999</v>
      </c>
      <c r="F9954" s="26">
        <v>6591293.4299999997</v>
      </c>
      <c r="G9954" s="26">
        <v>7044468.46</v>
      </c>
      <c r="H9954" s="26">
        <v>7019572.0399999991</v>
      </c>
      <c r="I9954" s="26">
        <v>6950274.6399999987</v>
      </c>
      <c r="J9954" s="26">
        <v>7124308.3300000001</v>
      </c>
      <c r="K9954" s="28">
        <v>7244406.1600000011</v>
      </c>
      <c r="L9954" s="28">
        <v>7231955.6899999995</v>
      </c>
      <c r="M9954" s="28">
        <v>7276779.1499999994</v>
      </c>
      <c r="N9954" s="28">
        <v>7256857.8399999989</v>
      </c>
      <c r="O9954" s="28">
        <v>6856035.7299999986</v>
      </c>
      <c r="P9954" s="28">
        <v>7071979.2199999997</v>
      </c>
      <c r="Q9954" s="28">
        <v>7205054.0899999999</v>
      </c>
      <c r="R9954" s="28">
        <v>7467874.0200000005</v>
      </c>
      <c r="S9954" s="28">
        <v>7318150.959999999</v>
      </c>
      <c r="T9954" s="28">
        <v>7582859.04</v>
      </c>
      <c r="U9954" s="53">
        <v>7455261.3100000005</v>
      </c>
    </row>
    <row r="9955" spans="1:21" outlineLevel="3" x14ac:dyDescent="0.25">
      <c r="A9955" s="47" t="s">
        <v>11056</v>
      </c>
      <c r="B9955" s="47" t="s">
        <v>9682</v>
      </c>
      <c r="C9955" s="48" t="s">
        <v>11024</v>
      </c>
      <c r="D9955" s="48" t="s">
        <v>9703</v>
      </c>
      <c r="E9955" s="26">
        <v>7409109.0199999996</v>
      </c>
      <c r="F9955" s="26">
        <v>7143960.6999999993</v>
      </c>
      <c r="G9955" s="26">
        <v>7101980.2199999997</v>
      </c>
      <c r="H9955" s="26">
        <v>6267536.6400000006</v>
      </c>
      <c r="I9955" s="26">
        <v>6240032.9800000004</v>
      </c>
      <c r="J9955" s="26">
        <v>6512466.6399999997</v>
      </c>
      <c r="K9955" s="28">
        <v>6740951.6999999993</v>
      </c>
      <c r="L9955" s="28">
        <v>7179048.209999999</v>
      </c>
      <c r="M9955" s="28">
        <v>7430326.669999999</v>
      </c>
      <c r="N9955" s="28">
        <v>7414046.1600000011</v>
      </c>
      <c r="O9955" s="28">
        <v>7066938.4400000004</v>
      </c>
      <c r="P9955" s="28">
        <v>7365944.0300000012</v>
      </c>
      <c r="Q9955" s="28">
        <v>8021500.29</v>
      </c>
      <c r="R9955" s="28">
        <v>8136328.3600000013</v>
      </c>
      <c r="S9955" s="28">
        <v>8135475.5199999996</v>
      </c>
      <c r="T9955" s="28">
        <v>8136289.8900000006</v>
      </c>
      <c r="U9955" s="53">
        <v>7930693.6600000011</v>
      </c>
    </row>
    <row r="9956" spans="1:21" outlineLevel="3" x14ac:dyDescent="0.25">
      <c r="A9956" s="47" t="s">
        <v>11056</v>
      </c>
      <c r="B9956" s="47" t="s">
        <v>9682</v>
      </c>
      <c r="C9956" s="48" t="s">
        <v>11024</v>
      </c>
      <c r="D9956" s="48" t="s">
        <v>9704</v>
      </c>
      <c r="E9956" s="26">
        <v>5963320.3899999997</v>
      </c>
      <c r="F9956" s="26">
        <v>5501614.0899999999</v>
      </c>
      <c r="G9956" s="26">
        <v>5657654.1900000004</v>
      </c>
      <c r="H9956" s="26">
        <v>5054260.08</v>
      </c>
      <c r="I9956" s="26">
        <v>5031464.47</v>
      </c>
      <c r="J9956" s="26">
        <v>5023480.28</v>
      </c>
      <c r="K9956" s="28">
        <v>5099522.21</v>
      </c>
      <c r="L9956" s="28">
        <v>5344205.4700000007</v>
      </c>
      <c r="M9956" s="28">
        <v>5325050.8299999991</v>
      </c>
      <c r="N9956" s="28">
        <v>5388950.8399999999</v>
      </c>
      <c r="O9956" s="28">
        <v>5379288.8299999991</v>
      </c>
      <c r="P9956" s="28">
        <v>5434927.0100000007</v>
      </c>
      <c r="Q9956" s="28">
        <v>5380664.5599999987</v>
      </c>
      <c r="R9956" s="28">
        <v>5685019.9000000004</v>
      </c>
      <c r="S9956" s="28">
        <v>5673136.54</v>
      </c>
      <c r="T9956" s="28">
        <v>5637931.04</v>
      </c>
      <c r="U9956" s="53">
        <v>5610034.1399999987</v>
      </c>
    </row>
    <row r="9957" spans="1:21" outlineLevel="3" x14ac:dyDescent="0.25">
      <c r="A9957" s="47" t="s">
        <v>11056</v>
      </c>
      <c r="B9957" s="47" t="s">
        <v>9682</v>
      </c>
      <c r="C9957" s="48" t="s">
        <v>11024</v>
      </c>
      <c r="D9957" s="48" t="s">
        <v>9705</v>
      </c>
      <c r="E9957" s="26">
        <v>4633178.5599999996</v>
      </c>
      <c r="F9957" s="26">
        <v>4414168.13</v>
      </c>
      <c r="G9957" s="26">
        <v>4471728.09</v>
      </c>
      <c r="H9957" s="26">
        <v>3887557.94</v>
      </c>
      <c r="I9957" s="26">
        <v>3924437.1100000003</v>
      </c>
      <c r="J9957" s="26">
        <v>4003307.2199999997</v>
      </c>
      <c r="K9957" s="28">
        <v>3906379.5899999994</v>
      </c>
      <c r="L9957" s="28">
        <v>3904265.7</v>
      </c>
      <c r="M9957" s="28">
        <v>3872629.7699999996</v>
      </c>
      <c r="N9957" s="28">
        <v>3979236.25</v>
      </c>
      <c r="O9957" s="28">
        <v>3703501.63</v>
      </c>
      <c r="P9957" s="28">
        <v>3943444.38</v>
      </c>
      <c r="Q9957" s="28">
        <v>4142801.8000000003</v>
      </c>
      <c r="R9957" s="28">
        <v>4238346.8100000005</v>
      </c>
      <c r="S9957" s="28">
        <v>4302930.59</v>
      </c>
      <c r="T9957" s="28">
        <v>4173365.3700000006</v>
      </c>
      <c r="U9957" s="53">
        <v>4376774.4200000009</v>
      </c>
    </row>
    <row r="9958" spans="1:21" outlineLevel="3" x14ac:dyDescent="0.25">
      <c r="A9958" s="47" t="s">
        <v>11056</v>
      </c>
      <c r="B9958" s="47" t="s">
        <v>9682</v>
      </c>
      <c r="C9958" s="48" t="s">
        <v>11024</v>
      </c>
      <c r="D9958" s="48" t="s">
        <v>9706</v>
      </c>
      <c r="E9958" s="26" t="s">
        <v>11224</v>
      </c>
      <c r="F9958" s="26" t="s">
        <v>11224</v>
      </c>
      <c r="G9958" s="26" t="s">
        <v>11224</v>
      </c>
      <c r="H9958" s="26" t="s">
        <v>11224</v>
      </c>
      <c r="I9958" s="26" t="s">
        <v>11224</v>
      </c>
      <c r="J9958" s="26" t="s">
        <v>11224</v>
      </c>
      <c r="K9958" s="28">
        <v>0</v>
      </c>
      <c r="L9958" s="28">
        <v>0</v>
      </c>
      <c r="M9958" s="28">
        <v>0</v>
      </c>
      <c r="N9958" s="28">
        <v>0</v>
      </c>
      <c r="O9958" s="28">
        <v>0</v>
      </c>
      <c r="P9958" s="28">
        <v>0</v>
      </c>
      <c r="Q9958" s="28">
        <v>0</v>
      </c>
      <c r="R9958" s="28">
        <v>0</v>
      </c>
      <c r="S9958" s="28">
        <v>0</v>
      </c>
      <c r="T9958" s="28">
        <v>0</v>
      </c>
      <c r="U9958" s="53">
        <v>0</v>
      </c>
    </row>
    <row r="9959" spans="1:21" outlineLevel="3" x14ac:dyDescent="0.25">
      <c r="A9959" s="47" t="s">
        <v>11056</v>
      </c>
      <c r="B9959" s="47" t="s">
        <v>9682</v>
      </c>
      <c r="C9959" s="48" t="s">
        <v>11024</v>
      </c>
      <c r="D9959" s="48" t="s">
        <v>9707</v>
      </c>
      <c r="E9959" s="26">
        <v>1475037.83</v>
      </c>
      <c r="F9959" s="26">
        <v>1396319.2700000003</v>
      </c>
      <c r="G9959" s="26">
        <v>1196137.6800000002</v>
      </c>
      <c r="H9959" s="26">
        <v>996056.02999999991</v>
      </c>
      <c r="I9959" s="26">
        <v>667033.69999999995</v>
      </c>
      <c r="J9959" s="26">
        <v>493278.10000000003</v>
      </c>
      <c r="K9959" s="28">
        <v>487979.68000000005</v>
      </c>
      <c r="L9959" s="28">
        <v>515213.30000000005</v>
      </c>
      <c r="M9959" s="28">
        <v>508458.58</v>
      </c>
      <c r="N9959" s="28">
        <v>367070.87</v>
      </c>
      <c r="O9959" s="28">
        <v>327143.52</v>
      </c>
      <c r="P9959" s="28">
        <v>152269.97000000003</v>
      </c>
      <c r="Q9959" s="28">
        <v>138793.41</v>
      </c>
      <c r="R9959" s="28">
        <v>132866.44</v>
      </c>
      <c r="S9959" s="28">
        <v>146751.02000000002</v>
      </c>
      <c r="T9959" s="28">
        <v>106121.29</v>
      </c>
      <c r="U9959" s="53">
        <v>98675.17</v>
      </c>
    </row>
    <row r="9960" spans="1:21" outlineLevel="3" x14ac:dyDescent="0.25">
      <c r="A9960" s="47" t="s">
        <v>11056</v>
      </c>
      <c r="B9960" s="47" t="s">
        <v>9682</v>
      </c>
      <c r="C9960" s="48" t="s">
        <v>11024</v>
      </c>
      <c r="D9960" s="48" t="s">
        <v>9708</v>
      </c>
      <c r="E9960" s="26">
        <v>2593732.56</v>
      </c>
      <c r="F9960" s="26">
        <v>2586934.7899999996</v>
      </c>
      <c r="G9960" s="26">
        <v>2664227.98</v>
      </c>
      <c r="H9960" s="26">
        <v>2303487.9200000004</v>
      </c>
      <c r="I9960" s="26">
        <v>2525542.48</v>
      </c>
      <c r="J9960" s="26">
        <v>2654242.34</v>
      </c>
      <c r="K9960" s="28">
        <v>2747569.59</v>
      </c>
      <c r="L9960" s="28">
        <v>2871566.06</v>
      </c>
      <c r="M9960" s="28">
        <v>2898781.78</v>
      </c>
      <c r="N9960" s="28">
        <v>3104225.5099999993</v>
      </c>
      <c r="O9960" s="28">
        <v>3156953.2</v>
      </c>
      <c r="P9960" s="28">
        <v>3362554.4299999997</v>
      </c>
      <c r="Q9960" s="28">
        <v>3528462.31</v>
      </c>
      <c r="R9960" s="28">
        <v>3712376.6499999994</v>
      </c>
      <c r="S9960" s="28">
        <v>3818091.1699999995</v>
      </c>
      <c r="T9960" s="28">
        <v>3987615.9200000004</v>
      </c>
      <c r="U9960" s="53">
        <v>4103818.91</v>
      </c>
    </row>
    <row r="9961" spans="1:21" outlineLevel="3" x14ac:dyDescent="0.25">
      <c r="A9961" s="47" t="s">
        <v>11056</v>
      </c>
      <c r="B9961" s="47" t="s">
        <v>9682</v>
      </c>
      <c r="C9961" s="48" t="s">
        <v>11024</v>
      </c>
      <c r="D9961" s="48" t="s">
        <v>9709</v>
      </c>
      <c r="E9961" s="26">
        <v>5756514.2199999997</v>
      </c>
      <c r="F9961" s="26">
        <v>5720866.3300000001</v>
      </c>
      <c r="G9961" s="26">
        <v>5908955.4500000002</v>
      </c>
      <c r="H9961" s="26">
        <v>5466292.75</v>
      </c>
      <c r="I9961" s="26">
        <v>5558666.5899999999</v>
      </c>
      <c r="J9961" s="26">
        <v>5608674.209999999</v>
      </c>
      <c r="K9961" s="28">
        <v>5667258.4799999995</v>
      </c>
      <c r="L9961" s="28">
        <v>5706517.3600000003</v>
      </c>
      <c r="M9961" s="28">
        <v>5954027.3100000005</v>
      </c>
      <c r="N9961" s="28">
        <v>6091986.3999999994</v>
      </c>
      <c r="O9961" s="28">
        <v>6074407.7300000004</v>
      </c>
      <c r="P9961" s="28">
        <v>6348120.7000000002</v>
      </c>
      <c r="Q9961" s="28">
        <v>6542690.3300000001</v>
      </c>
      <c r="R9961" s="28">
        <v>6931408.54</v>
      </c>
      <c r="S9961" s="28">
        <v>7040091.3499999996</v>
      </c>
      <c r="T9961" s="28">
        <v>7156721.290000001</v>
      </c>
      <c r="U9961" s="53">
        <v>7159577.6500000013</v>
      </c>
    </row>
    <row r="9962" spans="1:21" outlineLevel="3" x14ac:dyDescent="0.25">
      <c r="A9962" s="47" t="s">
        <v>11056</v>
      </c>
      <c r="B9962" s="47" t="s">
        <v>9682</v>
      </c>
      <c r="C9962" s="48" t="s">
        <v>11024</v>
      </c>
      <c r="D9962" s="48" t="s">
        <v>9710</v>
      </c>
      <c r="E9962" s="26">
        <v>6609323.5899999999</v>
      </c>
      <c r="F9962" s="26">
        <v>5881716.4799999995</v>
      </c>
      <c r="G9962" s="26">
        <v>6280135.9400000013</v>
      </c>
      <c r="H9962" s="26">
        <v>5532491.0800000001</v>
      </c>
      <c r="I9962" s="26">
        <v>5736257.1399999997</v>
      </c>
      <c r="J9962" s="26">
        <v>6018372.2000000002</v>
      </c>
      <c r="K9962" s="28">
        <v>5927755.2800000012</v>
      </c>
      <c r="L9962" s="28">
        <v>6317387.6000000006</v>
      </c>
      <c r="M9962" s="28">
        <v>6299229.4900000002</v>
      </c>
      <c r="N9962" s="28">
        <v>6347602.6800000006</v>
      </c>
      <c r="O9962" s="28">
        <v>5716160.4699999997</v>
      </c>
      <c r="P9962" s="28">
        <v>5847238.29</v>
      </c>
      <c r="Q9962" s="28">
        <v>5997937.8200000003</v>
      </c>
      <c r="R9962" s="28">
        <v>6240582.6099999994</v>
      </c>
      <c r="S9962" s="28">
        <v>6144221.9900000002</v>
      </c>
      <c r="T9962" s="28">
        <v>6238858.21</v>
      </c>
      <c r="U9962" s="53">
        <v>6371409.4199999999</v>
      </c>
    </row>
    <row r="9963" spans="1:21" outlineLevel="3" x14ac:dyDescent="0.25">
      <c r="A9963" s="47" t="s">
        <v>11056</v>
      </c>
      <c r="B9963" s="47" t="s">
        <v>9682</v>
      </c>
      <c r="C9963" s="48" t="s">
        <v>11024</v>
      </c>
      <c r="D9963" s="48" t="s">
        <v>9711</v>
      </c>
      <c r="E9963" s="26">
        <v>3528624.19</v>
      </c>
      <c r="F9963" s="26">
        <v>3353277.9499999997</v>
      </c>
      <c r="G9963" s="26">
        <v>3418851.8899999997</v>
      </c>
      <c r="H9963" s="26">
        <v>2835085</v>
      </c>
      <c r="I9963" s="26">
        <v>2720892.5599999996</v>
      </c>
      <c r="J9963" s="26">
        <v>3019225.5700000003</v>
      </c>
      <c r="K9963" s="28">
        <v>3131315.2199999997</v>
      </c>
      <c r="L9963" s="28">
        <v>3124635.0700000003</v>
      </c>
      <c r="M9963" s="28">
        <v>3223366.3200000003</v>
      </c>
      <c r="N9963" s="28">
        <v>3419531.94</v>
      </c>
      <c r="O9963" s="28">
        <v>3318227.3099999996</v>
      </c>
      <c r="P9963" s="28">
        <v>3373960.24</v>
      </c>
      <c r="Q9963" s="28">
        <v>3314780.27</v>
      </c>
      <c r="R9963" s="28">
        <v>3272699.39</v>
      </c>
      <c r="S9963" s="28">
        <v>3358973.34</v>
      </c>
      <c r="T9963" s="28">
        <v>3475634.9000000004</v>
      </c>
      <c r="U9963" s="53">
        <v>3302521.09</v>
      </c>
    </row>
    <row r="9964" spans="1:21" outlineLevel="3" x14ac:dyDescent="0.25">
      <c r="A9964" s="47" t="s">
        <v>11056</v>
      </c>
      <c r="B9964" s="47" t="s">
        <v>9682</v>
      </c>
      <c r="C9964" s="48" t="s">
        <v>11024</v>
      </c>
      <c r="D9964" s="48" t="s">
        <v>9712</v>
      </c>
      <c r="E9964" s="26">
        <v>936185.48999999987</v>
      </c>
      <c r="F9964" s="26">
        <v>973290.74</v>
      </c>
      <c r="G9964" s="26">
        <v>1033382.0499999999</v>
      </c>
      <c r="H9964" s="26">
        <v>839646.14</v>
      </c>
      <c r="I9964" s="26">
        <v>861183.02999999991</v>
      </c>
      <c r="J9964" s="26">
        <v>925231.15</v>
      </c>
      <c r="K9964" s="28">
        <v>869333.04999999993</v>
      </c>
      <c r="L9964" s="28">
        <v>842240.73</v>
      </c>
      <c r="M9964" s="28">
        <v>894747.60000000009</v>
      </c>
      <c r="N9964" s="28">
        <v>815920.44000000006</v>
      </c>
      <c r="O9964" s="28">
        <v>809813.6100000001</v>
      </c>
      <c r="P9964" s="28">
        <v>831712.2300000001</v>
      </c>
      <c r="Q9964" s="28">
        <v>872049.27999999991</v>
      </c>
      <c r="R9964" s="28">
        <v>990583.09999999986</v>
      </c>
      <c r="S9964" s="28">
        <v>933200.82000000018</v>
      </c>
      <c r="T9964" s="28">
        <v>987783.5199999999</v>
      </c>
      <c r="U9964" s="53">
        <v>976203.33000000007</v>
      </c>
    </row>
    <row r="9965" spans="1:21" outlineLevel="3" x14ac:dyDescent="0.25">
      <c r="A9965" s="47" t="s">
        <v>11056</v>
      </c>
      <c r="B9965" s="47" t="s">
        <v>9682</v>
      </c>
      <c r="C9965" s="48" t="s">
        <v>11024</v>
      </c>
      <c r="D9965" s="48" t="s">
        <v>9713</v>
      </c>
      <c r="E9965" s="26">
        <v>1877422.0699999996</v>
      </c>
      <c r="F9965" s="26">
        <v>2235870.73</v>
      </c>
      <c r="G9965" s="26">
        <v>1994321.16</v>
      </c>
      <c r="H9965" s="26">
        <v>1718622.46</v>
      </c>
      <c r="I9965" s="26">
        <v>1698772.6099999999</v>
      </c>
      <c r="J9965" s="26">
        <v>1782508.9200000002</v>
      </c>
      <c r="K9965" s="28">
        <v>1822184.96</v>
      </c>
      <c r="L9965" s="28">
        <v>2017534.2799999998</v>
      </c>
      <c r="M9965" s="28">
        <v>2056153.4699999995</v>
      </c>
      <c r="N9965" s="28">
        <v>1966912.0400000003</v>
      </c>
      <c r="O9965" s="28">
        <v>2190323.62</v>
      </c>
      <c r="P9965" s="28">
        <v>2227241.08</v>
      </c>
      <c r="Q9965" s="28">
        <v>2422077.4899999998</v>
      </c>
      <c r="R9965" s="28">
        <v>2710299.9199999995</v>
      </c>
      <c r="S9965" s="28">
        <v>2437505.0900000003</v>
      </c>
      <c r="T9965" s="28">
        <v>2497738.96</v>
      </c>
      <c r="U9965" s="53">
        <v>2474471.0600000005</v>
      </c>
    </row>
    <row r="9966" spans="1:21" outlineLevel="3" x14ac:dyDescent="0.25">
      <c r="A9966" s="47" t="s">
        <v>11056</v>
      </c>
      <c r="B9966" s="47" t="s">
        <v>9682</v>
      </c>
      <c r="C9966" s="48" t="s">
        <v>11024</v>
      </c>
      <c r="D9966" s="48" t="s">
        <v>9714</v>
      </c>
      <c r="E9966" s="26">
        <v>2929467</v>
      </c>
      <c r="F9966" s="26">
        <v>2689134.35</v>
      </c>
      <c r="G9966" s="26">
        <v>2996806.29</v>
      </c>
      <c r="H9966" s="26">
        <v>2540957.4</v>
      </c>
      <c r="I9966" s="26">
        <v>2631367.0199999996</v>
      </c>
      <c r="J9966" s="26">
        <v>2699237.96</v>
      </c>
      <c r="K9966" s="28">
        <v>2656143.9900000002</v>
      </c>
      <c r="L9966" s="28">
        <v>2766513.8300000005</v>
      </c>
      <c r="M9966" s="28">
        <v>2817379.4599999995</v>
      </c>
      <c r="N9966" s="28">
        <v>2841171.7700000005</v>
      </c>
      <c r="O9966" s="28">
        <v>2636795.89</v>
      </c>
      <c r="P9966" s="28">
        <v>2646856.8000000003</v>
      </c>
      <c r="Q9966" s="28">
        <v>2555006.16</v>
      </c>
      <c r="R9966" s="28">
        <v>2679935.9500000002</v>
      </c>
      <c r="S9966" s="28">
        <v>2731502.36</v>
      </c>
      <c r="T9966" s="28">
        <v>2740503.73</v>
      </c>
      <c r="U9966" s="53">
        <v>2941823.35</v>
      </c>
    </row>
    <row r="9967" spans="1:21" outlineLevel="3" x14ac:dyDescent="0.25">
      <c r="A9967" s="47" t="s">
        <v>11056</v>
      </c>
      <c r="B9967" s="47" t="s">
        <v>9682</v>
      </c>
      <c r="C9967" s="48" t="s">
        <v>11024</v>
      </c>
      <c r="D9967" s="48" t="s">
        <v>9715</v>
      </c>
      <c r="E9967" s="26">
        <v>5898669.6399999997</v>
      </c>
      <c r="F9967" s="26">
        <v>5356111.1499999994</v>
      </c>
      <c r="G9967" s="26">
        <v>5730882.2299999995</v>
      </c>
      <c r="H9967" s="26">
        <v>4778305.91</v>
      </c>
      <c r="I9967" s="26">
        <v>4834677.6499999994</v>
      </c>
      <c r="J9967" s="26">
        <v>4901871.0199999996</v>
      </c>
      <c r="K9967" s="28">
        <v>4821814.84</v>
      </c>
      <c r="L9967" s="28">
        <v>4882730.2299999995</v>
      </c>
      <c r="M9967" s="28">
        <v>5141296.51</v>
      </c>
      <c r="N9967" s="28">
        <v>5161738.67</v>
      </c>
      <c r="O9967" s="28">
        <v>4456186.4999999991</v>
      </c>
      <c r="P9967" s="28">
        <v>4568192.03</v>
      </c>
      <c r="Q9967" s="28">
        <v>4706483.5000000009</v>
      </c>
      <c r="R9967" s="28">
        <v>5069504.8900000006</v>
      </c>
      <c r="S9967" s="28">
        <v>5280181.4399999995</v>
      </c>
      <c r="T9967" s="28">
        <v>5492971.8200000012</v>
      </c>
      <c r="U9967" s="53">
        <v>5544102.9199999999</v>
      </c>
    </row>
    <row r="9968" spans="1:21" outlineLevel="3" x14ac:dyDescent="0.25">
      <c r="A9968" s="47" t="s">
        <v>11056</v>
      </c>
      <c r="B9968" s="47" t="s">
        <v>9682</v>
      </c>
      <c r="C9968" s="48" t="s">
        <v>11024</v>
      </c>
      <c r="D9968" s="48" t="s">
        <v>9716</v>
      </c>
      <c r="E9968" s="26" t="s">
        <v>11224</v>
      </c>
      <c r="F9968" s="26" t="s">
        <v>11224</v>
      </c>
      <c r="G9968" s="26" t="s">
        <v>11224</v>
      </c>
      <c r="H9968" s="26" t="s">
        <v>11224</v>
      </c>
      <c r="I9968" s="26" t="s">
        <v>11224</v>
      </c>
      <c r="J9968" s="26" t="s">
        <v>11224</v>
      </c>
      <c r="K9968" s="28" t="s">
        <v>11225</v>
      </c>
      <c r="L9968" s="28" t="s">
        <v>11225</v>
      </c>
      <c r="M9968" s="28" t="s">
        <v>11225</v>
      </c>
      <c r="N9968" s="28" t="s">
        <v>11225</v>
      </c>
      <c r="O9968" s="28" t="s">
        <v>11225</v>
      </c>
      <c r="P9968" s="28" t="s">
        <v>11225</v>
      </c>
      <c r="Q9968" s="28" t="s">
        <v>11225</v>
      </c>
      <c r="R9968" s="28" t="s">
        <v>11225</v>
      </c>
      <c r="S9968" s="28" t="s">
        <v>11225</v>
      </c>
      <c r="T9968" s="28" t="s">
        <v>11225</v>
      </c>
      <c r="U9968" s="53" t="s">
        <v>11225</v>
      </c>
    </row>
    <row r="9969" spans="1:21" outlineLevel="3" x14ac:dyDescent="0.25">
      <c r="A9969" s="47" t="s">
        <v>11056</v>
      </c>
      <c r="B9969" s="47" t="s">
        <v>9682</v>
      </c>
      <c r="C9969" s="48" t="s">
        <v>11024</v>
      </c>
      <c r="D9969" s="48" t="s">
        <v>9717</v>
      </c>
      <c r="E9969" s="26">
        <v>1606921.9500000002</v>
      </c>
      <c r="F9969" s="26">
        <v>1747501.86</v>
      </c>
      <c r="G9969" s="26">
        <v>1808953.23</v>
      </c>
      <c r="H9969" s="26">
        <v>1663164.6500000001</v>
      </c>
      <c r="I9969" s="26">
        <v>1717821.6999999997</v>
      </c>
      <c r="J9969" s="26">
        <v>1843051.95</v>
      </c>
      <c r="K9969" s="28">
        <v>1849963.64</v>
      </c>
      <c r="L9969" s="28">
        <v>1894702.1599999997</v>
      </c>
      <c r="M9969" s="28">
        <v>1940737.14</v>
      </c>
      <c r="N9969" s="28">
        <v>2014390.34</v>
      </c>
      <c r="O9969" s="28">
        <v>2067912.83</v>
      </c>
      <c r="P9969" s="28">
        <v>2051483.2199999997</v>
      </c>
      <c r="Q9969" s="28">
        <v>2158518.73</v>
      </c>
      <c r="R9969" s="28">
        <v>2159880.36</v>
      </c>
      <c r="S9969" s="28">
        <v>2056777.33</v>
      </c>
      <c r="T9969" s="28">
        <v>2031480.2999999998</v>
      </c>
      <c r="U9969" s="53">
        <v>1922391.74</v>
      </c>
    </row>
    <row r="9970" spans="1:21" outlineLevel="3" x14ac:dyDescent="0.25">
      <c r="A9970" s="47" t="s">
        <v>11056</v>
      </c>
      <c r="B9970" s="47" t="s">
        <v>9682</v>
      </c>
      <c r="C9970" s="48" t="s">
        <v>11024</v>
      </c>
      <c r="D9970" s="48" t="s">
        <v>9718</v>
      </c>
      <c r="E9970" s="26">
        <v>2887819.5599999996</v>
      </c>
      <c r="F9970" s="26">
        <v>2939084.09</v>
      </c>
      <c r="G9970" s="26">
        <v>2751493.6999999997</v>
      </c>
      <c r="H9970" s="26">
        <v>2790666.62</v>
      </c>
      <c r="I9970" s="26">
        <v>2832324.87</v>
      </c>
      <c r="J9970" s="26">
        <v>2830256.9699999997</v>
      </c>
      <c r="K9970" s="28">
        <v>2757293.5399999996</v>
      </c>
      <c r="L9970" s="28">
        <v>2633576.2999999993</v>
      </c>
      <c r="M9970" s="28">
        <v>2685682.79</v>
      </c>
      <c r="N9970" s="28">
        <v>2750866.3000000003</v>
      </c>
      <c r="O9970" s="28">
        <v>3059698.4400000004</v>
      </c>
      <c r="P9970" s="28">
        <v>3131188.4600000004</v>
      </c>
      <c r="Q9970" s="28">
        <v>3292854.5600000005</v>
      </c>
      <c r="R9970" s="28">
        <v>3514368.63</v>
      </c>
      <c r="S9970" s="28">
        <v>3534111.0400000005</v>
      </c>
      <c r="T9970" s="28">
        <v>3659306.63</v>
      </c>
      <c r="U9970" s="53">
        <v>3684083.76</v>
      </c>
    </row>
    <row r="9971" spans="1:21" outlineLevel="3" x14ac:dyDescent="0.25">
      <c r="A9971" s="47" t="s">
        <v>11056</v>
      </c>
      <c r="B9971" s="47" t="s">
        <v>9682</v>
      </c>
      <c r="C9971" s="48" t="s">
        <v>11024</v>
      </c>
      <c r="D9971" s="48" t="s">
        <v>9719</v>
      </c>
      <c r="E9971" s="26">
        <v>3443412.7300000004</v>
      </c>
      <c r="F9971" s="26">
        <v>3455675.51</v>
      </c>
      <c r="G9971" s="26">
        <v>3419201.01</v>
      </c>
      <c r="H9971" s="26">
        <v>3371015.21</v>
      </c>
      <c r="I9971" s="26">
        <v>3448334.84</v>
      </c>
      <c r="J9971" s="26">
        <v>3516666.98</v>
      </c>
      <c r="K9971" s="28">
        <v>3632066.11</v>
      </c>
      <c r="L9971" s="28">
        <v>3942200.16</v>
      </c>
      <c r="M9971" s="28">
        <v>4011473.7499999995</v>
      </c>
      <c r="N9971" s="28">
        <v>4216003.22</v>
      </c>
      <c r="O9971" s="28">
        <v>4320303.7499999991</v>
      </c>
      <c r="P9971" s="28">
        <v>4615013.05</v>
      </c>
      <c r="Q9971" s="28">
        <v>4804940.3199999994</v>
      </c>
      <c r="R9971" s="28">
        <v>4891473.9400000004</v>
      </c>
      <c r="S9971" s="28">
        <v>4760904.6100000013</v>
      </c>
      <c r="T9971" s="28">
        <v>4984960.8399999989</v>
      </c>
      <c r="U9971" s="53">
        <v>4863129.7399999993</v>
      </c>
    </row>
    <row r="9972" spans="1:21" outlineLevel="3" x14ac:dyDescent="0.25">
      <c r="A9972" s="47" t="s">
        <v>11056</v>
      </c>
      <c r="B9972" s="47" t="s">
        <v>9682</v>
      </c>
      <c r="C9972" s="48" t="s">
        <v>11024</v>
      </c>
      <c r="D9972" s="48" t="s">
        <v>9720</v>
      </c>
      <c r="E9972" s="26">
        <v>5083299.3699999992</v>
      </c>
      <c r="F9972" s="26">
        <v>4902822.9399999995</v>
      </c>
      <c r="G9972" s="26">
        <v>5232822.2599999988</v>
      </c>
      <c r="H9972" s="26">
        <v>5058614.4000000004</v>
      </c>
      <c r="I9972" s="26">
        <v>5126125.6500000004</v>
      </c>
      <c r="J9972" s="26">
        <v>5292528.8100000005</v>
      </c>
      <c r="K9972" s="28">
        <v>5361086.8699999992</v>
      </c>
      <c r="L9972" s="28">
        <v>5625141.5499999989</v>
      </c>
      <c r="M9972" s="28">
        <v>5676944.9399999995</v>
      </c>
      <c r="N9972" s="28">
        <v>5681955.9400000004</v>
      </c>
      <c r="O9972" s="28">
        <v>5498566.7299999995</v>
      </c>
      <c r="P9972" s="28">
        <v>5763651.9500000002</v>
      </c>
      <c r="Q9972" s="28">
        <v>5791731.2200000007</v>
      </c>
      <c r="R9972" s="28">
        <v>5803168.8500000006</v>
      </c>
      <c r="S9972" s="28">
        <v>5928866.75</v>
      </c>
      <c r="T9972" s="28">
        <v>5854159.7400000012</v>
      </c>
      <c r="U9972" s="53">
        <v>5699251.04</v>
      </c>
    </row>
    <row r="9973" spans="1:21" outlineLevel="3" x14ac:dyDescent="0.25">
      <c r="A9973" s="47" t="s">
        <v>11056</v>
      </c>
      <c r="B9973" s="47" t="s">
        <v>9682</v>
      </c>
      <c r="C9973" s="48" t="s">
        <v>11024</v>
      </c>
      <c r="D9973" s="48" t="s">
        <v>9721</v>
      </c>
      <c r="E9973" s="26">
        <v>2957417.01</v>
      </c>
      <c r="F9973" s="26">
        <v>2905511.2800000003</v>
      </c>
      <c r="G9973" s="26">
        <v>2962093.15</v>
      </c>
      <c r="H9973" s="26">
        <v>3052795.03</v>
      </c>
      <c r="I9973" s="26">
        <v>3315417.7199999997</v>
      </c>
      <c r="J9973" s="26">
        <v>3572362.6</v>
      </c>
      <c r="K9973" s="28">
        <v>3645706.4800000004</v>
      </c>
      <c r="L9973" s="28">
        <v>3914534.58</v>
      </c>
      <c r="M9973" s="28">
        <v>3989702.6100000003</v>
      </c>
      <c r="N9973" s="28">
        <v>4020718.4699999993</v>
      </c>
      <c r="O9973" s="28">
        <v>3912593.2099999995</v>
      </c>
      <c r="P9973" s="28">
        <v>3977224.2900000005</v>
      </c>
      <c r="Q9973" s="28">
        <v>4337258.3600000003</v>
      </c>
      <c r="R9973" s="28">
        <v>4524269.4499999993</v>
      </c>
      <c r="S9973" s="28">
        <v>4528714.1500000004</v>
      </c>
      <c r="T9973" s="28">
        <v>4630030.96</v>
      </c>
      <c r="U9973" s="53">
        <v>4471538.74</v>
      </c>
    </row>
    <row r="9974" spans="1:21" outlineLevel="3" x14ac:dyDescent="0.25">
      <c r="A9974" s="47" t="s">
        <v>11056</v>
      </c>
      <c r="B9974" s="47" t="s">
        <v>9682</v>
      </c>
      <c r="C9974" s="48" t="s">
        <v>11024</v>
      </c>
      <c r="D9974" s="48" t="s">
        <v>9722</v>
      </c>
      <c r="E9974" s="26" t="s">
        <v>11224</v>
      </c>
      <c r="F9974" s="26" t="s">
        <v>11224</v>
      </c>
      <c r="G9974" s="26" t="s">
        <v>11224</v>
      </c>
      <c r="H9974" s="26" t="s">
        <v>11224</v>
      </c>
      <c r="I9974" s="26" t="s">
        <v>11224</v>
      </c>
      <c r="J9974" s="26" t="s">
        <v>11224</v>
      </c>
      <c r="K9974" s="28">
        <v>0</v>
      </c>
      <c r="L9974" s="28">
        <v>0</v>
      </c>
      <c r="M9974" s="28">
        <v>0</v>
      </c>
      <c r="N9974" s="28">
        <v>0</v>
      </c>
      <c r="O9974" s="28">
        <v>0</v>
      </c>
      <c r="P9974" s="28" t="s">
        <v>11225</v>
      </c>
      <c r="Q9974" s="28" t="s">
        <v>11225</v>
      </c>
      <c r="R9974" s="28" t="s">
        <v>11225</v>
      </c>
      <c r="S9974" s="28" t="s">
        <v>11225</v>
      </c>
      <c r="T9974" s="28" t="s">
        <v>11225</v>
      </c>
      <c r="U9974" s="53" t="s">
        <v>11225</v>
      </c>
    </row>
    <row r="9975" spans="1:21" outlineLevel="3" x14ac:dyDescent="0.25">
      <c r="A9975" s="47" t="s">
        <v>11056</v>
      </c>
      <c r="B9975" s="47" t="s">
        <v>9682</v>
      </c>
      <c r="C9975" s="48" t="s">
        <v>11024</v>
      </c>
      <c r="D9975" s="48" t="s">
        <v>11166</v>
      </c>
      <c r="E9975" s="26">
        <v>1030245.2399999986</v>
      </c>
      <c r="F9975" s="26">
        <v>1029180.5599999982</v>
      </c>
      <c r="G9975" s="26">
        <v>920782.3499999987</v>
      </c>
      <c r="H9975" s="26">
        <v>790325.91000000015</v>
      </c>
      <c r="I9975" s="26">
        <v>1104621.5000000007</v>
      </c>
      <c r="J9975" s="26">
        <v>1081882.1799999988</v>
      </c>
      <c r="K9975" s="28">
        <v>1072970.4799999988</v>
      </c>
      <c r="L9975" s="28">
        <v>1131395.7300000002</v>
      </c>
      <c r="M9975" s="28">
        <v>1057101.97</v>
      </c>
      <c r="N9975" s="28">
        <v>1194743.1499999999</v>
      </c>
      <c r="O9975" s="28">
        <v>1233998.3999999997</v>
      </c>
      <c r="P9975" s="28">
        <v>1307782.4400000002</v>
      </c>
      <c r="Q9975" s="28">
        <v>1079779.8199999998</v>
      </c>
      <c r="R9975" s="28">
        <v>920967.75000000012</v>
      </c>
      <c r="S9975" s="28">
        <v>868379.68</v>
      </c>
      <c r="T9975" s="28">
        <v>967032.85</v>
      </c>
      <c r="U9975" s="53">
        <v>1092229.3399999999</v>
      </c>
    </row>
    <row r="9976" spans="1:21" outlineLevel="2" x14ac:dyDescent="0.25">
      <c r="A9976" s="47"/>
      <c r="B9976" s="47" t="s">
        <v>9682</v>
      </c>
      <c r="C9976" s="48" t="s">
        <v>11024</v>
      </c>
      <c r="D9976" s="48" t="s">
        <v>11339</v>
      </c>
      <c r="E9976" s="26">
        <v>120847949.51000001</v>
      </c>
      <c r="F9976" s="26">
        <v>118484243.87000002</v>
      </c>
      <c r="G9976" s="26">
        <v>119132917.28000003</v>
      </c>
      <c r="H9976" s="26">
        <v>108457480.08</v>
      </c>
      <c r="I9976" s="26">
        <v>110511253.50000003</v>
      </c>
      <c r="J9976" s="26">
        <v>113828226.67999998</v>
      </c>
      <c r="K9976" s="28">
        <v>115078210.55000003</v>
      </c>
      <c r="L9976" s="28">
        <v>119488762.75999998</v>
      </c>
      <c r="M9976" s="28">
        <v>121479123.34999998</v>
      </c>
      <c r="N9976" s="28">
        <v>123781468.74000002</v>
      </c>
      <c r="O9976" s="28">
        <v>122526271.27</v>
      </c>
      <c r="P9976" s="28">
        <v>126540424.63999999</v>
      </c>
      <c r="Q9976" s="28">
        <v>130971657.66999999</v>
      </c>
      <c r="R9976" s="28">
        <v>135131909.57000002</v>
      </c>
      <c r="S9976" s="28">
        <v>135185612.07999998</v>
      </c>
      <c r="T9976" s="28">
        <v>138262467.07000002</v>
      </c>
      <c r="U9976" s="53">
        <v>138098244.72000003</v>
      </c>
    </row>
    <row r="9977" spans="1:21" outlineLevel="3" x14ac:dyDescent="0.25">
      <c r="A9977" s="47" t="s">
        <v>11056</v>
      </c>
      <c r="B9977" s="47" t="s">
        <v>10636</v>
      </c>
      <c r="C9977" s="48" t="s">
        <v>11034</v>
      </c>
      <c r="D9977" s="48" t="s">
        <v>10635</v>
      </c>
      <c r="E9977" s="26">
        <v>1739358.4600000002</v>
      </c>
      <c r="F9977" s="26">
        <v>1884916.6999999997</v>
      </c>
      <c r="G9977" s="26">
        <v>1720487.17</v>
      </c>
      <c r="H9977" s="26">
        <v>1806687.39</v>
      </c>
      <c r="I9977" s="26">
        <v>1812241.63</v>
      </c>
      <c r="J9977" s="26">
        <v>1819998.0599999998</v>
      </c>
      <c r="K9977" s="28">
        <v>1925917.4999999998</v>
      </c>
      <c r="L9977" s="28">
        <v>1890497.18</v>
      </c>
      <c r="M9977" s="28">
        <v>1962967.3300000003</v>
      </c>
      <c r="N9977" s="28">
        <v>1934109.59</v>
      </c>
      <c r="O9977" s="28">
        <v>2247971.92</v>
      </c>
      <c r="P9977" s="28">
        <v>2387503.9399999995</v>
      </c>
      <c r="Q9977" s="28">
        <v>2426397.92</v>
      </c>
      <c r="R9977" s="28">
        <v>2413983.2600000002</v>
      </c>
      <c r="S9977" s="28">
        <v>2376188.6499999994</v>
      </c>
      <c r="T9977" s="28">
        <v>2332445.25</v>
      </c>
      <c r="U9977" s="53">
        <v>2202625.5500000003</v>
      </c>
    </row>
    <row r="9978" spans="1:21" outlineLevel="3" x14ac:dyDescent="0.25">
      <c r="A9978" s="47" t="s">
        <v>11056</v>
      </c>
      <c r="B9978" s="47" t="s">
        <v>10636</v>
      </c>
      <c r="C9978" s="48" t="s">
        <v>11034</v>
      </c>
      <c r="D9978" s="48" t="s">
        <v>10637</v>
      </c>
      <c r="E9978" s="26">
        <v>924940.19000000006</v>
      </c>
      <c r="F9978" s="26">
        <v>1007859.8300000001</v>
      </c>
      <c r="G9978" s="26">
        <v>888657.93</v>
      </c>
      <c r="H9978" s="26">
        <v>849129.72000000009</v>
      </c>
      <c r="I9978" s="26">
        <v>838744.62</v>
      </c>
      <c r="J9978" s="26">
        <v>758412.90000000014</v>
      </c>
      <c r="K9978" s="28">
        <v>709334.96000000008</v>
      </c>
      <c r="L9978" s="28">
        <v>777022.29</v>
      </c>
      <c r="M9978" s="28">
        <v>843712.51000000013</v>
      </c>
      <c r="N9978" s="28">
        <v>898998.7699999999</v>
      </c>
      <c r="O9978" s="28">
        <v>971792.9</v>
      </c>
      <c r="P9978" s="28">
        <v>902952.32000000007</v>
      </c>
      <c r="Q9978" s="28">
        <v>875471.53999999992</v>
      </c>
      <c r="R9978" s="28">
        <v>986278.65</v>
      </c>
      <c r="S9978" s="28">
        <v>986174.49</v>
      </c>
      <c r="T9978" s="28">
        <v>1057159.1899999997</v>
      </c>
      <c r="U9978" s="53">
        <v>1000111.89</v>
      </c>
    </row>
    <row r="9979" spans="1:21" outlineLevel="3" x14ac:dyDescent="0.25">
      <c r="A9979" s="47" t="s">
        <v>11056</v>
      </c>
      <c r="B9979" s="47" t="s">
        <v>10636</v>
      </c>
      <c r="C9979" s="48" t="s">
        <v>11034</v>
      </c>
      <c r="D9979" s="48" t="s">
        <v>10638</v>
      </c>
      <c r="E9979" s="26">
        <v>1330712.81</v>
      </c>
      <c r="F9979" s="26">
        <v>1244402.02</v>
      </c>
      <c r="G9979" s="26">
        <v>1222429.17</v>
      </c>
      <c r="H9979" s="26">
        <v>1194055.93</v>
      </c>
      <c r="I9979" s="26">
        <v>1194728.24</v>
      </c>
      <c r="J9979" s="26">
        <v>1307835.4800000002</v>
      </c>
      <c r="K9979" s="28">
        <v>1385561.08</v>
      </c>
      <c r="L9979" s="28">
        <v>1435433.6300000001</v>
      </c>
      <c r="M9979" s="28">
        <v>1448957.77</v>
      </c>
      <c r="N9979" s="28">
        <v>1504311.01</v>
      </c>
      <c r="O9979" s="28">
        <v>1525689.51</v>
      </c>
      <c r="P9979" s="28">
        <v>1561579.77</v>
      </c>
      <c r="Q9979" s="28">
        <v>1685028.87</v>
      </c>
      <c r="R9979" s="28">
        <v>1745907.87</v>
      </c>
      <c r="S9979" s="28">
        <v>1706344.4600000002</v>
      </c>
      <c r="T9979" s="28">
        <v>1727960.3700000003</v>
      </c>
      <c r="U9979" s="53">
        <v>1666250.0799999998</v>
      </c>
    </row>
    <row r="9980" spans="1:21" outlineLevel="3" x14ac:dyDescent="0.25">
      <c r="A9980" s="47" t="s">
        <v>11056</v>
      </c>
      <c r="B9980" s="47" t="s">
        <v>10636</v>
      </c>
      <c r="C9980" s="48" t="s">
        <v>11034</v>
      </c>
      <c r="D9980" s="48" t="s">
        <v>10639</v>
      </c>
      <c r="E9980" s="26" t="s">
        <v>11224</v>
      </c>
      <c r="F9980" s="26" t="s">
        <v>11224</v>
      </c>
      <c r="G9980" s="26" t="s">
        <v>11224</v>
      </c>
      <c r="H9980" s="26" t="s">
        <v>11224</v>
      </c>
      <c r="I9980" s="26" t="s">
        <v>11224</v>
      </c>
      <c r="J9980" s="26" t="s">
        <v>11224</v>
      </c>
      <c r="K9980" s="28" t="s">
        <v>11225</v>
      </c>
      <c r="L9980" s="28" t="s">
        <v>11225</v>
      </c>
      <c r="M9980" s="28" t="s">
        <v>11225</v>
      </c>
      <c r="N9980" s="28" t="s">
        <v>11225</v>
      </c>
      <c r="O9980" s="28" t="s">
        <v>11225</v>
      </c>
      <c r="P9980" s="28" t="s">
        <v>11225</v>
      </c>
      <c r="Q9980" s="28" t="s">
        <v>11225</v>
      </c>
      <c r="R9980" s="28" t="s">
        <v>11225</v>
      </c>
      <c r="S9980" s="28" t="s">
        <v>11225</v>
      </c>
      <c r="T9980" s="28" t="s">
        <v>11225</v>
      </c>
      <c r="U9980" s="53" t="s">
        <v>11225</v>
      </c>
    </row>
    <row r="9981" spans="1:21" outlineLevel="3" x14ac:dyDescent="0.25">
      <c r="A9981" s="47" t="s">
        <v>11056</v>
      </c>
      <c r="B9981" s="47" t="s">
        <v>10636</v>
      </c>
      <c r="C9981" s="48" t="s">
        <v>11034</v>
      </c>
      <c r="D9981" s="48" t="s">
        <v>10640</v>
      </c>
      <c r="E9981" s="26">
        <v>2967521.0800000005</v>
      </c>
      <c r="F9981" s="26">
        <v>3064017.2</v>
      </c>
      <c r="G9981" s="26">
        <v>2953775.92</v>
      </c>
      <c r="H9981" s="26">
        <v>2986086.07</v>
      </c>
      <c r="I9981" s="26">
        <v>3038891.6100000003</v>
      </c>
      <c r="J9981" s="26">
        <v>2985461.8400000003</v>
      </c>
      <c r="K9981" s="28">
        <v>2964991.75</v>
      </c>
      <c r="L9981" s="28">
        <v>3012431.87</v>
      </c>
      <c r="M9981" s="28">
        <v>3061058.4099999997</v>
      </c>
      <c r="N9981" s="28">
        <v>3104767.0799999991</v>
      </c>
      <c r="O9981" s="28">
        <v>3032847.7800000003</v>
      </c>
      <c r="P9981" s="28">
        <v>3166669.46</v>
      </c>
      <c r="Q9981" s="28">
        <v>3423979.5599999996</v>
      </c>
      <c r="R9981" s="28">
        <v>3630655.9000000004</v>
      </c>
      <c r="S9981" s="28">
        <v>3639996.74</v>
      </c>
      <c r="T9981" s="28">
        <v>3461440.44</v>
      </c>
      <c r="U9981" s="53">
        <v>3351464.19</v>
      </c>
    </row>
    <row r="9982" spans="1:21" outlineLevel="3" x14ac:dyDescent="0.25">
      <c r="A9982" s="47" t="s">
        <v>11056</v>
      </c>
      <c r="B9982" s="47" t="s">
        <v>10636</v>
      </c>
      <c r="C9982" s="48" t="s">
        <v>11034</v>
      </c>
      <c r="D9982" s="48" t="s">
        <v>10641</v>
      </c>
      <c r="E9982" s="26">
        <v>3317675.88</v>
      </c>
      <c r="F9982" s="26">
        <v>3346382.1900000004</v>
      </c>
      <c r="G9982" s="26">
        <v>3203439.58</v>
      </c>
      <c r="H9982" s="26">
        <v>3369583.29</v>
      </c>
      <c r="I9982" s="26">
        <v>3429000.3299999996</v>
      </c>
      <c r="J9982" s="26">
        <v>3515776.44</v>
      </c>
      <c r="K9982" s="28">
        <v>3677954.81</v>
      </c>
      <c r="L9982" s="28">
        <v>3927630.7699999996</v>
      </c>
      <c r="M9982" s="28">
        <v>4132571.95</v>
      </c>
      <c r="N9982" s="28">
        <v>4297078.1099999994</v>
      </c>
      <c r="O9982" s="28">
        <v>4304509.5600000005</v>
      </c>
      <c r="P9982" s="28">
        <v>4457685.09</v>
      </c>
      <c r="Q9982" s="28">
        <v>4589822.1199999992</v>
      </c>
      <c r="R9982" s="28">
        <v>4834115.97</v>
      </c>
      <c r="S9982" s="28">
        <v>4939826.47</v>
      </c>
      <c r="T9982" s="28">
        <v>5142180.12</v>
      </c>
      <c r="U9982" s="53">
        <v>4819649.8199999994</v>
      </c>
    </row>
    <row r="9983" spans="1:21" outlineLevel="3" x14ac:dyDescent="0.25">
      <c r="A9983" s="47" t="s">
        <v>11056</v>
      </c>
      <c r="B9983" s="47" t="s">
        <v>10636</v>
      </c>
      <c r="C9983" s="48" t="s">
        <v>11034</v>
      </c>
      <c r="D9983" s="48" t="s">
        <v>10642</v>
      </c>
      <c r="E9983" s="26">
        <v>2382011.5299999998</v>
      </c>
      <c r="F9983" s="26">
        <v>2533478.3600000003</v>
      </c>
      <c r="G9983" s="26">
        <v>2431449.96</v>
      </c>
      <c r="H9983" s="26">
        <v>2686066.97</v>
      </c>
      <c r="I9983" s="26">
        <v>2652040.84</v>
      </c>
      <c r="J9983" s="26">
        <v>2750090.05</v>
      </c>
      <c r="K9983" s="28">
        <v>2734825.41</v>
      </c>
      <c r="L9983" s="28">
        <v>2826602.67</v>
      </c>
      <c r="M9983" s="28">
        <v>2918217.6699999995</v>
      </c>
      <c r="N9983" s="28">
        <v>3192446.9499999997</v>
      </c>
      <c r="O9983" s="28">
        <v>3397496.9799999995</v>
      </c>
      <c r="P9983" s="28">
        <v>3527029.4999999995</v>
      </c>
      <c r="Q9983" s="28">
        <v>3578139.5299999993</v>
      </c>
      <c r="R9983" s="28">
        <v>3508182.15</v>
      </c>
      <c r="S9983" s="28">
        <v>3671205.9200000009</v>
      </c>
      <c r="T9983" s="28">
        <v>3788330.21</v>
      </c>
      <c r="U9983" s="53">
        <v>3544799.6399999992</v>
      </c>
    </row>
    <row r="9984" spans="1:21" outlineLevel="3" x14ac:dyDescent="0.25">
      <c r="A9984" s="47" t="s">
        <v>11056</v>
      </c>
      <c r="B9984" s="47" t="s">
        <v>10636</v>
      </c>
      <c r="C9984" s="48" t="s">
        <v>11034</v>
      </c>
      <c r="D9984" s="48" t="s">
        <v>10643</v>
      </c>
      <c r="E9984" s="26" t="s">
        <v>11224</v>
      </c>
      <c r="F9984" s="26" t="s">
        <v>11224</v>
      </c>
      <c r="G9984" s="26" t="s">
        <v>11224</v>
      </c>
      <c r="H9984" s="26" t="s">
        <v>11224</v>
      </c>
      <c r="I9984" s="26" t="s">
        <v>11224</v>
      </c>
      <c r="J9984" s="26" t="s">
        <v>11224</v>
      </c>
      <c r="K9984" s="28" t="s">
        <v>11225</v>
      </c>
      <c r="L9984" s="28" t="s">
        <v>11225</v>
      </c>
      <c r="M9984" s="28" t="s">
        <v>11225</v>
      </c>
      <c r="N9984" s="28" t="s">
        <v>11225</v>
      </c>
      <c r="O9984" s="28" t="s">
        <v>11225</v>
      </c>
      <c r="P9984" s="28" t="s">
        <v>11225</v>
      </c>
      <c r="Q9984" s="28" t="s">
        <v>11225</v>
      </c>
      <c r="R9984" s="28" t="s">
        <v>11225</v>
      </c>
      <c r="S9984" s="28" t="s">
        <v>11225</v>
      </c>
      <c r="T9984" s="28" t="s">
        <v>11225</v>
      </c>
      <c r="U9984" s="53" t="s">
        <v>11225</v>
      </c>
    </row>
    <row r="9985" spans="1:21" outlineLevel="3" x14ac:dyDescent="0.25">
      <c r="A9985" s="47" t="s">
        <v>11056</v>
      </c>
      <c r="B9985" s="47" t="s">
        <v>10636</v>
      </c>
      <c r="C9985" s="48" t="s">
        <v>11034</v>
      </c>
      <c r="D9985" s="48" t="s">
        <v>10644</v>
      </c>
      <c r="E9985" s="26">
        <v>2857075.35</v>
      </c>
      <c r="F9985" s="26">
        <v>3141747.1299999994</v>
      </c>
      <c r="G9985" s="26">
        <v>2722800.64</v>
      </c>
      <c r="H9985" s="26">
        <v>2648345.61</v>
      </c>
      <c r="I9985" s="26">
        <v>2817338.27</v>
      </c>
      <c r="J9985" s="26">
        <v>2904863.73</v>
      </c>
      <c r="K9985" s="28">
        <v>2956760.7</v>
      </c>
      <c r="L9985" s="28">
        <v>3053542.17</v>
      </c>
      <c r="M9985" s="28">
        <v>3157540.37</v>
      </c>
      <c r="N9985" s="28">
        <v>3196550.2600000002</v>
      </c>
      <c r="O9985" s="28">
        <v>3389816.4200000004</v>
      </c>
      <c r="P9985" s="28">
        <v>3579534.67</v>
      </c>
      <c r="Q9985" s="28">
        <v>3656763.54</v>
      </c>
      <c r="R9985" s="28">
        <v>3673736.5199999996</v>
      </c>
      <c r="S9985" s="28">
        <v>3622036.1799999997</v>
      </c>
      <c r="T9985" s="28">
        <v>3721033.71</v>
      </c>
      <c r="U9985" s="53">
        <v>3754451.1800000006</v>
      </c>
    </row>
    <row r="9986" spans="1:21" outlineLevel="3" x14ac:dyDescent="0.25">
      <c r="A9986" s="47" t="s">
        <v>11056</v>
      </c>
      <c r="B9986" s="47" t="s">
        <v>10636</v>
      </c>
      <c r="C9986" s="48" t="s">
        <v>11034</v>
      </c>
      <c r="D9986" s="48" t="s">
        <v>10645</v>
      </c>
      <c r="E9986" s="26">
        <v>3093634.74</v>
      </c>
      <c r="F9986" s="26">
        <v>3522744.3200000003</v>
      </c>
      <c r="G9986" s="26">
        <v>3147170.6000000006</v>
      </c>
      <c r="H9986" s="26">
        <v>3152348.23</v>
      </c>
      <c r="I9986" s="26">
        <v>3271426.88</v>
      </c>
      <c r="J9986" s="26">
        <v>3476356.25</v>
      </c>
      <c r="K9986" s="28">
        <v>3553111.78</v>
      </c>
      <c r="L9986" s="28">
        <v>3722370.8400000003</v>
      </c>
      <c r="M9986" s="28">
        <v>3859452.9699999997</v>
      </c>
      <c r="N9986" s="28">
        <v>3879158.5600000005</v>
      </c>
      <c r="O9986" s="28">
        <v>4299736.66</v>
      </c>
      <c r="P9986" s="28">
        <v>4359660.2</v>
      </c>
      <c r="Q9986" s="28">
        <v>4491108.9000000004</v>
      </c>
      <c r="R9986" s="28">
        <v>4691545.4800000004</v>
      </c>
      <c r="S9986" s="28">
        <v>4747990.7699999996</v>
      </c>
      <c r="T9986" s="28">
        <v>4854543.3600000003</v>
      </c>
      <c r="U9986" s="53">
        <v>5711808.1899999995</v>
      </c>
    </row>
    <row r="9987" spans="1:21" outlineLevel="3" x14ac:dyDescent="0.25">
      <c r="A9987" s="47" t="s">
        <v>11056</v>
      </c>
      <c r="B9987" s="47" t="s">
        <v>10636</v>
      </c>
      <c r="C9987" s="48" t="s">
        <v>11034</v>
      </c>
      <c r="D9987" s="48" t="s">
        <v>10646</v>
      </c>
      <c r="E9987" s="26">
        <v>2082466.26</v>
      </c>
      <c r="F9987" s="26">
        <v>2464580.69</v>
      </c>
      <c r="G9987" s="26">
        <v>2296006.9899999998</v>
      </c>
      <c r="H9987" s="26">
        <v>2556561.79</v>
      </c>
      <c r="I9987" s="26">
        <v>2711393.6799999997</v>
      </c>
      <c r="J9987" s="26">
        <v>2906727.98</v>
      </c>
      <c r="K9987" s="28">
        <v>2876122.24</v>
      </c>
      <c r="L9987" s="28">
        <v>2950742.0500000003</v>
      </c>
      <c r="M9987" s="28">
        <v>3026948.1199999996</v>
      </c>
      <c r="N9987" s="28">
        <v>3222394.93</v>
      </c>
      <c r="O9987" s="28">
        <v>3717184.0300000003</v>
      </c>
      <c r="P9987" s="28">
        <v>4013587.5</v>
      </c>
      <c r="Q9987" s="28">
        <v>4281682.37</v>
      </c>
      <c r="R9987" s="28">
        <v>4462019.8600000003</v>
      </c>
      <c r="S9987" s="28">
        <v>4676319.5200000005</v>
      </c>
      <c r="T9987" s="28">
        <v>4678020.62</v>
      </c>
      <c r="U9987" s="53">
        <v>4678752.5899999989</v>
      </c>
    </row>
    <row r="9988" spans="1:21" outlineLevel="3" x14ac:dyDescent="0.25">
      <c r="A9988" s="47" t="s">
        <v>11056</v>
      </c>
      <c r="B9988" s="47" t="s">
        <v>10636</v>
      </c>
      <c r="C9988" s="48" t="s">
        <v>11034</v>
      </c>
      <c r="D9988" s="48" t="s">
        <v>10647</v>
      </c>
      <c r="E9988" s="26">
        <v>3506537.0700000003</v>
      </c>
      <c r="F9988" s="26">
        <v>3319443.44</v>
      </c>
      <c r="G9988" s="26">
        <v>3435415.98</v>
      </c>
      <c r="H9988" s="26">
        <v>3574365.0000000005</v>
      </c>
      <c r="I9988" s="26">
        <v>3537976.5700000003</v>
      </c>
      <c r="J9988" s="26">
        <v>3795003.07</v>
      </c>
      <c r="K9988" s="28">
        <v>3809397.7300000009</v>
      </c>
      <c r="L9988" s="28">
        <v>4083964.8100000005</v>
      </c>
      <c r="M9988" s="28">
        <v>4397354.9099999992</v>
      </c>
      <c r="N9988" s="28">
        <v>4340968.88</v>
      </c>
      <c r="O9988" s="28">
        <v>4295886.55</v>
      </c>
      <c r="P9988" s="28">
        <v>4536247.72</v>
      </c>
      <c r="Q9988" s="28">
        <v>4836308.42</v>
      </c>
      <c r="R9988" s="28">
        <v>5031850.7599999988</v>
      </c>
      <c r="S9988" s="28">
        <v>4878640.4000000013</v>
      </c>
      <c r="T9988" s="28">
        <v>4875361.1199999992</v>
      </c>
      <c r="U9988" s="53">
        <v>4821868.4700000007</v>
      </c>
    </row>
    <row r="9989" spans="1:21" outlineLevel="3" x14ac:dyDescent="0.25">
      <c r="A9989" s="47" t="s">
        <v>11056</v>
      </c>
      <c r="B9989" s="47" t="s">
        <v>10636</v>
      </c>
      <c r="C9989" s="48" t="s">
        <v>11034</v>
      </c>
      <c r="D9989" s="48" t="s">
        <v>10648</v>
      </c>
      <c r="E9989" s="26">
        <v>4523883.6899999995</v>
      </c>
      <c r="F9989" s="26">
        <v>4551167.4799999995</v>
      </c>
      <c r="G9989" s="26">
        <v>4508705.3900000006</v>
      </c>
      <c r="H9989" s="26">
        <v>4781321.2100000009</v>
      </c>
      <c r="I9989" s="26">
        <v>4843403.5699999994</v>
      </c>
      <c r="J9989" s="26">
        <v>5073883.790000001</v>
      </c>
      <c r="K9989" s="28">
        <v>5437966.1900000013</v>
      </c>
      <c r="L9989" s="28">
        <v>5570311.4399999985</v>
      </c>
      <c r="M9989" s="28">
        <v>5551470.6299999999</v>
      </c>
      <c r="N9989" s="28">
        <v>5609180.5800000001</v>
      </c>
      <c r="O9989" s="28">
        <v>5750287.6099999994</v>
      </c>
      <c r="P9989" s="28">
        <v>5984952.6699999999</v>
      </c>
      <c r="Q9989" s="28">
        <v>6312332.2700000005</v>
      </c>
      <c r="R9989" s="28">
        <v>6445412.2599999988</v>
      </c>
      <c r="S9989" s="28">
        <v>6530620.1900000004</v>
      </c>
      <c r="T9989" s="28">
        <v>6781744.8700000001</v>
      </c>
      <c r="U9989" s="53">
        <v>6645223.3900000006</v>
      </c>
    </row>
    <row r="9990" spans="1:21" outlineLevel="3" x14ac:dyDescent="0.25">
      <c r="A9990" s="47" t="s">
        <v>11056</v>
      </c>
      <c r="B9990" s="47" t="s">
        <v>10636</v>
      </c>
      <c r="C9990" s="48" t="s">
        <v>11034</v>
      </c>
      <c r="D9990" s="48" t="s">
        <v>10649</v>
      </c>
      <c r="E9990" s="26">
        <v>4294437.01</v>
      </c>
      <c r="F9990" s="26">
        <v>3996651.75</v>
      </c>
      <c r="G9990" s="26">
        <v>4111058.33</v>
      </c>
      <c r="H9990" s="26">
        <v>4083243.0300000003</v>
      </c>
      <c r="I9990" s="26">
        <v>4335879.5699999994</v>
      </c>
      <c r="J9990" s="26">
        <v>4327370.7899999991</v>
      </c>
      <c r="K9990" s="28">
        <v>4423149.3199999994</v>
      </c>
      <c r="L9990" s="28">
        <v>4648386.5699999994</v>
      </c>
      <c r="M9990" s="28">
        <v>4718372.3999999994</v>
      </c>
      <c r="N9990" s="28">
        <v>4617522.76</v>
      </c>
      <c r="O9990" s="28">
        <v>4510707.0799999991</v>
      </c>
      <c r="P9990" s="28">
        <v>4682522.21</v>
      </c>
      <c r="Q9990" s="28">
        <v>4600234.66</v>
      </c>
      <c r="R9990" s="28">
        <v>4934637.2500000009</v>
      </c>
      <c r="S9990" s="28">
        <v>4900974.71</v>
      </c>
      <c r="T9990" s="28">
        <v>5034037.3599999994</v>
      </c>
      <c r="U9990" s="53">
        <v>4925007.4399999995</v>
      </c>
    </row>
    <row r="9991" spans="1:21" outlineLevel="3" x14ac:dyDescent="0.25">
      <c r="A9991" s="47" t="s">
        <v>11056</v>
      </c>
      <c r="B9991" s="47" t="s">
        <v>10636</v>
      </c>
      <c r="C9991" s="48" t="s">
        <v>11034</v>
      </c>
      <c r="D9991" s="48" t="s">
        <v>10650</v>
      </c>
      <c r="E9991" s="26" t="s">
        <v>11224</v>
      </c>
      <c r="F9991" s="26" t="s">
        <v>11224</v>
      </c>
      <c r="G9991" s="26" t="s">
        <v>11224</v>
      </c>
      <c r="H9991" s="26" t="s">
        <v>11224</v>
      </c>
      <c r="I9991" s="26" t="s">
        <v>11224</v>
      </c>
      <c r="J9991" s="26" t="s">
        <v>11224</v>
      </c>
      <c r="K9991" s="28" t="s">
        <v>11225</v>
      </c>
      <c r="L9991" s="28" t="s">
        <v>11225</v>
      </c>
      <c r="M9991" s="28" t="s">
        <v>11225</v>
      </c>
      <c r="N9991" s="28" t="s">
        <v>11225</v>
      </c>
      <c r="O9991" s="28" t="s">
        <v>11225</v>
      </c>
      <c r="P9991" s="28" t="s">
        <v>11225</v>
      </c>
      <c r="Q9991" s="28" t="s">
        <v>11225</v>
      </c>
      <c r="R9991" s="28" t="s">
        <v>11225</v>
      </c>
      <c r="S9991" s="28" t="s">
        <v>11225</v>
      </c>
      <c r="T9991" s="28" t="s">
        <v>11225</v>
      </c>
      <c r="U9991" s="53" t="s">
        <v>11225</v>
      </c>
    </row>
    <row r="9992" spans="1:21" outlineLevel="3" x14ac:dyDescent="0.25">
      <c r="A9992" s="47" t="s">
        <v>11056</v>
      </c>
      <c r="B9992" s="47" t="s">
        <v>10636</v>
      </c>
      <c r="C9992" s="48" t="s">
        <v>11034</v>
      </c>
      <c r="D9992" s="48" t="s">
        <v>10651</v>
      </c>
      <c r="E9992" s="26">
        <v>2708012.92</v>
      </c>
      <c r="F9992" s="26">
        <v>2517162.77</v>
      </c>
      <c r="G9992" s="26">
        <v>2699831.9400000004</v>
      </c>
      <c r="H9992" s="26">
        <v>2648762.9900000002</v>
      </c>
      <c r="I9992" s="26">
        <v>2854910.92</v>
      </c>
      <c r="J9992" s="26">
        <v>3099677.2900000005</v>
      </c>
      <c r="K9992" s="28">
        <v>3128382.08</v>
      </c>
      <c r="L9992" s="28">
        <v>3551342.5</v>
      </c>
      <c r="M9992" s="28">
        <v>3626174.8899999997</v>
      </c>
      <c r="N9992" s="28">
        <v>3573760.9999999995</v>
      </c>
      <c r="O9992" s="28">
        <v>3572382.8400000008</v>
      </c>
      <c r="P9992" s="28">
        <v>3735848.1</v>
      </c>
      <c r="Q9992" s="28">
        <v>4037601.32</v>
      </c>
      <c r="R9992" s="28">
        <v>4226154.51</v>
      </c>
      <c r="S9992" s="28">
        <v>4332389.4300000006</v>
      </c>
      <c r="T9992" s="28">
        <v>4562666.7200000007</v>
      </c>
      <c r="U9992" s="53">
        <v>4614326.33</v>
      </c>
    </row>
    <row r="9993" spans="1:21" outlineLevel="3" x14ac:dyDescent="0.25">
      <c r="A9993" s="47" t="s">
        <v>11056</v>
      </c>
      <c r="B9993" s="47" t="s">
        <v>10636</v>
      </c>
      <c r="C9993" s="48" t="s">
        <v>11034</v>
      </c>
      <c r="D9993" s="48" t="s">
        <v>10652</v>
      </c>
      <c r="E9993" s="26">
        <v>1714665.17</v>
      </c>
      <c r="F9993" s="26">
        <v>2026856.31</v>
      </c>
      <c r="G9993" s="26">
        <v>1882987.26</v>
      </c>
      <c r="H9993" s="26">
        <v>1738824.8</v>
      </c>
      <c r="I9993" s="26">
        <v>1843107.9900000002</v>
      </c>
      <c r="J9993" s="26">
        <v>2071091.1599999997</v>
      </c>
      <c r="K9993" s="28">
        <v>2156329.9500000002</v>
      </c>
      <c r="L9993" s="28">
        <v>2228852.7799999998</v>
      </c>
      <c r="M9993" s="28">
        <v>2256647.7600000002</v>
      </c>
      <c r="N9993" s="28">
        <v>2436233.11</v>
      </c>
      <c r="O9993" s="28">
        <v>2419436.86</v>
      </c>
      <c r="P9993" s="28">
        <v>2568450.2000000002</v>
      </c>
      <c r="Q9993" s="28">
        <v>2718131.62</v>
      </c>
      <c r="R9993" s="28">
        <v>2845150.0300000007</v>
      </c>
      <c r="S9993" s="28">
        <v>2770036.6400000006</v>
      </c>
      <c r="T9993" s="28">
        <v>2950324.78</v>
      </c>
      <c r="U9993" s="53">
        <v>2767895.27</v>
      </c>
    </row>
    <row r="9994" spans="1:21" outlineLevel="3" x14ac:dyDescent="0.25">
      <c r="A9994" s="47" t="s">
        <v>11056</v>
      </c>
      <c r="B9994" s="47" t="s">
        <v>10636</v>
      </c>
      <c r="C9994" s="48" t="s">
        <v>11034</v>
      </c>
      <c r="D9994" s="48" t="s">
        <v>10653</v>
      </c>
      <c r="E9994" s="26">
        <v>1599638.17</v>
      </c>
      <c r="F9994" s="26">
        <v>1857900.91</v>
      </c>
      <c r="G9994" s="26">
        <v>1624725.6000000003</v>
      </c>
      <c r="H9994" s="26">
        <v>1863975.4500000002</v>
      </c>
      <c r="I9994" s="26">
        <v>1895810.4899999998</v>
      </c>
      <c r="J9994" s="26">
        <v>2092998.3199999998</v>
      </c>
      <c r="K9994" s="28">
        <v>2001927.44</v>
      </c>
      <c r="L9994" s="28">
        <v>1989620.06</v>
      </c>
      <c r="M9994" s="28">
        <v>1994765.8900000001</v>
      </c>
      <c r="N9994" s="28">
        <v>2283273.23</v>
      </c>
      <c r="O9994" s="28">
        <v>2499949.2200000002</v>
      </c>
      <c r="P9994" s="28">
        <v>2576406.17</v>
      </c>
      <c r="Q9994" s="28">
        <v>2564398.84</v>
      </c>
      <c r="R9994" s="28">
        <v>2539508.6799999992</v>
      </c>
      <c r="S9994" s="28">
        <v>2781590.6300000004</v>
      </c>
      <c r="T9994" s="28">
        <v>2922005.75</v>
      </c>
      <c r="U9994" s="53">
        <v>2611493.6899999995</v>
      </c>
    </row>
    <row r="9995" spans="1:21" outlineLevel="3" x14ac:dyDescent="0.25">
      <c r="A9995" s="47" t="s">
        <v>11056</v>
      </c>
      <c r="B9995" s="47" t="s">
        <v>10636</v>
      </c>
      <c r="C9995" s="48" t="s">
        <v>11034</v>
      </c>
      <c r="D9995" s="48" t="s">
        <v>10654</v>
      </c>
      <c r="E9995" s="26">
        <v>5527694.7299999995</v>
      </c>
      <c r="F9995" s="26">
        <v>5794318.4900000002</v>
      </c>
      <c r="G9995" s="26">
        <v>5406629.9100000001</v>
      </c>
      <c r="H9995" s="26">
        <v>5574122.2999999998</v>
      </c>
      <c r="I9995" s="26">
        <v>5642605.4600000009</v>
      </c>
      <c r="J9995" s="26">
        <v>6052307.5700000003</v>
      </c>
      <c r="K9995" s="28">
        <v>5951224.9400000004</v>
      </c>
      <c r="L9995" s="28">
        <v>6127966.4699999988</v>
      </c>
      <c r="M9995" s="28">
        <v>5991385.6100000013</v>
      </c>
      <c r="N9995" s="28">
        <v>6326864.5200000005</v>
      </c>
      <c r="O9995" s="28">
        <v>6620415.5600000005</v>
      </c>
      <c r="P9995" s="28">
        <v>6630997.9500000002</v>
      </c>
      <c r="Q9995" s="28">
        <v>6724418.6200000001</v>
      </c>
      <c r="R9995" s="28">
        <v>6976962.3499999996</v>
      </c>
      <c r="S9995" s="28">
        <v>6806521.2199999997</v>
      </c>
      <c r="T9995" s="28">
        <v>6720380.0699999994</v>
      </c>
      <c r="U9995" s="53">
        <v>6473973.379999999</v>
      </c>
    </row>
    <row r="9996" spans="1:21" outlineLevel="3" x14ac:dyDescent="0.25">
      <c r="A9996" s="47" t="s">
        <v>11056</v>
      </c>
      <c r="B9996" s="47" t="s">
        <v>10636</v>
      </c>
      <c r="C9996" s="48" t="s">
        <v>11034</v>
      </c>
      <c r="D9996" s="48" t="s">
        <v>10655</v>
      </c>
      <c r="E9996" s="26">
        <v>4088691.45</v>
      </c>
      <c r="F9996" s="26">
        <v>3737676.8200000003</v>
      </c>
      <c r="G9996" s="26">
        <v>3842852.22</v>
      </c>
      <c r="H9996" s="26">
        <v>3851704.97</v>
      </c>
      <c r="I9996" s="26">
        <v>3718944.45</v>
      </c>
      <c r="J9996" s="26">
        <v>3809485.2299999995</v>
      </c>
      <c r="K9996" s="28">
        <v>3954532.69</v>
      </c>
      <c r="L9996" s="28">
        <v>3970919.05</v>
      </c>
      <c r="M9996" s="28">
        <v>4142975.3099999996</v>
      </c>
      <c r="N9996" s="28">
        <v>4203445.8</v>
      </c>
      <c r="O9996" s="28">
        <v>3951088.8800000004</v>
      </c>
      <c r="P9996" s="28">
        <v>4217443.05</v>
      </c>
      <c r="Q9996" s="28">
        <v>4177582.96</v>
      </c>
      <c r="R9996" s="28">
        <v>4385616.7699999996</v>
      </c>
      <c r="S9996" s="28">
        <v>4466216.09</v>
      </c>
      <c r="T9996" s="28">
        <v>4590369.8100000015</v>
      </c>
      <c r="U9996" s="53">
        <v>4597997.1100000003</v>
      </c>
    </row>
    <row r="9997" spans="1:21" outlineLevel="3" x14ac:dyDescent="0.25">
      <c r="A9997" s="47" t="s">
        <v>11056</v>
      </c>
      <c r="B9997" s="47" t="s">
        <v>10636</v>
      </c>
      <c r="C9997" s="48" t="s">
        <v>11034</v>
      </c>
      <c r="D9997" s="48" t="s">
        <v>10656</v>
      </c>
      <c r="E9997" s="26">
        <v>2168454.7200000002</v>
      </c>
      <c r="F9997" s="26">
        <v>2081214.33</v>
      </c>
      <c r="G9997" s="26">
        <v>2081979.99</v>
      </c>
      <c r="H9997" s="26">
        <v>2246130.7900000005</v>
      </c>
      <c r="I9997" s="26">
        <v>2566588.6500000004</v>
      </c>
      <c r="J9997" s="26">
        <v>2680943.31</v>
      </c>
      <c r="K9997" s="28">
        <v>2669764.48</v>
      </c>
      <c r="L9997" s="28">
        <v>2700733.1</v>
      </c>
      <c r="M9997" s="28">
        <v>2729113.05</v>
      </c>
      <c r="N9997" s="28">
        <v>3099345.7300000004</v>
      </c>
      <c r="O9997" s="28">
        <v>2922668.5900000003</v>
      </c>
      <c r="P9997" s="28">
        <v>2945712.8499999996</v>
      </c>
      <c r="Q9997" s="28">
        <v>3018844.88</v>
      </c>
      <c r="R9997" s="28">
        <v>3049551.6500000004</v>
      </c>
      <c r="S9997" s="28">
        <v>2979898.98</v>
      </c>
      <c r="T9997" s="28">
        <v>2981885.3499999996</v>
      </c>
      <c r="U9997" s="53">
        <v>2848151.7399999998</v>
      </c>
    </row>
    <row r="9998" spans="1:21" outlineLevel="3" x14ac:dyDescent="0.25">
      <c r="A9998" s="47" t="s">
        <v>11056</v>
      </c>
      <c r="B9998" s="47" t="s">
        <v>10636</v>
      </c>
      <c r="C9998" s="48" t="s">
        <v>11034</v>
      </c>
      <c r="D9998" s="48" t="s">
        <v>10657</v>
      </c>
      <c r="E9998" s="26">
        <v>2335816.64</v>
      </c>
      <c r="F9998" s="26">
        <v>2138622.33</v>
      </c>
      <c r="G9998" s="26">
        <v>2132974.86</v>
      </c>
      <c r="H9998" s="26">
        <v>2317596.27</v>
      </c>
      <c r="I9998" s="26">
        <v>2330659.3200000003</v>
      </c>
      <c r="J9998" s="26">
        <v>2308467.9500000002</v>
      </c>
      <c r="K9998" s="28">
        <v>2438492.11</v>
      </c>
      <c r="L9998" s="28">
        <v>2501806.8699999996</v>
      </c>
      <c r="M9998" s="28">
        <v>2548106.19</v>
      </c>
      <c r="N9998" s="28">
        <v>2607768.23</v>
      </c>
      <c r="O9998" s="28">
        <v>2449433.66</v>
      </c>
      <c r="P9998" s="28">
        <v>2619943.9500000002</v>
      </c>
      <c r="Q9998" s="28">
        <v>2623589.9700000002</v>
      </c>
      <c r="R9998" s="28">
        <v>2678863.8600000003</v>
      </c>
      <c r="S9998" s="28">
        <v>2794197.3000000003</v>
      </c>
      <c r="T9998" s="28">
        <v>2901140.2299999995</v>
      </c>
      <c r="U9998" s="53">
        <v>2848543.17</v>
      </c>
    </row>
    <row r="9999" spans="1:21" outlineLevel="3" x14ac:dyDescent="0.25">
      <c r="A9999" s="47" t="s">
        <v>11056</v>
      </c>
      <c r="B9999" s="47" t="s">
        <v>10636</v>
      </c>
      <c r="C9999" s="48" t="s">
        <v>11034</v>
      </c>
      <c r="D9999" s="48" t="s">
        <v>10658</v>
      </c>
      <c r="E9999" s="26" t="s">
        <v>11224</v>
      </c>
      <c r="F9999" s="26" t="s">
        <v>11224</v>
      </c>
      <c r="G9999" s="26" t="s">
        <v>11224</v>
      </c>
      <c r="H9999" s="26" t="s">
        <v>11224</v>
      </c>
      <c r="I9999" s="26" t="s">
        <v>11224</v>
      </c>
      <c r="J9999" s="26" t="s">
        <v>11224</v>
      </c>
      <c r="K9999" s="28" t="s">
        <v>11225</v>
      </c>
      <c r="L9999" s="28" t="s">
        <v>11225</v>
      </c>
      <c r="M9999" s="28" t="s">
        <v>11225</v>
      </c>
      <c r="N9999" s="28" t="s">
        <v>11225</v>
      </c>
      <c r="O9999" s="28" t="s">
        <v>11225</v>
      </c>
      <c r="P9999" s="28" t="s">
        <v>11225</v>
      </c>
      <c r="Q9999" s="28" t="s">
        <v>11225</v>
      </c>
      <c r="R9999" s="28" t="s">
        <v>11225</v>
      </c>
      <c r="S9999" s="28" t="s">
        <v>11225</v>
      </c>
      <c r="T9999" s="28" t="s">
        <v>11225</v>
      </c>
      <c r="U9999" s="53" t="s">
        <v>11225</v>
      </c>
    </row>
    <row r="10000" spans="1:21" outlineLevel="3" x14ac:dyDescent="0.25">
      <c r="A10000" s="47" t="s">
        <v>11056</v>
      </c>
      <c r="B10000" s="47" t="s">
        <v>10636</v>
      </c>
      <c r="C10000" s="48" t="s">
        <v>11034</v>
      </c>
      <c r="D10000" s="48" t="s">
        <v>10659</v>
      </c>
      <c r="E10000" s="26">
        <v>3840157.6599999997</v>
      </c>
      <c r="F10000" s="26">
        <v>3761092.1100000003</v>
      </c>
      <c r="G10000" s="26">
        <v>3827304.2399999998</v>
      </c>
      <c r="H10000" s="26">
        <v>2998384.5800000005</v>
      </c>
      <c r="I10000" s="26">
        <v>3021461.8899999997</v>
      </c>
      <c r="J10000" s="26">
        <v>3240753.94</v>
      </c>
      <c r="K10000" s="28">
        <v>3536720.29</v>
      </c>
      <c r="L10000" s="28">
        <v>3855117.5000000005</v>
      </c>
      <c r="M10000" s="28">
        <v>4014591.39</v>
      </c>
      <c r="N10000" s="28">
        <v>4131570.8700000006</v>
      </c>
      <c r="O10000" s="28">
        <v>4340526.8</v>
      </c>
      <c r="P10000" s="28">
        <v>4377260.0299999993</v>
      </c>
      <c r="Q10000" s="28">
        <v>4617818.4099999992</v>
      </c>
      <c r="R10000" s="28">
        <v>4547788.0600000005</v>
      </c>
      <c r="S10000" s="28">
        <v>4312164.75</v>
      </c>
      <c r="T10000" s="28">
        <v>4613272.6899999995</v>
      </c>
      <c r="U10000" s="53">
        <v>4305437.1599999992</v>
      </c>
    </row>
    <row r="10001" spans="1:21" outlineLevel="3" x14ac:dyDescent="0.25">
      <c r="A10001" s="47" t="s">
        <v>11056</v>
      </c>
      <c r="B10001" s="47" t="s">
        <v>10636</v>
      </c>
      <c r="C10001" s="48" t="s">
        <v>11034</v>
      </c>
      <c r="D10001" s="48" t="s">
        <v>10660</v>
      </c>
      <c r="E10001" s="26">
        <v>5005171.1199999992</v>
      </c>
      <c r="F10001" s="26">
        <v>4715014.38</v>
      </c>
      <c r="G10001" s="26">
        <v>4794236.6099999994</v>
      </c>
      <c r="H10001" s="26">
        <v>4844294.79</v>
      </c>
      <c r="I10001" s="26">
        <v>4928963.6099999994</v>
      </c>
      <c r="J10001" s="26">
        <v>5204357.6399999997</v>
      </c>
      <c r="K10001" s="28">
        <v>5400998.0399999991</v>
      </c>
      <c r="L10001" s="28">
        <v>5627819</v>
      </c>
      <c r="M10001" s="28">
        <v>5632560.1000000006</v>
      </c>
      <c r="N10001" s="28">
        <v>5594069.9199999999</v>
      </c>
      <c r="O10001" s="28">
        <v>5703996.8799999999</v>
      </c>
      <c r="P10001" s="28">
        <v>5731430.3700000001</v>
      </c>
      <c r="Q10001" s="28">
        <v>5973661.0799999991</v>
      </c>
      <c r="R10001" s="28">
        <v>6147803.7999999998</v>
      </c>
      <c r="S10001" s="28">
        <v>6218375.0699999994</v>
      </c>
      <c r="T10001" s="28">
        <v>6503421.71</v>
      </c>
      <c r="U10001" s="53">
        <v>6363486.1699999999</v>
      </c>
    </row>
    <row r="10002" spans="1:21" outlineLevel="3" x14ac:dyDescent="0.25">
      <c r="A10002" s="47" t="s">
        <v>11056</v>
      </c>
      <c r="B10002" s="47" t="s">
        <v>10636</v>
      </c>
      <c r="C10002" s="48" t="s">
        <v>11034</v>
      </c>
      <c r="D10002" s="48" t="s">
        <v>10661</v>
      </c>
      <c r="E10002" s="26">
        <v>4936894.47</v>
      </c>
      <c r="F10002" s="26">
        <v>4709686.33</v>
      </c>
      <c r="G10002" s="26">
        <v>4719437.72</v>
      </c>
      <c r="H10002" s="26">
        <v>4912180.4800000004</v>
      </c>
      <c r="I10002" s="26">
        <v>5005851.53</v>
      </c>
      <c r="J10002" s="26">
        <v>5023369.42</v>
      </c>
      <c r="K10002" s="28">
        <v>5038540.33</v>
      </c>
      <c r="L10002" s="28">
        <v>5395981.6999999993</v>
      </c>
      <c r="M10002" s="28">
        <v>5700686.8399999999</v>
      </c>
      <c r="N10002" s="28">
        <v>5806495.7699999996</v>
      </c>
      <c r="O10002" s="28">
        <v>6000480.1199999992</v>
      </c>
      <c r="P10002" s="28">
        <v>6238250.129999999</v>
      </c>
      <c r="Q10002" s="28">
        <v>6433901.3600000013</v>
      </c>
      <c r="R10002" s="28">
        <v>6611792.2699999996</v>
      </c>
      <c r="S10002" s="28">
        <v>6560565.7300000004</v>
      </c>
      <c r="T10002" s="28">
        <v>6743838.1699999999</v>
      </c>
      <c r="U10002" s="53">
        <v>6673656.7599999998</v>
      </c>
    </row>
    <row r="10003" spans="1:21" outlineLevel="3" x14ac:dyDescent="0.25">
      <c r="A10003" s="47" t="s">
        <v>11056</v>
      </c>
      <c r="B10003" s="47" t="s">
        <v>10636</v>
      </c>
      <c r="C10003" s="48" t="s">
        <v>11034</v>
      </c>
      <c r="D10003" s="48" t="s">
        <v>10662</v>
      </c>
      <c r="E10003" s="26">
        <v>3456161.8</v>
      </c>
      <c r="F10003" s="26">
        <v>3563074.01</v>
      </c>
      <c r="G10003" s="26">
        <v>3553824.0199999996</v>
      </c>
      <c r="H10003" s="26">
        <v>3607290.4000000004</v>
      </c>
      <c r="I10003" s="26">
        <v>3678580.12</v>
      </c>
      <c r="J10003" s="26">
        <v>4087107.9800000004</v>
      </c>
      <c r="K10003" s="28">
        <v>4136468.1799999997</v>
      </c>
      <c r="L10003" s="28">
        <v>4380362.92</v>
      </c>
      <c r="M10003" s="28">
        <v>4515792.3</v>
      </c>
      <c r="N10003" s="28">
        <v>4612031.1800000006</v>
      </c>
      <c r="O10003" s="28">
        <v>4532187.13</v>
      </c>
      <c r="P10003" s="28">
        <v>4804169.1900000004</v>
      </c>
      <c r="Q10003" s="28">
        <v>4832683.51</v>
      </c>
      <c r="R10003" s="28">
        <v>5115803.669999999</v>
      </c>
      <c r="S10003" s="28">
        <v>5060089.7600000007</v>
      </c>
      <c r="T10003" s="28">
        <v>5235123.53</v>
      </c>
      <c r="U10003" s="53">
        <v>5128967.41</v>
      </c>
    </row>
    <row r="10004" spans="1:21" outlineLevel="3" x14ac:dyDescent="0.25">
      <c r="A10004" s="47" t="s">
        <v>11056</v>
      </c>
      <c r="B10004" s="47" t="s">
        <v>10636</v>
      </c>
      <c r="C10004" s="48" t="s">
        <v>11034</v>
      </c>
      <c r="D10004" s="48" t="s">
        <v>10663</v>
      </c>
      <c r="E10004" s="26">
        <v>5768900.0900000008</v>
      </c>
      <c r="F10004" s="26">
        <v>5716511.3300000001</v>
      </c>
      <c r="G10004" s="26">
        <v>5634714.4000000004</v>
      </c>
      <c r="H10004" s="26">
        <v>5762222.9100000001</v>
      </c>
      <c r="I10004" s="26">
        <v>6048543.6499999994</v>
      </c>
      <c r="J10004" s="26">
        <v>6125557.2599999998</v>
      </c>
      <c r="K10004" s="28">
        <v>6303968.9199999999</v>
      </c>
      <c r="L10004" s="28">
        <v>6750491.0299999993</v>
      </c>
      <c r="M10004" s="28">
        <v>6800442.8900000015</v>
      </c>
      <c r="N10004" s="28">
        <v>6995822</v>
      </c>
      <c r="O10004" s="28">
        <v>6867148.0899999999</v>
      </c>
      <c r="P10004" s="28">
        <v>7087966.5500000007</v>
      </c>
      <c r="Q10004" s="28">
        <v>7348636.0999999996</v>
      </c>
      <c r="R10004" s="28">
        <v>7384394.4100000001</v>
      </c>
      <c r="S10004" s="28">
        <v>7386338.46</v>
      </c>
      <c r="T10004" s="28">
        <v>7787720.0799999991</v>
      </c>
      <c r="U10004" s="53">
        <v>7575932.0199999996</v>
      </c>
    </row>
    <row r="10005" spans="1:21" outlineLevel="3" x14ac:dyDescent="0.25">
      <c r="A10005" s="47" t="s">
        <v>11056</v>
      </c>
      <c r="B10005" s="47" t="s">
        <v>10636</v>
      </c>
      <c r="C10005" s="48" t="s">
        <v>11034</v>
      </c>
      <c r="D10005" s="48" t="s">
        <v>10664</v>
      </c>
      <c r="E10005" s="26">
        <v>4943806.7299999995</v>
      </c>
      <c r="F10005" s="26">
        <v>4947334.1900000004</v>
      </c>
      <c r="G10005" s="26">
        <v>4782836.3299999991</v>
      </c>
      <c r="H10005" s="26">
        <v>5144958.24</v>
      </c>
      <c r="I10005" s="26">
        <v>5223123.4400000004</v>
      </c>
      <c r="J10005" s="26">
        <v>5348486.71</v>
      </c>
      <c r="K10005" s="28">
        <v>5251412.08</v>
      </c>
      <c r="L10005" s="28">
        <v>5327289.2299999995</v>
      </c>
      <c r="M10005" s="28">
        <v>5254959.84</v>
      </c>
      <c r="N10005" s="28">
        <v>5411472.8800000008</v>
      </c>
      <c r="O10005" s="28">
        <v>5361639.3000000007</v>
      </c>
      <c r="P10005" s="28">
        <v>5759605.2700000014</v>
      </c>
      <c r="Q10005" s="28">
        <v>5817298.5700000012</v>
      </c>
      <c r="R10005" s="28">
        <v>5877930.1100000013</v>
      </c>
      <c r="S10005" s="28">
        <v>5970461.1000000006</v>
      </c>
      <c r="T10005" s="28">
        <v>6068112.0100000007</v>
      </c>
      <c r="U10005" s="53">
        <v>6055044.6199999992</v>
      </c>
    </row>
    <row r="10006" spans="1:21" outlineLevel="3" x14ac:dyDescent="0.25">
      <c r="A10006" s="47" t="s">
        <v>11056</v>
      </c>
      <c r="B10006" s="47" t="s">
        <v>10636</v>
      </c>
      <c r="C10006" s="48" t="s">
        <v>11034</v>
      </c>
      <c r="D10006" s="48" t="s">
        <v>10665</v>
      </c>
      <c r="E10006" s="26">
        <v>7495912.1699999999</v>
      </c>
      <c r="F10006" s="26">
        <v>6655518.0700000003</v>
      </c>
      <c r="G10006" s="26">
        <v>7313623.2699999996</v>
      </c>
      <c r="H10006" s="26">
        <v>7223142.7000000002</v>
      </c>
      <c r="I10006" s="26">
        <v>7662813.25</v>
      </c>
      <c r="J10006" s="26">
        <v>7876314.4900000002</v>
      </c>
      <c r="K10006" s="28">
        <v>8011377.2200000007</v>
      </c>
      <c r="L10006" s="28">
        <v>8263915.3300000001</v>
      </c>
      <c r="M10006" s="28">
        <v>8502739.4799999986</v>
      </c>
      <c r="N10006" s="28">
        <v>8727374.6699999999</v>
      </c>
      <c r="O10006" s="28">
        <v>7804972.6200000001</v>
      </c>
      <c r="P10006" s="28">
        <v>8400814.8299999982</v>
      </c>
      <c r="Q10006" s="28">
        <v>8651294.1400000006</v>
      </c>
      <c r="R10006" s="28">
        <v>8615615.8699999992</v>
      </c>
      <c r="S10006" s="28">
        <v>8376670.0500000007</v>
      </c>
      <c r="T10006" s="28">
        <v>8642292.3499999996</v>
      </c>
      <c r="U10006" s="53">
        <v>8559957.25</v>
      </c>
    </row>
    <row r="10007" spans="1:21" outlineLevel="3" x14ac:dyDescent="0.25">
      <c r="A10007" s="47" t="s">
        <v>11056</v>
      </c>
      <c r="B10007" s="47" t="s">
        <v>10636</v>
      </c>
      <c r="C10007" s="48" t="s">
        <v>11034</v>
      </c>
      <c r="D10007" s="48" t="s">
        <v>10666</v>
      </c>
      <c r="E10007" s="26" t="s">
        <v>11224</v>
      </c>
      <c r="F10007" s="26" t="s">
        <v>11224</v>
      </c>
      <c r="G10007" s="26" t="s">
        <v>11224</v>
      </c>
      <c r="H10007" s="26" t="s">
        <v>11224</v>
      </c>
      <c r="I10007" s="26" t="s">
        <v>11224</v>
      </c>
      <c r="J10007" s="26" t="s">
        <v>11224</v>
      </c>
      <c r="K10007" s="28" t="s">
        <v>11225</v>
      </c>
      <c r="L10007" s="28" t="s">
        <v>11225</v>
      </c>
      <c r="M10007" s="28" t="s">
        <v>11225</v>
      </c>
      <c r="N10007" s="28" t="s">
        <v>11225</v>
      </c>
      <c r="O10007" s="28" t="s">
        <v>11225</v>
      </c>
      <c r="P10007" s="28" t="s">
        <v>11225</v>
      </c>
      <c r="Q10007" s="28" t="s">
        <v>11225</v>
      </c>
      <c r="R10007" s="28" t="s">
        <v>11225</v>
      </c>
      <c r="S10007" s="28" t="s">
        <v>11225</v>
      </c>
      <c r="T10007" s="28" t="s">
        <v>11225</v>
      </c>
      <c r="U10007" s="53" t="s">
        <v>11225</v>
      </c>
    </row>
    <row r="10008" spans="1:21" outlineLevel="3" x14ac:dyDescent="0.25">
      <c r="A10008" s="47" t="s">
        <v>11056</v>
      </c>
      <c r="B10008" s="47" t="s">
        <v>10636</v>
      </c>
      <c r="C10008" s="48" t="s">
        <v>11034</v>
      </c>
      <c r="D10008" s="48" t="s">
        <v>10667</v>
      </c>
      <c r="E10008" s="26">
        <v>7559337.7299999995</v>
      </c>
      <c r="F10008" s="26">
        <v>6718895.9399999995</v>
      </c>
      <c r="G10008" s="26">
        <v>7242004.2000000002</v>
      </c>
      <c r="H10008" s="26">
        <v>7325900.1100000003</v>
      </c>
      <c r="I10008" s="26">
        <v>7557162.5299999993</v>
      </c>
      <c r="J10008" s="26">
        <v>7422677.3900000006</v>
      </c>
      <c r="K10008" s="28">
        <v>7495657.879999999</v>
      </c>
      <c r="L10008" s="28">
        <v>7834821.1200000001</v>
      </c>
      <c r="M10008" s="28">
        <v>8130282.5800000001</v>
      </c>
      <c r="N10008" s="28">
        <v>8062868.1700000009</v>
      </c>
      <c r="O10008" s="28">
        <v>7326352.0099999988</v>
      </c>
      <c r="P10008" s="28">
        <v>7580734.2199999997</v>
      </c>
      <c r="Q10008" s="28">
        <v>8065750.5999999987</v>
      </c>
      <c r="R10008" s="28">
        <v>8231772.3700000001</v>
      </c>
      <c r="S10008" s="28">
        <v>8175001.4500000002</v>
      </c>
      <c r="T10008" s="28">
        <v>8343149.3799999999</v>
      </c>
      <c r="U10008" s="53">
        <v>8307580.3399999989</v>
      </c>
    </row>
    <row r="10009" spans="1:21" outlineLevel="3" x14ac:dyDescent="0.25">
      <c r="A10009" s="47" t="s">
        <v>11056</v>
      </c>
      <c r="B10009" s="47" t="s">
        <v>10636</v>
      </c>
      <c r="C10009" s="48" t="s">
        <v>11034</v>
      </c>
      <c r="D10009" s="48" t="s">
        <v>10668</v>
      </c>
      <c r="E10009" s="26">
        <v>5843924.9500000002</v>
      </c>
      <c r="F10009" s="26">
        <v>5139455.3500000006</v>
      </c>
      <c r="G10009" s="26">
        <v>5512053.0599999996</v>
      </c>
      <c r="H10009" s="26">
        <v>5449651.4199999999</v>
      </c>
      <c r="I10009" s="26">
        <v>5544744.6400000006</v>
      </c>
      <c r="J10009" s="26">
        <v>5692505.9900000002</v>
      </c>
      <c r="K10009" s="28">
        <v>5812766.2000000011</v>
      </c>
      <c r="L10009" s="28">
        <v>6114830.9900000012</v>
      </c>
      <c r="M10009" s="28">
        <v>6231478.8799999999</v>
      </c>
      <c r="N10009" s="28">
        <v>6371442.4899999993</v>
      </c>
      <c r="O10009" s="28">
        <v>6038810.6500000004</v>
      </c>
      <c r="P10009" s="28">
        <v>6308786.96</v>
      </c>
      <c r="Q10009" s="28">
        <v>6273702.0199999996</v>
      </c>
      <c r="R10009" s="28">
        <v>6418714.379999999</v>
      </c>
      <c r="S10009" s="28">
        <v>6578851.9699999988</v>
      </c>
      <c r="T10009" s="28">
        <v>6770066.5</v>
      </c>
      <c r="U10009" s="53">
        <v>6642575.1699999999</v>
      </c>
    </row>
    <row r="10010" spans="1:21" outlineLevel="3" x14ac:dyDescent="0.25">
      <c r="A10010" s="47" t="s">
        <v>11056</v>
      </c>
      <c r="B10010" s="47" t="s">
        <v>10636</v>
      </c>
      <c r="C10010" s="48" t="s">
        <v>11034</v>
      </c>
      <c r="D10010" s="48" t="s">
        <v>10669</v>
      </c>
      <c r="E10010" s="26">
        <v>4829789.0500000007</v>
      </c>
      <c r="F10010" s="26">
        <v>4318174.18</v>
      </c>
      <c r="G10010" s="26">
        <v>4748940.5599999996</v>
      </c>
      <c r="H10010" s="26">
        <v>4729593.24</v>
      </c>
      <c r="I10010" s="26">
        <v>4947840.3999999994</v>
      </c>
      <c r="J10010" s="26">
        <v>5115414.4800000004</v>
      </c>
      <c r="K10010" s="28">
        <v>5197478.2600000007</v>
      </c>
      <c r="L10010" s="28">
        <v>5531852.2399999993</v>
      </c>
      <c r="M10010" s="28">
        <v>5737722.71</v>
      </c>
      <c r="N10010" s="28">
        <v>5945514.6500000004</v>
      </c>
      <c r="O10010" s="28">
        <v>5499900.4100000001</v>
      </c>
      <c r="P10010" s="28">
        <v>5865079.2400000002</v>
      </c>
      <c r="Q10010" s="28">
        <v>6273366.2600000007</v>
      </c>
      <c r="R10010" s="28">
        <v>6546532.8899999997</v>
      </c>
      <c r="S10010" s="28">
        <v>6736115.2800000003</v>
      </c>
      <c r="T10010" s="28">
        <v>7071714.9399999995</v>
      </c>
      <c r="U10010" s="53">
        <v>7124786.209999999</v>
      </c>
    </row>
    <row r="10011" spans="1:21" outlineLevel="3" x14ac:dyDescent="0.25">
      <c r="A10011" s="47" t="s">
        <v>11056</v>
      </c>
      <c r="B10011" s="47" t="s">
        <v>10636</v>
      </c>
      <c r="C10011" s="48" t="s">
        <v>11034</v>
      </c>
      <c r="D10011" s="48" t="s">
        <v>10670</v>
      </c>
      <c r="E10011" s="26">
        <v>7547002.6799999997</v>
      </c>
      <c r="F10011" s="26">
        <v>6714496.0300000012</v>
      </c>
      <c r="G10011" s="26">
        <v>7349528.1699999999</v>
      </c>
      <c r="H10011" s="26">
        <v>7587457.9199999999</v>
      </c>
      <c r="I10011" s="26">
        <v>7919566.2700000005</v>
      </c>
      <c r="J10011" s="26">
        <v>8144149.46</v>
      </c>
      <c r="K10011" s="28">
        <v>8082851.4000000013</v>
      </c>
      <c r="L10011" s="28">
        <v>8304961.6900000004</v>
      </c>
      <c r="M10011" s="28">
        <v>8467064.8000000007</v>
      </c>
      <c r="N10011" s="28">
        <v>8807827.2300000004</v>
      </c>
      <c r="O10011" s="28">
        <v>7850330.9699999997</v>
      </c>
      <c r="P10011" s="28">
        <v>8066977.6599999992</v>
      </c>
      <c r="Q10011" s="28">
        <v>8997429.6799999997</v>
      </c>
      <c r="R10011" s="28">
        <v>8961720.2399999984</v>
      </c>
      <c r="S10011" s="28">
        <v>8797234.1099999994</v>
      </c>
      <c r="T10011" s="28">
        <v>9356278.3399999999</v>
      </c>
      <c r="U10011" s="53">
        <v>8670374</v>
      </c>
    </row>
    <row r="10012" spans="1:21" outlineLevel="3" x14ac:dyDescent="0.25">
      <c r="A10012" s="47" t="s">
        <v>11056</v>
      </c>
      <c r="B10012" s="47" t="s">
        <v>10636</v>
      </c>
      <c r="C10012" s="48" t="s">
        <v>11034</v>
      </c>
      <c r="D10012" s="48" t="s">
        <v>10671</v>
      </c>
      <c r="E10012" s="26">
        <v>2503420.73</v>
      </c>
      <c r="F10012" s="26">
        <v>2473790.9499999997</v>
      </c>
      <c r="G10012" s="26">
        <v>2809887.4600000004</v>
      </c>
      <c r="H10012" s="26">
        <v>2615813.04</v>
      </c>
      <c r="I10012" s="26">
        <v>2893142.22</v>
      </c>
      <c r="J10012" s="26">
        <v>2903632.05</v>
      </c>
      <c r="K10012" s="28">
        <v>3052081.2499999995</v>
      </c>
      <c r="L10012" s="28">
        <v>3120980.57</v>
      </c>
      <c r="M10012" s="28">
        <v>3424485.04</v>
      </c>
      <c r="N10012" s="28">
        <v>3465073.9600000004</v>
      </c>
      <c r="O10012" s="28">
        <v>3612214.54</v>
      </c>
      <c r="P10012" s="28">
        <v>3769440.47</v>
      </c>
      <c r="Q10012" s="28">
        <v>3900757.77</v>
      </c>
      <c r="R10012" s="28">
        <v>4236294.8899999997</v>
      </c>
      <c r="S10012" s="28">
        <v>4273803.54</v>
      </c>
      <c r="T10012" s="28">
        <v>4388417.76</v>
      </c>
      <c r="U10012" s="53">
        <v>4247036.8600000003</v>
      </c>
    </row>
    <row r="10013" spans="1:21" outlineLevel="3" x14ac:dyDescent="0.25">
      <c r="A10013" s="47" t="s">
        <v>11056</v>
      </c>
      <c r="B10013" s="47" t="s">
        <v>10636</v>
      </c>
      <c r="C10013" s="48" t="s">
        <v>11034</v>
      </c>
      <c r="D10013" s="48" t="s">
        <v>10672</v>
      </c>
      <c r="E10013" s="26">
        <v>3597960.4700000007</v>
      </c>
      <c r="F10013" s="26">
        <v>3740506.7299999995</v>
      </c>
      <c r="G10013" s="26">
        <v>3775042.1700000004</v>
      </c>
      <c r="H10013" s="26">
        <v>3776257.12</v>
      </c>
      <c r="I10013" s="26">
        <v>4041786.9699999997</v>
      </c>
      <c r="J10013" s="26">
        <v>4210924.7</v>
      </c>
      <c r="K10013" s="28">
        <v>4513543.3599999994</v>
      </c>
      <c r="L10013" s="28">
        <v>4823617.3600000003</v>
      </c>
      <c r="M10013" s="28">
        <v>5088218.459999999</v>
      </c>
      <c r="N10013" s="28">
        <v>5383730.6800000006</v>
      </c>
      <c r="O10013" s="28">
        <v>5641861.2400000002</v>
      </c>
      <c r="P10013" s="28">
        <v>5714651.8399999999</v>
      </c>
      <c r="Q10013" s="28">
        <v>6082335.1399999997</v>
      </c>
      <c r="R10013" s="28">
        <v>6605863.9799999995</v>
      </c>
      <c r="S10013" s="28">
        <v>6607279.7999999998</v>
      </c>
      <c r="T10013" s="28">
        <v>6598467.2399999993</v>
      </c>
      <c r="U10013" s="53">
        <v>6195907.8499999996</v>
      </c>
    </row>
    <row r="10014" spans="1:21" outlineLevel="3" x14ac:dyDescent="0.25">
      <c r="A10014" s="47" t="s">
        <v>11056</v>
      </c>
      <c r="B10014" s="47" t="s">
        <v>10636</v>
      </c>
      <c r="C10014" s="48" t="s">
        <v>11034</v>
      </c>
      <c r="D10014" s="48" t="s">
        <v>10673</v>
      </c>
      <c r="E10014" s="26">
        <v>2254709.64</v>
      </c>
      <c r="F10014" s="26">
        <v>3046318.3899999997</v>
      </c>
      <c r="G10014" s="26">
        <v>2174154.12</v>
      </c>
      <c r="H10014" s="26">
        <v>2276494.3099999996</v>
      </c>
      <c r="I10014" s="26">
        <v>2627094.4399999995</v>
      </c>
      <c r="J10014" s="26">
        <v>2894905.3299999996</v>
      </c>
      <c r="K10014" s="28">
        <v>2969347.05</v>
      </c>
      <c r="L10014" s="28">
        <v>3265151.48</v>
      </c>
      <c r="M10014" s="28">
        <v>3355986.5999999996</v>
      </c>
      <c r="N10014" s="28">
        <v>3526302.34</v>
      </c>
      <c r="O10014" s="28">
        <v>3776746.8899999992</v>
      </c>
      <c r="P10014" s="28">
        <v>4161978.46</v>
      </c>
      <c r="Q10014" s="28">
        <v>4357670.09</v>
      </c>
      <c r="R10014" s="28">
        <v>4394910.95</v>
      </c>
      <c r="S10014" s="28">
        <v>4389973.67</v>
      </c>
      <c r="T10014" s="28">
        <v>4577175.4899999993</v>
      </c>
      <c r="U10014" s="53">
        <v>4409679.8</v>
      </c>
    </row>
    <row r="10015" spans="1:21" outlineLevel="3" x14ac:dyDescent="0.25">
      <c r="A10015" s="47" t="s">
        <v>11056</v>
      </c>
      <c r="B10015" s="47" t="s">
        <v>10636</v>
      </c>
      <c r="C10015" s="48" t="s">
        <v>11034</v>
      </c>
      <c r="D10015" s="48" t="s">
        <v>10674</v>
      </c>
      <c r="E10015" s="26">
        <v>2821819.85</v>
      </c>
      <c r="F10015" s="26">
        <v>2819758.94</v>
      </c>
      <c r="G10015" s="26">
        <v>2895082.6799999997</v>
      </c>
      <c r="H10015" s="26">
        <v>2910617.3600000003</v>
      </c>
      <c r="I10015" s="26">
        <v>2931397.26</v>
      </c>
      <c r="J10015" s="26">
        <v>2999927.5800000005</v>
      </c>
      <c r="K10015" s="28">
        <v>3107704.61</v>
      </c>
      <c r="L10015" s="28">
        <v>3331592.2799999993</v>
      </c>
      <c r="M10015" s="28">
        <v>3414356.2199999997</v>
      </c>
      <c r="N10015" s="28">
        <v>3437502.2399999998</v>
      </c>
      <c r="O10015" s="28">
        <v>3041391.9899999998</v>
      </c>
      <c r="P10015" s="28">
        <v>3164977.06</v>
      </c>
      <c r="Q10015" s="28">
        <v>3433429.6700000004</v>
      </c>
      <c r="R10015" s="28">
        <v>3645838.96</v>
      </c>
      <c r="S10015" s="28">
        <v>3817060.77</v>
      </c>
      <c r="T10015" s="28">
        <v>3890959.7800000003</v>
      </c>
      <c r="U10015" s="53">
        <v>3808702.29</v>
      </c>
    </row>
    <row r="10016" spans="1:21" outlineLevel="3" x14ac:dyDescent="0.25">
      <c r="A10016" s="47" t="s">
        <v>11056</v>
      </c>
      <c r="B10016" s="47" t="s">
        <v>10636</v>
      </c>
      <c r="C10016" s="48" t="s">
        <v>11034</v>
      </c>
      <c r="D10016" s="48" t="s">
        <v>10675</v>
      </c>
      <c r="E10016" s="26">
        <v>695090.08000000007</v>
      </c>
      <c r="F10016" s="26">
        <v>1781693.6</v>
      </c>
      <c r="G10016" s="26">
        <v>1365840.3</v>
      </c>
      <c r="H10016" s="26">
        <v>1357215.3400000003</v>
      </c>
      <c r="I10016" s="26">
        <v>1557264.4</v>
      </c>
      <c r="J10016" s="26">
        <v>1618901.4800000002</v>
      </c>
      <c r="K10016" s="28">
        <v>1708883.24</v>
      </c>
      <c r="L10016" s="28">
        <v>1805026.9200000002</v>
      </c>
      <c r="M10016" s="28">
        <v>1907053.5700000003</v>
      </c>
      <c r="N10016" s="28">
        <v>2058559.7599999998</v>
      </c>
      <c r="O10016" s="28">
        <v>2206027.9300000002</v>
      </c>
      <c r="P10016" s="28">
        <v>2224571.9</v>
      </c>
      <c r="Q10016" s="28">
        <v>2037891.2999999998</v>
      </c>
      <c r="R10016" s="28">
        <v>2072576.27</v>
      </c>
      <c r="S10016" s="28">
        <v>2113894.23</v>
      </c>
      <c r="T10016" s="28">
        <v>2316701.5799999996</v>
      </c>
      <c r="U10016" s="53">
        <v>2020448.7100000002</v>
      </c>
    </row>
    <row r="10017" spans="1:21" outlineLevel="3" x14ac:dyDescent="0.25">
      <c r="A10017" s="47" t="s">
        <v>11056</v>
      </c>
      <c r="B10017" s="47" t="s">
        <v>10636</v>
      </c>
      <c r="C10017" s="48" t="s">
        <v>11034</v>
      </c>
      <c r="D10017" s="48" t="s">
        <v>10676</v>
      </c>
      <c r="E10017" s="26">
        <v>2843840.16</v>
      </c>
      <c r="F10017" s="26">
        <v>5252783.3699999992</v>
      </c>
      <c r="G10017" s="26">
        <v>2951457.26</v>
      </c>
      <c r="H10017" s="26">
        <v>2952728.7399999998</v>
      </c>
      <c r="I10017" s="26">
        <v>3238165.0000000005</v>
      </c>
      <c r="J10017" s="26">
        <v>3653387.84</v>
      </c>
      <c r="K10017" s="28">
        <v>3633913.46</v>
      </c>
      <c r="L10017" s="28">
        <v>4088180.7700000005</v>
      </c>
      <c r="M10017" s="28">
        <v>4133319.93</v>
      </c>
      <c r="N10017" s="28">
        <v>4269897.4799999995</v>
      </c>
      <c r="O10017" s="28">
        <v>4464565.75</v>
      </c>
      <c r="P10017" s="28">
        <v>4438248.78</v>
      </c>
      <c r="Q10017" s="28">
        <v>4555160.3600000003</v>
      </c>
      <c r="R10017" s="28">
        <v>4670295.74</v>
      </c>
      <c r="S10017" s="28">
        <v>4553140.5999999996</v>
      </c>
      <c r="T10017" s="28">
        <v>5007760.37</v>
      </c>
      <c r="U10017" s="53">
        <v>4880238.0600000005</v>
      </c>
    </row>
    <row r="10018" spans="1:21" outlineLevel="3" x14ac:dyDescent="0.25">
      <c r="A10018" s="47" t="s">
        <v>11056</v>
      </c>
      <c r="B10018" s="47" t="s">
        <v>10636</v>
      </c>
      <c r="C10018" s="48" t="s">
        <v>11034</v>
      </c>
      <c r="D10018" s="48" t="s">
        <v>10677</v>
      </c>
      <c r="E10018" s="26" t="s">
        <v>11224</v>
      </c>
      <c r="F10018" s="26" t="s">
        <v>11224</v>
      </c>
      <c r="G10018" s="26" t="s">
        <v>11224</v>
      </c>
      <c r="H10018" s="26" t="s">
        <v>11224</v>
      </c>
      <c r="I10018" s="26" t="s">
        <v>11224</v>
      </c>
      <c r="J10018" s="26" t="s">
        <v>11224</v>
      </c>
      <c r="K10018" s="28" t="s">
        <v>11225</v>
      </c>
      <c r="L10018" s="28" t="s">
        <v>11225</v>
      </c>
      <c r="M10018" s="28" t="s">
        <v>11225</v>
      </c>
      <c r="N10018" s="28" t="s">
        <v>11225</v>
      </c>
      <c r="O10018" s="28" t="s">
        <v>11225</v>
      </c>
      <c r="P10018" s="28" t="s">
        <v>11225</v>
      </c>
      <c r="Q10018" s="28" t="s">
        <v>11225</v>
      </c>
      <c r="R10018" s="28" t="s">
        <v>11225</v>
      </c>
      <c r="S10018" s="28" t="s">
        <v>11225</v>
      </c>
      <c r="T10018" s="28" t="s">
        <v>11225</v>
      </c>
      <c r="U10018" s="53" t="s">
        <v>11225</v>
      </c>
    </row>
    <row r="10019" spans="1:21" outlineLevel="3" x14ac:dyDescent="0.25">
      <c r="A10019" s="47" t="s">
        <v>11056</v>
      </c>
      <c r="B10019" s="47" t="s">
        <v>10636</v>
      </c>
      <c r="C10019" s="48" t="s">
        <v>11034</v>
      </c>
      <c r="D10019" s="48" t="s">
        <v>10678</v>
      </c>
      <c r="E10019" s="26">
        <v>5930705.1299999999</v>
      </c>
      <c r="F10019" s="26">
        <v>5976838.5600000005</v>
      </c>
      <c r="G10019" s="26">
        <v>6907463.6499999994</v>
      </c>
      <c r="H10019" s="26">
        <v>6432969.4800000004</v>
      </c>
      <c r="I10019" s="26">
        <v>6961333.5600000005</v>
      </c>
      <c r="J10019" s="26">
        <v>7399707.9000000013</v>
      </c>
      <c r="K10019" s="28">
        <v>7509118.370000001</v>
      </c>
      <c r="L10019" s="28">
        <v>7858255.4000000013</v>
      </c>
      <c r="M10019" s="28">
        <v>8002281.7599999998</v>
      </c>
      <c r="N10019" s="28">
        <v>8245798.0200000005</v>
      </c>
      <c r="O10019" s="28">
        <v>8074884.169999999</v>
      </c>
      <c r="P10019" s="28">
        <v>8751619.4499999993</v>
      </c>
      <c r="Q10019" s="28">
        <v>8929934.6499999985</v>
      </c>
      <c r="R10019" s="28">
        <v>9301420.8200000003</v>
      </c>
      <c r="S10019" s="28">
        <v>9139749.2999999989</v>
      </c>
      <c r="T10019" s="28">
        <v>9492042.8300000001</v>
      </c>
      <c r="U10019" s="53">
        <v>9345892.7500000019</v>
      </c>
    </row>
    <row r="10020" spans="1:21" outlineLevel="3" x14ac:dyDescent="0.25">
      <c r="A10020" s="47" t="s">
        <v>11056</v>
      </c>
      <c r="B10020" s="47" t="s">
        <v>10636</v>
      </c>
      <c r="C10020" s="48" t="s">
        <v>11034</v>
      </c>
      <c r="D10020" s="48" t="s">
        <v>10679</v>
      </c>
      <c r="E10020" s="26">
        <v>6099256.3700000001</v>
      </c>
      <c r="F10020" s="26">
        <v>5726875.1900000004</v>
      </c>
      <c r="G10020" s="26">
        <v>6101324.8199999994</v>
      </c>
      <c r="H10020" s="26">
        <v>5983327.25</v>
      </c>
      <c r="I10020" s="26">
        <v>6177399.0500000007</v>
      </c>
      <c r="J10020" s="26">
        <v>6316187.75</v>
      </c>
      <c r="K10020" s="28">
        <v>6511843.0300000003</v>
      </c>
      <c r="L10020" s="28">
        <v>6764522.8899999987</v>
      </c>
      <c r="M10020" s="28">
        <v>7072247.0200000005</v>
      </c>
      <c r="N10020" s="28">
        <v>7121394.9199999999</v>
      </c>
      <c r="O10020" s="28">
        <v>6496015.1299999999</v>
      </c>
      <c r="P10020" s="28">
        <v>6473797.1699999999</v>
      </c>
      <c r="Q10020" s="28">
        <v>6685092.5700000003</v>
      </c>
      <c r="R10020" s="28">
        <v>6941808.7399999993</v>
      </c>
      <c r="S10020" s="28">
        <v>6707247.1000000006</v>
      </c>
      <c r="T10020" s="28">
        <v>7061750.2700000005</v>
      </c>
      <c r="U10020" s="53">
        <v>6865188.9300000006</v>
      </c>
    </row>
    <row r="10021" spans="1:21" outlineLevel="3" x14ac:dyDescent="0.25">
      <c r="A10021" s="47" t="s">
        <v>11056</v>
      </c>
      <c r="B10021" s="47" t="s">
        <v>10636</v>
      </c>
      <c r="C10021" s="48" t="s">
        <v>11034</v>
      </c>
      <c r="D10021" s="48" t="s">
        <v>10680</v>
      </c>
      <c r="E10021" s="26">
        <v>2766345.1500000004</v>
      </c>
      <c r="F10021" s="26">
        <v>2483421.37</v>
      </c>
      <c r="G10021" s="26">
        <v>2890089.06</v>
      </c>
      <c r="H10021" s="26">
        <v>2839397.36</v>
      </c>
      <c r="I10021" s="26">
        <v>2879353.6499999994</v>
      </c>
      <c r="J10021" s="26">
        <v>3074074.16</v>
      </c>
      <c r="K10021" s="28">
        <v>3024982.2</v>
      </c>
      <c r="L10021" s="28">
        <v>3328813.2</v>
      </c>
      <c r="M10021" s="28">
        <v>3308950.0100000002</v>
      </c>
      <c r="N10021" s="28">
        <v>3401048.1899999995</v>
      </c>
      <c r="O10021" s="28">
        <v>2780337.12</v>
      </c>
      <c r="P10021" s="28">
        <v>2787360.8199999994</v>
      </c>
      <c r="Q10021" s="28">
        <v>2715834.72</v>
      </c>
      <c r="R10021" s="28">
        <v>2578352.3399999994</v>
      </c>
      <c r="S10021" s="28">
        <v>2463869.7600000007</v>
      </c>
      <c r="T10021" s="28">
        <v>2715569.05</v>
      </c>
      <c r="U10021" s="53">
        <v>2571977.31</v>
      </c>
    </row>
    <row r="10022" spans="1:21" outlineLevel="3" x14ac:dyDescent="0.25">
      <c r="A10022" s="47" t="s">
        <v>11056</v>
      </c>
      <c r="B10022" s="47" t="s">
        <v>10636</v>
      </c>
      <c r="C10022" s="48" t="s">
        <v>11034</v>
      </c>
      <c r="D10022" s="48" t="s">
        <v>10681</v>
      </c>
      <c r="E10022" s="26" t="s">
        <v>11224</v>
      </c>
      <c r="F10022" s="26" t="s">
        <v>11224</v>
      </c>
      <c r="G10022" s="26" t="s">
        <v>11224</v>
      </c>
      <c r="H10022" s="26" t="s">
        <v>11224</v>
      </c>
      <c r="I10022" s="26" t="s">
        <v>11224</v>
      </c>
      <c r="J10022" s="26" t="s">
        <v>11224</v>
      </c>
      <c r="K10022" s="28" t="s">
        <v>11225</v>
      </c>
      <c r="L10022" s="28" t="s">
        <v>11225</v>
      </c>
      <c r="M10022" s="28" t="s">
        <v>11225</v>
      </c>
      <c r="N10022" s="28" t="s">
        <v>11225</v>
      </c>
      <c r="O10022" s="28" t="s">
        <v>11225</v>
      </c>
      <c r="P10022" s="28" t="s">
        <v>11225</v>
      </c>
      <c r="Q10022" s="28" t="s">
        <v>11225</v>
      </c>
      <c r="R10022" s="28" t="s">
        <v>11225</v>
      </c>
      <c r="S10022" s="28" t="s">
        <v>11225</v>
      </c>
      <c r="T10022" s="28" t="s">
        <v>11225</v>
      </c>
      <c r="U10022" s="53" t="s">
        <v>11225</v>
      </c>
    </row>
    <row r="10023" spans="1:21" outlineLevel="3" x14ac:dyDescent="0.25">
      <c r="A10023" s="47" t="s">
        <v>11056</v>
      </c>
      <c r="B10023" s="47" t="s">
        <v>10636</v>
      </c>
      <c r="C10023" s="48" t="s">
        <v>11034</v>
      </c>
      <c r="D10023" s="48" t="s">
        <v>10682</v>
      </c>
      <c r="E10023" s="26" t="s">
        <v>11224</v>
      </c>
      <c r="F10023" s="26" t="s">
        <v>11224</v>
      </c>
      <c r="G10023" s="26" t="s">
        <v>11224</v>
      </c>
      <c r="H10023" s="26" t="s">
        <v>11224</v>
      </c>
      <c r="I10023" s="26" t="s">
        <v>11224</v>
      </c>
      <c r="J10023" s="26" t="s">
        <v>11224</v>
      </c>
      <c r="K10023" s="28" t="s">
        <v>11225</v>
      </c>
      <c r="L10023" s="28" t="s">
        <v>11225</v>
      </c>
      <c r="M10023" s="28" t="s">
        <v>11225</v>
      </c>
      <c r="N10023" s="28" t="s">
        <v>11225</v>
      </c>
      <c r="O10023" s="28" t="s">
        <v>11225</v>
      </c>
      <c r="P10023" s="28" t="s">
        <v>11225</v>
      </c>
      <c r="Q10023" s="28" t="s">
        <v>11225</v>
      </c>
      <c r="R10023" s="28" t="s">
        <v>11225</v>
      </c>
      <c r="S10023" s="28" t="s">
        <v>11225</v>
      </c>
      <c r="T10023" s="28" t="s">
        <v>11225</v>
      </c>
      <c r="U10023" s="53" t="s">
        <v>11225</v>
      </c>
    </row>
    <row r="10024" spans="1:21" outlineLevel="3" x14ac:dyDescent="0.25">
      <c r="A10024" s="47" t="s">
        <v>11056</v>
      </c>
      <c r="B10024" s="47" t="s">
        <v>10636</v>
      </c>
      <c r="C10024" s="48" t="s">
        <v>11034</v>
      </c>
      <c r="D10024" s="48" t="s">
        <v>11179</v>
      </c>
      <c r="E10024" s="26">
        <v>4027945.5600000005</v>
      </c>
      <c r="F10024" s="26">
        <v>1294515.2800000005</v>
      </c>
      <c r="G10024" s="26">
        <v>2226258.3199999994</v>
      </c>
      <c r="H10024" s="26">
        <v>3103925.2799999993</v>
      </c>
      <c r="I10024" s="26">
        <v>3177184.6399999997</v>
      </c>
      <c r="J10024" s="26">
        <v>3393798.4399999995</v>
      </c>
      <c r="K10024" s="28">
        <v>3288842.899999999</v>
      </c>
      <c r="L10024" s="28">
        <v>3325982.6099999994</v>
      </c>
      <c r="M10024" s="28">
        <v>3278858.6400000006</v>
      </c>
      <c r="N10024" s="28">
        <v>3155488.4099999992</v>
      </c>
      <c r="O10024" s="28">
        <v>1953504.95</v>
      </c>
      <c r="P10024" s="28">
        <v>2060420.4300000002</v>
      </c>
      <c r="Q10024" s="28">
        <v>1942412.4400000002</v>
      </c>
      <c r="R10024" s="28">
        <v>1832822.1100000003</v>
      </c>
      <c r="S10024" s="28">
        <v>1727192.89</v>
      </c>
      <c r="T10024" s="28">
        <v>1734013.4000000006</v>
      </c>
      <c r="U10024" s="53">
        <v>1331595.3299999996</v>
      </c>
    </row>
    <row r="10025" spans="1:21" outlineLevel="2" x14ac:dyDescent="0.25">
      <c r="A10025" s="47"/>
      <c r="B10025" s="47" t="s">
        <v>10636</v>
      </c>
      <c r="C10025" s="48" t="s">
        <v>11034</v>
      </c>
      <c r="D10025" s="48" t="s">
        <v>11340</v>
      </c>
      <c r="E10025" s="26">
        <v>147931379.46000004</v>
      </c>
      <c r="F10025" s="26">
        <v>145786897.37</v>
      </c>
      <c r="G10025" s="26">
        <v>145888481.86000001</v>
      </c>
      <c r="H10025" s="26">
        <v>147762733.88000003</v>
      </c>
      <c r="I10025" s="26">
        <v>153358465.61000001</v>
      </c>
      <c r="J10025" s="26">
        <v>159482893.19999999</v>
      </c>
      <c r="K10025" s="28">
        <v>162344245.43000004</v>
      </c>
      <c r="L10025" s="28">
        <v>170069743.34999996</v>
      </c>
      <c r="M10025" s="28">
        <v>174341872.79999995</v>
      </c>
      <c r="N10025" s="28">
        <v>178859464.92999998</v>
      </c>
      <c r="O10025" s="28">
        <v>175253197.30000001</v>
      </c>
      <c r="P10025" s="28">
        <v>182222868.14999998</v>
      </c>
      <c r="Q10025" s="28">
        <v>188547898.34999999</v>
      </c>
      <c r="R10025" s="28">
        <v>193800186.65000001</v>
      </c>
      <c r="S10025" s="28">
        <v>193572248.17999995</v>
      </c>
      <c r="T10025" s="28">
        <v>200000876.80000007</v>
      </c>
      <c r="U10025" s="53">
        <v>194968858.12000003</v>
      </c>
    </row>
    <row r="10026" spans="1:21" outlineLevel="3" x14ac:dyDescent="0.25">
      <c r="A10026" s="47" t="s">
        <v>11056</v>
      </c>
      <c r="B10026" s="47" t="s">
        <v>10684</v>
      </c>
      <c r="C10026" s="48" t="s">
        <v>11035</v>
      </c>
      <c r="D10026" s="48" t="s">
        <v>10683</v>
      </c>
      <c r="E10026" s="26">
        <v>187008.05000000002</v>
      </c>
      <c r="F10026" s="26">
        <v>258378.77999999997</v>
      </c>
      <c r="G10026" s="26">
        <v>227622.83</v>
      </c>
      <c r="H10026" s="26">
        <v>250495.93</v>
      </c>
      <c r="I10026" s="26">
        <v>256793.39</v>
      </c>
      <c r="J10026" s="26">
        <v>244372.47</v>
      </c>
      <c r="K10026" s="28">
        <v>240659.55</v>
      </c>
      <c r="L10026" s="28">
        <v>252788.53</v>
      </c>
      <c r="M10026" s="28">
        <v>301446.13</v>
      </c>
      <c r="N10026" s="28">
        <v>266482.65000000002</v>
      </c>
      <c r="O10026" s="28">
        <v>356706.91</v>
      </c>
      <c r="P10026" s="28">
        <v>355976.16</v>
      </c>
      <c r="Q10026" s="28">
        <v>350925.41999999993</v>
      </c>
      <c r="R10026" s="28">
        <v>316095.71000000002</v>
      </c>
      <c r="S10026" s="28">
        <v>352118.59</v>
      </c>
      <c r="T10026" s="28">
        <v>356977.26</v>
      </c>
      <c r="U10026" s="53">
        <v>322134.17</v>
      </c>
    </row>
    <row r="10027" spans="1:21" outlineLevel="3" x14ac:dyDescent="0.25">
      <c r="A10027" s="47" t="s">
        <v>11056</v>
      </c>
      <c r="B10027" s="47" t="s">
        <v>10684</v>
      </c>
      <c r="C10027" s="48" t="s">
        <v>11035</v>
      </c>
      <c r="D10027" s="48" t="s">
        <v>10685</v>
      </c>
      <c r="E10027" s="26">
        <v>2712344.6399999997</v>
      </c>
      <c r="F10027" s="26">
        <v>2699332.64</v>
      </c>
      <c r="G10027" s="26">
        <v>2575448.38</v>
      </c>
      <c r="H10027" s="26">
        <v>2593095.9300000002</v>
      </c>
      <c r="I10027" s="26">
        <v>2699136.16</v>
      </c>
      <c r="J10027" s="26">
        <v>2624816.4099999997</v>
      </c>
      <c r="K10027" s="28">
        <v>2631292.88</v>
      </c>
      <c r="L10027" s="28">
        <v>2845709.5100000002</v>
      </c>
      <c r="M10027" s="28">
        <v>2767345.82</v>
      </c>
      <c r="N10027" s="28">
        <v>2965700.1200000006</v>
      </c>
      <c r="O10027" s="28">
        <v>2910037.6899999995</v>
      </c>
      <c r="P10027" s="28">
        <v>3012560.1799999997</v>
      </c>
      <c r="Q10027" s="28">
        <v>2883682.58</v>
      </c>
      <c r="R10027" s="28">
        <v>2997689.69</v>
      </c>
      <c r="S10027" s="28">
        <v>3132095.2199999997</v>
      </c>
      <c r="T10027" s="28">
        <v>3279495.35</v>
      </c>
      <c r="U10027" s="53">
        <v>3232455.3800000004</v>
      </c>
    </row>
    <row r="10028" spans="1:21" outlineLevel="3" x14ac:dyDescent="0.25">
      <c r="A10028" s="47" t="s">
        <v>11056</v>
      </c>
      <c r="B10028" s="47" t="s">
        <v>10684</v>
      </c>
      <c r="C10028" s="48" t="s">
        <v>11035</v>
      </c>
      <c r="D10028" s="48" t="s">
        <v>10686</v>
      </c>
      <c r="E10028" s="26">
        <v>2901673.23</v>
      </c>
      <c r="F10028" s="26">
        <v>3037289.0000000005</v>
      </c>
      <c r="G10028" s="26">
        <v>3038344.1899999995</v>
      </c>
      <c r="H10028" s="26">
        <v>2816564.95</v>
      </c>
      <c r="I10028" s="26">
        <v>2786496.78</v>
      </c>
      <c r="J10028" s="26">
        <v>2827505.88</v>
      </c>
      <c r="K10028" s="28">
        <v>2962656.5100000002</v>
      </c>
      <c r="L10028" s="28">
        <v>3022728.0200000005</v>
      </c>
      <c r="M10028" s="28">
        <v>3015191.36</v>
      </c>
      <c r="N10028" s="28">
        <v>3041723.4199999995</v>
      </c>
      <c r="O10028" s="28">
        <v>3279822.34</v>
      </c>
      <c r="P10028" s="28">
        <v>3505358.49</v>
      </c>
      <c r="Q10028" s="28">
        <v>3511664.0200000005</v>
      </c>
      <c r="R10028" s="28">
        <v>3625945.6300000004</v>
      </c>
      <c r="S10028" s="28">
        <v>3623650.37</v>
      </c>
      <c r="T10028" s="28">
        <v>3607746.1500000004</v>
      </c>
      <c r="U10028" s="53">
        <v>3639124.44</v>
      </c>
    </row>
    <row r="10029" spans="1:21" outlineLevel="3" x14ac:dyDescent="0.25">
      <c r="A10029" s="47" t="s">
        <v>11056</v>
      </c>
      <c r="B10029" s="47" t="s">
        <v>10684</v>
      </c>
      <c r="C10029" s="48" t="s">
        <v>11035</v>
      </c>
      <c r="D10029" s="48" t="s">
        <v>10687</v>
      </c>
      <c r="E10029" s="26">
        <v>2733959.88</v>
      </c>
      <c r="F10029" s="26">
        <v>2742123.2300000004</v>
      </c>
      <c r="G10029" s="26">
        <v>2624211.0299999998</v>
      </c>
      <c r="H10029" s="26">
        <v>2390836.8199999998</v>
      </c>
      <c r="I10029" s="26">
        <v>2532441.06</v>
      </c>
      <c r="J10029" s="26">
        <v>2605699.5099999998</v>
      </c>
      <c r="K10029" s="28">
        <v>2579171.5</v>
      </c>
      <c r="L10029" s="28">
        <v>2723046.6700000004</v>
      </c>
      <c r="M10029" s="28">
        <v>2586302.8200000003</v>
      </c>
      <c r="N10029" s="28">
        <v>2726805.62</v>
      </c>
      <c r="O10029" s="28">
        <v>2781806.8600000003</v>
      </c>
      <c r="P10029" s="28">
        <v>2880653.12</v>
      </c>
      <c r="Q10029" s="28">
        <v>2912801.86</v>
      </c>
      <c r="R10029" s="28">
        <v>2969008.8</v>
      </c>
      <c r="S10029" s="28">
        <v>2822729.5600000005</v>
      </c>
      <c r="T10029" s="28">
        <v>2749273.13</v>
      </c>
      <c r="U10029" s="53">
        <v>2720394.84</v>
      </c>
    </row>
    <row r="10030" spans="1:21" outlineLevel="3" x14ac:dyDescent="0.25">
      <c r="A10030" s="47" t="s">
        <v>11056</v>
      </c>
      <c r="B10030" s="47" t="s">
        <v>10684</v>
      </c>
      <c r="C10030" s="48" t="s">
        <v>11035</v>
      </c>
      <c r="D10030" s="48" t="s">
        <v>10688</v>
      </c>
      <c r="E10030" s="26" t="s">
        <v>11224</v>
      </c>
      <c r="F10030" s="26" t="s">
        <v>11224</v>
      </c>
      <c r="G10030" s="26" t="s">
        <v>11224</v>
      </c>
      <c r="H10030" s="26" t="s">
        <v>11224</v>
      </c>
      <c r="I10030" s="26" t="s">
        <v>11224</v>
      </c>
      <c r="J10030" s="26" t="s">
        <v>11224</v>
      </c>
      <c r="K10030" s="28">
        <v>0</v>
      </c>
      <c r="L10030" s="28">
        <v>0</v>
      </c>
      <c r="M10030" s="28">
        <v>0</v>
      </c>
      <c r="N10030" s="28" t="s">
        <v>11225</v>
      </c>
      <c r="O10030" s="28" t="s">
        <v>11225</v>
      </c>
      <c r="P10030" s="28" t="s">
        <v>11225</v>
      </c>
      <c r="Q10030" s="28" t="s">
        <v>11225</v>
      </c>
      <c r="R10030" s="28" t="s">
        <v>11225</v>
      </c>
      <c r="S10030" s="28" t="s">
        <v>11225</v>
      </c>
      <c r="T10030" s="28" t="s">
        <v>11225</v>
      </c>
      <c r="U10030" s="53" t="s">
        <v>11225</v>
      </c>
    </row>
    <row r="10031" spans="1:21" outlineLevel="3" x14ac:dyDescent="0.25">
      <c r="A10031" s="47" t="s">
        <v>11056</v>
      </c>
      <c r="B10031" s="47" t="s">
        <v>10684</v>
      </c>
      <c r="C10031" s="48" t="s">
        <v>11035</v>
      </c>
      <c r="D10031" s="48" t="s">
        <v>10689</v>
      </c>
      <c r="E10031" s="26">
        <v>7536401.5700000012</v>
      </c>
      <c r="F10031" s="26">
        <v>7238010.4899999993</v>
      </c>
      <c r="G10031" s="26">
        <v>7608739.9199999999</v>
      </c>
      <c r="H10031" s="26">
        <v>7118012.3200000003</v>
      </c>
      <c r="I10031" s="26">
        <v>7336224.5399999991</v>
      </c>
      <c r="J10031" s="26">
        <v>7666936.4999999991</v>
      </c>
      <c r="K10031" s="28">
        <v>7715625.1500000013</v>
      </c>
      <c r="L10031" s="28">
        <v>7886053.0199999986</v>
      </c>
      <c r="M10031" s="28">
        <v>8011530.1300000008</v>
      </c>
      <c r="N10031" s="28">
        <v>7998854.1499999985</v>
      </c>
      <c r="O10031" s="28">
        <v>7757215.9500000002</v>
      </c>
      <c r="P10031" s="28">
        <v>7857201.7699999986</v>
      </c>
      <c r="Q10031" s="28">
        <v>8139473.6900000004</v>
      </c>
      <c r="R10031" s="28">
        <v>8360002.169999999</v>
      </c>
      <c r="S10031" s="28">
        <v>8381204.5500000007</v>
      </c>
      <c r="T10031" s="28">
        <v>8403189.5099999998</v>
      </c>
      <c r="U10031" s="53">
        <v>8238850.5200000005</v>
      </c>
    </row>
    <row r="10032" spans="1:21" outlineLevel="3" x14ac:dyDescent="0.25">
      <c r="A10032" s="47" t="s">
        <v>11056</v>
      </c>
      <c r="B10032" s="47" t="s">
        <v>10684</v>
      </c>
      <c r="C10032" s="48" t="s">
        <v>11035</v>
      </c>
      <c r="D10032" s="48" t="s">
        <v>10690</v>
      </c>
      <c r="E10032" s="26" t="s">
        <v>11224</v>
      </c>
      <c r="F10032" s="26" t="s">
        <v>11224</v>
      </c>
      <c r="G10032" s="26" t="s">
        <v>11224</v>
      </c>
      <c r="H10032" s="26" t="s">
        <v>11224</v>
      </c>
      <c r="I10032" s="26" t="s">
        <v>11224</v>
      </c>
      <c r="J10032" s="26" t="s">
        <v>11224</v>
      </c>
      <c r="K10032" s="28" t="s">
        <v>11225</v>
      </c>
      <c r="L10032" s="28" t="s">
        <v>11225</v>
      </c>
      <c r="M10032" s="28" t="s">
        <v>11225</v>
      </c>
      <c r="N10032" s="28" t="s">
        <v>11225</v>
      </c>
      <c r="O10032" s="28" t="s">
        <v>11225</v>
      </c>
      <c r="P10032" s="28" t="s">
        <v>11225</v>
      </c>
      <c r="Q10032" s="28" t="s">
        <v>11225</v>
      </c>
      <c r="R10032" s="28" t="s">
        <v>11225</v>
      </c>
      <c r="S10032" s="28" t="s">
        <v>11225</v>
      </c>
      <c r="T10032" s="28" t="s">
        <v>11225</v>
      </c>
      <c r="U10032" s="53" t="s">
        <v>11225</v>
      </c>
    </row>
    <row r="10033" spans="1:21" outlineLevel="3" x14ac:dyDescent="0.25">
      <c r="A10033" s="47" t="s">
        <v>11056</v>
      </c>
      <c r="B10033" s="47" t="s">
        <v>10684</v>
      </c>
      <c r="C10033" s="48" t="s">
        <v>11035</v>
      </c>
      <c r="D10033" s="48" t="s">
        <v>10691</v>
      </c>
      <c r="E10033" s="26">
        <v>3011966.07</v>
      </c>
      <c r="F10033" s="26">
        <v>3327256.09</v>
      </c>
      <c r="G10033" s="26">
        <v>3247081.6399999997</v>
      </c>
      <c r="H10033" s="26">
        <v>3176319.0400000005</v>
      </c>
      <c r="I10033" s="26">
        <v>3237725.6899999995</v>
      </c>
      <c r="J10033" s="26">
        <v>3297730.98</v>
      </c>
      <c r="K10033" s="28">
        <v>3280065.43</v>
      </c>
      <c r="L10033" s="28">
        <v>3305204.5</v>
      </c>
      <c r="M10033" s="28">
        <v>3621654.86</v>
      </c>
      <c r="N10033" s="28">
        <v>4369708.34</v>
      </c>
      <c r="O10033" s="28">
        <v>4465054.18</v>
      </c>
      <c r="P10033" s="28">
        <v>4564761.17</v>
      </c>
      <c r="Q10033" s="28">
        <v>4741153.4800000004</v>
      </c>
      <c r="R10033" s="28">
        <v>4840254.0500000007</v>
      </c>
      <c r="S10033" s="28">
        <v>4834907.28</v>
      </c>
      <c r="T10033" s="28">
        <v>4800361.41</v>
      </c>
      <c r="U10033" s="53">
        <v>4642508.21</v>
      </c>
    </row>
    <row r="10034" spans="1:21" outlineLevel="3" x14ac:dyDescent="0.25">
      <c r="A10034" s="47" t="s">
        <v>11056</v>
      </c>
      <c r="B10034" s="47" t="s">
        <v>10684</v>
      </c>
      <c r="C10034" s="48" t="s">
        <v>11035</v>
      </c>
      <c r="D10034" s="48" t="s">
        <v>10692</v>
      </c>
      <c r="E10034" s="26">
        <v>5563278.290000001</v>
      </c>
      <c r="F10034" s="26">
        <v>5777472.8900000006</v>
      </c>
      <c r="G10034" s="26">
        <v>5422655.96</v>
      </c>
      <c r="H10034" s="26">
        <v>5504979.2699999996</v>
      </c>
      <c r="I10034" s="26">
        <v>5630638.790000001</v>
      </c>
      <c r="J10034" s="26">
        <v>5658331.8600000003</v>
      </c>
      <c r="K10034" s="28">
        <v>5697077.9000000004</v>
      </c>
      <c r="L10034" s="28">
        <v>5735017.5999999996</v>
      </c>
      <c r="M10034" s="28">
        <v>5602119.6600000001</v>
      </c>
      <c r="N10034" s="28">
        <v>5636120.7499999981</v>
      </c>
      <c r="O10034" s="28">
        <v>5650248.9199999999</v>
      </c>
      <c r="P10034" s="28">
        <v>5691664.79</v>
      </c>
      <c r="Q10034" s="28">
        <v>5641957.1699999999</v>
      </c>
      <c r="R10034" s="28">
        <v>5799512.8499999996</v>
      </c>
      <c r="S10034" s="28">
        <v>5812359.8999999994</v>
      </c>
      <c r="T10034" s="28">
        <v>5869908.2400000002</v>
      </c>
      <c r="U10034" s="53">
        <v>5881988.3599999994</v>
      </c>
    </row>
    <row r="10035" spans="1:21" outlineLevel="3" x14ac:dyDescent="0.25">
      <c r="A10035" s="47" t="s">
        <v>11056</v>
      </c>
      <c r="B10035" s="47" t="s">
        <v>10684</v>
      </c>
      <c r="C10035" s="48" t="s">
        <v>11035</v>
      </c>
      <c r="D10035" s="48" t="s">
        <v>10693</v>
      </c>
      <c r="E10035" s="26">
        <v>7459668.1899999995</v>
      </c>
      <c r="F10035" s="26">
        <v>6879019.9499999993</v>
      </c>
      <c r="G10035" s="26">
        <v>7156068.6100000003</v>
      </c>
      <c r="H10035" s="26">
        <v>6909783.3400000008</v>
      </c>
      <c r="I10035" s="26">
        <v>7110012.0599999996</v>
      </c>
      <c r="J10035" s="26">
        <v>7199312.9300000006</v>
      </c>
      <c r="K10035" s="28">
        <v>7128284.9900000002</v>
      </c>
      <c r="L10035" s="28">
        <v>7284156.5800000001</v>
      </c>
      <c r="M10035" s="28">
        <v>7298380.8900000006</v>
      </c>
      <c r="N10035" s="28">
        <v>7318723.629999998</v>
      </c>
      <c r="O10035" s="28">
        <v>6717964.379999999</v>
      </c>
      <c r="P10035" s="28">
        <v>6820987.8300000001</v>
      </c>
      <c r="Q10035" s="28">
        <v>7265329.4299999997</v>
      </c>
      <c r="R10035" s="28">
        <v>7379344.1500000004</v>
      </c>
      <c r="S10035" s="28">
        <v>7315177.1899999995</v>
      </c>
      <c r="T10035" s="28">
        <v>7390416.2400000012</v>
      </c>
      <c r="U10035" s="53">
        <v>7242159.0699999984</v>
      </c>
    </row>
    <row r="10036" spans="1:21" outlineLevel="3" x14ac:dyDescent="0.25">
      <c r="A10036" s="47" t="s">
        <v>11056</v>
      </c>
      <c r="B10036" s="47" t="s">
        <v>10684</v>
      </c>
      <c r="C10036" s="48" t="s">
        <v>11035</v>
      </c>
      <c r="D10036" s="48" t="s">
        <v>10694</v>
      </c>
      <c r="E10036" s="26">
        <v>1690791.12</v>
      </c>
      <c r="F10036" s="26">
        <v>2386927.9</v>
      </c>
      <c r="G10036" s="26">
        <v>1889499.8100000003</v>
      </c>
      <c r="H10036" s="26">
        <v>1833246.52</v>
      </c>
      <c r="I10036" s="26">
        <v>1938585.7899999998</v>
      </c>
      <c r="J10036" s="26">
        <v>2056465.64</v>
      </c>
      <c r="K10036" s="28">
        <v>2072251.5699999998</v>
      </c>
      <c r="L10036" s="28">
        <v>2195346.25</v>
      </c>
      <c r="M10036" s="28">
        <v>2273360.08</v>
      </c>
      <c r="N10036" s="28">
        <v>2330909.2799999998</v>
      </c>
      <c r="O10036" s="28">
        <v>2866042.4699999997</v>
      </c>
      <c r="P10036" s="28">
        <v>2939816.44</v>
      </c>
      <c r="Q10036" s="28">
        <v>2898823.6100000003</v>
      </c>
      <c r="R10036" s="28">
        <v>3138003.1400000006</v>
      </c>
      <c r="S10036" s="28">
        <v>3219406.2</v>
      </c>
      <c r="T10036" s="28">
        <v>3154188.73</v>
      </c>
      <c r="U10036" s="53">
        <v>2931732.63</v>
      </c>
    </row>
    <row r="10037" spans="1:21" outlineLevel="3" x14ac:dyDescent="0.25">
      <c r="A10037" s="47" t="s">
        <v>11056</v>
      </c>
      <c r="B10037" s="47" t="s">
        <v>10684</v>
      </c>
      <c r="C10037" s="48" t="s">
        <v>11035</v>
      </c>
      <c r="D10037" s="48" t="s">
        <v>10695</v>
      </c>
      <c r="E10037" s="26">
        <v>4412822.18</v>
      </c>
      <c r="F10037" s="26">
        <v>4572548.3600000003</v>
      </c>
      <c r="G10037" s="26">
        <v>4535759.4000000004</v>
      </c>
      <c r="H10037" s="26">
        <v>4522634.26</v>
      </c>
      <c r="I10037" s="26">
        <v>4880903.6100000003</v>
      </c>
      <c r="J10037" s="26">
        <v>4990418.3000000007</v>
      </c>
      <c r="K10037" s="28">
        <v>4853548.4200000009</v>
      </c>
      <c r="L10037" s="28">
        <v>5049496.5199999996</v>
      </c>
      <c r="M10037" s="28">
        <v>5293810.7800000012</v>
      </c>
      <c r="N10037" s="28">
        <v>5574904.0099999998</v>
      </c>
      <c r="O10037" s="28">
        <v>5899309.7400000002</v>
      </c>
      <c r="P10037" s="28">
        <v>6176478.7000000002</v>
      </c>
      <c r="Q10037" s="28">
        <v>6407302.9800000004</v>
      </c>
      <c r="R10037" s="28">
        <v>6787207.7000000002</v>
      </c>
      <c r="S10037" s="28">
        <v>6932248.6099999994</v>
      </c>
      <c r="T10037" s="28">
        <v>6970968.3000000007</v>
      </c>
      <c r="U10037" s="53">
        <v>7124226.0700000012</v>
      </c>
    </row>
    <row r="10038" spans="1:21" outlineLevel="3" x14ac:dyDescent="0.25">
      <c r="A10038" s="47" t="s">
        <v>11056</v>
      </c>
      <c r="B10038" s="47" t="s">
        <v>10684</v>
      </c>
      <c r="C10038" s="48" t="s">
        <v>11035</v>
      </c>
      <c r="D10038" s="48" t="s">
        <v>10696</v>
      </c>
      <c r="E10038" s="26">
        <v>2067596.3900000001</v>
      </c>
      <c r="F10038" s="26">
        <v>2059734.0099999998</v>
      </c>
      <c r="G10038" s="26">
        <v>2056880.5000000002</v>
      </c>
      <c r="H10038" s="26">
        <v>2285914.09</v>
      </c>
      <c r="I10038" s="26">
        <v>2284268.62</v>
      </c>
      <c r="J10038" s="26">
        <v>2273969.12</v>
      </c>
      <c r="K10038" s="28">
        <v>2325412.04</v>
      </c>
      <c r="L10038" s="28">
        <v>2361969.4500000002</v>
      </c>
      <c r="M10038" s="28">
        <v>2435828.56</v>
      </c>
      <c r="N10038" s="28">
        <v>2594047.15</v>
      </c>
      <c r="O10038" s="28">
        <v>2703426.28</v>
      </c>
      <c r="P10038" s="28">
        <v>2763173.7099999995</v>
      </c>
      <c r="Q10038" s="28">
        <v>2968220.5699999994</v>
      </c>
      <c r="R10038" s="28">
        <v>2949741.13</v>
      </c>
      <c r="S10038" s="28">
        <v>2967696.3499999996</v>
      </c>
      <c r="T10038" s="28">
        <v>2848808.28</v>
      </c>
      <c r="U10038" s="53">
        <v>2861576.6300000004</v>
      </c>
    </row>
    <row r="10039" spans="1:21" outlineLevel="3" x14ac:dyDescent="0.25">
      <c r="A10039" s="47" t="s">
        <v>11056</v>
      </c>
      <c r="B10039" s="47" t="s">
        <v>10684</v>
      </c>
      <c r="C10039" s="48" t="s">
        <v>11035</v>
      </c>
      <c r="D10039" s="48" t="s">
        <v>10697</v>
      </c>
      <c r="E10039" s="26">
        <v>3202905.8200000003</v>
      </c>
      <c r="F10039" s="26">
        <v>3463676.75</v>
      </c>
      <c r="G10039" s="26">
        <v>3374196.2500000005</v>
      </c>
      <c r="H10039" s="26">
        <v>3293770.4200000004</v>
      </c>
      <c r="I10039" s="26">
        <v>3403114.0599999996</v>
      </c>
      <c r="J10039" s="26">
        <v>3505550.14</v>
      </c>
      <c r="K10039" s="28">
        <v>3528061.73</v>
      </c>
      <c r="L10039" s="28">
        <v>3418196.47</v>
      </c>
      <c r="M10039" s="28">
        <v>3538750.51</v>
      </c>
      <c r="N10039" s="28">
        <v>3671522.2299999995</v>
      </c>
      <c r="O10039" s="28">
        <v>3778043.1999999997</v>
      </c>
      <c r="P10039" s="28">
        <v>3889482.9899999998</v>
      </c>
      <c r="Q10039" s="28">
        <v>3936703.0500000003</v>
      </c>
      <c r="R10039" s="28">
        <v>3926410.49</v>
      </c>
      <c r="S10039" s="28">
        <v>4084042.7899999996</v>
      </c>
      <c r="T10039" s="28">
        <v>4165604.9000000008</v>
      </c>
      <c r="U10039" s="53">
        <v>4190486.35</v>
      </c>
    </row>
    <row r="10040" spans="1:21" outlineLevel="3" x14ac:dyDescent="0.25">
      <c r="A10040" s="47" t="s">
        <v>11056</v>
      </c>
      <c r="B10040" s="47" t="s">
        <v>10684</v>
      </c>
      <c r="C10040" s="48" t="s">
        <v>11035</v>
      </c>
      <c r="D10040" s="48" t="s">
        <v>10698</v>
      </c>
      <c r="E10040" s="26">
        <v>1586203.4300000002</v>
      </c>
      <c r="F10040" s="26">
        <v>1505792.89</v>
      </c>
      <c r="G10040" s="26">
        <v>1553071.3699999999</v>
      </c>
      <c r="H10040" s="26">
        <v>1713318.2999999998</v>
      </c>
      <c r="I10040" s="26">
        <v>1724591.75</v>
      </c>
      <c r="J10040" s="26">
        <v>1733219.4600000002</v>
      </c>
      <c r="K10040" s="28">
        <v>1758740.93</v>
      </c>
      <c r="L10040" s="28">
        <v>1920091.16</v>
      </c>
      <c r="M10040" s="28">
        <v>1872543.4299999997</v>
      </c>
      <c r="N10040" s="28">
        <v>2020899.1700000002</v>
      </c>
      <c r="O10040" s="28">
        <v>2134640.9300000002</v>
      </c>
      <c r="P10040" s="28">
        <v>2043639.98</v>
      </c>
      <c r="Q10040" s="28">
        <v>2043632.01</v>
      </c>
      <c r="R10040" s="28">
        <v>2246422.81</v>
      </c>
      <c r="S10040" s="28">
        <v>2359156.56</v>
      </c>
      <c r="T10040" s="28">
        <v>2482027.2599999998</v>
      </c>
      <c r="U10040" s="53">
        <v>2608391.42</v>
      </c>
    </row>
    <row r="10041" spans="1:21" outlineLevel="3" x14ac:dyDescent="0.25">
      <c r="A10041" s="47" t="s">
        <v>11056</v>
      </c>
      <c r="B10041" s="47" t="s">
        <v>10684</v>
      </c>
      <c r="C10041" s="48" t="s">
        <v>11035</v>
      </c>
      <c r="D10041" s="48" t="s">
        <v>10699</v>
      </c>
      <c r="E10041" s="26">
        <v>3033921.64</v>
      </c>
      <c r="F10041" s="26">
        <v>3122708.5</v>
      </c>
      <c r="G10041" s="26">
        <v>3035821.21</v>
      </c>
      <c r="H10041" s="26">
        <v>3001304.4600000004</v>
      </c>
      <c r="I10041" s="26">
        <v>3157655.39</v>
      </c>
      <c r="J10041" s="26">
        <v>3381914.79</v>
      </c>
      <c r="K10041" s="28">
        <v>3370443.9</v>
      </c>
      <c r="L10041" s="28">
        <v>3422504.0199999996</v>
      </c>
      <c r="M10041" s="28">
        <v>3470121.7099999995</v>
      </c>
      <c r="N10041" s="28">
        <v>3420982.36</v>
      </c>
      <c r="O10041" s="28">
        <v>3748916.4499999993</v>
      </c>
      <c r="P10041" s="28">
        <v>3814676.46</v>
      </c>
      <c r="Q10041" s="28">
        <v>3856578.35</v>
      </c>
      <c r="R10041" s="28">
        <v>4168390.74</v>
      </c>
      <c r="S10041" s="28">
        <v>4057618.3400000003</v>
      </c>
      <c r="T10041" s="28">
        <v>4053294.9000000004</v>
      </c>
      <c r="U10041" s="53">
        <v>4083826.16</v>
      </c>
    </row>
    <row r="10042" spans="1:21" outlineLevel="3" x14ac:dyDescent="0.25">
      <c r="A10042" s="47" t="s">
        <v>11056</v>
      </c>
      <c r="B10042" s="47" t="s">
        <v>10684</v>
      </c>
      <c r="C10042" s="48" t="s">
        <v>11035</v>
      </c>
      <c r="D10042" s="48" t="s">
        <v>10700</v>
      </c>
      <c r="E10042" s="26">
        <v>842783.34000000008</v>
      </c>
      <c r="F10042" s="26">
        <v>909214.29999999993</v>
      </c>
      <c r="G10042" s="26">
        <v>889988.11999999988</v>
      </c>
      <c r="H10042" s="26">
        <v>1030525.47</v>
      </c>
      <c r="I10042" s="26">
        <v>1145843.0899999999</v>
      </c>
      <c r="J10042" s="26">
        <v>1234052.79</v>
      </c>
      <c r="K10042" s="28">
        <v>1211163.9400000002</v>
      </c>
      <c r="L10042" s="28">
        <v>1283920.5999999999</v>
      </c>
      <c r="M10042" s="28">
        <v>1368179.92</v>
      </c>
      <c r="N10042" s="28">
        <v>1509872.9000000001</v>
      </c>
      <c r="O10042" s="28">
        <v>1511380.62</v>
      </c>
      <c r="P10042" s="28">
        <v>1700457.17</v>
      </c>
      <c r="Q10042" s="28">
        <v>1692746.9999999995</v>
      </c>
      <c r="R10042" s="28">
        <v>1673959.59</v>
      </c>
      <c r="S10042" s="28">
        <v>1611928.53</v>
      </c>
      <c r="T10042" s="28">
        <v>1501624.0699999998</v>
      </c>
      <c r="U10042" s="53">
        <v>1461788.0999999996</v>
      </c>
    </row>
    <row r="10043" spans="1:21" outlineLevel="3" x14ac:dyDescent="0.25">
      <c r="A10043" s="47" t="s">
        <v>11056</v>
      </c>
      <c r="B10043" s="47" t="s">
        <v>10684</v>
      </c>
      <c r="C10043" s="48" t="s">
        <v>11035</v>
      </c>
      <c r="D10043" s="48" t="s">
        <v>10701</v>
      </c>
      <c r="E10043" s="26">
        <v>3873305.0200000005</v>
      </c>
      <c r="F10043" s="26">
        <v>4223717.18</v>
      </c>
      <c r="G10043" s="26">
        <v>3935832.0200000005</v>
      </c>
      <c r="H10043" s="26">
        <v>4052996.92</v>
      </c>
      <c r="I10043" s="26">
        <v>4150916.06</v>
      </c>
      <c r="J10043" s="26">
        <v>4389489.38</v>
      </c>
      <c r="K10043" s="28">
        <v>4400978.8600000003</v>
      </c>
      <c r="L10043" s="28">
        <v>4556241.7300000004</v>
      </c>
      <c r="M10043" s="28">
        <v>4710372.97</v>
      </c>
      <c r="N10043" s="28">
        <v>4934935.3999999994</v>
      </c>
      <c r="O10043" s="28">
        <v>5054181.7000000011</v>
      </c>
      <c r="P10043" s="28">
        <v>5648549.5699999994</v>
      </c>
      <c r="Q10043" s="28">
        <v>5645409.21</v>
      </c>
      <c r="R10043" s="28">
        <v>5847165.2699999986</v>
      </c>
      <c r="S10043" s="28">
        <v>5745215.1800000006</v>
      </c>
      <c r="T10043" s="28">
        <v>5902073.6600000011</v>
      </c>
      <c r="U10043" s="53">
        <v>5872786.1499999994</v>
      </c>
    </row>
    <row r="10044" spans="1:21" outlineLevel="3" x14ac:dyDescent="0.25">
      <c r="A10044" s="47" t="s">
        <v>11056</v>
      </c>
      <c r="B10044" s="47" t="s">
        <v>10684</v>
      </c>
      <c r="C10044" s="48" t="s">
        <v>11035</v>
      </c>
      <c r="D10044" s="48" t="s">
        <v>10702</v>
      </c>
      <c r="E10044" s="26">
        <v>1441576.1099999999</v>
      </c>
      <c r="F10044" s="26">
        <v>1756520.37</v>
      </c>
      <c r="G10044" s="26">
        <v>1571229.5399999998</v>
      </c>
      <c r="H10044" s="26">
        <v>1670447.65</v>
      </c>
      <c r="I10044" s="26">
        <v>1728352.3</v>
      </c>
      <c r="J10044" s="26">
        <v>1766737.57</v>
      </c>
      <c r="K10044" s="28">
        <v>1812534.95</v>
      </c>
      <c r="L10044" s="28">
        <v>1772818.84</v>
      </c>
      <c r="M10044" s="28">
        <v>2013919.43</v>
      </c>
      <c r="N10044" s="28">
        <v>2095411.92</v>
      </c>
      <c r="O10044" s="28">
        <v>2302675.6199999996</v>
      </c>
      <c r="P10044" s="28">
        <v>2361040.9900000002</v>
      </c>
      <c r="Q10044" s="28">
        <v>2391596.33</v>
      </c>
      <c r="R10044" s="28">
        <v>2357445.19</v>
      </c>
      <c r="S10044" s="28">
        <v>2528839.5600000005</v>
      </c>
      <c r="T10044" s="28">
        <v>2550987.9</v>
      </c>
      <c r="U10044" s="53">
        <v>2596969.25</v>
      </c>
    </row>
    <row r="10045" spans="1:21" outlineLevel="3" x14ac:dyDescent="0.25">
      <c r="A10045" s="47" t="s">
        <v>11056</v>
      </c>
      <c r="B10045" s="47" t="s">
        <v>10684</v>
      </c>
      <c r="C10045" s="48" t="s">
        <v>11035</v>
      </c>
      <c r="D10045" s="48" t="s">
        <v>10703</v>
      </c>
      <c r="E10045" s="26">
        <v>2648465.41</v>
      </c>
      <c r="F10045" s="26">
        <v>3232158.2399999998</v>
      </c>
      <c r="G10045" s="26">
        <v>2686460.93</v>
      </c>
      <c r="H10045" s="26">
        <v>2914532.1599999997</v>
      </c>
      <c r="I10045" s="26">
        <v>2939481.73</v>
      </c>
      <c r="J10045" s="26">
        <v>2988851.24</v>
      </c>
      <c r="K10045" s="28">
        <v>3093808.8600000003</v>
      </c>
      <c r="L10045" s="28">
        <v>3299357.96</v>
      </c>
      <c r="M10045" s="28">
        <v>3540915.5</v>
      </c>
      <c r="N10045" s="28">
        <v>3717700.71</v>
      </c>
      <c r="O10045" s="28">
        <v>3990978.6900000004</v>
      </c>
      <c r="P10045" s="28">
        <v>4026446.6200000006</v>
      </c>
      <c r="Q10045" s="28">
        <v>4255068.6899999995</v>
      </c>
      <c r="R10045" s="28">
        <v>4251429.2</v>
      </c>
      <c r="S10045" s="28">
        <v>4223135.57</v>
      </c>
      <c r="T10045" s="28">
        <v>4031153.8400000003</v>
      </c>
      <c r="U10045" s="53">
        <v>3983402.66</v>
      </c>
    </row>
    <row r="10046" spans="1:21" outlineLevel="3" x14ac:dyDescent="0.25">
      <c r="A10046" s="47" t="s">
        <v>11056</v>
      </c>
      <c r="B10046" s="47" t="s">
        <v>10684</v>
      </c>
      <c r="C10046" s="48" t="s">
        <v>11035</v>
      </c>
      <c r="D10046" s="48" t="s">
        <v>10704</v>
      </c>
      <c r="E10046" s="26">
        <v>3480062.69</v>
      </c>
      <c r="F10046" s="26">
        <v>4370038.1100000003</v>
      </c>
      <c r="G10046" s="26">
        <v>3682806.5200000005</v>
      </c>
      <c r="H10046" s="26">
        <v>3705581.7300000004</v>
      </c>
      <c r="I10046" s="26">
        <v>3904603.6900000004</v>
      </c>
      <c r="J10046" s="26">
        <v>3931997.9</v>
      </c>
      <c r="K10046" s="28">
        <v>4079443.37</v>
      </c>
      <c r="L10046" s="28">
        <v>4389460.9900000012</v>
      </c>
      <c r="M10046" s="28">
        <v>4537798.5199999996</v>
      </c>
      <c r="N10046" s="28">
        <v>4856925.57</v>
      </c>
      <c r="O10046" s="28">
        <v>5514754.6900000004</v>
      </c>
      <c r="P10046" s="28">
        <v>5797528.7300000004</v>
      </c>
      <c r="Q10046" s="28">
        <v>5849081.3300000001</v>
      </c>
      <c r="R10046" s="28">
        <v>5997759.5</v>
      </c>
      <c r="S10046" s="28">
        <v>5904031.79</v>
      </c>
      <c r="T10046" s="28">
        <v>5920301.8200000003</v>
      </c>
      <c r="U10046" s="53">
        <v>5876675.8700000001</v>
      </c>
    </row>
    <row r="10047" spans="1:21" outlineLevel="3" x14ac:dyDescent="0.25">
      <c r="A10047" s="47" t="s">
        <v>11056</v>
      </c>
      <c r="B10047" s="47" t="s">
        <v>10684</v>
      </c>
      <c r="C10047" s="48" t="s">
        <v>11035</v>
      </c>
      <c r="D10047" s="48" t="s">
        <v>10705</v>
      </c>
      <c r="E10047" s="26">
        <v>2443758.0300000003</v>
      </c>
      <c r="F10047" s="26">
        <v>2805790.0600000005</v>
      </c>
      <c r="G10047" s="26">
        <v>2383320.2999999998</v>
      </c>
      <c r="H10047" s="26">
        <v>2365235.44</v>
      </c>
      <c r="I10047" s="26">
        <v>2455893.27</v>
      </c>
      <c r="J10047" s="26">
        <v>2623992.87</v>
      </c>
      <c r="K10047" s="28">
        <v>2764027.27</v>
      </c>
      <c r="L10047" s="28">
        <v>2861686.81</v>
      </c>
      <c r="M10047" s="28">
        <v>3081230.38</v>
      </c>
      <c r="N10047" s="28">
        <v>3080039.21</v>
      </c>
      <c r="O10047" s="28">
        <v>3352348.06</v>
      </c>
      <c r="P10047" s="28">
        <v>3698195.6100000008</v>
      </c>
      <c r="Q10047" s="28">
        <v>3659005.1499999994</v>
      </c>
      <c r="R10047" s="28">
        <v>3688923.83</v>
      </c>
      <c r="S10047" s="28">
        <v>3667296.2199999993</v>
      </c>
      <c r="T10047" s="28">
        <v>3679739.28</v>
      </c>
      <c r="U10047" s="53">
        <v>3663819.3199999994</v>
      </c>
    </row>
    <row r="10048" spans="1:21" outlineLevel="3" x14ac:dyDescent="0.25">
      <c r="A10048" s="47" t="s">
        <v>11056</v>
      </c>
      <c r="B10048" s="47" t="s">
        <v>10684</v>
      </c>
      <c r="C10048" s="48" t="s">
        <v>11035</v>
      </c>
      <c r="D10048" s="48" t="s">
        <v>10706</v>
      </c>
      <c r="E10048" s="26">
        <v>9739671.2999999989</v>
      </c>
      <c r="F10048" s="26">
        <v>9468624.2599999998</v>
      </c>
      <c r="G10048" s="26">
        <v>9828583.3300000001</v>
      </c>
      <c r="H10048" s="26">
        <v>10217481.800000001</v>
      </c>
      <c r="I10048" s="26">
        <v>10691067.770000001</v>
      </c>
      <c r="J10048" s="26">
        <v>10791551.609999999</v>
      </c>
      <c r="K10048" s="28">
        <v>10864736.73</v>
      </c>
      <c r="L10048" s="28">
        <v>11386841.059999999</v>
      </c>
      <c r="M10048" s="28">
        <v>11483921.4</v>
      </c>
      <c r="N10048" s="28">
        <v>11587712.66</v>
      </c>
      <c r="O10048" s="28">
        <v>10691252.069999998</v>
      </c>
      <c r="P10048" s="28">
        <v>11355154.84</v>
      </c>
      <c r="Q10048" s="28">
        <v>11917475.300000001</v>
      </c>
      <c r="R10048" s="28">
        <v>12299848.289999999</v>
      </c>
      <c r="S10048" s="28">
        <v>12592098.360000001</v>
      </c>
      <c r="T10048" s="28">
        <v>12985382.799999999</v>
      </c>
      <c r="U10048" s="53">
        <v>12482639.779999999</v>
      </c>
    </row>
    <row r="10049" spans="1:21" outlineLevel="3" x14ac:dyDescent="0.25">
      <c r="A10049" s="47" t="s">
        <v>11056</v>
      </c>
      <c r="B10049" s="47" t="s">
        <v>10684</v>
      </c>
      <c r="C10049" s="48" t="s">
        <v>11035</v>
      </c>
      <c r="D10049" s="48" t="s">
        <v>10707</v>
      </c>
      <c r="E10049" s="26" t="s">
        <v>11224</v>
      </c>
      <c r="F10049" s="26" t="s">
        <v>11224</v>
      </c>
      <c r="G10049" s="26" t="s">
        <v>11224</v>
      </c>
      <c r="H10049" s="26" t="s">
        <v>11224</v>
      </c>
      <c r="I10049" s="26" t="s">
        <v>11224</v>
      </c>
      <c r="J10049" s="26" t="s">
        <v>11224</v>
      </c>
      <c r="K10049" s="28" t="s">
        <v>11225</v>
      </c>
      <c r="L10049" s="28" t="s">
        <v>11225</v>
      </c>
      <c r="M10049" s="28" t="s">
        <v>11225</v>
      </c>
      <c r="N10049" s="28" t="s">
        <v>11225</v>
      </c>
      <c r="O10049" s="28" t="s">
        <v>11225</v>
      </c>
      <c r="P10049" s="28" t="s">
        <v>11225</v>
      </c>
      <c r="Q10049" s="28" t="s">
        <v>11225</v>
      </c>
      <c r="R10049" s="28" t="s">
        <v>11225</v>
      </c>
      <c r="S10049" s="28" t="s">
        <v>11225</v>
      </c>
      <c r="T10049" s="28" t="s">
        <v>11225</v>
      </c>
      <c r="U10049" s="53" t="s">
        <v>11225</v>
      </c>
    </row>
    <row r="10050" spans="1:21" outlineLevel="3" x14ac:dyDescent="0.25">
      <c r="A10050" s="47" t="s">
        <v>11056</v>
      </c>
      <c r="B10050" s="47" t="s">
        <v>10684</v>
      </c>
      <c r="C10050" s="48" t="s">
        <v>11035</v>
      </c>
      <c r="D10050" s="48" t="s">
        <v>10708</v>
      </c>
      <c r="E10050" s="26">
        <v>4502587.13</v>
      </c>
      <c r="F10050" s="26">
        <v>4508519.72</v>
      </c>
      <c r="G10050" s="26">
        <v>4440283.04</v>
      </c>
      <c r="H10050" s="26">
        <v>4445701.7</v>
      </c>
      <c r="I10050" s="26">
        <v>4546141.08</v>
      </c>
      <c r="J10050" s="26">
        <v>4552050.54</v>
      </c>
      <c r="K10050" s="28">
        <v>4754859.62</v>
      </c>
      <c r="L10050" s="28">
        <v>4932183.0599999996</v>
      </c>
      <c r="M10050" s="28">
        <v>5009421.49</v>
      </c>
      <c r="N10050" s="28">
        <v>5093951.74</v>
      </c>
      <c r="O10050" s="28">
        <v>5215354.9400000004</v>
      </c>
      <c r="P10050" s="28">
        <v>5414465.8500000006</v>
      </c>
      <c r="Q10050" s="28">
        <v>5830857.0899999999</v>
      </c>
      <c r="R10050" s="28">
        <v>6006657.4699999997</v>
      </c>
      <c r="S10050" s="28">
        <v>5661136.4999999991</v>
      </c>
      <c r="T10050" s="28">
        <v>6037096.9700000007</v>
      </c>
      <c r="U10050" s="53">
        <v>5840637.1100000013</v>
      </c>
    </row>
    <row r="10051" spans="1:21" outlineLevel="3" x14ac:dyDescent="0.25">
      <c r="A10051" s="47" t="s">
        <v>11056</v>
      </c>
      <c r="B10051" s="47" t="s">
        <v>10684</v>
      </c>
      <c r="C10051" s="48" t="s">
        <v>11035</v>
      </c>
      <c r="D10051" s="48" t="s">
        <v>10709</v>
      </c>
      <c r="E10051" s="26">
        <v>5400088.8900000006</v>
      </c>
      <c r="F10051" s="26">
        <v>5141626.96</v>
      </c>
      <c r="G10051" s="26">
        <v>5050186.6599999992</v>
      </c>
      <c r="H10051" s="26">
        <v>5233666.96</v>
      </c>
      <c r="I10051" s="26">
        <v>5362220.8699999992</v>
      </c>
      <c r="J10051" s="26">
        <v>5323474.78</v>
      </c>
      <c r="K10051" s="28">
        <v>5267281.2</v>
      </c>
      <c r="L10051" s="28">
        <v>5415255.29</v>
      </c>
      <c r="M10051" s="28">
        <v>5409730.5099999988</v>
      </c>
      <c r="N10051" s="28">
        <v>5497417.0999999996</v>
      </c>
      <c r="O10051" s="28">
        <v>5218588.9099999992</v>
      </c>
      <c r="P10051" s="28">
        <v>5369582.4300000006</v>
      </c>
      <c r="Q10051" s="28">
        <v>5568781.0599999996</v>
      </c>
      <c r="R10051" s="28">
        <v>5936969.1800000006</v>
      </c>
      <c r="S10051" s="28">
        <v>5990109.6399999997</v>
      </c>
      <c r="T10051" s="28">
        <v>5886941.8899999997</v>
      </c>
      <c r="U10051" s="53">
        <v>5656706.290000001</v>
      </c>
    </row>
    <row r="10052" spans="1:21" outlineLevel="3" x14ac:dyDescent="0.25">
      <c r="A10052" s="47" t="s">
        <v>11056</v>
      </c>
      <c r="B10052" s="47" t="s">
        <v>10684</v>
      </c>
      <c r="C10052" s="48" t="s">
        <v>11035</v>
      </c>
      <c r="D10052" s="48" t="s">
        <v>10710</v>
      </c>
      <c r="E10052" s="26">
        <v>4148549.38</v>
      </c>
      <c r="F10052" s="26">
        <v>4106495.67</v>
      </c>
      <c r="G10052" s="26">
        <v>4199930.870000001</v>
      </c>
      <c r="H10052" s="26">
        <v>4346407.1100000003</v>
      </c>
      <c r="I10052" s="26">
        <v>4457195.0500000007</v>
      </c>
      <c r="J10052" s="26">
        <v>4854232.78</v>
      </c>
      <c r="K10052" s="28">
        <v>5110206.7200000007</v>
      </c>
      <c r="L10052" s="28">
        <v>5329496.9000000004</v>
      </c>
      <c r="M10052" s="28">
        <v>5537787.71</v>
      </c>
      <c r="N10052" s="28">
        <v>5769231.6999999993</v>
      </c>
      <c r="O10052" s="28">
        <v>5807238.3599999994</v>
      </c>
      <c r="P10052" s="28">
        <v>6007985.2699999996</v>
      </c>
      <c r="Q10052" s="28">
        <v>6394955.1599999992</v>
      </c>
      <c r="R10052" s="28">
        <v>6541573.4900000002</v>
      </c>
      <c r="S10052" s="28">
        <v>6380115.21</v>
      </c>
      <c r="T10052" s="28">
        <v>6678988.8200000012</v>
      </c>
      <c r="U10052" s="53">
        <v>6166928.0999999987</v>
      </c>
    </row>
    <row r="10053" spans="1:21" outlineLevel="3" x14ac:dyDescent="0.25">
      <c r="A10053" s="47" t="s">
        <v>11056</v>
      </c>
      <c r="B10053" s="47" t="s">
        <v>10684</v>
      </c>
      <c r="C10053" s="48" t="s">
        <v>11035</v>
      </c>
      <c r="D10053" s="48" t="s">
        <v>10711</v>
      </c>
      <c r="E10053" s="26">
        <v>2213252.4499999997</v>
      </c>
      <c r="F10053" s="26">
        <v>2364227.67</v>
      </c>
      <c r="G10053" s="26">
        <v>2239817.38</v>
      </c>
      <c r="H10053" s="26">
        <v>2353819.3600000003</v>
      </c>
      <c r="I10053" s="26">
        <v>2426644.9900000002</v>
      </c>
      <c r="J10053" s="26">
        <v>2438573.02</v>
      </c>
      <c r="K10053" s="28">
        <v>2523218.56</v>
      </c>
      <c r="L10053" s="28">
        <v>2858636.2199999997</v>
      </c>
      <c r="M10053" s="28">
        <v>3143363.5800000005</v>
      </c>
      <c r="N10053" s="28">
        <v>3336118.8599999994</v>
      </c>
      <c r="O10053" s="28">
        <v>3499714.77</v>
      </c>
      <c r="P10053" s="28">
        <v>3780427</v>
      </c>
      <c r="Q10053" s="28">
        <v>3901328.41</v>
      </c>
      <c r="R10053" s="28">
        <v>4228990.1400000006</v>
      </c>
      <c r="S10053" s="28">
        <v>4225657.9400000004</v>
      </c>
      <c r="T10053" s="28">
        <v>4479536.08</v>
      </c>
      <c r="U10053" s="53">
        <v>4435303.45</v>
      </c>
    </row>
    <row r="10054" spans="1:21" outlineLevel="3" x14ac:dyDescent="0.25">
      <c r="A10054" s="47" t="s">
        <v>11056</v>
      </c>
      <c r="B10054" s="47" t="s">
        <v>10684</v>
      </c>
      <c r="C10054" s="48" t="s">
        <v>11035</v>
      </c>
      <c r="D10054" s="48" t="s">
        <v>10712</v>
      </c>
      <c r="E10054" s="26" t="s">
        <v>11224</v>
      </c>
      <c r="F10054" s="26">
        <v>99830.48000000001</v>
      </c>
      <c r="G10054" s="26">
        <v>135162.65</v>
      </c>
      <c r="H10054" s="26" t="s">
        <v>11224</v>
      </c>
      <c r="I10054" s="26" t="s">
        <v>11224</v>
      </c>
      <c r="J10054" s="26" t="s">
        <v>11224</v>
      </c>
      <c r="K10054" s="28">
        <v>0</v>
      </c>
      <c r="L10054" s="28">
        <v>0</v>
      </c>
      <c r="M10054" s="28">
        <v>0</v>
      </c>
      <c r="N10054" s="28">
        <v>0</v>
      </c>
      <c r="O10054" s="28">
        <v>0</v>
      </c>
      <c r="P10054" s="28">
        <v>0</v>
      </c>
      <c r="Q10054" s="28">
        <v>0</v>
      </c>
      <c r="R10054" s="28">
        <v>0</v>
      </c>
      <c r="S10054" s="28">
        <v>0</v>
      </c>
      <c r="T10054" s="28">
        <v>0</v>
      </c>
      <c r="U10054" s="53">
        <v>0</v>
      </c>
    </row>
    <row r="10055" spans="1:21" outlineLevel="3" x14ac:dyDescent="0.25">
      <c r="A10055" s="47" t="s">
        <v>11056</v>
      </c>
      <c r="B10055" s="47" t="s">
        <v>10684</v>
      </c>
      <c r="C10055" s="48" t="s">
        <v>11035</v>
      </c>
      <c r="D10055" s="48" t="s">
        <v>10713</v>
      </c>
      <c r="E10055" s="26">
        <v>6592195.54</v>
      </c>
      <c r="F10055" s="26">
        <v>5857485.3100000005</v>
      </c>
      <c r="G10055" s="26">
        <v>6692240.9700000007</v>
      </c>
      <c r="H10055" s="26">
        <v>6995496.0999999996</v>
      </c>
      <c r="I10055" s="26">
        <v>7224309.1300000008</v>
      </c>
      <c r="J10055" s="26">
        <v>7441396.54</v>
      </c>
      <c r="K10055" s="28">
        <v>7632999.71</v>
      </c>
      <c r="L10055" s="28">
        <v>7682369.8200000003</v>
      </c>
      <c r="M10055" s="28">
        <v>7918089.7200000007</v>
      </c>
      <c r="N10055" s="28">
        <v>8155770.9500000002</v>
      </c>
      <c r="O10055" s="28">
        <v>7568858.0300000012</v>
      </c>
      <c r="P10055" s="28">
        <v>7990363.3399999999</v>
      </c>
      <c r="Q10055" s="28">
        <v>8120402.2400000002</v>
      </c>
      <c r="R10055" s="28">
        <v>8343402.9199999999</v>
      </c>
      <c r="S10055" s="28">
        <v>8221418.8399999999</v>
      </c>
      <c r="T10055" s="28">
        <v>8033322.8599999985</v>
      </c>
      <c r="U10055" s="53">
        <v>7995752.4800000014</v>
      </c>
    </row>
    <row r="10056" spans="1:21" outlineLevel="3" x14ac:dyDescent="0.25">
      <c r="A10056" s="47" t="s">
        <v>11056</v>
      </c>
      <c r="B10056" s="47" t="s">
        <v>10684</v>
      </c>
      <c r="C10056" s="48" t="s">
        <v>11035</v>
      </c>
      <c r="D10056" s="48" t="s">
        <v>10714</v>
      </c>
      <c r="E10056" s="26">
        <v>7076460.4299999997</v>
      </c>
      <c r="F10056" s="26">
        <v>7190325.7199999997</v>
      </c>
      <c r="G10056" s="26">
        <v>7234829.7999999998</v>
      </c>
      <c r="H10056" s="26">
        <v>7151973.6600000001</v>
      </c>
      <c r="I10056" s="26">
        <v>7527301.7699999996</v>
      </c>
      <c r="J10056" s="26">
        <v>7643801.3999999985</v>
      </c>
      <c r="K10056" s="28">
        <v>7536668.0699999994</v>
      </c>
      <c r="L10056" s="28">
        <v>7994960.879999999</v>
      </c>
      <c r="M10056" s="28">
        <v>8223372.1000000015</v>
      </c>
      <c r="N10056" s="28">
        <v>8605600.209999999</v>
      </c>
      <c r="O10056" s="28">
        <v>8940052.8399999999</v>
      </c>
      <c r="P10056" s="28">
        <v>9345699.9199999999</v>
      </c>
      <c r="Q10056" s="28">
        <v>9370635.6799999997</v>
      </c>
      <c r="R10056" s="28">
        <v>9344634.9100000001</v>
      </c>
      <c r="S10056" s="28">
        <v>9407752.0500000007</v>
      </c>
      <c r="T10056" s="28">
        <v>9717175.339999998</v>
      </c>
      <c r="U10056" s="53">
        <v>9590731.7299999986</v>
      </c>
    </row>
    <row r="10057" spans="1:21" outlineLevel="3" x14ac:dyDescent="0.25">
      <c r="A10057" s="47" t="s">
        <v>11056</v>
      </c>
      <c r="B10057" s="47" t="s">
        <v>10684</v>
      </c>
      <c r="C10057" s="48" t="s">
        <v>11035</v>
      </c>
      <c r="D10057" s="48" t="s">
        <v>10715</v>
      </c>
      <c r="E10057" s="26">
        <v>9022679.9300000016</v>
      </c>
      <c r="F10057" s="26">
        <v>8638927.0099999998</v>
      </c>
      <c r="G10057" s="26">
        <v>9107681.5999999996</v>
      </c>
      <c r="H10057" s="26">
        <v>9249994.9100000001</v>
      </c>
      <c r="I10057" s="26">
        <v>9429006.1999999993</v>
      </c>
      <c r="J10057" s="26">
        <v>9351349.4699999988</v>
      </c>
      <c r="K10057" s="28">
        <v>9776710.040000001</v>
      </c>
      <c r="L10057" s="28">
        <v>10248364.77</v>
      </c>
      <c r="M10057" s="28">
        <v>10403924.699999999</v>
      </c>
      <c r="N10057" s="28">
        <v>10694417.289999999</v>
      </c>
      <c r="O10057" s="28">
        <v>9977428.8699999992</v>
      </c>
      <c r="P10057" s="28">
        <v>10273526.089999998</v>
      </c>
      <c r="Q10057" s="28">
        <v>10587489.48</v>
      </c>
      <c r="R10057" s="28">
        <v>10631887.98</v>
      </c>
      <c r="S10057" s="28">
        <v>10306277.130000001</v>
      </c>
      <c r="T10057" s="28">
        <v>10232092.51</v>
      </c>
      <c r="U10057" s="53">
        <v>9841549.5</v>
      </c>
    </row>
    <row r="10058" spans="1:21" outlineLevel="3" x14ac:dyDescent="0.25">
      <c r="A10058" s="47" t="s">
        <v>11056</v>
      </c>
      <c r="B10058" s="47" t="s">
        <v>10684</v>
      </c>
      <c r="C10058" s="48" t="s">
        <v>11035</v>
      </c>
      <c r="D10058" s="48" t="s">
        <v>10716</v>
      </c>
      <c r="E10058" s="26">
        <v>2036143.28</v>
      </c>
      <c r="F10058" s="26">
        <v>2675143.9299999997</v>
      </c>
      <c r="G10058" s="26">
        <v>2592614.79</v>
      </c>
      <c r="H10058" s="26">
        <v>2464458.35</v>
      </c>
      <c r="I10058" s="26">
        <v>2585158.5399999996</v>
      </c>
      <c r="J10058" s="26">
        <v>2914473.41</v>
      </c>
      <c r="K10058" s="28">
        <v>2944569.2499999995</v>
      </c>
      <c r="L10058" s="28">
        <v>3334683.1900000004</v>
      </c>
      <c r="M10058" s="28">
        <v>3519875.86</v>
      </c>
      <c r="N10058" s="28">
        <v>3437343.3</v>
      </c>
      <c r="O10058" s="28">
        <v>3485243.1</v>
      </c>
      <c r="P10058" s="28">
        <v>3667201.8900000006</v>
      </c>
      <c r="Q10058" s="28">
        <v>4010842.3800000008</v>
      </c>
      <c r="R10058" s="28">
        <v>4090622.6800000006</v>
      </c>
      <c r="S10058" s="28">
        <v>4032887.67</v>
      </c>
      <c r="T10058" s="28">
        <v>4113577.12</v>
      </c>
      <c r="U10058" s="53">
        <v>4062231.8700000006</v>
      </c>
    </row>
    <row r="10059" spans="1:21" outlineLevel="3" x14ac:dyDescent="0.25">
      <c r="A10059" s="47" t="s">
        <v>11056</v>
      </c>
      <c r="B10059" s="47" t="s">
        <v>10684</v>
      </c>
      <c r="C10059" s="48" t="s">
        <v>11035</v>
      </c>
      <c r="D10059" s="48" t="s">
        <v>10717</v>
      </c>
      <c r="E10059" s="26">
        <v>4390971.57</v>
      </c>
      <c r="F10059" s="26">
        <v>4119381.74</v>
      </c>
      <c r="G10059" s="26">
        <v>4500059.28</v>
      </c>
      <c r="H10059" s="26">
        <v>4797490.1099999994</v>
      </c>
      <c r="I10059" s="26">
        <v>4888721.34</v>
      </c>
      <c r="J10059" s="26">
        <v>4806749.33</v>
      </c>
      <c r="K10059" s="28">
        <v>4708458.4899999993</v>
      </c>
      <c r="L10059" s="28">
        <v>4919247.8199999984</v>
      </c>
      <c r="M10059" s="28">
        <v>5103586.72</v>
      </c>
      <c r="N10059" s="28">
        <v>5345316.58</v>
      </c>
      <c r="O10059" s="28">
        <v>4951547.3800000008</v>
      </c>
      <c r="P10059" s="28">
        <v>5197277.0199999996</v>
      </c>
      <c r="Q10059" s="28">
        <v>5441722.9100000001</v>
      </c>
      <c r="R10059" s="28">
        <v>5654423.2800000003</v>
      </c>
      <c r="S10059" s="28">
        <v>5503506.8799999999</v>
      </c>
      <c r="T10059" s="28">
        <v>5659069.9299999997</v>
      </c>
      <c r="U10059" s="53">
        <v>5441230.3300000001</v>
      </c>
    </row>
    <row r="10060" spans="1:21" outlineLevel="3" x14ac:dyDescent="0.25">
      <c r="A10060" s="47" t="s">
        <v>11056</v>
      </c>
      <c r="B10060" s="47" t="s">
        <v>10684</v>
      </c>
      <c r="C10060" s="48" t="s">
        <v>11035</v>
      </c>
      <c r="D10060" s="48" t="s">
        <v>10718</v>
      </c>
      <c r="E10060" s="26" t="s">
        <v>11224</v>
      </c>
      <c r="F10060" s="26" t="s">
        <v>11224</v>
      </c>
      <c r="G10060" s="26" t="s">
        <v>11224</v>
      </c>
      <c r="H10060" s="26" t="s">
        <v>11224</v>
      </c>
      <c r="I10060" s="26" t="s">
        <v>11224</v>
      </c>
      <c r="J10060" s="26" t="s">
        <v>11224</v>
      </c>
      <c r="K10060" s="28">
        <v>0</v>
      </c>
      <c r="L10060" s="28">
        <v>0</v>
      </c>
      <c r="M10060" s="28">
        <v>0</v>
      </c>
      <c r="N10060" s="28">
        <v>0</v>
      </c>
      <c r="O10060" s="28">
        <v>0</v>
      </c>
      <c r="P10060" s="28">
        <v>0</v>
      </c>
      <c r="Q10060" s="28">
        <v>0</v>
      </c>
      <c r="R10060" s="28">
        <v>0</v>
      </c>
      <c r="S10060" s="28">
        <v>0</v>
      </c>
      <c r="T10060" s="28">
        <v>0</v>
      </c>
      <c r="U10060" s="53">
        <v>0</v>
      </c>
    </row>
    <row r="10061" spans="1:21" outlineLevel="3" x14ac:dyDescent="0.25">
      <c r="A10061" s="47" t="s">
        <v>11056</v>
      </c>
      <c r="B10061" s="47" t="s">
        <v>10684</v>
      </c>
      <c r="C10061" s="48" t="s">
        <v>11035</v>
      </c>
      <c r="D10061" s="48" t="s">
        <v>10719</v>
      </c>
      <c r="E10061" s="26">
        <v>4038155.0000000005</v>
      </c>
      <c r="F10061" s="26">
        <v>3902369.06</v>
      </c>
      <c r="G10061" s="26">
        <v>3734893.69</v>
      </c>
      <c r="H10061" s="26">
        <v>3499254.8</v>
      </c>
      <c r="I10061" s="26">
        <v>3487419.5999999996</v>
      </c>
      <c r="J10061" s="26">
        <v>3382710.88</v>
      </c>
      <c r="K10061" s="28">
        <v>3446716.45</v>
      </c>
      <c r="L10061" s="28">
        <v>3569045.41</v>
      </c>
      <c r="M10061" s="28">
        <v>3607233.68</v>
      </c>
      <c r="N10061" s="28">
        <v>3511537.5600000005</v>
      </c>
      <c r="O10061" s="28">
        <v>3593665.6</v>
      </c>
      <c r="P10061" s="28">
        <v>3605652.84</v>
      </c>
      <c r="Q10061" s="28">
        <v>3814995.1999999997</v>
      </c>
      <c r="R10061" s="28">
        <v>3916709.98</v>
      </c>
      <c r="S10061" s="28">
        <v>3917897.4600000004</v>
      </c>
      <c r="T10061" s="28">
        <v>3895338.1300000004</v>
      </c>
      <c r="U10061" s="53">
        <v>3837993.68</v>
      </c>
    </row>
    <row r="10062" spans="1:21" outlineLevel="3" x14ac:dyDescent="0.25">
      <c r="A10062" s="47" t="s">
        <v>11056</v>
      </c>
      <c r="B10062" s="47" t="s">
        <v>10684</v>
      </c>
      <c r="C10062" s="48" t="s">
        <v>11035</v>
      </c>
      <c r="D10062" s="48" t="s">
        <v>10720</v>
      </c>
      <c r="E10062" s="26">
        <v>3166115.67</v>
      </c>
      <c r="F10062" s="26">
        <v>3164839.34</v>
      </c>
      <c r="G10062" s="26">
        <v>3235763.6500000004</v>
      </c>
      <c r="H10062" s="26">
        <v>3165733.1</v>
      </c>
      <c r="I10062" s="26">
        <v>3364392.7399999998</v>
      </c>
      <c r="J10062" s="26">
        <v>3421355.63</v>
      </c>
      <c r="K10062" s="28">
        <v>3389307.4800000004</v>
      </c>
      <c r="L10062" s="28">
        <v>3738303.7899999996</v>
      </c>
      <c r="M10062" s="28">
        <v>3918732.1700000004</v>
      </c>
      <c r="N10062" s="28">
        <v>4015896.09</v>
      </c>
      <c r="O10062" s="28">
        <v>4155020.38</v>
      </c>
      <c r="P10062" s="28">
        <v>4250411.8100000005</v>
      </c>
      <c r="Q10062" s="28">
        <v>4564089.9399999985</v>
      </c>
      <c r="R10062" s="28">
        <v>4745305.6500000004</v>
      </c>
      <c r="S10062" s="28">
        <v>4611625.32</v>
      </c>
      <c r="T10062" s="28">
        <v>4736257.7200000007</v>
      </c>
      <c r="U10062" s="53">
        <v>4777260.99</v>
      </c>
    </row>
    <row r="10063" spans="1:21" outlineLevel="3" x14ac:dyDescent="0.25">
      <c r="A10063" s="47" t="s">
        <v>11056</v>
      </c>
      <c r="B10063" s="47" t="s">
        <v>10684</v>
      </c>
      <c r="C10063" s="48" t="s">
        <v>11035</v>
      </c>
      <c r="D10063" s="48" t="s">
        <v>10721</v>
      </c>
      <c r="E10063" s="26">
        <v>3379626.2</v>
      </c>
      <c r="F10063" s="26">
        <v>3293046.49</v>
      </c>
      <c r="G10063" s="26">
        <v>3405115.7399999998</v>
      </c>
      <c r="H10063" s="26">
        <v>2943163.9099999997</v>
      </c>
      <c r="I10063" s="26">
        <v>2988435.94</v>
      </c>
      <c r="J10063" s="26">
        <v>3101676.2399999998</v>
      </c>
      <c r="K10063" s="28">
        <v>3248208.43</v>
      </c>
      <c r="L10063" s="28">
        <v>3452418.3000000007</v>
      </c>
      <c r="M10063" s="28">
        <v>3500392.38</v>
      </c>
      <c r="N10063" s="28">
        <v>3673270.26</v>
      </c>
      <c r="O10063" s="28">
        <v>3642224.54</v>
      </c>
      <c r="P10063" s="28">
        <v>3683225.3400000003</v>
      </c>
      <c r="Q10063" s="28">
        <v>3848527.64</v>
      </c>
      <c r="R10063" s="28">
        <v>3791422.83</v>
      </c>
      <c r="S10063" s="28">
        <v>3941365.06</v>
      </c>
      <c r="T10063" s="28">
        <v>4037024.5299999993</v>
      </c>
      <c r="U10063" s="53">
        <v>3836887.96</v>
      </c>
    </row>
    <row r="10064" spans="1:21" outlineLevel="3" x14ac:dyDescent="0.25">
      <c r="A10064" s="47" t="s">
        <v>11056</v>
      </c>
      <c r="B10064" s="47" t="s">
        <v>10684</v>
      </c>
      <c r="C10064" s="48" t="s">
        <v>11035</v>
      </c>
      <c r="D10064" s="48" t="s">
        <v>10722</v>
      </c>
      <c r="E10064" s="26">
        <v>4668509.43</v>
      </c>
      <c r="F10064" s="26">
        <v>4359880.8400000008</v>
      </c>
      <c r="G10064" s="26">
        <v>4613334.66</v>
      </c>
      <c r="H10064" s="26">
        <v>4020732.27</v>
      </c>
      <c r="I10064" s="26">
        <v>4001102.4899999998</v>
      </c>
      <c r="J10064" s="26">
        <v>3978440.27</v>
      </c>
      <c r="K10064" s="28">
        <v>4005315.3299999996</v>
      </c>
      <c r="L10064" s="28">
        <v>4075634.24</v>
      </c>
      <c r="M10064" s="28">
        <v>4232425.8</v>
      </c>
      <c r="N10064" s="28">
        <v>4478091.34</v>
      </c>
      <c r="O10064" s="28">
        <v>4147120.0900000003</v>
      </c>
      <c r="P10064" s="28">
        <v>4325450.26</v>
      </c>
      <c r="Q10064" s="28">
        <v>4435532.91</v>
      </c>
      <c r="R10064" s="28">
        <v>4508873.6100000013</v>
      </c>
      <c r="S10064" s="28">
        <v>4535023.0200000005</v>
      </c>
      <c r="T10064" s="28">
        <v>4654078.5299999993</v>
      </c>
      <c r="U10064" s="53">
        <v>4782125.6899999995</v>
      </c>
    </row>
    <row r="10065" spans="1:21" outlineLevel="3" x14ac:dyDescent="0.25">
      <c r="A10065" s="47" t="s">
        <v>11056</v>
      </c>
      <c r="B10065" s="47" t="s">
        <v>10684</v>
      </c>
      <c r="C10065" s="48" t="s">
        <v>11035</v>
      </c>
      <c r="D10065" s="48" t="s">
        <v>10723</v>
      </c>
      <c r="E10065" s="26">
        <v>5303087.0200000005</v>
      </c>
      <c r="F10065" s="26">
        <v>5248584.6100000003</v>
      </c>
      <c r="G10065" s="26">
        <v>5127677.03</v>
      </c>
      <c r="H10065" s="26">
        <v>4636774.42</v>
      </c>
      <c r="I10065" s="26">
        <v>4769087.8</v>
      </c>
      <c r="J10065" s="26">
        <v>4978363.7799999993</v>
      </c>
      <c r="K10065" s="28">
        <v>5020014.1400000006</v>
      </c>
      <c r="L10065" s="28">
        <v>5091529.2399999993</v>
      </c>
      <c r="M10065" s="28">
        <v>5293342.8100000015</v>
      </c>
      <c r="N10065" s="28">
        <v>5386760.0800000001</v>
      </c>
      <c r="O10065" s="28">
        <v>5529355.6500000013</v>
      </c>
      <c r="P10065" s="28">
        <v>5905364.5500000007</v>
      </c>
      <c r="Q10065" s="28">
        <v>6166047.4000000004</v>
      </c>
      <c r="R10065" s="28">
        <v>6516464.2600000007</v>
      </c>
      <c r="S10065" s="28">
        <v>6526029.1399999997</v>
      </c>
      <c r="T10065" s="28">
        <v>6552514.9999999991</v>
      </c>
      <c r="U10065" s="53">
        <v>6756277.4499999993</v>
      </c>
    </row>
    <row r="10066" spans="1:21" outlineLevel="3" x14ac:dyDescent="0.25">
      <c r="A10066" s="47" t="s">
        <v>11056</v>
      </c>
      <c r="B10066" s="47" t="s">
        <v>10684</v>
      </c>
      <c r="C10066" s="48" t="s">
        <v>11035</v>
      </c>
      <c r="D10066" s="48" t="s">
        <v>10724</v>
      </c>
      <c r="E10066" s="26">
        <v>6049409.2999999998</v>
      </c>
      <c r="F10066" s="26">
        <v>6142525.1600000011</v>
      </c>
      <c r="G10066" s="26">
        <v>6151889.4699999997</v>
      </c>
      <c r="H10066" s="26">
        <v>5955356.8900000006</v>
      </c>
      <c r="I10066" s="26">
        <v>6267154.9800000004</v>
      </c>
      <c r="J10066" s="26">
        <v>6356760.6300000008</v>
      </c>
      <c r="K10066" s="28">
        <v>6358402.8599999994</v>
      </c>
      <c r="L10066" s="28">
        <v>6420685.0300000003</v>
      </c>
      <c r="M10066" s="28">
        <v>6456443.1700000009</v>
      </c>
      <c r="N10066" s="28">
        <v>6432201.4399999995</v>
      </c>
      <c r="O10066" s="28">
        <v>6121860.2899999991</v>
      </c>
      <c r="P10066" s="28">
        <v>6288381.8399999989</v>
      </c>
      <c r="Q10066" s="28">
        <v>6418007.1299999999</v>
      </c>
      <c r="R10066" s="28">
        <v>6700712.6199999992</v>
      </c>
      <c r="S10066" s="28">
        <v>6732970.21</v>
      </c>
      <c r="T10066" s="28">
        <v>6898954.5899999999</v>
      </c>
      <c r="U10066" s="53">
        <v>6876463.0700000012</v>
      </c>
    </row>
    <row r="10067" spans="1:21" outlineLevel="3" x14ac:dyDescent="0.25">
      <c r="A10067" s="47" t="s">
        <v>11056</v>
      </c>
      <c r="B10067" s="47" t="s">
        <v>10684</v>
      </c>
      <c r="C10067" s="48" t="s">
        <v>11035</v>
      </c>
      <c r="D10067" s="48" t="s">
        <v>10725</v>
      </c>
      <c r="E10067" s="26">
        <v>6088979.9800000004</v>
      </c>
      <c r="F10067" s="26">
        <v>6235552.0600000015</v>
      </c>
      <c r="G10067" s="26">
        <v>6353312.5099999998</v>
      </c>
      <c r="H10067" s="26">
        <v>6448515.8500000006</v>
      </c>
      <c r="I10067" s="26">
        <v>6820051.71</v>
      </c>
      <c r="J10067" s="26">
        <v>7222134.4000000004</v>
      </c>
      <c r="K10067" s="28">
        <v>7377665.1299999999</v>
      </c>
      <c r="L10067" s="28">
        <v>7671107.5</v>
      </c>
      <c r="M10067" s="28">
        <v>7832985.3899999997</v>
      </c>
      <c r="N10067" s="28">
        <v>7958920.1700000009</v>
      </c>
      <c r="O10067" s="28">
        <v>7859111.6600000001</v>
      </c>
      <c r="P10067" s="28">
        <v>8063658.120000001</v>
      </c>
      <c r="Q10067" s="28">
        <v>8250696.1000000006</v>
      </c>
      <c r="R10067" s="28">
        <v>8240735.6399999997</v>
      </c>
      <c r="S10067" s="28">
        <v>8193589.0899999989</v>
      </c>
      <c r="T10067" s="28">
        <v>8374356.129999999</v>
      </c>
      <c r="U10067" s="53">
        <v>8357890.5300000003</v>
      </c>
    </row>
    <row r="10068" spans="1:21" outlineLevel="3" x14ac:dyDescent="0.25">
      <c r="A10068" s="47" t="s">
        <v>11056</v>
      </c>
      <c r="B10068" s="47" t="s">
        <v>10684</v>
      </c>
      <c r="C10068" s="48" t="s">
        <v>11035</v>
      </c>
      <c r="D10068" s="48" t="s">
        <v>10726</v>
      </c>
      <c r="E10068" s="26">
        <v>4110000.98</v>
      </c>
      <c r="F10068" s="26">
        <v>4278488.32</v>
      </c>
      <c r="G10068" s="26">
        <v>4149637.6099999994</v>
      </c>
      <c r="H10068" s="26">
        <v>4277920.1399999997</v>
      </c>
      <c r="I10068" s="26">
        <v>4507953.97</v>
      </c>
      <c r="J10068" s="26">
        <v>4713215.7300000004</v>
      </c>
      <c r="K10068" s="28">
        <v>4724928.71</v>
      </c>
      <c r="L10068" s="28">
        <v>4828830.1899999985</v>
      </c>
      <c r="M10068" s="28">
        <v>4762578.45</v>
      </c>
      <c r="N10068" s="28">
        <v>4969861.8899999997</v>
      </c>
      <c r="O10068" s="28">
        <v>5006357.8999999994</v>
      </c>
      <c r="P10068" s="28">
        <v>5209321.3999999994</v>
      </c>
      <c r="Q10068" s="28">
        <v>5541749.1000000006</v>
      </c>
      <c r="R10068" s="28">
        <v>5663815.2999999998</v>
      </c>
      <c r="S10068" s="28">
        <v>6019226.1499999994</v>
      </c>
      <c r="T10068" s="28">
        <v>5799701.4999999991</v>
      </c>
      <c r="U10068" s="53">
        <v>5837354.54</v>
      </c>
    </row>
    <row r="10069" spans="1:21" outlineLevel="3" x14ac:dyDescent="0.25">
      <c r="A10069" s="47" t="s">
        <v>11056</v>
      </c>
      <c r="B10069" s="47" t="s">
        <v>10684</v>
      </c>
      <c r="C10069" s="48" t="s">
        <v>11035</v>
      </c>
      <c r="D10069" s="48" t="s">
        <v>10727</v>
      </c>
      <c r="E10069" s="26">
        <v>896012.52</v>
      </c>
      <c r="F10069" s="26">
        <v>892769.12</v>
      </c>
      <c r="G10069" s="26">
        <v>868992.40999999992</v>
      </c>
      <c r="H10069" s="26">
        <v>859238.62</v>
      </c>
      <c r="I10069" s="26">
        <v>906013.80999999994</v>
      </c>
      <c r="J10069" s="26">
        <v>917926.97</v>
      </c>
      <c r="K10069" s="28">
        <v>888956.16000000015</v>
      </c>
      <c r="L10069" s="28">
        <v>943445.53</v>
      </c>
      <c r="M10069" s="28">
        <v>1016583.14</v>
      </c>
      <c r="N10069" s="28">
        <v>1102020.8299999998</v>
      </c>
      <c r="O10069" s="28">
        <v>1154378.5900000001</v>
      </c>
      <c r="P10069" s="28">
        <v>1218466.7599999998</v>
      </c>
      <c r="Q10069" s="28">
        <v>1262070.2999999998</v>
      </c>
      <c r="R10069" s="28">
        <v>1278625.55</v>
      </c>
      <c r="S10069" s="28">
        <v>1261907.6399999999</v>
      </c>
      <c r="T10069" s="28">
        <v>1291804.4699999997</v>
      </c>
      <c r="U10069" s="53">
        <v>1320552.1100000001</v>
      </c>
    </row>
    <row r="10070" spans="1:21" outlineLevel="3" x14ac:dyDescent="0.25">
      <c r="A10070" s="47" t="s">
        <v>11056</v>
      </c>
      <c r="B10070" s="47" t="s">
        <v>10684</v>
      </c>
      <c r="C10070" s="48" t="s">
        <v>11035</v>
      </c>
      <c r="D10070" s="48" t="s">
        <v>10728</v>
      </c>
      <c r="E10070" s="26">
        <v>7310091.7299999995</v>
      </c>
      <c r="F10070" s="26">
        <v>7072019.9000000004</v>
      </c>
      <c r="G10070" s="26">
        <v>7212912.0099999988</v>
      </c>
      <c r="H10070" s="26">
        <v>6986069.2599999998</v>
      </c>
      <c r="I10070" s="26">
        <v>7026489.879999999</v>
      </c>
      <c r="J10070" s="26">
        <v>7265498.9299999997</v>
      </c>
      <c r="K10070" s="28">
        <v>7239926.3499999987</v>
      </c>
      <c r="L10070" s="28">
        <v>7569004.9899999993</v>
      </c>
      <c r="M10070" s="28">
        <v>7624063.5499999989</v>
      </c>
      <c r="N10070" s="28">
        <v>8015127.1599999992</v>
      </c>
      <c r="O10070" s="28">
        <v>7724422.6000000006</v>
      </c>
      <c r="P10070" s="28">
        <v>8062381.2200000007</v>
      </c>
      <c r="Q10070" s="28">
        <v>8407398.8900000006</v>
      </c>
      <c r="R10070" s="28">
        <v>8737256.3599999994</v>
      </c>
      <c r="S10070" s="28">
        <v>8736837.6400000006</v>
      </c>
      <c r="T10070" s="28">
        <v>8718461.9100000001</v>
      </c>
      <c r="U10070" s="53">
        <v>8607825.709999999</v>
      </c>
    </row>
    <row r="10071" spans="1:21" outlineLevel="3" x14ac:dyDescent="0.25">
      <c r="A10071" s="47" t="s">
        <v>11056</v>
      </c>
      <c r="B10071" s="47" t="s">
        <v>10684</v>
      </c>
      <c r="C10071" s="48" t="s">
        <v>11035</v>
      </c>
      <c r="D10071" s="48" t="s">
        <v>10729</v>
      </c>
      <c r="E10071" s="26">
        <v>1806795.51</v>
      </c>
      <c r="F10071" s="26">
        <v>1831113.9899999998</v>
      </c>
      <c r="G10071" s="26">
        <v>1746157.88</v>
      </c>
      <c r="H10071" s="26">
        <v>1712897.8900000001</v>
      </c>
      <c r="I10071" s="26">
        <v>1826634.1199999999</v>
      </c>
      <c r="J10071" s="26">
        <v>1835466.1300000001</v>
      </c>
      <c r="K10071" s="28">
        <v>1825184.7100000002</v>
      </c>
      <c r="L10071" s="28">
        <v>1991079.5000000002</v>
      </c>
      <c r="M10071" s="28">
        <v>2002409.98</v>
      </c>
      <c r="N10071" s="28">
        <v>2058819.5800000003</v>
      </c>
      <c r="O10071" s="28">
        <v>2058926.44</v>
      </c>
      <c r="P10071" s="28">
        <v>2277559.65</v>
      </c>
      <c r="Q10071" s="28">
        <v>2400967.7000000002</v>
      </c>
      <c r="R10071" s="28">
        <v>2356876.6799999997</v>
      </c>
      <c r="S10071" s="28">
        <v>2289116.94</v>
      </c>
      <c r="T10071" s="28">
        <v>2169847.15</v>
      </c>
      <c r="U10071" s="53">
        <v>2157192.2200000002</v>
      </c>
    </row>
    <row r="10072" spans="1:21" outlineLevel="3" x14ac:dyDescent="0.25">
      <c r="A10072" s="47" t="s">
        <v>11056</v>
      </c>
      <c r="B10072" s="47" t="s">
        <v>10684</v>
      </c>
      <c r="C10072" s="48" t="s">
        <v>11035</v>
      </c>
      <c r="D10072" s="48" t="s">
        <v>10730</v>
      </c>
      <c r="E10072" s="26">
        <v>3776167.2099999995</v>
      </c>
      <c r="F10072" s="26">
        <v>3827459</v>
      </c>
      <c r="G10072" s="26">
        <v>4117842.0299999993</v>
      </c>
      <c r="H10072" s="26">
        <v>3868254.3600000003</v>
      </c>
      <c r="I10072" s="26">
        <v>4232951.8099999996</v>
      </c>
      <c r="J10072" s="26">
        <v>4788767.05</v>
      </c>
      <c r="K10072" s="28">
        <v>4660736.3099999996</v>
      </c>
      <c r="L10072" s="28">
        <v>4839710.25</v>
      </c>
      <c r="M10072" s="28">
        <v>4862255.49</v>
      </c>
      <c r="N10072" s="28">
        <v>5147723.0599999996</v>
      </c>
      <c r="O10072" s="28">
        <v>5084050.45</v>
      </c>
      <c r="P10072" s="28">
        <v>5576109.5700000003</v>
      </c>
      <c r="Q10072" s="28">
        <v>5886860.169999999</v>
      </c>
      <c r="R10072" s="28">
        <v>6058310.9500000002</v>
      </c>
      <c r="S10072" s="28">
        <v>5913171.3200000003</v>
      </c>
      <c r="T10072" s="28">
        <v>6311087.4400000004</v>
      </c>
      <c r="U10072" s="53">
        <v>6096005.5599999996</v>
      </c>
    </row>
    <row r="10073" spans="1:21" outlineLevel="3" x14ac:dyDescent="0.25">
      <c r="A10073" s="47" t="s">
        <v>11056</v>
      </c>
      <c r="B10073" s="47" t="s">
        <v>10684</v>
      </c>
      <c r="C10073" s="48" t="s">
        <v>11035</v>
      </c>
      <c r="D10073" s="48" t="s">
        <v>10731</v>
      </c>
      <c r="E10073" s="26">
        <v>6352603.1799999997</v>
      </c>
      <c r="F10073" s="26">
        <v>5944543.4700000007</v>
      </c>
      <c r="G10073" s="26">
        <v>6645900.0300000003</v>
      </c>
      <c r="H10073" s="26">
        <v>5852490.959999999</v>
      </c>
      <c r="I10073" s="26">
        <v>6020313.8200000012</v>
      </c>
      <c r="J10073" s="26">
        <v>5964489.4299999997</v>
      </c>
      <c r="K10073" s="28">
        <v>6088139.9900000002</v>
      </c>
      <c r="L10073" s="28">
        <v>6379975.2399999993</v>
      </c>
      <c r="M10073" s="28">
        <v>6826173.2499999991</v>
      </c>
      <c r="N10073" s="28">
        <v>6900995.1800000006</v>
      </c>
      <c r="O10073" s="28">
        <v>6274046.6700000009</v>
      </c>
      <c r="P10073" s="28">
        <v>6454200.3499999987</v>
      </c>
      <c r="Q10073" s="28">
        <v>6667921.2200000007</v>
      </c>
      <c r="R10073" s="28">
        <v>6594714.6399999997</v>
      </c>
      <c r="S10073" s="28">
        <v>6386441.3299999991</v>
      </c>
      <c r="T10073" s="28">
        <v>6686728.6600000011</v>
      </c>
      <c r="U10073" s="53">
        <v>6627791.4299999997</v>
      </c>
    </row>
    <row r="10074" spans="1:21" outlineLevel="3" x14ac:dyDescent="0.25">
      <c r="A10074" s="47" t="s">
        <v>11056</v>
      </c>
      <c r="B10074" s="47" t="s">
        <v>10684</v>
      </c>
      <c r="C10074" s="48" t="s">
        <v>11035</v>
      </c>
      <c r="D10074" s="48" t="s">
        <v>10732</v>
      </c>
      <c r="E10074" s="26">
        <v>5412590.5999999996</v>
      </c>
      <c r="F10074" s="26">
        <v>5168324.0199999996</v>
      </c>
      <c r="G10074" s="26">
        <v>5410935.5099999998</v>
      </c>
      <c r="H10074" s="26">
        <v>5462693.1699999999</v>
      </c>
      <c r="I10074" s="26">
        <v>5711229.9800000004</v>
      </c>
      <c r="J10074" s="26">
        <v>5800024</v>
      </c>
      <c r="K10074" s="28">
        <v>5968795.29</v>
      </c>
      <c r="L10074" s="28">
        <v>6470290.5000000009</v>
      </c>
      <c r="M10074" s="28">
        <v>6591884.9699999997</v>
      </c>
      <c r="N10074" s="28">
        <v>6793943.0700000003</v>
      </c>
      <c r="O10074" s="28">
        <v>6609660.4499999993</v>
      </c>
      <c r="P10074" s="28">
        <v>6890403.8799999999</v>
      </c>
      <c r="Q10074" s="28">
        <v>7098443.6200000001</v>
      </c>
      <c r="R10074" s="28">
        <v>7022419.5899999989</v>
      </c>
      <c r="S10074" s="28">
        <v>7004178.1799999997</v>
      </c>
      <c r="T10074" s="28">
        <v>7034944.7299999995</v>
      </c>
      <c r="U10074" s="53">
        <v>6697211.8000000007</v>
      </c>
    </row>
    <row r="10075" spans="1:21" outlineLevel="3" x14ac:dyDescent="0.25">
      <c r="A10075" s="47" t="s">
        <v>11056</v>
      </c>
      <c r="B10075" s="47" t="s">
        <v>10684</v>
      </c>
      <c r="C10075" s="48" t="s">
        <v>11035</v>
      </c>
      <c r="D10075" s="48" t="s">
        <v>10733</v>
      </c>
      <c r="E10075" s="26">
        <v>5517436.79</v>
      </c>
      <c r="F10075" s="26">
        <v>5273774.75</v>
      </c>
      <c r="G10075" s="26">
        <v>5584353.620000001</v>
      </c>
      <c r="H10075" s="26">
        <v>5661987.8199999994</v>
      </c>
      <c r="I10075" s="26">
        <v>5794998.1799999997</v>
      </c>
      <c r="J10075" s="26">
        <v>5808055.9900000002</v>
      </c>
      <c r="K10075" s="28">
        <v>5775561.4000000004</v>
      </c>
      <c r="L10075" s="28">
        <v>5944591.1100000003</v>
      </c>
      <c r="M10075" s="28">
        <v>5957825.1100000003</v>
      </c>
      <c r="N10075" s="28">
        <v>6031963.54</v>
      </c>
      <c r="O10075" s="28">
        <v>5880774.8999999994</v>
      </c>
      <c r="P10075" s="28">
        <v>5967668.3800000008</v>
      </c>
      <c r="Q10075" s="28">
        <v>6454578.2799999993</v>
      </c>
      <c r="R10075" s="28">
        <v>6714923.5599999996</v>
      </c>
      <c r="S10075" s="28">
        <v>6790281.5899999989</v>
      </c>
      <c r="T10075" s="28">
        <v>6900937.6299999999</v>
      </c>
      <c r="U10075" s="53">
        <v>6637107.7399999984</v>
      </c>
    </row>
    <row r="10076" spans="1:21" outlineLevel="3" x14ac:dyDescent="0.25">
      <c r="A10076" s="47" t="s">
        <v>11056</v>
      </c>
      <c r="B10076" s="47" t="s">
        <v>10684</v>
      </c>
      <c r="C10076" s="48" t="s">
        <v>11035</v>
      </c>
      <c r="D10076" s="48" t="s">
        <v>10734</v>
      </c>
      <c r="E10076" s="26" t="s">
        <v>11224</v>
      </c>
      <c r="F10076" s="26" t="s">
        <v>11224</v>
      </c>
      <c r="G10076" s="26" t="s">
        <v>11224</v>
      </c>
      <c r="H10076" s="26" t="s">
        <v>11224</v>
      </c>
      <c r="I10076" s="26" t="s">
        <v>11224</v>
      </c>
      <c r="J10076" s="26" t="s">
        <v>11224</v>
      </c>
      <c r="K10076" s="28" t="s">
        <v>11225</v>
      </c>
      <c r="L10076" s="28" t="s">
        <v>11225</v>
      </c>
      <c r="M10076" s="28" t="s">
        <v>11225</v>
      </c>
      <c r="N10076" s="28" t="s">
        <v>11225</v>
      </c>
      <c r="O10076" s="28" t="s">
        <v>11225</v>
      </c>
      <c r="P10076" s="28" t="s">
        <v>11225</v>
      </c>
      <c r="Q10076" s="28" t="s">
        <v>11225</v>
      </c>
      <c r="R10076" s="28" t="s">
        <v>11225</v>
      </c>
      <c r="S10076" s="28" t="s">
        <v>11225</v>
      </c>
      <c r="T10076" s="28" t="s">
        <v>11225</v>
      </c>
      <c r="U10076" s="53" t="s">
        <v>11225</v>
      </c>
    </row>
    <row r="10077" spans="1:21" outlineLevel="3" x14ac:dyDescent="0.25">
      <c r="A10077" s="47" t="s">
        <v>11056</v>
      </c>
      <c r="B10077" s="47" t="s">
        <v>10684</v>
      </c>
      <c r="C10077" s="48" t="s">
        <v>11035</v>
      </c>
      <c r="D10077" s="48" t="s">
        <v>10735</v>
      </c>
      <c r="E10077" s="26">
        <v>1949548.12</v>
      </c>
      <c r="F10077" s="26">
        <v>1998511.0299999998</v>
      </c>
      <c r="G10077" s="26">
        <v>2006639.85</v>
      </c>
      <c r="H10077" s="26">
        <v>2151581.14</v>
      </c>
      <c r="I10077" s="26">
        <v>2274439.92</v>
      </c>
      <c r="J10077" s="26">
        <v>2343279.5099999998</v>
      </c>
      <c r="K10077" s="28">
        <v>2365846.4600000004</v>
      </c>
      <c r="L10077" s="28">
        <v>2481301.15</v>
      </c>
      <c r="M10077" s="28">
        <v>2484159.85</v>
      </c>
      <c r="N10077" s="28">
        <v>2611569.8400000003</v>
      </c>
      <c r="O10077" s="28">
        <v>2725136.9000000004</v>
      </c>
      <c r="P10077" s="28">
        <v>2834160.37</v>
      </c>
      <c r="Q10077" s="28">
        <v>3001062.4200000004</v>
      </c>
      <c r="R10077" s="28">
        <v>3245510.93</v>
      </c>
      <c r="S10077" s="28">
        <v>3217543.48</v>
      </c>
      <c r="T10077" s="28">
        <v>3350617.6</v>
      </c>
      <c r="U10077" s="53">
        <v>3110802.7800000003</v>
      </c>
    </row>
    <row r="10078" spans="1:21" outlineLevel="3" x14ac:dyDescent="0.25">
      <c r="A10078" s="47" t="s">
        <v>11056</v>
      </c>
      <c r="B10078" s="47" t="s">
        <v>10684</v>
      </c>
      <c r="C10078" s="48" t="s">
        <v>11035</v>
      </c>
      <c r="D10078" s="48" t="s">
        <v>10736</v>
      </c>
      <c r="E10078" s="26">
        <v>2834067.59</v>
      </c>
      <c r="F10078" s="26">
        <v>3330825.03</v>
      </c>
      <c r="G10078" s="26">
        <v>2934377.38</v>
      </c>
      <c r="H10078" s="26">
        <v>2966188.98</v>
      </c>
      <c r="I10078" s="26">
        <v>3175827.7599999993</v>
      </c>
      <c r="J10078" s="26">
        <v>3335975.56</v>
      </c>
      <c r="K10078" s="28">
        <v>3304979.3099999991</v>
      </c>
      <c r="L10078" s="28">
        <v>3600483.3000000003</v>
      </c>
      <c r="M10078" s="28">
        <v>3614807.0599999996</v>
      </c>
      <c r="N10078" s="28">
        <v>3912727.46</v>
      </c>
      <c r="O10078" s="28">
        <v>4074138.4499999993</v>
      </c>
      <c r="P10078" s="28">
        <v>4227699.7</v>
      </c>
      <c r="Q10078" s="28">
        <v>4282428.67</v>
      </c>
      <c r="R10078" s="28">
        <v>4390749.26</v>
      </c>
      <c r="S10078" s="28">
        <v>4495028.3900000006</v>
      </c>
      <c r="T10078" s="28">
        <v>4325135.26</v>
      </c>
      <c r="U10078" s="53">
        <v>4237139.28</v>
      </c>
    </row>
    <row r="10079" spans="1:21" outlineLevel="3" x14ac:dyDescent="0.25">
      <c r="A10079" s="47" t="s">
        <v>11056</v>
      </c>
      <c r="B10079" s="47" t="s">
        <v>10684</v>
      </c>
      <c r="C10079" s="48" t="s">
        <v>11035</v>
      </c>
      <c r="D10079" s="48" t="s">
        <v>10737</v>
      </c>
      <c r="E10079" s="26">
        <v>2376876.54</v>
      </c>
      <c r="F10079" s="26">
        <v>2650307.8299999996</v>
      </c>
      <c r="G10079" s="26">
        <v>2417824.81</v>
      </c>
      <c r="H10079" s="26">
        <v>2601443.1399999997</v>
      </c>
      <c r="I10079" s="26">
        <v>2707896.3299999996</v>
      </c>
      <c r="J10079" s="26">
        <v>2712762.48</v>
      </c>
      <c r="K10079" s="28">
        <v>2856249.9099999997</v>
      </c>
      <c r="L10079" s="28">
        <v>2883390.4199999995</v>
      </c>
      <c r="M10079" s="28">
        <v>2877069.3</v>
      </c>
      <c r="N10079" s="28">
        <v>2927336.03</v>
      </c>
      <c r="O10079" s="28">
        <v>3165858.7399999993</v>
      </c>
      <c r="P10079" s="28">
        <v>3241040.13</v>
      </c>
      <c r="Q10079" s="28">
        <v>3419114.0000000005</v>
      </c>
      <c r="R10079" s="28">
        <v>3433898.46</v>
      </c>
      <c r="S10079" s="28">
        <v>3672093.3299999996</v>
      </c>
      <c r="T10079" s="28">
        <v>3718635.5900000003</v>
      </c>
      <c r="U10079" s="53">
        <v>3602295.8499999996</v>
      </c>
    </row>
    <row r="10080" spans="1:21" outlineLevel="3" x14ac:dyDescent="0.25">
      <c r="A10080" s="47" t="s">
        <v>11056</v>
      </c>
      <c r="B10080" s="47" t="s">
        <v>10684</v>
      </c>
      <c r="C10080" s="48" t="s">
        <v>11035</v>
      </c>
      <c r="D10080" s="48" t="s">
        <v>10738</v>
      </c>
      <c r="E10080" s="26">
        <v>541413.04</v>
      </c>
      <c r="F10080" s="26">
        <v>582290.36</v>
      </c>
      <c r="G10080" s="26">
        <v>518606.18000000005</v>
      </c>
      <c r="H10080" s="26">
        <v>652411.27999999991</v>
      </c>
      <c r="I10080" s="26">
        <v>672632.16999999993</v>
      </c>
      <c r="J10080" s="26">
        <v>752898.45000000007</v>
      </c>
      <c r="K10080" s="28">
        <v>798302.99000000011</v>
      </c>
      <c r="L10080" s="28">
        <v>891883.2</v>
      </c>
      <c r="M10080" s="28">
        <v>925679.08000000007</v>
      </c>
      <c r="N10080" s="28">
        <v>997262.64999999991</v>
      </c>
      <c r="O10080" s="28">
        <v>1132626.8800000001</v>
      </c>
      <c r="P10080" s="28">
        <v>1188566.6200000001</v>
      </c>
      <c r="Q10080" s="28">
        <v>1234201.2199999997</v>
      </c>
      <c r="R10080" s="28">
        <v>1329209.4500000002</v>
      </c>
      <c r="S10080" s="28">
        <v>1357119.68</v>
      </c>
      <c r="T10080" s="28">
        <v>1538286.3400000003</v>
      </c>
      <c r="U10080" s="53">
        <v>1624241.1199999999</v>
      </c>
    </row>
    <row r="10081" spans="1:21" outlineLevel="3" x14ac:dyDescent="0.25">
      <c r="A10081" s="47" t="s">
        <v>11056</v>
      </c>
      <c r="B10081" s="47" t="s">
        <v>10684</v>
      </c>
      <c r="C10081" s="48" t="s">
        <v>11035</v>
      </c>
      <c r="D10081" s="48" t="s">
        <v>10739</v>
      </c>
      <c r="E10081" s="26">
        <v>3440703.42</v>
      </c>
      <c r="F10081" s="26">
        <v>3785230.5299999993</v>
      </c>
      <c r="G10081" s="26">
        <v>3389464.71</v>
      </c>
      <c r="H10081" s="26">
        <v>3568170.53</v>
      </c>
      <c r="I10081" s="26">
        <v>3599945.9200000004</v>
      </c>
      <c r="J10081" s="26">
        <v>3663759.7399999998</v>
      </c>
      <c r="K10081" s="28">
        <v>3748355.5</v>
      </c>
      <c r="L10081" s="28">
        <v>4103536.0600000005</v>
      </c>
      <c r="M10081" s="28">
        <v>4285343.26</v>
      </c>
      <c r="N10081" s="28">
        <v>4336396.95</v>
      </c>
      <c r="O10081" s="28">
        <v>4508644.21</v>
      </c>
      <c r="P10081" s="28">
        <v>4582838.790000001</v>
      </c>
      <c r="Q10081" s="28">
        <v>4647019.3000000007</v>
      </c>
      <c r="R10081" s="28">
        <v>4910660.75</v>
      </c>
      <c r="S10081" s="28">
        <v>4782716.78</v>
      </c>
      <c r="T10081" s="28">
        <v>4813043.93</v>
      </c>
      <c r="U10081" s="53">
        <v>4711442.45</v>
      </c>
    </row>
    <row r="10082" spans="1:21" outlineLevel="3" x14ac:dyDescent="0.25">
      <c r="A10082" s="47" t="s">
        <v>11056</v>
      </c>
      <c r="B10082" s="47" t="s">
        <v>10684</v>
      </c>
      <c r="C10082" s="48" t="s">
        <v>11035</v>
      </c>
      <c r="D10082" s="48" t="s">
        <v>10740</v>
      </c>
      <c r="E10082" s="26">
        <v>2906312.0800000005</v>
      </c>
      <c r="F10082" s="26">
        <v>2846352.5100000002</v>
      </c>
      <c r="G10082" s="26">
        <v>3124571.5999999996</v>
      </c>
      <c r="H10082" s="26">
        <v>3299776.05</v>
      </c>
      <c r="I10082" s="26">
        <v>3475792.4200000004</v>
      </c>
      <c r="J10082" s="26">
        <v>3701769.86</v>
      </c>
      <c r="K10082" s="28">
        <v>3783642.67</v>
      </c>
      <c r="L10082" s="28">
        <v>4055480.2500000005</v>
      </c>
      <c r="M10082" s="28">
        <v>4252914.41</v>
      </c>
      <c r="N10082" s="28">
        <v>4502095.3400000008</v>
      </c>
      <c r="O10082" s="28">
        <v>4276123.0199999996</v>
      </c>
      <c r="P10082" s="28">
        <v>4446526.6500000004</v>
      </c>
      <c r="Q10082" s="28">
        <v>4600488.8600000003</v>
      </c>
      <c r="R10082" s="28">
        <v>4971893.42</v>
      </c>
      <c r="S10082" s="28">
        <v>4832479.4700000007</v>
      </c>
      <c r="T10082" s="28">
        <v>4810680.0000000009</v>
      </c>
      <c r="U10082" s="53">
        <v>4662613.47</v>
      </c>
    </row>
    <row r="10083" spans="1:21" outlineLevel="3" x14ac:dyDescent="0.25">
      <c r="A10083" s="47" t="s">
        <v>11056</v>
      </c>
      <c r="B10083" s="47" t="s">
        <v>10684</v>
      </c>
      <c r="C10083" s="48" t="s">
        <v>11035</v>
      </c>
      <c r="D10083" s="48" t="s">
        <v>10741</v>
      </c>
      <c r="E10083" s="26">
        <v>3212547.42</v>
      </c>
      <c r="F10083" s="26">
        <v>3198349.9099999997</v>
      </c>
      <c r="G10083" s="26">
        <v>3329347.32</v>
      </c>
      <c r="H10083" s="26">
        <v>3232372.86</v>
      </c>
      <c r="I10083" s="26">
        <v>3260017.49</v>
      </c>
      <c r="J10083" s="26">
        <v>3514055.7099999995</v>
      </c>
      <c r="K10083" s="28">
        <v>3533611.5300000003</v>
      </c>
      <c r="L10083" s="28">
        <v>3704641.11</v>
      </c>
      <c r="M10083" s="28">
        <v>3890039.3300000005</v>
      </c>
      <c r="N10083" s="28">
        <v>4105178.0399999996</v>
      </c>
      <c r="O10083" s="28">
        <v>4079395.3000000003</v>
      </c>
      <c r="P10083" s="28">
        <v>4193746.9600000004</v>
      </c>
      <c r="Q10083" s="28">
        <v>4183416.2700000005</v>
      </c>
      <c r="R10083" s="28">
        <v>4304837.62</v>
      </c>
      <c r="S10083" s="28">
        <v>4387781.24</v>
      </c>
      <c r="T10083" s="28">
        <v>4499244.8800000008</v>
      </c>
      <c r="U10083" s="53">
        <v>4405002.07</v>
      </c>
    </row>
    <row r="10084" spans="1:21" outlineLevel="3" x14ac:dyDescent="0.25">
      <c r="A10084" s="47" t="s">
        <v>11056</v>
      </c>
      <c r="B10084" s="47" t="s">
        <v>10684</v>
      </c>
      <c r="C10084" s="48" t="s">
        <v>11035</v>
      </c>
      <c r="D10084" s="48" t="s">
        <v>10742</v>
      </c>
      <c r="E10084" s="26">
        <v>5674851.8499999996</v>
      </c>
      <c r="F10084" s="26">
        <v>5649850.0199999996</v>
      </c>
      <c r="G10084" s="26">
        <v>6009353.8700000001</v>
      </c>
      <c r="H10084" s="26">
        <v>5814850.3199999994</v>
      </c>
      <c r="I10084" s="26">
        <v>6025223.5799999991</v>
      </c>
      <c r="J10084" s="26">
        <v>6062145.6199999982</v>
      </c>
      <c r="K10084" s="28">
        <v>6133621.9500000002</v>
      </c>
      <c r="L10084" s="28">
        <v>6327623.6800000006</v>
      </c>
      <c r="M10084" s="28">
        <v>6523320.4000000004</v>
      </c>
      <c r="N10084" s="28">
        <v>6558228.5899999999</v>
      </c>
      <c r="O10084" s="28">
        <v>6322321.9300000006</v>
      </c>
      <c r="P10084" s="28">
        <v>6449878.4499999993</v>
      </c>
      <c r="Q10084" s="28">
        <v>6966201.7299999995</v>
      </c>
      <c r="R10084" s="28">
        <v>7070864.5500000007</v>
      </c>
      <c r="S10084" s="28">
        <v>7047734.4999999991</v>
      </c>
      <c r="T10084" s="28">
        <v>7124805.3600000003</v>
      </c>
      <c r="U10084" s="53">
        <v>6940759.7799999993</v>
      </c>
    </row>
    <row r="10085" spans="1:21" outlineLevel="3" x14ac:dyDescent="0.25">
      <c r="A10085" s="47" t="s">
        <v>11056</v>
      </c>
      <c r="B10085" s="47" t="s">
        <v>10684</v>
      </c>
      <c r="C10085" s="48" t="s">
        <v>11035</v>
      </c>
      <c r="D10085" s="48" t="s">
        <v>10743</v>
      </c>
      <c r="E10085" s="26">
        <v>4790576.01</v>
      </c>
      <c r="F10085" s="26">
        <v>4700606.6700000009</v>
      </c>
      <c r="G10085" s="26">
        <v>4817618.26</v>
      </c>
      <c r="H10085" s="26">
        <v>4860263.9299999988</v>
      </c>
      <c r="I10085" s="26">
        <v>5108290.6600000011</v>
      </c>
      <c r="J10085" s="26">
        <v>5316651.790000001</v>
      </c>
      <c r="K10085" s="28">
        <v>5334005.7499999991</v>
      </c>
      <c r="L10085" s="28">
        <v>5705228.1700000009</v>
      </c>
      <c r="M10085" s="28">
        <v>6026655.620000001</v>
      </c>
      <c r="N10085" s="28">
        <v>5888564.0700000003</v>
      </c>
      <c r="O10085" s="28">
        <v>5867759.1499999994</v>
      </c>
      <c r="P10085" s="28">
        <v>6192856</v>
      </c>
      <c r="Q10085" s="28">
        <v>6546483.9899999993</v>
      </c>
      <c r="R10085" s="28">
        <v>6717061.5499999998</v>
      </c>
      <c r="S10085" s="28">
        <v>6786797.4900000002</v>
      </c>
      <c r="T10085" s="28">
        <v>7159324.0499999998</v>
      </c>
      <c r="U10085" s="53">
        <v>6999331.79</v>
      </c>
    </row>
    <row r="10086" spans="1:21" outlineLevel="3" x14ac:dyDescent="0.25">
      <c r="A10086" s="47" t="s">
        <v>11056</v>
      </c>
      <c r="B10086" s="47" t="s">
        <v>10684</v>
      </c>
      <c r="C10086" s="48" t="s">
        <v>11035</v>
      </c>
      <c r="D10086" s="48" t="s">
        <v>10744</v>
      </c>
      <c r="E10086" s="26" t="s">
        <v>11224</v>
      </c>
      <c r="F10086" s="26" t="s">
        <v>11224</v>
      </c>
      <c r="G10086" s="26" t="s">
        <v>11224</v>
      </c>
      <c r="H10086" s="26" t="s">
        <v>11224</v>
      </c>
      <c r="I10086" s="26" t="s">
        <v>11224</v>
      </c>
      <c r="J10086" s="26" t="s">
        <v>11224</v>
      </c>
      <c r="K10086" s="28" t="s">
        <v>11225</v>
      </c>
      <c r="L10086" s="28" t="s">
        <v>11225</v>
      </c>
      <c r="M10086" s="28" t="s">
        <v>11225</v>
      </c>
      <c r="N10086" s="28" t="s">
        <v>11225</v>
      </c>
      <c r="O10086" s="28" t="s">
        <v>11225</v>
      </c>
      <c r="P10086" s="28" t="s">
        <v>11225</v>
      </c>
      <c r="Q10086" s="28" t="s">
        <v>11225</v>
      </c>
      <c r="R10086" s="28" t="s">
        <v>11225</v>
      </c>
      <c r="S10086" s="28" t="s">
        <v>11225</v>
      </c>
      <c r="T10086" s="28" t="s">
        <v>11225</v>
      </c>
      <c r="U10086" s="53" t="s">
        <v>11225</v>
      </c>
    </row>
    <row r="10087" spans="1:21" outlineLevel="3" x14ac:dyDescent="0.25">
      <c r="A10087" s="47" t="s">
        <v>11056</v>
      </c>
      <c r="B10087" s="47" t="s">
        <v>10684</v>
      </c>
      <c r="C10087" s="48" t="s">
        <v>11035</v>
      </c>
      <c r="D10087" s="48" t="s">
        <v>10745</v>
      </c>
      <c r="E10087" s="26">
        <v>4266021.0799999991</v>
      </c>
      <c r="F10087" s="26">
        <v>3957939.5999999996</v>
      </c>
      <c r="G10087" s="26">
        <v>4276444.9399999995</v>
      </c>
      <c r="H10087" s="26">
        <v>4311163.38</v>
      </c>
      <c r="I10087" s="26">
        <v>4390787.13</v>
      </c>
      <c r="J10087" s="26">
        <v>4591601.6400000006</v>
      </c>
      <c r="K10087" s="28">
        <v>4550071.1000000006</v>
      </c>
      <c r="L10087" s="28">
        <v>4654772.1399999997</v>
      </c>
      <c r="M10087" s="28">
        <v>4718582.71</v>
      </c>
      <c r="N10087" s="28">
        <v>5049391.0999999996</v>
      </c>
      <c r="O10087" s="28">
        <v>4562494.0599999996</v>
      </c>
      <c r="P10087" s="28">
        <v>4510633.5700000012</v>
      </c>
      <c r="Q10087" s="28">
        <v>4826657.07</v>
      </c>
      <c r="R10087" s="28">
        <v>4941707.6399999997</v>
      </c>
      <c r="S10087" s="28">
        <v>4979183.4100000011</v>
      </c>
      <c r="T10087" s="28">
        <v>5014805.55</v>
      </c>
      <c r="U10087" s="53">
        <v>4920212.68</v>
      </c>
    </row>
    <row r="10088" spans="1:21" outlineLevel="3" x14ac:dyDescent="0.25">
      <c r="A10088" s="47" t="s">
        <v>11056</v>
      </c>
      <c r="B10088" s="47" t="s">
        <v>10684</v>
      </c>
      <c r="C10088" s="48" t="s">
        <v>11035</v>
      </c>
      <c r="D10088" s="48" t="s">
        <v>10746</v>
      </c>
      <c r="E10088" s="26">
        <v>5128254.13</v>
      </c>
      <c r="F10088" s="26">
        <v>4949122.3599999994</v>
      </c>
      <c r="G10088" s="26">
        <v>5120054.0399999991</v>
      </c>
      <c r="H10088" s="26">
        <v>5125117.07</v>
      </c>
      <c r="I10088" s="26">
        <v>5365814.16</v>
      </c>
      <c r="J10088" s="26">
        <v>5429828.3499999996</v>
      </c>
      <c r="K10088" s="28">
        <v>5458819.5800000001</v>
      </c>
      <c r="L10088" s="28">
        <v>5708031.6999999993</v>
      </c>
      <c r="M10088" s="28">
        <v>5902726.3599999994</v>
      </c>
      <c r="N10088" s="28">
        <v>6314006.7599999998</v>
      </c>
      <c r="O10088" s="28">
        <v>5755658.6800000006</v>
      </c>
      <c r="P10088" s="28">
        <v>5953380.1999999993</v>
      </c>
      <c r="Q10088" s="28">
        <v>6046722.5900000008</v>
      </c>
      <c r="R10088" s="28">
        <v>6137324.6699999999</v>
      </c>
      <c r="S10088" s="28">
        <v>6105287.5600000015</v>
      </c>
      <c r="T10088" s="28">
        <v>6397759.0699999994</v>
      </c>
      <c r="U10088" s="53">
        <v>6354991.2600000007</v>
      </c>
    </row>
    <row r="10089" spans="1:21" outlineLevel="3" x14ac:dyDescent="0.25">
      <c r="A10089" s="47" t="s">
        <v>11056</v>
      </c>
      <c r="B10089" s="47" t="s">
        <v>10684</v>
      </c>
      <c r="C10089" s="48" t="s">
        <v>11035</v>
      </c>
      <c r="D10089" s="48" t="s">
        <v>11180</v>
      </c>
      <c r="E10089" s="26">
        <v>6127337.25</v>
      </c>
      <c r="F10089" s="26">
        <v>2693013.129999999</v>
      </c>
      <c r="G10089" s="26">
        <v>5737246.0600000015</v>
      </c>
      <c r="H10089" s="26">
        <v>5284863.5600000024</v>
      </c>
      <c r="I10089" s="26">
        <v>5220553.209999999</v>
      </c>
      <c r="J10089" s="26">
        <v>5285419.2599999979</v>
      </c>
      <c r="K10089" s="28">
        <v>5439209.5500000017</v>
      </c>
      <c r="L10089" s="28">
        <v>5249664.9399999995</v>
      </c>
      <c r="M10089" s="28">
        <v>5030267.1499999994</v>
      </c>
      <c r="N10089" s="28">
        <v>4727747.71</v>
      </c>
      <c r="O10089" s="28">
        <v>1483164.4699999997</v>
      </c>
      <c r="P10089" s="28">
        <v>1773203.8</v>
      </c>
      <c r="Q10089" s="28">
        <v>1563926.9300000004</v>
      </c>
      <c r="R10089" s="28">
        <v>1500245.5599999998</v>
      </c>
      <c r="S10089" s="28">
        <v>1452793.44</v>
      </c>
      <c r="T10089" s="28">
        <v>1490607.9700000002</v>
      </c>
      <c r="U10089" s="53">
        <v>1500639.0300000003</v>
      </c>
    </row>
    <row r="10090" spans="1:21" outlineLevel="2" x14ac:dyDescent="0.25">
      <c r="A10090" s="47"/>
      <c r="B10090" s="47" t="s">
        <v>10684</v>
      </c>
      <c r="C10090" s="48" t="s">
        <v>11035</v>
      </c>
      <c r="D10090" s="48" t="s">
        <v>11341</v>
      </c>
      <c r="E10090" s="26">
        <v>229077180.64999998</v>
      </c>
      <c r="F10090" s="26">
        <v>227515987.32000005</v>
      </c>
      <c r="G10090" s="26">
        <v>231556695.76999995</v>
      </c>
      <c r="H10090" s="26">
        <v>229625370.77999991</v>
      </c>
      <c r="I10090" s="26">
        <v>237442896.14999998</v>
      </c>
      <c r="J10090" s="26">
        <v>243364052.65000001</v>
      </c>
      <c r="K10090" s="28">
        <v>245949533.18000007</v>
      </c>
      <c r="L10090" s="28">
        <v>256039521.18000004</v>
      </c>
      <c r="M10090" s="28">
        <v>262110771.12000003</v>
      </c>
      <c r="N10090" s="28">
        <v>270062784.76999998</v>
      </c>
      <c r="O10090" s="28">
        <v>264925132.94999999</v>
      </c>
      <c r="P10090" s="28">
        <v>275323121.34000003</v>
      </c>
      <c r="Q10090" s="28">
        <v>284731254.2899999</v>
      </c>
      <c r="R10090" s="28">
        <v>292200853.06</v>
      </c>
      <c r="S10090" s="28">
        <v>291872037.44000006</v>
      </c>
      <c r="T10090" s="28">
        <v>295846308.27000004</v>
      </c>
      <c r="U10090" s="53">
        <v>290964418.28000003</v>
      </c>
    </row>
    <row r="10091" spans="1:21" outlineLevel="3" x14ac:dyDescent="0.25">
      <c r="A10091" s="47" t="s">
        <v>11056</v>
      </c>
      <c r="B10091" s="47" t="s">
        <v>10748</v>
      </c>
      <c r="C10091" s="48" t="s">
        <v>11036</v>
      </c>
      <c r="D10091" s="48" t="s">
        <v>10747</v>
      </c>
      <c r="E10091" s="26">
        <v>68727.63</v>
      </c>
      <c r="F10091" s="26">
        <v>242015.59000000003</v>
      </c>
      <c r="G10091" s="26">
        <v>205819.16000000003</v>
      </c>
      <c r="H10091" s="26">
        <v>214256.00999999998</v>
      </c>
      <c r="I10091" s="26">
        <v>228147.5</v>
      </c>
      <c r="J10091" s="26">
        <v>256834.94999999998</v>
      </c>
      <c r="K10091" s="28">
        <v>234071.96000000002</v>
      </c>
      <c r="L10091" s="28">
        <v>232317.89</v>
      </c>
      <c r="M10091" s="28">
        <v>208846.66999999998</v>
      </c>
      <c r="N10091" s="28">
        <v>216949.77</v>
      </c>
      <c r="O10091" s="28">
        <v>170421.70999999996</v>
      </c>
      <c r="P10091" s="28">
        <v>174633.88</v>
      </c>
      <c r="Q10091" s="28">
        <v>202343.2</v>
      </c>
      <c r="R10091" s="28">
        <v>193277.8</v>
      </c>
      <c r="S10091" s="28">
        <v>197396.07</v>
      </c>
      <c r="T10091" s="28">
        <v>209965.47</v>
      </c>
      <c r="U10091" s="53">
        <v>213683.26</v>
      </c>
    </row>
    <row r="10092" spans="1:21" outlineLevel="3" x14ac:dyDescent="0.25">
      <c r="A10092" s="47" t="s">
        <v>11056</v>
      </c>
      <c r="B10092" s="47" t="s">
        <v>10748</v>
      </c>
      <c r="C10092" s="48" t="s">
        <v>11036</v>
      </c>
      <c r="D10092" s="48" t="s">
        <v>10749</v>
      </c>
      <c r="E10092" s="26">
        <v>3917044.3600000003</v>
      </c>
      <c r="F10092" s="26">
        <v>3961192.44</v>
      </c>
      <c r="G10092" s="26">
        <v>3711013.5500000007</v>
      </c>
      <c r="H10092" s="26">
        <v>3809321.28</v>
      </c>
      <c r="I10092" s="26">
        <v>3785900.6700000004</v>
      </c>
      <c r="J10092" s="26">
        <v>3869975.02</v>
      </c>
      <c r="K10092" s="28">
        <v>3888159.5199999996</v>
      </c>
      <c r="L10092" s="28">
        <v>3869415.34</v>
      </c>
      <c r="M10092" s="28">
        <v>3841075.9299999997</v>
      </c>
      <c r="N10092" s="28">
        <v>3989527.96</v>
      </c>
      <c r="O10092" s="28">
        <v>4151716.27</v>
      </c>
      <c r="P10092" s="28">
        <v>4292875.0799999991</v>
      </c>
      <c r="Q10092" s="28">
        <v>4356628.92</v>
      </c>
      <c r="R10092" s="28">
        <v>4678487.2300000004</v>
      </c>
      <c r="S10092" s="28">
        <v>4605555.2999999989</v>
      </c>
      <c r="T10092" s="28">
        <v>4904639.63</v>
      </c>
      <c r="U10092" s="53">
        <v>5030968.66</v>
      </c>
    </row>
    <row r="10093" spans="1:21" outlineLevel="3" x14ac:dyDescent="0.25">
      <c r="A10093" s="47" t="s">
        <v>11056</v>
      </c>
      <c r="B10093" s="47" t="s">
        <v>10748</v>
      </c>
      <c r="C10093" s="48" t="s">
        <v>11036</v>
      </c>
      <c r="D10093" s="48" t="s">
        <v>10750</v>
      </c>
      <c r="E10093" s="26">
        <v>383097.91</v>
      </c>
      <c r="F10093" s="26">
        <v>279807.03999999998</v>
      </c>
      <c r="G10093" s="26">
        <v>290027.53999999998</v>
      </c>
      <c r="H10093" s="26">
        <v>314511.00999999995</v>
      </c>
      <c r="I10093" s="26">
        <v>344788.23000000004</v>
      </c>
      <c r="J10093" s="26">
        <v>317045.78999999998</v>
      </c>
      <c r="K10093" s="28">
        <v>294768.63</v>
      </c>
      <c r="L10093" s="28">
        <v>333269.14</v>
      </c>
      <c r="M10093" s="28">
        <v>334563.06000000006</v>
      </c>
      <c r="N10093" s="28">
        <v>306009.71999999997</v>
      </c>
      <c r="O10093" s="28">
        <v>320945.13999999996</v>
      </c>
      <c r="P10093" s="28">
        <v>364230.38</v>
      </c>
      <c r="Q10093" s="28">
        <v>418244.02</v>
      </c>
      <c r="R10093" s="28">
        <v>409636.70999999996</v>
      </c>
      <c r="S10093" s="28">
        <v>421147.92000000004</v>
      </c>
      <c r="T10093" s="28">
        <v>442920.89</v>
      </c>
      <c r="U10093" s="53">
        <v>417673.38999999996</v>
      </c>
    </row>
    <row r="10094" spans="1:21" outlineLevel="3" x14ac:dyDescent="0.25">
      <c r="A10094" s="47" t="s">
        <v>11056</v>
      </c>
      <c r="B10094" s="47" t="s">
        <v>10748</v>
      </c>
      <c r="C10094" s="48" t="s">
        <v>11036</v>
      </c>
      <c r="D10094" s="48" t="s">
        <v>10751</v>
      </c>
      <c r="E10094" s="26">
        <v>1167174.3500000001</v>
      </c>
      <c r="F10094" s="26">
        <v>1204643.69</v>
      </c>
      <c r="G10094" s="26">
        <v>1055269.74</v>
      </c>
      <c r="H10094" s="26">
        <v>1019883.54</v>
      </c>
      <c r="I10094" s="26">
        <v>1020778.71</v>
      </c>
      <c r="J10094" s="26">
        <v>1082592.1499999999</v>
      </c>
      <c r="K10094" s="28">
        <v>1240678.95</v>
      </c>
      <c r="L10094" s="28">
        <v>1290956.46</v>
      </c>
      <c r="M10094" s="28">
        <v>1341997.01</v>
      </c>
      <c r="N10094" s="28">
        <v>1257612.77</v>
      </c>
      <c r="O10094" s="28">
        <v>1226126.83</v>
      </c>
      <c r="P10094" s="28">
        <v>1301059.0499999998</v>
      </c>
      <c r="Q10094" s="28">
        <v>1362707.3599999999</v>
      </c>
      <c r="R10094" s="28">
        <v>1374242.21</v>
      </c>
      <c r="S10094" s="28">
        <v>1318637.9300000002</v>
      </c>
      <c r="T10094" s="28">
        <v>1330690.5799999998</v>
      </c>
      <c r="U10094" s="53">
        <v>1306930.6399999999</v>
      </c>
    </row>
    <row r="10095" spans="1:21" outlineLevel="3" x14ac:dyDescent="0.25">
      <c r="A10095" s="47" t="s">
        <v>11056</v>
      </c>
      <c r="B10095" s="47" t="s">
        <v>10748</v>
      </c>
      <c r="C10095" s="48" t="s">
        <v>11036</v>
      </c>
      <c r="D10095" s="48" t="s">
        <v>10752</v>
      </c>
      <c r="E10095" s="26" t="s">
        <v>11224</v>
      </c>
      <c r="F10095" s="26" t="s">
        <v>11224</v>
      </c>
      <c r="G10095" s="26" t="s">
        <v>11224</v>
      </c>
      <c r="H10095" s="26" t="s">
        <v>11224</v>
      </c>
      <c r="I10095" s="26" t="s">
        <v>11224</v>
      </c>
      <c r="J10095" s="26" t="s">
        <v>11224</v>
      </c>
      <c r="K10095" s="28" t="s">
        <v>11225</v>
      </c>
      <c r="L10095" s="28" t="s">
        <v>11225</v>
      </c>
      <c r="M10095" s="28" t="s">
        <v>11225</v>
      </c>
      <c r="N10095" s="28" t="s">
        <v>11225</v>
      </c>
      <c r="O10095" s="28" t="s">
        <v>11225</v>
      </c>
      <c r="P10095" s="28" t="s">
        <v>11225</v>
      </c>
      <c r="Q10095" s="28" t="s">
        <v>11225</v>
      </c>
      <c r="R10095" s="28" t="s">
        <v>11225</v>
      </c>
      <c r="S10095" s="28" t="s">
        <v>11225</v>
      </c>
      <c r="T10095" s="28" t="s">
        <v>11225</v>
      </c>
      <c r="U10095" s="53" t="s">
        <v>11225</v>
      </c>
    </row>
    <row r="10096" spans="1:21" outlineLevel="3" x14ac:dyDescent="0.25">
      <c r="A10096" s="47" t="s">
        <v>11056</v>
      </c>
      <c r="B10096" s="47" t="s">
        <v>10748</v>
      </c>
      <c r="C10096" s="48" t="s">
        <v>11036</v>
      </c>
      <c r="D10096" s="48" t="s">
        <v>10753</v>
      </c>
      <c r="E10096" s="26">
        <v>5133056.42</v>
      </c>
      <c r="F10096" s="26">
        <v>5028105.84</v>
      </c>
      <c r="G10096" s="26">
        <v>4693456.66</v>
      </c>
      <c r="H10096" s="26">
        <v>4795433.37</v>
      </c>
      <c r="I10096" s="26">
        <v>4923124.7700000005</v>
      </c>
      <c r="J10096" s="26">
        <v>5147692.0400000019</v>
      </c>
      <c r="K10096" s="28">
        <v>5064882.21</v>
      </c>
      <c r="L10096" s="28">
        <v>5141190.83</v>
      </c>
      <c r="M10096" s="28">
        <v>5148051.1100000013</v>
      </c>
      <c r="N10096" s="28">
        <v>5267566.7100000009</v>
      </c>
      <c r="O10096" s="28">
        <v>5220070.6399999997</v>
      </c>
      <c r="P10096" s="28">
        <v>5258217.5300000012</v>
      </c>
      <c r="Q10096" s="28">
        <v>5297191.8899999997</v>
      </c>
      <c r="R10096" s="28">
        <v>5446991.8000000007</v>
      </c>
      <c r="S10096" s="28">
        <v>5485848.629999999</v>
      </c>
      <c r="T10096" s="28">
        <v>5404375.8100000015</v>
      </c>
      <c r="U10096" s="53">
        <v>5421102.8999999985</v>
      </c>
    </row>
    <row r="10097" spans="1:21" outlineLevel="3" x14ac:dyDescent="0.25">
      <c r="A10097" s="47" t="s">
        <v>11056</v>
      </c>
      <c r="B10097" s="47" t="s">
        <v>10748</v>
      </c>
      <c r="C10097" s="48" t="s">
        <v>11036</v>
      </c>
      <c r="D10097" s="48" t="s">
        <v>10754</v>
      </c>
      <c r="E10097" s="26">
        <v>6579363.7999999989</v>
      </c>
      <c r="F10097" s="26">
        <v>6802780.1199999992</v>
      </c>
      <c r="G10097" s="26">
        <v>6644058.9800000004</v>
      </c>
      <c r="H10097" s="26">
        <v>6815391.7000000002</v>
      </c>
      <c r="I10097" s="26">
        <v>7190384.6300000008</v>
      </c>
      <c r="J10097" s="26">
        <v>7214199.8600000003</v>
      </c>
      <c r="K10097" s="28">
        <v>7315864.0299999993</v>
      </c>
      <c r="L10097" s="28">
        <v>7522498.5500000007</v>
      </c>
      <c r="M10097" s="28">
        <v>7728265.1700000018</v>
      </c>
      <c r="N10097" s="28">
        <v>8008735.6600000011</v>
      </c>
      <c r="O10097" s="28">
        <v>8249279.6199999992</v>
      </c>
      <c r="P10097" s="28">
        <v>8425865.4399999995</v>
      </c>
      <c r="Q10097" s="28">
        <v>8726883.8500000015</v>
      </c>
      <c r="R10097" s="28">
        <v>9192353.6400000006</v>
      </c>
      <c r="S10097" s="28">
        <v>9409488.4199999981</v>
      </c>
      <c r="T10097" s="28">
        <v>9548025.5700000003</v>
      </c>
      <c r="U10097" s="53">
        <v>9256965.0199999996</v>
      </c>
    </row>
    <row r="10098" spans="1:21" outlineLevel="3" x14ac:dyDescent="0.25">
      <c r="A10098" s="47" t="s">
        <v>11056</v>
      </c>
      <c r="B10098" s="47" t="s">
        <v>10748</v>
      </c>
      <c r="C10098" s="48" t="s">
        <v>11036</v>
      </c>
      <c r="D10098" s="48" t="s">
        <v>10755</v>
      </c>
      <c r="E10098" s="26">
        <v>4162333.84</v>
      </c>
      <c r="F10098" s="26">
        <v>4060571.2100000004</v>
      </c>
      <c r="G10098" s="26">
        <v>4311337.7299999995</v>
      </c>
      <c r="H10098" s="26">
        <v>4475489.9800000004</v>
      </c>
      <c r="I10098" s="26">
        <v>4647590.05</v>
      </c>
      <c r="J10098" s="26">
        <v>4588007.1099999994</v>
      </c>
      <c r="K10098" s="28">
        <v>4650936.6500000004</v>
      </c>
      <c r="L10098" s="28">
        <v>4806839.2799999993</v>
      </c>
      <c r="M10098" s="28">
        <v>5009781.82</v>
      </c>
      <c r="N10098" s="28">
        <v>5267393.3499999996</v>
      </c>
      <c r="O10098" s="28">
        <v>5195454.2</v>
      </c>
      <c r="P10098" s="28">
        <v>5097660.2300000004</v>
      </c>
      <c r="Q10098" s="28">
        <v>5437629.620000002</v>
      </c>
      <c r="R10098" s="28">
        <v>5663105.3699999992</v>
      </c>
      <c r="S10098" s="28">
        <v>5737167.4400000004</v>
      </c>
      <c r="T10098" s="28">
        <v>5747173.8599999994</v>
      </c>
      <c r="U10098" s="53">
        <v>5461849.5099999998</v>
      </c>
    </row>
    <row r="10099" spans="1:21" outlineLevel="3" x14ac:dyDescent="0.25">
      <c r="A10099" s="47" t="s">
        <v>11056</v>
      </c>
      <c r="B10099" s="47" t="s">
        <v>10748</v>
      </c>
      <c r="C10099" s="48" t="s">
        <v>11036</v>
      </c>
      <c r="D10099" s="48" t="s">
        <v>10756</v>
      </c>
      <c r="E10099" s="26">
        <v>5985583.1699999999</v>
      </c>
      <c r="F10099" s="26">
        <v>6210222.8600000003</v>
      </c>
      <c r="G10099" s="26">
        <v>5844811.9000000004</v>
      </c>
      <c r="H10099" s="26">
        <v>6044497.9800000004</v>
      </c>
      <c r="I10099" s="26">
        <v>6253916.7399999993</v>
      </c>
      <c r="J10099" s="26">
        <v>6263010.29</v>
      </c>
      <c r="K10099" s="28">
        <v>6433547.4000000004</v>
      </c>
      <c r="L10099" s="28">
        <v>6449153.1499999994</v>
      </c>
      <c r="M10099" s="28">
        <v>6563334.1499999985</v>
      </c>
      <c r="N10099" s="28">
        <v>6563613.9699999988</v>
      </c>
      <c r="O10099" s="28">
        <v>6679781.6600000011</v>
      </c>
      <c r="P10099" s="28">
        <v>7162723.1399999997</v>
      </c>
      <c r="Q10099" s="28">
        <v>7185114.4199999999</v>
      </c>
      <c r="R10099" s="28">
        <v>7334606.3400000017</v>
      </c>
      <c r="S10099" s="28">
        <v>7161651.3999999994</v>
      </c>
      <c r="T10099" s="28">
        <v>7550947.709999999</v>
      </c>
      <c r="U10099" s="53">
        <v>7311952.7600000007</v>
      </c>
    </row>
    <row r="10100" spans="1:21" outlineLevel="3" x14ac:dyDescent="0.25">
      <c r="A10100" s="47" t="s">
        <v>11056</v>
      </c>
      <c r="B10100" s="47" t="s">
        <v>10748</v>
      </c>
      <c r="C10100" s="48" t="s">
        <v>11036</v>
      </c>
      <c r="D10100" s="48" t="s">
        <v>10757</v>
      </c>
      <c r="E10100" s="26">
        <v>6240036.4100000001</v>
      </c>
      <c r="F10100" s="26">
        <v>5654647.5199999996</v>
      </c>
      <c r="G10100" s="26">
        <v>5920470.9000000004</v>
      </c>
      <c r="H10100" s="26">
        <v>5895638.9499999993</v>
      </c>
      <c r="I10100" s="26">
        <v>5931107.8800000008</v>
      </c>
      <c r="J10100" s="26">
        <v>5938292.1299999999</v>
      </c>
      <c r="K10100" s="28">
        <v>5894669.8600000003</v>
      </c>
      <c r="L10100" s="28">
        <v>6235781.0800000001</v>
      </c>
      <c r="M10100" s="28">
        <v>6299563.1300000008</v>
      </c>
      <c r="N10100" s="28">
        <v>6397117.709999999</v>
      </c>
      <c r="O10100" s="28">
        <v>6148484.129999999</v>
      </c>
      <c r="P10100" s="28">
        <v>6123320.9800000004</v>
      </c>
      <c r="Q10100" s="28">
        <v>6166658.3299999991</v>
      </c>
      <c r="R10100" s="28">
        <v>6374049.79</v>
      </c>
      <c r="S10100" s="28">
        <v>6196194.4000000013</v>
      </c>
      <c r="T10100" s="28">
        <v>6383175.5999999987</v>
      </c>
      <c r="U10100" s="53">
        <v>6464262.3899999997</v>
      </c>
    </row>
    <row r="10101" spans="1:21" outlineLevel="3" x14ac:dyDescent="0.25">
      <c r="A10101" s="47" t="s">
        <v>11056</v>
      </c>
      <c r="B10101" s="47" t="s">
        <v>10748</v>
      </c>
      <c r="C10101" s="48" t="s">
        <v>11036</v>
      </c>
      <c r="D10101" s="48" t="s">
        <v>10758</v>
      </c>
      <c r="E10101" s="26">
        <v>6571605.6600000001</v>
      </c>
      <c r="F10101" s="26">
        <v>6690365.9800000004</v>
      </c>
      <c r="G10101" s="26">
        <v>6591747.0599999996</v>
      </c>
      <c r="H10101" s="26">
        <v>6802425.1200000001</v>
      </c>
      <c r="I10101" s="26">
        <v>6835768.4300000006</v>
      </c>
      <c r="J10101" s="26">
        <v>7009113.6899999995</v>
      </c>
      <c r="K10101" s="28">
        <v>7087899.0700000003</v>
      </c>
      <c r="L10101" s="28">
        <v>7225713.1200000001</v>
      </c>
      <c r="M10101" s="28">
        <v>7228622.46</v>
      </c>
      <c r="N10101" s="28">
        <v>7302078.330000001</v>
      </c>
      <c r="O10101" s="28">
        <v>6972909.6000000006</v>
      </c>
      <c r="P10101" s="28">
        <v>7168218.5699999994</v>
      </c>
      <c r="Q10101" s="28">
        <v>7298996.2000000002</v>
      </c>
      <c r="R10101" s="28">
        <v>7352422.1500000004</v>
      </c>
      <c r="S10101" s="28">
        <v>7295807.4700000007</v>
      </c>
      <c r="T10101" s="28">
        <v>7427370.2200000016</v>
      </c>
      <c r="U10101" s="53">
        <v>7204771.7399999993</v>
      </c>
    </row>
    <row r="10102" spans="1:21" outlineLevel="3" x14ac:dyDescent="0.25">
      <c r="A10102" s="47" t="s">
        <v>11056</v>
      </c>
      <c r="B10102" s="47" t="s">
        <v>10748</v>
      </c>
      <c r="C10102" s="48" t="s">
        <v>11036</v>
      </c>
      <c r="D10102" s="48" t="s">
        <v>10759</v>
      </c>
      <c r="E10102" s="26">
        <v>5892242.3300000001</v>
      </c>
      <c r="F10102" s="26">
        <v>5626998.8900000006</v>
      </c>
      <c r="G10102" s="26">
        <v>5810202.8399999989</v>
      </c>
      <c r="H10102" s="26">
        <v>5926390.6699999999</v>
      </c>
      <c r="I10102" s="26">
        <v>6106635.79</v>
      </c>
      <c r="J10102" s="26">
        <v>6195817.3600000003</v>
      </c>
      <c r="K10102" s="28">
        <v>6167573.0200000005</v>
      </c>
      <c r="L10102" s="28">
        <v>6634432.5200000005</v>
      </c>
      <c r="M10102" s="28">
        <v>6684719.5999999996</v>
      </c>
      <c r="N10102" s="28">
        <v>6810826.4700000007</v>
      </c>
      <c r="O10102" s="28">
        <v>6799201.6899999985</v>
      </c>
      <c r="P10102" s="28">
        <v>6874954.8499999996</v>
      </c>
      <c r="Q10102" s="28">
        <v>7131757.7300000014</v>
      </c>
      <c r="R10102" s="28">
        <v>7443917.5599999996</v>
      </c>
      <c r="S10102" s="28">
        <v>7514487.9499999993</v>
      </c>
      <c r="T10102" s="28">
        <v>7591851.1699999999</v>
      </c>
      <c r="U10102" s="53">
        <v>7525054.5199999977</v>
      </c>
    </row>
    <row r="10103" spans="1:21" outlineLevel="3" x14ac:dyDescent="0.25">
      <c r="A10103" s="47" t="s">
        <v>11056</v>
      </c>
      <c r="B10103" s="47" t="s">
        <v>10748</v>
      </c>
      <c r="C10103" s="48" t="s">
        <v>11036</v>
      </c>
      <c r="D10103" s="48" t="s">
        <v>10760</v>
      </c>
      <c r="E10103" s="26">
        <v>6464462.75</v>
      </c>
      <c r="F10103" s="26">
        <v>6136535.3100000005</v>
      </c>
      <c r="G10103" s="26">
        <v>6278026.6599999992</v>
      </c>
      <c r="H10103" s="26">
        <v>6526883.6900000013</v>
      </c>
      <c r="I10103" s="26">
        <v>6480034.3599999994</v>
      </c>
      <c r="J10103" s="26">
        <v>6565329.46</v>
      </c>
      <c r="K10103" s="28">
        <v>6553915.1499999994</v>
      </c>
      <c r="L10103" s="28">
        <v>6969391.6599999992</v>
      </c>
      <c r="M10103" s="28">
        <v>7033388.0300000003</v>
      </c>
      <c r="N10103" s="28">
        <v>7328258.4800000004</v>
      </c>
      <c r="O10103" s="28">
        <v>7171166.3499999996</v>
      </c>
      <c r="P10103" s="28">
        <v>7467968.1700000018</v>
      </c>
      <c r="Q10103" s="28">
        <v>7723898.8499999996</v>
      </c>
      <c r="R10103" s="28">
        <v>7963421.4799999995</v>
      </c>
      <c r="S10103" s="28">
        <v>7899869.21</v>
      </c>
      <c r="T10103" s="28">
        <v>7940654.8699999992</v>
      </c>
      <c r="U10103" s="53">
        <v>7930260.9699999997</v>
      </c>
    </row>
    <row r="10104" spans="1:21" outlineLevel="3" x14ac:dyDescent="0.25">
      <c r="A10104" s="47" t="s">
        <v>11056</v>
      </c>
      <c r="B10104" s="47" t="s">
        <v>10748</v>
      </c>
      <c r="C10104" s="48" t="s">
        <v>11036</v>
      </c>
      <c r="D10104" s="48" t="s">
        <v>10761</v>
      </c>
      <c r="E10104" s="26" t="s">
        <v>11224</v>
      </c>
      <c r="F10104" s="26" t="s">
        <v>11224</v>
      </c>
      <c r="G10104" s="26" t="s">
        <v>11224</v>
      </c>
      <c r="H10104" s="26" t="s">
        <v>11224</v>
      </c>
      <c r="I10104" s="26" t="s">
        <v>11224</v>
      </c>
      <c r="J10104" s="26" t="s">
        <v>11224</v>
      </c>
      <c r="K10104" s="28" t="s">
        <v>11225</v>
      </c>
      <c r="L10104" s="28" t="s">
        <v>11225</v>
      </c>
      <c r="M10104" s="28" t="s">
        <v>11397</v>
      </c>
      <c r="N10104" s="28" t="s">
        <v>11397</v>
      </c>
      <c r="O10104" s="28" t="s">
        <v>11397</v>
      </c>
      <c r="P10104" s="28" t="s">
        <v>11397</v>
      </c>
      <c r="Q10104" s="28" t="s">
        <v>11397</v>
      </c>
      <c r="R10104" s="28" t="s">
        <v>11397</v>
      </c>
      <c r="S10104" s="28" t="s">
        <v>11397</v>
      </c>
      <c r="T10104" s="28" t="s">
        <v>11397</v>
      </c>
      <c r="U10104" s="53">
        <v>0</v>
      </c>
    </row>
    <row r="10105" spans="1:21" outlineLevel="3" x14ac:dyDescent="0.25">
      <c r="A10105" s="47" t="s">
        <v>11056</v>
      </c>
      <c r="B10105" s="47" t="s">
        <v>10748</v>
      </c>
      <c r="C10105" s="48" t="s">
        <v>11036</v>
      </c>
      <c r="D10105" s="48" t="s">
        <v>10762</v>
      </c>
      <c r="E10105" s="26">
        <v>5852736.2599999998</v>
      </c>
      <c r="F10105" s="26">
        <v>5641705.8600000003</v>
      </c>
      <c r="G10105" s="26">
        <v>5878151.9800000004</v>
      </c>
      <c r="H10105" s="26">
        <v>5897568.6400000006</v>
      </c>
      <c r="I10105" s="26">
        <v>5971347.120000001</v>
      </c>
      <c r="J10105" s="26">
        <v>6152435.3499999987</v>
      </c>
      <c r="K10105" s="28">
        <v>6198107.0099999998</v>
      </c>
      <c r="L10105" s="28">
        <v>6276612.1500000013</v>
      </c>
      <c r="M10105" s="28">
        <v>6453823.2999999989</v>
      </c>
      <c r="N10105" s="28">
        <v>6692751.5899999999</v>
      </c>
      <c r="O10105" s="28">
        <v>6218860.7799999984</v>
      </c>
      <c r="P10105" s="28">
        <v>6444328.4699999997</v>
      </c>
      <c r="Q10105" s="28">
        <v>6531553.7199999997</v>
      </c>
      <c r="R10105" s="28">
        <v>6539124.7500000009</v>
      </c>
      <c r="S10105" s="28">
        <v>6594576.8700000001</v>
      </c>
      <c r="T10105" s="28">
        <v>6715946.9799999995</v>
      </c>
      <c r="U10105" s="53">
        <v>6753742.7799999993</v>
      </c>
    </row>
    <row r="10106" spans="1:21" outlineLevel="3" x14ac:dyDescent="0.25">
      <c r="A10106" s="47" t="s">
        <v>11056</v>
      </c>
      <c r="B10106" s="47" t="s">
        <v>10748</v>
      </c>
      <c r="C10106" s="48" t="s">
        <v>11036</v>
      </c>
      <c r="D10106" s="48" t="s">
        <v>10763</v>
      </c>
      <c r="E10106" s="26">
        <v>8944023.1799999997</v>
      </c>
      <c r="F10106" s="26">
        <v>7840633.5099999998</v>
      </c>
      <c r="G10106" s="26">
        <v>8986466.4500000011</v>
      </c>
      <c r="H10106" s="26">
        <v>9248697.7599999998</v>
      </c>
      <c r="I10106" s="26">
        <v>9649214.8900000025</v>
      </c>
      <c r="J10106" s="26">
        <v>9932021.5199999996</v>
      </c>
      <c r="K10106" s="28">
        <v>10003292.74</v>
      </c>
      <c r="L10106" s="28">
        <v>10375336.350000001</v>
      </c>
      <c r="M10106" s="28">
        <v>10509417.559999999</v>
      </c>
      <c r="N10106" s="28">
        <v>10749515.510000002</v>
      </c>
      <c r="O10106" s="28">
        <v>9623398.9500000011</v>
      </c>
      <c r="P10106" s="28">
        <v>9926551.1899999995</v>
      </c>
      <c r="Q10106" s="28">
        <v>10039803.030000001</v>
      </c>
      <c r="R10106" s="28">
        <v>10274600.429999998</v>
      </c>
      <c r="S10106" s="28">
        <v>10241438.079999998</v>
      </c>
      <c r="T10106" s="28">
        <v>10368557.039999999</v>
      </c>
      <c r="U10106" s="53">
        <v>10264641.709999999</v>
      </c>
    </row>
    <row r="10107" spans="1:21" outlineLevel="3" x14ac:dyDescent="0.25">
      <c r="A10107" s="47" t="s">
        <v>11056</v>
      </c>
      <c r="B10107" s="47" t="s">
        <v>10748</v>
      </c>
      <c r="C10107" s="48" t="s">
        <v>11036</v>
      </c>
      <c r="D10107" s="48" t="s">
        <v>10764</v>
      </c>
      <c r="E10107" s="26" t="s">
        <v>11224</v>
      </c>
      <c r="F10107" s="26" t="s">
        <v>11224</v>
      </c>
      <c r="G10107" s="26" t="s">
        <v>11224</v>
      </c>
      <c r="H10107" s="26" t="s">
        <v>11224</v>
      </c>
      <c r="I10107" s="26" t="s">
        <v>11224</v>
      </c>
      <c r="J10107" s="26" t="s">
        <v>11224</v>
      </c>
      <c r="K10107" s="28" t="s">
        <v>11225</v>
      </c>
      <c r="L10107" s="28" t="s">
        <v>11225</v>
      </c>
      <c r="M10107" s="28" t="s">
        <v>11397</v>
      </c>
      <c r="N10107" s="28" t="s">
        <v>11225</v>
      </c>
      <c r="O10107" s="28" t="s">
        <v>11225</v>
      </c>
      <c r="P10107" s="28" t="s">
        <v>11225</v>
      </c>
      <c r="Q10107" s="28" t="s">
        <v>11225</v>
      </c>
      <c r="R10107" s="28" t="s">
        <v>11225</v>
      </c>
      <c r="S10107" s="28" t="s">
        <v>11225</v>
      </c>
      <c r="T10107" s="28" t="s">
        <v>11225</v>
      </c>
      <c r="U10107" s="53" t="s">
        <v>11225</v>
      </c>
    </row>
    <row r="10108" spans="1:21" outlineLevel="3" x14ac:dyDescent="0.25">
      <c r="A10108" s="47" t="s">
        <v>11056</v>
      </c>
      <c r="B10108" s="47" t="s">
        <v>10748</v>
      </c>
      <c r="C10108" s="48" t="s">
        <v>11036</v>
      </c>
      <c r="D10108" s="48" t="s">
        <v>10765</v>
      </c>
      <c r="E10108" s="26">
        <v>3203679.85</v>
      </c>
      <c r="F10108" s="26">
        <v>2975923.7600000007</v>
      </c>
      <c r="G10108" s="26">
        <v>3034958.77</v>
      </c>
      <c r="H10108" s="26">
        <v>3002174.62</v>
      </c>
      <c r="I10108" s="26">
        <v>3043953.79</v>
      </c>
      <c r="J10108" s="26">
        <v>3194653.46</v>
      </c>
      <c r="K10108" s="28">
        <v>3290093.4499999997</v>
      </c>
      <c r="L10108" s="28">
        <v>3384298.5599999996</v>
      </c>
      <c r="M10108" s="28">
        <v>3559752.9299999997</v>
      </c>
      <c r="N10108" s="28">
        <v>3677493.5</v>
      </c>
      <c r="O10108" s="28">
        <v>3415532.4200000004</v>
      </c>
      <c r="P10108" s="28">
        <v>3551504.94</v>
      </c>
      <c r="Q10108" s="28">
        <v>3742747.6100000003</v>
      </c>
      <c r="R10108" s="28">
        <v>3800786.3600000003</v>
      </c>
      <c r="S10108" s="28">
        <v>3898072.53</v>
      </c>
      <c r="T10108" s="28">
        <v>3773923.3400000003</v>
      </c>
      <c r="U10108" s="53">
        <v>3878511.25</v>
      </c>
    </row>
    <row r="10109" spans="1:21" outlineLevel="3" x14ac:dyDescent="0.25">
      <c r="A10109" s="47" t="s">
        <v>11056</v>
      </c>
      <c r="B10109" s="47" t="s">
        <v>10748</v>
      </c>
      <c r="C10109" s="48" t="s">
        <v>11036</v>
      </c>
      <c r="D10109" s="48" t="s">
        <v>10766</v>
      </c>
      <c r="E10109" s="26">
        <v>3855483.100000001</v>
      </c>
      <c r="F10109" s="26">
        <v>3282753</v>
      </c>
      <c r="G10109" s="26">
        <v>3944589.2899999996</v>
      </c>
      <c r="H10109" s="26">
        <v>3673623.14</v>
      </c>
      <c r="I10109" s="26">
        <v>3846447.97</v>
      </c>
      <c r="J10109" s="26">
        <v>3995813.3200000003</v>
      </c>
      <c r="K10109" s="28">
        <v>4029164.8200000003</v>
      </c>
      <c r="L10109" s="28">
        <v>4137726.26</v>
      </c>
      <c r="M10109" s="28">
        <v>4099664.13</v>
      </c>
      <c r="N10109" s="28">
        <v>4285565.6099999994</v>
      </c>
      <c r="O10109" s="28">
        <v>3824894.9099999997</v>
      </c>
      <c r="P10109" s="28">
        <v>3853871.0500000003</v>
      </c>
      <c r="Q10109" s="28">
        <v>3991834.9</v>
      </c>
      <c r="R10109" s="28">
        <v>3993197.1</v>
      </c>
      <c r="S10109" s="28">
        <v>3943446.63</v>
      </c>
      <c r="T10109" s="28">
        <v>4058424.9700000007</v>
      </c>
      <c r="U10109" s="53">
        <v>4116053.9299999997</v>
      </c>
    </row>
    <row r="10110" spans="1:21" outlineLevel="3" x14ac:dyDescent="0.25">
      <c r="A10110" s="47" t="s">
        <v>11056</v>
      </c>
      <c r="B10110" s="47" t="s">
        <v>10748</v>
      </c>
      <c r="C10110" s="48" t="s">
        <v>11036</v>
      </c>
      <c r="D10110" s="48" t="s">
        <v>10767</v>
      </c>
      <c r="E10110" s="26">
        <v>4463354.7600000007</v>
      </c>
      <c r="F10110" s="26">
        <v>4131180.5300000003</v>
      </c>
      <c r="G10110" s="26">
        <v>4227778.9800000004</v>
      </c>
      <c r="H10110" s="26">
        <v>4281959.4799999995</v>
      </c>
      <c r="I10110" s="26">
        <v>4323559.53</v>
      </c>
      <c r="J10110" s="26">
        <v>4251784.7300000004</v>
      </c>
      <c r="K10110" s="28">
        <v>4352470.96</v>
      </c>
      <c r="L10110" s="28">
        <v>4430118.38</v>
      </c>
      <c r="M10110" s="28">
        <v>4506647.79</v>
      </c>
      <c r="N10110" s="28">
        <v>4636118.75</v>
      </c>
      <c r="O10110" s="28">
        <v>4413996.5199999996</v>
      </c>
      <c r="P10110" s="28">
        <v>4474370.5999999987</v>
      </c>
      <c r="Q10110" s="28">
        <v>4702424.129999999</v>
      </c>
      <c r="R10110" s="28">
        <v>4779643.8100000005</v>
      </c>
      <c r="S10110" s="28">
        <v>4844804.4899999993</v>
      </c>
      <c r="T10110" s="28">
        <v>4898272.3500000006</v>
      </c>
      <c r="U10110" s="53">
        <v>4967477.01</v>
      </c>
    </row>
    <row r="10111" spans="1:21" outlineLevel="3" x14ac:dyDescent="0.25">
      <c r="A10111" s="47" t="s">
        <v>11056</v>
      </c>
      <c r="B10111" s="47" t="s">
        <v>10748</v>
      </c>
      <c r="C10111" s="48" t="s">
        <v>11036</v>
      </c>
      <c r="D10111" s="48" t="s">
        <v>10768</v>
      </c>
      <c r="E10111" s="26">
        <v>2798263.41</v>
      </c>
      <c r="F10111" s="26">
        <v>2640203.7599999998</v>
      </c>
      <c r="G10111" s="26">
        <v>2601380.5099999993</v>
      </c>
      <c r="H10111" s="26">
        <v>2523332.3600000003</v>
      </c>
      <c r="I10111" s="26">
        <v>2672480.91</v>
      </c>
      <c r="J10111" s="26">
        <v>2729170.01</v>
      </c>
      <c r="K10111" s="28">
        <v>2817294.95</v>
      </c>
      <c r="L10111" s="28">
        <v>2999927.7399999993</v>
      </c>
      <c r="M10111" s="28">
        <v>3110957.4800000004</v>
      </c>
      <c r="N10111" s="28">
        <v>3197949.0300000003</v>
      </c>
      <c r="O10111" s="28">
        <v>3030440.15</v>
      </c>
      <c r="P10111" s="28">
        <v>3168109.91</v>
      </c>
      <c r="Q10111" s="28">
        <v>3122985.8000000003</v>
      </c>
      <c r="R10111" s="28">
        <v>3242132.6100000003</v>
      </c>
      <c r="S10111" s="28">
        <v>3227398.41</v>
      </c>
      <c r="T10111" s="28">
        <v>3390415.85</v>
      </c>
      <c r="U10111" s="53">
        <v>3336957.77</v>
      </c>
    </row>
    <row r="10112" spans="1:21" outlineLevel="3" x14ac:dyDescent="0.25">
      <c r="A10112" s="47" t="s">
        <v>11056</v>
      </c>
      <c r="B10112" s="47" t="s">
        <v>10748</v>
      </c>
      <c r="C10112" s="48" t="s">
        <v>11036</v>
      </c>
      <c r="D10112" s="48" t="s">
        <v>10769</v>
      </c>
      <c r="E10112" s="26" t="s">
        <v>11224</v>
      </c>
      <c r="F10112" s="26" t="s">
        <v>11224</v>
      </c>
      <c r="G10112" s="26" t="s">
        <v>11224</v>
      </c>
      <c r="H10112" s="26" t="s">
        <v>11224</v>
      </c>
      <c r="I10112" s="26" t="s">
        <v>11224</v>
      </c>
      <c r="J10112" s="26" t="s">
        <v>11224</v>
      </c>
      <c r="K10112" s="28" t="s">
        <v>11225</v>
      </c>
      <c r="L10112" s="28" t="s">
        <v>11225</v>
      </c>
      <c r="M10112" s="28" t="s">
        <v>11225</v>
      </c>
      <c r="N10112" s="28" t="s">
        <v>11225</v>
      </c>
      <c r="O10112" s="28" t="s">
        <v>11225</v>
      </c>
      <c r="P10112" s="28" t="s">
        <v>11225</v>
      </c>
      <c r="Q10112" s="28" t="s">
        <v>11225</v>
      </c>
      <c r="R10112" s="28" t="s">
        <v>11225</v>
      </c>
      <c r="S10112" s="28" t="s">
        <v>11225</v>
      </c>
      <c r="T10112" s="28" t="s">
        <v>11225</v>
      </c>
      <c r="U10112" s="53" t="s">
        <v>11225</v>
      </c>
    </row>
    <row r="10113" spans="1:21" outlineLevel="3" x14ac:dyDescent="0.25">
      <c r="A10113" s="47" t="s">
        <v>11056</v>
      </c>
      <c r="B10113" s="47" t="s">
        <v>10748</v>
      </c>
      <c r="C10113" s="48" t="s">
        <v>11036</v>
      </c>
      <c r="D10113" s="48" t="s">
        <v>10770</v>
      </c>
      <c r="E10113" s="26">
        <v>4744115.0299999993</v>
      </c>
      <c r="F10113" s="26">
        <v>4362154.13</v>
      </c>
      <c r="G10113" s="26">
        <v>4488049.32</v>
      </c>
      <c r="H10113" s="26">
        <v>4397991.8599999994</v>
      </c>
      <c r="I10113" s="26">
        <v>4409424.25</v>
      </c>
      <c r="J10113" s="26">
        <v>4437849.0199999996</v>
      </c>
      <c r="K10113" s="28">
        <v>4460183.669999999</v>
      </c>
      <c r="L10113" s="28">
        <v>4564969.0600000005</v>
      </c>
      <c r="M10113" s="28">
        <v>4611161.7499999991</v>
      </c>
      <c r="N10113" s="28">
        <v>4662866.28</v>
      </c>
      <c r="O10113" s="28">
        <v>4208049.709999999</v>
      </c>
      <c r="P10113" s="28">
        <v>4212188.2700000005</v>
      </c>
      <c r="Q10113" s="28">
        <v>4316222.66</v>
      </c>
      <c r="R10113" s="28">
        <v>4517621.1900000013</v>
      </c>
      <c r="S10113" s="28">
        <v>4431836.55</v>
      </c>
      <c r="T10113" s="28">
        <v>4539843.6400000006</v>
      </c>
      <c r="U10113" s="53">
        <v>4537850.91</v>
      </c>
    </row>
    <row r="10114" spans="1:21" outlineLevel="3" x14ac:dyDescent="0.25">
      <c r="A10114" s="47" t="s">
        <v>11056</v>
      </c>
      <c r="B10114" s="47" t="s">
        <v>10748</v>
      </c>
      <c r="C10114" s="48" t="s">
        <v>11036</v>
      </c>
      <c r="D10114" s="48" t="s">
        <v>10771</v>
      </c>
      <c r="E10114" s="26">
        <v>1774705.8400000003</v>
      </c>
      <c r="F10114" s="26">
        <v>1607425.6199999999</v>
      </c>
      <c r="G10114" s="26">
        <v>1752994.3399999999</v>
      </c>
      <c r="H10114" s="26">
        <v>1698366.4300000002</v>
      </c>
      <c r="I10114" s="26">
        <v>1732201.2000000002</v>
      </c>
      <c r="J10114" s="26">
        <v>1744604.7600000002</v>
      </c>
      <c r="K10114" s="28">
        <v>1761694.98</v>
      </c>
      <c r="L10114" s="28">
        <v>1681295.8</v>
      </c>
      <c r="M10114" s="28">
        <v>1714400.0699999998</v>
      </c>
      <c r="N10114" s="28">
        <v>1731468.4599999997</v>
      </c>
      <c r="O10114" s="28">
        <v>1578693.5999999999</v>
      </c>
      <c r="P10114" s="28">
        <v>1659781.2700000003</v>
      </c>
      <c r="Q10114" s="28">
        <v>1794289.77</v>
      </c>
      <c r="R10114" s="28">
        <v>1957542.6500000004</v>
      </c>
      <c r="S10114" s="28">
        <v>1800970.4300000002</v>
      </c>
      <c r="T10114" s="28">
        <v>1874819.3</v>
      </c>
      <c r="U10114" s="53">
        <v>1921946.4900000002</v>
      </c>
    </row>
    <row r="10115" spans="1:21" outlineLevel="3" x14ac:dyDescent="0.25">
      <c r="A10115" s="47" t="s">
        <v>11056</v>
      </c>
      <c r="B10115" s="47" t="s">
        <v>10748</v>
      </c>
      <c r="C10115" s="48" t="s">
        <v>11036</v>
      </c>
      <c r="D10115" s="48" t="s">
        <v>10772</v>
      </c>
      <c r="E10115" s="26">
        <v>7777332.96</v>
      </c>
      <c r="F10115" s="26">
        <v>7067496.9100000001</v>
      </c>
      <c r="G10115" s="26">
        <v>7821529.5899999989</v>
      </c>
      <c r="H10115" s="26">
        <v>7985288.3300000001</v>
      </c>
      <c r="I10115" s="26">
        <v>8425523.2899999991</v>
      </c>
      <c r="J10115" s="26">
        <v>8568697.959999999</v>
      </c>
      <c r="K10115" s="28">
        <v>8675226.9299999997</v>
      </c>
      <c r="L10115" s="28">
        <v>8792534.7699999996</v>
      </c>
      <c r="M10115" s="28">
        <v>8924540.4000000004</v>
      </c>
      <c r="N10115" s="28">
        <v>9055581.2100000009</v>
      </c>
      <c r="O10115" s="28">
        <v>8177668.2400000012</v>
      </c>
      <c r="P10115" s="28">
        <v>8239716.21</v>
      </c>
      <c r="Q10115" s="28">
        <v>8552570.4199999999</v>
      </c>
      <c r="R10115" s="28">
        <v>8597739.5199999996</v>
      </c>
      <c r="S10115" s="28">
        <v>8413804.3499999996</v>
      </c>
      <c r="T10115" s="28">
        <v>8633771.4700000007</v>
      </c>
      <c r="U10115" s="53">
        <v>8712023.5899999999</v>
      </c>
    </row>
    <row r="10116" spans="1:21" outlineLevel="3" x14ac:dyDescent="0.25">
      <c r="A10116" s="47" t="s">
        <v>11056</v>
      </c>
      <c r="B10116" s="47" t="s">
        <v>10748</v>
      </c>
      <c r="C10116" s="48" t="s">
        <v>11036</v>
      </c>
      <c r="D10116" s="48" t="s">
        <v>10773</v>
      </c>
      <c r="E10116" s="26">
        <v>7038955.6499999994</v>
      </c>
      <c r="F10116" s="26">
        <v>6449273.0600000005</v>
      </c>
      <c r="G10116" s="26">
        <v>6930283.5000000009</v>
      </c>
      <c r="H10116" s="26">
        <v>6953405.3099999996</v>
      </c>
      <c r="I10116" s="26">
        <v>7032797.8700000001</v>
      </c>
      <c r="J10116" s="26">
        <v>7493346.1099999994</v>
      </c>
      <c r="K10116" s="28">
        <v>7504415.9800000004</v>
      </c>
      <c r="L10116" s="28">
        <v>7724866.3100000005</v>
      </c>
      <c r="M10116" s="28">
        <v>8088726.1599999992</v>
      </c>
      <c r="N10116" s="28">
        <v>8304532.5700000003</v>
      </c>
      <c r="O10116" s="28">
        <v>7599839.9499999993</v>
      </c>
      <c r="P10116" s="28">
        <v>7830843.2399999993</v>
      </c>
      <c r="Q10116" s="28">
        <v>8010058.4899999993</v>
      </c>
      <c r="R10116" s="28">
        <v>8299470.9700000007</v>
      </c>
      <c r="S10116" s="28">
        <v>8403087.4600000009</v>
      </c>
      <c r="T10116" s="28">
        <v>8457959.6999999993</v>
      </c>
      <c r="U10116" s="53">
        <v>8414760.4899999984</v>
      </c>
    </row>
    <row r="10117" spans="1:21" outlineLevel="3" x14ac:dyDescent="0.25">
      <c r="A10117" s="47" t="s">
        <v>11056</v>
      </c>
      <c r="B10117" s="47" t="s">
        <v>10748</v>
      </c>
      <c r="C10117" s="48" t="s">
        <v>11036</v>
      </c>
      <c r="D10117" s="48" t="s">
        <v>10774</v>
      </c>
      <c r="E10117" s="26">
        <v>2123416.87</v>
      </c>
      <c r="F10117" s="26">
        <v>2240927.91</v>
      </c>
      <c r="G10117" s="26">
        <v>2218186.04</v>
      </c>
      <c r="H10117" s="26">
        <v>2282796.6700000004</v>
      </c>
      <c r="I10117" s="26">
        <v>2335232.71</v>
      </c>
      <c r="J10117" s="26">
        <v>2372414.9</v>
      </c>
      <c r="K10117" s="28">
        <v>2489271.6800000002</v>
      </c>
      <c r="L10117" s="28">
        <v>2499702.9899999998</v>
      </c>
      <c r="M10117" s="28">
        <v>2488490.3899999997</v>
      </c>
      <c r="N10117" s="28">
        <v>2520496.8200000003</v>
      </c>
      <c r="O10117" s="28">
        <v>2784106.1700000004</v>
      </c>
      <c r="P10117" s="28">
        <v>2888770.87</v>
      </c>
      <c r="Q10117" s="28">
        <v>2923897.58</v>
      </c>
      <c r="R10117" s="28">
        <v>2972182.1600000006</v>
      </c>
      <c r="S10117" s="28">
        <v>2996042.28</v>
      </c>
      <c r="T10117" s="28">
        <v>3272981.5799999991</v>
      </c>
      <c r="U10117" s="53">
        <v>3035344.8400000003</v>
      </c>
    </row>
    <row r="10118" spans="1:21" outlineLevel="3" x14ac:dyDescent="0.25">
      <c r="A10118" s="47" t="s">
        <v>11056</v>
      </c>
      <c r="B10118" s="47" t="s">
        <v>10748</v>
      </c>
      <c r="C10118" s="48" t="s">
        <v>11036</v>
      </c>
      <c r="D10118" s="48" t="s">
        <v>10775</v>
      </c>
      <c r="E10118" s="26">
        <v>2338016.84</v>
      </c>
      <c r="F10118" s="26">
        <v>2171553.37</v>
      </c>
      <c r="G10118" s="26">
        <v>2195467.2699999996</v>
      </c>
      <c r="H10118" s="26">
        <v>2077545.0399999998</v>
      </c>
      <c r="I10118" s="26">
        <v>2321367.4500000002</v>
      </c>
      <c r="J10118" s="26">
        <v>2330326.6399999997</v>
      </c>
      <c r="K10118" s="28">
        <v>2448892.87</v>
      </c>
      <c r="L10118" s="28">
        <v>2591223.5499999998</v>
      </c>
      <c r="M10118" s="28">
        <v>2621539.75</v>
      </c>
      <c r="N10118" s="28">
        <v>2644938.6300000004</v>
      </c>
      <c r="O10118" s="28">
        <v>3085470.94</v>
      </c>
      <c r="P10118" s="28">
        <v>2993622.17</v>
      </c>
      <c r="Q10118" s="28">
        <v>3087882.8400000003</v>
      </c>
      <c r="R10118" s="28">
        <v>3070044.12</v>
      </c>
      <c r="S10118" s="28">
        <v>2934386.8799999994</v>
      </c>
      <c r="T10118" s="28">
        <v>3067699.5900000003</v>
      </c>
      <c r="U10118" s="53">
        <v>3081914.1000000006</v>
      </c>
    </row>
    <row r="10119" spans="1:21" outlineLevel="3" x14ac:dyDescent="0.25">
      <c r="A10119" s="47" t="s">
        <v>11056</v>
      </c>
      <c r="B10119" s="47" t="s">
        <v>10748</v>
      </c>
      <c r="C10119" s="48" t="s">
        <v>11036</v>
      </c>
      <c r="D10119" s="48" t="s">
        <v>10776</v>
      </c>
      <c r="E10119" s="26">
        <v>3759159.9200000004</v>
      </c>
      <c r="F10119" s="26">
        <v>3479166.84</v>
      </c>
      <c r="G10119" s="26">
        <v>3598720.1699999995</v>
      </c>
      <c r="H10119" s="26">
        <v>3910256.5500000003</v>
      </c>
      <c r="I10119" s="26">
        <v>4098236.52</v>
      </c>
      <c r="J10119" s="26">
        <v>4281347.1000000006</v>
      </c>
      <c r="K10119" s="28">
        <v>4453159.9499999993</v>
      </c>
      <c r="L10119" s="28">
        <v>4666906.6900000004</v>
      </c>
      <c r="M10119" s="28">
        <v>4764458.16</v>
      </c>
      <c r="N10119" s="28">
        <v>4779107.62</v>
      </c>
      <c r="O10119" s="28">
        <v>4420378.78</v>
      </c>
      <c r="P10119" s="28">
        <v>4591411.3599999994</v>
      </c>
      <c r="Q10119" s="28">
        <v>4678700.3699999992</v>
      </c>
      <c r="R10119" s="28">
        <v>4742245.8400000008</v>
      </c>
      <c r="S10119" s="28">
        <v>4583341.3600000003</v>
      </c>
      <c r="T10119" s="28">
        <v>4609434.1900000004</v>
      </c>
      <c r="U10119" s="53">
        <v>4533818.5600000005</v>
      </c>
    </row>
    <row r="10120" spans="1:21" outlineLevel="3" x14ac:dyDescent="0.25">
      <c r="A10120" s="47" t="s">
        <v>11056</v>
      </c>
      <c r="B10120" s="47" t="s">
        <v>10748</v>
      </c>
      <c r="C10120" s="48" t="s">
        <v>11036</v>
      </c>
      <c r="D10120" s="48" t="s">
        <v>10777</v>
      </c>
      <c r="E10120" s="26">
        <v>1682364.79</v>
      </c>
      <c r="F10120" s="26">
        <v>1570677.95</v>
      </c>
      <c r="G10120" s="26">
        <v>1649544.01</v>
      </c>
      <c r="H10120" s="26">
        <v>1840637.01</v>
      </c>
      <c r="I10120" s="26">
        <v>1879603.1400000001</v>
      </c>
      <c r="J10120" s="26">
        <v>1939083.25</v>
      </c>
      <c r="K10120" s="28">
        <v>1939451.42</v>
      </c>
      <c r="L10120" s="28">
        <v>1961399.8000000003</v>
      </c>
      <c r="M10120" s="28">
        <v>1974435.9800000002</v>
      </c>
      <c r="N10120" s="28">
        <v>1876825.51</v>
      </c>
      <c r="O10120" s="28">
        <v>1778043.33</v>
      </c>
      <c r="P10120" s="28">
        <v>1773495.2099999997</v>
      </c>
      <c r="Q10120" s="28">
        <v>1934500.03</v>
      </c>
      <c r="R10120" s="28">
        <v>1983185.98</v>
      </c>
      <c r="S10120" s="28">
        <v>2037305.6900000002</v>
      </c>
      <c r="T10120" s="28">
        <v>2208168.9000000004</v>
      </c>
      <c r="U10120" s="53">
        <v>2259539.29</v>
      </c>
    </row>
    <row r="10121" spans="1:21" outlineLevel="3" x14ac:dyDescent="0.25">
      <c r="A10121" s="47" t="s">
        <v>11056</v>
      </c>
      <c r="B10121" s="47" t="s">
        <v>10748</v>
      </c>
      <c r="C10121" s="48" t="s">
        <v>11036</v>
      </c>
      <c r="D10121" s="48" t="s">
        <v>10778</v>
      </c>
      <c r="E10121" s="26">
        <v>3945982.9400000004</v>
      </c>
      <c r="F10121" s="26">
        <v>3938380.4399999995</v>
      </c>
      <c r="G10121" s="26">
        <v>3709971.07</v>
      </c>
      <c r="H10121" s="26">
        <v>3821869.3599999994</v>
      </c>
      <c r="I10121" s="26">
        <v>4051878.21</v>
      </c>
      <c r="J10121" s="26">
        <v>4081859.8599999994</v>
      </c>
      <c r="K10121" s="28">
        <v>4231469.1399999997</v>
      </c>
      <c r="L10121" s="28">
        <v>4698813.75</v>
      </c>
      <c r="M10121" s="28">
        <v>4662770.74</v>
      </c>
      <c r="N10121" s="28">
        <v>4765610.67</v>
      </c>
      <c r="O10121" s="28">
        <v>4768469.0600000005</v>
      </c>
      <c r="P10121" s="28">
        <v>4897511.74</v>
      </c>
      <c r="Q10121" s="28">
        <v>5103278.38</v>
      </c>
      <c r="R10121" s="28">
        <v>5326735.6400000006</v>
      </c>
      <c r="S10121" s="28">
        <v>5164604.580000001</v>
      </c>
      <c r="T10121" s="28">
        <v>5608574.1199999992</v>
      </c>
      <c r="U10121" s="53">
        <v>5385636.5099999998</v>
      </c>
    </row>
    <row r="10122" spans="1:21" outlineLevel="3" x14ac:dyDescent="0.25">
      <c r="A10122" s="47" t="s">
        <v>11056</v>
      </c>
      <c r="B10122" s="47" t="s">
        <v>10748</v>
      </c>
      <c r="C10122" s="48" t="s">
        <v>11036</v>
      </c>
      <c r="D10122" s="48" t="s">
        <v>10779</v>
      </c>
      <c r="E10122" s="26" t="s">
        <v>11224</v>
      </c>
      <c r="F10122" s="26" t="s">
        <v>11224</v>
      </c>
      <c r="G10122" s="26" t="s">
        <v>11224</v>
      </c>
      <c r="H10122" s="26" t="s">
        <v>11224</v>
      </c>
      <c r="I10122" s="26" t="s">
        <v>11224</v>
      </c>
      <c r="J10122" s="26" t="s">
        <v>11224</v>
      </c>
      <c r="K10122" s="28" t="s">
        <v>11225</v>
      </c>
      <c r="L10122" s="28" t="s">
        <v>11225</v>
      </c>
      <c r="M10122" s="28" t="s">
        <v>11225</v>
      </c>
      <c r="N10122" s="28" t="s">
        <v>11225</v>
      </c>
      <c r="O10122" s="28" t="s">
        <v>11225</v>
      </c>
      <c r="P10122" s="28" t="s">
        <v>11225</v>
      </c>
      <c r="Q10122" s="28" t="s">
        <v>11225</v>
      </c>
      <c r="R10122" s="28" t="s">
        <v>11225</v>
      </c>
      <c r="S10122" s="28" t="s">
        <v>11225</v>
      </c>
      <c r="T10122" s="28" t="s">
        <v>11225</v>
      </c>
      <c r="U10122" s="53" t="s">
        <v>11225</v>
      </c>
    </row>
    <row r="10123" spans="1:21" outlineLevel="3" x14ac:dyDescent="0.25">
      <c r="A10123" s="47" t="s">
        <v>11056</v>
      </c>
      <c r="B10123" s="47" t="s">
        <v>10748</v>
      </c>
      <c r="C10123" s="48" t="s">
        <v>11036</v>
      </c>
      <c r="D10123" s="48" t="s">
        <v>10780</v>
      </c>
      <c r="E10123" s="26">
        <v>1159706.7</v>
      </c>
      <c r="F10123" s="26">
        <v>1167067.4300000002</v>
      </c>
      <c r="G10123" s="26">
        <v>1173770.8400000001</v>
      </c>
      <c r="H10123" s="26">
        <v>1198967.97</v>
      </c>
      <c r="I10123" s="26">
        <v>1226834.6600000001</v>
      </c>
      <c r="J10123" s="26">
        <v>1252555.1599999997</v>
      </c>
      <c r="K10123" s="28">
        <v>1261754.1400000004</v>
      </c>
      <c r="L10123" s="28">
        <v>1290954.3700000001</v>
      </c>
      <c r="M10123" s="28">
        <v>1303198.1000000001</v>
      </c>
      <c r="N10123" s="28">
        <v>1243773.5599999998</v>
      </c>
      <c r="O10123" s="28">
        <v>1343694.1099999999</v>
      </c>
      <c r="P10123" s="28">
        <v>1400443.46</v>
      </c>
      <c r="Q10123" s="28">
        <v>1492953.17</v>
      </c>
      <c r="R10123" s="28">
        <v>1521640.93</v>
      </c>
      <c r="S10123" s="28">
        <v>1504174.8699999999</v>
      </c>
      <c r="T10123" s="28">
        <v>1460961.99</v>
      </c>
      <c r="U10123" s="53">
        <v>1418307.94</v>
      </c>
    </row>
    <row r="10124" spans="1:21" outlineLevel="3" x14ac:dyDescent="0.25">
      <c r="A10124" s="47" t="s">
        <v>11056</v>
      </c>
      <c r="B10124" s="47" t="s">
        <v>10748</v>
      </c>
      <c r="C10124" s="48" t="s">
        <v>11036</v>
      </c>
      <c r="D10124" s="48" t="s">
        <v>10781</v>
      </c>
      <c r="E10124" s="26">
        <v>1936987.7999999998</v>
      </c>
      <c r="F10124" s="26">
        <v>1919385.55</v>
      </c>
      <c r="G10124" s="26">
        <v>2105855.5499999998</v>
      </c>
      <c r="H10124" s="26">
        <v>2148672.94</v>
      </c>
      <c r="I10124" s="26">
        <v>2224191.1800000002</v>
      </c>
      <c r="J10124" s="26">
        <v>2205179.54</v>
      </c>
      <c r="K10124" s="28">
        <v>2265212.7499999995</v>
      </c>
      <c r="L10124" s="28">
        <v>2361807.5299999998</v>
      </c>
      <c r="M10124" s="28">
        <v>2542860.6700000004</v>
      </c>
      <c r="N10124" s="28">
        <v>2727874.5299999993</v>
      </c>
      <c r="O10124" s="28">
        <v>2722185.6700000004</v>
      </c>
      <c r="P10124" s="28">
        <v>2925811.87</v>
      </c>
      <c r="Q10124" s="28">
        <v>3061091.7899999996</v>
      </c>
      <c r="R10124" s="28">
        <v>3085858.52</v>
      </c>
      <c r="S10124" s="28">
        <v>3126039.46</v>
      </c>
      <c r="T10124" s="28">
        <v>3207641.5900000003</v>
      </c>
      <c r="U10124" s="53">
        <v>3217645.0000000005</v>
      </c>
    </row>
    <row r="10125" spans="1:21" outlineLevel="3" x14ac:dyDescent="0.25">
      <c r="A10125" s="47" t="s">
        <v>11056</v>
      </c>
      <c r="B10125" s="47" t="s">
        <v>10748</v>
      </c>
      <c r="C10125" s="48" t="s">
        <v>11036</v>
      </c>
      <c r="D10125" s="48" t="s">
        <v>10782</v>
      </c>
      <c r="E10125" s="26">
        <v>1773284.79</v>
      </c>
      <c r="F10125" s="26">
        <v>1488105.3399999999</v>
      </c>
      <c r="G10125" s="26">
        <v>1549549.6099999999</v>
      </c>
      <c r="H10125" s="26">
        <v>1593310.22</v>
      </c>
      <c r="I10125" s="26">
        <v>1587520.39</v>
      </c>
      <c r="J10125" s="26">
        <v>1617860.2000000002</v>
      </c>
      <c r="K10125" s="28">
        <v>1566873.6600000001</v>
      </c>
      <c r="L10125" s="28">
        <v>1679948.93</v>
      </c>
      <c r="M10125" s="28">
        <v>1700091.57</v>
      </c>
      <c r="N10125" s="28">
        <v>1673431.9000000004</v>
      </c>
      <c r="O10125" s="28">
        <v>1564612.56</v>
      </c>
      <c r="P10125" s="28">
        <v>1534628.51</v>
      </c>
      <c r="Q10125" s="28">
        <v>1677886.7300000002</v>
      </c>
      <c r="R10125" s="28">
        <v>1728416.6400000001</v>
      </c>
      <c r="S10125" s="28">
        <v>2034546.11</v>
      </c>
      <c r="T10125" s="28">
        <v>1763623.01</v>
      </c>
      <c r="U10125" s="53">
        <v>1725686.71</v>
      </c>
    </row>
    <row r="10126" spans="1:21" outlineLevel="3" x14ac:dyDescent="0.25">
      <c r="A10126" s="47" t="s">
        <v>11056</v>
      </c>
      <c r="B10126" s="47" t="s">
        <v>10748</v>
      </c>
      <c r="C10126" s="48" t="s">
        <v>11036</v>
      </c>
      <c r="D10126" s="48" t="s">
        <v>10783</v>
      </c>
      <c r="E10126" s="26">
        <v>1114158.9600000002</v>
      </c>
      <c r="F10126" s="26">
        <v>989243.88000000012</v>
      </c>
      <c r="G10126" s="26">
        <v>1086296.6599999999</v>
      </c>
      <c r="H10126" s="26">
        <v>1155722.6499999999</v>
      </c>
      <c r="I10126" s="26">
        <v>1240564.5899999999</v>
      </c>
      <c r="J10126" s="26">
        <v>1151518.45</v>
      </c>
      <c r="K10126" s="28">
        <v>1164307.04</v>
      </c>
      <c r="L10126" s="28">
        <v>1090617.3500000001</v>
      </c>
      <c r="M10126" s="28">
        <v>1145023.1600000001</v>
      </c>
      <c r="N10126" s="28">
        <v>1074142.9000000001</v>
      </c>
      <c r="O10126" s="28">
        <v>919702.12</v>
      </c>
      <c r="P10126" s="28">
        <v>993274.4800000001</v>
      </c>
      <c r="Q10126" s="28">
        <v>922009.14000000013</v>
      </c>
      <c r="R10126" s="28">
        <v>889663.81</v>
      </c>
      <c r="S10126" s="28">
        <v>829944.04999999993</v>
      </c>
      <c r="T10126" s="28">
        <v>847826.77</v>
      </c>
      <c r="U10126" s="53">
        <v>877370.4800000001</v>
      </c>
    </row>
    <row r="10127" spans="1:21" outlineLevel="3" x14ac:dyDescent="0.25">
      <c r="A10127" s="47" t="s">
        <v>11056</v>
      </c>
      <c r="B10127" s="47" t="s">
        <v>10748</v>
      </c>
      <c r="C10127" s="48" t="s">
        <v>11036</v>
      </c>
      <c r="D10127" s="48" t="s">
        <v>10784</v>
      </c>
      <c r="E10127" s="26">
        <v>2325619.9199999995</v>
      </c>
      <c r="F10127" s="26">
        <v>2275991.85</v>
      </c>
      <c r="G10127" s="26">
        <v>2464330.3899999997</v>
      </c>
      <c r="H10127" s="26">
        <v>2376749.0900000003</v>
      </c>
      <c r="I10127" s="26">
        <v>2396263.0099999998</v>
      </c>
      <c r="J10127" s="26">
        <v>2513690.13</v>
      </c>
      <c r="K10127" s="28">
        <v>2525641.5299999998</v>
      </c>
      <c r="L10127" s="28">
        <v>2590651.3899999997</v>
      </c>
      <c r="M10127" s="28">
        <v>2618863.85</v>
      </c>
      <c r="N10127" s="28">
        <v>2588659.0500000003</v>
      </c>
      <c r="O10127" s="28">
        <v>2426182.6199999996</v>
      </c>
      <c r="P10127" s="28">
        <v>2417842.7300000004</v>
      </c>
      <c r="Q10127" s="28">
        <v>2437489.2200000002</v>
      </c>
      <c r="R10127" s="28">
        <v>2471433.11</v>
      </c>
      <c r="S10127" s="28">
        <v>2452660.25</v>
      </c>
      <c r="T10127" s="28">
        <v>2381567.4</v>
      </c>
      <c r="U10127" s="53">
        <v>2319326.0699999998</v>
      </c>
    </row>
    <row r="10128" spans="1:21" outlineLevel="3" x14ac:dyDescent="0.25">
      <c r="A10128" s="47" t="s">
        <v>11056</v>
      </c>
      <c r="B10128" s="47" t="s">
        <v>10748</v>
      </c>
      <c r="C10128" s="48" t="s">
        <v>11036</v>
      </c>
      <c r="D10128" s="48" t="s">
        <v>10785</v>
      </c>
      <c r="E10128" s="26">
        <v>3662943.8000000003</v>
      </c>
      <c r="F10128" s="26">
        <v>3701143.7600000002</v>
      </c>
      <c r="G10128" s="26">
        <v>3417120.2300000004</v>
      </c>
      <c r="H10128" s="26">
        <v>3036795.12</v>
      </c>
      <c r="I10128" s="26">
        <v>3115194.4799999995</v>
      </c>
      <c r="J10128" s="26">
        <v>3219353.9699999997</v>
      </c>
      <c r="K10128" s="28">
        <v>3153894.04</v>
      </c>
      <c r="L10128" s="28">
        <v>3336068.17</v>
      </c>
      <c r="M10128" s="28">
        <v>3450238.4500000007</v>
      </c>
      <c r="N10128" s="28">
        <v>3517278.1500000004</v>
      </c>
      <c r="O10128" s="28">
        <v>3669205.98</v>
      </c>
      <c r="P10128" s="28">
        <v>3728311.9000000004</v>
      </c>
      <c r="Q10128" s="28">
        <v>4049361.23</v>
      </c>
      <c r="R10128" s="28">
        <v>4164117.2700000005</v>
      </c>
      <c r="S10128" s="28">
        <v>4149657.0799999996</v>
      </c>
      <c r="T10128" s="28">
        <v>4250014.8100000005</v>
      </c>
      <c r="U10128" s="53">
        <v>4036901.85</v>
      </c>
    </row>
    <row r="10129" spans="1:21" outlineLevel="3" x14ac:dyDescent="0.25">
      <c r="A10129" s="47" t="s">
        <v>11056</v>
      </c>
      <c r="B10129" s="47" t="s">
        <v>10748</v>
      </c>
      <c r="C10129" s="48" t="s">
        <v>11036</v>
      </c>
      <c r="D10129" s="48" t="s">
        <v>10786</v>
      </c>
      <c r="E10129" s="26">
        <v>3337624.5199999996</v>
      </c>
      <c r="F10129" s="26">
        <v>3251045.3499999996</v>
      </c>
      <c r="G10129" s="26">
        <v>2994405.7</v>
      </c>
      <c r="H10129" s="26">
        <v>3034580.4200000004</v>
      </c>
      <c r="I10129" s="26">
        <v>3259619.45</v>
      </c>
      <c r="J10129" s="26">
        <v>3451806.2300000004</v>
      </c>
      <c r="K10129" s="28">
        <v>3335541.8699999996</v>
      </c>
      <c r="L10129" s="28">
        <v>3752620.9000000004</v>
      </c>
      <c r="M10129" s="28">
        <v>3892338.16</v>
      </c>
      <c r="N10129" s="28">
        <v>3896443.7799999993</v>
      </c>
      <c r="O10129" s="28">
        <v>3817707.7299999991</v>
      </c>
      <c r="P10129" s="28">
        <v>3941677.27</v>
      </c>
      <c r="Q10129" s="28">
        <v>3999745.0600000005</v>
      </c>
      <c r="R10129" s="28">
        <v>4064758.2600000002</v>
      </c>
      <c r="S10129" s="28">
        <v>4021379.5999999996</v>
      </c>
      <c r="T10129" s="28">
        <v>4387661.9400000004</v>
      </c>
      <c r="U10129" s="53">
        <v>4109719.2399999998</v>
      </c>
    </row>
    <row r="10130" spans="1:21" outlineLevel="3" x14ac:dyDescent="0.25">
      <c r="A10130" s="47" t="s">
        <v>11056</v>
      </c>
      <c r="B10130" s="47" t="s">
        <v>10748</v>
      </c>
      <c r="C10130" s="48" t="s">
        <v>11036</v>
      </c>
      <c r="D10130" s="48" t="s">
        <v>10787</v>
      </c>
      <c r="E10130" s="26">
        <v>3892416.1399999997</v>
      </c>
      <c r="F10130" s="26">
        <v>3614254.31</v>
      </c>
      <c r="G10130" s="26">
        <v>4004484.01</v>
      </c>
      <c r="H10130" s="26">
        <v>3743925.8899999997</v>
      </c>
      <c r="I10130" s="26">
        <v>3995155.5</v>
      </c>
      <c r="J10130" s="26">
        <v>4029351.7800000003</v>
      </c>
      <c r="K10130" s="28">
        <v>4095307.69</v>
      </c>
      <c r="L10130" s="28">
        <v>4282006.9200000009</v>
      </c>
      <c r="M10130" s="28">
        <v>4278394.28</v>
      </c>
      <c r="N10130" s="28">
        <v>4535666.4399999995</v>
      </c>
      <c r="O10130" s="28">
        <v>4289289.7299999995</v>
      </c>
      <c r="P10130" s="28">
        <v>4566707.01</v>
      </c>
      <c r="Q10130" s="28">
        <v>4563748.5199999996</v>
      </c>
      <c r="R10130" s="28">
        <v>4698426.7399999993</v>
      </c>
      <c r="S10130" s="28">
        <v>4862961.6499999994</v>
      </c>
      <c r="T10130" s="28">
        <v>5076972.4800000014</v>
      </c>
      <c r="U10130" s="53">
        <v>4943338.6399999997</v>
      </c>
    </row>
    <row r="10131" spans="1:21" outlineLevel="3" x14ac:dyDescent="0.25">
      <c r="A10131" s="47" t="s">
        <v>11056</v>
      </c>
      <c r="B10131" s="47" t="s">
        <v>10748</v>
      </c>
      <c r="C10131" s="48" t="s">
        <v>11036</v>
      </c>
      <c r="D10131" s="48" t="s">
        <v>10788</v>
      </c>
      <c r="E10131" s="26">
        <v>7141238.7299999995</v>
      </c>
      <c r="F10131" s="26">
        <v>6500110.8200000003</v>
      </c>
      <c r="G10131" s="26">
        <v>6820222.4300000006</v>
      </c>
      <c r="H10131" s="26">
        <v>6540314.2500000009</v>
      </c>
      <c r="I10131" s="26">
        <v>6786011.0700000003</v>
      </c>
      <c r="J10131" s="26">
        <v>7101481.3499999996</v>
      </c>
      <c r="K10131" s="28">
        <v>7042066.6900000004</v>
      </c>
      <c r="L10131" s="28">
        <v>7432782.9499999993</v>
      </c>
      <c r="M10131" s="28">
        <v>7562822.2299999995</v>
      </c>
      <c r="N10131" s="28">
        <v>8000108.4400000004</v>
      </c>
      <c r="O10131" s="28">
        <v>7802531.9800000014</v>
      </c>
      <c r="P10131" s="28">
        <v>7876927.8499999996</v>
      </c>
      <c r="Q10131" s="28">
        <v>8067754.7499999991</v>
      </c>
      <c r="R10131" s="28">
        <v>8244316.3700000001</v>
      </c>
      <c r="S10131" s="28">
        <v>8180515.1600000001</v>
      </c>
      <c r="T10131" s="28">
        <v>8378663.1100000003</v>
      </c>
      <c r="U10131" s="53">
        <v>8383796.8099999996</v>
      </c>
    </row>
    <row r="10132" spans="1:21" outlineLevel="3" x14ac:dyDescent="0.25">
      <c r="A10132" s="47" t="s">
        <v>11056</v>
      </c>
      <c r="B10132" s="47" t="s">
        <v>10748</v>
      </c>
      <c r="C10132" s="48" t="s">
        <v>11036</v>
      </c>
      <c r="D10132" s="48" t="s">
        <v>10789</v>
      </c>
      <c r="E10132" s="26">
        <v>5028121.8099999996</v>
      </c>
      <c r="F10132" s="26">
        <v>4847820.1399999997</v>
      </c>
      <c r="G10132" s="26">
        <v>5164181.6700000009</v>
      </c>
      <c r="H10132" s="26">
        <v>5290868.3</v>
      </c>
      <c r="I10132" s="26">
        <v>5377615.0499999998</v>
      </c>
      <c r="J10132" s="26">
        <v>5565413.5200000005</v>
      </c>
      <c r="K10132" s="28">
        <v>5592583.0899999999</v>
      </c>
      <c r="L10132" s="28">
        <v>5822930.8499999987</v>
      </c>
      <c r="M10132" s="28">
        <v>6047912.3600000003</v>
      </c>
      <c r="N10132" s="28">
        <v>6291967.4299999997</v>
      </c>
      <c r="O10132" s="28">
        <v>5855825.8100000005</v>
      </c>
      <c r="P10132" s="28">
        <v>6130617.0500000007</v>
      </c>
      <c r="Q10132" s="28">
        <v>6181247.6600000001</v>
      </c>
      <c r="R10132" s="28">
        <v>6591417.419999999</v>
      </c>
      <c r="S10132" s="28">
        <v>6322867.2300000004</v>
      </c>
      <c r="T10132" s="28">
        <v>6378959.3399999999</v>
      </c>
      <c r="U10132" s="53">
        <v>6260348.9199999999</v>
      </c>
    </row>
    <row r="10133" spans="1:21" outlineLevel="3" x14ac:dyDescent="0.25">
      <c r="A10133" s="47" t="s">
        <v>11056</v>
      </c>
      <c r="B10133" s="47" t="s">
        <v>10748</v>
      </c>
      <c r="C10133" s="48" t="s">
        <v>11036</v>
      </c>
      <c r="D10133" s="48" t="s">
        <v>10790</v>
      </c>
      <c r="E10133" s="26">
        <v>5589540.1700000009</v>
      </c>
      <c r="F10133" s="26">
        <v>5170860.97</v>
      </c>
      <c r="G10133" s="26">
        <v>5597015.3300000001</v>
      </c>
      <c r="H10133" s="26">
        <v>5602217.4300000006</v>
      </c>
      <c r="I10133" s="26">
        <v>5532334.4300000006</v>
      </c>
      <c r="J10133" s="26">
        <v>5563786.2600000007</v>
      </c>
      <c r="K10133" s="28">
        <v>5739157.2700000005</v>
      </c>
      <c r="L10133" s="28">
        <v>5883713.2399999993</v>
      </c>
      <c r="M10133" s="28">
        <v>6093158.6799999988</v>
      </c>
      <c r="N10133" s="28">
        <v>6287414.3600000003</v>
      </c>
      <c r="O10133" s="28">
        <v>5910634.2199999997</v>
      </c>
      <c r="P10133" s="28">
        <v>6118348.71</v>
      </c>
      <c r="Q10133" s="28">
        <v>6286047.1399999997</v>
      </c>
      <c r="R10133" s="28">
        <v>6330304.2699999996</v>
      </c>
      <c r="S10133" s="28">
        <v>6380100.4800000004</v>
      </c>
      <c r="T10133" s="28">
        <v>6308922.3300000001</v>
      </c>
      <c r="U10133" s="53">
        <v>6115307.5200000005</v>
      </c>
    </row>
    <row r="10134" spans="1:21" outlineLevel="3" x14ac:dyDescent="0.25">
      <c r="A10134" s="47" t="s">
        <v>11056</v>
      </c>
      <c r="B10134" s="47" t="s">
        <v>10748</v>
      </c>
      <c r="C10134" s="48" t="s">
        <v>11036</v>
      </c>
      <c r="D10134" s="48" t="s">
        <v>10791</v>
      </c>
      <c r="E10134" s="26">
        <v>2795093.14</v>
      </c>
      <c r="F10134" s="26">
        <v>2808063.15</v>
      </c>
      <c r="G10134" s="26">
        <v>2841052.76</v>
      </c>
      <c r="H10134" s="26">
        <v>2728030.9000000004</v>
      </c>
      <c r="I10134" s="26">
        <v>2784836.0900000003</v>
      </c>
      <c r="J10134" s="26">
        <v>2844757.65</v>
      </c>
      <c r="K10134" s="28">
        <v>3090495.58</v>
      </c>
      <c r="L10134" s="28">
        <v>3271695.3</v>
      </c>
      <c r="M10134" s="28">
        <v>3385226.3299999991</v>
      </c>
      <c r="N10134" s="28">
        <v>3515792.74</v>
      </c>
      <c r="O10134" s="28">
        <v>3430478.9800000004</v>
      </c>
      <c r="P10134" s="28">
        <v>3532844.5</v>
      </c>
      <c r="Q10134" s="28">
        <v>3413961.49</v>
      </c>
      <c r="R10134" s="28">
        <v>3519731.46</v>
      </c>
      <c r="S10134" s="28">
        <v>3524093.7300000004</v>
      </c>
      <c r="T10134" s="28">
        <v>3433821.59</v>
      </c>
      <c r="U10134" s="53">
        <v>3348629.7899999996</v>
      </c>
    </row>
    <row r="10135" spans="1:21" outlineLevel="3" x14ac:dyDescent="0.25">
      <c r="A10135" s="47" t="s">
        <v>11056</v>
      </c>
      <c r="B10135" s="47" t="s">
        <v>10748</v>
      </c>
      <c r="C10135" s="48" t="s">
        <v>11036</v>
      </c>
      <c r="D10135" s="48" t="s">
        <v>10792</v>
      </c>
      <c r="E10135" s="26" t="s">
        <v>11224</v>
      </c>
      <c r="F10135" s="26" t="s">
        <v>11224</v>
      </c>
      <c r="G10135" s="26" t="s">
        <v>11224</v>
      </c>
      <c r="H10135" s="26" t="s">
        <v>11224</v>
      </c>
      <c r="I10135" s="26" t="s">
        <v>11224</v>
      </c>
      <c r="J10135" s="26" t="s">
        <v>11224</v>
      </c>
      <c r="K10135" s="28" t="s">
        <v>11225</v>
      </c>
      <c r="L10135" s="28" t="s">
        <v>11225</v>
      </c>
      <c r="M10135" s="28" t="s">
        <v>11225</v>
      </c>
      <c r="N10135" s="28" t="s">
        <v>11225</v>
      </c>
      <c r="O10135" s="28" t="s">
        <v>11225</v>
      </c>
      <c r="P10135" s="28" t="s">
        <v>11225</v>
      </c>
      <c r="Q10135" s="28" t="s">
        <v>11225</v>
      </c>
      <c r="R10135" s="28" t="s">
        <v>11225</v>
      </c>
      <c r="S10135" s="28" t="s">
        <v>11225</v>
      </c>
      <c r="T10135" s="28" t="s">
        <v>11225</v>
      </c>
      <c r="U10135" s="53" t="s">
        <v>11225</v>
      </c>
    </row>
    <row r="10136" spans="1:21" outlineLevel="3" x14ac:dyDescent="0.25">
      <c r="A10136" s="47" t="s">
        <v>11056</v>
      </c>
      <c r="B10136" s="47" t="s">
        <v>10748</v>
      </c>
      <c r="C10136" s="48" t="s">
        <v>11036</v>
      </c>
      <c r="D10136" s="48" t="s">
        <v>10793</v>
      </c>
      <c r="E10136" s="26">
        <v>1334090.18</v>
      </c>
      <c r="F10136" s="26">
        <v>1093583.55</v>
      </c>
      <c r="G10136" s="26">
        <v>1092856.25</v>
      </c>
      <c r="H10136" s="26">
        <v>1188230.3400000001</v>
      </c>
      <c r="I10136" s="26">
        <v>1327010.0800000003</v>
      </c>
      <c r="J10136" s="26">
        <v>1758361.61</v>
      </c>
      <c r="K10136" s="28">
        <v>1742904.9200000002</v>
      </c>
      <c r="L10136" s="28">
        <v>1886079.2999999996</v>
      </c>
      <c r="M10136" s="28">
        <v>1973204.6300000001</v>
      </c>
      <c r="N10136" s="28">
        <v>2031236.6800000002</v>
      </c>
      <c r="O10136" s="28">
        <v>1971169.5099999998</v>
      </c>
      <c r="P10136" s="28">
        <v>1990345.2799999998</v>
      </c>
      <c r="Q10136" s="28">
        <v>2217847.6699999995</v>
      </c>
      <c r="R10136" s="28">
        <v>2187300.3000000003</v>
      </c>
      <c r="S10136" s="28">
        <v>2036025.83</v>
      </c>
      <c r="T10136" s="28">
        <v>2234791.08</v>
      </c>
      <c r="U10136" s="53">
        <v>2254415.6500000004</v>
      </c>
    </row>
    <row r="10137" spans="1:21" outlineLevel="3" x14ac:dyDescent="0.25">
      <c r="A10137" s="47" t="s">
        <v>11056</v>
      </c>
      <c r="B10137" s="47" t="s">
        <v>10748</v>
      </c>
      <c r="C10137" s="48" t="s">
        <v>11036</v>
      </c>
      <c r="D10137" s="48" t="s">
        <v>10794</v>
      </c>
      <c r="E10137" s="26">
        <v>2226535.2100000004</v>
      </c>
      <c r="F10137" s="26">
        <v>1985548.91</v>
      </c>
      <c r="G10137" s="26">
        <v>2190079.48</v>
      </c>
      <c r="H10137" s="26">
        <v>2173750.29</v>
      </c>
      <c r="I10137" s="26">
        <v>2263211.04</v>
      </c>
      <c r="J10137" s="26">
        <v>2340149.81</v>
      </c>
      <c r="K10137" s="28">
        <v>2284129.96</v>
      </c>
      <c r="L10137" s="28">
        <v>2417406.7599999998</v>
      </c>
      <c r="M10137" s="28">
        <v>2352882.0499999998</v>
      </c>
      <c r="N10137" s="28">
        <v>2391950.7300000004</v>
      </c>
      <c r="O10137" s="28">
        <v>2259655.5300000007</v>
      </c>
      <c r="P10137" s="28">
        <v>2397568.3000000003</v>
      </c>
      <c r="Q10137" s="28">
        <v>2468888.02</v>
      </c>
      <c r="R10137" s="28">
        <v>2575836.29</v>
      </c>
      <c r="S10137" s="28">
        <v>2556009.5300000003</v>
      </c>
      <c r="T10137" s="28">
        <v>2640714.39</v>
      </c>
      <c r="U10137" s="53">
        <v>2544856.9700000002</v>
      </c>
    </row>
    <row r="10138" spans="1:21" outlineLevel="3" x14ac:dyDescent="0.25">
      <c r="A10138" s="47" t="s">
        <v>11056</v>
      </c>
      <c r="B10138" s="47" t="s">
        <v>10748</v>
      </c>
      <c r="C10138" s="48" t="s">
        <v>11036</v>
      </c>
      <c r="D10138" s="48" t="s">
        <v>10795</v>
      </c>
      <c r="E10138" s="26">
        <v>1478910.4899999998</v>
      </c>
      <c r="F10138" s="26">
        <v>1335671.17</v>
      </c>
      <c r="G10138" s="26">
        <v>1539699.37</v>
      </c>
      <c r="H10138" s="26">
        <v>1656013.7000000002</v>
      </c>
      <c r="I10138" s="26">
        <v>1688135.21</v>
      </c>
      <c r="J10138" s="26">
        <v>1692799.07</v>
      </c>
      <c r="K10138" s="28">
        <v>1756766.7000000002</v>
      </c>
      <c r="L10138" s="28">
        <v>1737051.5100000002</v>
      </c>
      <c r="M10138" s="28">
        <v>1810134.7899999998</v>
      </c>
      <c r="N10138" s="28">
        <v>1949307.43</v>
      </c>
      <c r="O10138" s="28">
        <v>1786863.5999999999</v>
      </c>
      <c r="P10138" s="28">
        <v>1884300.9300000002</v>
      </c>
      <c r="Q10138" s="28">
        <v>1979240.06</v>
      </c>
      <c r="R10138" s="28">
        <v>1887195.4299999997</v>
      </c>
      <c r="S10138" s="28">
        <v>1789553.1500000001</v>
      </c>
      <c r="T10138" s="28">
        <v>1752617.1</v>
      </c>
      <c r="U10138" s="53">
        <v>1656494.54</v>
      </c>
    </row>
    <row r="10139" spans="1:21" outlineLevel="3" x14ac:dyDescent="0.25">
      <c r="A10139" s="47" t="s">
        <v>11056</v>
      </c>
      <c r="B10139" s="47" t="s">
        <v>10748</v>
      </c>
      <c r="C10139" s="48" t="s">
        <v>11036</v>
      </c>
      <c r="D10139" s="48" t="s">
        <v>10796</v>
      </c>
      <c r="E10139" s="26">
        <v>5687831.3199999994</v>
      </c>
      <c r="F10139" s="26">
        <v>5063873.32</v>
      </c>
      <c r="G10139" s="26">
        <v>5867537.3999999994</v>
      </c>
      <c r="H10139" s="26">
        <v>4643260.4800000004</v>
      </c>
      <c r="I10139" s="26">
        <v>4505583.0999999996</v>
      </c>
      <c r="J10139" s="26">
        <v>4527366.5700000012</v>
      </c>
      <c r="K10139" s="28">
        <v>4564836.1599999992</v>
      </c>
      <c r="L10139" s="28">
        <v>4561080.7600000007</v>
      </c>
      <c r="M10139" s="28">
        <v>4496254.0500000007</v>
      </c>
      <c r="N10139" s="28">
        <v>4796947.1999999993</v>
      </c>
      <c r="O10139" s="28">
        <v>4603768.12</v>
      </c>
      <c r="P10139" s="28">
        <v>4644887.8500000006</v>
      </c>
      <c r="Q10139" s="28">
        <v>4931883.7699999996</v>
      </c>
      <c r="R10139" s="28">
        <v>4860243.5900000008</v>
      </c>
      <c r="S10139" s="28">
        <v>4892993.7500000009</v>
      </c>
      <c r="T10139" s="28">
        <v>5114075.3100000005</v>
      </c>
      <c r="U10139" s="53">
        <v>5145642.9499999993</v>
      </c>
    </row>
    <row r="10140" spans="1:21" outlineLevel="3" x14ac:dyDescent="0.25">
      <c r="A10140" s="47" t="s">
        <v>11056</v>
      </c>
      <c r="B10140" s="47" t="s">
        <v>10748</v>
      </c>
      <c r="C10140" s="48" t="s">
        <v>11036</v>
      </c>
      <c r="D10140" s="48" t="s">
        <v>10797</v>
      </c>
      <c r="E10140" s="26" t="s">
        <v>11224</v>
      </c>
      <c r="F10140" s="26" t="s">
        <v>11224</v>
      </c>
      <c r="G10140" s="26" t="s">
        <v>11224</v>
      </c>
      <c r="H10140" s="26" t="s">
        <v>11224</v>
      </c>
      <c r="I10140" s="26" t="s">
        <v>11224</v>
      </c>
      <c r="J10140" s="26" t="s">
        <v>11224</v>
      </c>
      <c r="K10140" s="28" t="s">
        <v>11225</v>
      </c>
      <c r="L10140" s="28" t="s">
        <v>11225</v>
      </c>
      <c r="M10140" s="28" t="s">
        <v>11225</v>
      </c>
      <c r="N10140" s="28" t="s">
        <v>11225</v>
      </c>
      <c r="O10140" s="28" t="s">
        <v>11225</v>
      </c>
      <c r="P10140" s="28" t="s">
        <v>11225</v>
      </c>
      <c r="Q10140" s="28" t="s">
        <v>11225</v>
      </c>
      <c r="R10140" s="28" t="s">
        <v>11225</v>
      </c>
      <c r="S10140" s="28" t="s">
        <v>11225</v>
      </c>
      <c r="T10140" s="28" t="s">
        <v>11225</v>
      </c>
      <c r="U10140" s="53" t="s">
        <v>11225</v>
      </c>
    </row>
    <row r="10141" spans="1:21" outlineLevel="3" x14ac:dyDescent="0.25">
      <c r="A10141" s="47" t="s">
        <v>11056</v>
      </c>
      <c r="B10141" s="47" t="s">
        <v>10748</v>
      </c>
      <c r="C10141" s="48" t="s">
        <v>11036</v>
      </c>
      <c r="D10141" s="48" t="s">
        <v>10798</v>
      </c>
      <c r="E10141" s="26">
        <v>7969290.3599999994</v>
      </c>
      <c r="F10141" s="26">
        <v>7501843.5699999994</v>
      </c>
      <c r="G10141" s="26">
        <v>8019052.8899999997</v>
      </c>
      <c r="H10141" s="26">
        <v>8075755.9399999995</v>
      </c>
      <c r="I10141" s="26">
        <v>8507740.4800000004</v>
      </c>
      <c r="J10141" s="26">
        <v>8885615.709999999</v>
      </c>
      <c r="K10141" s="28">
        <v>8835871.3499999996</v>
      </c>
      <c r="L10141" s="28">
        <v>9002330.5299999993</v>
      </c>
      <c r="M10141" s="28">
        <v>9312487.5700000003</v>
      </c>
      <c r="N10141" s="28">
        <v>9755819.4900000002</v>
      </c>
      <c r="O10141" s="28">
        <v>9340213.7700000014</v>
      </c>
      <c r="P10141" s="28">
        <v>9575059.7699999996</v>
      </c>
      <c r="Q10141" s="28">
        <v>9696737.0299999993</v>
      </c>
      <c r="R10141" s="28">
        <v>9836666.3299999982</v>
      </c>
      <c r="S10141" s="28">
        <v>9541095.5799999982</v>
      </c>
      <c r="T10141" s="28">
        <v>9681364.4999999981</v>
      </c>
      <c r="U10141" s="53">
        <v>9490423.1699999981</v>
      </c>
    </row>
    <row r="10142" spans="1:21" outlineLevel="3" x14ac:dyDescent="0.25">
      <c r="A10142" s="47" t="s">
        <v>11056</v>
      </c>
      <c r="B10142" s="47" t="s">
        <v>10748</v>
      </c>
      <c r="C10142" s="48" t="s">
        <v>11036</v>
      </c>
      <c r="D10142" s="48" t="s">
        <v>10799</v>
      </c>
      <c r="E10142" s="26">
        <v>5081723.1900000004</v>
      </c>
      <c r="F10142" s="26">
        <v>4661230.9999999991</v>
      </c>
      <c r="G10142" s="26">
        <v>5131502.78</v>
      </c>
      <c r="H10142" s="26">
        <v>5141961.2300000004</v>
      </c>
      <c r="I10142" s="26">
        <v>5330564.78</v>
      </c>
      <c r="J10142" s="26">
        <v>5743420.21</v>
      </c>
      <c r="K10142" s="28">
        <v>6025715.0499999998</v>
      </c>
      <c r="L10142" s="28">
        <v>6484425.3799999999</v>
      </c>
      <c r="M10142" s="28">
        <v>6613311.8399999999</v>
      </c>
      <c r="N10142" s="28">
        <v>7130678.7299999995</v>
      </c>
      <c r="O10142" s="28">
        <v>6463255.5500000017</v>
      </c>
      <c r="P10142" s="28">
        <v>6820035.4899999993</v>
      </c>
      <c r="Q10142" s="28">
        <v>6970179.4400000004</v>
      </c>
      <c r="R10142" s="28">
        <v>7241096.7200000016</v>
      </c>
      <c r="S10142" s="28">
        <v>7041278.8600000003</v>
      </c>
      <c r="T10142" s="28">
        <v>7434829.4799999995</v>
      </c>
      <c r="U10142" s="53">
        <v>7164500.5000000009</v>
      </c>
    </row>
    <row r="10143" spans="1:21" outlineLevel="3" x14ac:dyDescent="0.25">
      <c r="A10143" s="47" t="s">
        <v>11056</v>
      </c>
      <c r="B10143" s="47" t="s">
        <v>10748</v>
      </c>
      <c r="C10143" s="48" t="s">
        <v>11036</v>
      </c>
      <c r="D10143" s="48" t="s">
        <v>10800</v>
      </c>
      <c r="E10143" s="26">
        <v>4290518.4099999992</v>
      </c>
      <c r="F10143" s="26">
        <v>3827780.0700000003</v>
      </c>
      <c r="G10143" s="26">
        <v>4166434.9600000004</v>
      </c>
      <c r="H10143" s="26">
        <v>4347087.4499999993</v>
      </c>
      <c r="I10143" s="26">
        <v>4422342.08</v>
      </c>
      <c r="J10143" s="26">
        <v>4695217.9099999992</v>
      </c>
      <c r="K10143" s="28">
        <v>4770213.8</v>
      </c>
      <c r="L10143" s="28">
        <v>4615778.1300000008</v>
      </c>
      <c r="M10143" s="28">
        <v>4699494.7299999995</v>
      </c>
      <c r="N10143" s="28">
        <v>4888367.71</v>
      </c>
      <c r="O10143" s="28">
        <v>4601589.71</v>
      </c>
      <c r="P10143" s="28">
        <v>4881878.7</v>
      </c>
      <c r="Q10143" s="28">
        <v>4890474.5699999994</v>
      </c>
      <c r="R10143" s="28">
        <v>4994737.4300000006</v>
      </c>
      <c r="S10143" s="28">
        <v>4735534.2000000011</v>
      </c>
      <c r="T10143" s="28">
        <v>4827340.47</v>
      </c>
      <c r="U10143" s="53">
        <v>4734573.59</v>
      </c>
    </row>
    <row r="10144" spans="1:21" outlineLevel="3" x14ac:dyDescent="0.25">
      <c r="A10144" s="47" t="s">
        <v>11056</v>
      </c>
      <c r="B10144" s="47" t="s">
        <v>10748</v>
      </c>
      <c r="C10144" s="48" t="s">
        <v>11036</v>
      </c>
      <c r="D10144" s="48" t="s">
        <v>10801</v>
      </c>
      <c r="E10144" s="26">
        <v>3880582.4400000004</v>
      </c>
      <c r="F10144" s="26">
        <v>3569728.4200000004</v>
      </c>
      <c r="G10144" s="26">
        <v>4004599.1900000004</v>
      </c>
      <c r="H10144" s="26">
        <v>3259016.0499999993</v>
      </c>
      <c r="I10144" s="26">
        <v>3435856.27</v>
      </c>
      <c r="J10144" s="26">
        <v>3555077.7399999998</v>
      </c>
      <c r="K10144" s="28">
        <v>3499884.27</v>
      </c>
      <c r="L10144" s="28">
        <v>3694180.3000000003</v>
      </c>
      <c r="M10144" s="28">
        <v>3884451.3999999994</v>
      </c>
      <c r="N10144" s="28">
        <v>4185712.45</v>
      </c>
      <c r="O10144" s="28">
        <v>3653588.7899999996</v>
      </c>
      <c r="P10144" s="28">
        <v>3858878.3900000006</v>
      </c>
      <c r="Q10144" s="28">
        <v>3892410.9000000004</v>
      </c>
      <c r="R10144" s="28">
        <v>3893361</v>
      </c>
      <c r="S10144" s="28">
        <v>3871510.77</v>
      </c>
      <c r="T10144" s="28">
        <v>3944406.7100000004</v>
      </c>
      <c r="U10144" s="53">
        <v>4153686.22</v>
      </c>
    </row>
    <row r="10145" spans="1:21" outlineLevel="3" x14ac:dyDescent="0.25">
      <c r="A10145" s="47" t="s">
        <v>11056</v>
      </c>
      <c r="B10145" s="47" t="s">
        <v>10748</v>
      </c>
      <c r="C10145" s="48" t="s">
        <v>11036</v>
      </c>
      <c r="D10145" s="48" t="s">
        <v>10802</v>
      </c>
      <c r="E10145" s="26">
        <v>6291541.7700000005</v>
      </c>
      <c r="F10145" s="26">
        <v>5493770.4500000002</v>
      </c>
      <c r="G10145" s="26">
        <v>6248704.6399999997</v>
      </c>
      <c r="H10145" s="26">
        <v>6058546.1900000004</v>
      </c>
      <c r="I10145" s="26">
        <v>6265402.7600000007</v>
      </c>
      <c r="J10145" s="26">
        <v>6509233.7200000007</v>
      </c>
      <c r="K10145" s="28">
        <v>6447471.8400000008</v>
      </c>
      <c r="L10145" s="28">
        <v>6731026.9500000002</v>
      </c>
      <c r="M10145" s="28">
        <v>6778385.8000000007</v>
      </c>
      <c r="N10145" s="28">
        <v>6942980.3499999996</v>
      </c>
      <c r="O10145" s="28">
        <v>6190036.7499999991</v>
      </c>
      <c r="P10145" s="28">
        <v>6373545.79</v>
      </c>
      <c r="Q10145" s="28">
        <v>6516953.0999999996</v>
      </c>
      <c r="R10145" s="28">
        <v>6733962.71</v>
      </c>
      <c r="S10145" s="28">
        <v>6551325.8899999997</v>
      </c>
      <c r="T10145" s="28">
        <v>6664435.4299999997</v>
      </c>
      <c r="U10145" s="53">
        <v>6512017.9600000009</v>
      </c>
    </row>
    <row r="10146" spans="1:21" outlineLevel="3" x14ac:dyDescent="0.25">
      <c r="A10146" s="47" t="s">
        <v>11056</v>
      </c>
      <c r="B10146" s="47" t="s">
        <v>10748</v>
      </c>
      <c r="C10146" s="48" t="s">
        <v>11036</v>
      </c>
      <c r="D10146" s="48" t="s">
        <v>10803</v>
      </c>
      <c r="E10146" s="26">
        <v>2193551.59</v>
      </c>
      <c r="F10146" s="26">
        <v>1896484.1400000001</v>
      </c>
      <c r="G10146" s="26">
        <v>2018852.35</v>
      </c>
      <c r="H10146" s="26">
        <v>2110386.1800000002</v>
      </c>
      <c r="I10146" s="26">
        <v>2347659.62</v>
      </c>
      <c r="J10146" s="26">
        <v>2480656.09</v>
      </c>
      <c r="K10146" s="28">
        <v>2586318.5499999998</v>
      </c>
      <c r="L10146" s="28">
        <v>2774008.35</v>
      </c>
      <c r="M10146" s="28">
        <v>2872418.0399999996</v>
      </c>
      <c r="N10146" s="28">
        <v>3029152.0300000003</v>
      </c>
      <c r="O10146" s="28">
        <v>2678809.48</v>
      </c>
      <c r="P10146" s="28">
        <v>2696323.7600000007</v>
      </c>
      <c r="Q10146" s="28">
        <v>2773800.7900000005</v>
      </c>
      <c r="R10146" s="28">
        <v>2942581.1599999997</v>
      </c>
      <c r="S10146" s="28">
        <v>2861407.0600000005</v>
      </c>
      <c r="T10146" s="28">
        <v>2906050.28</v>
      </c>
      <c r="U10146" s="53">
        <v>2827318.2600000002</v>
      </c>
    </row>
    <row r="10147" spans="1:21" outlineLevel="3" x14ac:dyDescent="0.25">
      <c r="A10147" s="47" t="s">
        <v>11056</v>
      </c>
      <c r="B10147" s="47" t="s">
        <v>10748</v>
      </c>
      <c r="C10147" s="48" t="s">
        <v>11036</v>
      </c>
      <c r="D10147" s="48" t="s">
        <v>10804</v>
      </c>
      <c r="E10147" s="26">
        <v>4951253.6899999995</v>
      </c>
      <c r="F10147" s="26">
        <v>4593352.4399999995</v>
      </c>
      <c r="G10147" s="26">
        <v>5019991.3899999997</v>
      </c>
      <c r="H10147" s="26">
        <v>4918708.6500000004</v>
      </c>
      <c r="I10147" s="26">
        <v>5129789.74</v>
      </c>
      <c r="J10147" s="26">
        <v>5156388.07</v>
      </c>
      <c r="K10147" s="28">
        <v>5411305.9699999988</v>
      </c>
      <c r="L10147" s="28">
        <v>5549525.5300000012</v>
      </c>
      <c r="M10147" s="28">
        <v>5693450.2699999996</v>
      </c>
      <c r="N10147" s="28">
        <v>5782461</v>
      </c>
      <c r="O10147" s="28">
        <v>4924256.1999999993</v>
      </c>
      <c r="P10147" s="28">
        <v>5059861.12</v>
      </c>
      <c r="Q10147" s="28">
        <v>5319034.96</v>
      </c>
      <c r="R10147" s="28">
        <v>5107869.3199999994</v>
      </c>
      <c r="S10147" s="28">
        <v>4908746.1500000004</v>
      </c>
      <c r="T10147" s="28">
        <v>4787420.5199999986</v>
      </c>
      <c r="U10147" s="53">
        <v>4747587.3199999994</v>
      </c>
    </row>
    <row r="10148" spans="1:21" outlineLevel="3" x14ac:dyDescent="0.25">
      <c r="A10148" s="47" t="s">
        <v>11056</v>
      </c>
      <c r="B10148" s="47" t="s">
        <v>10748</v>
      </c>
      <c r="C10148" s="48" t="s">
        <v>11036</v>
      </c>
      <c r="D10148" s="48" t="s">
        <v>10805</v>
      </c>
      <c r="E10148" s="26" t="s">
        <v>11224</v>
      </c>
      <c r="F10148" s="26" t="s">
        <v>11224</v>
      </c>
      <c r="G10148" s="26" t="s">
        <v>11224</v>
      </c>
      <c r="H10148" s="26" t="s">
        <v>11224</v>
      </c>
      <c r="I10148" s="26" t="s">
        <v>11224</v>
      </c>
      <c r="J10148" s="26" t="s">
        <v>11224</v>
      </c>
      <c r="K10148" s="28" t="s">
        <v>11225</v>
      </c>
      <c r="L10148" s="28" t="s">
        <v>11225</v>
      </c>
      <c r="M10148" s="28" t="s">
        <v>11225</v>
      </c>
      <c r="N10148" s="28" t="s">
        <v>11225</v>
      </c>
      <c r="O10148" s="28" t="s">
        <v>11225</v>
      </c>
      <c r="P10148" s="28" t="s">
        <v>11225</v>
      </c>
      <c r="Q10148" s="28" t="s">
        <v>11225</v>
      </c>
      <c r="R10148" s="28" t="s">
        <v>11225</v>
      </c>
      <c r="S10148" s="28" t="s">
        <v>11225</v>
      </c>
      <c r="T10148" s="28" t="s">
        <v>11225</v>
      </c>
      <c r="U10148" s="53" t="s">
        <v>11225</v>
      </c>
    </row>
    <row r="10149" spans="1:21" outlineLevel="3" x14ac:dyDescent="0.25">
      <c r="A10149" s="47" t="s">
        <v>11056</v>
      </c>
      <c r="B10149" s="47" t="s">
        <v>10748</v>
      </c>
      <c r="C10149" s="48" t="s">
        <v>11036</v>
      </c>
      <c r="D10149" s="48" t="s">
        <v>11361</v>
      </c>
      <c r="E10149" s="26"/>
      <c r="F10149" s="26"/>
      <c r="H10149" s="26"/>
      <c r="I10149" s="26"/>
      <c r="J10149" s="26"/>
      <c r="M10149" s="28" t="s">
        <v>11225</v>
      </c>
      <c r="N10149" s="28" t="s">
        <v>11225</v>
      </c>
      <c r="O10149" s="28" t="s">
        <v>11225</v>
      </c>
      <c r="P10149" s="28" t="s">
        <v>11225</v>
      </c>
      <c r="Q10149" s="28" t="s">
        <v>11225</v>
      </c>
      <c r="R10149" s="28" t="s">
        <v>11225</v>
      </c>
      <c r="S10149" s="28" t="s">
        <v>11225</v>
      </c>
      <c r="T10149" s="28" t="s">
        <v>11225</v>
      </c>
      <c r="U10149" s="53" t="s">
        <v>11225</v>
      </c>
    </row>
    <row r="10150" spans="1:21" outlineLevel="3" x14ac:dyDescent="0.25">
      <c r="A10150" s="47" t="s">
        <v>11056</v>
      </c>
      <c r="B10150" s="47" t="s">
        <v>10748</v>
      </c>
      <c r="C10150" s="48" t="s">
        <v>11036</v>
      </c>
      <c r="D10150" s="48" t="s">
        <v>10806</v>
      </c>
      <c r="E10150" s="26" t="s">
        <v>11224</v>
      </c>
      <c r="F10150" s="26" t="s">
        <v>11224</v>
      </c>
      <c r="G10150" s="26" t="s">
        <v>11224</v>
      </c>
      <c r="H10150" s="26" t="s">
        <v>11224</v>
      </c>
      <c r="I10150" s="26" t="s">
        <v>11224</v>
      </c>
      <c r="J10150" s="26" t="s">
        <v>11224</v>
      </c>
      <c r="K10150" s="28" t="s">
        <v>11225</v>
      </c>
      <c r="L10150" s="28" t="s">
        <v>11225</v>
      </c>
      <c r="M10150" s="28" t="s">
        <v>11225</v>
      </c>
      <c r="N10150" s="28" t="s">
        <v>11225</v>
      </c>
      <c r="O10150" s="28" t="s">
        <v>11225</v>
      </c>
      <c r="P10150" s="28" t="s">
        <v>11225</v>
      </c>
      <c r="Q10150" s="28" t="s">
        <v>11225</v>
      </c>
      <c r="R10150" s="28" t="s">
        <v>11225</v>
      </c>
      <c r="S10150" s="28" t="s">
        <v>11225</v>
      </c>
      <c r="T10150" s="28" t="s">
        <v>11225</v>
      </c>
      <c r="U10150" s="53" t="s">
        <v>11225</v>
      </c>
    </row>
    <row r="10151" spans="1:21" outlineLevel="3" x14ac:dyDescent="0.25">
      <c r="A10151" s="47" t="s">
        <v>11056</v>
      </c>
      <c r="B10151" s="47" t="s">
        <v>10748</v>
      </c>
      <c r="C10151" s="48" t="s">
        <v>11036</v>
      </c>
      <c r="D10151" s="48" t="s">
        <v>11222</v>
      </c>
      <c r="E10151" s="26"/>
      <c r="F10151" s="26"/>
      <c r="H10151" s="26"/>
      <c r="I10151" s="26"/>
      <c r="J10151" s="26"/>
      <c r="L10151" s="28" t="s">
        <v>11225</v>
      </c>
      <c r="M10151" s="28" t="s">
        <v>11225</v>
      </c>
      <c r="N10151" s="28" t="s">
        <v>11225</v>
      </c>
      <c r="O10151" s="28" t="s">
        <v>11225</v>
      </c>
      <c r="P10151" s="28" t="s">
        <v>11225</v>
      </c>
      <c r="Q10151" s="28" t="s">
        <v>11225</v>
      </c>
      <c r="R10151" s="28" t="s">
        <v>11225</v>
      </c>
      <c r="S10151" s="28" t="s">
        <v>11225</v>
      </c>
      <c r="T10151" s="28" t="s">
        <v>11225</v>
      </c>
      <c r="U10151" s="53" t="s">
        <v>11225</v>
      </c>
    </row>
    <row r="10152" spans="1:21" outlineLevel="3" x14ac:dyDescent="0.25">
      <c r="A10152" s="47" t="s">
        <v>11056</v>
      </c>
      <c r="B10152" s="47" t="s">
        <v>10748</v>
      </c>
      <c r="C10152" s="48" t="s">
        <v>11036</v>
      </c>
      <c r="D10152" s="48" t="s">
        <v>11181</v>
      </c>
      <c r="E10152" s="26">
        <v>1318545.1699999985</v>
      </c>
      <c r="F10152" s="26">
        <v>1281082.7699999991</v>
      </c>
      <c r="G10152" s="26">
        <v>1264556.9400000009</v>
      </c>
      <c r="H10152" s="26">
        <v>1154990.5599999982</v>
      </c>
      <c r="I10152" s="26">
        <v>1398338.4700000004</v>
      </c>
      <c r="J10152" s="26">
        <v>1504202.79</v>
      </c>
      <c r="K10152" s="28">
        <v>1276436.4800000004</v>
      </c>
      <c r="L10152" s="28">
        <v>1553978.2500000005</v>
      </c>
      <c r="M10152" s="28">
        <v>1390092.89</v>
      </c>
      <c r="N10152" s="28">
        <v>1440316.7000000002</v>
      </c>
      <c r="O10152" s="28">
        <v>1321126.9799999997</v>
      </c>
      <c r="P10152" s="28">
        <v>1493887.7899999998</v>
      </c>
      <c r="Q10152" s="28">
        <v>1745914.6400000001</v>
      </c>
      <c r="R10152" s="28">
        <v>1763333.2200000004</v>
      </c>
      <c r="S10152" s="28">
        <v>1568344.8399999999</v>
      </c>
      <c r="T10152" s="28">
        <v>1657274.9400000002</v>
      </c>
      <c r="U10152" s="53">
        <v>1967901.7699999998</v>
      </c>
    </row>
    <row r="10153" spans="1:21" outlineLevel="2" x14ac:dyDescent="0.25">
      <c r="A10153" s="47"/>
      <c r="B10153" s="47" t="s">
        <v>10748</v>
      </c>
      <c r="C10153" s="48" t="s">
        <v>11036</v>
      </c>
      <c r="D10153" s="48" t="s">
        <v>11342</v>
      </c>
      <c r="E10153" s="26">
        <v>203327430.32999998</v>
      </c>
      <c r="F10153" s="26">
        <v>191334385.49999994</v>
      </c>
      <c r="G10153" s="26">
        <v>200176466.82999998</v>
      </c>
      <c r="H10153" s="26">
        <v>199413498.10000002</v>
      </c>
      <c r="I10153" s="26">
        <v>205689220.14000005</v>
      </c>
      <c r="J10153" s="26">
        <v>211318561.38000003</v>
      </c>
      <c r="K10153" s="28">
        <v>213515847.40000007</v>
      </c>
      <c r="L10153" s="28">
        <v>221299360.82999992</v>
      </c>
      <c r="M10153" s="28">
        <v>225409690.63</v>
      </c>
      <c r="N10153" s="28">
        <v>231973996.44000003</v>
      </c>
      <c r="O10153" s="28">
        <v>220779786.84999993</v>
      </c>
      <c r="P10153" s="28">
        <v>227061812.30999994</v>
      </c>
      <c r="Q10153" s="28">
        <v>233397464.96999994</v>
      </c>
      <c r="R10153" s="28">
        <v>238857033.51000005</v>
      </c>
      <c r="S10153" s="28">
        <v>236501134.01000002</v>
      </c>
      <c r="T10153" s="28">
        <v>241482540.97000006</v>
      </c>
      <c r="U10153" s="53">
        <v>238701492.85999992</v>
      </c>
    </row>
    <row r="10154" spans="1:21" outlineLevel="1" x14ac:dyDescent="0.25">
      <c r="A10154" s="47" t="s">
        <v>11056</v>
      </c>
      <c r="B10154" s="47"/>
      <c r="C10154" s="48"/>
      <c r="D10154" s="48"/>
      <c r="E10154" s="26">
        <v>2630776946.0800004</v>
      </c>
      <c r="F10154" s="26">
        <v>2625820174.8999996</v>
      </c>
      <c r="G10154" s="26">
        <v>2618187228.5199995</v>
      </c>
      <c r="H10154" s="26">
        <v>2556573793.5299997</v>
      </c>
      <c r="I10154" s="26">
        <v>2634123656.9000001</v>
      </c>
      <c r="J10154" s="26">
        <v>2703471638.1300001</v>
      </c>
      <c r="K10154" s="28">
        <v>2738262734.3899994</v>
      </c>
      <c r="L10154" s="28">
        <v>2859066384.04</v>
      </c>
      <c r="M10154" s="28">
        <v>2927679623.4599991</v>
      </c>
      <c r="N10154" s="28">
        <v>3010632133.8700004</v>
      </c>
      <c r="O10154" s="28">
        <v>3009567428.6800003</v>
      </c>
      <c r="P10154" s="28">
        <v>3120300834.5700002</v>
      </c>
      <c r="Q10154" s="28">
        <v>3235224314.98</v>
      </c>
      <c r="R10154" s="28">
        <v>3325980483.9400001</v>
      </c>
      <c r="S10154" s="28">
        <v>3315774920.0799999</v>
      </c>
      <c r="T10154" s="28">
        <v>3396982280.7900004</v>
      </c>
      <c r="U10154" s="53">
        <v>3340996905.1900005</v>
      </c>
    </row>
    <row r="10155" spans="1:21" outlineLevel="3" x14ac:dyDescent="0.25">
      <c r="A10155" s="47" t="s">
        <v>11058</v>
      </c>
      <c r="B10155" s="47" t="s">
        <v>569</v>
      </c>
      <c r="C10155" s="48" t="s">
        <v>10936</v>
      </c>
      <c r="D10155" s="48" t="s">
        <v>568</v>
      </c>
      <c r="E10155" s="26" t="s">
        <v>11224</v>
      </c>
      <c r="F10155" s="26" t="s">
        <v>11224</v>
      </c>
      <c r="G10155" s="26" t="s">
        <v>11224</v>
      </c>
      <c r="H10155" s="26" t="s">
        <v>11224</v>
      </c>
      <c r="I10155" s="26" t="s">
        <v>11224</v>
      </c>
      <c r="J10155" s="26">
        <v>147754.35999999999</v>
      </c>
      <c r="K10155" s="28">
        <v>122443.46</v>
      </c>
      <c r="L10155" s="28">
        <v>80938.94</v>
      </c>
      <c r="M10155" s="28">
        <v>73342.61</v>
      </c>
      <c r="N10155" s="28">
        <v>74781.950000000012</v>
      </c>
      <c r="O10155" s="28">
        <v>69451.03</v>
      </c>
      <c r="P10155" s="28">
        <v>70097.649999999994</v>
      </c>
      <c r="Q10155" s="28">
        <v>70543.189999999988</v>
      </c>
      <c r="R10155" s="28">
        <v>0</v>
      </c>
      <c r="S10155" s="28">
        <v>0</v>
      </c>
      <c r="T10155" s="28">
        <v>0</v>
      </c>
      <c r="U10155" s="53">
        <v>0</v>
      </c>
    </row>
    <row r="10156" spans="1:21" outlineLevel="3" x14ac:dyDescent="0.25">
      <c r="A10156" s="47" t="s">
        <v>11058</v>
      </c>
      <c r="B10156" s="47" t="s">
        <v>569</v>
      </c>
      <c r="C10156" s="48" t="s">
        <v>10936</v>
      </c>
      <c r="D10156" s="48" t="s">
        <v>570</v>
      </c>
      <c r="E10156" s="26">
        <v>164346.70000000001</v>
      </c>
      <c r="F10156" s="26">
        <v>153390.47</v>
      </c>
      <c r="G10156" s="26">
        <v>113789.26999999999</v>
      </c>
      <c r="H10156" s="26">
        <v>111109.74</v>
      </c>
      <c r="I10156" s="26">
        <v>102278.45</v>
      </c>
      <c r="J10156" s="26">
        <v>95337.34</v>
      </c>
      <c r="K10156" s="28">
        <v>72625.680000000008</v>
      </c>
      <c r="L10156" s="28">
        <v>69561.89</v>
      </c>
      <c r="M10156" s="28">
        <v>93344.71</v>
      </c>
      <c r="N10156" s="28">
        <v>96147.23</v>
      </c>
      <c r="O10156" s="28">
        <v>155982.43</v>
      </c>
      <c r="P10156" s="28">
        <v>164251.83000000002</v>
      </c>
      <c r="Q10156" s="28">
        <v>162892.01</v>
      </c>
      <c r="R10156" s="28">
        <v>163753.47</v>
      </c>
      <c r="S10156" s="28">
        <v>182496.09000000005</v>
      </c>
      <c r="T10156" s="28">
        <v>180763.90000000002</v>
      </c>
      <c r="U10156" s="53">
        <v>191837.48</v>
      </c>
    </row>
    <row r="10157" spans="1:21" outlineLevel="3" x14ac:dyDescent="0.25">
      <c r="A10157" s="47" t="s">
        <v>11058</v>
      </c>
      <c r="B10157" s="47" t="s">
        <v>569</v>
      </c>
      <c r="C10157" s="48" t="s">
        <v>10936</v>
      </c>
      <c r="D10157" s="48" t="s">
        <v>571</v>
      </c>
      <c r="E10157" s="26">
        <v>293732.67</v>
      </c>
      <c r="F10157" s="26">
        <v>382025.11</v>
      </c>
      <c r="G10157" s="26">
        <v>381795.39</v>
      </c>
      <c r="H10157" s="26">
        <v>390016.83999999997</v>
      </c>
      <c r="I10157" s="26">
        <v>382655.85000000003</v>
      </c>
      <c r="J10157" s="26">
        <v>356577.32</v>
      </c>
      <c r="K10157" s="28">
        <v>368826.63999999996</v>
      </c>
      <c r="L10157" s="28">
        <v>368712.76</v>
      </c>
      <c r="M10157" s="28">
        <v>333399.26</v>
      </c>
      <c r="N10157" s="28">
        <v>444748.87</v>
      </c>
      <c r="O10157" s="28">
        <v>479249.01</v>
      </c>
      <c r="P10157" s="28">
        <v>432630.49000000005</v>
      </c>
      <c r="Q10157" s="28">
        <v>401662.42</v>
      </c>
      <c r="R10157" s="28">
        <v>337380.83999999997</v>
      </c>
      <c r="S10157" s="28">
        <v>311005.90999999997</v>
      </c>
      <c r="T10157" s="28">
        <v>300637.40000000002</v>
      </c>
      <c r="U10157" s="53">
        <v>303085.64</v>
      </c>
    </row>
    <row r="10158" spans="1:21" outlineLevel="3" x14ac:dyDescent="0.25">
      <c r="A10158" s="47" t="s">
        <v>11058</v>
      </c>
      <c r="B10158" s="47" t="s">
        <v>569</v>
      </c>
      <c r="C10158" s="48" t="s">
        <v>10936</v>
      </c>
      <c r="D10158" s="48" t="s">
        <v>572</v>
      </c>
      <c r="E10158" s="26">
        <v>287998.41999999993</v>
      </c>
      <c r="F10158" s="26">
        <v>339416.38</v>
      </c>
      <c r="G10158" s="26">
        <v>272259.05000000005</v>
      </c>
      <c r="H10158" s="26">
        <v>241282.82</v>
      </c>
      <c r="I10158" s="26">
        <v>251076.37000000002</v>
      </c>
      <c r="J10158" s="26">
        <v>280458.02</v>
      </c>
      <c r="K10158" s="28">
        <v>276052.93</v>
      </c>
      <c r="L10158" s="28">
        <v>272676.61</v>
      </c>
      <c r="M10158" s="28">
        <v>218570.38999999998</v>
      </c>
      <c r="N10158" s="28">
        <v>194313.69999999998</v>
      </c>
      <c r="O10158" s="28">
        <v>158931.5</v>
      </c>
      <c r="P10158" s="28">
        <v>194573.93</v>
      </c>
      <c r="Q10158" s="28">
        <v>251261.03000000003</v>
      </c>
      <c r="R10158" s="28">
        <v>300295.71000000002</v>
      </c>
      <c r="S10158" s="28">
        <v>296770.57999999996</v>
      </c>
      <c r="T10158" s="28">
        <v>292404.49</v>
      </c>
      <c r="U10158" s="53">
        <v>279809.95</v>
      </c>
    </row>
    <row r="10159" spans="1:21" outlineLevel="3" x14ac:dyDescent="0.25">
      <c r="A10159" s="47" t="s">
        <v>11058</v>
      </c>
      <c r="B10159" s="47" t="s">
        <v>569</v>
      </c>
      <c r="C10159" s="48" t="s">
        <v>10936</v>
      </c>
      <c r="D10159" s="48" t="s">
        <v>573</v>
      </c>
      <c r="E10159" s="26">
        <v>202875.37</v>
      </c>
      <c r="F10159" s="26">
        <v>214342.64</v>
      </c>
      <c r="G10159" s="26">
        <v>196974.44</v>
      </c>
      <c r="H10159" s="26">
        <v>227373.90999999997</v>
      </c>
      <c r="I10159" s="26">
        <v>268196.33999999997</v>
      </c>
      <c r="J10159" s="26">
        <v>251106.05000000002</v>
      </c>
      <c r="K10159" s="28">
        <v>247496.78</v>
      </c>
      <c r="L10159" s="28">
        <v>237718.21999999997</v>
      </c>
      <c r="M10159" s="28">
        <v>222655.59000000003</v>
      </c>
      <c r="N10159" s="28">
        <v>181431.98</v>
      </c>
      <c r="O10159" s="28">
        <v>170463.23999999996</v>
      </c>
      <c r="P10159" s="28">
        <v>190692.4</v>
      </c>
      <c r="Q10159" s="28">
        <v>246521.80999999997</v>
      </c>
      <c r="R10159" s="28">
        <v>217402.71999999997</v>
      </c>
      <c r="S10159" s="28">
        <v>223352.62</v>
      </c>
      <c r="T10159" s="28">
        <v>194931.25</v>
      </c>
      <c r="U10159" s="53">
        <v>235998.36000000002</v>
      </c>
    </row>
    <row r="10160" spans="1:21" outlineLevel="3" x14ac:dyDescent="0.25">
      <c r="A10160" s="47" t="s">
        <v>11058</v>
      </c>
      <c r="B10160" s="47" t="s">
        <v>569</v>
      </c>
      <c r="C10160" s="48" t="s">
        <v>10936</v>
      </c>
      <c r="D10160" s="48" t="s">
        <v>574</v>
      </c>
      <c r="E10160" s="26" t="s">
        <v>11224</v>
      </c>
      <c r="F10160" s="26" t="s">
        <v>11224</v>
      </c>
      <c r="G10160" s="26" t="s">
        <v>11224</v>
      </c>
      <c r="H10160" s="26" t="s">
        <v>11224</v>
      </c>
      <c r="I10160" s="26" t="s">
        <v>11224</v>
      </c>
      <c r="J10160" s="26" t="s">
        <v>11224</v>
      </c>
      <c r="K10160" s="28" t="s">
        <v>11225</v>
      </c>
      <c r="L10160" s="28" t="s">
        <v>11225</v>
      </c>
      <c r="M10160" s="28" t="s">
        <v>11225</v>
      </c>
      <c r="N10160" s="28" t="s">
        <v>11225</v>
      </c>
      <c r="O10160" s="28" t="s">
        <v>11225</v>
      </c>
      <c r="P10160" s="28" t="s">
        <v>11225</v>
      </c>
      <c r="Q10160" s="28" t="s">
        <v>11225</v>
      </c>
      <c r="R10160" s="28" t="s">
        <v>11225</v>
      </c>
      <c r="S10160" s="28" t="s">
        <v>11225</v>
      </c>
      <c r="T10160" s="28" t="s">
        <v>11225</v>
      </c>
      <c r="U10160" s="53" t="s">
        <v>11225</v>
      </c>
    </row>
    <row r="10161" spans="1:21" outlineLevel="3" x14ac:dyDescent="0.25">
      <c r="A10161" s="47" t="s">
        <v>11058</v>
      </c>
      <c r="B10161" s="47" t="s">
        <v>569</v>
      </c>
      <c r="C10161" s="48" t="s">
        <v>10936</v>
      </c>
      <c r="D10161" s="48" t="s">
        <v>575</v>
      </c>
      <c r="E10161" s="26">
        <v>4175545.1999999997</v>
      </c>
      <c r="F10161" s="26">
        <v>4273793.51</v>
      </c>
      <c r="G10161" s="26">
        <v>3985294.87</v>
      </c>
      <c r="H10161" s="26">
        <v>3972490.6000000006</v>
      </c>
      <c r="I10161" s="26">
        <v>4300697.91</v>
      </c>
      <c r="J10161" s="26">
        <v>4259885.32</v>
      </c>
      <c r="K10161" s="28">
        <v>4291726.0399999991</v>
      </c>
      <c r="L10161" s="28">
        <v>4520889.1600000011</v>
      </c>
      <c r="M10161" s="28">
        <v>4474453.34</v>
      </c>
      <c r="N10161" s="28">
        <v>4595550.41</v>
      </c>
      <c r="O10161" s="28">
        <v>4947466.3099999996</v>
      </c>
      <c r="P10161" s="28">
        <v>5229803.05</v>
      </c>
      <c r="Q10161" s="28">
        <v>5531466.2800000003</v>
      </c>
      <c r="R10161" s="28">
        <v>5705279.9900000002</v>
      </c>
      <c r="S10161" s="28">
        <v>5670455</v>
      </c>
      <c r="T10161" s="28">
        <v>6154372.7400000002</v>
      </c>
      <c r="U10161" s="53">
        <v>6122523.9800000004</v>
      </c>
    </row>
    <row r="10162" spans="1:21" outlineLevel="3" x14ac:dyDescent="0.25">
      <c r="A10162" s="47" t="s">
        <v>11058</v>
      </c>
      <c r="B10162" s="47" t="s">
        <v>569</v>
      </c>
      <c r="C10162" s="48" t="s">
        <v>10936</v>
      </c>
      <c r="D10162" s="48" t="s">
        <v>576</v>
      </c>
      <c r="E10162" s="26">
        <v>4979178.3599999994</v>
      </c>
      <c r="F10162" s="26">
        <v>5128476.540000001</v>
      </c>
      <c r="G10162" s="26">
        <v>4710567.5</v>
      </c>
      <c r="H10162" s="26">
        <v>4571066.6400000006</v>
      </c>
      <c r="I10162" s="26">
        <v>4602289.4099999992</v>
      </c>
      <c r="J10162" s="26">
        <v>4833602.5199999996</v>
      </c>
      <c r="K10162" s="28">
        <v>4942499.24</v>
      </c>
      <c r="L10162" s="28">
        <v>5096972.62</v>
      </c>
      <c r="M10162" s="28">
        <v>5435733.9600000009</v>
      </c>
      <c r="N10162" s="28">
        <v>5867936.7100000009</v>
      </c>
      <c r="O10162" s="28">
        <v>6061743.7599999998</v>
      </c>
      <c r="P10162" s="28">
        <v>6363028.8800000008</v>
      </c>
      <c r="Q10162" s="28">
        <v>6641165.6899999995</v>
      </c>
      <c r="R10162" s="28">
        <v>6609580.4199999981</v>
      </c>
      <c r="S10162" s="28">
        <v>6348570.8300000001</v>
      </c>
      <c r="T10162" s="28">
        <v>6628357.0700000003</v>
      </c>
      <c r="U10162" s="53">
        <v>6481758.6900000004</v>
      </c>
    </row>
    <row r="10163" spans="1:21" outlineLevel="3" x14ac:dyDescent="0.25">
      <c r="A10163" s="47" t="s">
        <v>11058</v>
      </c>
      <c r="B10163" s="47" t="s">
        <v>569</v>
      </c>
      <c r="C10163" s="48" t="s">
        <v>10936</v>
      </c>
      <c r="D10163" s="48" t="s">
        <v>577</v>
      </c>
      <c r="E10163" s="26">
        <v>3585361.4499999997</v>
      </c>
      <c r="F10163" s="26">
        <v>3700252.2800000003</v>
      </c>
      <c r="G10163" s="26">
        <v>3321212.9799999995</v>
      </c>
      <c r="H10163" s="26">
        <v>3283308.6399999997</v>
      </c>
      <c r="I10163" s="26">
        <v>3145212.1599999997</v>
      </c>
      <c r="J10163" s="26">
        <v>3186854.01</v>
      </c>
      <c r="K10163" s="28">
        <v>3150186.0600000005</v>
      </c>
      <c r="L10163" s="28">
        <v>3239015.5300000003</v>
      </c>
      <c r="M10163" s="28">
        <v>3342956.9799999995</v>
      </c>
      <c r="N10163" s="28">
        <v>3398849.77</v>
      </c>
      <c r="O10163" s="28">
        <v>3563815.7</v>
      </c>
      <c r="P10163" s="28">
        <v>3726571.3800000004</v>
      </c>
      <c r="Q10163" s="28">
        <v>3713610.26</v>
      </c>
      <c r="R10163" s="28">
        <v>3834421.3199999994</v>
      </c>
      <c r="S10163" s="28">
        <v>3743718.5900000008</v>
      </c>
      <c r="T10163" s="28">
        <v>3650766.8700000006</v>
      </c>
      <c r="U10163" s="53">
        <v>3756369.42</v>
      </c>
    </row>
    <row r="10164" spans="1:21" outlineLevel="3" x14ac:dyDescent="0.25">
      <c r="A10164" s="47" t="s">
        <v>11058</v>
      </c>
      <c r="B10164" s="47" t="s">
        <v>569</v>
      </c>
      <c r="C10164" s="48" t="s">
        <v>10936</v>
      </c>
      <c r="D10164" s="48" t="s">
        <v>578</v>
      </c>
      <c r="E10164" s="26">
        <v>3052238.65</v>
      </c>
      <c r="F10164" s="26">
        <v>3116882.88</v>
      </c>
      <c r="G10164" s="26">
        <v>2659944.1800000002</v>
      </c>
      <c r="H10164" s="26">
        <v>2812454.4</v>
      </c>
      <c r="I10164" s="26">
        <v>2881784.0099999993</v>
      </c>
      <c r="J10164" s="26">
        <v>2917593.4499999997</v>
      </c>
      <c r="K10164" s="28">
        <v>3144738.3500000006</v>
      </c>
      <c r="L10164" s="28">
        <v>3289264.84</v>
      </c>
      <c r="M10164" s="28">
        <v>3353189.4800000004</v>
      </c>
      <c r="N10164" s="28">
        <v>3484225.8600000003</v>
      </c>
      <c r="O10164" s="28">
        <v>3652370.9400000004</v>
      </c>
      <c r="P10164" s="28">
        <v>3758196.88</v>
      </c>
      <c r="Q10164" s="28">
        <v>3758760.4800000004</v>
      </c>
      <c r="R10164" s="28">
        <v>3984995.9799999995</v>
      </c>
      <c r="S10164" s="28">
        <v>4039718.1100000003</v>
      </c>
      <c r="T10164" s="28">
        <v>4023641.96</v>
      </c>
      <c r="U10164" s="53">
        <v>3858133.9</v>
      </c>
    </row>
    <row r="10165" spans="1:21" outlineLevel="3" x14ac:dyDescent="0.25">
      <c r="A10165" s="47" t="s">
        <v>11058</v>
      </c>
      <c r="B10165" s="47" t="s">
        <v>569</v>
      </c>
      <c r="C10165" s="48" t="s">
        <v>10936</v>
      </c>
      <c r="D10165" s="48" t="s">
        <v>579</v>
      </c>
      <c r="E10165" s="26">
        <v>2531980.33</v>
      </c>
      <c r="F10165" s="26">
        <v>2718580.64</v>
      </c>
      <c r="G10165" s="26">
        <v>2521734.4</v>
      </c>
      <c r="H10165" s="26">
        <v>2614854.5299999998</v>
      </c>
      <c r="I10165" s="26">
        <v>2506755.1300000004</v>
      </c>
      <c r="J10165" s="26">
        <v>2616098.6999999997</v>
      </c>
      <c r="K10165" s="28">
        <v>2622019.0599999996</v>
      </c>
      <c r="L10165" s="28">
        <v>2733213.92</v>
      </c>
      <c r="M10165" s="28">
        <v>2744512.9299999997</v>
      </c>
      <c r="N10165" s="28">
        <v>2909865.9299999997</v>
      </c>
      <c r="O10165" s="28">
        <v>3316998.5500000003</v>
      </c>
      <c r="P10165" s="28">
        <v>3366031.3099999996</v>
      </c>
      <c r="Q10165" s="28">
        <v>3361834.9699999997</v>
      </c>
      <c r="R10165" s="28">
        <v>3279981.9200000004</v>
      </c>
      <c r="S10165" s="28">
        <v>3498523.4100000006</v>
      </c>
      <c r="T10165" s="28">
        <v>3687530.21</v>
      </c>
      <c r="U10165" s="53">
        <v>3621701.23</v>
      </c>
    </row>
    <row r="10166" spans="1:21" outlineLevel="3" x14ac:dyDescent="0.25">
      <c r="A10166" s="47" t="s">
        <v>11058</v>
      </c>
      <c r="B10166" s="47" t="s">
        <v>569</v>
      </c>
      <c r="C10166" s="48" t="s">
        <v>10936</v>
      </c>
      <c r="D10166" s="48" t="s">
        <v>580</v>
      </c>
      <c r="E10166" s="26">
        <v>2490151.9</v>
      </c>
      <c r="F10166" s="26">
        <v>2542854.4500000002</v>
      </c>
      <c r="G10166" s="26">
        <v>2298058.06</v>
      </c>
      <c r="H10166" s="26">
        <v>2377902.46</v>
      </c>
      <c r="I10166" s="26">
        <v>2476029.1800000002</v>
      </c>
      <c r="J10166" s="26">
        <v>2610529.83</v>
      </c>
      <c r="K10166" s="28">
        <v>2627270.8499999996</v>
      </c>
      <c r="L10166" s="28">
        <v>2681517.98</v>
      </c>
      <c r="M10166" s="28">
        <v>2743073.38</v>
      </c>
      <c r="N10166" s="28">
        <v>3061886</v>
      </c>
      <c r="O10166" s="28">
        <v>3062327.33</v>
      </c>
      <c r="P10166" s="28">
        <v>3135041.39</v>
      </c>
      <c r="Q10166" s="28">
        <v>3200976.5600000005</v>
      </c>
      <c r="R10166" s="28">
        <v>3299199.1700000004</v>
      </c>
      <c r="S10166" s="28">
        <v>3383020.7500000005</v>
      </c>
      <c r="T10166" s="28">
        <v>3246789.15</v>
      </c>
      <c r="U10166" s="53">
        <v>3249713.74</v>
      </c>
    </row>
    <row r="10167" spans="1:21" outlineLevel="3" x14ac:dyDescent="0.25">
      <c r="A10167" s="47" t="s">
        <v>11058</v>
      </c>
      <c r="B10167" s="47" t="s">
        <v>569</v>
      </c>
      <c r="C10167" s="48" t="s">
        <v>10936</v>
      </c>
      <c r="D10167" s="48" t="s">
        <v>581</v>
      </c>
      <c r="E10167" s="26">
        <v>1046931.8800000001</v>
      </c>
      <c r="F10167" s="26">
        <v>1100803.25</v>
      </c>
      <c r="G10167" s="26">
        <v>1060976.3899999999</v>
      </c>
      <c r="H10167" s="26">
        <v>1104274.94</v>
      </c>
      <c r="I10167" s="26">
        <v>1121605.99</v>
      </c>
      <c r="J10167" s="26">
        <v>1039583.4900000001</v>
      </c>
      <c r="K10167" s="28">
        <v>1037353.4199999999</v>
      </c>
      <c r="L10167" s="28">
        <v>1202536.67</v>
      </c>
      <c r="M10167" s="28">
        <v>1172787.1200000001</v>
      </c>
      <c r="N10167" s="28">
        <v>1138002.3899999999</v>
      </c>
      <c r="O10167" s="28">
        <v>1220628.5</v>
      </c>
      <c r="P10167" s="28">
        <v>1143598.74</v>
      </c>
      <c r="Q10167" s="28">
        <v>1163407.24</v>
      </c>
      <c r="R10167" s="28">
        <v>1224328.76</v>
      </c>
      <c r="S10167" s="28">
        <v>1286440.4500000002</v>
      </c>
      <c r="T10167" s="28">
        <v>1292516.17</v>
      </c>
      <c r="U10167" s="53">
        <v>1264500.22</v>
      </c>
    </row>
    <row r="10168" spans="1:21" outlineLevel="3" x14ac:dyDescent="0.25">
      <c r="A10168" s="47" t="s">
        <v>11058</v>
      </c>
      <c r="B10168" s="47" t="s">
        <v>569</v>
      </c>
      <c r="C10168" s="48" t="s">
        <v>10936</v>
      </c>
      <c r="D10168" s="48" t="s">
        <v>582</v>
      </c>
      <c r="E10168" s="26">
        <v>1927220.6200000003</v>
      </c>
      <c r="F10168" s="26">
        <v>1929772.8800000004</v>
      </c>
      <c r="G10168" s="26">
        <v>1802667.73</v>
      </c>
      <c r="H10168" s="26">
        <v>1719198.9299999997</v>
      </c>
      <c r="I10168" s="26">
        <v>1741213.0699999998</v>
      </c>
      <c r="J10168" s="26">
        <v>1787509.7300000002</v>
      </c>
      <c r="K10168" s="28">
        <v>1751576.1800000002</v>
      </c>
      <c r="L10168" s="28">
        <v>1884544.7599999998</v>
      </c>
      <c r="M10168" s="28">
        <v>1914103.7600000002</v>
      </c>
      <c r="N10168" s="28">
        <v>1900833.13</v>
      </c>
      <c r="O10168" s="28">
        <v>1967069.9</v>
      </c>
      <c r="P10168" s="28">
        <v>2041228.2300000002</v>
      </c>
      <c r="Q10168" s="28">
        <v>2191648.29</v>
      </c>
      <c r="R10168" s="28">
        <v>2266983.9000000004</v>
      </c>
      <c r="S10168" s="28">
        <v>2328071.92</v>
      </c>
      <c r="T10168" s="28">
        <v>2272948.02</v>
      </c>
      <c r="U10168" s="53">
        <v>2320497.0799999996</v>
      </c>
    </row>
    <row r="10169" spans="1:21" outlineLevel="3" x14ac:dyDescent="0.25">
      <c r="A10169" s="47" t="s">
        <v>11058</v>
      </c>
      <c r="B10169" s="47" t="s">
        <v>569</v>
      </c>
      <c r="C10169" s="48" t="s">
        <v>10936</v>
      </c>
      <c r="D10169" s="48" t="s">
        <v>583</v>
      </c>
      <c r="E10169" s="26">
        <v>2467389</v>
      </c>
      <c r="F10169" s="26">
        <v>2632625.02</v>
      </c>
      <c r="G10169" s="26">
        <v>2593848.3599999994</v>
      </c>
      <c r="H10169" s="26">
        <v>2527518.7999999998</v>
      </c>
      <c r="I10169" s="26">
        <v>2629267.4100000006</v>
      </c>
      <c r="J10169" s="26">
        <v>2593757.1600000006</v>
      </c>
      <c r="K10169" s="28">
        <v>2467972.0600000005</v>
      </c>
      <c r="L10169" s="28">
        <v>2662091.9100000006</v>
      </c>
      <c r="M10169" s="28">
        <v>2717883.77</v>
      </c>
      <c r="N10169" s="28">
        <v>2706430.09</v>
      </c>
      <c r="O10169" s="28">
        <v>2827362.1300000004</v>
      </c>
      <c r="P10169" s="28">
        <v>2857433.66</v>
      </c>
      <c r="Q10169" s="28">
        <v>2897839.0300000003</v>
      </c>
      <c r="R10169" s="28">
        <v>2922940.9499999997</v>
      </c>
      <c r="S10169" s="28">
        <v>2967864.3000000003</v>
      </c>
      <c r="T10169" s="28">
        <v>3055676.5799999996</v>
      </c>
      <c r="U10169" s="53">
        <v>2955678.15</v>
      </c>
    </row>
    <row r="10170" spans="1:21" outlineLevel="3" x14ac:dyDescent="0.25">
      <c r="A10170" s="47" t="s">
        <v>11058</v>
      </c>
      <c r="B10170" s="47" t="s">
        <v>569</v>
      </c>
      <c r="C10170" s="48" t="s">
        <v>10936</v>
      </c>
      <c r="D10170" s="48" t="s">
        <v>584</v>
      </c>
      <c r="E10170" s="26">
        <v>2245326.52</v>
      </c>
      <c r="F10170" s="26">
        <v>2089113.2199999997</v>
      </c>
      <c r="G10170" s="26">
        <v>2094161.94</v>
      </c>
      <c r="H10170" s="26">
        <v>2022127.3899999997</v>
      </c>
      <c r="I10170" s="26">
        <v>1924304.9699999997</v>
      </c>
      <c r="J10170" s="26">
        <v>1960848.05</v>
      </c>
      <c r="K10170" s="28">
        <v>2112603.2300000004</v>
      </c>
      <c r="L10170" s="28">
        <v>2178636.7999999998</v>
      </c>
      <c r="M10170" s="28">
        <v>2348014.4500000002</v>
      </c>
      <c r="N10170" s="28">
        <v>2343509.88</v>
      </c>
      <c r="O10170" s="28">
        <v>2307595.2100000004</v>
      </c>
      <c r="P10170" s="28">
        <v>2554634.25</v>
      </c>
      <c r="Q10170" s="28">
        <v>2741781.41</v>
      </c>
      <c r="R10170" s="28">
        <v>2752988.1299999994</v>
      </c>
      <c r="S10170" s="28">
        <v>2996254.97</v>
      </c>
      <c r="T10170" s="28">
        <v>3149183.05</v>
      </c>
      <c r="U10170" s="53">
        <v>3260528.15</v>
      </c>
    </row>
    <row r="10171" spans="1:21" outlineLevel="3" x14ac:dyDescent="0.25">
      <c r="A10171" s="47" t="s">
        <v>11058</v>
      </c>
      <c r="B10171" s="47" t="s">
        <v>569</v>
      </c>
      <c r="C10171" s="48" t="s">
        <v>10936</v>
      </c>
      <c r="D10171" s="48" t="s">
        <v>585</v>
      </c>
      <c r="E10171" s="26">
        <v>3699796.7600000002</v>
      </c>
      <c r="F10171" s="26">
        <v>3858213.4699999997</v>
      </c>
      <c r="G10171" s="26">
        <v>3686454.91</v>
      </c>
      <c r="H10171" s="26">
        <v>3761767.72</v>
      </c>
      <c r="I10171" s="26">
        <v>3948149.7100000004</v>
      </c>
      <c r="J10171" s="26">
        <v>4016978.1999999997</v>
      </c>
      <c r="K10171" s="28">
        <v>4060255.3400000003</v>
      </c>
      <c r="L10171" s="28">
        <v>4076559.66</v>
      </c>
      <c r="M10171" s="28">
        <v>4152170.46</v>
      </c>
      <c r="N10171" s="28">
        <v>4233886.33</v>
      </c>
      <c r="O10171" s="28">
        <v>4398232.5199999996</v>
      </c>
      <c r="P10171" s="28">
        <v>4684946.709999999</v>
      </c>
      <c r="Q10171" s="28">
        <v>4984626.4799999995</v>
      </c>
      <c r="R10171" s="28">
        <v>5081657.92</v>
      </c>
      <c r="S10171" s="28">
        <v>5121230.22</v>
      </c>
      <c r="T10171" s="28">
        <v>5297558.2299999995</v>
      </c>
      <c r="U10171" s="53">
        <v>5175532.2200000007</v>
      </c>
    </row>
    <row r="10172" spans="1:21" outlineLevel="3" x14ac:dyDescent="0.25">
      <c r="A10172" s="47" t="s">
        <v>11058</v>
      </c>
      <c r="B10172" s="47" t="s">
        <v>569</v>
      </c>
      <c r="C10172" s="48" t="s">
        <v>10936</v>
      </c>
      <c r="D10172" s="48" t="s">
        <v>586</v>
      </c>
      <c r="E10172" s="26">
        <v>3136736.4800000004</v>
      </c>
      <c r="F10172" s="26">
        <v>3333521.1500000004</v>
      </c>
      <c r="G10172" s="26">
        <v>3077134.83</v>
      </c>
      <c r="H10172" s="26">
        <v>3042346.1</v>
      </c>
      <c r="I10172" s="26">
        <v>3178858.19</v>
      </c>
      <c r="J10172" s="26">
        <v>3229101.14</v>
      </c>
      <c r="K10172" s="28">
        <v>3270753.01</v>
      </c>
      <c r="L10172" s="28">
        <v>3312825.0900000008</v>
      </c>
      <c r="M10172" s="28">
        <v>3594224.5599999996</v>
      </c>
      <c r="N10172" s="28">
        <v>3684469.07</v>
      </c>
      <c r="O10172" s="28">
        <v>3793580.2800000003</v>
      </c>
      <c r="P10172" s="28">
        <v>3968612.09</v>
      </c>
      <c r="Q10172" s="28">
        <v>4116227.8900000006</v>
      </c>
      <c r="R10172" s="28">
        <v>4207912.2</v>
      </c>
      <c r="S10172" s="28">
        <v>4092005.6300000004</v>
      </c>
      <c r="T10172" s="28">
        <v>4218709.05</v>
      </c>
      <c r="U10172" s="53">
        <v>4212167.37</v>
      </c>
    </row>
    <row r="10173" spans="1:21" outlineLevel="3" x14ac:dyDescent="0.25">
      <c r="A10173" s="47" t="s">
        <v>11058</v>
      </c>
      <c r="B10173" s="47" t="s">
        <v>569</v>
      </c>
      <c r="C10173" s="48" t="s">
        <v>10936</v>
      </c>
      <c r="D10173" s="48" t="s">
        <v>587</v>
      </c>
      <c r="E10173" s="26">
        <v>1587335.1099999999</v>
      </c>
      <c r="F10173" s="26">
        <v>1652484.95</v>
      </c>
      <c r="G10173" s="26">
        <v>1534601.0799999998</v>
      </c>
      <c r="H10173" s="26">
        <v>1554670.77</v>
      </c>
      <c r="I10173" s="26">
        <v>1622279.8800000004</v>
      </c>
      <c r="J10173" s="26">
        <v>1707416.5</v>
      </c>
      <c r="K10173" s="28">
        <v>1711334.7999999998</v>
      </c>
      <c r="L10173" s="28">
        <v>1855572.5</v>
      </c>
      <c r="M10173" s="28">
        <v>1794176.9999999998</v>
      </c>
      <c r="N10173" s="28">
        <v>2096191.38</v>
      </c>
      <c r="O10173" s="28">
        <v>2363461.69</v>
      </c>
      <c r="P10173" s="28">
        <v>2385282.42</v>
      </c>
      <c r="Q10173" s="28">
        <v>2489331.5099999998</v>
      </c>
      <c r="R10173" s="28">
        <v>2527276.58</v>
      </c>
      <c r="S10173" s="28">
        <v>2486330.42</v>
      </c>
      <c r="T10173" s="28">
        <v>2620523.35</v>
      </c>
      <c r="U10173" s="53">
        <v>2566905.2399999998</v>
      </c>
    </row>
    <row r="10174" spans="1:21" outlineLevel="3" x14ac:dyDescent="0.25">
      <c r="A10174" s="47" t="s">
        <v>11058</v>
      </c>
      <c r="B10174" s="47" t="s">
        <v>569</v>
      </c>
      <c r="C10174" s="48" t="s">
        <v>10936</v>
      </c>
      <c r="D10174" s="48" t="s">
        <v>588</v>
      </c>
      <c r="E10174" s="26">
        <v>1322383.1599999999</v>
      </c>
      <c r="F10174" s="26">
        <v>1473862</v>
      </c>
      <c r="G10174" s="26">
        <v>1437716.18</v>
      </c>
      <c r="H10174" s="26">
        <v>1439821.54</v>
      </c>
      <c r="I10174" s="26">
        <v>1489737.61</v>
      </c>
      <c r="J10174" s="26">
        <v>1397472.35</v>
      </c>
      <c r="K10174" s="28">
        <v>1519211.87</v>
      </c>
      <c r="L10174" s="28">
        <v>1463385.5299999998</v>
      </c>
      <c r="M10174" s="28">
        <v>1459339.4699999997</v>
      </c>
      <c r="N10174" s="28">
        <v>1655083.5499999998</v>
      </c>
      <c r="O10174" s="28">
        <v>1545804.9099999997</v>
      </c>
      <c r="P10174" s="28">
        <v>1641423.3699999999</v>
      </c>
      <c r="Q10174" s="28">
        <v>1768496.4599999997</v>
      </c>
      <c r="R10174" s="28">
        <v>1692432.09</v>
      </c>
      <c r="S10174" s="28">
        <v>1610477.44</v>
      </c>
      <c r="T10174" s="28">
        <v>1788700.24</v>
      </c>
      <c r="U10174" s="53">
        <v>1741528.95</v>
      </c>
    </row>
    <row r="10175" spans="1:21" outlineLevel="3" x14ac:dyDescent="0.25">
      <c r="A10175" s="47" t="s">
        <v>11058</v>
      </c>
      <c r="B10175" s="47" t="s">
        <v>569</v>
      </c>
      <c r="C10175" s="48" t="s">
        <v>10936</v>
      </c>
      <c r="D10175" s="48" t="s">
        <v>589</v>
      </c>
      <c r="E10175" s="26" t="s">
        <v>11224</v>
      </c>
      <c r="F10175" s="26" t="s">
        <v>11224</v>
      </c>
      <c r="G10175" s="26" t="s">
        <v>11224</v>
      </c>
      <c r="H10175" s="26" t="s">
        <v>11224</v>
      </c>
      <c r="I10175" s="26" t="s">
        <v>11224</v>
      </c>
      <c r="J10175" s="26" t="s">
        <v>11224</v>
      </c>
      <c r="K10175" s="28" t="s">
        <v>11225</v>
      </c>
      <c r="L10175" s="28" t="s">
        <v>11225</v>
      </c>
      <c r="M10175" s="28" t="s">
        <v>11225</v>
      </c>
      <c r="N10175" s="28" t="s">
        <v>11225</v>
      </c>
      <c r="O10175" s="28" t="s">
        <v>11225</v>
      </c>
      <c r="P10175" s="28" t="s">
        <v>11225</v>
      </c>
      <c r="Q10175" s="28" t="s">
        <v>11225</v>
      </c>
      <c r="R10175" s="28" t="s">
        <v>11225</v>
      </c>
      <c r="S10175" s="28" t="s">
        <v>11225</v>
      </c>
      <c r="T10175" s="28" t="s">
        <v>11225</v>
      </c>
      <c r="U10175" s="53" t="s">
        <v>11225</v>
      </c>
    </row>
    <row r="10176" spans="1:21" outlineLevel="3" x14ac:dyDescent="0.25">
      <c r="A10176" s="47" t="s">
        <v>11058</v>
      </c>
      <c r="B10176" s="47" t="s">
        <v>569</v>
      </c>
      <c r="C10176" s="48" t="s">
        <v>10936</v>
      </c>
      <c r="D10176" s="48" t="s">
        <v>590</v>
      </c>
      <c r="E10176" s="26">
        <v>3346188.1100000003</v>
      </c>
      <c r="F10176" s="26">
        <v>3305723.29</v>
      </c>
      <c r="G10176" s="26">
        <v>3225834.9299999997</v>
      </c>
      <c r="H10176" s="26">
        <v>3186063.6799999997</v>
      </c>
      <c r="I10176" s="26">
        <v>3237680.29</v>
      </c>
      <c r="J10176" s="26">
        <v>3281307.0799999996</v>
      </c>
      <c r="K10176" s="28">
        <v>3363534.59</v>
      </c>
      <c r="L10176" s="28">
        <v>3311443.45</v>
      </c>
      <c r="M10176" s="28">
        <v>3544925.1100000003</v>
      </c>
      <c r="N10176" s="28">
        <v>3596210.6399999997</v>
      </c>
      <c r="O10176" s="28">
        <v>3483328.21</v>
      </c>
      <c r="P10176" s="28">
        <v>3592226.94</v>
      </c>
      <c r="Q10176" s="28">
        <v>3860929.5500000007</v>
      </c>
      <c r="R10176" s="28">
        <v>4005976.46</v>
      </c>
      <c r="S10176" s="28">
        <v>3910273.56</v>
      </c>
      <c r="T10176" s="28">
        <v>3909167.37</v>
      </c>
      <c r="U10176" s="53">
        <v>3842125.0800000005</v>
      </c>
    </row>
    <row r="10177" spans="1:21" outlineLevel="3" x14ac:dyDescent="0.25">
      <c r="A10177" s="47" t="s">
        <v>11058</v>
      </c>
      <c r="B10177" s="47" t="s">
        <v>569</v>
      </c>
      <c r="C10177" s="48" t="s">
        <v>10936</v>
      </c>
      <c r="D10177" s="48" t="s">
        <v>591</v>
      </c>
      <c r="E10177" s="26">
        <v>1953992.3199999998</v>
      </c>
      <c r="F10177" s="26">
        <v>2014609.96</v>
      </c>
      <c r="G10177" s="26">
        <v>2004822.6400000001</v>
      </c>
      <c r="H10177" s="26">
        <v>1967037.14</v>
      </c>
      <c r="I10177" s="26">
        <v>1938841.49</v>
      </c>
      <c r="J10177" s="26">
        <v>2110894.0099999998</v>
      </c>
      <c r="K10177" s="28">
        <v>2191930.11</v>
      </c>
      <c r="L10177" s="28">
        <v>2196712.7800000003</v>
      </c>
      <c r="M10177" s="28">
        <v>2417353.27</v>
      </c>
      <c r="N10177" s="28">
        <v>2698652.96</v>
      </c>
      <c r="O10177" s="28">
        <v>2775783.71</v>
      </c>
      <c r="P10177" s="28">
        <v>2975605.1900000004</v>
      </c>
      <c r="Q10177" s="28">
        <v>2914782.9400000004</v>
      </c>
      <c r="R10177" s="28">
        <v>2942247.82</v>
      </c>
      <c r="S10177" s="28">
        <v>2960012.6500000004</v>
      </c>
      <c r="T10177" s="28">
        <v>2957152.3999999994</v>
      </c>
      <c r="U10177" s="53">
        <v>2881376.8199999994</v>
      </c>
    </row>
    <row r="10178" spans="1:21" outlineLevel="3" x14ac:dyDescent="0.25">
      <c r="A10178" s="47" t="s">
        <v>11058</v>
      </c>
      <c r="B10178" s="47" t="s">
        <v>569</v>
      </c>
      <c r="C10178" s="48" t="s">
        <v>10936</v>
      </c>
      <c r="D10178" s="48" t="s">
        <v>592</v>
      </c>
      <c r="E10178" s="26">
        <v>3105576.53</v>
      </c>
      <c r="F10178" s="26">
        <v>3028209.5700000003</v>
      </c>
      <c r="G10178" s="26">
        <v>3016448.63</v>
      </c>
      <c r="H10178" s="26">
        <v>2846466.26</v>
      </c>
      <c r="I10178" s="26">
        <v>2892752.1</v>
      </c>
      <c r="J10178" s="26">
        <v>2915381.88</v>
      </c>
      <c r="K10178" s="28">
        <v>2758371.3899999997</v>
      </c>
      <c r="L10178" s="28">
        <v>2700756.1900000004</v>
      </c>
      <c r="M10178" s="28">
        <v>2759515.41</v>
      </c>
      <c r="N10178" s="28">
        <v>2810718.9499999997</v>
      </c>
      <c r="O10178" s="28">
        <v>2717415.0700000003</v>
      </c>
      <c r="P10178" s="28">
        <v>2806779.73</v>
      </c>
      <c r="Q10178" s="28">
        <v>2893018.8</v>
      </c>
      <c r="R10178" s="28">
        <v>2902621.9699999997</v>
      </c>
      <c r="S10178" s="28">
        <v>2908718.13</v>
      </c>
      <c r="T10178" s="28">
        <v>2969479.07</v>
      </c>
      <c r="U10178" s="53">
        <v>2885118.0699999994</v>
      </c>
    </row>
    <row r="10179" spans="1:21" outlineLevel="3" x14ac:dyDescent="0.25">
      <c r="A10179" s="47" t="s">
        <v>11058</v>
      </c>
      <c r="B10179" s="47" t="s">
        <v>569</v>
      </c>
      <c r="C10179" s="48" t="s">
        <v>10936</v>
      </c>
      <c r="D10179" s="48" t="s">
        <v>593</v>
      </c>
      <c r="E10179" s="26">
        <v>219297.74</v>
      </c>
      <c r="F10179" s="26">
        <v>231002.75</v>
      </c>
      <c r="G10179" s="26">
        <v>187345.49</v>
      </c>
      <c r="H10179" s="26">
        <v>174677.51</v>
      </c>
      <c r="I10179" s="26">
        <v>202947.34</v>
      </c>
      <c r="J10179" s="26">
        <v>240262.18000000002</v>
      </c>
      <c r="K10179" s="28">
        <v>213175.28</v>
      </c>
      <c r="L10179" s="28">
        <v>206591.35</v>
      </c>
      <c r="M10179" s="28">
        <v>212635.37999999998</v>
      </c>
      <c r="N10179" s="28">
        <v>241714.24</v>
      </c>
      <c r="O10179" s="28">
        <v>290946.34999999998</v>
      </c>
      <c r="P10179" s="28">
        <v>276256.53999999998</v>
      </c>
      <c r="Q10179" s="28">
        <v>284075.52999999997</v>
      </c>
      <c r="R10179" s="28">
        <v>275839.39</v>
      </c>
      <c r="S10179" s="28">
        <v>351408.67</v>
      </c>
      <c r="T10179" s="28">
        <v>335286.66000000003</v>
      </c>
      <c r="U10179" s="53">
        <v>335607.8</v>
      </c>
    </row>
    <row r="10180" spans="1:21" outlineLevel="3" x14ac:dyDescent="0.25">
      <c r="A10180" s="47" t="s">
        <v>11058</v>
      </c>
      <c r="B10180" s="47" t="s">
        <v>569</v>
      </c>
      <c r="C10180" s="48" t="s">
        <v>10936</v>
      </c>
      <c r="D10180" s="48" t="s">
        <v>594</v>
      </c>
      <c r="E10180" s="26">
        <v>1408580.87</v>
      </c>
      <c r="F10180" s="26">
        <v>1471856.6099999999</v>
      </c>
      <c r="G10180" s="26">
        <v>1486866.04</v>
      </c>
      <c r="H10180" s="26">
        <v>1411846.86</v>
      </c>
      <c r="I10180" s="26">
        <v>1417745.0299999998</v>
      </c>
      <c r="J10180" s="26">
        <v>1398706</v>
      </c>
      <c r="K10180" s="28">
        <v>1430441.3000000003</v>
      </c>
      <c r="L10180" s="28">
        <v>1414110.1199999999</v>
      </c>
      <c r="M10180" s="28">
        <v>1558541.6899999997</v>
      </c>
      <c r="N10180" s="28">
        <v>1584476.69</v>
      </c>
      <c r="O10180" s="28">
        <v>1567217.93</v>
      </c>
      <c r="P10180" s="28">
        <v>1708536.4300000002</v>
      </c>
      <c r="Q10180" s="28">
        <v>1697068.33</v>
      </c>
      <c r="R10180" s="28">
        <v>1719640.37</v>
      </c>
      <c r="S10180" s="28">
        <v>1640024.52</v>
      </c>
      <c r="T10180" s="28">
        <v>1668879.18</v>
      </c>
      <c r="U10180" s="53">
        <v>1535976.61</v>
      </c>
    </row>
    <row r="10181" spans="1:21" outlineLevel="3" x14ac:dyDescent="0.25">
      <c r="A10181" s="47" t="s">
        <v>11058</v>
      </c>
      <c r="B10181" s="47" t="s">
        <v>569</v>
      </c>
      <c r="C10181" s="48" t="s">
        <v>10936</v>
      </c>
      <c r="D10181" s="48" t="s">
        <v>595</v>
      </c>
      <c r="E10181" s="26">
        <v>4568704.17</v>
      </c>
      <c r="F10181" s="26">
        <v>4891397.3499999996</v>
      </c>
      <c r="G10181" s="26">
        <v>4413733.3899999997</v>
      </c>
      <c r="H10181" s="26">
        <v>4166833.6599999997</v>
      </c>
      <c r="I10181" s="26">
        <v>4353005.22</v>
      </c>
      <c r="J10181" s="26">
        <v>4361640.7200000007</v>
      </c>
      <c r="K10181" s="28">
        <v>4298712.34</v>
      </c>
      <c r="L10181" s="28">
        <v>4683789.7300000004</v>
      </c>
      <c r="M10181" s="28">
        <v>4709758.55</v>
      </c>
      <c r="N10181" s="28">
        <v>4487526.24</v>
      </c>
      <c r="O10181" s="28">
        <v>4590312.8899999997</v>
      </c>
      <c r="P10181" s="28">
        <v>4786449.54</v>
      </c>
      <c r="Q10181" s="28">
        <v>5054395.21</v>
      </c>
      <c r="R10181" s="28">
        <v>5173149.3899999997</v>
      </c>
      <c r="S10181" s="28">
        <v>5106984.78</v>
      </c>
      <c r="T10181" s="28">
        <v>5109210.21</v>
      </c>
      <c r="U10181" s="53">
        <v>5140248.45</v>
      </c>
    </row>
    <row r="10182" spans="1:21" outlineLevel="3" x14ac:dyDescent="0.25">
      <c r="A10182" s="47" t="s">
        <v>11058</v>
      </c>
      <c r="B10182" s="47" t="s">
        <v>569</v>
      </c>
      <c r="C10182" s="48" t="s">
        <v>10936</v>
      </c>
      <c r="D10182" s="48" t="s">
        <v>596</v>
      </c>
      <c r="E10182" s="26">
        <v>1457415.61</v>
      </c>
      <c r="F10182" s="26">
        <v>1556369.13</v>
      </c>
      <c r="G10182" s="26">
        <v>1524687.57</v>
      </c>
      <c r="H10182" s="26">
        <v>1511480.6999999997</v>
      </c>
      <c r="I10182" s="26">
        <v>1578088.59</v>
      </c>
      <c r="J10182" s="26">
        <v>1469450.5299999998</v>
      </c>
      <c r="K10182" s="28">
        <v>1450989.16</v>
      </c>
      <c r="L10182" s="28">
        <v>1670330.2799999998</v>
      </c>
      <c r="M10182" s="28">
        <v>1717138.88</v>
      </c>
      <c r="N10182" s="28">
        <v>1750443.7</v>
      </c>
      <c r="O10182" s="28">
        <v>1786412.8299999998</v>
      </c>
      <c r="P10182" s="28">
        <v>1724590.14</v>
      </c>
      <c r="Q10182" s="28">
        <v>1707988.03</v>
      </c>
      <c r="R10182" s="28">
        <v>1762392.4800000002</v>
      </c>
      <c r="S10182" s="28">
        <v>1748173.09</v>
      </c>
      <c r="T10182" s="28">
        <v>1753709.3399999999</v>
      </c>
      <c r="U10182" s="53">
        <v>1797587.42</v>
      </c>
    </row>
    <row r="10183" spans="1:21" outlineLevel="3" x14ac:dyDescent="0.25">
      <c r="A10183" s="47" t="s">
        <v>11058</v>
      </c>
      <c r="B10183" s="47" t="s">
        <v>569</v>
      </c>
      <c r="C10183" s="48" t="s">
        <v>10936</v>
      </c>
      <c r="D10183" s="48" t="s">
        <v>597</v>
      </c>
      <c r="E10183" s="26">
        <v>3425023.1799999997</v>
      </c>
      <c r="F10183" s="26">
        <v>3626652.3500000006</v>
      </c>
      <c r="G10183" s="26">
        <v>3408616.97</v>
      </c>
      <c r="H10183" s="26">
        <v>3634677.22</v>
      </c>
      <c r="I10183" s="26">
        <v>3771018.92</v>
      </c>
      <c r="J10183" s="26">
        <v>3904340.6999999997</v>
      </c>
      <c r="K10183" s="28">
        <v>3805851.38</v>
      </c>
      <c r="L10183" s="28">
        <v>4243173.37</v>
      </c>
      <c r="M10183" s="28">
        <v>4337797.3400000008</v>
      </c>
      <c r="N10183" s="28">
        <v>4592460.5999999996</v>
      </c>
      <c r="O10183" s="28">
        <v>4579483.32</v>
      </c>
      <c r="P10183" s="28">
        <v>4934909.3100000005</v>
      </c>
      <c r="Q10183" s="28">
        <v>5026167.66</v>
      </c>
      <c r="R10183" s="28">
        <v>5294748.3599999994</v>
      </c>
      <c r="S10183" s="28">
        <v>5435628.3799999999</v>
      </c>
      <c r="T10183" s="28">
        <v>5371816.6100000003</v>
      </c>
      <c r="U10183" s="53">
        <v>5284215.0100000007</v>
      </c>
    </row>
    <row r="10184" spans="1:21" outlineLevel="3" x14ac:dyDescent="0.25">
      <c r="A10184" s="47" t="s">
        <v>11058</v>
      </c>
      <c r="B10184" s="47" t="s">
        <v>569</v>
      </c>
      <c r="C10184" s="48" t="s">
        <v>10936</v>
      </c>
      <c r="D10184" s="48" t="s">
        <v>598</v>
      </c>
      <c r="E10184" s="26">
        <v>2746512.67</v>
      </c>
      <c r="F10184" s="26">
        <v>2848083.21</v>
      </c>
      <c r="G10184" s="26">
        <v>2695139.71</v>
      </c>
      <c r="H10184" s="26">
        <v>2758095.8400000003</v>
      </c>
      <c r="I10184" s="26">
        <v>2777037.1999999997</v>
      </c>
      <c r="J10184" s="26">
        <v>2809696.6199999996</v>
      </c>
      <c r="K10184" s="28">
        <v>2853199.55</v>
      </c>
      <c r="L10184" s="28">
        <v>3036442.1799999997</v>
      </c>
      <c r="M10184" s="28">
        <v>3084707.42</v>
      </c>
      <c r="N10184" s="28">
        <v>3302537.3600000003</v>
      </c>
      <c r="O10184" s="28">
        <v>3341317.27</v>
      </c>
      <c r="P10184" s="28">
        <v>3453984.77</v>
      </c>
      <c r="Q10184" s="28">
        <v>3597432.75</v>
      </c>
      <c r="R10184" s="28">
        <v>3520244.68</v>
      </c>
      <c r="S10184" s="28">
        <v>3552543.6100000003</v>
      </c>
      <c r="T10184" s="28">
        <v>3889394.5700000003</v>
      </c>
      <c r="U10184" s="53">
        <v>3712767.07</v>
      </c>
    </row>
    <row r="10185" spans="1:21" outlineLevel="3" x14ac:dyDescent="0.25">
      <c r="A10185" s="47" t="s">
        <v>11058</v>
      </c>
      <c r="B10185" s="47" t="s">
        <v>569</v>
      </c>
      <c r="C10185" s="48" t="s">
        <v>10936</v>
      </c>
      <c r="D10185" s="48" t="s">
        <v>599</v>
      </c>
      <c r="E10185" s="26" t="s">
        <v>11224</v>
      </c>
      <c r="F10185" s="26" t="s">
        <v>11224</v>
      </c>
      <c r="G10185" s="26" t="s">
        <v>11224</v>
      </c>
      <c r="H10185" s="26" t="s">
        <v>11224</v>
      </c>
      <c r="I10185" s="26" t="s">
        <v>11224</v>
      </c>
      <c r="J10185" s="26" t="s">
        <v>11224</v>
      </c>
      <c r="K10185" s="28" t="s">
        <v>11225</v>
      </c>
      <c r="L10185" s="28" t="s">
        <v>11225</v>
      </c>
      <c r="M10185" s="28" t="s">
        <v>11225</v>
      </c>
      <c r="N10185" s="28" t="s">
        <v>11225</v>
      </c>
      <c r="O10185" s="28" t="s">
        <v>11225</v>
      </c>
      <c r="P10185" s="28">
        <v>0</v>
      </c>
      <c r="Q10185" s="28">
        <v>0</v>
      </c>
      <c r="R10185" s="28">
        <v>0</v>
      </c>
      <c r="S10185" s="28">
        <v>0</v>
      </c>
      <c r="T10185" s="28">
        <v>0</v>
      </c>
      <c r="U10185" s="53">
        <v>0</v>
      </c>
    </row>
    <row r="10186" spans="1:21" outlineLevel="3" x14ac:dyDescent="0.25">
      <c r="A10186" s="47" t="s">
        <v>11058</v>
      </c>
      <c r="B10186" s="47" t="s">
        <v>569</v>
      </c>
      <c r="C10186" s="48" t="s">
        <v>10936</v>
      </c>
      <c r="D10186" s="48" t="s">
        <v>600</v>
      </c>
      <c r="E10186" s="26">
        <v>3354427.9000000004</v>
      </c>
      <c r="F10186" s="26">
        <v>3590391.57</v>
      </c>
      <c r="G10186" s="26">
        <v>3345243.7899999996</v>
      </c>
      <c r="H10186" s="26">
        <v>3444652.4800000004</v>
      </c>
      <c r="I10186" s="26">
        <v>3708908.3099999996</v>
      </c>
      <c r="J10186" s="26">
        <v>3707965.93</v>
      </c>
      <c r="K10186" s="28">
        <v>3917683.34</v>
      </c>
      <c r="L10186" s="28">
        <v>4131053.99</v>
      </c>
      <c r="M10186" s="28">
        <v>4290408.47</v>
      </c>
      <c r="N10186" s="28">
        <v>4285416.42</v>
      </c>
      <c r="O10186" s="28">
        <v>4620459.79</v>
      </c>
      <c r="P10186" s="28">
        <v>4680166.12</v>
      </c>
      <c r="Q10186" s="28">
        <v>4544363.2600000007</v>
      </c>
      <c r="R10186" s="28">
        <v>4670719.54</v>
      </c>
      <c r="S10186" s="28">
        <v>4732074.83</v>
      </c>
      <c r="T10186" s="28">
        <v>4893282.91</v>
      </c>
      <c r="U10186" s="53">
        <v>4894356.8899999997</v>
      </c>
    </row>
    <row r="10187" spans="1:21" outlineLevel="3" x14ac:dyDescent="0.25">
      <c r="A10187" s="47" t="s">
        <v>11058</v>
      </c>
      <c r="B10187" s="47" t="s">
        <v>569</v>
      </c>
      <c r="C10187" s="48" t="s">
        <v>10936</v>
      </c>
      <c r="D10187" s="48" t="s">
        <v>601</v>
      </c>
      <c r="E10187" s="26">
        <v>3193349.66</v>
      </c>
      <c r="F10187" s="26">
        <v>2981965.9800000004</v>
      </c>
      <c r="G10187" s="26">
        <v>3127104.4</v>
      </c>
      <c r="H10187" s="26">
        <v>3065929.28</v>
      </c>
      <c r="I10187" s="26">
        <v>3163537.3300000005</v>
      </c>
      <c r="J10187" s="26">
        <v>3172930.46</v>
      </c>
      <c r="K10187" s="28">
        <v>3261317.23</v>
      </c>
      <c r="L10187" s="28">
        <v>3300454.41</v>
      </c>
      <c r="M10187" s="28">
        <v>3504912.1</v>
      </c>
      <c r="N10187" s="28">
        <v>3544825.2099999995</v>
      </c>
      <c r="O10187" s="28">
        <v>3622702.82</v>
      </c>
      <c r="P10187" s="28">
        <v>3853725.3199999994</v>
      </c>
      <c r="Q10187" s="28">
        <v>3997035.7900000005</v>
      </c>
      <c r="R10187" s="28">
        <v>4249700.57</v>
      </c>
      <c r="S10187" s="28">
        <v>3963387.29</v>
      </c>
      <c r="T10187" s="28">
        <v>4212229.5600000005</v>
      </c>
      <c r="U10187" s="53">
        <v>3962083.05</v>
      </c>
    </row>
    <row r="10188" spans="1:21" outlineLevel="3" x14ac:dyDescent="0.25">
      <c r="A10188" s="47" t="s">
        <v>11058</v>
      </c>
      <c r="B10188" s="47" t="s">
        <v>569</v>
      </c>
      <c r="C10188" s="48" t="s">
        <v>10936</v>
      </c>
      <c r="D10188" s="48" t="s">
        <v>602</v>
      </c>
      <c r="E10188" s="26">
        <v>1523673.41</v>
      </c>
      <c r="F10188" s="26">
        <v>1584119.46</v>
      </c>
      <c r="G10188" s="26">
        <v>1286636.48</v>
      </c>
      <c r="H10188" s="26">
        <v>1396010.64</v>
      </c>
      <c r="I10188" s="26">
        <v>1391990.7799999998</v>
      </c>
      <c r="J10188" s="26">
        <v>1606343.43</v>
      </c>
      <c r="K10188" s="28">
        <v>1646940.29</v>
      </c>
      <c r="L10188" s="28">
        <v>1631848.5000000002</v>
      </c>
      <c r="M10188" s="28">
        <v>1880359.14</v>
      </c>
      <c r="N10188" s="28">
        <v>1886933.6300000004</v>
      </c>
      <c r="O10188" s="28">
        <v>1906166.0799999998</v>
      </c>
      <c r="P10188" s="28">
        <v>1772386.72</v>
      </c>
      <c r="Q10188" s="28">
        <v>1679486.69</v>
      </c>
      <c r="R10188" s="28">
        <v>1785705.2799999998</v>
      </c>
      <c r="S10188" s="28">
        <v>1748239.46</v>
      </c>
      <c r="T10188" s="28">
        <v>1970021.93</v>
      </c>
      <c r="U10188" s="53">
        <v>1962013.47</v>
      </c>
    </row>
    <row r="10189" spans="1:21" outlineLevel="3" x14ac:dyDescent="0.25">
      <c r="A10189" s="47" t="s">
        <v>11058</v>
      </c>
      <c r="B10189" s="47" t="s">
        <v>569</v>
      </c>
      <c r="C10189" s="48" t="s">
        <v>10936</v>
      </c>
      <c r="D10189" s="48" t="s">
        <v>603</v>
      </c>
      <c r="E10189" s="26">
        <v>2905544.0700000003</v>
      </c>
      <c r="F10189" s="26">
        <v>3002111.81</v>
      </c>
      <c r="G10189" s="26">
        <v>2896015.7399999998</v>
      </c>
      <c r="H10189" s="26">
        <v>2894449.15</v>
      </c>
      <c r="I10189" s="26">
        <v>2923396.81</v>
      </c>
      <c r="J10189" s="26">
        <v>3018251.8599999994</v>
      </c>
      <c r="K10189" s="28">
        <v>3078019.4200000004</v>
      </c>
      <c r="L10189" s="28">
        <v>3041556.0999999996</v>
      </c>
      <c r="M10189" s="28">
        <v>3188131.04</v>
      </c>
      <c r="N10189" s="28">
        <v>3306229.18</v>
      </c>
      <c r="O10189" s="28">
        <v>3352710.32</v>
      </c>
      <c r="P10189" s="28">
        <v>3493302.13</v>
      </c>
      <c r="Q10189" s="28">
        <v>3598845.1799999997</v>
      </c>
      <c r="R10189" s="28">
        <v>3622117.7700000005</v>
      </c>
      <c r="S10189" s="28">
        <v>3543414.15</v>
      </c>
      <c r="T10189" s="28">
        <v>3686696.02</v>
      </c>
      <c r="U10189" s="53">
        <v>3647711.2300000004</v>
      </c>
    </row>
    <row r="10190" spans="1:21" outlineLevel="3" x14ac:dyDescent="0.25">
      <c r="A10190" s="47" t="s">
        <v>11058</v>
      </c>
      <c r="B10190" s="47" t="s">
        <v>569</v>
      </c>
      <c r="C10190" s="48" t="s">
        <v>10936</v>
      </c>
      <c r="D10190" s="48" t="s">
        <v>604</v>
      </c>
      <c r="E10190" s="26">
        <v>2449274.81</v>
      </c>
      <c r="F10190" s="26">
        <v>2451872.5</v>
      </c>
      <c r="G10190" s="26">
        <v>2341599.67</v>
      </c>
      <c r="H10190" s="26">
        <v>1833686.8599999999</v>
      </c>
      <c r="I10190" s="26">
        <v>1893700.31</v>
      </c>
      <c r="J10190" s="26">
        <v>1898897.11</v>
      </c>
      <c r="K10190" s="28">
        <v>1865935.1300000004</v>
      </c>
      <c r="L10190" s="28">
        <v>2027667.14</v>
      </c>
      <c r="M10190" s="28">
        <v>1927771.1500000001</v>
      </c>
      <c r="N10190" s="28">
        <v>1933108.5199999998</v>
      </c>
      <c r="O10190" s="28">
        <v>2001379.5899999999</v>
      </c>
      <c r="P10190" s="28">
        <v>2064426.44</v>
      </c>
      <c r="Q10190" s="28">
        <v>2142566.2599999998</v>
      </c>
      <c r="R10190" s="28">
        <v>2184716.4900000002</v>
      </c>
      <c r="S10190" s="28">
        <v>2154405.4400000004</v>
      </c>
      <c r="T10190" s="28">
        <v>2349539.65</v>
      </c>
      <c r="U10190" s="53">
        <v>2262901.11</v>
      </c>
    </row>
    <row r="10191" spans="1:21" outlineLevel="3" x14ac:dyDescent="0.25">
      <c r="A10191" s="47" t="s">
        <v>11058</v>
      </c>
      <c r="B10191" s="47" t="s">
        <v>569</v>
      </c>
      <c r="C10191" s="48" t="s">
        <v>10936</v>
      </c>
      <c r="D10191" s="48" t="s">
        <v>605</v>
      </c>
      <c r="E10191" s="26">
        <v>1989958.64</v>
      </c>
      <c r="F10191" s="26">
        <v>2004612.01</v>
      </c>
      <c r="G10191" s="26">
        <v>1906709.8599999999</v>
      </c>
      <c r="H10191" s="26">
        <v>1761849.78</v>
      </c>
      <c r="I10191" s="26">
        <v>1844967.6400000001</v>
      </c>
      <c r="J10191" s="26">
        <v>1918368.08</v>
      </c>
      <c r="K10191" s="28">
        <v>1936512.94</v>
      </c>
      <c r="L10191" s="28">
        <v>2015665.77</v>
      </c>
      <c r="M10191" s="28">
        <v>2169391.91</v>
      </c>
      <c r="N10191" s="28">
        <v>2163048.1500000004</v>
      </c>
      <c r="O10191" s="28">
        <v>2077925.7500000002</v>
      </c>
      <c r="P10191" s="28">
        <v>2080856.13</v>
      </c>
      <c r="Q10191" s="28">
        <v>2153926.13</v>
      </c>
      <c r="R10191" s="28">
        <v>2107619.9099999997</v>
      </c>
      <c r="S10191" s="28">
        <v>2088156.92</v>
      </c>
      <c r="T10191" s="28">
        <v>1999441.9499999997</v>
      </c>
      <c r="U10191" s="53">
        <v>1886719.9500000002</v>
      </c>
    </row>
    <row r="10192" spans="1:21" outlineLevel="3" x14ac:dyDescent="0.25">
      <c r="A10192" s="47" t="s">
        <v>11058</v>
      </c>
      <c r="B10192" s="47" t="s">
        <v>569</v>
      </c>
      <c r="C10192" s="48" t="s">
        <v>10936</v>
      </c>
      <c r="D10192" s="48" t="s">
        <v>606</v>
      </c>
      <c r="E10192" s="26">
        <v>3515936.8499999996</v>
      </c>
      <c r="F10192" s="26">
        <v>3355108.28</v>
      </c>
      <c r="G10192" s="26">
        <v>3226413.1799999997</v>
      </c>
      <c r="H10192" s="26">
        <v>2979558.26</v>
      </c>
      <c r="I10192" s="26">
        <v>3114898.88</v>
      </c>
      <c r="J10192" s="26">
        <v>3207723.5600000005</v>
      </c>
      <c r="K10192" s="28">
        <v>3237918.25</v>
      </c>
      <c r="L10192" s="28">
        <v>3281055.9700000007</v>
      </c>
      <c r="M10192" s="28">
        <v>3448983.7600000002</v>
      </c>
      <c r="N10192" s="28">
        <v>3628714.5700000003</v>
      </c>
      <c r="O10192" s="28">
        <v>3516730.51</v>
      </c>
      <c r="P10192" s="28">
        <v>3656792.7199999997</v>
      </c>
      <c r="Q10192" s="28">
        <v>3607330.83</v>
      </c>
      <c r="R10192" s="28">
        <v>3540267.0599999996</v>
      </c>
      <c r="S10192" s="28">
        <v>3415845.7</v>
      </c>
      <c r="T10192" s="28">
        <v>3492499.5399999996</v>
      </c>
      <c r="U10192" s="53">
        <v>3459509.0200000005</v>
      </c>
    </row>
    <row r="10193" spans="1:21" outlineLevel="3" x14ac:dyDescent="0.25">
      <c r="A10193" s="47" t="s">
        <v>11058</v>
      </c>
      <c r="B10193" s="47" t="s">
        <v>569</v>
      </c>
      <c r="C10193" s="48" t="s">
        <v>10936</v>
      </c>
      <c r="D10193" s="48" t="s">
        <v>607</v>
      </c>
      <c r="E10193" s="26" t="s">
        <v>11224</v>
      </c>
      <c r="F10193" s="26" t="s">
        <v>11224</v>
      </c>
      <c r="G10193" s="26" t="s">
        <v>11224</v>
      </c>
      <c r="H10193" s="26" t="s">
        <v>11224</v>
      </c>
      <c r="I10193" s="26" t="s">
        <v>11224</v>
      </c>
      <c r="J10193" s="26" t="s">
        <v>11224</v>
      </c>
      <c r="K10193" s="28" t="s">
        <v>11225</v>
      </c>
      <c r="L10193" s="28" t="s">
        <v>11225</v>
      </c>
      <c r="M10193" s="28" t="s">
        <v>11225</v>
      </c>
      <c r="N10193" s="28" t="s">
        <v>11225</v>
      </c>
      <c r="O10193" s="28" t="s">
        <v>11225</v>
      </c>
      <c r="P10193" s="28" t="s">
        <v>11225</v>
      </c>
      <c r="Q10193" s="28" t="s">
        <v>11225</v>
      </c>
      <c r="R10193" s="28" t="s">
        <v>11225</v>
      </c>
      <c r="S10193" s="28" t="s">
        <v>11225</v>
      </c>
      <c r="T10193" s="28" t="s">
        <v>11225</v>
      </c>
      <c r="U10193" s="53" t="s">
        <v>11225</v>
      </c>
    </row>
    <row r="10194" spans="1:21" outlineLevel="3" x14ac:dyDescent="0.25">
      <c r="A10194" s="47" t="s">
        <v>11058</v>
      </c>
      <c r="B10194" s="47" t="s">
        <v>569</v>
      </c>
      <c r="C10194" s="48" t="s">
        <v>10936</v>
      </c>
      <c r="D10194" s="48" t="s">
        <v>608</v>
      </c>
      <c r="E10194" s="26">
        <v>2175594.4200000004</v>
      </c>
      <c r="F10194" s="26">
        <v>2276090.54</v>
      </c>
      <c r="G10194" s="26">
        <v>2065429.0799999998</v>
      </c>
      <c r="H10194" s="26">
        <v>2377269.6999999997</v>
      </c>
      <c r="I10194" s="26">
        <v>2362150.5000000005</v>
      </c>
      <c r="J10194" s="26">
        <v>2365039.6</v>
      </c>
      <c r="K10194" s="28">
        <v>2318405.7699999996</v>
      </c>
      <c r="L10194" s="28">
        <v>2357770.4699999997</v>
      </c>
      <c r="M10194" s="28">
        <v>2400208.9699999997</v>
      </c>
      <c r="N10194" s="28">
        <v>2357255.8600000003</v>
      </c>
      <c r="O10194" s="28">
        <v>2429618.8099999996</v>
      </c>
      <c r="P10194" s="28">
        <v>2553718.5299999993</v>
      </c>
      <c r="Q10194" s="28">
        <v>2675860.8299999996</v>
      </c>
      <c r="R10194" s="28">
        <v>2701949.98</v>
      </c>
      <c r="S10194" s="28">
        <v>2635643.8600000003</v>
      </c>
      <c r="T10194" s="28">
        <v>2719644.0999999996</v>
      </c>
      <c r="U10194" s="53">
        <v>2785544.3499999996</v>
      </c>
    </row>
    <row r="10195" spans="1:21" outlineLevel="3" x14ac:dyDescent="0.25">
      <c r="A10195" s="47" t="s">
        <v>11058</v>
      </c>
      <c r="B10195" s="47" t="s">
        <v>569</v>
      </c>
      <c r="C10195" s="48" t="s">
        <v>10936</v>
      </c>
      <c r="D10195" s="48" t="s">
        <v>609</v>
      </c>
      <c r="E10195" s="26">
        <v>3483415.6699999995</v>
      </c>
      <c r="F10195" s="26">
        <v>3619512.14</v>
      </c>
      <c r="G10195" s="26">
        <v>3577624.1100000003</v>
      </c>
      <c r="H10195" s="26">
        <v>3829795.1</v>
      </c>
      <c r="I10195" s="26">
        <v>3902942.4799999995</v>
      </c>
      <c r="J10195" s="26">
        <v>4294405.84</v>
      </c>
      <c r="K10195" s="28">
        <v>4366892.63</v>
      </c>
      <c r="L10195" s="28">
        <v>4439743.9399999995</v>
      </c>
      <c r="M10195" s="28">
        <v>4584225.7300000004</v>
      </c>
      <c r="N10195" s="28">
        <v>4739067.5600000005</v>
      </c>
      <c r="O10195" s="28">
        <v>4866502.620000001</v>
      </c>
      <c r="P10195" s="28">
        <v>4958084.8899999997</v>
      </c>
      <c r="Q10195" s="28">
        <v>5056847.5200000014</v>
      </c>
      <c r="R10195" s="28">
        <v>5377183.4800000004</v>
      </c>
      <c r="S10195" s="28">
        <v>5459298.7400000002</v>
      </c>
      <c r="T10195" s="28">
        <v>5792953.9900000012</v>
      </c>
      <c r="U10195" s="53">
        <v>5511895.2699999996</v>
      </c>
    </row>
    <row r="10196" spans="1:21" outlineLevel="3" x14ac:dyDescent="0.25">
      <c r="A10196" s="47" t="s">
        <v>11058</v>
      </c>
      <c r="B10196" s="47" t="s">
        <v>569</v>
      </c>
      <c r="C10196" s="48" t="s">
        <v>10936</v>
      </c>
      <c r="D10196" s="48" t="s">
        <v>610</v>
      </c>
      <c r="E10196" s="26">
        <v>1532295.42</v>
      </c>
      <c r="F10196" s="26">
        <v>1506979.9500000004</v>
      </c>
      <c r="G10196" s="26">
        <v>1554641.44</v>
      </c>
      <c r="H10196" s="26">
        <v>1545493.9599999997</v>
      </c>
      <c r="I10196" s="26">
        <v>1638075.2400000002</v>
      </c>
      <c r="J10196" s="26">
        <v>1826503.24</v>
      </c>
      <c r="K10196" s="28">
        <v>1786777.8099999998</v>
      </c>
      <c r="L10196" s="28">
        <v>1841003.59</v>
      </c>
      <c r="M10196" s="28">
        <v>1816207.3800000001</v>
      </c>
      <c r="N10196" s="28">
        <v>1800319.2800000003</v>
      </c>
      <c r="O10196" s="28">
        <v>1800066.33</v>
      </c>
      <c r="P10196" s="28">
        <v>1772498.5100000002</v>
      </c>
      <c r="Q10196" s="28">
        <v>1887285.9500000002</v>
      </c>
      <c r="R10196" s="28">
        <v>2154970.16</v>
      </c>
      <c r="S10196" s="28">
        <v>1995296.28</v>
      </c>
      <c r="T10196" s="28">
        <v>2094495.5599999998</v>
      </c>
      <c r="U10196" s="53">
        <v>2040979.96</v>
      </c>
    </row>
    <row r="10197" spans="1:21" outlineLevel="3" x14ac:dyDescent="0.25">
      <c r="A10197" s="47" t="s">
        <v>11058</v>
      </c>
      <c r="B10197" s="47" t="s">
        <v>569</v>
      </c>
      <c r="C10197" s="48" t="s">
        <v>10936</v>
      </c>
      <c r="D10197" s="48" t="s">
        <v>611</v>
      </c>
      <c r="E10197" s="26">
        <v>2055190.7599999998</v>
      </c>
      <c r="F10197" s="26">
        <v>2071841.55</v>
      </c>
      <c r="G10197" s="26">
        <v>2078655.86</v>
      </c>
      <c r="H10197" s="26">
        <v>2188546.9700000002</v>
      </c>
      <c r="I10197" s="26">
        <v>2314521</v>
      </c>
      <c r="J10197" s="26">
        <v>2323734.48</v>
      </c>
      <c r="K10197" s="28">
        <v>2264657.0899999994</v>
      </c>
      <c r="L10197" s="28">
        <v>2492043.9900000002</v>
      </c>
      <c r="M10197" s="28">
        <v>2426574.54</v>
      </c>
      <c r="N10197" s="28">
        <v>2460008.7200000002</v>
      </c>
      <c r="O10197" s="28">
        <v>2460218.7200000002</v>
      </c>
      <c r="P10197" s="28">
        <v>2483337.79</v>
      </c>
      <c r="Q10197" s="28">
        <v>2745975.85</v>
      </c>
      <c r="R10197" s="28">
        <v>2799933.49</v>
      </c>
      <c r="S10197" s="28">
        <v>2693848.8400000003</v>
      </c>
      <c r="T10197" s="28">
        <v>2703429.48</v>
      </c>
      <c r="U10197" s="53">
        <v>2717746.84</v>
      </c>
    </row>
    <row r="10198" spans="1:21" outlineLevel="3" x14ac:dyDescent="0.25">
      <c r="A10198" s="47" t="s">
        <v>11058</v>
      </c>
      <c r="B10198" s="47" t="s">
        <v>569</v>
      </c>
      <c r="C10198" s="48" t="s">
        <v>10936</v>
      </c>
      <c r="D10198" s="48" t="s">
        <v>612</v>
      </c>
      <c r="E10198" s="26" t="s">
        <v>11224</v>
      </c>
      <c r="F10198" s="26" t="s">
        <v>11224</v>
      </c>
      <c r="G10198" s="26" t="s">
        <v>11224</v>
      </c>
      <c r="H10198" s="26" t="s">
        <v>11224</v>
      </c>
      <c r="I10198" s="26" t="s">
        <v>11224</v>
      </c>
      <c r="J10198" s="26" t="s">
        <v>11224</v>
      </c>
      <c r="K10198" s="28" t="s">
        <v>11225</v>
      </c>
      <c r="L10198" s="28" t="s">
        <v>11225</v>
      </c>
      <c r="M10198" s="28" t="s">
        <v>11225</v>
      </c>
      <c r="N10198" s="28" t="s">
        <v>11225</v>
      </c>
      <c r="O10198" s="28" t="s">
        <v>11225</v>
      </c>
      <c r="P10198" s="28" t="s">
        <v>11225</v>
      </c>
      <c r="Q10198" s="28" t="s">
        <v>11225</v>
      </c>
      <c r="R10198" s="28" t="s">
        <v>11225</v>
      </c>
      <c r="S10198" s="28" t="s">
        <v>11225</v>
      </c>
      <c r="T10198" s="28" t="s">
        <v>11225</v>
      </c>
      <c r="U10198" s="53" t="s">
        <v>11225</v>
      </c>
    </row>
    <row r="10199" spans="1:21" outlineLevel="3" x14ac:dyDescent="0.25">
      <c r="A10199" s="47" t="s">
        <v>11058</v>
      </c>
      <c r="B10199" s="47" t="s">
        <v>569</v>
      </c>
      <c r="C10199" s="48" t="s">
        <v>10936</v>
      </c>
      <c r="D10199" s="48" t="s">
        <v>613</v>
      </c>
      <c r="E10199" s="26">
        <v>3574695.1199999996</v>
      </c>
      <c r="F10199" s="26">
        <v>3368291.48</v>
      </c>
      <c r="G10199" s="26">
        <v>3217650.4099999997</v>
      </c>
      <c r="H10199" s="26">
        <v>3315507.57</v>
      </c>
      <c r="I10199" s="26">
        <v>3371813.2699999996</v>
      </c>
      <c r="J10199" s="26">
        <v>3467287.69</v>
      </c>
      <c r="K10199" s="28">
        <v>3477777.0300000003</v>
      </c>
      <c r="L10199" s="28">
        <v>3647819.5900000003</v>
      </c>
      <c r="M10199" s="28">
        <v>3660258.72</v>
      </c>
      <c r="N10199" s="28">
        <v>3733384.1</v>
      </c>
      <c r="O10199" s="28">
        <v>3563879.14</v>
      </c>
      <c r="P10199" s="28">
        <v>3687760.3699999992</v>
      </c>
      <c r="Q10199" s="28">
        <v>3656176.18</v>
      </c>
      <c r="R10199" s="28">
        <v>3686644.0100000002</v>
      </c>
      <c r="S10199" s="28">
        <v>3731314.8300000005</v>
      </c>
      <c r="T10199" s="28">
        <v>3877723.34</v>
      </c>
      <c r="U10199" s="53">
        <v>3876281.99</v>
      </c>
    </row>
    <row r="10200" spans="1:21" outlineLevel="3" x14ac:dyDescent="0.25">
      <c r="A10200" s="47" t="s">
        <v>11058</v>
      </c>
      <c r="B10200" s="47" t="s">
        <v>569</v>
      </c>
      <c r="C10200" s="48" t="s">
        <v>10936</v>
      </c>
      <c r="D10200" s="48" t="s">
        <v>614</v>
      </c>
      <c r="E10200" s="26">
        <v>2152125.7199999997</v>
      </c>
      <c r="F10200" s="26">
        <v>2194412.4300000002</v>
      </c>
      <c r="G10200" s="26">
        <v>2095573.3099999998</v>
      </c>
      <c r="H10200" s="26">
        <v>1970651.3900000001</v>
      </c>
      <c r="I10200" s="26">
        <v>2094556.4900000002</v>
      </c>
      <c r="J10200" s="26">
        <v>2134748.13</v>
      </c>
      <c r="K10200" s="28">
        <v>2035002.93</v>
      </c>
      <c r="L10200" s="28">
        <v>2083797.3800000001</v>
      </c>
      <c r="M10200" s="28">
        <v>2215591.5399999996</v>
      </c>
      <c r="N10200" s="28">
        <v>2094715.51</v>
      </c>
      <c r="O10200" s="28">
        <v>2148842.7900000005</v>
      </c>
      <c r="P10200" s="28">
        <v>2200741.94</v>
      </c>
      <c r="Q10200" s="28">
        <v>2327804.88</v>
      </c>
      <c r="R10200" s="28">
        <v>2423535</v>
      </c>
      <c r="S10200" s="28">
        <v>2439311.2000000007</v>
      </c>
      <c r="T10200" s="28">
        <v>2387153.3500000006</v>
      </c>
      <c r="U10200" s="53">
        <v>2344411.9299999997</v>
      </c>
    </row>
    <row r="10201" spans="1:21" outlineLevel="3" x14ac:dyDescent="0.25">
      <c r="A10201" s="47" t="s">
        <v>11058</v>
      </c>
      <c r="B10201" s="47" t="s">
        <v>569</v>
      </c>
      <c r="C10201" s="48" t="s">
        <v>10936</v>
      </c>
      <c r="D10201" s="48" t="s">
        <v>615</v>
      </c>
      <c r="E10201" s="26">
        <v>3417418.77</v>
      </c>
      <c r="F10201" s="26">
        <v>3422397.3400000003</v>
      </c>
      <c r="G10201" s="26">
        <v>3321260.2100000004</v>
      </c>
      <c r="H10201" s="26">
        <v>3475463.68</v>
      </c>
      <c r="I10201" s="26">
        <v>3715425.43</v>
      </c>
      <c r="J10201" s="26">
        <v>3744616.0500000003</v>
      </c>
      <c r="K10201" s="28">
        <v>3535993.68</v>
      </c>
      <c r="L10201" s="28">
        <v>3526441.58</v>
      </c>
      <c r="M10201" s="28">
        <v>3622967.66</v>
      </c>
      <c r="N10201" s="28">
        <v>3686810.9499999997</v>
      </c>
      <c r="O10201" s="28">
        <v>3539180.52</v>
      </c>
      <c r="P10201" s="28">
        <v>3522203.4800000004</v>
      </c>
      <c r="Q10201" s="28">
        <v>3573060.11</v>
      </c>
      <c r="R10201" s="28">
        <v>3714146.2699999996</v>
      </c>
      <c r="S10201" s="28">
        <v>3708444.2099999995</v>
      </c>
      <c r="T10201" s="28">
        <v>3710310.91</v>
      </c>
      <c r="U10201" s="53">
        <v>3798008.7300000004</v>
      </c>
    </row>
    <row r="10202" spans="1:21" outlineLevel="3" x14ac:dyDescent="0.25">
      <c r="A10202" s="47" t="s">
        <v>11058</v>
      </c>
      <c r="B10202" s="47" t="s">
        <v>569</v>
      </c>
      <c r="C10202" s="48" t="s">
        <v>10936</v>
      </c>
      <c r="D10202" s="48" t="s">
        <v>616</v>
      </c>
      <c r="E10202" s="26">
        <v>2720885.6900000004</v>
      </c>
      <c r="F10202" s="26">
        <v>2523401.2800000003</v>
      </c>
      <c r="G10202" s="26">
        <v>2558934.2399999998</v>
      </c>
      <c r="H10202" s="26">
        <v>2632783.4</v>
      </c>
      <c r="I10202" s="26">
        <v>2686338.43</v>
      </c>
      <c r="J10202" s="26">
        <v>2820026.13</v>
      </c>
      <c r="K10202" s="28">
        <v>2883939.29</v>
      </c>
      <c r="L10202" s="28">
        <v>2966905.7499999995</v>
      </c>
      <c r="M10202" s="28">
        <v>2888868.7199999997</v>
      </c>
      <c r="N10202" s="28">
        <v>2879397.4599999995</v>
      </c>
      <c r="O10202" s="28">
        <v>2956051.82</v>
      </c>
      <c r="P10202" s="28">
        <v>3154309.14</v>
      </c>
      <c r="Q10202" s="28">
        <v>3081291.5599999996</v>
      </c>
      <c r="R10202" s="28">
        <v>3069729.2399999998</v>
      </c>
      <c r="S10202" s="28">
        <v>3156988.2</v>
      </c>
      <c r="T10202" s="28">
        <v>2900551.18</v>
      </c>
      <c r="U10202" s="53">
        <v>2857637.3</v>
      </c>
    </row>
    <row r="10203" spans="1:21" outlineLevel="3" x14ac:dyDescent="0.25">
      <c r="A10203" s="47" t="s">
        <v>11058</v>
      </c>
      <c r="B10203" s="47" t="s">
        <v>569</v>
      </c>
      <c r="C10203" s="48" t="s">
        <v>10936</v>
      </c>
      <c r="D10203" s="48" t="s">
        <v>617</v>
      </c>
      <c r="E10203" s="26">
        <v>2426456.4699999997</v>
      </c>
      <c r="F10203" s="26">
        <v>2490254.7999999998</v>
      </c>
      <c r="G10203" s="26">
        <v>2472231.8200000003</v>
      </c>
      <c r="H10203" s="26">
        <v>2424545.31</v>
      </c>
      <c r="I10203" s="26">
        <v>2455830.87</v>
      </c>
      <c r="J10203" s="26">
        <v>2520414.4200000004</v>
      </c>
      <c r="K10203" s="28">
        <v>2448909.67</v>
      </c>
      <c r="L10203" s="28">
        <v>2614101.2400000002</v>
      </c>
      <c r="M10203" s="28">
        <v>2847747.3900000006</v>
      </c>
      <c r="N10203" s="28">
        <v>2810535.08</v>
      </c>
      <c r="O10203" s="28">
        <v>2758252.17</v>
      </c>
      <c r="P10203" s="28">
        <v>2849530.84</v>
      </c>
      <c r="Q10203" s="28">
        <v>2884672.83</v>
      </c>
      <c r="R10203" s="28">
        <v>3192766.28</v>
      </c>
      <c r="S10203" s="28">
        <v>3129315.23</v>
      </c>
      <c r="T10203" s="28">
        <v>3073554.6399999997</v>
      </c>
      <c r="U10203" s="53">
        <v>3046524.7199999997</v>
      </c>
    </row>
    <row r="10204" spans="1:21" outlineLevel="3" x14ac:dyDescent="0.25">
      <c r="A10204" s="47" t="s">
        <v>11058</v>
      </c>
      <c r="B10204" s="47" t="s">
        <v>569</v>
      </c>
      <c r="C10204" s="48" t="s">
        <v>10936</v>
      </c>
      <c r="D10204" s="48" t="s">
        <v>618</v>
      </c>
      <c r="E10204" s="26">
        <v>3728395.09</v>
      </c>
      <c r="F10204" s="26">
        <v>3677108.9400000004</v>
      </c>
      <c r="G10204" s="26">
        <v>3633259.85</v>
      </c>
      <c r="H10204" s="26">
        <v>3785859.2399999998</v>
      </c>
      <c r="I10204" s="26">
        <v>3785820.31</v>
      </c>
      <c r="J10204" s="26">
        <v>3860864.4899999998</v>
      </c>
      <c r="K10204" s="28">
        <v>3945447.87</v>
      </c>
      <c r="L10204" s="28">
        <v>4252047.5</v>
      </c>
      <c r="M10204" s="28">
        <v>4469679.83</v>
      </c>
      <c r="N10204" s="28">
        <v>4712904.04</v>
      </c>
      <c r="O10204" s="28">
        <v>4623571.96</v>
      </c>
      <c r="P10204" s="28">
        <v>4584676.5999999996</v>
      </c>
      <c r="Q10204" s="28">
        <v>4706356.71</v>
      </c>
      <c r="R10204" s="28">
        <v>4692964.3</v>
      </c>
      <c r="S10204" s="28">
        <v>4473498.17</v>
      </c>
      <c r="T10204" s="28">
        <v>4536061.38</v>
      </c>
      <c r="U10204" s="53">
        <v>4341317.2700000005</v>
      </c>
    </row>
    <row r="10205" spans="1:21" outlineLevel="3" x14ac:dyDescent="0.25">
      <c r="A10205" s="47" t="s">
        <v>11058</v>
      </c>
      <c r="B10205" s="47" t="s">
        <v>569</v>
      </c>
      <c r="C10205" s="48" t="s">
        <v>10936</v>
      </c>
      <c r="D10205" s="48" t="s">
        <v>619</v>
      </c>
      <c r="E10205" s="26">
        <v>2583776.65</v>
      </c>
      <c r="F10205" s="26">
        <v>2757984.85</v>
      </c>
      <c r="G10205" s="26">
        <v>2771899.94</v>
      </c>
      <c r="H10205" s="26">
        <v>2728776.4699999997</v>
      </c>
      <c r="I10205" s="26">
        <v>2862614.64</v>
      </c>
      <c r="J10205" s="26">
        <v>3060247.62</v>
      </c>
      <c r="K10205" s="28">
        <v>3368988.6000000006</v>
      </c>
      <c r="L10205" s="28">
        <v>3420901.1100000003</v>
      </c>
      <c r="M10205" s="28">
        <v>3437160.04</v>
      </c>
      <c r="N10205" s="28">
        <v>3664551.58</v>
      </c>
      <c r="O10205" s="28">
        <v>3771856.7199999997</v>
      </c>
      <c r="P10205" s="28">
        <v>3962965.22</v>
      </c>
      <c r="Q10205" s="28">
        <v>4082837.72</v>
      </c>
      <c r="R10205" s="28">
        <v>4184333.4699999997</v>
      </c>
      <c r="S10205" s="28">
        <v>4072391.12</v>
      </c>
      <c r="T10205" s="28">
        <v>4292610.28</v>
      </c>
      <c r="U10205" s="53">
        <v>4190917.4400000004</v>
      </c>
    </row>
    <row r="10206" spans="1:21" outlineLevel="3" x14ac:dyDescent="0.25">
      <c r="A10206" s="47" t="s">
        <v>11058</v>
      </c>
      <c r="B10206" s="47" t="s">
        <v>569</v>
      </c>
      <c r="C10206" s="48" t="s">
        <v>10936</v>
      </c>
      <c r="D10206" s="48" t="s">
        <v>620</v>
      </c>
      <c r="E10206" s="26">
        <v>2436572.2599999998</v>
      </c>
      <c r="F10206" s="26">
        <v>2566780.4</v>
      </c>
      <c r="G10206" s="26">
        <v>2454480.38</v>
      </c>
      <c r="H10206" s="26">
        <v>2278492.23</v>
      </c>
      <c r="I10206" s="26">
        <v>2422444.87</v>
      </c>
      <c r="J10206" s="26">
        <v>2457058.3100000005</v>
      </c>
      <c r="K10206" s="28">
        <v>2337294.6800000002</v>
      </c>
      <c r="L10206" s="28">
        <v>2285249.6199999996</v>
      </c>
      <c r="M10206" s="28">
        <v>2339955.89</v>
      </c>
      <c r="N10206" s="28">
        <v>2349681.25</v>
      </c>
      <c r="O10206" s="28">
        <v>2339608.0200000005</v>
      </c>
      <c r="P10206" s="28">
        <v>2567008.46</v>
      </c>
      <c r="Q10206" s="28">
        <v>2674208.27</v>
      </c>
      <c r="R10206" s="28">
        <v>2867928.2800000003</v>
      </c>
      <c r="S10206" s="28">
        <v>2859891.9299999997</v>
      </c>
      <c r="T10206" s="28">
        <v>2935871.0200000005</v>
      </c>
      <c r="U10206" s="53">
        <v>2852097.2600000007</v>
      </c>
    </row>
    <row r="10207" spans="1:21" outlineLevel="3" x14ac:dyDescent="0.25">
      <c r="A10207" s="47" t="s">
        <v>11058</v>
      </c>
      <c r="B10207" s="47" t="s">
        <v>569</v>
      </c>
      <c r="C10207" s="48" t="s">
        <v>10936</v>
      </c>
      <c r="D10207" s="48" t="s">
        <v>621</v>
      </c>
      <c r="E10207" s="26">
        <v>2483570.3200000003</v>
      </c>
      <c r="F10207" s="26">
        <v>2479277.7399999998</v>
      </c>
      <c r="G10207" s="26">
        <v>2318573.6</v>
      </c>
      <c r="H10207" s="26">
        <v>2465672.0499999998</v>
      </c>
      <c r="I10207" s="26">
        <v>2728911.53</v>
      </c>
      <c r="J10207" s="26">
        <v>2737865.03</v>
      </c>
      <c r="K10207" s="28">
        <v>2712488.0699999994</v>
      </c>
      <c r="L10207" s="28">
        <v>2799056.16</v>
      </c>
      <c r="M10207" s="28">
        <v>2751849.12</v>
      </c>
      <c r="N10207" s="28">
        <v>2965465.9199999995</v>
      </c>
      <c r="O10207" s="28">
        <v>3121850.4200000009</v>
      </c>
      <c r="P10207" s="28">
        <v>3222667.7600000002</v>
      </c>
      <c r="Q10207" s="28">
        <v>3118967.42</v>
      </c>
      <c r="R10207" s="28">
        <v>3191816.0400000005</v>
      </c>
      <c r="S10207" s="28">
        <v>3417692.4099999997</v>
      </c>
      <c r="T10207" s="28">
        <v>3769462.3000000003</v>
      </c>
      <c r="U10207" s="53">
        <v>3898734.3</v>
      </c>
    </row>
    <row r="10208" spans="1:21" outlineLevel="3" x14ac:dyDescent="0.25">
      <c r="A10208" s="47" t="s">
        <v>11058</v>
      </c>
      <c r="B10208" s="47" t="s">
        <v>569</v>
      </c>
      <c r="C10208" s="48" t="s">
        <v>10936</v>
      </c>
      <c r="D10208" s="48" t="s">
        <v>622</v>
      </c>
      <c r="E10208" s="26">
        <v>1733083.1900000002</v>
      </c>
      <c r="F10208" s="26">
        <v>1820793.6700000002</v>
      </c>
      <c r="G10208" s="26">
        <v>1801038.64</v>
      </c>
      <c r="H10208" s="26">
        <v>1844755.7300000002</v>
      </c>
      <c r="I10208" s="26">
        <v>1842798.54</v>
      </c>
      <c r="J10208" s="26">
        <v>1909766.4500000002</v>
      </c>
      <c r="K10208" s="28">
        <v>1878139.67</v>
      </c>
      <c r="L10208" s="28">
        <v>1969152.4200000004</v>
      </c>
      <c r="M10208" s="28">
        <v>1933191.06</v>
      </c>
      <c r="N10208" s="28">
        <v>2043895.26</v>
      </c>
      <c r="O10208" s="28">
        <v>1962354.58</v>
      </c>
      <c r="P10208" s="28">
        <v>2019237.35</v>
      </c>
      <c r="Q10208" s="28">
        <v>2129193.7800000003</v>
      </c>
      <c r="R10208" s="28">
        <v>2226783.64</v>
      </c>
      <c r="S10208" s="28">
        <v>2215400.2600000002</v>
      </c>
      <c r="T10208" s="28">
        <v>2372289.4699999997</v>
      </c>
      <c r="U10208" s="53">
        <v>2250529.17</v>
      </c>
    </row>
    <row r="10209" spans="1:21" outlineLevel="3" x14ac:dyDescent="0.25">
      <c r="A10209" s="47" t="s">
        <v>11058</v>
      </c>
      <c r="B10209" s="47" t="s">
        <v>569</v>
      </c>
      <c r="C10209" s="48" t="s">
        <v>10936</v>
      </c>
      <c r="D10209" s="48" t="s">
        <v>623</v>
      </c>
      <c r="E10209" s="26">
        <v>1706359.68</v>
      </c>
      <c r="F10209" s="26">
        <v>1869794.8800000001</v>
      </c>
      <c r="G10209" s="26">
        <v>1838603.97</v>
      </c>
      <c r="H10209" s="26">
        <v>1492217.49</v>
      </c>
      <c r="I10209" s="26">
        <v>1401555.79</v>
      </c>
      <c r="J10209" s="26">
        <v>1452611.1700000002</v>
      </c>
      <c r="K10209" s="28">
        <v>1401791.76</v>
      </c>
      <c r="L10209" s="28">
        <v>1376229.6800000002</v>
      </c>
      <c r="M10209" s="28">
        <v>1389182.79</v>
      </c>
      <c r="N10209" s="28">
        <v>1551817.9000000001</v>
      </c>
      <c r="O10209" s="28">
        <v>1606867.92</v>
      </c>
      <c r="P10209" s="28">
        <v>1688886.4400000002</v>
      </c>
      <c r="Q10209" s="28">
        <v>1746371.83</v>
      </c>
      <c r="R10209" s="28">
        <v>1692639.9500000002</v>
      </c>
      <c r="S10209" s="28">
        <v>1567500.1100000003</v>
      </c>
      <c r="T10209" s="28">
        <v>1622367.22</v>
      </c>
      <c r="U10209" s="53">
        <v>1639774.1300000001</v>
      </c>
    </row>
    <row r="10210" spans="1:21" outlineLevel="3" x14ac:dyDescent="0.25">
      <c r="A10210" s="47" t="s">
        <v>11058</v>
      </c>
      <c r="B10210" s="47" t="s">
        <v>569</v>
      </c>
      <c r="C10210" s="48" t="s">
        <v>10936</v>
      </c>
      <c r="D10210" s="48" t="s">
        <v>624</v>
      </c>
      <c r="E10210" s="26">
        <v>1341131.3800000001</v>
      </c>
      <c r="F10210" s="26">
        <v>1252172.21</v>
      </c>
      <c r="G10210" s="26">
        <v>1210290.42</v>
      </c>
      <c r="H10210" s="26">
        <v>1152446.7999999998</v>
      </c>
      <c r="I10210" s="26">
        <v>1269559.4099999999</v>
      </c>
      <c r="J10210" s="26">
        <v>1275286.25</v>
      </c>
      <c r="K10210" s="28">
        <v>1267429.3899999999</v>
      </c>
      <c r="L10210" s="28">
        <v>1349115.1</v>
      </c>
      <c r="M10210" s="28">
        <v>1345025.1399999997</v>
      </c>
      <c r="N10210" s="28">
        <v>1370487.98</v>
      </c>
      <c r="O10210" s="28">
        <v>1345022.25</v>
      </c>
      <c r="P10210" s="28">
        <v>1425059.7999999998</v>
      </c>
      <c r="Q10210" s="28">
        <v>1413727.87</v>
      </c>
      <c r="R10210" s="28">
        <v>1441985.07</v>
      </c>
      <c r="S10210" s="28">
        <v>1368847.48</v>
      </c>
      <c r="T10210" s="28">
        <v>1494072.98</v>
      </c>
      <c r="U10210" s="53">
        <v>1503168.9</v>
      </c>
    </row>
    <row r="10211" spans="1:21" outlineLevel="3" x14ac:dyDescent="0.25">
      <c r="A10211" s="47" t="s">
        <v>11058</v>
      </c>
      <c r="B10211" s="47" t="s">
        <v>569</v>
      </c>
      <c r="C10211" s="48" t="s">
        <v>10936</v>
      </c>
      <c r="D10211" s="48" t="s">
        <v>625</v>
      </c>
      <c r="E10211" s="26">
        <v>501009.15</v>
      </c>
      <c r="F10211" s="26">
        <v>418904.41000000003</v>
      </c>
      <c r="G10211" s="26">
        <v>498943</v>
      </c>
      <c r="H10211" s="26">
        <v>455177.39</v>
      </c>
      <c r="I10211" s="26">
        <v>436381.44</v>
      </c>
      <c r="J10211" s="26">
        <v>397998.58000000007</v>
      </c>
      <c r="K10211" s="28">
        <v>410612.23000000004</v>
      </c>
      <c r="L10211" s="28">
        <v>454822.07</v>
      </c>
      <c r="M10211" s="28">
        <v>483925.94999999995</v>
      </c>
      <c r="N10211" s="28">
        <v>548291.59</v>
      </c>
      <c r="O10211" s="28">
        <v>494037.04</v>
      </c>
      <c r="P10211" s="28">
        <v>473335.11999999994</v>
      </c>
      <c r="Q10211" s="28">
        <v>547101.48</v>
      </c>
      <c r="R10211" s="28">
        <v>559338.38</v>
      </c>
      <c r="S10211" s="28">
        <v>672294.32000000007</v>
      </c>
      <c r="T10211" s="28">
        <v>656684.07999999996</v>
      </c>
      <c r="U10211" s="53">
        <v>731504.44</v>
      </c>
    </row>
    <row r="10212" spans="1:21" outlineLevel="3" x14ac:dyDescent="0.25">
      <c r="A10212" s="47" t="s">
        <v>11058</v>
      </c>
      <c r="B10212" s="47" t="s">
        <v>569</v>
      </c>
      <c r="C10212" s="48" t="s">
        <v>10936</v>
      </c>
      <c r="D10212" s="48" t="s">
        <v>626</v>
      </c>
      <c r="E10212" s="26">
        <v>2534817.2299999995</v>
      </c>
      <c r="F10212" s="26">
        <v>2493905.5700000003</v>
      </c>
      <c r="G10212" s="26">
        <v>2486120.71</v>
      </c>
      <c r="H10212" s="26">
        <v>2282946.7000000002</v>
      </c>
      <c r="I10212" s="26">
        <v>2368420.4</v>
      </c>
      <c r="J10212" s="26">
        <v>2387927.59</v>
      </c>
      <c r="K10212" s="28">
        <v>2297578.0299999998</v>
      </c>
      <c r="L10212" s="28">
        <v>2452944.3300000005</v>
      </c>
      <c r="M10212" s="28">
        <v>2535690.7799999998</v>
      </c>
      <c r="N10212" s="28">
        <v>2507984.7200000002</v>
      </c>
      <c r="O10212" s="28">
        <v>2515160.5200000005</v>
      </c>
      <c r="P10212" s="28">
        <v>2613580.5299999993</v>
      </c>
      <c r="Q10212" s="28">
        <v>2712376.1900000004</v>
      </c>
      <c r="R10212" s="28">
        <v>2813687.14</v>
      </c>
      <c r="S10212" s="28">
        <v>2731331.71</v>
      </c>
      <c r="T10212" s="28">
        <v>2902282.7200000007</v>
      </c>
      <c r="U10212" s="53">
        <v>2781243.65</v>
      </c>
    </row>
    <row r="10213" spans="1:21" outlineLevel="3" x14ac:dyDescent="0.25">
      <c r="A10213" s="47" t="s">
        <v>11058</v>
      </c>
      <c r="B10213" s="47" t="s">
        <v>569</v>
      </c>
      <c r="C10213" s="48" t="s">
        <v>10936</v>
      </c>
      <c r="D10213" s="48" t="s">
        <v>627</v>
      </c>
      <c r="E10213" s="26">
        <v>1247357.79</v>
      </c>
      <c r="F10213" s="26">
        <v>1435135.5399999998</v>
      </c>
      <c r="G10213" s="26">
        <v>1292738.7</v>
      </c>
      <c r="H10213" s="26">
        <v>1290718.4100000001</v>
      </c>
      <c r="I10213" s="26">
        <v>1318838.48</v>
      </c>
      <c r="J10213" s="26">
        <v>1314165.5499999998</v>
      </c>
      <c r="K10213" s="28">
        <v>1261846.1000000001</v>
      </c>
      <c r="L10213" s="28">
        <v>1191102.81</v>
      </c>
      <c r="M10213" s="28">
        <v>1173670.4099999999</v>
      </c>
      <c r="N10213" s="28">
        <v>1264451.3600000001</v>
      </c>
      <c r="O10213" s="28">
        <v>1308194.76</v>
      </c>
      <c r="P10213" s="28">
        <v>1405252.61</v>
      </c>
      <c r="Q10213" s="28">
        <v>1403929.3399999999</v>
      </c>
      <c r="R10213" s="28">
        <v>1459682.2799999998</v>
      </c>
      <c r="S10213" s="28">
        <v>1506949.9100000001</v>
      </c>
      <c r="T10213" s="28">
        <v>1582117.79</v>
      </c>
      <c r="U10213" s="53">
        <v>1515650.7899999998</v>
      </c>
    </row>
    <row r="10214" spans="1:21" outlineLevel="3" x14ac:dyDescent="0.25">
      <c r="A10214" s="47" t="s">
        <v>11058</v>
      </c>
      <c r="B10214" s="47" t="s">
        <v>569</v>
      </c>
      <c r="C10214" s="48" t="s">
        <v>10936</v>
      </c>
      <c r="D10214" s="48" t="s">
        <v>628</v>
      </c>
      <c r="E10214" s="26" t="s">
        <v>11224</v>
      </c>
      <c r="F10214" s="26" t="s">
        <v>11224</v>
      </c>
      <c r="G10214" s="26" t="s">
        <v>11224</v>
      </c>
      <c r="H10214" s="26" t="s">
        <v>11224</v>
      </c>
      <c r="I10214" s="26" t="s">
        <v>11224</v>
      </c>
      <c r="J10214" s="26" t="s">
        <v>11224</v>
      </c>
      <c r="K10214" s="28" t="s">
        <v>11225</v>
      </c>
      <c r="L10214" s="28" t="s">
        <v>11225</v>
      </c>
      <c r="M10214" s="28" t="s">
        <v>11225</v>
      </c>
      <c r="N10214" s="28" t="s">
        <v>11225</v>
      </c>
      <c r="O10214" s="28" t="s">
        <v>11225</v>
      </c>
      <c r="P10214" s="28" t="s">
        <v>11225</v>
      </c>
      <c r="Q10214" s="28" t="s">
        <v>11225</v>
      </c>
      <c r="R10214" s="28" t="s">
        <v>11225</v>
      </c>
      <c r="S10214" s="28" t="s">
        <v>11225</v>
      </c>
      <c r="T10214" s="28" t="s">
        <v>11225</v>
      </c>
      <c r="U10214" s="53" t="s">
        <v>11225</v>
      </c>
    </row>
    <row r="10215" spans="1:21" outlineLevel="3" x14ac:dyDescent="0.25">
      <c r="A10215" s="47" t="s">
        <v>11058</v>
      </c>
      <c r="B10215" s="47" t="s">
        <v>569</v>
      </c>
      <c r="C10215" s="48" t="s">
        <v>10936</v>
      </c>
      <c r="D10215" s="48" t="s">
        <v>629</v>
      </c>
      <c r="E10215" s="26">
        <v>2318029.1300000004</v>
      </c>
      <c r="F10215" s="26">
        <v>2356248.6800000002</v>
      </c>
      <c r="G10215" s="26">
        <v>2253053.75</v>
      </c>
      <c r="H10215" s="26">
        <v>2349209.9700000002</v>
      </c>
      <c r="I10215" s="26">
        <v>2488305.5100000002</v>
      </c>
      <c r="J10215" s="26">
        <v>2495321.5700000003</v>
      </c>
      <c r="K10215" s="28">
        <v>2463046.2999999998</v>
      </c>
      <c r="L10215" s="28">
        <v>2613972.9500000002</v>
      </c>
      <c r="M10215" s="28">
        <v>2731374.04</v>
      </c>
      <c r="N10215" s="28">
        <v>2965881.4000000004</v>
      </c>
      <c r="O10215" s="28">
        <v>2987209.16</v>
      </c>
      <c r="P10215" s="28">
        <v>3158124.9299999992</v>
      </c>
      <c r="Q10215" s="28">
        <v>3263417.72</v>
      </c>
      <c r="R10215" s="28">
        <v>3239454.91</v>
      </c>
      <c r="S10215" s="28">
        <v>3268699.5200000005</v>
      </c>
      <c r="T10215" s="28">
        <v>3278068.3</v>
      </c>
      <c r="U10215" s="53">
        <v>3244879.2199999997</v>
      </c>
    </row>
    <row r="10216" spans="1:21" outlineLevel="3" x14ac:dyDescent="0.25">
      <c r="A10216" s="47" t="s">
        <v>11058</v>
      </c>
      <c r="B10216" s="47" t="s">
        <v>569</v>
      </c>
      <c r="C10216" s="48" t="s">
        <v>10936</v>
      </c>
      <c r="D10216" s="48" t="s">
        <v>630</v>
      </c>
      <c r="E10216" s="26">
        <v>2815134.7800000003</v>
      </c>
      <c r="F10216" s="26">
        <v>2778128.7299999995</v>
      </c>
      <c r="G10216" s="26">
        <v>2759467.7500000005</v>
      </c>
      <c r="H10216" s="26">
        <v>2569129.3600000003</v>
      </c>
      <c r="I10216" s="26">
        <v>2616312.4299999997</v>
      </c>
      <c r="J10216" s="26">
        <v>2590010.4299999997</v>
      </c>
      <c r="K10216" s="28">
        <v>2537540.85</v>
      </c>
      <c r="L10216" s="28">
        <v>2728840.7</v>
      </c>
      <c r="M10216" s="28">
        <v>2719139.2200000007</v>
      </c>
      <c r="N10216" s="28">
        <v>2811645.25</v>
      </c>
      <c r="O10216" s="28">
        <v>2926429.08</v>
      </c>
      <c r="P10216" s="28">
        <v>3130883.71</v>
      </c>
      <c r="Q10216" s="28">
        <v>3221771.3600000003</v>
      </c>
      <c r="R10216" s="28">
        <v>3379576.5199999996</v>
      </c>
      <c r="S10216" s="28">
        <v>3369313.77</v>
      </c>
      <c r="T10216" s="28">
        <v>3399329.2799999993</v>
      </c>
      <c r="U10216" s="53">
        <v>3365365.7099999995</v>
      </c>
    </row>
    <row r="10217" spans="1:21" outlineLevel="3" x14ac:dyDescent="0.25">
      <c r="A10217" s="47" t="s">
        <v>11058</v>
      </c>
      <c r="B10217" s="47" t="s">
        <v>569</v>
      </c>
      <c r="C10217" s="48" t="s">
        <v>10936</v>
      </c>
      <c r="D10217" s="48" t="s">
        <v>631</v>
      </c>
      <c r="E10217" s="26">
        <v>4059010.88</v>
      </c>
      <c r="F10217" s="26">
        <v>4078395.8000000003</v>
      </c>
      <c r="G10217" s="26">
        <v>4082329.82</v>
      </c>
      <c r="H10217" s="26">
        <v>3870430.3000000003</v>
      </c>
      <c r="I10217" s="26">
        <v>3920077.5700000003</v>
      </c>
      <c r="J10217" s="26">
        <v>3998776.96</v>
      </c>
      <c r="K10217" s="28">
        <v>4010714.94</v>
      </c>
      <c r="L10217" s="28">
        <v>4091790.9800000004</v>
      </c>
      <c r="M10217" s="28">
        <v>4283205.47</v>
      </c>
      <c r="N10217" s="28">
        <v>4486268.8600000003</v>
      </c>
      <c r="O10217" s="28">
        <v>4495863.1500000004</v>
      </c>
      <c r="P10217" s="28">
        <v>4707271.92</v>
      </c>
      <c r="Q10217" s="28">
        <v>4671387.51</v>
      </c>
      <c r="R10217" s="28">
        <v>4754350.22</v>
      </c>
      <c r="S10217" s="28">
        <v>4610184.1900000004</v>
      </c>
      <c r="T10217" s="28">
        <v>4624264.91</v>
      </c>
      <c r="U10217" s="53">
        <v>4685300.370000001</v>
      </c>
    </row>
    <row r="10218" spans="1:21" outlineLevel="3" x14ac:dyDescent="0.25">
      <c r="A10218" s="47" t="s">
        <v>11058</v>
      </c>
      <c r="B10218" s="47" t="s">
        <v>569</v>
      </c>
      <c r="C10218" s="48" t="s">
        <v>10936</v>
      </c>
      <c r="D10218" s="48" t="s">
        <v>632</v>
      </c>
      <c r="E10218" s="26">
        <v>2263659.3600000003</v>
      </c>
      <c r="F10218" s="26">
        <v>2216351.56</v>
      </c>
      <c r="G10218" s="26">
        <v>2126193.27</v>
      </c>
      <c r="H10218" s="26">
        <v>2194408.75</v>
      </c>
      <c r="I10218" s="26">
        <v>2133197.7200000002</v>
      </c>
      <c r="J10218" s="26">
        <v>2257929.83</v>
      </c>
      <c r="K10218" s="28">
        <v>2232798.3600000003</v>
      </c>
      <c r="L10218" s="28">
        <v>2334592.4299999997</v>
      </c>
      <c r="M10218" s="28">
        <v>2374903.1799999997</v>
      </c>
      <c r="N10218" s="28">
        <v>2445407.33</v>
      </c>
      <c r="O10218" s="28">
        <v>2548429.34</v>
      </c>
      <c r="P10218" s="28">
        <v>2610578.7199999997</v>
      </c>
      <c r="Q10218" s="28">
        <v>2615236.4200000004</v>
      </c>
      <c r="R10218" s="28">
        <v>2674926.9900000002</v>
      </c>
      <c r="S10218" s="28">
        <v>2679647.6500000004</v>
      </c>
      <c r="T10218" s="28">
        <v>2709602.77</v>
      </c>
      <c r="U10218" s="53">
        <v>2710667.99</v>
      </c>
    </row>
    <row r="10219" spans="1:21" outlineLevel="3" x14ac:dyDescent="0.25">
      <c r="A10219" s="47" t="s">
        <v>11058</v>
      </c>
      <c r="B10219" s="47" t="s">
        <v>569</v>
      </c>
      <c r="C10219" s="48" t="s">
        <v>10936</v>
      </c>
      <c r="D10219" s="48" t="s">
        <v>633</v>
      </c>
      <c r="E10219" s="26">
        <v>1948261.76</v>
      </c>
      <c r="F10219" s="26">
        <v>1980753.1</v>
      </c>
      <c r="G10219" s="26">
        <v>2018117.6399999997</v>
      </c>
      <c r="H10219" s="26">
        <v>2078899.3199999998</v>
      </c>
      <c r="I10219" s="26">
        <v>2150045.9500000002</v>
      </c>
      <c r="J10219" s="26">
        <v>2283797.7999999998</v>
      </c>
      <c r="K10219" s="28">
        <v>2296468.9099999997</v>
      </c>
      <c r="L10219" s="28">
        <v>2545550.9300000002</v>
      </c>
      <c r="M10219" s="28">
        <v>2528873.73</v>
      </c>
      <c r="N10219" s="28">
        <v>2602477.1100000003</v>
      </c>
      <c r="O10219" s="28">
        <v>2634703.7600000002</v>
      </c>
      <c r="P10219" s="28">
        <v>2608412.7600000002</v>
      </c>
      <c r="Q10219" s="28">
        <v>2613341.2599999998</v>
      </c>
      <c r="R10219" s="28">
        <v>2545603.9400000004</v>
      </c>
      <c r="S10219" s="28">
        <v>2559235.6499999994</v>
      </c>
      <c r="T10219" s="28">
        <v>2709457.4699999997</v>
      </c>
      <c r="U10219" s="53">
        <v>2574151.23</v>
      </c>
    </row>
    <row r="10220" spans="1:21" outlineLevel="3" x14ac:dyDescent="0.25">
      <c r="A10220" s="47" t="s">
        <v>11058</v>
      </c>
      <c r="B10220" s="47" t="s">
        <v>569</v>
      </c>
      <c r="C10220" s="48" t="s">
        <v>10936</v>
      </c>
      <c r="D10220" s="48" t="s">
        <v>634</v>
      </c>
      <c r="E10220" s="26" t="s">
        <v>11224</v>
      </c>
      <c r="F10220" s="26" t="s">
        <v>11224</v>
      </c>
      <c r="G10220" s="26" t="s">
        <v>11224</v>
      </c>
      <c r="H10220" s="26" t="s">
        <v>11224</v>
      </c>
      <c r="I10220" s="26" t="s">
        <v>11224</v>
      </c>
      <c r="J10220" s="26" t="s">
        <v>11224</v>
      </c>
      <c r="K10220" s="28" t="s">
        <v>11225</v>
      </c>
      <c r="L10220" s="28" t="s">
        <v>11225</v>
      </c>
      <c r="M10220" s="28" t="s">
        <v>11225</v>
      </c>
      <c r="N10220" s="28" t="s">
        <v>11225</v>
      </c>
      <c r="O10220" s="28" t="s">
        <v>11225</v>
      </c>
      <c r="P10220" s="28" t="s">
        <v>11225</v>
      </c>
      <c r="Q10220" s="28" t="s">
        <v>11225</v>
      </c>
      <c r="R10220" s="28" t="s">
        <v>11225</v>
      </c>
      <c r="S10220" s="28" t="s">
        <v>11225</v>
      </c>
      <c r="T10220" s="28" t="s">
        <v>11225</v>
      </c>
      <c r="U10220" s="53" t="s">
        <v>11225</v>
      </c>
    </row>
    <row r="10221" spans="1:21" outlineLevel="3" x14ac:dyDescent="0.25">
      <c r="A10221" s="47" t="s">
        <v>11058</v>
      </c>
      <c r="B10221" s="47" t="s">
        <v>569</v>
      </c>
      <c r="C10221" s="48" t="s">
        <v>10936</v>
      </c>
      <c r="D10221" s="48" t="s">
        <v>635</v>
      </c>
      <c r="E10221" s="26">
        <v>2116541.2800000003</v>
      </c>
      <c r="F10221" s="26">
        <v>2091867.6299999997</v>
      </c>
      <c r="G10221" s="26">
        <v>2062120.08</v>
      </c>
      <c r="H10221" s="26">
        <v>1944281.38</v>
      </c>
      <c r="I10221" s="26">
        <v>1973729.1500000001</v>
      </c>
      <c r="J10221" s="26">
        <v>1936868.56</v>
      </c>
      <c r="K10221" s="28">
        <v>1908439.53</v>
      </c>
      <c r="L10221" s="28">
        <v>2067313.64</v>
      </c>
      <c r="M10221" s="28">
        <v>2132504.3200000003</v>
      </c>
      <c r="N10221" s="28">
        <v>2189515.7900000005</v>
      </c>
      <c r="O10221" s="28">
        <v>2280249.3499999996</v>
      </c>
      <c r="P10221" s="28">
        <v>2473440.8499999996</v>
      </c>
      <c r="Q10221" s="28">
        <v>2520242.3199999994</v>
      </c>
      <c r="R10221" s="28">
        <v>2703987.17</v>
      </c>
      <c r="S10221" s="28">
        <v>2608247.65</v>
      </c>
      <c r="T10221" s="28">
        <v>2897486.81</v>
      </c>
      <c r="U10221" s="53">
        <v>2912345.6</v>
      </c>
    </row>
    <row r="10222" spans="1:21" outlineLevel="3" x14ac:dyDescent="0.25">
      <c r="A10222" s="47" t="s">
        <v>11058</v>
      </c>
      <c r="B10222" s="47" t="s">
        <v>569</v>
      </c>
      <c r="C10222" s="48" t="s">
        <v>10936</v>
      </c>
      <c r="D10222" s="48" t="s">
        <v>636</v>
      </c>
      <c r="E10222" s="26">
        <v>3795910.4399999995</v>
      </c>
      <c r="F10222" s="26">
        <v>3810127.46</v>
      </c>
      <c r="G10222" s="26">
        <v>3812345.05</v>
      </c>
      <c r="H10222" s="26">
        <v>3505344.19</v>
      </c>
      <c r="I10222" s="26">
        <v>3526044.77</v>
      </c>
      <c r="J10222" s="26">
        <v>3515419.27</v>
      </c>
      <c r="K10222" s="28">
        <v>3431598.26</v>
      </c>
      <c r="L10222" s="28">
        <v>3600120.5300000003</v>
      </c>
      <c r="M10222" s="28">
        <v>3805945.8200000003</v>
      </c>
      <c r="N10222" s="28">
        <v>3725754.55</v>
      </c>
      <c r="O10222" s="28">
        <v>3703588.95</v>
      </c>
      <c r="P10222" s="28">
        <v>3786063.9499999997</v>
      </c>
      <c r="Q10222" s="28">
        <v>3967010.1999999997</v>
      </c>
      <c r="R10222" s="28">
        <v>4045355.4099999997</v>
      </c>
      <c r="S10222" s="28">
        <v>4058386.9</v>
      </c>
      <c r="T10222" s="28">
        <v>4244755.4700000007</v>
      </c>
      <c r="U10222" s="53">
        <v>4143605.3600000003</v>
      </c>
    </row>
    <row r="10223" spans="1:21" outlineLevel="3" x14ac:dyDescent="0.25">
      <c r="A10223" s="47" t="s">
        <v>11058</v>
      </c>
      <c r="B10223" s="47" t="s">
        <v>569</v>
      </c>
      <c r="C10223" s="48" t="s">
        <v>10936</v>
      </c>
      <c r="D10223" s="48" t="s">
        <v>637</v>
      </c>
      <c r="E10223" s="26">
        <v>2090020.3399999996</v>
      </c>
      <c r="F10223" s="26">
        <v>2067232.4000000001</v>
      </c>
      <c r="G10223" s="26">
        <v>1719039.43</v>
      </c>
      <c r="H10223" s="26">
        <v>1800239.83</v>
      </c>
      <c r="I10223" s="26">
        <v>2597332.3200000003</v>
      </c>
      <c r="J10223" s="26">
        <v>2621797.5500000003</v>
      </c>
      <c r="K10223" s="28">
        <v>2053347.36</v>
      </c>
      <c r="L10223" s="28">
        <v>2198898.84</v>
      </c>
      <c r="M10223" s="28">
        <v>2327780.6100000003</v>
      </c>
      <c r="N10223" s="28">
        <v>2916725.3699999996</v>
      </c>
      <c r="O10223" s="28">
        <v>3006933.5799999996</v>
      </c>
      <c r="P10223" s="28">
        <v>3449719.74</v>
      </c>
      <c r="Q10223" s="28">
        <v>3720259.98</v>
      </c>
      <c r="R10223" s="28">
        <v>3875691.4899999998</v>
      </c>
      <c r="S10223" s="28">
        <v>3777970.0300000003</v>
      </c>
      <c r="T10223" s="28">
        <v>4004604.6799999997</v>
      </c>
      <c r="U10223" s="53">
        <v>3746112.33</v>
      </c>
    </row>
    <row r="10224" spans="1:21" outlineLevel="3" x14ac:dyDescent="0.25">
      <c r="A10224" s="47" t="s">
        <v>11058</v>
      </c>
      <c r="B10224" s="47" t="s">
        <v>569</v>
      </c>
      <c r="C10224" s="48" t="s">
        <v>10936</v>
      </c>
      <c r="D10224" s="48" t="s">
        <v>638</v>
      </c>
      <c r="E10224" s="26">
        <v>1812642.1</v>
      </c>
      <c r="F10224" s="26">
        <v>1892469.81</v>
      </c>
      <c r="G10224" s="26">
        <v>1995776.2000000002</v>
      </c>
      <c r="H10224" s="26">
        <v>2043040.93</v>
      </c>
      <c r="I10224" s="26">
        <v>2071043.4300000004</v>
      </c>
      <c r="J10224" s="26">
        <v>2108747.37</v>
      </c>
      <c r="K10224" s="28">
        <v>2259106.4</v>
      </c>
      <c r="L10224" s="28">
        <v>2486753.5700000003</v>
      </c>
      <c r="M10224" s="28">
        <v>2511500.4</v>
      </c>
      <c r="N10224" s="28">
        <v>2564977.5000000005</v>
      </c>
      <c r="O10224" s="28">
        <v>2608755.6600000006</v>
      </c>
      <c r="P10224" s="28">
        <v>2767593.4499999997</v>
      </c>
      <c r="Q10224" s="28">
        <v>2778098.56</v>
      </c>
      <c r="R10224" s="28">
        <v>2948603.24</v>
      </c>
      <c r="S10224" s="28">
        <v>3025903.11</v>
      </c>
      <c r="T10224" s="28">
        <v>3128396.3299999996</v>
      </c>
      <c r="U10224" s="53">
        <v>3043188.01</v>
      </c>
    </row>
    <row r="10225" spans="1:21" outlineLevel="3" x14ac:dyDescent="0.25">
      <c r="A10225" s="47" t="s">
        <v>11058</v>
      </c>
      <c r="B10225" s="47" t="s">
        <v>569</v>
      </c>
      <c r="C10225" s="48" t="s">
        <v>10936</v>
      </c>
      <c r="D10225" s="48" t="s">
        <v>639</v>
      </c>
      <c r="E10225" s="26">
        <v>1050561.68</v>
      </c>
      <c r="F10225" s="26">
        <v>1127144.8600000001</v>
      </c>
      <c r="G10225" s="26">
        <v>916462.04000000015</v>
      </c>
      <c r="H10225" s="26">
        <v>1042331.5100000001</v>
      </c>
      <c r="I10225" s="26">
        <v>1166500.9599999997</v>
      </c>
      <c r="J10225" s="26">
        <v>1285718.78</v>
      </c>
      <c r="K10225" s="28">
        <v>1535981.9900000002</v>
      </c>
      <c r="L10225" s="28">
        <v>1493969.77</v>
      </c>
      <c r="M10225" s="28">
        <v>1574554.4900000002</v>
      </c>
      <c r="N10225" s="28">
        <v>1602653.83</v>
      </c>
      <c r="O10225" s="28">
        <v>1790646.48</v>
      </c>
      <c r="P10225" s="28">
        <v>1903509.9000000001</v>
      </c>
      <c r="Q10225" s="28">
        <v>1899318.1500000001</v>
      </c>
      <c r="R10225" s="28">
        <v>2187419.13</v>
      </c>
      <c r="S10225" s="28">
        <v>2325413.98</v>
      </c>
      <c r="T10225" s="28">
        <v>2305190.5999999996</v>
      </c>
      <c r="U10225" s="53">
        <v>2300180.33</v>
      </c>
    </row>
    <row r="10226" spans="1:21" outlineLevel="3" x14ac:dyDescent="0.25">
      <c r="A10226" s="47" t="s">
        <v>11058</v>
      </c>
      <c r="B10226" s="47" t="s">
        <v>569</v>
      </c>
      <c r="C10226" s="48" t="s">
        <v>10936</v>
      </c>
      <c r="D10226" s="48" t="s">
        <v>640</v>
      </c>
      <c r="E10226" s="26">
        <v>1423620.3699999999</v>
      </c>
      <c r="F10226" s="26">
        <v>1591460.8399999999</v>
      </c>
      <c r="G10226" s="26">
        <v>1538704.5000000002</v>
      </c>
      <c r="H10226" s="26">
        <v>1573065.08</v>
      </c>
      <c r="I10226" s="26">
        <v>1678811.39</v>
      </c>
      <c r="J10226" s="26">
        <v>1983916.34</v>
      </c>
      <c r="K10226" s="28">
        <v>1909088.07</v>
      </c>
      <c r="L10226" s="28">
        <v>2046310.3099999998</v>
      </c>
      <c r="M10226" s="28">
        <v>2171433.41</v>
      </c>
      <c r="N10226" s="28">
        <v>2211278.59</v>
      </c>
      <c r="O10226" s="28">
        <v>2244253.58</v>
      </c>
      <c r="P10226" s="28">
        <v>2296511.87</v>
      </c>
      <c r="Q10226" s="28">
        <v>2449115.65</v>
      </c>
      <c r="R10226" s="28">
        <v>2624910.0100000002</v>
      </c>
      <c r="S10226" s="28">
        <v>2713537.7300000004</v>
      </c>
      <c r="T10226" s="28">
        <v>2863209.28</v>
      </c>
      <c r="U10226" s="53">
        <v>2766927.17</v>
      </c>
    </row>
    <row r="10227" spans="1:21" outlineLevel="3" x14ac:dyDescent="0.25">
      <c r="A10227" s="47" t="s">
        <v>11058</v>
      </c>
      <c r="B10227" s="47" t="s">
        <v>569</v>
      </c>
      <c r="C10227" s="48" t="s">
        <v>10936</v>
      </c>
      <c r="D10227" s="48" t="s">
        <v>641</v>
      </c>
      <c r="E10227" s="26" t="s">
        <v>11224</v>
      </c>
      <c r="F10227" s="26" t="s">
        <v>11224</v>
      </c>
      <c r="G10227" s="26" t="s">
        <v>11224</v>
      </c>
      <c r="H10227" s="26" t="s">
        <v>11224</v>
      </c>
      <c r="I10227" s="26" t="s">
        <v>11224</v>
      </c>
      <c r="J10227" s="26" t="s">
        <v>11224</v>
      </c>
      <c r="K10227" s="28" t="s">
        <v>11225</v>
      </c>
      <c r="L10227" s="28" t="s">
        <v>11225</v>
      </c>
      <c r="M10227" s="28" t="s">
        <v>11225</v>
      </c>
      <c r="N10227" s="28" t="s">
        <v>11225</v>
      </c>
      <c r="O10227" s="28" t="s">
        <v>11225</v>
      </c>
      <c r="P10227" s="28" t="s">
        <v>11225</v>
      </c>
      <c r="Q10227" s="28" t="s">
        <v>11225</v>
      </c>
      <c r="R10227" s="28" t="s">
        <v>11225</v>
      </c>
      <c r="S10227" s="28" t="s">
        <v>11225</v>
      </c>
      <c r="T10227" s="28" t="s">
        <v>11225</v>
      </c>
      <c r="U10227" s="53" t="s">
        <v>11225</v>
      </c>
    </row>
    <row r="10228" spans="1:21" outlineLevel="3" x14ac:dyDescent="0.25">
      <c r="A10228" s="47" t="s">
        <v>11058</v>
      </c>
      <c r="B10228" s="47" t="s">
        <v>569</v>
      </c>
      <c r="C10228" s="48" t="s">
        <v>10936</v>
      </c>
      <c r="D10228" s="48" t="s">
        <v>642</v>
      </c>
      <c r="E10228" s="26">
        <v>461201.84</v>
      </c>
      <c r="F10228" s="26">
        <v>658459.34</v>
      </c>
      <c r="G10228" s="26">
        <v>601110.25</v>
      </c>
      <c r="H10228" s="26">
        <v>609266.18000000005</v>
      </c>
      <c r="I10228" s="26">
        <v>606711.23</v>
      </c>
      <c r="J10228" s="26">
        <v>928809.64</v>
      </c>
      <c r="K10228" s="28">
        <v>962068.50999999989</v>
      </c>
      <c r="L10228" s="28">
        <v>1033949.0300000001</v>
      </c>
      <c r="M10228" s="28">
        <v>998415.38000000012</v>
      </c>
      <c r="N10228" s="28">
        <v>1041595.1500000001</v>
      </c>
      <c r="O10228" s="28">
        <v>1111571.06</v>
      </c>
      <c r="P10228" s="28">
        <v>1188983.6399999999</v>
      </c>
      <c r="Q10228" s="28">
        <v>1201541.5200000003</v>
      </c>
      <c r="R10228" s="28">
        <v>1163850.4400000002</v>
      </c>
      <c r="S10228" s="28">
        <v>1115659.22</v>
      </c>
      <c r="T10228" s="28">
        <v>1062988.19</v>
      </c>
      <c r="U10228" s="53">
        <v>1064189.49</v>
      </c>
    </row>
    <row r="10229" spans="1:21" outlineLevel="3" x14ac:dyDescent="0.25">
      <c r="A10229" s="47" t="s">
        <v>11058</v>
      </c>
      <c r="B10229" s="47" t="s">
        <v>569</v>
      </c>
      <c r="C10229" s="48" t="s">
        <v>10936</v>
      </c>
      <c r="D10229" s="48" t="s">
        <v>643</v>
      </c>
      <c r="E10229" s="26" t="s">
        <v>11224</v>
      </c>
      <c r="F10229" s="26" t="s">
        <v>11224</v>
      </c>
      <c r="G10229" s="26" t="s">
        <v>11224</v>
      </c>
      <c r="H10229" s="26" t="s">
        <v>11224</v>
      </c>
      <c r="I10229" s="26" t="s">
        <v>11224</v>
      </c>
      <c r="J10229" s="26" t="s">
        <v>11224</v>
      </c>
      <c r="K10229" s="28" t="s">
        <v>11225</v>
      </c>
      <c r="L10229" s="28" t="s">
        <v>11225</v>
      </c>
      <c r="M10229" s="28" t="s">
        <v>11225</v>
      </c>
      <c r="N10229" s="28" t="s">
        <v>11225</v>
      </c>
      <c r="O10229" s="28" t="s">
        <v>11225</v>
      </c>
      <c r="P10229" s="28" t="s">
        <v>11225</v>
      </c>
      <c r="Q10229" s="28" t="s">
        <v>11225</v>
      </c>
      <c r="R10229" s="28" t="s">
        <v>11225</v>
      </c>
      <c r="S10229" s="28" t="s">
        <v>11225</v>
      </c>
      <c r="T10229" s="28" t="s">
        <v>11225</v>
      </c>
      <c r="U10229" s="53" t="s">
        <v>11225</v>
      </c>
    </row>
    <row r="10230" spans="1:21" outlineLevel="3" x14ac:dyDescent="0.25">
      <c r="A10230" s="47" t="s">
        <v>11058</v>
      </c>
      <c r="B10230" s="47" t="s">
        <v>569</v>
      </c>
      <c r="C10230" s="48" t="s">
        <v>10936</v>
      </c>
      <c r="D10230" s="48" t="s">
        <v>11205</v>
      </c>
      <c r="E10230" s="26" t="s">
        <v>11224</v>
      </c>
      <c r="F10230" s="26" t="s">
        <v>11224</v>
      </c>
      <c r="G10230" s="26" t="s">
        <v>11224</v>
      </c>
      <c r="H10230" s="26" t="s">
        <v>11224</v>
      </c>
      <c r="I10230" s="26" t="s">
        <v>11224</v>
      </c>
      <c r="J10230" s="26" t="s">
        <v>11224</v>
      </c>
      <c r="K10230" s="28" t="s">
        <v>11225</v>
      </c>
      <c r="L10230" s="28" t="s">
        <v>11225</v>
      </c>
      <c r="M10230" s="28" t="s">
        <v>11225</v>
      </c>
      <c r="N10230" s="28" t="s">
        <v>11225</v>
      </c>
      <c r="O10230" s="28" t="s">
        <v>11225</v>
      </c>
      <c r="P10230" s="28" t="s">
        <v>11225</v>
      </c>
      <c r="Q10230" s="28" t="s">
        <v>11225</v>
      </c>
      <c r="R10230" s="28" t="s">
        <v>11225</v>
      </c>
      <c r="S10230" s="28" t="s">
        <v>11225</v>
      </c>
      <c r="T10230" s="28" t="s">
        <v>11225</v>
      </c>
      <c r="U10230" s="53" t="s">
        <v>11397</v>
      </c>
    </row>
    <row r="10231" spans="1:21" outlineLevel="3" x14ac:dyDescent="0.25">
      <c r="A10231" s="47" t="s">
        <v>11058</v>
      </c>
      <c r="B10231" s="47" t="s">
        <v>569</v>
      </c>
      <c r="C10231" s="48" t="s">
        <v>10936</v>
      </c>
      <c r="D10231" s="48" t="s">
        <v>644</v>
      </c>
      <c r="E10231" s="26">
        <v>627176.9</v>
      </c>
      <c r="F10231" s="26">
        <v>936968.54999999981</v>
      </c>
      <c r="G10231" s="26">
        <v>1035725.83</v>
      </c>
      <c r="H10231" s="26">
        <v>1070674.33</v>
      </c>
      <c r="I10231" s="26">
        <v>1193302.77</v>
      </c>
      <c r="J10231" s="26">
        <v>1166036.74</v>
      </c>
      <c r="K10231" s="28">
        <v>1121465.73</v>
      </c>
      <c r="L10231" s="28">
        <v>1362579.92</v>
      </c>
      <c r="M10231" s="28">
        <v>1298636.5499999996</v>
      </c>
      <c r="N10231" s="28">
        <v>1357206.2699999998</v>
      </c>
      <c r="O10231" s="28">
        <v>1410394.21</v>
      </c>
      <c r="P10231" s="28">
        <v>1428557.4200000002</v>
      </c>
      <c r="Q10231" s="28">
        <v>1663146.72</v>
      </c>
      <c r="R10231" s="28">
        <v>1667233.98</v>
      </c>
      <c r="S10231" s="28">
        <v>1808977.8399999999</v>
      </c>
      <c r="T10231" s="28">
        <v>1756513.9800000002</v>
      </c>
      <c r="U10231" s="53">
        <v>1828835.2200000002</v>
      </c>
    </row>
    <row r="10232" spans="1:21" outlineLevel="3" x14ac:dyDescent="0.25">
      <c r="A10232" s="47" t="s">
        <v>11058</v>
      </c>
      <c r="B10232" s="47" t="s">
        <v>569</v>
      </c>
      <c r="C10232" s="48" t="s">
        <v>10936</v>
      </c>
      <c r="D10232" s="48" t="s">
        <v>645</v>
      </c>
      <c r="E10232" s="26">
        <v>1549004.3699999999</v>
      </c>
      <c r="F10232" s="26">
        <v>1353389.41</v>
      </c>
      <c r="G10232" s="26">
        <v>1364791.3900000001</v>
      </c>
      <c r="H10232" s="26">
        <v>1213907.03</v>
      </c>
      <c r="I10232" s="26">
        <v>1211597</v>
      </c>
      <c r="J10232" s="26">
        <v>1186270.5199999998</v>
      </c>
      <c r="K10232" s="28">
        <v>1130959.5799999998</v>
      </c>
      <c r="L10232" s="28">
        <v>1269115.46</v>
      </c>
      <c r="M10232" s="28">
        <v>1224070.01</v>
      </c>
      <c r="N10232" s="28">
        <v>1235931.46</v>
      </c>
      <c r="O10232" s="28">
        <v>1276082.02</v>
      </c>
      <c r="P10232" s="28">
        <v>1347755.57</v>
      </c>
      <c r="Q10232" s="28">
        <v>1483297.53</v>
      </c>
      <c r="R10232" s="28">
        <v>1451698.7499999998</v>
      </c>
      <c r="S10232" s="28">
        <v>1647821.02</v>
      </c>
      <c r="T10232" s="28">
        <v>1818102.03</v>
      </c>
      <c r="U10232" s="53">
        <v>1832876.93</v>
      </c>
    </row>
    <row r="10233" spans="1:21" outlineLevel="3" x14ac:dyDescent="0.25">
      <c r="A10233" s="47" t="s">
        <v>11058</v>
      </c>
      <c r="B10233" s="47" t="s">
        <v>569</v>
      </c>
      <c r="C10233" s="48" t="s">
        <v>10936</v>
      </c>
      <c r="D10233" s="48" t="s">
        <v>646</v>
      </c>
      <c r="E10233" s="26">
        <v>1623514.06</v>
      </c>
      <c r="F10233" s="26">
        <v>1669966.79</v>
      </c>
      <c r="G10233" s="26">
        <v>1590136.77</v>
      </c>
      <c r="H10233" s="26">
        <v>1487966.0599999998</v>
      </c>
      <c r="I10233" s="26">
        <v>1530613.06</v>
      </c>
      <c r="J10233" s="26">
        <v>1572482.7399999998</v>
      </c>
      <c r="K10233" s="28">
        <v>1710092.5000000002</v>
      </c>
      <c r="L10233" s="28">
        <v>1788563.16</v>
      </c>
      <c r="M10233" s="28">
        <v>1767973.28</v>
      </c>
      <c r="N10233" s="28">
        <v>1832210.6499999997</v>
      </c>
      <c r="O10233" s="28">
        <v>1827731.1</v>
      </c>
      <c r="P10233" s="28">
        <v>2001277.5300000003</v>
      </c>
      <c r="Q10233" s="28">
        <v>2242315.5500000003</v>
      </c>
      <c r="R10233" s="28">
        <v>2302998.7300000004</v>
      </c>
      <c r="S10233" s="28">
        <v>2196659.6800000002</v>
      </c>
      <c r="T10233" s="28">
        <v>2533096.3800000004</v>
      </c>
      <c r="U10233" s="53">
        <v>2301743.04</v>
      </c>
    </row>
    <row r="10234" spans="1:21" outlineLevel="3" x14ac:dyDescent="0.25">
      <c r="A10234" s="47" t="s">
        <v>11058</v>
      </c>
      <c r="B10234" s="47" t="s">
        <v>569</v>
      </c>
      <c r="C10234" s="48" t="s">
        <v>10936</v>
      </c>
      <c r="D10234" s="48" t="s">
        <v>647</v>
      </c>
      <c r="E10234" s="26">
        <v>1262697.3400000001</v>
      </c>
      <c r="F10234" s="26">
        <v>1200040.8600000001</v>
      </c>
      <c r="G10234" s="26">
        <v>1142018.49</v>
      </c>
      <c r="H10234" s="26">
        <v>1137335.6499999999</v>
      </c>
      <c r="I10234" s="26">
        <v>1139357.95</v>
      </c>
      <c r="J10234" s="26">
        <v>1304359.19</v>
      </c>
      <c r="K10234" s="28">
        <v>1256323.31</v>
      </c>
      <c r="L10234" s="28">
        <v>1293331.7100000002</v>
      </c>
      <c r="M10234" s="28">
        <v>1275352.5</v>
      </c>
      <c r="N10234" s="28">
        <v>1324434.4899999998</v>
      </c>
      <c r="O10234" s="28">
        <v>1304335.3099999998</v>
      </c>
      <c r="P10234" s="28">
        <v>1466315.37</v>
      </c>
      <c r="Q10234" s="28">
        <v>1608510.96</v>
      </c>
      <c r="R10234" s="28">
        <v>1616946.2799999998</v>
      </c>
      <c r="S10234" s="28">
        <v>1565834.28</v>
      </c>
      <c r="T10234" s="28">
        <v>1655500.7200000002</v>
      </c>
      <c r="U10234" s="53">
        <v>1567436.7099999997</v>
      </c>
    </row>
    <row r="10235" spans="1:21" outlineLevel="3" x14ac:dyDescent="0.25">
      <c r="A10235" s="47" t="s">
        <v>11058</v>
      </c>
      <c r="B10235" s="47" t="s">
        <v>569</v>
      </c>
      <c r="C10235" s="48" t="s">
        <v>10936</v>
      </c>
      <c r="D10235" s="48" t="s">
        <v>648</v>
      </c>
      <c r="E10235" s="26">
        <v>1187055.6000000001</v>
      </c>
      <c r="F10235" s="26">
        <v>1097988.31</v>
      </c>
      <c r="G10235" s="26">
        <v>1113840.8799999999</v>
      </c>
      <c r="H10235" s="26">
        <v>1089209.1200000001</v>
      </c>
      <c r="I10235" s="26">
        <v>1086789.78</v>
      </c>
      <c r="J10235" s="26">
        <v>1002528.01</v>
      </c>
      <c r="K10235" s="28">
        <v>962783.54</v>
      </c>
      <c r="L10235" s="28">
        <v>1032422.6099999999</v>
      </c>
      <c r="M10235" s="28">
        <v>999870.88</v>
      </c>
      <c r="N10235" s="28">
        <v>1020348.6600000003</v>
      </c>
      <c r="O10235" s="28">
        <v>942670.33999999985</v>
      </c>
      <c r="P10235" s="28">
        <v>949521.96</v>
      </c>
      <c r="Q10235" s="28">
        <v>989208.89</v>
      </c>
      <c r="R10235" s="28">
        <v>1075899.33</v>
      </c>
      <c r="S10235" s="28">
        <v>1158489.7999999996</v>
      </c>
      <c r="T10235" s="28">
        <v>1080747.7100000002</v>
      </c>
      <c r="U10235" s="53">
        <v>1153267.9300000002</v>
      </c>
    </row>
    <row r="10236" spans="1:21" outlineLevel="3" x14ac:dyDescent="0.25">
      <c r="A10236" s="47" t="s">
        <v>11058</v>
      </c>
      <c r="B10236" s="47" t="s">
        <v>569</v>
      </c>
      <c r="C10236" s="48" t="s">
        <v>10936</v>
      </c>
      <c r="D10236" s="48" t="s">
        <v>649</v>
      </c>
      <c r="E10236" s="26">
        <v>2147113.67</v>
      </c>
      <c r="F10236" s="26">
        <v>2075421.3399999999</v>
      </c>
      <c r="G10236" s="26">
        <v>2279495.0700000003</v>
      </c>
      <c r="H10236" s="26">
        <v>2191952.3600000003</v>
      </c>
      <c r="I10236" s="26">
        <v>2208663.3400000003</v>
      </c>
      <c r="J10236" s="26">
        <v>2321112.2800000003</v>
      </c>
      <c r="K10236" s="28">
        <v>2494463.1300000004</v>
      </c>
      <c r="L10236" s="28">
        <v>2697672.31</v>
      </c>
      <c r="M10236" s="28">
        <v>2592791.1500000004</v>
      </c>
      <c r="N10236" s="28">
        <v>2720475.64</v>
      </c>
      <c r="O10236" s="28">
        <v>2917233.31</v>
      </c>
      <c r="P10236" s="28">
        <v>2933010.2</v>
      </c>
      <c r="Q10236" s="28">
        <v>2880544.7</v>
      </c>
      <c r="R10236" s="28">
        <v>3038994.4899999998</v>
      </c>
      <c r="S10236" s="28">
        <v>3068882.2800000003</v>
      </c>
      <c r="T10236" s="28">
        <v>2946669.69</v>
      </c>
      <c r="U10236" s="53">
        <v>2960705.9499999997</v>
      </c>
    </row>
    <row r="10237" spans="1:21" outlineLevel="3" x14ac:dyDescent="0.25">
      <c r="A10237" s="47" t="s">
        <v>11058</v>
      </c>
      <c r="B10237" s="47" t="s">
        <v>569</v>
      </c>
      <c r="C10237" s="48" t="s">
        <v>10936</v>
      </c>
      <c r="D10237" s="48" t="s">
        <v>650</v>
      </c>
      <c r="E10237" s="26">
        <v>3160337.76</v>
      </c>
      <c r="F10237" s="26">
        <v>3214826.67</v>
      </c>
      <c r="G10237" s="26">
        <v>3145546.14</v>
      </c>
      <c r="H10237" s="26">
        <v>3013113.0199999996</v>
      </c>
      <c r="I10237" s="26">
        <v>3225628.5</v>
      </c>
      <c r="J10237" s="26">
        <v>3419787.3099999996</v>
      </c>
      <c r="K10237" s="28">
        <v>3405328.9099999997</v>
      </c>
      <c r="L10237" s="28">
        <v>3779650.8299999996</v>
      </c>
      <c r="M10237" s="28">
        <v>3862162.05</v>
      </c>
      <c r="N10237" s="28">
        <v>3915866.66</v>
      </c>
      <c r="O10237" s="28">
        <v>4177065.93</v>
      </c>
      <c r="P10237" s="28">
        <v>4247972.0599999996</v>
      </c>
      <c r="Q10237" s="28">
        <v>4449706.5500000007</v>
      </c>
      <c r="R10237" s="28">
        <v>4410274.6399999997</v>
      </c>
      <c r="S10237" s="28">
        <v>4468077.95</v>
      </c>
      <c r="T10237" s="28">
        <v>4727207.57</v>
      </c>
      <c r="U10237" s="53">
        <v>4637225.53</v>
      </c>
    </row>
    <row r="10238" spans="1:21" outlineLevel="3" x14ac:dyDescent="0.25">
      <c r="A10238" s="47" t="s">
        <v>11058</v>
      </c>
      <c r="B10238" s="47" t="s">
        <v>569</v>
      </c>
      <c r="C10238" s="48" t="s">
        <v>10936</v>
      </c>
      <c r="D10238" s="48" t="s">
        <v>651</v>
      </c>
      <c r="E10238" s="26">
        <v>1386033.08</v>
      </c>
      <c r="F10238" s="26">
        <v>1310872.7899999998</v>
      </c>
      <c r="G10238" s="26">
        <v>1284040.6499999997</v>
      </c>
      <c r="H10238" s="26">
        <v>1204753.74</v>
      </c>
      <c r="I10238" s="26">
        <v>1303232.0999999999</v>
      </c>
      <c r="J10238" s="26">
        <v>1499361.25</v>
      </c>
      <c r="K10238" s="28">
        <v>1486700.66</v>
      </c>
      <c r="L10238" s="28">
        <v>1441617.7499999998</v>
      </c>
      <c r="M10238" s="28">
        <v>1497222.6499999997</v>
      </c>
      <c r="N10238" s="28">
        <v>1525597.52</v>
      </c>
      <c r="O10238" s="28">
        <v>1481827.4100000001</v>
      </c>
      <c r="P10238" s="28">
        <v>1494563.7999999998</v>
      </c>
      <c r="Q10238" s="28">
        <v>1502923.8299999998</v>
      </c>
      <c r="R10238" s="28">
        <v>1457169.6500000001</v>
      </c>
      <c r="S10238" s="28">
        <v>1373986.1</v>
      </c>
      <c r="T10238" s="28">
        <v>1384991.2000000002</v>
      </c>
      <c r="U10238" s="53">
        <v>1395585.6099999999</v>
      </c>
    </row>
    <row r="10239" spans="1:21" outlineLevel="3" x14ac:dyDescent="0.25">
      <c r="A10239" s="47" t="s">
        <v>11058</v>
      </c>
      <c r="B10239" s="47" t="s">
        <v>569</v>
      </c>
      <c r="C10239" s="48" t="s">
        <v>10936</v>
      </c>
      <c r="D10239" s="48" t="s">
        <v>652</v>
      </c>
      <c r="E10239" s="26">
        <v>2078360.0699999998</v>
      </c>
      <c r="F10239" s="26">
        <v>2083220.1700000002</v>
      </c>
      <c r="G10239" s="26">
        <v>2027733.58</v>
      </c>
      <c r="H10239" s="26">
        <v>1984292.7799999998</v>
      </c>
      <c r="I10239" s="26">
        <v>2039972.9899999998</v>
      </c>
      <c r="J10239" s="26">
        <v>2056054.3799999997</v>
      </c>
      <c r="K10239" s="28">
        <v>1971689.7799999998</v>
      </c>
      <c r="L10239" s="28">
        <v>2080195.96</v>
      </c>
      <c r="M10239" s="28">
        <v>2205477.64</v>
      </c>
      <c r="N10239" s="28">
        <v>2402346.1899999995</v>
      </c>
      <c r="O10239" s="28">
        <v>2324338.6500000004</v>
      </c>
      <c r="P10239" s="28">
        <v>2345247.67</v>
      </c>
      <c r="Q10239" s="28">
        <v>2405207.2199999997</v>
      </c>
      <c r="R10239" s="28">
        <v>2445485.7300000004</v>
      </c>
      <c r="S10239" s="28">
        <v>2561493.8400000003</v>
      </c>
      <c r="T10239" s="28">
        <v>2617754.27</v>
      </c>
      <c r="U10239" s="53">
        <v>2671690.0099999998</v>
      </c>
    </row>
    <row r="10240" spans="1:21" outlineLevel="3" x14ac:dyDescent="0.25">
      <c r="A10240" s="47" t="s">
        <v>11058</v>
      </c>
      <c r="B10240" s="47" t="s">
        <v>569</v>
      </c>
      <c r="C10240" s="48" t="s">
        <v>10936</v>
      </c>
      <c r="D10240" s="48" t="s">
        <v>653</v>
      </c>
      <c r="E10240" s="26">
        <v>1498082.9700000002</v>
      </c>
      <c r="F10240" s="26">
        <v>1513929.1799999997</v>
      </c>
      <c r="G10240" s="26">
        <v>1459372.4300000002</v>
      </c>
      <c r="H10240" s="26">
        <v>1353377.28</v>
      </c>
      <c r="I10240" s="26">
        <v>1467863.0899999999</v>
      </c>
      <c r="J10240" s="26">
        <v>1298659.9099999999</v>
      </c>
      <c r="K10240" s="28">
        <v>1406585.0300000003</v>
      </c>
      <c r="L10240" s="28">
        <v>1474567.0899999999</v>
      </c>
      <c r="M10240" s="28">
        <v>1511962.36</v>
      </c>
      <c r="N10240" s="28">
        <v>1374120.25</v>
      </c>
      <c r="O10240" s="28">
        <v>1377162.1900000002</v>
      </c>
      <c r="P10240" s="28">
        <v>1451634.9500000002</v>
      </c>
      <c r="Q10240" s="28">
        <v>1471034.94</v>
      </c>
      <c r="R10240" s="28">
        <v>1519099</v>
      </c>
      <c r="S10240" s="28">
        <v>1551380.9000000001</v>
      </c>
      <c r="T10240" s="28">
        <v>1607456.4</v>
      </c>
      <c r="U10240" s="53">
        <v>1576685.4700000002</v>
      </c>
    </row>
    <row r="10241" spans="1:21" outlineLevel="3" x14ac:dyDescent="0.25">
      <c r="A10241" s="47" t="s">
        <v>11058</v>
      </c>
      <c r="B10241" s="47" t="s">
        <v>569</v>
      </c>
      <c r="C10241" s="48" t="s">
        <v>10936</v>
      </c>
      <c r="D10241" s="48" t="s">
        <v>654</v>
      </c>
      <c r="E10241" s="26">
        <v>1125386.02</v>
      </c>
      <c r="F10241" s="26">
        <v>1113915.45</v>
      </c>
      <c r="G10241" s="26">
        <v>969178.89</v>
      </c>
      <c r="H10241" s="26">
        <v>785352.37</v>
      </c>
      <c r="I10241" s="26">
        <v>808479.03</v>
      </c>
      <c r="J10241" s="26">
        <v>801707.99</v>
      </c>
      <c r="K10241" s="28">
        <v>921023.09000000008</v>
      </c>
      <c r="L10241" s="28">
        <v>1045775.0700000002</v>
      </c>
      <c r="M10241" s="28">
        <v>1058913.9800000002</v>
      </c>
      <c r="N10241" s="28">
        <v>1021635.9300000002</v>
      </c>
      <c r="O10241" s="28">
        <v>988373.91999999993</v>
      </c>
      <c r="P10241" s="28">
        <v>977139.29</v>
      </c>
      <c r="Q10241" s="28">
        <v>1039874.4800000002</v>
      </c>
      <c r="R10241" s="28">
        <v>1083861.6599999999</v>
      </c>
      <c r="S10241" s="28">
        <v>1051049.74</v>
      </c>
      <c r="T10241" s="28">
        <v>1163001.6000000001</v>
      </c>
      <c r="U10241" s="53">
        <v>1194125.24</v>
      </c>
    </row>
    <row r="10242" spans="1:21" outlineLevel="3" x14ac:dyDescent="0.25">
      <c r="A10242" s="47" t="s">
        <v>11058</v>
      </c>
      <c r="B10242" s="47" t="s">
        <v>569</v>
      </c>
      <c r="C10242" s="48" t="s">
        <v>10936</v>
      </c>
      <c r="D10242" s="48" t="s">
        <v>655</v>
      </c>
      <c r="E10242" s="26" t="s">
        <v>11224</v>
      </c>
      <c r="F10242" s="26" t="s">
        <v>11224</v>
      </c>
      <c r="G10242" s="26" t="s">
        <v>11224</v>
      </c>
      <c r="H10242" s="26" t="s">
        <v>11224</v>
      </c>
      <c r="I10242" s="26" t="s">
        <v>11224</v>
      </c>
      <c r="J10242" s="26" t="s">
        <v>11224</v>
      </c>
      <c r="K10242" s="28" t="s">
        <v>11225</v>
      </c>
      <c r="L10242" s="28" t="s">
        <v>11225</v>
      </c>
      <c r="M10242" s="28" t="s">
        <v>11225</v>
      </c>
      <c r="N10242" s="28" t="s">
        <v>11225</v>
      </c>
      <c r="O10242" s="28" t="s">
        <v>11225</v>
      </c>
      <c r="P10242" s="28" t="s">
        <v>11225</v>
      </c>
      <c r="Q10242" s="28" t="s">
        <v>11225</v>
      </c>
      <c r="R10242" s="28" t="s">
        <v>11225</v>
      </c>
      <c r="S10242" s="28" t="s">
        <v>11225</v>
      </c>
      <c r="T10242" s="28" t="s">
        <v>11225</v>
      </c>
      <c r="U10242" s="53" t="s">
        <v>11225</v>
      </c>
    </row>
    <row r="10243" spans="1:21" outlineLevel="3" x14ac:dyDescent="0.25">
      <c r="A10243" s="47" t="s">
        <v>11058</v>
      </c>
      <c r="B10243" s="47" t="s">
        <v>569</v>
      </c>
      <c r="C10243" s="48" t="s">
        <v>10936</v>
      </c>
      <c r="D10243" s="48" t="s">
        <v>656</v>
      </c>
      <c r="E10243" s="26">
        <v>809793.83000000007</v>
      </c>
      <c r="F10243" s="26">
        <v>811043.86999999988</v>
      </c>
      <c r="G10243" s="26">
        <v>773751.28</v>
      </c>
      <c r="H10243" s="26">
        <v>745901.13000000012</v>
      </c>
      <c r="I10243" s="26">
        <v>828053.89</v>
      </c>
      <c r="J10243" s="26">
        <v>910808.15</v>
      </c>
      <c r="K10243" s="28">
        <v>917520.95</v>
      </c>
      <c r="L10243" s="28">
        <v>828542.37</v>
      </c>
      <c r="M10243" s="28">
        <v>850005.4800000001</v>
      </c>
      <c r="N10243" s="28">
        <v>904808.18000000017</v>
      </c>
      <c r="O10243" s="28">
        <v>858728.58000000007</v>
      </c>
      <c r="P10243" s="28">
        <v>803459.71</v>
      </c>
      <c r="Q10243" s="28">
        <v>834115.32000000007</v>
      </c>
      <c r="R10243" s="28">
        <v>868648.86</v>
      </c>
      <c r="S10243" s="28">
        <v>789963.75</v>
      </c>
      <c r="T10243" s="28">
        <v>854154.48</v>
      </c>
      <c r="U10243" s="53">
        <v>869700.3899999999</v>
      </c>
    </row>
    <row r="10244" spans="1:21" outlineLevel="3" x14ac:dyDescent="0.25">
      <c r="A10244" s="47" t="s">
        <v>11058</v>
      </c>
      <c r="B10244" s="47" t="s">
        <v>569</v>
      </c>
      <c r="C10244" s="48" t="s">
        <v>10936</v>
      </c>
      <c r="D10244" s="48" t="s">
        <v>657</v>
      </c>
      <c r="E10244" s="26">
        <v>1845176.81</v>
      </c>
      <c r="F10244" s="26">
        <v>1893590.54</v>
      </c>
      <c r="G10244" s="26">
        <v>1802933.26</v>
      </c>
      <c r="H10244" s="26">
        <v>1749164.57</v>
      </c>
      <c r="I10244" s="26">
        <v>1789863.7000000002</v>
      </c>
      <c r="J10244" s="26">
        <v>1873919.6800000002</v>
      </c>
      <c r="K10244" s="28">
        <v>1924565.5099999998</v>
      </c>
      <c r="L10244" s="28">
        <v>1932450.71</v>
      </c>
      <c r="M10244" s="28">
        <v>2043747.56</v>
      </c>
      <c r="N10244" s="28">
        <v>2149779.7700000005</v>
      </c>
      <c r="O10244" s="28">
        <v>2115694.8399999994</v>
      </c>
      <c r="P10244" s="28">
        <v>2261259.3899999997</v>
      </c>
      <c r="Q10244" s="28">
        <v>2270309.42</v>
      </c>
      <c r="R10244" s="28">
        <v>2542709.9900000002</v>
      </c>
      <c r="S10244" s="28">
        <v>2522922.46</v>
      </c>
      <c r="T10244" s="28">
        <v>2486634.38</v>
      </c>
      <c r="U10244" s="53">
        <v>2327183.0700000003</v>
      </c>
    </row>
    <row r="10245" spans="1:21" outlineLevel="3" x14ac:dyDescent="0.25">
      <c r="A10245" s="47" t="s">
        <v>11058</v>
      </c>
      <c r="B10245" s="47" t="s">
        <v>569</v>
      </c>
      <c r="C10245" s="48" t="s">
        <v>10936</v>
      </c>
      <c r="D10245" s="48" t="s">
        <v>658</v>
      </c>
      <c r="E10245" s="26">
        <v>2191890.81</v>
      </c>
      <c r="F10245" s="26">
        <v>2087313.17</v>
      </c>
      <c r="G10245" s="26">
        <v>2017360.1500000001</v>
      </c>
      <c r="H10245" s="26">
        <v>1945878.8800000001</v>
      </c>
      <c r="I10245" s="26">
        <v>1873389.13</v>
      </c>
      <c r="J10245" s="26">
        <v>1972700.55</v>
      </c>
      <c r="K10245" s="28">
        <v>1963356.47</v>
      </c>
      <c r="L10245" s="28">
        <v>2036697.45</v>
      </c>
      <c r="M10245" s="28">
        <v>2082106.76</v>
      </c>
      <c r="N10245" s="28">
        <v>2273142.5300000003</v>
      </c>
      <c r="O10245" s="28">
        <v>2259676.6900000004</v>
      </c>
      <c r="P10245" s="28">
        <v>2308343.27</v>
      </c>
      <c r="Q10245" s="28">
        <v>2368083.83</v>
      </c>
      <c r="R10245" s="28">
        <v>2332868.75</v>
      </c>
      <c r="S10245" s="28">
        <v>2315617.1800000002</v>
      </c>
      <c r="T10245" s="28">
        <v>2552374.5499999993</v>
      </c>
      <c r="U10245" s="53">
        <v>2567429.87</v>
      </c>
    </row>
    <row r="10246" spans="1:21" outlineLevel="3" x14ac:dyDescent="0.25">
      <c r="A10246" s="47" t="s">
        <v>11058</v>
      </c>
      <c r="B10246" s="47" t="s">
        <v>569</v>
      </c>
      <c r="C10246" s="48" t="s">
        <v>10936</v>
      </c>
      <c r="D10246" s="48" t="s">
        <v>659</v>
      </c>
      <c r="E10246" s="26">
        <v>3733780.69</v>
      </c>
      <c r="F10246" s="26">
        <v>3616628.7</v>
      </c>
      <c r="G10246" s="26">
        <v>3619118.4399999995</v>
      </c>
      <c r="H10246" s="26">
        <v>3521725.0599999996</v>
      </c>
      <c r="I10246" s="26">
        <v>3484461.1800000006</v>
      </c>
      <c r="J10246" s="26">
        <v>3580237.0499999993</v>
      </c>
      <c r="K10246" s="28">
        <v>3429924.3399999994</v>
      </c>
      <c r="L10246" s="28">
        <v>3716116.17</v>
      </c>
      <c r="M10246" s="28">
        <v>3785852.1499999994</v>
      </c>
      <c r="N10246" s="28">
        <v>3917082.3</v>
      </c>
      <c r="O10246" s="28">
        <v>3615481.5199999996</v>
      </c>
      <c r="P10246" s="28">
        <v>3866916.13</v>
      </c>
      <c r="Q10246" s="28">
        <v>4102182.22</v>
      </c>
      <c r="R10246" s="28">
        <v>4090509.9400000009</v>
      </c>
      <c r="S10246" s="28">
        <v>4054392.1</v>
      </c>
      <c r="T10246" s="28">
        <v>4238210.68</v>
      </c>
      <c r="U10246" s="53">
        <v>4427524.78</v>
      </c>
    </row>
    <row r="10247" spans="1:21" outlineLevel="3" x14ac:dyDescent="0.25">
      <c r="A10247" s="47" t="s">
        <v>11058</v>
      </c>
      <c r="B10247" s="47" t="s">
        <v>569</v>
      </c>
      <c r="C10247" s="48" t="s">
        <v>10936</v>
      </c>
      <c r="D10247" s="48" t="s">
        <v>660</v>
      </c>
      <c r="E10247" s="26">
        <v>3070885.83</v>
      </c>
      <c r="F10247" s="26">
        <v>2967331.31</v>
      </c>
      <c r="G10247" s="26">
        <v>3052104.94</v>
      </c>
      <c r="H10247" s="26">
        <v>2930459.54</v>
      </c>
      <c r="I10247" s="26">
        <v>3002480.67</v>
      </c>
      <c r="J10247" s="26">
        <v>3048168.6799999997</v>
      </c>
      <c r="K10247" s="28">
        <v>3010774.35</v>
      </c>
      <c r="L10247" s="28">
        <v>3290803.06</v>
      </c>
      <c r="M10247" s="28">
        <v>3417147.83</v>
      </c>
      <c r="N10247" s="28">
        <v>3531614.6699999995</v>
      </c>
      <c r="O10247" s="28">
        <v>3642947.5999999996</v>
      </c>
      <c r="P10247" s="28">
        <v>3894135.73</v>
      </c>
      <c r="Q10247" s="28">
        <v>3967994.6900000004</v>
      </c>
      <c r="R10247" s="28">
        <v>4027942.9699999997</v>
      </c>
      <c r="S10247" s="28">
        <v>3965763.72</v>
      </c>
      <c r="T10247" s="28">
        <v>4012198.3600000003</v>
      </c>
      <c r="U10247" s="53">
        <v>3884403.56</v>
      </c>
    </row>
    <row r="10248" spans="1:21" outlineLevel="3" x14ac:dyDescent="0.25">
      <c r="A10248" s="47" t="s">
        <v>11058</v>
      </c>
      <c r="B10248" s="47" t="s">
        <v>569</v>
      </c>
      <c r="C10248" s="48" t="s">
        <v>10936</v>
      </c>
      <c r="D10248" s="48" t="s">
        <v>661</v>
      </c>
      <c r="E10248" s="26">
        <v>6367811.8300000001</v>
      </c>
      <c r="F10248" s="26">
        <v>6152764.2899999991</v>
      </c>
      <c r="G10248" s="26">
        <v>6040739.5999999996</v>
      </c>
      <c r="H10248" s="26">
        <v>5900955.2800000003</v>
      </c>
      <c r="I10248" s="26">
        <v>5977381.4199999999</v>
      </c>
      <c r="J10248" s="26">
        <v>6266189.3300000001</v>
      </c>
      <c r="K10248" s="28">
        <v>6172146.4700000007</v>
      </c>
      <c r="L10248" s="28">
        <v>6346699.120000001</v>
      </c>
      <c r="M10248" s="28">
        <v>6477365.29</v>
      </c>
      <c r="N10248" s="28">
        <v>6888827.5099999988</v>
      </c>
      <c r="O10248" s="28">
        <v>6908588.9199999999</v>
      </c>
      <c r="P10248" s="28">
        <v>6986924.5800000001</v>
      </c>
      <c r="Q10248" s="28">
        <v>7292754.4399999995</v>
      </c>
      <c r="R10248" s="28">
        <v>7810214.9100000001</v>
      </c>
      <c r="S10248" s="28">
        <v>7624480.4999999991</v>
      </c>
      <c r="T10248" s="28">
        <v>7717838.9399999995</v>
      </c>
      <c r="U10248" s="53">
        <v>7545618.6499999994</v>
      </c>
    </row>
    <row r="10249" spans="1:21" outlineLevel="3" x14ac:dyDescent="0.25">
      <c r="A10249" s="47" t="s">
        <v>11058</v>
      </c>
      <c r="B10249" s="47" t="s">
        <v>569</v>
      </c>
      <c r="C10249" s="48" t="s">
        <v>10936</v>
      </c>
      <c r="D10249" s="48" t="s">
        <v>662</v>
      </c>
      <c r="E10249" s="26">
        <v>606816.46</v>
      </c>
      <c r="F10249" s="26">
        <v>741611.07000000007</v>
      </c>
      <c r="G10249" s="26">
        <v>730677.52999999991</v>
      </c>
      <c r="H10249" s="26">
        <v>349414.28</v>
      </c>
      <c r="I10249" s="26">
        <v>303084.07999999996</v>
      </c>
      <c r="J10249" s="26">
        <v>325622.35000000003</v>
      </c>
      <c r="K10249" s="28">
        <v>355184.27</v>
      </c>
      <c r="L10249" s="28">
        <v>404098.83</v>
      </c>
      <c r="M10249" s="28">
        <v>431470.76999999996</v>
      </c>
      <c r="N10249" s="28">
        <v>469474.80999999994</v>
      </c>
      <c r="O10249" s="28">
        <v>499522.67</v>
      </c>
      <c r="P10249" s="28">
        <v>543865.89</v>
      </c>
      <c r="Q10249" s="28">
        <v>566792.03</v>
      </c>
      <c r="R10249" s="28">
        <v>563160.72</v>
      </c>
      <c r="S10249" s="28">
        <v>487236.27000000008</v>
      </c>
      <c r="T10249" s="28">
        <v>531764.59000000008</v>
      </c>
      <c r="U10249" s="53">
        <v>510598.91</v>
      </c>
    </row>
    <row r="10250" spans="1:21" outlineLevel="3" x14ac:dyDescent="0.25">
      <c r="A10250" s="47" t="s">
        <v>11058</v>
      </c>
      <c r="B10250" s="47" t="s">
        <v>569</v>
      </c>
      <c r="C10250" s="48" t="s">
        <v>10936</v>
      </c>
      <c r="D10250" s="48" t="s">
        <v>663</v>
      </c>
      <c r="E10250" s="26">
        <v>1823560.4000000004</v>
      </c>
      <c r="F10250" s="26">
        <v>1837934.78</v>
      </c>
      <c r="G10250" s="26">
        <v>1769460.26</v>
      </c>
      <c r="H10250" s="26">
        <v>1539663.9900000002</v>
      </c>
      <c r="I10250" s="26">
        <v>1566321.42</v>
      </c>
      <c r="J10250" s="26">
        <v>1583672.31</v>
      </c>
      <c r="K10250" s="28">
        <v>1661380.35</v>
      </c>
      <c r="L10250" s="28">
        <v>1834374.77</v>
      </c>
      <c r="M10250" s="28">
        <v>1990956.6500000001</v>
      </c>
      <c r="N10250" s="28">
        <v>2026270.6199999999</v>
      </c>
      <c r="O10250" s="28">
        <v>1986489.3</v>
      </c>
      <c r="P10250" s="28">
        <v>2097609.54</v>
      </c>
      <c r="Q10250" s="28">
        <v>2258018.4500000002</v>
      </c>
      <c r="R10250" s="28">
        <v>2369079.69</v>
      </c>
      <c r="S10250" s="28">
        <v>2569086.46</v>
      </c>
      <c r="T10250" s="28">
        <v>2530233.2200000002</v>
      </c>
      <c r="U10250" s="53">
        <v>2436607.4500000002</v>
      </c>
    </row>
    <row r="10251" spans="1:21" outlineLevel="3" x14ac:dyDescent="0.25">
      <c r="A10251" s="47" t="s">
        <v>11058</v>
      </c>
      <c r="B10251" s="47" t="s">
        <v>569</v>
      </c>
      <c r="C10251" s="48" t="s">
        <v>10936</v>
      </c>
      <c r="D10251" s="48" t="s">
        <v>664</v>
      </c>
      <c r="E10251" s="26">
        <v>1139649.3399999999</v>
      </c>
      <c r="F10251" s="26">
        <v>1062797.1200000001</v>
      </c>
      <c r="G10251" s="26">
        <v>1073038.73</v>
      </c>
      <c r="H10251" s="26">
        <v>864971.83999999985</v>
      </c>
      <c r="I10251" s="26">
        <v>900649.03</v>
      </c>
      <c r="J10251" s="26">
        <v>865213.19</v>
      </c>
      <c r="K10251" s="28">
        <v>865140.55</v>
      </c>
      <c r="L10251" s="28">
        <v>897127.76</v>
      </c>
      <c r="M10251" s="28">
        <v>810081.41999999993</v>
      </c>
      <c r="N10251" s="28">
        <v>773889.55</v>
      </c>
      <c r="O10251" s="28">
        <v>787653.7</v>
      </c>
      <c r="P10251" s="28">
        <v>871493.79</v>
      </c>
      <c r="Q10251" s="28">
        <v>983215.53</v>
      </c>
      <c r="R10251" s="28">
        <v>1007067.36</v>
      </c>
      <c r="S10251" s="28">
        <v>1049805.6200000001</v>
      </c>
      <c r="T10251" s="28">
        <v>1213639.26</v>
      </c>
      <c r="U10251" s="53">
        <v>1166640.9199999997</v>
      </c>
    </row>
    <row r="10252" spans="1:21" outlineLevel="3" x14ac:dyDescent="0.25">
      <c r="A10252" s="47" t="s">
        <v>11058</v>
      </c>
      <c r="B10252" s="47" t="s">
        <v>569</v>
      </c>
      <c r="C10252" s="48" t="s">
        <v>10936</v>
      </c>
      <c r="D10252" s="48" t="s">
        <v>665</v>
      </c>
      <c r="E10252" s="26">
        <v>3242235.12</v>
      </c>
      <c r="F10252" s="26">
        <v>3125532.5800000005</v>
      </c>
      <c r="G10252" s="26">
        <v>3452527.3400000003</v>
      </c>
      <c r="H10252" s="26">
        <v>3253163.7</v>
      </c>
      <c r="I10252" s="26">
        <v>3213756.8499999996</v>
      </c>
      <c r="J10252" s="26">
        <v>3338567.0499999993</v>
      </c>
      <c r="K10252" s="28">
        <v>3423425.49</v>
      </c>
      <c r="L10252" s="28">
        <v>3361664.17</v>
      </c>
      <c r="M10252" s="28">
        <v>3396862.41</v>
      </c>
      <c r="N10252" s="28">
        <v>3280471.93</v>
      </c>
      <c r="O10252" s="28">
        <v>3109840.56</v>
      </c>
      <c r="P10252" s="28">
        <v>3132959.1100000008</v>
      </c>
      <c r="Q10252" s="28">
        <v>3215268.5100000002</v>
      </c>
      <c r="R10252" s="28">
        <v>3189558.89</v>
      </c>
      <c r="S10252" s="28">
        <v>2946389.45</v>
      </c>
      <c r="T10252" s="28">
        <v>2996285.37</v>
      </c>
      <c r="U10252" s="53">
        <v>3060948.8699999996</v>
      </c>
    </row>
    <row r="10253" spans="1:21" outlineLevel="3" x14ac:dyDescent="0.25">
      <c r="A10253" s="47" t="s">
        <v>11058</v>
      </c>
      <c r="B10253" s="47" t="s">
        <v>569</v>
      </c>
      <c r="C10253" s="48" t="s">
        <v>10936</v>
      </c>
      <c r="D10253" s="48" t="s">
        <v>666</v>
      </c>
      <c r="E10253" s="26">
        <v>2839867.0200000005</v>
      </c>
      <c r="F10253" s="26">
        <v>2710445.25</v>
      </c>
      <c r="G10253" s="26">
        <v>2819049.66</v>
      </c>
      <c r="H10253" s="26">
        <v>2538971.37</v>
      </c>
      <c r="I10253" s="26">
        <v>2604631.42</v>
      </c>
      <c r="J10253" s="26">
        <v>2670153.8200000003</v>
      </c>
      <c r="K10253" s="28">
        <v>2589398.42</v>
      </c>
      <c r="L10253" s="28">
        <v>2678539.3199999998</v>
      </c>
      <c r="M10253" s="28">
        <v>2733585.05</v>
      </c>
      <c r="N10253" s="28">
        <v>2794202.05</v>
      </c>
      <c r="O10253" s="28">
        <v>2768600.15</v>
      </c>
      <c r="P10253" s="28">
        <v>2869621.51</v>
      </c>
      <c r="Q10253" s="28">
        <v>3000235.2199999997</v>
      </c>
      <c r="R10253" s="28">
        <v>3026530.77</v>
      </c>
      <c r="S10253" s="28">
        <v>2833270.06</v>
      </c>
      <c r="T10253" s="28">
        <v>2849035.6899999995</v>
      </c>
      <c r="U10253" s="53">
        <v>2910248.8800000004</v>
      </c>
    </row>
    <row r="10254" spans="1:21" outlineLevel="3" x14ac:dyDescent="0.25">
      <c r="A10254" s="47" t="s">
        <v>11058</v>
      </c>
      <c r="B10254" s="47" t="s">
        <v>569</v>
      </c>
      <c r="C10254" s="48" t="s">
        <v>10936</v>
      </c>
      <c r="D10254" s="48" t="s">
        <v>667</v>
      </c>
      <c r="E10254" s="26">
        <v>1113407.31</v>
      </c>
      <c r="F10254" s="26">
        <v>1190128.96</v>
      </c>
      <c r="G10254" s="26">
        <v>1117945.8000000003</v>
      </c>
      <c r="H10254" s="26">
        <v>1054352.96</v>
      </c>
      <c r="I10254" s="26">
        <v>1014074.7499999999</v>
      </c>
      <c r="J10254" s="26">
        <v>1004897.91</v>
      </c>
      <c r="K10254" s="28">
        <v>974542.99</v>
      </c>
      <c r="L10254" s="28">
        <v>939879.70000000007</v>
      </c>
      <c r="M10254" s="28">
        <v>899737.83000000007</v>
      </c>
      <c r="N10254" s="28">
        <v>980661.61999999988</v>
      </c>
      <c r="O10254" s="28">
        <v>989426.91</v>
      </c>
      <c r="P10254" s="28">
        <v>1096684.22</v>
      </c>
      <c r="Q10254" s="28">
        <v>1114855.28</v>
      </c>
      <c r="R10254" s="28">
        <v>1117903.5299999998</v>
      </c>
      <c r="S10254" s="28">
        <v>1079453.4200000002</v>
      </c>
      <c r="T10254" s="28">
        <v>1081115.6400000001</v>
      </c>
      <c r="U10254" s="53">
        <v>1052577.53</v>
      </c>
    </row>
    <row r="10255" spans="1:21" outlineLevel="3" x14ac:dyDescent="0.25">
      <c r="A10255" s="47" t="s">
        <v>11058</v>
      </c>
      <c r="B10255" s="47" t="s">
        <v>569</v>
      </c>
      <c r="C10255" s="48" t="s">
        <v>10936</v>
      </c>
      <c r="D10255" s="48" t="s">
        <v>668</v>
      </c>
      <c r="E10255" s="26">
        <v>947145.07</v>
      </c>
      <c r="F10255" s="26">
        <v>952128</v>
      </c>
      <c r="G10255" s="26">
        <v>934218.14</v>
      </c>
      <c r="H10255" s="26">
        <v>921517.7300000001</v>
      </c>
      <c r="I10255" s="26">
        <v>906000.33999999985</v>
      </c>
      <c r="J10255" s="26">
        <v>878228.58000000007</v>
      </c>
      <c r="K10255" s="28">
        <v>853994</v>
      </c>
      <c r="L10255" s="28">
        <v>871792.65</v>
      </c>
      <c r="M10255" s="28">
        <v>883357.10999999987</v>
      </c>
      <c r="N10255" s="28">
        <v>957774.82</v>
      </c>
      <c r="O10255" s="28">
        <v>914143.1599999998</v>
      </c>
      <c r="P10255" s="28">
        <v>966921.41999999993</v>
      </c>
      <c r="Q10255" s="28">
        <v>976563.05999999982</v>
      </c>
      <c r="R10255" s="28">
        <v>1071633.29</v>
      </c>
      <c r="S10255" s="28">
        <v>1063001.2200000002</v>
      </c>
      <c r="T10255" s="28">
        <v>1116529.67</v>
      </c>
      <c r="U10255" s="53">
        <v>1143605.27</v>
      </c>
    </row>
    <row r="10256" spans="1:21" outlineLevel="3" x14ac:dyDescent="0.25">
      <c r="A10256" s="47" t="s">
        <v>11058</v>
      </c>
      <c r="B10256" s="47" t="s">
        <v>569</v>
      </c>
      <c r="C10256" s="48" t="s">
        <v>10936</v>
      </c>
      <c r="D10256" s="48" t="s">
        <v>669</v>
      </c>
      <c r="E10256" s="26">
        <v>1540036.2</v>
      </c>
      <c r="F10256" s="26">
        <v>1478384.26</v>
      </c>
      <c r="G10256" s="26">
        <v>1600171.4</v>
      </c>
      <c r="H10256" s="26">
        <v>1387010.2</v>
      </c>
      <c r="I10256" s="26">
        <v>1430367.99</v>
      </c>
      <c r="J10256" s="26">
        <v>1533021.3800000001</v>
      </c>
      <c r="K10256" s="28">
        <v>1547393.1700000002</v>
      </c>
      <c r="L10256" s="28">
        <v>1546445.8299999998</v>
      </c>
      <c r="M10256" s="28">
        <v>1589353.32</v>
      </c>
      <c r="N10256" s="28">
        <v>1659671.4600000002</v>
      </c>
      <c r="O10256" s="28">
        <v>1513849.42</v>
      </c>
      <c r="P10256" s="28">
        <v>1685614.39</v>
      </c>
      <c r="Q10256" s="28">
        <v>1678259.1300000001</v>
      </c>
      <c r="R10256" s="28">
        <v>1870911.59</v>
      </c>
      <c r="S10256" s="28">
        <v>1844810.71</v>
      </c>
      <c r="T10256" s="28">
        <v>1799726.14</v>
      </c>
      <c r="U10256" s="53">
        <v>1848934.94</v>
      </c>
    </row>
    <row r="10257" spans="1:21" outlineLevel="3" x14ac:dyDescent="0.25">
      <c r="A10257" s="47" t="s">
        <v>11058</v>
      </c>
      <c r="B10257" s="47" t="s">
        <v>569</v>
      </c>
      <c r="C10257" s="48" t="s">
        <v>10936</v>
      </c>
      <c r="D10257" s="48" t="s">
        <v>670</v>
      </c>
      <c r="E10257" s="26">
        <v>1573010.6800000002</v>
      </c>
      <c r="F10257" s="26">
        <v>1427552.98</v>
      </c>
      <c r="G10257" s="26">
        <v>1641419.78</v>
      </c>
      <c r="H10257" s="26">
        <v>1557931.3299999998</v>
      </c>
      <c r="I10257" s="26">
        <v>1598626.31</v>
      </c>
      <c r="J10257" s="26">
        <v>1764399.8399999999</v>
      </c>
      <c r="K10257" s="28">
        <v>1791798.1800000002</v>
      </c>
      <c r="L10257" s="28">
        <v>1958091.42</v>
      </c>
      <c r="M10257" s="28">
        <v>1873119.4</v>
      </c>
      <c r="N10257" s="28">
        <v>1834212.49</v>
      </c>
      <c r="O10257" s="28">
        <v>1819521.31</v>
      </c>
      <c r="P10257" s="28">
        <v>1984293.0699999998</v>
      </c>
      <c r="Q10257" s="28">
        <v>2049984.92</v>
      </c>
      <c r="R10257" s="28">
        <v>2133487.5099999998</v>
      </c>
      <c r="S10257" s="28">
        <v>2058917.1099999999</v>
      </c>
      <c r="T10257" s="28">
        <v>2047533.39</v>
      </c>
      <c r="U10257" s="53">
        <v>2044375.79</v>
      </c>
    </row>
    <row r="10258" spans="1:21" outlineLevel="3" x14ac:dyDescent="0.25">
      <c r="A10258" s="47" t="s">
        <v>11058</v>
      </c>
      <c r="B10258" s="47" t="s">
        <v>569</v>
      </c>
      <c r="C10258" s="48" t="s">
        <v>10936</v>
      </c>
      <c r="D10258" s="48" t="s">
        <v>671</v>
      </c>
      <c r="E10258" s="26">
        <v>1895539.0700000003</v>
      </c>
      <c r="F10258" s="26">
        <v>1908737.1400000001</v>
      </c>
      <c r="G10258" s="26">
        <v>1948923.9500000002</v>
      </c>
      <c r="H10258" s="26">
        <v>1824725.14</v>
      </c>
      <c r="I10258" s="26">
        <v>1789876.7299999997</v>
      </c>
      <c r="J10258" s="26">
        <v>1683045.03</v>
      </c>
      <c r="K10258" s="28">
        <v>1788806.99</v>
      </c>
      <c r="L10258" s="28">
        <v>2012473.8</v>
      </c>
      <c r="M10258" s="28">
        <v>2183539.5099999998</v>
      </c>
      <c r="N10258" s="28">
        <v>2335614.2199999997</v>
      </c>
      <c r="O10258" s="28">
        <v>2446829.9200000004</v>
      </c>
      <c r="P10258" s="28">
        <v>2509935.09</v>
      </c>
      <c r="Q10258" s="28">
        <v>2712833.81</v>
      </c>
      <c r="R10258" s="28">
        <v>2755221.75</v>
      </c>
      <c r="S10258" s="28">
        <v>2760219.7199999997</v>
      </c>
      <c r="T10258" s="28">
        <v>2769330.63</v>
      </c>
      <c r="U10258" s="53">
        <v>2744689.5500000003</v>
      </c>
    </row>
    <row r="10259" spans="1:21" outlineLevel="3" x14ac:dyDescent="0.25">
      <c r="A10259" s="47" t="s">
        <v>11058</v>
      </c>
      <c r="B10259" s="47" t="s">
        <v>569</v>
      </c>
      <c r="C10259" s="48" t="s">
        <v>10936</v>
      </c>
      <c r="D10259" s="48" t="s">
        <v>672</v>
      </c>
      <c r="E10259" s="26">
        <v>2327265.2799999998</v>
      </c>
      <c r="F10259" s="26">
        <v>2267447.4399999995</v>
      </c>
      <c r="G10259" s="26">
        <v>2222091.94</v>
      </c>
      <c r="H10259" s="26">
        <v>1990023.4700000002</v>
      </c>
      <c r="I10259" s="26">
        <v>2122708.2300000004</v>
      </c>
      <c r="J10259" s="26">
        <v>2098253.73</v>
      </c>
      <c r="K10259" s="28">
        <v>2133849.46</v>
      </c>
      <c r="L10259" s="28">
        <v>2170222.77</v>
      </c>
      <c r="M10259" s="28">
        <v>2067769.4400000002</v>
      </c>
      <c r="N10259" s="28">
        <v>2278039.39</v>
      </c>
      <c r="O10259" s="28">
        <v>2387360.08</v>
      </c>
      <c r="P10259" s="28">
        <v>2445366.71</v>
      </c>
      <c r="Q10259" s="28">
        <v>2722669.22</v>
      </c>
      <c r="R10259" s="28">
        <v>2729607.9299999997</v>
      </c>
      <c r="S10259" s="28">
        <v>2781863.4899999998</v>
      </c>
      <c r="T10259" s="28">
        <v>2662938.3100000005</v>
      </c>
      <c r="U10259" s="53">
        <v>2669774.9599999995</v>
      </c>
    </row>
    <row r="10260" spans="1:21" outlineLevel="3" x14ac:dyDescent="0.25">
      <c r="A10260" s="47" t="s">
        <v>11058</v>
      </c>
      <c r="B10260" s="47" t="s">
        <v>569</v>
      </c>
      <c r="C10260" s="48" t="s">
        <v>10936</v>
      </c>
      <c r="D10260" s="48" t="s">
        <v>673</v>
      </c>
      <c r="E10260" s="26" t="s">
        <v>11224</v>
      </c>
      <c r="F10260" s="26" t="s">
        <v>11224</v>
      </c>
      <c r="G10260" s="26" t="s">
        <v>11224</v>
      </c>
      <c r="H10260" s="26" t="s">
        <v>11224</v>
      </c>
      <c r="I10260" s="26" t="s">
        <v>11224</v>
      </c>
      <c r="J10260" s="26" t="s">
        <v>11224</v>
      </c>
      <c r="K10260" s="28" t="s">
        <v>11225</v>
      </c>
      <c r="L10260" s="28" t="s">
        <v>11225</v>
      </c>
      <c r="M10260" s="28" t="s">
        <v>11225</v>
      </c>
      <c r="N10260" s="28" t="s">
        <v>11225</v>
      </c>
      <c r="O10260" s="28" t="s">
        <v>11225</v>
      </c>
      <c r="P10260" s="28" t="s">
        <v>11225</v>
      </c>
      <c r="Q10260" s="28" t="s">
        <v>11225</v>
      </c>
      <c r="R10260" s="28" t="s">
        <v>11225</v>
      </c>
      <c r="S10260" s="28" t="s">
        <v>11225</v>
      </c>
      <c r="T10260" s="28" t="s">
        <v>11225</v>
      </c>
      <c r="U10260" s="53" t="s">
        <v>11225</v>
      </c>
    </row>
    <row r="10261" spans="1:21" outlineLevel="3" x14ac:dyDescent="0.25">
      <c r="A10261" s="47" t="s">
        <v>11058</v>
      </c>
      <c r="B10261" s="47" t="s">
        <v>569</v>
      </c>
      <c r="C10261" s="48" t="s">
        <v>10936</v>
      </c>
      <c r="D10261" s="48" t="s">
        <v>674</v>
      </c>
      <c r="E10261" s="26" t="s">
        <v>11224</v>
      </c>
      <c r="F10261" s="26" t="s">
        <v>11224</v>
      </c>
      <c r="G10261" s="26" t="s">
        <v>11224</v>
      </c>
      <c r="H10261" s="26" t="s">
        <v>11224</v>
      </c>
      <c r="I10261" s="26" t="s">
        <v>11224</v>
      </c>
      <c r="J10261" s="26" t="s">
        <v>11224</v>
      </c>
      <c r="K10261" s="28" t="s">
        <v>11225</v>
      </c>
      <c r="L10261" s="28" t="s">
        <v>11225</v>
      </c>
      <c r="M10261" s="28" t="s">
        <v>11225</v>
      </c>
      <c r="N10261" s="28" t="s">
        <v>11225</v>
      </c>
      <c r="O10261" s="28" t="s">
        <v>11225</v>
      </c>
      <c r="P10261" s="28" t="s">
        <v>11225</v>
      </c>
      <c r="Q10261" s="28" t="s">
        <v>11225</v>
      </c>
      <c r="R10261" s="28" t="s">
        <v>11225</v>
      </c>
      <c r="S10261" s="28" t="s">
        <v>11225</v>
      </c>
      <c r="T10261" s="28" t="s">
        <v>11225</v>
      </c>
      <c r="U10261" s="53" t="s">
        <v>11225</v>
      </c>
    </row>
    <row r="10262" spans="1:21" outlineLevel="3" x14ac:dyDescent="0.25">
      <c r="A10262" s="47" t="s">
        <v>11058</v>
      </c>
      <c r="B10262" s="47" t="s">
        <v>569</v>
      </c>
      <c r="C10262" s="48" t="s">
        <v>10936</v>
      </c>
      <c r="D10262" s="48" t="s">
        <v>675</v>
      </c>
      <c r="E10262" s="26" t="s">
        <v>11224</v>
      </c>
      <c r="F10262" s="26" t="s">
        <v>11224</v>
      </c>
      <c r="G10262" s="26" t="s">
        <v>11224</v>
      </c>
      <c r="H10262" s="26" t="s">
        <v>11224</v>
      </c>
      <c r="I10262" s="26" t="s">
        <v>11224</v>
      </c>
      <c r="J10262" s="26" t="s">
        <v>11224</v>
      </c>
      <c r="K10262" s="28" t="s">
        <v>11225</v>
      </c>
      <c r="L10262" s="28" t="s">
        <v>11225</v>
      </c>
      <c r="M10262" s="28" t="s">
        <v>11225</v>
      </c>
      <c r="N10262" s="28" t="s">
        <v>11225</v>
      </c>
      <c r="O10262" s="28" t="s">
        <v>11225</v>
      </c>
      <c r="P10262" s="28" t="s">
        <v>11225</v>
      </c>
      <c r="Q10262" s="28" t="s">
        <v>11225</v>
      </c>
      <c r="R10262" s="28" t="s">
        <v>11225</v>
      </c>
      <c r="S10262" s="28" t="s">
        <v>11225</v>
      </c>
      <c r="T10262" s="28" t="s">
        <v>11225</v>
      </c>
      <c r="U10262" s="53" t="s">
        <v>11225</v>
      </c>
    </row>
    <row r="10263" spans="1:21" outlineLevel="3" x14ac:dyDescent="0.25">
      <c r="A10263" s="47" t="s">
        <v>11058</v>
      </c>
      <c r="B10263" s="47" t="s">
        <v>569</v>
      </c>
      <c r="C10263" s="48" t="s">
        <v>10936</v>
      </c>
      <c r="D10263" s="48" t="s">
        <v>676</v>
      </c>
      <c r="E10263" s="26" t="s">
        <v>11224</v>
      </c>
      <c r="F10263" s="26" t="s">
        <v>11224</v>
      </c>
      <c r="G10263" s="26" t="s">
        <v>11224</v>
      </c>
      <c r="H10263" s="26" t="s">
        <v>11224</v>
      </c>
      <c r="I10263" s="26" t="s">
        <v>11224</v>
      </c>
      <c r="J10263" s="26" t="s">
        <v>11224</v>
      </c>
      <c r="K10263" s="28" t="s">
        <v>11225</v>
      </c>
      <c r="L10263" s="28" t="s">
        <v>11225</v>
      </c>
      <c r="M10263" s="28" t="s">
        <v>11225</v>
      </c>
      <c r="N10263" s="28" t="s">
        <v>11225</v>
      </c>
      <c r="O10263" s="28" t="s">
        <v>11225</v>
      </c>
      <c r="P10263" s="28" t="s">
        <v>11225</v>
      </c>
      <c r="Q10263" s="28" t="s">
        <v>11225</v>
      </c>
      <c r="R10263" s="28" t="s">
        <v>11225</v>
      </c>
      <c r="S10263" s="28" t="s">
        <v>11225</v>
      </c>
      <c r="T10263" s="28" t="s">
        <v>11225</v>
      </c>
      <c r="U10263" s="53" t="s">
        <v>11225</v>
      </c>
    </row>
    <row r="10264" spans="1:21" outlineLevel="3" x14ac:dyDescent="0.25">
      <c r="A10264" s="47" t="s">
        <v>11058</v>
      </c>
      <c r="B10264" s="47" t="s">
        <v>569</v>
      </c>
      <c r="C10264" s="48" t="s">
        <v>10936</v>
      </c>
      <c r="D10264" s="48" t="s">
        <v>677</v>
      </c>
      <c r="E10264" s="26" t="s">
        <v>11224</v>
      </c>
      <c r="F10264" s="26" t="s">
        <v>11224</v>
      </c>
      <c r="G10264" s="26" t="s">
        <v>11224</v>
      </c>
      <c r="H10264" s="26" t="s">
        <v>11224</v>
      </c>
      <c r="I10264" s="26" t="s">
        <v>11224</v>
      </c>
      <c r="J10264" s="26" t="s">
        <v>11224</v>
      </c>
      <c r="K10264" s="28" t="s">
        <v>11225</v>
      </c>
      <c r="L10264" s="28" t="s">
        <v>11225</v>
      </c>
      <c r="M10264" s="28" t="s">
        <v>11225</v>
      </c>
      <c r="N10264" s="28" t="s">
        <v>11225</v>
      </c>
      <c r="O10264" s="28" t="s">
        <v>11225</v>
      </c>
      <c r="P10264" s="28" t="s">
        <v>11225</v>
      </c>
      <c r="Q10264" s="28" t="s">
        <v>11225</v>
      </c>
      <c r="R10264" s="28" t="s">
        <v>11225</v>
      </c>
      <c r="S10264" s="28" t="s">
        <v>11225</v>
      </c>
      <c r="T10264" s="28" t="s">
        <v>11225</v>
      </c>
      <c r="U10264" s="53" t="s">
        <v>11225</v>
      </c>
    </row>
    <row r="10265" spans="1:21" outlineLevel="3" x14ac:dyDescent="0.25">
      <c r="A10265" s="47" t="s">
        <v>11058</v>
      </c>
      <c r="B10265" s="47" t="s">
        <v>569</v>
      </c>
      <c r="C10265" s="48" t="s">
        <v>10936</v>
      </c>
      <c r="D10265" s="48" t="s">
        <v>678</v>
      </c>
      <c r="E10265" s="26" t="s">
        <v>11224</v>
      </c>
      <c r="F10265" s="26" t="s">
        <v>11224</v>
      </c>
      <c r="G10265" s="26" t="s">
        <v>11224</v>
      </c>
      <c r="H10265" s="26" t="s">
        <v>11224</v>
      </c>
      <c r="I10265" s="26" t="s">
        <v>11224</v>
      </c>
      <c r="J10265" s="26" t="s">
        <v>11224</v>
      </c>
      <c r="K10265" s="28" t="s">
        <v>11225</v>
      </c>
      <c r="L10265" s="28" t="s">
        <v>11225</v>
      </c>
      <c r="M10265" s="28" t="s">
        <v>11225</v>
      </c>
      <c r="N10265" s="28" t="s">
        <v>11225</v>
      </c>
      <c r="O10265" s="28" t="s">
        <v>11225</v>
      </c>
      <c r="P10265" s="28" t="s">
        <v>11225</v>
      </c>
      <c r="Q10265" s="28" t="s">
        <v>11225</v>
      </c>
      <c r="R10265" s="28" t="s">
        <v>11225</v>
      </c>
      <c r="S10265" s="28" t="s">
        <v>11225</v>
      </c>
      <c r="T10265" s="28" t="s">
        <v>11225</v>
      </c>
      <c r="U10265" s="53" t="s">
        <v>11225</v>
      </c>
    </row>
    <row r="10266" spans="1:21" outlineLevel="3" x14ac:dyDescent="0.25">
      <c r="A10266" s="47" t="s">
        <v>11058</v>
      </c>
      <c r="B10266" s="47" t="s">
        <v>569</v>
      </c>
      <c r="C10266" s="48" t="s">
        <v>10936</v>
      </c>
      <c r="D10266" s="48" t="s">
        <v>679</v>
      </c>
      <c r="E10266" s="26" t="s">
        <v>11224</v>
      </c>
      <c r="F10266" s="26" t="s">
        <v>11224</v>
      </c>
      <c r="G10266" s="26" t="s">
        <v>11224</v>
      </c>
      <c r="H10266" s="26" t="s">
        <v>11224</v>
      </c>
      <c r="I10266" s="26" t="s">
        <v>11224</v>
      </c>
      <c r="J10266" s="26" t="s">
        <v>11224</v>
      </c>
      <c r="K10266" s="28" t="s">
        <v>11225</v>
      </c>
      <c r="L10266" s="28" t="s">
        <v>11225</v>
      </c>
      <c r="M10266" s="28" t="s">
        <v>11225</v>
      </c>
      <c r="N10266" s="28" t="s">
        <v>11225</v>
      </c>
      <c r="O10266" s="28" t="s">
        <v>11225</v>
      </c>
      <c r="P10266" s="28" t="s">
        <v>11225</v>
      </c>
      <c r="Q10266" s="28" t="s">
        <v>11225</v>
      </c>
      <c r="R10266" s="28" t="s">
        <v>11225</v>
      </c>
      <c r="S10266" s="28" t="s">
        <v>11225</v>
      </c>
      <c r="T10266" s="28" t="s">
        <v>11225</v>
      </c>
      <c r="U10266" s="53" t="s">
        <v>11225</v>
      </c>
    </row>
    <row r="10267" spans="1:21" outlineLevel="3" x14ac:dyDescent="0.25">
      <c r="A10267" s="47" t="s">
        <v>11058</v>
      </c>
      <c r="B10267" s="47" t="s">
        <v>569</v>
      </c>
      <c r="C10267" s="48" t="s">
        <v>10936</v>
      </c>
      <c r="D10267" s="48" t="s">
        <v>11069</v>
      </c>
      <c r="E10267" s="26">
        <v>3644876.8900000006</v>
      </c>
      <c r="F10267" s="26">
        <v>2853485.9799999991</v>
      </c>
      <c r="G10267" s="26">
        <v>3496856.8999999985</v>
      </c>
      <c r="H10267" s="26">
        <v>3510196.9</v>
      </c>
      <c r="I10267" s="26">
        <v>2735436.98</v>
      </c>
      <c r="J10267" s="26">
        <v>2787277.19</v>
      </c>
      <c r="K10267" s="28">
        <v>3244120.2000000007</v>
      </c>
      <c r="L10267" s="28">
        <v>3332066.9499999993</v>
      </c>
      <c r="M10267" s="28">
        <v>3717207.1700000009</v>
      </c>
      <c r="N10267" s="28">
        <v>3173508.4699999993</v>
      </c>
      <c r="O10267" s="28">
        <v>3422462.9900000007</v>
      </c>
      <c r="P10267" s="28">
        <v>3217800.43</v>
      </c>
      <c r="Q10267" s="28">
        <v>3131257.98</v>
      </c>
      <c r="R10267" s="28">
        <v>3280904.3199999994</v>
      </c>
      <c r="S10267" s="28">
        <v>3410920.2799999989</v>
      </c>
      <c r="T10267" s="28">
        <v>3049585.8500000006</v>
      </c>
      <c r="U10267" s="53">
        <v>2861327.7899999991</v>
      </c>
    </row>
    <row r="10268" spans="1:21" outlineLevel="2" x14ac:dyDescent="0.25">
      <c r="A10268" s="47"/>
      <c r="B10268" s="47" t="s">
        <v>569</v>
      </c>
      <c r="C10268" s="48" t="s">
        <v>10936</v>
      </c>
      <c r="D10268" s="48" t="s">
        <v>11343</v>
      </c>
      <c r="E10268" s="26">
        <v>208706240.34000009</v>
      </c>
      <c r="F10268" s="26">
        <v>210133573.55999997</v>
      </c>
      <c r="G10268" s="26">
        <v>204499348.73999992</v>
      </c>
      <c r="H10268" s="26">
        <v>200041629.59000006</v>
      </c>
      <c r="I10268" s="26">
        <v>205046683.15999997</v>
      </c>
      <c r="J10268" s="26">
        <v>210481040.55000013</v>
      </c>
      <c r="K10268" s="28">
        <v>211222385.90000001</v>
      </c>
      <c r="L10268" s="28">
        <v>220305177.44999999</v>
      </c>
      <c r="M10268" s="28">
        <v>225949573.77000007</v>
      </c>
      <c r="N10268" s="28">
        <v>232945588.25000021</v>
      </c>
      <c r="O10268" s="28">
        <v>236316630.34999999</v>
      </c>
      <c r="P10268" s="28">
        <v>245181223.4499999</v>
      </c>
      <c r="Q10268" s="28">
        <v>252779417.3499999</v>
      </c>
      <c r="R10268" s="28">
        <v>259419890.54999995</v>
      </c>
      <c r="S10268" s="28">
        <v>258403823.5800001</v>
      </c>
      <c r="T10268" s="28">
        <v>265074977.27999997</v>
      </c>
      <c r="U10268" s="53">
        <v>261521836.88999999</v>
      </c>
    </row>
    <row r="10269" spans="1:21" outlineLevel="3" x14ac:dyDescent="0.25">
      <c r="A10269" s="47" t="s">
        <v>11058</v>
      </c>
      <c r="B10269" s="47" t="s">
        <v>2500</v>
      </c>
      <c r="C10269" s="48" t="s">
        <v>10957</v>
      </c>
      <c r="D10269" s="48" t="s">
        <v>2499</v>
      </c>
      <c r="E10269" s="26" t="s">
        <v>11224</v>
      </c>
      <c r="F10269" s="26">
        <v>66567.150000000009</v>
      </c>
      <c r="G10269" s="26" t="s">
        <v>11224</v>
      </c>
      <c r="H10269" s="26" t="s">
        <v>11224</v>
      </c>
      <c r="I10269" s="26" t="s">
        <v>11224</v>
      </c>
      <c r="J10269" s="26" t="s">
        <v>11224</v>
      </c>
      <c r="K10269" s="28">
        <v>0</v>
      </c>
      <c r="L10269" s="28">
        <v>0</v>
      </c>
      <c r="M10269" s="28">
        <v>0</v>
      </c>
      <c r="N10269" s="28">
        <v>50452.939999999995</v>
      </c>
      <c r="O10269" s="28">
        <v>47821.120000000003</v>
      </c>
      <c r="P10269" s="28">
        <v>92379.510000000009</v>
      </c>
      <c r="Q10269" s="28">
        <v>85895.49</v>
      </c>
      <c r="R10269" s="28">
        <v>77414.559999999998</v>
      </c>
      <c r="S10269" s="28">
        <v>69424.989999999991</v>
      </c>
      <c r="T10269" s="28">
        <v>76045.06</v>
      </c>
      <c r="U10269" s="53">
        <v>99418.23</v>
      </c>
    </row>
    <row r="10270" spans="1:21" outlineLevel="3" x14ac:dyDescent="0.25">
      <c r="A10270" s="47" t="s">
        <v>11058</v>
      </c>
      <c r="B10270" s="47" t="s">
        <v>2500</v>
      </c>
      <c r="C10270" s="48" t="s">
        <v>10957</v>
      </c>
      <c r="D10270" s="48" t="s">
        <v>2501</v>
      </c>
      <c r="E10270" s="26">
        <v>1592419.17</v>
      </c>
      <c r="F10270" s="26">
        <v>1594614.8900000001</v>
      </c>
      <c r="G10270" s="26">
        <v>1351229.4000000001</v>
      </c>
      <c r="H10270" s="26">
        <v>1418147.98</v>
      </c>
      <c r="I10270" s="26">
        <v>1459001.15</v>
      </c>
      <c r="J10270" s="26">
        <v>1444273.2500000002</v>
      </c>
      <c r="K10270" s="28">
        <v>1487773.7900000003</v>
      </c>
      <c r="L10270" s="28">
        <v>1500017.8</v>
      </c>
      <c r="M10270" s="28">
        <v>1495918.9600000002</v>
      </c>
      <c r="N10270" s="28">
        <v>1645179.5599999998</v>
      </c>
      <c r="O10270" s="28">
        <v>1731874.51</v>
      </c>
      <c r="P10270" s="28">
        <v>1714915.7800000003</v>
      </c>
      <c r="Q10270" s="28">
        <v>1717869.9</v>
      </c>
      <c r="R10270" s="28">
        <v>1720488.4700000002</v>
      </c>
      <c r="S10270" s="28">
        <v>1704774.21</v>
      </c>
      <c r="T10270" s="28">
        <v>1797058.64</v>
      </c>
      <c r="U10270" s="53">
        <v>1878833.4000000001</v>
      </c>
    </row>
    <row r="10271" spans="1:21" outlineLevel="3" x14ac:dyDescent="0.25">
      <c r="A10271" s="47" t="s">
        <v>11058</v>
      </c>
      <c r="B10271" s="47" t="s">
        <v>2500</v>
      </c>
      <c r="C10271" s="48" t="s">
        <v>10957</v>
      </c>
      <c r="D10271" s="48" t="s">
        <v>2502</v>
      </c>
      <c r="E10271" s="26">
        <v>414502.27</v>
      </c>
      <c r="F10271" s="26">
        <v>395229.69000000006</v>
      </c>
      <c r="G10271" s="26">
        <v>417856.12</v>
      </c>
      <c r="H10271" s="26">
        <v>400046.99000000011</v>
      </c>
      <c r="I10271" s="26">
        <v>487819.02</v>
      </c>
      <c r="J10271" s="26">
        <v>535221.03999999992</v>
      </c>
      <c r="K10271" s="28">
        <v>468005.83</v>
      </c>
      <c r="L10271" s="28">
        <v>459220.06</v>
      </c>
      <c r="M10271" s="28">
        <v>449394.34</v>
      </c>
      <c r="N10271" s="28">
        <v>428285.31000000006</v>
      </c>
      <c r="O10271" s="28">
        <v>471697.36999999994</v>
      </c>
      <c r="P10271" s="28">
        <v>488819.06000000006</v>
      </c>
      <c r="Q10271" s="28">
        <v>493004.62</v>
      </c>
      <c r="R10271" s="28">
        <v>511199.73</v>
      </c>
      <c r="S10271" s="28">
        <v>493198.58000000007</v>
      </c>
      <c r="T10271" s="28">
        <v>502780.79</v>
      </c>
      <c r="U10271" s="53">
        <v>471987.96</v>
      </c>
    </row>
    <row r="10272" spans="1:21" outlineLevel="3" x14ac:dyDescent="0.25">
      <c r="A10272" s="47" t="s">
        <v>11058</v>
      </c>
      <c r="B10272" s="47" t="s">
        <v>2500</v>
      </c>
      <c r="C10272" s="48" t="s">
        <v>10957</v>
      </c>
      <c r="D10272" s="48" t="s">
        <v>2503</v>
      </c>
      <c r="E10272" s="26" t="s">
        <v>11224</v>
      </c>
      <c r="F10272" s="26" t="s">
        <v>11224</v>
      </c>
      <c r="G10272" s="26" t="s">
        <v>11224</v>
      </c>
      <c r="H10272" s="26" t="s">
        <v>11224</v>
      </c>
      <c r="I10272" s="26" t="s">
        <v>11224</v>
      </c>
      <c r="J10272" s="26" t="s">
        <v>11224</v>
      </c>
      <c r="K10272" s="28" t="s">
        <v>11225</v>
      </c>
      <c r="L10272" s="28" t="s">
        <v>11225</v>
      </c>
      <c r="M10272" s="28" t="s">
        <v>11225</v>
      </c>
      <c r="N10272" s="28" t="s">
        <v>11225</v>
      </c>
      <c r="O10272" s="28" t="s">
        <v>11225</v>
      </c>
      <c r="P10272" s="28" t="s">
        <v>11225</v>
      </c>
      <c r="Q10272" s="28" t="s">
        <v>11225</v>
      </c>
      <c r="R10272" s="28" t="s">
        <v>11225</v>
      </c>
      <c r="S10272" s="28" t="s">
        <v>11225</v>
      </c>
      <c r="T10272" s="28">
        <v>0</v>
      </c>
      <c r="U10272" s="53" t="s">
        <v>11225</v>
      </c>
    </row>
    <row r="10273" spans="1:21" outlineLevel="3" x14ac:dyDescent="0.25">
      <c r="A10273" s="47" t="s">
        <v>11058</v>
      </c>
      <c r="B10273" s="47" t="s">
        <v>2500</v>
      </c>
      <c r="C10273" s="48" t="s">
        <v>10957</v>
      </c>
      <c r="D10273" s="48" t="s">
        <v>2504</v>
      </c>
      <c r="E10273" s="26">
        <v>2753067.6499999994</v>
      </c>
      <c r="F10273" s="26">
        <v>2826629.16</v>
      </c>
      <c r="G10273" s="26">
        <v>2751422.5</v>
      </c>
      <c r="H10273" s="26">
        <v>2792823.6399999997</v>
      </c>
      <c r="I10273" s="26">
        <v>2976882.04</v>
      </c>
      <c r="J10273" s="26">
        <v>3088369.7600000002</v>
      </c>
      <c r="K10273" s="28">
        <v>3290061.1999999993</v>
      </c>
      <c r="L10273" s="28">
        <v>3649729.69</v>
      </c>
      <c r="M10273" s="28">
        <v>3896535.1800000006</v>
      </c>
      <c r="N10273" s="28">
        <v>4161521.8899999997</v>
      </c>
      <c r="O10273" s="28">
        <v>4298356.24</v>
      </c>
      <c r="P10273" s="28">
        <v>4696964.8100000005</v>
      </c>
      <c r="Q10273" s="28">
        <v>4847698.84</v>
      </c>
      <c r="R10273" s="28">
        <v>4639615.2700000005</v>
      </c>
      <c r="S10273" s="28">
        <v>4882090.7300000004</v>
      </c>
      <c r="T10273" s="28">
        <v>4883027.83</v>
      </c>
      <c r="U10273" s="53">
        <v>4739201.2199999988</v>
      </c>
    </row>
    <row r="10274" spans="1:21" outlineLevel="3" x14ac:dyDescent="0.25">
      <c r="A10274" s="47" t="s">
        <v>11058</v>
      </c>
      <c r="B10274" s="47" t="s">
        <v>2500</v>
      </c>
      <c r="C10274" s="48" t="s">
        <v>10957</v>
      </c>
      <c r="D10274" s="48" t="s">
        <v>2505</v>
      </c>
      <c r="E10274" s="26">
        <v>945282.92000000016</v>
      </c>
      <c r="F10274" s="26">
        <v>951562.36</v>
      </c>
      <c r="G10274" s="26">
        <v>971888.42000000016</v>
      </c>
      <c r="H10274" s="26">
        <v>914346.89</v>
      </c>
      <c r="I10274" s="26">
        <v>984237.44999999984</v>
      </c>
      <c r="J10274" s="26">
        <v>1023126.6799999999</v>
      </c>
      <c r="K10274" s="28">
        <v>1083300.5999999999</v>
      </c>
      <c r="L10274" s="28">
        <v>1151268.69</v>
      </c>
      <c r="M10274" s="28">
        <v>1200690.29</v>
      </c>
      <c r="N10274" s="28">
        <v>1261839.3699999999</v>
      </c>
      <c r="O10274" s="28">
        <v>1151913.67</v>
      </c>
      <c r="P10274" s="28">
        <v>1166381.5200000003</v>
      </c>
      <c r="Q10274" s="28">
        <v>1125113.7600000002</v>
      </c>
      <c r="R10274" s="28">
        <v>1328672.0300000003</v>
      </c>
      <c r="S10274" s="28">
        <v>1238014.1700000002</v>
      </c>
      <c r="T10274" s="28">
        <v>1324835.31</v>
      </c>
      <c r="U10274" s="53">
        <v>1311300.0200000005</v>
      </c>
    </row>
    <row r="10275" spans="1:21" outlineLevel="3" x14ac:dyDescent="0.25">
      <c r="A10275" s="47" t="s">
        <v>11058</v>
      </c>
      <c r="B10275" s="47" t="s">
        <v>2500</v>
      </c>
      <c r="C10275" s="48" t="s">
        <v>10957</v>
      </c>
      <c r="D10275" s="48" t="s">
        <v>2506</v>
      </c>
      <c r="E10275" s="26">
        <v>2888623.3900000006</v>
      </c>
      <c r="F10275" s="26">
        <v>3086542.7699999996</v>
      </c>
      <c r="G10275" s="26">
        <v>2830689.6</v>
      </c>
      <c r="H10275" s="26">
        <v>3001769.21</v>
      </c>
      <c r="I10275" s="26">
        <v>3043139.7800000003</v>
      </c>
      <c r="J10275" s="26">
        <v>3044924.11</v>
      </c>
      <c r="K10275" s="28">
        <v>3175031.6899999995</v>
      </c>
      <c r="L10275" s="28">
        <v>3211795.0199999996</v>
      </c>
      <c r="M10275" s="28">
        <v>3538710.85</v>
      </c>
      <c r="N10275" s="28">
        <v>3513559.2600000002</v>
      </c>
      <c r="O10275" s="28">
        <v>3777665.4000000004</v>
      </c>
      <c r="P10275" s="28">
        <v>3750228.7300000004</v>
      </c>
      <c r="Q10275" s="28">
        <v>3830878.0100000002</v>
      </c>
      <c r="R10275" s="28">
        <v>4054905.4999999995</v>
      </c>
      <c r="S10275" s="28">
        <v>4366528.04</v>
      </c>
      <c r="T10275" s="28">
        <v>4665767.8099999996</v>
      </c>
      <c r="U10275" s="53">
        <v>4689753.4099999992</v>
      </c>
    </row>
    <row r="10276" spans="1:21" outlineLevel="3" x14ac:dyDescent="0.25">
      <c r="A10276" s="47" t="s">
        <v>11058</v>
      </c>
      <c r="B10276" s="47" t="s">
        <v>2500</v>
      </c>
      <c r="C10276" s="48" t="s">
        <v>10957</v>
      </c>
      <c r="D10276" s="48" t="s">
        <v>2507</v>
      </c>
      <c r="E10276" s="26">
        <v>6486396.4000000004</v>
      </c>
      <c r="F10276" s="26">
        <v>6478100</v>
      </c>
      <c r="G10276" s="26">
        <v>6256640.4299999997</v>
      </c>
      <c r="H10276" s="26">
        <v>6025601.5200000014</v>
      </c>
      <c r="I10276" s="26">
        <v>6052121.0499999998</v>
      </c>
      <c r="J10276" s="26">
        <v>6197590.8000000007</v>
      </c>
      <c r="K10276" s="28">
        <v>6222775.4899999993</v>
      </c>
      <c r="L10276" s="28">
        <v>6614850.629999999</v>
      </c>
      <c r="M10276" s="28">
        <v>6757649.7600000007</v>
      </c>
      <c r="N10276" s="28">
        <v>7016078.6900000004</v>
      </c>
      <c r="O10276" s="28">
        <v>6838856.5699999994</v>
      </c>
      <c r="P10276" s="28">
        <v>7157899.290000001</v>
      </c>
      <c r="Q10276" s="28">
        <v>7248553.8099999996</v>
      </c>
      <c r="R10276" s="28">
        <v>7619821.4299999997</v>
      </c>
      <c r="S10276" s="28">
        <v>7621663.6200000001</v>
      </c>
      <c r="T10276" s="28">
        <v>7990974.46</v>
      </c>
      <c r="U10276" s="53">
        <v>7932787.4100000001</v>
      </c>
    </row>
    <row r="10277" spans="1:21" outlineLevel="3" x14ac:dyDescent="0.25">
      <c r="A10277" s="47" t="s">
        <v>11058</v>
      </c>
      <c r="B10277" s="47" t="s">
        <v>2500</v>
      </c>
      <c r="C10277" s="48" t="s">
        <v>10957</v>
      </c>
      <c r="D10277" s="48" t="s">
        <v>2508</v>
      </c>
      <c r="E10277" s="26">
        <v>3882649.26</v>
      </c>
      <c r="F10277" s="26">
        <v>4003079.02</v>
      </c>
      <c r="G10277" s="26">
        <v>3932730.7699999996</v>
      </c>
      <c r="H10277" s="26">
        <v>3906322.73</v>
      </c>
      <c r="I10277" s="26">
        <v>3838546.23</v>
      </c>
      <c r="J10277" s="26">
        <v>3933512.8099999996</v>
      </c>
      <c r="K10277" s="28">
        <v>4028551.77</v>
      </c>
      <c r="L10277" s="28">
        <v>4096446.88</v>
      </c>
      <c r="M10277" s="28">
        <v>3962198.01</v>
      </c>
      <c r="N10277" s="28">
        <v>3976014.6500000004</v>
      </c>
      <c r="O10277" s="28">
        <v>4140205.3200000003</v>
      </c>
      <c r="P10277" s="28">
        <v>4238039.16</v>
      </c>
      <c r="Q10277" s="28">
        <v>4437103.8500000006</v>
      </c>
      <c r="R10277" s="28">
        <v>4496665.96</v>
      </c>
      <c r="S10277" s="28">
        <v>4546831.04</v>
      </c>
      <c r="T10277" s="28">
        <v>4761276.1100000003</v>
      </c>
      <c r="U10277" s="53">
        <v>4711936.3900000006</v>
      </c>
    </row>
    <row r="10278" spans="1:21" outlineLevel="3" x14ac:dyDescent="0.25">
      <c r="A10278" s="47" t="s">
        <v>11058</v>
      </c>
      <c r="B10278" s="47" t="s">
        <v>2500</v>
      </c>
      <c r="C10278" s="48" t="s">
        <v>10957</v>
      </c>
      <c r="D10278" s="48" t="s">
        <v>2509</v>
      </c>
      <c r="E10278" s="26">
        <v>2755487.0700000003</v>
      </c>
      <c r="F10278" s="26">
        <v>2814681.1100000003</v>
      </c>
      <c r="G10278" s="26">
        <v>2635365.7200000002</v>
      </c>
      <c r="H10278" s="26">
        <v>2784433.5</v>
      </c>
      <c r="I10278" s="26">
        <v>2990458.3399999994</v>
      </c>
      <c r="J10278" s="26">
        <v>3275742.79</v>
      </c>
      <c r="K10278" s="28">
        <v>3370515.2299999995</v>
      </c>
      <c r="L10278" s="28">
        <v>3387309.62</v>
      </c>
      <c r="M10278" s="28">
        <v>3723505.82</v>
      </c>
      <c r="N10278" s="28">
        <v>4059744.9800000009</v>
      </c>
      <c r="O10278" s="28">
        <v>4214715.05</v>
      </c>
      <c r="P10278" s="28">
        <v>4384029.41</v>
      </c>
      <c r="Q10278" s="28">
        <v>4501909.4799999995</v>
      </c>
      <c r="R10278" s="28">
        <v>4603162.55</v>
      </c>
      <c r="S10278" s="28">
        <v>4407678.04</v>
      </c>
      <c r="T10278" s="28">
        <v>4501432.12</v>
      </c>
      <c r="U10278" s="53">
        <v>4189661.7100000004</v>
      </c>
    </row>
    <row r="10279" spans="1:21" outlineLevel="3" x14ac:dyDescent="0.25">
      <c r="A10279" s="47" t="s">
        <v>11058</v>
      </c>
      <c r="B10279" s="47" t="s">
        <v>2500</v>
      </c>
      <c r="C10279" s="48" t="s">
        <v>10957</v>
      </c>
      <c r="D10279" s="48" t="s">
        <v>2510</v>
      </c>
      <c r="E10279" s="26">
        <v>3288900.85</v>
      </c>
      <c r="F10279" s="26">
        <v>3195638.57</v>
      </c>
      <c r="G10279" s="26">
        <v>3004068.57</v>
      </c>
      <c r="H10279" s="26">
        <v>2880220.8400000003</v>
      </c>
      <c r="I10279" s="26">
        <v>2948259.8</v>
      </c>
      <c r="J10279" s="26">
        <v>3037805.52</v>
      </c>
      <c r="K10279" s="28">
        <v>3212847.2</v>
      </c>
      <c r="L10279" s="28">
        <v>3381359.25</v>
      </c>
      <c r="M10279" s="28">
        <v>3507960.8</v>
      </c>
      <c r="N10279" s="28">
        <v>3667223.5900000003</v>
      </c>
      <c r="O10279" s="28">
        <v>3620324.02</v>
      </c>
      <c r="P10279" s="28">
        <v>3633782.6999999997</v>
      </c>
      <c r="Q10279" s="28">
        <v>3891361.9299999997</v>
      </c>
      <c r="R10279" s="28">
        <v>3909863.3000000003</v>
      </c>
      <c r="S10279" s="28">
        <v>3855485.47</v>
      </c>
      <c r="T10279" s="28">
        <v>4048639.57</v>
      </c>
      <c r="U10279" s="53">
        <v>4029894.39</v>
      </c>
    </row>
    <row r="10280" spans="1:21" outlineLevel="3" x14ac:dyDescent="0.25">
      <c r="A10280" s="47" t="s">
        <v>11058</v>
      </c>
      <c r="B10280" s="47" t="s">
        <v>2500</v>
      </c>
      <c r="C10280" s="48" t="s">
        <v>10957</v>
      </c>
      <c r="D10280" s="48" t="s">
        <v>2511</v>
      </c>
      <c r="E10280" s="26">
        <v>2718691.0100000002</v>
      </c>
      <c r="F10280" s="26">
        <v>2774589.5700000003</v>
      </c>
      <c r="G10280" s="26">
        <v>2697760.41</v>
      </c>
      <c r="H10280" s="26">
        <v>2549244.67</v>
      </c>
      <c r="I10280" s="26">
        <v>2637854.9600000004</v>
      </c>
      <c r="J10280" s="26">
        <v>2747965.5599999996</v>
      </c>
      <c r="K10280" s="28">
        <v>2870884.37</v>
      </c>
      <c r="L10280" s="28">
        <v>2966099.64</v>
      </c>
      <c r="M10280" s="28">
        <v>3018952.92</v>
      </c>
      <c r="N10280" s="28">
        <v>3113383.72</v>
      </c>
      <c r="O10280" s="28">
        <v>3238343.2500000005</v>
      </c>
      <c r="P10280" s="28">
        <v>3246955.3899999992</v>
      </c>
      <c r="Q10280" s="28">
        <v>3372865.45</v>
      </c>
      <c r="R10280" s="28">
        <v>3217062.54</v>
      </c>
      <c r="S10280" s="28">
        <v>3194582.45</v>
      </c>
      <c r="T10280" s="28">
        <v>3295980.25</v>
      </c>
      <c r="U10280" s="53">
        <v>3348769.65</v>
      </c>
    </row>
    <row r="10281" spans="1:21" outlineLevel="3" x14ac:dyDescent="0.25">
      <c r="A10281" s="47" t="s">
        <v>11058</v>
      </c>
      <c r="B10281" s="47" t="s">
        <v>2500</v>
      </c>
      <c r="C10281" s="48" t="s">
        <v>10957</v>
      </c>
      <c r="D10281" s="48" t="s">
        <v>2512</v>
      </c>
      <c r="E10281" s="26">
        <v>2659677.9500000002</v>
      </c>
      <c r="F10281" s="26">
        <v>2697525.52</v>
      </c>
      <c r="G10281" s="26">
        <v>2672812.6799999997</v>
      </c>
      <c r="H10281" s="26">
        <v>2770904.75</v>
      </c>
      <c r="I10281" s="26">
        <v>3008385.4899999998</v>
      </c>
      <c r="J10281" s="26">
        <v>3090480.8599999994</v>
      </c>
      <c r="K10281" s="28">
        <v>3167891.0800000005</v>
      </c>
      <c r="L10281" s="28">
        <v>3266662.93</v>
      </c>
      <c r="M10281" s="28">
        <v>3184319.14</v>
      </c>
      <c r="N10281" s="28">
        <v>3326245.7800000003</v>
      </c>
      <c r="O10281" s="28">
        <v>3392700.34</v>
      </c>
      <c r="P10281" s="28">
        <v>3527816.33</v>
      </c>
      <c r="Q10281" s="28">
        <v>3822510.9200000004</v>
      </c>
      <c r="R10281" s="28">
        <v>3947599.24</v>
      </c>
      <c r="S10281" s="28">
        <v>3992000.6799999997</v>
      </c>
      <c r="T10281" s="28">
        <v>4042377.6900000004</v>
      </c>
      <c r="U10281" s="53">
        <v>4024983.6500000004</v>
      </c>
    </row>
    <row r="10282" spans="1:21" outlineLevel="3" x14ac:dyDescent="0.25">
      <c r="A10282" s="47" t="s">
        <v>11058</v>
      </c>
      <c r="B10282" s="47" t="s">
        <v>2500</v>
      </c>
      <c r="C10282" s="48" t="s">
        <v>10957</v>
      </c>
      <c r="D10282" s="48" t="s">
        <v>2513</v>
      </c>
      <c r="E10282" s="26">
        <v>1249228.9700000002</v>
      </c>
      <c r="F10282" s="26">
        <v>1273636.07</v>
      </c>
      <c r="G10282" s="26">
        <v>1190089.3299999998</v>
      </c>
      <c r="H10282" s="26">
        <v>1239116.44</v>
      </c>
      <c r="I10282" s="26">
        <v>1274717.46</v>
      </c>
      <c r="J10282" s="26">
        <v>1501573.5099999998</v>
      </c>
      <c r="K10282" s="28">
        <v>1478902.81</v>
      </c>
      <c r="L10282" s="28">
        <v>1597404.2500000002</v>
      </c>
      <c r="M10282" s="28">
        <v>1721849.7999999996</v>
      </c>
      <c r="N10282" s="28">
        <v>1744359.91</v>
      </c>
      <c r="O10282" s="28">
        <v>1597951.65</v>
      </c>
      <c r="P10282" s="28">
        <v>1537795.9599999997</v>
      </c>
      <c r="Q10282" s="28">
        <v>1523789.84</v>
      </c>
      <c r="R10282" s="28">
        <v>1530606.55</v>
      </c>
      <c r="S10282" s="28">
        <v>1492616.15</v>
      </c>
      <c r="T10282" s="28">
        <v>1618491.3599999996</v>
      </c>
      <c r="U10282" s="53">
        <v>1519545.32</v>
      </c>
    </row>
    <row r="10283" spans="1:21" outlineLevel="3" x14ac:dyDescent="0.25">
      <c r="A10283" s="47" t="s">
        <v>11058</v>
      </c>
      <c r="B10283" s="47" t="s">
        <v>2500</v>
      </c>
      <c r="C10283" s="48" t="s">
        <v>10957</v>
      </c>
      <c r="D10283" s="48" t="s">
        <v>2514</v>
      </c>
      <c r="E10283" s="26">
        <v>4353876.45</v>
      </c>
      <c r="F10283" s="26">
        <v>4877457.38</v>
      </c>
      <c r="G10283" s="26">
        <v>4412917.3200000012</v>
      </c>
      <c r="H10283" s="26">
        <v>4486394.2999999989</v>
      </c>
      <c r="I10283" s="26">
        <v>4616377.3099999996</v>
      </c>
      <c r="J10283" s="26">
        <v>4826917.1800000006</v>
      </c>
      <c r="K10283" s="28">
        <v>5251825.879999999</v>
      </c>
      <c r="L10283" s="28">
        <v>5548382.5900000008</v>
      </c>
      <c r="M10283" s="28">
        <v>5546139.1399999997</v>
      </c>
      <c r="N10283" s="28">
        <v>5585650.4500000002</v>
      </c>
      <c r="O10283" s="28">
        <v>5975968.790000001</v>
      </c>
      <c r="P10283" s="28">
        <v>6270209.8499999987</v>
      </c>
      <c r="Q10283" s="28">
        <v>6457353.1799999988</v>
      </c>
      <c r="R10283" s="28">
        <v>6432465.9099999992</v>
      </c>
      <c r="S10283" s="28">
        <v>6402822.2100000009</v>
      </c>
      <c r="T10283" s="28">
        <v>6533858.8499999987</v>
      </c>
      <c r="U10283" s="53">
        <v>6348126.5699999984</v>
      </c>
    </row>
    <row r="10284" spans="1:21" outlineLevel="3" x14ac:dyDescent="0.25">
      <c r="A10284" s="47" t="s">
        <v>11058</v>
      </c>
      <c r="B10284" s="47" t="s">
        <v>2500</v>
      </c>
      <c r="C10284" s="48" t="s">
        <v>10957</v>
      </c>
      <c r="D10284" s="48" t="s">
        <v>2515</v>
      </c>
      <c r="E10284" s="26" t="s">
        <v>11224</v>
      </c>
      <c r="F10284" s="26" t="s">
        <v>11224</v>
      </c>
      <c r="G10284" s="26" t="s">
        <v>11224</v>
      </c>
      <c r="H10284" s="26" t="s">
        <v>11224</v>
      </c>
      <c r="I10284" s="26" t="s">
        <v>11224</v>
      </c>
      <c r="J10284" s="26" t="s">
        <v>11224</v>
      </c>
      <c r="K10284" s="28" t="s">
        <v>11225</v>
      </c>
      <c r="L10284" s="28" t="s">
        <v>11225</v>
      </c>
      <c r="M10284" s="28" t="s">
        <v>11225</v>
      </c>
      <c r="N10284" s="28" t="s">
        <v>11225</v>
      </c>
      <c r="O10284" s="28" t="s">
        <v>11225</v>
      </c>
      <c r="P10284" s="28" t="s">
        <v>11225</v>
      </c>
      <c r="Q10284" s="28" t="s">
        <v>11225</v>
      </c>
      <c r="R10284" s="28" t="s">
        <v>11225</v>
      </c>
      <c r="S10284" s="28" t="s">
        <v>11225</v>
      </c>
      <c r="T10284" s="28" t="s">
        <v>11225</v>
      </c>
      <c r="U10284" s="53" t="s">
        <v>11225</v>
      </c>
    </row>
    <row r="10285" spans="1:21" outlineLevel="3" x14ac:dyDescent="0.25">
      <c r="A10285" s="47" t="s">
        <v>11058</v>
      </c>
      <c r="B10285" s="47" t="s">
        <v>2500</v>
      </c>
      <c r="C10285" s="48" t="s">
        <v>10957</v>
      </c>
      <c r="D10285" s="48" t="s">
        <v>2516</v>
      </c>
      <c r="E10285" s="26">
        <v>3293141.9399999995</v>
      </c>
      <c r="F10285" s="26">
        <v>3363097.61</v>
      </c>
      <c r="G10285" s="26">
        <v>3159836.62</v>
      </c>
      <c r="H10285" s="26">
        <v>2791460.01</v>
      </c>
      <c r="I10285" s="26">
        <v>2850148.28</v>
      </c>
      <c r="J10285" s="26">
        <v>3034024.58</v>
      </c>
      <c r="K10285" s="28">
        <v>3087701.12</v>
      </c>
      <c r="L10285" s="28">
        <v>3249447.1</v>
      </c>
      <c r="M10285" s="28">
        <v>3346576.9</v>
      </c>
      <c r="N10285" s="28">
        <v>3507838.6</v>
      </c>
      <c r="O10285" s="28">
        <v>3619646.81</v>
      </c>
      <c r="P10285" s="28">
        <v>3679019.0100000002</v>
      </c>
      <c r="Q10285" s="28">
        <v>3767174.45</v>
      </c>
      <c r="R10285" s="28">
        <v>3931154.48</v>
      </c>
      <c r="S10285" s="28">
        <v>3808355.38</v>
      </c>
      <c r="T10285" s="28">
        <v>3999334.38</v>
      </c>
      <c r="U10285" s="53">
        <v>4008477.94</v>
      </c>
    </row>
    <row r="10286" spans="1:21" outlineLevel="3" x14ac:dyDescent="0.25">
      <c r="A10286" s="47" t="s">
        <v>11058</v>
      </c>
      <c r="B10286" s="47" t="s">
        <v>2500</v>
      </c>
      <c r="C10286" s="48" t="s">
        <v>10957</v>
      </c>
      <c r="D10286" s="48" t="s">
        <v>2517</v>
      </c>
      <c r="E10286" s="26">
        <v>6108728.8200000003</v>
      </c>
      <c r="F10286" s="26">
        <v>5918125.0000000009</v>
      </c>
      <c r="G10286" s="26">
        <v>5849343.2800000003</v>
      </c>
      <c r="H10286" s="26">
        <v>4865378.3699999992</v>
      </c>
      <c r="I10286" s="26">
        <v>4869239.79</v>
      </c>
      <c r="J10286" s="26">
        <v>4836041.24</v>
      </c>
      <c r="K10286" s="28">
        <v>4887887.5099999988</v>
      </c>
      <c r="L10286" s="28">
        <v>5182265.07</v>
      </c>
      <c r="M10286" s="28">
        <v>5282807.8100000005</v>
      </c>
      <c r="N10286" s="28">
        <v>5330219.6999999993</v>
      </c>
      <c r="O10286" s="28">
        <v>5312465.34</v>
      </c>
      <c r="P10286" s="28">
        <v>5500785.1800000006</v>
      </c>
      <c r="Q10286" s="28">
        <v>5661368.4500000002</v>
      </c>
      <c r="R10286" s="28">
        <v>5772933.7399999993</v>
      </c>
      <c r="S10286" s="28">
        <v>5967950.54</v>
      </c>
      <c r="T10286" s="28">
        <v>6073352.2400000002</v>
      </c>
      <c r="U10286" s="53">
        <v>6150167.2299999995</v>
      </c>
    </row>
    <row r="10287" spans="1:21" outlineLevel="3" x14ac:dyDescent="0.25">
      <c r="A10287" s="47" t="s">
        <v>11058</v>
      </c>
      <c r="B10287" s="47" t="s">
        <v>2500</v>
      </c>
      <c r="C10287" s="48" t="s">
        <v>10957</v>
      </c>
      <c r="D10287" s="48" t="s">
        <v>2518</v>
      </c>
      <c r="E10287" s="26">
        <v>3750541.91</v>
      </c>
      <c r="F10287" s="26">
        <v>3930494.27</v>
      </c>
      <c r="G10287" s="26">
        <v>3584834.95</v>
      </c>
      <c r="H10287" s="26">
        <v>3347095.94</v>
      </c>
      <c r="I10287" s="26">
        <v>3486370.74</v>
      </c>
      <c r="J10287" s="26">
        <v>4024656.4099999997</v>
      </c>
      <c r="K10287" s="28">
        <v>4096688.4999999995</v>
      </c>
      <c r="L10287" s="28">
        <v>4225326.7500000009</v>
      </c>
      <c r="M10287" s="28">
        <v>4382282.24</v>
      </c>
      <c r="N10287" s="28">
        <v>4741531.6899999985</v>
      </c>
      <c r="O10287" s="28">
        <v>4922748.3</v>
      </c>
      <c r="P10287" s="28">
        <v>5186733.72</v>
      </c>
      <c r="Q10287" s="28">
        <v>5299310.1499999994</v>
      </c>
      <c r="R10287" s="28">
        <v>5533541.79</v>
      </c>
      <c r="S10287" s="28">
        <v>5852077.5299999993</v>
      </c>
      <c r="T10287" s="28">
        <v>6038926.8600000013</v>
      </c>
      <c r="U10287" s="53">
        <v>5818379.7199999997</v>
      </c>
    </row>
    <row r="10288" spans="1:21" outlineLevel="3" x14ac:dyDescent="0.25">
      <c r="A10288" s="47" t="s">
        <v>11058</v>
      </c>
      <c r="B10288" s="47" t="s">
        <v>2500</v>
      </c>
      <c r="C10288" s="48" t="s">
        <v>10957</v>
      </c>
      <c r="D10288" s="48" t="s">
        <v>2519</v>
      </c>
      <c r="E10288" s="26">
        <v>2666184.8499999996</v>
      </c>
      <c r="F10288" s="26">
        <v>2626685.94</v>
      </c>
      <c r="G10288" s="26">
        <v>2532620.4299999997</v>
      </c>
      <c r="H10288" s="26">
        <v>2404045.42</v>
      </c>
      <c r="I10288" s="26">
        <v>2558438.9900000002</v>
      </c>
      <c r="J10288" s="26">
        <v>2712242.46</v>
      </c>
      <c r="K10288" s="28">
        <v>2817295.4400000004</v>
      </c>
      <c r="L10288" s="28">
        <v>2929707.7399999998</v>
      </c>
      <c r="M10288" s="28">
        <v>3120517.26</v>
      </c>
      <c r="N10288" s="28">
        <v>3251287.5799999996</v>
      </c>
      <c r="O10288" s="28">
        <v>3383908.22</v>
      </c>
      <c r="P10288" s="28">
        <v>3547226.58</v>
      </c>
      <c r="Q10288" s="28">
        <v>3611144.9599999995</v>
      </c>
      <c r="R10288" s="28">
        <v>3858740.48</v>
      </c>
      <c r="S10288" s="28">
        <v>3814178.61</v>
      </c>
      <c r="T10288" s="28">
        <v>3654205.9800000004</v>
      </c>
      <c r="U10288" s="53">
        <v>3566727.9000000004</v>
      </c>
    </row>
    <row r="10289" spans="1:21" outlineLevel="3" x14ac:dyDescent="0.25">
      <c r="A10289" s="47" t="s">
        <v>11058</v>
      </c>
      <c r="B10289" s="47" t="s">
        <v>2500</v>
      </c>
      <c r="C10289" s="48" t="s">
        <v>10957</v>
      </c>
      <c r="D10289" s="48" t="s">
        <v>2520</v>
      </c>
      <c r="E10289" s="26">
        <v>3338186.9699999997</v>
      </c>
      <c r="F10289" s="26">
        <v>3502281.5599999996</v>
      </c>
      <c r="G10289" s="26">
        <v>3510178.1099999994</v>
      </c>
      <c r="H10289" s="26">
        <v>3421229.5000000005</v>
      </c>
      <c r="I10289" s="26">
        <v>3567449.5100000002</v>
      </c>
      <c r="J10289" s="26">
        <v>3807528.79</v>
      </c>
      <c r="K10289" s="28">
        <v>3840503.75</v>
      </c>
      <c r="L10289" s="28">
        <v>4142828.3</v>
      </c>
      <c r="M10289" s="28">
        <v>4047157.83</v>
      </c>
      <c r="N10289" s="28">
        <v>4117912.3999999994</v>
      </c>
      <c r="O10289" s="28">
        <v>4207522.7799999993</v>
      </c>
      <c r="P10289" s="28">
        <v>4409962.2699999996</v>
      </c>
      <c r="Q10289" s="28">
        <v>4451305.08</v>
      </c>
      <c r="R10289" s="28">
        <v>4730929.8599999994</v>
      </c>
      <c r="S10289" s="28">
        <v>4860694.08</v>
      </c>
      <c r="T10289" s="28">
        <v>4958126.87</v>
      </c>
      <c r="U10289" s="53">
        <v>4758587.2199999988</v>
      </c>
    </row>
    <row r="10290" spans="1:21" outlineLevel="3" x14ac:dyDescent="0.25">
      <c r="A10290" s="47" t="s">
        <v>11058</v>
      </c>
      <c r="B10290" s="47" t="s">
        <v>2500</v>
      </c>
      <c r="C10290" s="48" t="s">
        <v>10957</v>
      </c>
      <c r="D10290" s="48" t="s">
        <v>2521</v>
      </c>
      <c r="E10290" s="26">
        <v>524753.34000000008</v>
      </c>
      <c r="F10290" s="26">
        <v>605795.1399999999</v>
      </c>
      <c r="G10290" s="26">
        <v>580523.04</v>
      </c>
      <c r="H10290" s="26">
        <v>627336.14</v>
      </c>
      <c r="I10290" s="26">
        <v>603488.2699999999</v>
      </c>
      <c r="J10290" s="26">
        <v>578966.48</v>
      </c>
      <c r="K10290" s="28">
        <v>574436.23</v>
      </c>
      <c r="L10290" s="28">
        <v>563332.56999999995</v>
      </c>
      <c r="M10290" s="28">
        <v>597533.08000000007</v>
      </c>
      <c r="N10290" s="28">
        <v>587543.78</v>
      </c>
      <c r="O10290" s="28">
        <v>681458.95000000007</v>
      </c>
      <c r="P10290" s="28">
        <v>689549.58000000007</v>
      </c>
      <c r="Q10290" s="28">
        <v>747050.43</v>
      </c>
      <c r="R10290" s="28">
        <v>810292.35999999987</v>
      </c>
      <c r="S10290" s="28">
        <v>828598.83</v>
      </c>
      <c r="T10290" s="28">
        <v>861247.69000000006</v>
      </c>
      <c r="U10290" s="53">
        <v>835531.39999999991</v>
      </c>
    </row>
    <row r="10291" spans="1:21" outlineLevel="3" x14ac:dyDescent="0.25">
      <c r="A10291" s="47" t="s">
        <v>11058</v>
      </c>
      <c r="B10291" s="47" t="s">
        <v>2500</v>
      </c>
      <c r="C10291" s="48" t="s">
        <v>10957</v>
      </c>
      <c r="D10291" s="48" t="s">
        <v>2522</v>
      </c>
      <c r="E10291" s="26" t="s">
        <v>11224</v>
      </c>
      <c r="F10291" s="26" t="s">
        <v>11224</v>
      </c>
      <c r="G10291" s="26" t="s">
        <v>11224</v>
      </c>
      <c r="H10291" s="26" t="s">
        <v>11224</v>
      </c>
      <c r="I10291" s="26" t="s">
        <v>11224</v>
      </c>
      <c r="J10291" s="26" t="s">
        <v>11224</v>
      </c>
      <c r="K10291" s="28" t="s">
        <v>11225</v>
      </c>
      <c r="L10291" s="28" t="s">
        <v>11225</v>
      </c>
      <c r="M10291" s="28" t="s">
        <v>11225</v>
      </c>
      <c r="N10291" s="28" t="s">
        <v>11225</v>
      </c>
      <c r="O10291" s="28" t="s">
        <v>11225</v>
      </c>
      <c r="P10291" s="28" t="s">
        <v>11225</v>
      </c>
      <c r="Q10291" s="28" t="s">
        <v>11225</v>
      </c>
      <c r="R10291" s="28" t="s">
        <v>11225</v>
      </c>
      <c r="S10291" s="28" t="s">
        <v>11225</v>
      </c>
      <c r="T10291" s="28" t="s">
        <v>11225</v>
      </c>
      <c r="U10291" s="53" t="s">
        <v>11225</v>
      </c>
    </row>
    <row r="10292" spans="1:21" outlineLevel="3" x14ac:dyDescent="0.25">
      <c r="A10292" s="47" t="s">
        <v>11058</v>
      </c>
      <c r="B10292" s="47" t="s">
        <v>2500</v>
      </c>
      <c r="C10292" s="48" t="s">
        <v>10957</v>
      </c>
      <c r="D10292" s="48" t="s">
        <v>2523</v>
      </c>
      <c r="E10292" s="26">
        <v>1270712.2000000002</v>
      </c>
      <c r="F10292" s="26">
        <v>1423315.5</v>
      </c>
      <c r="G10292" s="26">
        <v>1232618.21</v>
      </c>
      <c r="H10292" s="26">
        <v>1175397.6099999999</v>
      </c>
      <c r="I10292" s="26">
        <v>1127835.75</v>
      </c>
      <c r="J10292" s="26">
        <v>1151968.8700000001</v>
      </c>
      <c r="K10292" s="28">
        <v>1080426.4099999999</v>
      </c>
      <c r="L10292" s="28">
        <v>1095887.6200000001</v>
      </c>
      <c r="M10292" s="28">
        <v>1194471.6099999999</v>
      </c>
      <c r="N10292" s="28">
        <v>1187813.06</v>
      </c>
      <c r="O10292" s="28">
        <v>1369689.8099999996</v>
      </c>
      <c r="P10292" s="28">
        <v>1501226.34</v>
      </c>
      <c r="Q10292" s="28">
        <v>1480359.82</v>
      </c>
      <c r="R10292" s="28">
        <v>1494251.4400000002</v>
      </c>
      <c r="S10292" s="28">
        <v>1548348.48</v>
      </c>
      <c r="T10292" s="28">
        <v>1553751.5299999998</v>
      </c>
      <c r="U10292" s="53">
        <v>1666839.0700000003</v>
      </c>
    </row>
    <row r="10293" spans="1:21" outlineLevel="3" x14ac:dyDescent="0.25">
      <c r="A10293" s="47" t="s">
        <v>11058</v>
      </c>
      <c r="B10293" s="47" t="s">
        <v>2500</v>
      </c>
      <c r="C10293" s="48" t="s">
        <v>10957</v>
      </c>
      <c r="D10293" s="48" t="s">
        <v>2524</v>
      </c>
      <c r="E10293" s="26">
        <v>3986081.0100000007</v>
      </c>
      <c r="F10293" s="26">
        <v>4028126.6800000006</v>
      </c>
      <c r="G10293" s="26">
        <v>3713866.5200000005</v>
      </c>
      <c r="H10293" s="26">
        <v>3785082.3200000003</v>
      </c>
      <c r="I10293" s="26">
        <v>3821472.76</v>
      </c>
      <c r="J10293" s="26">
        <v>3794010.4000000004</v>
      </c>
      <c r="K10293" s="28">
        <v>3753513.06</v>
      </c>
      <c r="L10293" s="28">
        <v>3838435.0300000003</v>
      </c>
      <c r="M10293" s="28">
        <v>3830818.1</v>
      </c>
      <c r="N10293" s="28">
        <v>3874640.4</v>
      </c>
      <c r="O10293" s="28">
        <v>3979373.33</v>
      </c>
      <c r="P10293" s="28">
        <v>4015272.67</v>
      </c>
      <c r="Q10293" s="28">
        <v>4187993.2299999995</v>
      </c>
      <c r="R10293" s="28">
        <v>4210350.8100000005</v>
      </c>
      <c r="S10293" s="28">
        <v>4140547.47</v>
      </c>
      <c r="T10293" s="28">
        <v>4363685.0200000005</v>
      </c>
      <c r="U10293" s="53">
        <v>4458034.3600000003</v>
      </c>
    </row>
    <row r="10294" spans="1:21" outlineLevel="3" x14ac:dyDescent="0.25">
      <c r="A10294" s="47" t="s">
        <v>11058</v>
      </c>
      <c r="B10294" s="47" t="s">
        <v>2500</v>
      </c>
      <c r="C10294" s="48" t="s">
        <v>10957</v>
      </c>
      <c r="D10294" s="48" t="s">
        <v>2525</v>
      </c>
      <c r="E10294" s="26">
        <v>6280754.7100000009</v>
      </c>
      <c r="F10294" s="26">
        <v>6331655.4700000007</v>
      </c>
      <c r="G10294" s="26">
        <v>6107356.0099999998</v>
      </c>
      <c r="H10294" s="26">
        <v>6359015.9000000004</v>
      </c>
      <c r="I10294" s="26">
        <v>6524333.1500000004</v>
      </c>
      <c r="J10294" s="26">
        <v>6565515.3399999999</v>
      </c>
      <c r="K10294" s="28">
        <v>6560931.2799999993</v>
      </c>
      <c r="L10294" s="28">
        <v>6688301.459999999</v>
      </c>
      <c r="M10294" s="28">
        <v>6704848.3099999996</v>
      </c>
      <c r="N10294" s="28">
        <v>6858435.9299999997</v>
      </c>
      <c r="O10294" s="28">
        <v>7270586.7599999998</v>
      </c>
      <c r="P10294" s="28">
        <v>7392168.2999999989</v>
      </c>
      <c r="Q10294" s="28">
        <v>7262847.7199999988</v>
      </c>
      <c r="R10294" s="28">
        <v>7539379.9200000009</v>
      </c>
      <c r="S10294" s="28">
        <v>7633563.5799999982</v>
      </c>
      <c r="T10294" s="28">
        <v>7734258.0899999999</v>
      </c>
      <c r="U10294" s="53">
        <v>7710736.8499999996</v>
      </c>
    </row>
    <row r="10295" spans="1:21" outlineLevel="3" x14ac:dyDescent="0.25">
      <c r="A10295" s="47" t="s">
        <v>11058</v>
      </c>
      <c r="B10295" s="47" t="s">
        <v>2500</v>
      </c>
      <c r="C10295" s="48" t="s">
        <v>10957</v>
      </c>
      <c r="D10295" s="48" t="s">
        <v>2526</v>
      </c>
      <c r="E10295" s="26">
        <v>4909795.49</v>
      </c>
      <c r="F10295" s="26">
        <v>5087029.91</v>
      </c>
      <c r="G10295" s="26">
        <v>4711490.59</v>
      </c>
      <c r="H10295" s="26">
        <v>4805890.4700000007</v>
      </c>
      <c r="I10295" s="26">
        <v>5115361.74</v>
      </c>
      <c r="J10295" s="26">
        <v>5103608.47</v>
      </c>
      <c r="K10295" s="28">
        <v>5029138.370000001</v>
      </c>
      <c r="L10295" s="28">
        <v>5228370.57</v>
      </c>
      <c r="M10295" s="28">
        <v>5442865.5899999999</v>
      </c>
      <c r="N10295" s="28">
        <v>5674392.0699999994</v>
      </c>
      <c r="O10295" s="28">
        <v>5999476.8499999987</v>
      </c>
      <c r="P10295" s="28">
        <v>6400233.9400000004</v>
      </c>
      <c r="Q10295" s="28">
        <v>6406728.0299999993</v>
      </c>
      <c r="R10295" s="28">
        <v>6502429.4100000001</v>
      </c>
      <c r="S10295" s="28">
        <v>6384956.21</v>
      </c>
      <c r="T10295" s="28">
        <v>6437005.1600000001</v>
      </c>
      <c r="U10295" s="53">
        <v>6480480.0100000007</v>
      </c>
    </row>
    <row r="10296" spans="1:21" outlineLevel="3" x14ac:dyDescent="0.25">
      <c r="A10296" s="47" t="s">
        <v>11058</v>
      </c>
      <c r="B10296" s="47" t="s">
        <v>2500</v>
      </c>
      <c r="C10296" s="48" t="s">
        <v>10957</v>
      </c>
      <c r="D10296" s="48" t="s">
        <v>2527</v>
      </c>
      <c r="E10296" s="26">
        <v>4017619.7199999997</v>
      </c>
      <c r="F10296" s="26">
        <v>4056715.8300000005</v>
      </c>
      <c r="G10296" s="26">
        <v>3895392.0399999996</v>
      </c>
      <c r="H10296" s="26">
        <v>3893073.6599999997</v>
      </c>
      <c r="I10296" s="26">
        <v>3823024.5900000003</v>
      </c>
      <c r="J10296" s="26">
        <v>3841543.07</v>
      </c>
      <c r="K10296" s="28">
        <v>3915377.28</v>
      </c>
      <c r="L10296" s="28">
        <v>4225589.3199999994</v>
      </c>
      <c r="M10296" s="28">
        <v>4397728.71</v>
      </c>
      <c r="N10296" s="28">
        <v>4382124.18</v>
      </c>
      <c r="O10296" s="28">
        <v>4353000.24</v>
      </c>
      <c r="P10296" s="28">
        <v>4455145.3</v>
      </c>
      <c r="Q10296" s="28">
        <v>4520671.6399999997</v>
      </c>
      <c r="R10296" s="28">
        <v>4667084.67</v>
      </c>
      <c r="S10296" s="28">
        <v>4732960.22</v>
      </c>
      <c r="T10296" s="28">
        <v>4778749.78</v>
      </c>
      <c r="U10296" s="53">
        <v>4646521.83</v>
      </c>
    </row>
    <row r="10297" spans="1:21" outlineLevel="3" x14ac:dyDescent="0.25">
      <c r="A10297" s="47" t="s">
        <v>11058</v>
      </c>
      <c r="B10297" s="47" t="s">
        <v>2500</v>
      </c>
      <c r="C10297" s="48" t="s">
        <v>10957</v>
      </c>
      <c r="D10297" s="48" t="s">
        <v>2528</v>
      </c>
      <c r="E10297" s="26">
        <v>4466404.8999999994</v>
      </c>
      <c r="F10297" s="26">
        <v>4418614.2300000004</v>
      </c>
      <c r="G10297" s="26">
        <v>4281716.05</v>
      </c>
      <c r="H10297" s="26">
        <v>4301874.7200000007</v>
      </c>
      <c r="I10297" s="26">
        <v>4453223.07</v>
      </c>
      <c r="J10297" s="26">
        <v>4335471.09</v>
      </c>
      <c r="K10297" s="28">
        <v>4378916.76</v>
      </c>
      <c r="L10297" s="28">
        <v>4459973.45</v>
      </c>
      <c r="M10297" s="28">
        <v>4536193.2599999988</v>
      </c>
      <c r="N10297" s="28">
        <v>4526008.5200000005</v>
      </c>
      <c r="O10297" s="28">
        <v>5011851.9799999995</v>
      </c>
      <c r="P10297" s="28">
        <v>5133355.2400000012</v>
      </c>
      <c r="Q10297" s="28">
        <v>5185111.16</v>
      </c>
      <c r="R10297" s="28">
        <v>5280307.6899999995</v>
      </c>
      <c r="S10297" s="28">
        <v>5083022.4600000009</v>
      </c>
      <c r="T10297" s="28">
        <v>5196894.0599999987</v>
      </c>
      <c r="U10297" s="53">
        <v>5149234.3900000006</v>
      </c>
    </row>
    <row r="10298" spans="1:21" outlineLevel="3" x14ac:dyDescent="0.25">
      <c r="A10298" s="47" t="s">
        <v>11058</v>
      </c>
      <c r="B10298" s="47" t="s">
        <v>2500</v>
      </c>
      <c r="C10298" s="48" t="s">
        <v>10957</v>
      </c>
      <c r="D10298" s="48" t="s">
        <v>2529</v>
      </c>
      <c r="E10298" s="26">
        <v>8805886.1900000013</v>
      </c>
      <c r="F10298" s="26">
        <v>9185141.5600000005</v>
      </c>
      <c r="G10298" s="26">
        <v>8709233.5800000001</v>
      </c>
      <c r="H10298" s="26">
        <v>8780288.75</v>
      </c>
      <c r="I10298" s="26">
        <v>8893109.9900000002</v>
      </c>
      <c r="J10298" s="26">
        <v>9011184.1899999995</v>
      </c>
      <c r="K10298" s="28">
        <v>9028185.4900000002</v>
      </c>
      <c r="L10298" s="28">
        <v>9216175.9999999981</v>
      </c>
      <c r="M10298" s="28">
        <v>9544197.7500000019</v>
      </c>
      <c r="N10298" s="28">
        <v>9871279.6500000022</v>
      </c>
      <c r="O10298" s="28">
        <v>10393203.23</v>
      </c>
      <c r="P10298" s="28">
        <v>10219306.519999998</v>
      </c>
      <c r="Q10298" s="28">
        <v>10584086.789999999</v>
      </c>
      <c r="R10298" s="28">
        <v>10650660.029999999</v>
      </c>
      <c r="S10298" s="28">
        <v>10782465.74</v>
      </c>
      <c r="T10298" s="28">
        <v>10807724.82</v>
      </c>
      <c r="U10298" s="53">
        <v>10739847.240000002</v>
      </c>
    </row>
    <row r="10299" spans="1:21" outlineLevel="3" x14ac:dyDescent="0.25">
      <c r="A10299" s="47" t="s">
        <v>11058</v>
      </c>
      <c r="B10299" s="47" t="s">
        <v>2500</v>
      </c>
      <c r="C10299" s="48" t="s">
        <v>10957</v>
      </c>
      <c r="D10299" s="48" t="s">
        <v>2530</v>
      </c>
      <c r="E10299" s="26">
        <v>6014383.1799999997</v>
      </c>
      <c r="F10299" s="26">
        <v>5892354.0499999998</v>
      </c>
      <c r="G10299" s="26">
        <v>5876077.1600000001</v>
      </c>
      <c r="H10299" s="26">
        <v>5956343.8100000005</v>
      </c>
      <c r="I10299" s="26">
        <v>6010726.7300000004</v>
      </c>
      <c r="J10299" s="26">
        <v>6211516.4800000004</v>
      </c>
      <c r="K10299" s="28">
        <v>6113540.5599999996</v>
      </c>
      <c r="L10299" s="28">
        <v>6362645.1600000001</v>
      </c>
      <c r="M10299" s="28">
        <v>6351625.1999999993</v>
      </c>
      <c r="N10299" s="28">
        <v>6316102.2300000004</v>
      </c>
      <c r="O10299" s="28">
        <v>5984121.0099999998</v>
      </c>
      <c r="P10299" s="28">
        <v>6185338.919999999</v>
      </c>
      <c r="Q10299" s="28">
        <v>6265032.9699999997</v>
      </c>
      <c r="R10299" s="28">
        <v>6223164.5300000003</v>
      </c>
      <c r="S10299" s="28">
        <v>6229967.9500000002</v>
      </c>
      <c r="T10299" s="28">
        <v>6371772.75</v>
      </c>
      <c r="U10299" s="53">
        <v>6427212.4900000002</v>
      </c>
    </row>
    <row r="10300" spans="1:21" outlineLevel="3" x14ac:dyDescent="0.25">
      <c r="A10300" s="47" t="s">
        <v>11058</v>
      </c>
      <c r="B10300" s="47" t="s">
        <v>2500</v>
      </c>
      <c r="C10300" s="48" t="s">
        <v>10957</v>
      </c>
      <c r="D10300" s="48" t="s">
        <v>2531</v>
      </c>
      <c r="E10300" s="26">
        <v>6428637.0199999996</v>
      </c>
      <c r="F10300" s="26">
        <v>5997782.629999999</v>
      </c>
      <c r="G10300" s="26">
        <v>6170992.4500000002</v>
      </c>
      <c r="H10300" s="26">
        <v>6271706.79</v>
      </c>
      <c r="I10300" s="26">
        <v>6378636.3199999994</v>
      </c>
      <c r="J10300" s="26">
        <v>6470357.1999999993</v>
      </c>
      <c r="K10300" s="28">
        <v>6466923.6899999995</v>
      </c>
      <c r="L10300" s="28">
        <v>6652749.3100000005</v>
      </c>
      <c r="M10300" s="28">
        <v>6650608.1400000006</v>
      </c>
      <c r="N10300" s="28">
        <v>6743905.3999999994</v>
      </c>
      <c r="O10300" s="28">
        <v>6159279.6200000001</v>
      </c>
      <c r="P10300" s="28">
        <v>6228657.2699999996</v>
      </c>
      <c r="Q10300" s="28">
        <v>6357031.2500000009</v>
      </c>
      <c r="R10300" s="28">
        <v>6515031.2100000009</v>
      </c>
      <c r="S10300" s="28">
        <v>6463313.580000001</v>
      </c>
      <c r="T10300" s="28">
        <v>6714753.0499999998</v>
      </c>
      <c r="U10300" s="53">
        <v>6657766.1500000004</v>
      </c>
    </row>
    <row r="10301" spans="1:21" outlineLevel="3" x14ac:dyDescent="0.25">
      <c r="A10301" s="47" t="s">
        <v>11058</v>
      </c>
      <c r="B10301" s="47" t="s">
        <v>2500</v>
      </c>
      <c r="C10301" s="48" t="s">
        <v>10957</v>
      </c>
      <c r="D10301" s="48" t="s">
        <v>2532</v>
      </c>
      <c r="E10301" s="26">
        <v>4433272.47</v>
      </c>
      <c r="F10301" s="26">
        <v>4425799</v>
      </c>
      <c r="G10301" s="26">
        <v>4159771.05</v>
      </c>
      <c r="H10301" s="26">
        <v>4275874.45</v>
      </c>
      <c r="I10301" s="26">
        <v>4589004.8400000008</v>
      </c>
      <c r="J10301" s="26">
        <v>4638685.53</v>
      </c>
      <c r="K10301" s="28">
        <v>4759353.46</v>
      </c>
      <c r="L10301" s="28">
        <v>4794324.17</v>
      </c>
      <c r="M10301" s="28">
        <v>4816505.8499999996</v>
      </c>
      <c r="N10301" s="28">
        <v>5065280.51</v>
      </c>
      <c r="O10301" s="28">
        <v>4989305.0399999991</v>
      </c>
      <c r="P10301" s="28">
        <v>4955479.96</v>
      </c>
      <c r="Q10301" s="28">
        <v>5167853.8500000006</v>
      </c>
      <c r="R10301" s="28">
        <v>5249640.08</v>
      </c>
      <c r="S10301" s="28">
        <v>5117410.79</v>
      </c>
      <c r="T10301" s="28">
        <v>5230809.75</v>
      </c>
      <c r="U10301" s="53">
        <v>5118426.21</v>
      </c>
    </row>
    <row r="10302" spans="1:21" outlineLevel="3" x14ac:dyDescent="0.25">
      <c r="A10302" s="47" t="s">
        <v>11058</v>
      </c>
      <c r="B10302" s="47" t="s">
        <v>2500</v>
      </c>
      <c r="C10302" s="48" t="s">
        <v>10957</v>
      </c>
      <c r="D10302" s="48" t="s">
        <v>2533</v>
      </c>
      <c r="E10302" s="26">
        <v>3179942.8400000008</v>
      </c>
      <c r="F10302" s="26">
        <v>3352669.52</v>
      </c>
      <c r="G10302" s="26">
        <v>3197830.52</v>
      </c>
      <c r="H10302" s="26">
        <v>3137708.6399999997</v>
      </c>
      <c r="I10302" s="26">
        <v>3295779.0500000003</v>
      </c>
      <c r="J10302" s="26">
        <v>3364047.82</v>
      </c>
      <c r="K10302" s="28">
        <v>3456165.3200000003</v>
      </c>
      <c r="L10302" s="28">
        <v>3755858.34</v>
      </c>
      <c r="M10302" s="28">
        <v>3805355.6700000004</v>
      </c>
      <c r="N10302" s="28">
        <v>3929564.84</v>
      </c>
      <c r="O10302" s="28">
        <v>4185030.0899999994</v>
      </c>
      <c r="P10302" s="28">
        <v>4275124.3600000003</v>
      </c>
      <c r="Q10302" s="28">
        <v>4354648.46</v>
      </c>
      <c r="R10302" s="28">
        <v>4279165.29</v>
      </c>
      <c r="S10302" s="28">
        <v>4380199.08</v>
      </c>
      <c r="T10302" s="28">
        <v>4376271.66</v>
      </c>
      <c r="U10302" s="53">
        <v>4269900.3099999996</v>
      </c>
    </row>
    <row r="10303" spans="1:21" outlineLevel="3" x14ac:dyDescent="0.25">
      <c r="A10303" s="47" t="s">
        <v>11058</v>
      </c>
      <c r="B10303" s="47" t="s">
        <v>2500</v>
      </c>
      <c r="C10303" s="48" t="s">
        <v>10957</v>
      </c>
      <c r="D10303" s="48" t="s">
        <v>2534</v>
      </c>
      <c r="E10303" s="26">
        <v>4957213.08</v>
      </c>
      <c r="F10303" s="26">
        <v>5298401.25</v>
      </c>
      <c r="G10303" s="26">
        <v>4902255.0000000009</v>
      </c>
      <c r="H10303" s="26">
        <v>4931892.0999999996</v>
      </c>
      <c r="I10303" s="26">
        <v>4865920.8900000015</v>
      </c>
      <c r="J10303" s="26">
        <v>5181233.6999999993</v>
      </c>
      <c r="K10303" s="28">
        <v>5249750.08</v>
      </c>
      <c r="L10303" s="28">
        <v>5428567.3999999994</v>
      </c>
      <c r="M10303" s="28">
        <v>5564726.4900000012</v>
      </c>
      <c r="N10303" s="28">
        <v>5671037.1800000006</v>
      </c>
      <c r="O10303" s="28">
        <v>5800017.8899999997</v>
      </c>
      <c r="P10303" s="28">
        <v>5781610.6600000001</v>
      </c>
      <c r="Q10303" s="28">
        <v>5843402.2600000007</v>
      </c>
      <c r="R10303" s="28">
        <v>6182316.2199999997</v>
      </c>
      <c r="S10303" s="28">
        <v>6145402.1600000001</v>
      </c>
      <c r="T10303" s="28">
        <v>6177970.9299999997</v>
      </c>
      <c r="U10303" s="53">
        <v>6056206.25</v>
      </c>
    </row>
    <row r="10304" spans="1:21" outlineLevel="3" x14ac:dyDescent="0.25">
      <c r="A10304" s="47" t="s">
        <v>11058</v>
      </c>
      <c r="B10304" s="47" t="s">
        <v>2500</v>
      </c>
      <c r="C10304" s="48" t="s">
        <v>10957</v>
      </c>
      <c r="D10304" s="48" t="s">
        <v>2535</v>
      </c>
      <c r="E10304" s="26">
        <v>1229624.1400000001</v>
      </c>
      <c r="F10304" s="26">
        <v>1269916.82</v>
      </c>
      <c r="G10304" s="26">
        <v>1155057.1899999997</v>
      </c>
      <c r="H10304" s="26">
        <v>1236404.99</v>
      </c>
      <c r="I10304" s="26">
        <v>1358359.58</v>
      </c>
      <c r="J10304" s="26">
        <v>1303863.0199999998</v>
      </c>
      <c r="K10304" s="28">
        <v>1382487.29</v>
      </c>
      <c r="L10304" s="28">
        <v>1432599.1099999999</v>
      </c>
      <c r="M10304" s="28">
        <v>1478291.7300000002</v>
      </c>
      <c r="N10304" s="28">
        <v>1356801.73</v>
      </c>
      <c r="O10304" s="28">
        <v>1367172.12</v>
      </c>
      <c r="P10304" s="28">
        <v>1436393.9200000002</v>
      </c>
      <c r="Q10304" s="28">
        <v>1521523.7099999997</v>
      </c>
      <c r="R10304" s="28">
        <v>1659895.9300000002</v>
      </c>
      <c r="S10304" s="28">
        <v>1682122.74</v>
      </c>
      <c r="T10304" s="28">
        <v>1585409.0299999998</v>
      </c>
      <c r="U10304" s="53">
        <v>1591572.59</v>
      </c>
    </row>
    <row r="10305" spans="1:21" outlineLevel="3" x14ac:dyDescent="0.25">
      <c r="A10305" s="47" t="s">
        <v>11058</v>
      </c>
      <c r="B10305" s="47" t="s">
        <v>2500</v>
      </c>
      <c r="C10305" s="48" t="s">
        <v>10957</v>
      </c>
      <c r="D10305" s="48" t="s">
        <v>11218</v>
      </c>
      <c r="E10305" s="26"/>
      <c r="F10305" s="26"/>
      <c r="H10305" s="26"/>
      <c r="I10305" s="26"/>
      <c r="J10305" s="26"/>
      <c r="L10305" s="28" t="s">
        <v>11225</v>
      </c>
      <c r="M10305" s="28" t="s">
        <v>11225</v>
      </c>
      <c r="N10305" s="28" t="s">
        <v>11397</v>
      </c>
      <c r="O10305" s="28" t="s">
        <v>11397</v>
      </c>
      <c r="P10305" s="28" t="s">
        <v>11225</v>
      </c>
      <c r="Q10305" s="28" t="s">
        <v>11225</v>
      </c>
      <c r="R10305" s="28" t="s">
        <v>11225</v>
      </c>
      <c r="S10305" s="28" t="s">
        <v>11225</v>
      </c>
      <c r="T10305" s="28" t="s">
        <v>11225</v>
      </c>
      <c r="U10305" s="53" t="s">
        <v>11397</v>
      </c>
    </row>
    <row r="10306" spans="1:21" outlineLevel="3" x14ac:dyDescent="0.25">
      <c r="A10306" s="47" t="s">
        <v>11058</v>
      </c>
      <c r="B10306" s="47" t="s">
        <v>2500</v>
      </c>
      <c r="C10306" s="48" t="s">
        <v>10957</v>
      </c>
      <c r="D10306" s="48" t="s">
        <v>2536</v>
      </c>
      <c r="E10306" s="26">
        <v>3942076.51</v>
      </c>
      <c r="F10306" s="26">
        <v>4250701.54</v>
      </c>
      <c r="G10306" s="26">
        <v>4003233.6999999997</v>
      </c>
      <c r="H10306" s="26">
        <v>3960272.7000000007</v>
      </c>
      <c r="I10306" s="26">
        <v>4134476.2</v>
      </c>
      <c r="J10306" s="26">
        <v>4304442.87</v>
      </c>
      <c r="K10306" s="28">
        <v>4263973.4099999992</v>
      </c>
      <c r="L10306" s="28">
        <v>4417267.07</v>
      </c>
      <c r="M10306" s="28">
        <v>4395664.8899999997</v>
      </c>
      <c r="N10306" s="28">
        <v>4493479.78</v>
      </c>
      <c r="O10306" s="28">
        <v>4754147.32</v>
      </c>
      <c r="P10306" s="28">
        <v>4959733.7299999995</v>
      </c>
      <c r="Q10306" s="28">
        <v>5028940.540000001</v>
      </c>
      <c r="R10306" s="28">
        <v>4900527.2500000009</v>
      </c>
      <c r="S10306" s="28">
        <v>4800444.41</v>
      </c>
      <c r="T10306" s="28">
        <v>4868422.9000000004</v>
      </c>
      <c r="U10306" s="53">
        <v>4724924.3</v>
      </c>
    </row>
    <row r="10307" spans="1:21" outlineLevel="3" x14ac:dyDescent="0.25">
      <c r="A10307" s="47" t="s">
        <v>11058</v>
      </c>
      <c r="B10307" s="47" t="s">
        <v>2500</v>
      </c>
      <c r="C10307" s="48" t="s">
        <v>10957</v>
      </c>
      <c r="D10307" s="48" t="s">
        <v>2537</v>
      </c>
      <c r="E10307" s="26" t="s">
        <v>11224</v>
      </c>
      <c r="F10307" s="26" t="s">
        <v>11224</v>
      </c>
      <c r="G10307" s="26" t="s">
        <v>11224</v>
      </c>
      <c r="H10307" s="26" t="s">
        <v>11224</v>
      </c>
      <c r="I10307" s="26" t="s">
        <v>11224</v>
      </c>
      <c r="J10307" s="26" t="s">
        <v>11224</v>
      </c>
      <c r="K10307" s="28" t="s">
        <v>11225</v>
      </c>
      <c r="L10307" s="28" t="s">
        <v>11225</v>
      </c>
      <c r="M10307" s="28" t="s">
        <v>11225</v>
      </c>
      <c r="N10307" s="28" t="s">
        <v>11225</v>
      </c>
      <c r="O10307" s="28" t="s">
        <v>11225</v>
      </c>
      <c r="P10307" s="28" t="s">
        <v>11225</v>
      </c>
      <c r="Q10307" s="28" t="s">
        <v>11225</v>
      </c>
      <c r="R10307" s="28" t="s">
        <v>11225</v>
      </c>
      <c r="S10307" s="28" t="s">
        <v>11225</v>
      </c>
      <c r="T10307" s="28" t="s">
        <v>11225</v>
      </c>
      <c r="U10307" s="53" t="s">
        <v>11225</v>
      </c>
    </row>
    <row r="10308" spans="1:21" outlineLevel="3" x14ac:dyDescent="0.25">
      <c r="A10308" s="47" t="s">
        <v>11058</v>
      </c>
      <c r="B10308" s="47" t="s">
        <v>2500</v>
      </c>
      <c r="C10308" s="48" t="s">
        <v>10957</v>
      </c>
      <c r="D10308" s="48" t="s">
        <v>2538</v>
      </c>
      <c r="E10308" s="26">
        <v>3725483.7599999993</v>
      </c>
      <c r="F10308" s="26">
        <v>3474534.86</v>
      </c>
      <c r="G10308" s="26">
        <v>3225931.8299999996</v>
      </c>
      <c r="H10308" s="26">
        <v>3066291.0599999996</v>
      </c>
      <c r="I10308" s="26">
        <v>3115790.5900000003</v>
      </c>
      <c r="J10308" s="26">
        <v>3194853.6799999997</v>
      </c>
      <c r="K10308" s="28">
        <v>3288549.43</v>
      </c>
      <c r="L10308" s="28">
        <v>3362864.7699999996</v>
      </c>
      <c r="M10308" s="28">
        <v>3332416.4999999995</v>
      </c>
      <c r="N10308" s="28">
        <v>3318104.8000000003</v>
      </c>
      <c r="O10308" s="28">
        <v>3236971.41</v>
      </c>
      <c r="P10308" s="28">
        <v>3327260.47</v>
      </c>
      <c r="Q10308" s="28">
        <v>3471847.06</v>
      </c>
      <c r="R10308" s="28">
        <v>3337616.34</v>
      </c>
      <c r="S10308" s="28">
        <v>3300321.3100000005</v>
      </c>
      <c r="T10308" s="28">
        <v>3514538.16</v>
      </c>
      <c r="U10308" s="53">
        <v>3518769.57</v>
      </c>
    </row>
    <row r="10309" spans="1:21" outlineLevel="3" x14ac:dyDescent="0.25">
      <c r="A10309" s="47" t="s">
        <v>11058</v>
      </c>
      <c r="B10309" s="47" t="s">
        <v>2500</v>
      </c>
      <c r="C10309" s="48" t="s">
        <v>10957</v>
      </c>
      <c r="D10309" s="48" t="s">
        <v>2539</v>
      </c>
      <c r="E10309" s="26">
        <v>3871486.29</v>
      </c>
      <c r="F10309" s="26">
        <v>3922200.7600000002</v>
      </c>
      <c r="G10309" s="26">
        <v>3635018.24</v>
      </c>
      <c r="H10309" s="26">
        <v>3421536.83</v>
      </c>
      <c r="I10309" s="26">
        <v>3395131.84</v>
      </c>
      <c r="J10309" s="26">
        <v>3474576.0500000007</v>
      </c>
      <c r="K10309" s="28">
        <v>3476016.42</v>
      </c>
      <c r="L10309" s="28">
        <v>3684624.5599999996</v>
      </c>
      <c r="M10309" s="28">
        <v>3869209.2299999995</v>
      </c>
      <c r="N10309" s="28">
        <v>4050419.2999999993</v>
      </c>
      <c r="O10309" s="28">
        <v>3947447.41</v>
      </c>
      <c r="P10309" s="28">
        <v>4030838.5300000003</v>
      </c>
      <c r="Q10309" s="28">
        <v>4194856.32</v>
      </c>
      <c r="R10309" s="28">
        <v>4245781.5599999996</v>
      </c>
      <c r="S10309" s="28">
        <v>4012639.7899999996</v>
      </c>
      <c r="T10309" s="28">
        <v>3924740.73</v>
      </c>
      <c r="U10309" s="53">
        <v>3942962.6999999997</v>
      </c>
    </row>
    <row r="10310" spans="1:21" outlineLevel="3" x14ac:dyDescent="0.25">
      <c r="A10310" s="47" t="s">
        <v>11058</v>
      </c>
      <c r="B10310" s="47" t="s">
        <v>2500</v>
      </c>
      <c r="C10310" s="48" t="s">
        <v>10957</v>
      </c>
      <c r="D10310" s="48" t="s">
        <v>2540</v>
      </c>
      <c r="E10310" s="26">
        <v>2797304.8499999996</v>
      </c>
      <c r="F10310" s="26">
        <v>2855678.0300000007</v>
      </c>
      <c r="G10310" s="26">
        <v>2841317.13</v>
      </c>
      <c r="H10310" s="26">
        <v>2720951.6500000004</v>
      </c>
      <c r="I10310" s="26">
        <v>2773991.8600000003</v>
      </c>
      <c r="J10310" s="26">
        <v>2840285.7300000004</v>
      </c>
      <c r="K10310" s="28">
        <v>2878893.21</v>
      </c>
      <c r="L10310" s="28">
        <v>3058249.1300000004</v>
      </c>
      <c r="M10310" s="28">
        <v>3146631.7199999993</v>
      </c>
      <c r="N10310" s="28">
        <v>3156527.9499999997</v>
      </c>
      <c r="O10310" s="28">
        <v>3092442.2</v>
      </c>
      <c r="P10310" s="28">
        <v>3113953.3000000003</v>
      </c>
      <c r="Q10310" s="28">
        <v>3235355.2299999995</v>
      </c>
      <c r="R10310" s="28">
        <v>3483407.17</v>
      </c>
      <c r="S10310" s="28">
        <v>3425729.7999999993</v>
      </c>
      <c r="T10310" s="28">
        <v>3539923.42</v>
      </c>
      <c r="U10310" s="53">
        <v>3421605.75</v>
      </c>
    </row>
    <row r="10311" spans="1:21" outlineLevel="3" x14ac:dyDescent="0.25">
      <c r="A10311" s="47" t="s">
        <v>11058</v>
      </c>
      <c r="B10311" s="47" t="s">
        <v>2500</v>
      </c>
      <c r="C10311" s="48" t="s">
        <v>10957</v>
      </c>
      <c r="D10311" s="48" t="s">
        <v>2541</v>
      </c>
      <c r="E10311" s="26">
        <v>3743630.2199999997</v>
      </c>
      <c r="F10311" s="26">
        <v>3499459.7699999996</v>
      </c>
      <c r="G10311" s="26">
        <v>3538866.04</v>
      </c>
      <c r="H10311" s="26">
        <v>3732536.0600000005</v>
      </c>
      <c r="I10311" s="26">
        <v>3864108.4899999998</v>
      </c>
      <c r="J10311" s="26">
        <v>3932616.7500000005</v>
      </c>
      <c r="K10311" s="28">
        <v>3911391.84</v>
      </c>
      <c r="L10311" s="28">
        <v>4252951.16</v>
      </c>
      <c r="M10311" s="28">
        <v>4206368.45</v>
      </c>
      <c r="N10311" s="28">
        <v>4492545.6199999992</v>
      </c>
      <c r="O10311" s="28">
        <v>4365271</v>
      </c>
      <c r="P10311" s="28">
        <v>4460765.2199999988</v>
      </c>
      <c r="Q10311" s="28">
        <v>4521797.3499999996</v>
      </c>
      <c r="R10311" s="28">
        <v>4470094.66</v>
      </c>
      <c r="S10311" s="28">
        <v>4644305.38</v>
      </c>
      <c r="T10311" s="28">
        <v>4504685.5200000005</v>
      </c>
      <c r="U10311" s="53">
        <v>4391664.2000000011</v>
      </c>
    </row>
    <row r="10312" spans="1:21" outlineLevel="3" x14ac:dyDescent="0.25">
      <c r="A10312" s="47" t="s">
        <v>11058</v>
      </c>
      <c r="B10312" s="47" t="s">
        <v>2500</v>
      </c>
      <c r="C10312" s="48" t="s">
        <v>10957</v>
      </c>
      <c r="D10312" s="48" t="s">
        <v>2542</v>
      </c>
      <c r="E10312" s="26" t="s">
        <v>11224</v>
      </c>
      <c r="F10312" s="26" t="s">
        <v>11224</v>
      </c>
      <c r="G10312" s="26" t="s">
        <v>11224</v>
      </c>
      <c r="H10312" s="26" t="s">
        <v>11224</v>
      </c>
      <c r="I10312" s="26" t="s">
        <v>11224</v>
      </c>
      <c r="J10312" s="26" t="s">
        <v>11224</v>
      </c>
      <c r="K10312" s="28" t="s">
        <v>11225</v>
      </c>
      <c r="L10312" s="28" t="s">
        <v>11225</v>
      </c>
      <c r="M10312" s="28" t="s">
        <v>11225</v>
      </c>
      <c r="N10312" s="28" t="s">
        <v>11225</v>
      </c>
      <c r="O10312" s="28" t="s">
        <v>11225</v>
      </c>
      <c r="P10312" s="28" t="s">
        <v>11225</v>
      </c>
      <c r="Q10312" s="28" t="s">
        <v>11225</v>
      </c>
      <c r="R10312" s="28" t="s">
        <v>11225</v>
      </c>
      <c r="S10312" s="28" t="s">
        <v>11225</v>
      </c>
      <c r="T10312" s="28" t="s">
        <v>11225</v>
      </c>
      <c r="U10312" s="53" t="s">
        <v>11225</v>
      </c>
    </row>
    <row r="10313" spans="1:21" outlineLevel="3" x14ac:dyDescent="0.25">
      <c r="A10313" s="47" t="s">
        <v>11058</v>
      </c>
      <c r="B10313" s="47" t="s">
        <v>2500</v>
      </c>
      <c r="C10313" s="48" t="s">
        <v>10957</v>
      </c>
      <c r="D10313" s="48" t="s">
        <v>2543</v>
      </c>
      <c r="E10313" s="26">
        <v>2872465.8100000005</v>
      </c>
      <c r="F10313" s="26">
        <v>2822096.2899999996</v>
      </c>
      <c r="G10313" s="26">
        <v>2776440.85</v>
      </c>
      <c r="H10313" s="26">
        <v>2814454.46</v>
      </c>
      <c r="I10313" s="26">
        <v>2956380.49</v>
      </c>
      <c r="J10313" s="26">
        <v>3045090.57</v>
      </c>
      <c r="K10313" s="28">
        <v>3103884.1999999993</v>
      </c>
      <c r="L10313" s="28">
        <v>3020654.39</v>
      </c>
      <c r="M10313" s="28">
        <v>3019669.1</v>
      </c>
      <c r="N10313" s="28">
        <v>3160785.63</v>
      </c>
      <c r="O10313" s="28">
        <v>3184010.8000000003</v>
      </c>
      <c r="P10313" s="28">
        <v>3396497.77</v>
      </c>
      <c r="Q10313" s="28">
        <v>3460166.55</v>
      </c>
      <c r="R10313" s="28">
        <v>3581476.03</v>
      </c>
      <c r="S10313" s="28">
        <v>3581356.1400000006</v>
      </c>
      <c r="T10313" s="28">
        <v>3701311.9200000004</v>
      </c>
      <c r="U10313" s="53">
        <v>3850335.5600000005</v>
      </c>
    </row>
    <row r="10314" spans="1:21" outlineLevel="3" x14ac:dyDescent="0.25">
      <c r="A10314" s="47" t="s">
        <v>11058</v>
      </c>
      <c r="B10314" s="47" t="s">
        <v>2500</v>
      </c>
      <c r="C10314" s="48" t="s">
        <v>10957</v>
      </c>
      <c r="D10314" s="48" t="s">
        <v>2544</v>
      </c>
      <c r="E10314" s="26">
        <v>3741200.8</v>
      </c>
      <c r="F10314" s="26">
        <v>3813860.02</v>
      </c>
      <c r="G10314" s="26">
        <v>3696234.8099999996</v>
      </c>
      <c r="H10314" s="26">
        <v>3813274.4399999995</v>
      </c>
      <c r="I10314" s="26">
        <v>3804696.23</v>
      </c>
      <c r="J10314" s="26">
        <v>3684029.78</v>
      </c>
      <c r="K10314" s="28">
        <v>3583668.9000000004</v>
      </c>
      <c r="L10314" s="28">
        <v>3641047.13</v>
      </c>
      <c r="M10314" s="28">
        <v>3652012.94</v>
      </c>
      <c r="N10314" s="28">
        <v>3856467.87</v>
      </c>
      <c r="O10314" s="28">
        <v>3722317.6599999997</v>
      </c>
      <c r="P10314" s="28">
        <v>3756777.7399999998</v>
      </c>
      <c r="Q10314" s="28">
        <v>3895994.1999999997</v>
      </c>
      <c r="R10314" s="28">
        <v>4067319.36</v>
      </c>
      <c r="S10314" s="28">
        <v>4039917.9000000004</v>
      </c>
      <c r="T10314" s="28">
        <v>4021641.4800000004</v>
      </c>
      <c r="U10314" s="53">
        <v>3934559.62</v>
      </c>
    </row>
    <row r="10315" spans="1:21" outlineLevel="3" x14ac:dyDescent="0.25">
      <c r="A10315" s="47" t="s">
        <v>11058</v>
      </c>
      <c r="B10315" s="47" t="s">
        <v>2500</v>
      </c>
      <c r="C10315" s="48" t="s">
        <v>10957</v>
      </c>
      <c r="D10315" s="48" t="s">
        <v>2545</v>
      </c>
      <c r="E10315" s="26">
        <v>5154543.3100000005</v>
      </c>
      <c r="F10315" s="26">
        <v>5264643.8000000007</v>
      </c>
      <c r="G10315" s="26">
        <v>5082200.9700000007</v>
      </c>
      <c r="H10315" s="26">
        <v>4373229.5600000005</v>
      </c>
      <c r="I10315" s="26">
        <v>4394590.7600000007</v>
      </c>
      <c r="J10315" s="26">
        <v>4506892.07</v>
      </c>
      <c r="K10315" s="28">
        <v>4497476.46</v>
      </c>
      <c r="L10315" s="28">
        <v>4670791.7</v>
      </c>
      <c r="M10315" s="28">
        <v>4724011.6500000004</v>
      </c>
      <c r="N10315" s="28">
        <v>4987287.59</v>
      </c>
      <c r="O10315" s="28">
        <v>5018495.68</v>
      </c>
      <c r="P10315" s="28">
        <v>5123982.7699999996</v>
      </c>
      <c r="Q10315" s="28">
        <v>5342654.08</v>
      </c>
      <c r="R10315" s="28">
        <v>5465460.9000000004</v>
      </c>
      <c r="S10315" s="28">
        <v>5417895.0000000009</v>
      </c>
      <c r="T10315" s="28">
        <v>5525839.9699999997</v>
      </c>
      <c r="U10315" s="53">
        <v>5675860.0699999994</v>
      </c>
    </row>
    <row r="10316" spans="1:21" outlineLevel="3" x14ac:dyDescent="0.25">
      <c r="A10316" s="47" t="s">
        <v>11058</v>
      </c>
      <c r="B10316" s="47" t="s">
        <v>2500</v>
      </c>
      <c r="C10316" s="48" t="s">
        <v>10957</v>
      </c>
      <c r="D10316" s="48" t="s">
        <v>2546</v>
      </c>
      <c r="E10316" s="26">
        <v>3198254.7600000002</v>
      </c>
      <c r="F10316" s="26">
        <v>3189988.8600000003</v>
      </c>
      <c r="G10316" s="26">
        <v>3085001.8899999992</v>
      </c>
      <c r="H10316" s="26">
        <v>2066456.06</v>
      </c>
      <c r="I10316" s="26">
        <v>2121634.2799999998</v>
      </c>
      <c r="J10316" s="26">
        <v>2134799.3599999999</v>
      </c>
      <c r="K10316" s="28">
        <v>2227383.9699999997</v>
      </c>
      <c r="L10316" s="28">
        <v>2285870.69</v>
      </c>
      <c r="M10316" s="28">
        <v>2227924.25</v>
      </c>
      <c r="N10316" s="28">
        <v>2333271.9300000002</v>
      </c>
      <c r="O10316" s="28">
        <v>2320418.06</v>
      </c>
      <c r="P10316" s="28">
        <v>2299851.13</v>
      </c>
      <c r="Q10316" s="28">
        <v>2172498.7199999997</v>
      </c>
      <c r="R10316" s="28">
        <v>2360670.1799999997</v>
      </c>
      <c r="S10316" s="28">
        <v>2450946.4699999997</v>
      </c>
      <c r="T10316" s="28">
        <v>2393237.4899999998</v>
      </c>
      <c r="U10316" s="53">
        <v>2516457.27</v>
      </c>
    </row>
    <row r="10317" spans="1:21" outlineLevel="3" x14ac:dyDescent="0.25">
      <c r="A10317" s="47" t="s">
        <v>11058</v>
      </c>
      <c r="B10317" s="47" t="s">
        <v>2500</v>
      </c>
      <c r="C10317" s="48" t="s">
        <v>10957</v>
      </c>
      <c r="D10317" s="48" t="s">
        <v>2547</v>
      </c>
      <c r="E10317" s="26">
        <v>4180056.7300000004</v>
      </c>
      <c r="F10317" s="26">
        <v>4251650.4799999995</v>
      </c>
      <c r="G10317" s="26">
        <v>4086490.0799999996</v>
      </c>
      <c r="H10317" s="26">
        <v>3834237.55</v>
      </c>
      <c r="I10317" s="26">
        <v>3911945.9200000004</v>
      </c>
      <c r="J10317" s="26">
        <v>4236561.75</v>
      </c>
      <c r="K10317" s="28">
        <v>4445378.1099999994</v>
      </c>
      <c r="L10317" s="28">
        <v>4625309.7799999993</v>
      </c>
      <c r="M10317" s="28">
        <v>4760132.4800000004</v>
      </c>
      <c r="N10317" s="28">
        <v>5039476.1899999995</v>
      </c>
      <c r="O10317" s="28">
        <v>5020106.34</v>
      </c>
      <c r="P10317" s="28">
        <v>4868758.8899999997</v>
      </c>
      <c r="Q10317" s="28">
        <v>4784385.76</v>
      </c>
      <c r="R10317" s="28">
        <v>4711007.45</v>
      </c>
      <c r="S10317" s="28">
        <v>4619635.76</v>
      </c>
      <c r="T10317" s="28">
        <v>4684761.1800000006</v>
      </c>
      <c r="U10317" s="53">
        <v>4710110.6099999994</v>
      </c>
    </row>
    <row r="10318" spans="1:21" outlineLevel="3" x14ac:dyDescent="0.25">
      <c r="A10318" s="47" t="s">
        <v>11058</v>
      </c>
      <c r="B10318" s="47" t="s">
        <v>2500</v>
      </c>
      <c r="C10318" s="48" t="s">
        <v>10957</v>
      </c>
      <c r="D10318" s="48" t="s">
        <v>2548</v>
      </c>
      <c r="E10318" s="26">
        <v>3243413.59</v>
      </c>
      <c r="F10318" s="26">
        <v>3300852.6100000003</v>
      </c>
      <c r="G10318" s="26">
        <v>3218098.39</v>
      </c>
      <c r="H10318" s="26">
        <v>3282135.2700000005</v>
      </c>
      <c r="I10318" s="26">
        <v>3231476.07</v>
      </c>
      <c r="J10318" s="26">
        <v>3389751.7300000009</v>
      </c>
      <c r="K10318" s="28">
        <v>3275735.46</v>
      </c>
      <c r="L10318" s="28">
        <v>3454476.45</v>
      </c>
      <c r="M10318" s="28">
        <v>3509572.57</v>
      </c>
      <c r="N10318" s="28">
        <v>3612845.24</v>
      </c>
      <c r="O10318" s="28">
        <v>3856147.5299999993</v>
      </c>
      <c r="P10318" s="28">
        <v>3932515.88</v>
      </c>
      <c r="Q10318" s="28">
        <v>3958480.94</v>
      </c>
      <c r="R10318" s="28">
        <v>4007821.78</v>
      </c>
      <c r="S10318" s="28">
        <v>3956937.6799999997</v>
      </c>
      <c r="T10318" s="28">
        <v>4035053.4</v>
      </c>
      <c r="U10318" s="53">
        <v>3970444.35</v>
      </c>
    </row>
    <row r="10319" spans="1:21" outlineLevel="3" x14ac:dyDescent="0.25">
      <c r="A10319" s="47" t="s">
        <v>11058</v>
      </c>
      <c r="B10319" s="47" t="s">
        <v>2500</v>
      </c>
      <c r="C10319" s="48" t="s">
        <v>10957</v>
      </c>
      <c r="D10319" s="48" t="s">
        <v>2549</v>
      </c>
      <c r="E10319" s="26">
        <v>3463060.6900000004</v>
      </c>
      <c r="F10319" s="26">
        <v>3467530.08</v>
      </c>
      <c r="G10319" s="26">
        <v>3295515.79</v>
      </c>
      <c r="H10319" s="26">
        <v>2906555.74</v>
      </c>
      <c r="I10319" s="26">
        <v>2921386.5100000002</v>
      </c>
      <c r="J10319" s="26">
        <v>3165995.02</v>
      </c>
      <c r="K10319" s="28">
        <v>3225548.9000000004</v>
      </c>
      <c r="L10319" s="28">
        <v>3493543.48</v>
      </c>
      <c r="M10319" s="28">
        <v>3412376.33</v>
      </c>
      <c r="N10319" s="28">
        <v>3409684.7100000009</v>
      </c>
      <c r="O10319" s="28">
        <v>3520360.8</v>
      </c>
      <c r="P10319" s="28">
        <v>3674289.67</v>
      </c>
      <c r="Q10319" s="28">
        <v>3922989.08</v>
      </c>
      <c r="R10319" s="28">
        <v>4018937.1400000006</v>
      </c>
      <c r="S10319" s="28">
        <v>3926357.1100000003</v>
      </c>
      <c r="T10319" s="28">
        <v>4259986.54</v>
      </c>
      <c r="U10319" s="53">
        <v>4165338.4500000007</v>
      </c>
    </row>
    <row r="10320" spans="1:21" outlineLevel="3" x14ac:dyDescent="0.25">
      <c r="A10320" s="47" t="s">
        <v>11058</v>
      </c>
      <c r="B10320" s="47" t="s">
        <v>2500</v>
      </c>
      <c r="C10320" s="48" t="s">
        <v>10957</v>
      </c>
      <c r="D10320" s="48" t="s">
        <v>2550</v>
      </c>
      <c r="E10320" s="26" t="s">
        <v>11224</v>
      </c>
      <c r="F10320" s="26" t="s">
        <v>11224</v>
      </c>
      <c r="G10320" s="26" t="s">
        <v>11224</v>
      </c>
      <c r="H10320" s="26" t="s">
        <v>11224</v>
      </c>
      <c r="I10320" s="26" t="s">
        <v>11224</v>
      </c>
      <c r="J10320" s="26" t="s">
        <v>11224</v>
      </c>
      <c r="K10320" s="28" t="s">
        <v>11225</v>
      </c>
      <c r="L10320" s="28" t="s">
        <v>11225</v>
      </c>
      <c r="M10320" s="28" t="s">
        <v>11225</v>
      </c>
      <c r="N10320" s="28" t="s">
        <v>11225</v>
      </c>
      <c r="O10320" s="28" t="s">
        <v>11225</v>
      </c>
      <c r="P10320" s="28" t="s">
        <v>11225</v>
      </c>
      <c r="Q10320" s="28" t="s">
        <v>11225</v>
      </c>
      <c r="R10320" s="28" t="s">
        <v>11225</v>
      </c>
      <c r="S10320" s="28" t="s">
        <v>11225</v>
      </c>
      <c r="T10320" s="28" t="s">
        <v>11225</v>
      </c>
      <c r="U10320" s="53" t="s">
        <v>11225</v>
      </c>
    </row>
    <row r="10321" spans="1:21" outlineLevel="3" x14ac:dyDescent="0.25">
      <c r="A10321" s="47" t="s">
        <v>11058</v>
      </c>
      <c r="B10321" s="47" t="s">
        <v>2500</v>
      </c>
      <c r="C10321" s="48" t="s">
        <v>10957</v>
      </c>
      <c r="D10321" s="48" t="s">
        <v>2551</v>
      </c>
      <c r="E10321" s="26">
        <v>2547435.14</v>
      </c>
      <c r="F10321" s="26">
        <v>2681670.4000000004</v>
      </c>
      <c r="G10321" s="26">
        <v>2522493.1100000003</v>
      </c>
      <c r="H10321" s="26">
        <v>2375692.63</v>
      </c>
      <c r="I10321" s="26">
        <v>2610096.66</v>
      </c>
      <c r="J10321" s="26">
        <v>2609127.5500000003</v>
      </c>
      <c r="K10321" s="28">
        <v>2886603.07</v>
      </c>
      <c r="L10321" s="28">
        <v>3168427.5600000005</v>
      </c>
      <c r="M10321" s="28">
        <v>3338605.78</v>
      </c>
      <c r="N10321" s="28">
        <v>3433517.95</v>
      </c>
      <c r="O10321" s="28">
        <v>3522728.4699999997</v>
      </c>
      <c r="P10321" s="28">
        <v>3604077.4000000004</v>
      </c>
      <c r="Q10321" s="28">
        <v>3662435.34</v>
      </c>
      <c r="R10321" s="28">
        <v>3831152.83</v>
      </c>
      <c r="S10321" s="28">
        <v>3689723.5</v>
      </c>
      <c r="T10321" s="28">
        <v>3964392.7399999998</v>
      </c>
      <c r="U10321" s="53">
        <v>3768794.7399999993</v>
      </c>
    </row>
    <row r="10322" spans="1:21" outlineLevel="3" x14ac:dyDescent="0.25">
      <c r="A10322" s="47" t="s">
        <v>11058</v>
      </c>
      <c r="B10322" s="47" t="s">
        <v>2500</v>
      </c>
      <c r="C10322" s="48" t="s">
        <v>10957</v>
      </c>
      <c r="D10322" s="48" t="s">
        <v>2552</v>
      </c>
      <c r="E10322" s="26" t="s">
        <v>11224</v>
      </c>
      <c r="F10322" s="26" t="s">
        <v>11224</v>
      </c>
      <c r="G10322" s="26" t="s">
        <v>11224</v>
      </c>
      <c r="H10322" s="26" t="s">
        <v>11224</v>
      </c>
      <c r="I10322" s="26" t="s">
        <v>11224</v>
      </c>
      <c r="J10322" s="26" t="s">
        <v>11224</v>
      </c>
      <c r="K10322" s="28" t="s">
        <v>11225</v>
      </c>
      <c r="L10322" s="28" t="s">
        <v>11225</v>
      </c>
      <c r="M10322" s="28" t="s">
        <v>11225</v>
      </c>
      <c r="N10322" s="28" t="s">
        <v>11225</v>
      </c>
      <c r="O10322" s="28" t="s">
        <v>11225</v>
      </c>
      <c r="P10322" s="28" t="s">
        <v>11225</v>
      </c>
      <c r="Q10322" s="28" t="s">
        <v>11225</v>
      </c>
      <c r="R10322" s="28" t="s">
        <v>11225</v>
      </c>
      <c r="S10322" s="28" t="s">
        <v>11225</v>
      </c>
      <c r="T10322" s="28" t="s">
        <v>11225</v>
      </c>
      <c r="U10322" s="53" t="s">
        <v>11225</v>
      </c>
    </row>
    <row r="10323" spans="1:21" outlineLevel="3" x14ac:dyDescent="0.25">
      <c r="A10323" s="47" t="s">
        <v>11058</v>
      </c>
      <c r="B10323" s="47" t="s">
        <v>2500</v>
      </c>
      <c r="C10323" s="48" t="s">
        <v>10957</v>
      </c>
      <c r="D10323" s="48" t="s">
        <v>2553</v>
      </c>
      <c r="E10323" s="26">
        <v>2892831.9699999997</v>
      </c>
      <c r="F10323" s="26">
        <v>2710441.49</v>
      </c>
      <c r="G10323" s="26">
        <v>2741402.68</v>
      </c>
      <c r="H10323" s="26">
        <v>2406042.9899999998</v>
      </c>
      <c r="I10323" s="26">
        <v>2443883.2799999998</v>
      </c>
      <c r="J10323" s="26">
        <v>2463807.7799999998</v>
      </c>
      <c r="K10323" s="28">
        <v>2507527.7399999998</v>
      </c>
      <c r="L10323" s="28">
        <v>2746395.2199999997</v>
      </c>
      <c r="M10323" s="28">
        <v>2803258.83</v>
      </c>
      <c r="N10323" s="28">
        <v>2946111.86</v>
      </c>
      <c r="O10323" s="28">
        <v>2958256.5700000003</v>
      </c>
      <c r="P10323" s="28">
        <v>3203323.53</v>
      </c>
      <c r="Q10323" s="28">
        <v>3297875.88</v>
      </c>
      <c r="R10323" s="28">
        <v>3367682.59</v>
      </c>
      <c r="S10323" s="28">
        <v>3189000.7</v>
      </c>
      <c r="T10323" s="28">
        <v>3272344.4000000004</v>
      </c>
      <c r="U10323" s="53">
        <v>3244546</v>
      </c>
    </row>
    <row r="10324" spans="1:21" outlineLevel="3" x14ac:dyDescent="0.25">
      <c r="A10324" s="47" t="s">
        <v>11058</v>
      </c>
      <c r="B10324" s="47" t="s">
        <v>2500</v>
      </c>
      <c r="C10324" s="48" t="s">
        <v>10957</v>
      </c>
      <c r="D10324" s="48" t="s">
        <v>2554</v>
      </c>
      <c r="E10324" s="26">
        <v>8384851.209999999</v>
      </c>
      <c r="F10324" s="26">
        <v>8210681.9299999997</v>
      </c>
      <c r="G10324" s="26">
        <v>8186934.7299999995</v>
      </c>
      <c r="H10324" s="26">
        <v>7020652.8000000007</v>
      </c>
      <c r="I10324" s="26">
        <v>7136095.6400000006</v>
      </c>
      <c r="J10324" s="26">
        <v>7619224.0200000005</v>
      </c>
      <c r="K10324" s="28">
        <v>7363049.5299999993</v>
      </c>
      <c r="L10324" s="28">
        <v>7895040.8700000001</v>
      </c>
      <c r="M10324" s="28">
        <v>7963946.0500000007</v>
      </c>
      <c r="N10324" s="28">
        <v>8160641.1500000004</v>
      </c>
      <c r="O10324" s="28">
        <v>8373632.6000000006</v>
      </c>
      <c r="P10324" s="28">
        <v>8596476.3600000013</v>
      </c>
      <c r="Q10324" s="28">
        <v>8756467.290000001</v>
      </c>
      <c r="R10324" s="28">
        <v>9209899.6699999999</v>
      </c>
      <c r="S10324" s="28">
        <v>9271955.4600000009</v>
      </c>
      <c r="T10324" s="28">
        <v>9609751.629999999</v>
      </c>
      <c r="U10324" s="53">
        <v>9650123.1199999992</v>
      </c>
    </row>
    <row r="10325" spans="1:21" outlineLevel="3" x14ac:dyDescent="0.25">
      <c r="A10325" s="47" t="s">
        <v>11058</v>
      </c>
      <c r="B10325" s="47" t="s">
        <v>2500</v>
      </c>
      <c r="C10325" s="48" t="s">
        <v>10957</v>
      </c>
      <c r="D10325" s="48" t="s">
        <v>2555</v>
      </c>
      <c r="E10325" s="26">
        <v>2551555.4699999997</v>
      </c>
      <c r="F10325" s="26">
        <v>2465633.4500000002</v>
      </c>
      <c r="G10325" s="26">
        <v>2477981.0999999996</v>
      </c>
      <c r="H10325" s="26">
        <v>2098485.6100000003</v>
      </c>
      <c r="I10325" s="26">
        <v>2324699.3199999998</v>
      </c>
      <c r="J10325" s="26">
        <v>2561389.5999999996</v>
      </c>
      <c r="K10325" s="28">
        <v>2602872.13</v>
      </c>
      <c r="L10325" s="28">
        <v>2753415.7100000004</v>
      </c>
      <c r="M10325" s="28">
        <v>2827575.36</v>
      </c>
      <c r="N10325" s="28">
        <v>2896576.61</v>
      </c>
      <c r="O10325" s="28">
        <v>2903827.9899999998</v>
      </c>
      <c r="P10325" s="28">
        <v>3034906.54</v>
      </c>
      <c r="Q10325" s="28">
        <v>3291126.7900000005</v>
      </c>
      <c r="R10325" s="28">
        <v>3382916.49</v>
      </c>
      <c r="S10325" s="28">
        <v>3356426.1999999997</v>
      </c>
      <c r="T10325" s="28">
        <v>3394126.5299999993</v>
      </c>
      <c r="U10325" s="53">
        <v>3249533.3</v>
      </c>
    </row>
    <row r="10326" spans="1:21" outlineLevel="3" x14ac:dyDescent="0.25">
      <c r="A10326" s="47" t="s">
        <v>11058</v>
      </c>
      <c r="B10326" s="47" t="s">
        <v>2500</v>
      </c>
      <c r="C10326" s="48" t="s">
        <v>10957</v>
      </c>
      <c r="D10326" s="48" t="s">
        <v>2556</v>
      </c>
      <c r="E10326" s="26">
        <v>1598947.3699999999</v>
      </c>
      <c r="F10326" s="26">
        <v>1564364.83</v>
      </c>
      <c r="G10326" s="26">
        <v>1670797.63</v>
      </c>
      <c r="H10326" s="26">
        <v>1459365.0599999998</v>
      </c>
      <c r="I10326" s="26">
        <v>1488845.9299999997</v>
      </c>
      <c r="J10326" s="26">
        <v>1580927.0599999998</v>
      </c>
      <c r="K10326" s="28">
        <v>1524101.39</v>
      </c>
      <c r="L10326" s="28">
        <v>1524562.71</v>
      </c>
      <c r="M10326" s="28">
        <v>1584711.5500000003</v>
      </c>
      <c r="N10326" s="28">
        <v>1659337.7</v>
      </c>
      <c r="O10326" s="28">
        <v>1694065.3199999998</v>
      </c>
      <c r="P10326" s="28">
        <v>1837949.1199999999</v>
      </c>
      <c r="Q10326" s="28">
        <v>1946678.3699999999</v>
      </c>
      <c r="R10326" s="28">
        <v>1934762.92</v>
      </c>
      <c r="S10326" s="28">
        <v>1891639.4800000002</v>
      </c>
      <c r="T10326" s="28">
        <v>1948732.3699999999</v>
      </c>
      <c r="U10326" s="53">
        <v>1801255.81</v>
      </c>
    </row>
    <row r="10327" spans="1:21" outlineLevel="3" x14ac:dyDescent="0.25">
      <c r="A10327" s="47" t="s">
        <v>11058</v>
      </c>
      <c r="B10327" s="47" t="s">
        <v>2500</v>
      </c>
      <c r="C10327" s="48" t="s">
        <v>10957</v>
      </c>
      <c r="D10327" s="48" t="s">
        <v>2557</v>
      </c>
      <c r="E10327" s="26">
        <v>4011436.5</v>
      </c>
      <c r="F10327" s="26">
        <v>3879197.88</v>
      </c>
      <c r="G10327" s="26">
        <v>3859319.99</v>
      </c>
      <c r="H10327" s="26">
        <v>3897724.46</v>
      </c>
      <c r="I10327" s="26">
        <v>4052550.5399999996</v>
      </c>
      <c r="J10327" s="26">
        <v>4151044.8699999996</v>
      </c>
      <c r="K10327" s="28">
        <v>4139330.06</v>
      </c>
      <c r="L10327" s="28">
        <v>4339075.55</v>
      </c>
      <c r="M10327" s="28">
        <v>4503204.08</v>
      </c>
      <c r="N10327" s="28">
        <v>4705156.66</v>
      </c>
      <c r="O10327" s="28">
        <v>4681058.91</v>
      </c>
      <c r="P10327" s="28">
        <v>4901335.1899999995</v>
      </c>
      <c r="Q10327" s="28">
        <v>4997056.97</v>
      </c>
      <c r="R10327" s="28">
        <v>5145565.24</v>
      </c>
      <c r="S10327" s="28">
        <v>5101818.6800000006</v>
      </c>
      <c r="T10327" s="28">
        <v>4997504.53</v>
      </c>
      <c r="U10327" s="53">
        <v>4984552.9800000004</v>
      </c>
    </row>
    <row r="10328" spans="1:21" outlineLevel="3" x14ac:dyDescent="0.25">
      <c r="A10328" s="47" t="s">
        <v>11058</v>
      </c>
      <c r="B10328" s="47" t="s">
        <v>2500</v>
      </c>
      <c r="C10328" s="48" t="s">
        <v>10957</v>
      </c>
      <c r="D10328" s="48" t="s">
        <v>2558</v>
      </c>
      <c r="E10328" s="26">
        <v>6060746.1800000006</v>
      </c>
      <c r="F10328" s="26">
        <v>6036489.9800000004</v>
      </c>
      <c r="G10328" s="26">
        <v>5794924.9100000011</v>
      </c>
      <c r="H10328" s="26">
        <v>6108499.8199999994</v>
      </c>
      <c r="I10328" s="26">
        <v>6211120.3700000001</v>
      </c>
      <c r="J10328" s="26">
        <v>6091867.6600000001</v>
      </c>
      <c r="K10328" s="28">
        <v>6142694.25</v>
      </c>
      <c r="L10328" s="28">
        <v>6597933.7400000002</v>
      </c>
      <c r="M10328" s="28">
        <v>6625194.7499999991</v>
      </c>
      <c r="N10328" s="28">
        <v>6929605.9600000009</v>
      </c>
      <c r="O10328" s="28">
        <v>6913540.3300000001</v>
      </c>
      <c r="P10328" s="28">
        <v>7181642.1500000013</v>
      </c>
      <c r="Q10328" s="28">
        <v>7286553.3199999994</v>
      </c>
      <c r="R10328" s="28">
        <v>7434340.169999999</v>
      </c>
      <c r="S10328" s="28">
        <v>7379335.4200000009</v>
      </c>
      <c r="T10328" s="28">
        <v>7474283.4200000009</v>
      </c>
      <c r="U10328" s="53">
        <v>7342114.54</v>
      </c>
    </row>
    <row r="10329" spans="1:21" outlineLevel="3" x14ac:dyDescent="0.25">
      <c r="A10329" s="47" t="s">
        <v>11058</v>
      </c>
      <c r="B10329" s="47" t="s">
        <v>2500</v>
      </c>
      <c r="C10329" s="48" t="s">
        <v>10957</v>
      </c>
      <c r="D10329" s="48" t="s">
        <v>2559</v>
      </c>
      <c r="E10329" s="26">
        <v>5443245.5499999989</v>
      </c>
      <c r="F10329" s="26">
        <v>5287736.7299999995</v>
      </c>
      <c r="G10329" s="26">
        <v>5397825.0800000001</v>
      </c>
      <c r="H10329" s="26">
        <v>5709604.46</v>
      </c>
      <c r="I10329" s="26">
        <v>5956283.1700000009</v>
      </c>
      <c r="J10329" s="26">
        <v>5987299.2400000012</v>
      </c>
      <c r="K10329" s="28">
        <v>5941172.7499999991</v>
      </c>
      <c r="L10329" s="28">
        <v>6142474.3799999999</v>
      </c>
      <c r="M10329" s="28">
        <v>6274039.7700000005</v>
      </c>
      <c r="N10329" s="28">
        <v>6504782.6799999997</v>
      </c>
      <c r="O10329" s="28">
        <v>6634636.5200000005</v>
      </c>
      <c r="P10329" s="28">
        <v>6730997.54</v>
      </c>
      <c r="Q10329" s="28">
        <v>6706334.6600000001</v>
      </c>
      <c r="R10329" s="28">
        <v>6851664.3699999992</v>
      </c>
      <c r="S10329" s="28">
        <v>6752503.2200000007</v>
      </c>
      <c r="T10329" s="28">
        <v>6946721.8900000006</v>
      </c>
      <c r="U10329" s="53">
        <v>6819427.2800000003</v>
      </c>
    </row>
    <row r="10330" spans="1:21" outlineLevel="3" x14ac:dyDescent="0.25">
      <c r="A10330" s="47" t="s">
        <v>11058</v>
      </c>
      <c r="B10330" s="47" t="s">
        <v>2500</v>
      </c>
      <c r="C10330" s="48" t="s">
        <v>10957</v>
      </c>
      <c r="D10330" s="48" t="s">
        <v>2560</v>
      </c>
      <c r="E10330" s="26">
        <v>942297.87000000011</v>
      </c>
      <c r="F10330" s="26">
        <v>982289.29000000015</v>
      </c>
      <c r="G10330" s="26">
        <v>904941.43999999983</v>
      </c>
      <c r="H10330" s="26">
        <v>708872.54</v>
      </c>
      <c r="I10330" s="26">
        <v>678396.65</v>
      </c>
      <c r="J10330" s="26">
        <v>572203.7300000001</v>
      </c>
      <c r="K10330" s="28">
        <v>523734.29999999993</v>
      </c>
      <c r="L10330" s="28">
        <v>561241.9</v>
      </c>
      <c r="M10330" s="28">
        <v>557610.32999999996</v>
      </c>
      <c r="N10330" s="28">
        <v>562210.46</v>
      </c>
      <c r="O10330" s="28">
        <v>595358.1399999999</v>
      </c>
      <c r="P10330" s="28">
        <v>634323.14</v>
      </c>
      <c r="Q10330" s="28">
        <v>596578.20000000007</v>
      </c>
      <c r="R10330" s="28">
        <v>591328.14999999991</v>
      </c>
      <c r="S10330" s="28">
        <v>607721.97</v>
      </c>
      <c r="T10330" s="28">
        <v>584534.26</v>
      </c>
      <c r="U10330" s="53">
        <v>580949.82000000007</v>
      </c>
    </row>
    <row r="10331" spans="1:21" outlineLevel="3" x14ac:dyDescent="0.25">
      <c r="A10331" s="47" t="s">
        <v>11058</v>
      </c>
      <c r="B10331" s="47" t="s">
        <v>2500</v>
      </c>
      <c r="C10331" s="48" t="s">
        <v>10957</v>
      </c>
      <c r="D10331" s="48" t="s">
        <v>2561</v>
      </c>
      <c r="E10331" s="26">
        <v>2771366.7499999995</v>
      </c>
      <c r="F10331" s="26">
        <v>2741560.6699999995</v>
      </c>
      <c r="G10331" s="26">
        <v>2533867.9900000002</v>
      </c>
      <c r="H10331" s="26">
        <v>2414733.79</v>
      </c>
      <c r="I10331" s="26">
        <v>2627266.1399999997</v>
      </c>
      <c r="J10331" s="26">
        <v>2591697.91</v>
      </c>
      <c r="K10331" s="28">
        <v>2660747.1799999997</v>
      </c>
      <c r="L10331" s="28">
        <v>2674983.83</v>
      </c>
      <c r="M10331" s="28">
        <v>2651057.7900000005</v>
      </c>
      <c r="N10331" s="28">
        <v>2700725.31</v>
      </c>
      <c r="O10331" s="28">
        <v>2791631.1300000004</v>
      </c>
      <c r="P10331" s="28">
        <v>2815085.3800000004</v>
      </c>
      <c r="Q10331" s="28">
        <v>2830979.6099999994</v>
      </c>
      <c r="R10331" s="28">
        <v>2981161.76</v>
      </c>
      <c r="S10331" s="28">
        <v>3021882.54</v>
      </c>
      <c r="T10331" s="28">
        <v>2954122.7899999996</v>
      </c>
      <c r="U10331" s="53">
        <v>2842414.4</v>
      </c>
    </row>
    <row r="10332" spans="1:21" outlineLevel="3" x14ac:dyDescent="0.25">
      <c r="A10332" s="47" t="s">
        <v>11058</v>
      </c>
      <c r="B10332" s="47" t="s">
        <v>2500</v>
      </c>
      <c r="C10332" s="48" t="s">
        <v>10957</v>
      </c>
      <c r="D10332" s="48" t="s">
        <v>2562</v>
      </c>
      <c r="E10332" s="26" t="s">
        <v>11224</v>
      </c>
      <c r="F10332" s="26" t="s">
        <v>11224</v>
      </c>
      <c r="G10332" s="26" t="s">
        <v>11224</v>
      </c>
      <c r="H10332" s="26" t="s">
        <v>11224</v>
      </c>
      <c r="I10332" s="26" t="s">
        <v>11224</v>
      </c>
      <c r="J10332" s="26" t="s">
        <v>11224</v>
      </c>
      <c r="K10332" s="28">
        <v>0</v>
      </c>
      <c r="L10332" s="28">
        <v>0</v>
      </c>
      <c r="M10332" s="28">
        <v>0</v>
      </c>
      <c r="N10332" s="28">
        <v>0</v>
      </c>
      <c r="O10332" s="28">
        <v>0</v>
      </c>
      <c r="P10332" s="28">
        <v>0</v>
      </c>
      <c r="Q10332" s="28">
        <v>0</v>
      </c>
      <c r="R10332" s="28">
        <v>62441.54</v>
      </c>
      <c r="S10332" s="28">
        <v>65055.289999999994</v>
      </c>
      <c r="T10332" s="28">
        <v>67999.34</v>
      </c>
      <c r="U10332" s="53">
        <v>97433.71</v>
      </c>
    </row>
    <row r="10333" spans="1:21" outlineLevel="3" x14ac:dyDescent="0.25">
      <c r="A10333" s="47" t="s">
        <v>11058</v>
      </c>
      <c r="B10333" s="47" t="s">
        <v>2500</v>
      </c>
      <c r="C10333" s="48" t="s">
        <v>10957</v>
      </c>
      <c r="D10333" s="48" t="s">
        <v>2563</v>
      </c>
      <c r="E10333" s="26" t="s">
        <v>11224</v>
      </c>
      <c r="F10333" s="26" t="s">
        <v>11224</v>
      </c>
      <c r="G10333" s="26" t="s">
        <v>11224</v>
      </c>
      <c r="H10333" s="26" t="s">
        <v>11224</v>
      </c>
      <c r="I10333" s="26" t="s">
        <v>11224</v>
      </c>
      <c r="J10333" s="26" t="s">
        <v>11224</v>
      </c>
      <c r="K10333" s="28" t="s">
        <v>11225</v>
      </c>
      <c r="L10333" s="28" t="s">
        <v>11225</v>
      </c>
      <c r="M10333" s="28" t="s">
        <v>11225</v>
      </c>
      <c r="N10333" s="28" t="s">
        <v>11225</v>
      </c>
      <c r="O10333" s="28" t="s">
        <v>11225</v>
      </c>
      <c r="P10333" s="28">
        <v>0</v>
      </c>
      <c r="Q10333" s="28">
        <v>0</v>
      </c>
      <c r="R10333" s="28">
        <v>0</v>
      </c>
      <c r="S10333" s="28">
        <v>0</v>
      </c>
      <c r="T10333" s="28">
        <v>0</v>
      </c>
      <c r="U10333" s="53">
        <v>0</v>
      </c>
    </row>
    <row r="10334" spans="1:21" outlineLevel="3" x14ac:dyDescent="0.25">
      <c r="A10334" s="47" t="s">
        <v>11058</v>
      </c>
      <c r="B10334" s="47" t="s">
        <v>2500</v>
      </c>
      <c r="C10334" s="48" t="s">
        <v>10957</v>
      </c>
      <c r="D10334" s="48" t="s">
        <v>2564</v>
      </c>
      <c r="E10334" s="26">
        <v>3039739.88</v>
      </c>
      <c r="F10334" s="26">
        <v>2924589.59</v>
      </c>
      <c r="G10334" s="26">
        <v>2776625.65</v>
      </c>
      <c r="H10334" s="26">
        <v>2721956.1500000004</v>
      </c>
      <c r="I10334" s="26">
        <v>2688411.09</v>
      </c>
      <c r="J10334" s="26">
        <v>2782828.17</v>
      </c>
      <c r="K10334" s="28">
        <v>2775581.51</v>
      </c>
      <c r="L10334" s="28">
        <v>2877580.34</v>
      </c>
      <c r="M10334" s="28">
        <v>2890355.9299999997</v>
      </c>
      <c r="N10334" s="28">
        <v>2898008.9699999997</v>
      </c>
      <c r="O10334" s="28">
        <v>3042931.22</v>
      </c>
      <c r="P10334" s="28">
        <v>2980836.19</v>
      </c>
      <c r="Q10334" s="28">
        <v>3087651.36</v>
      </c>
      <c r="R10334" s="28">
        <v>3251010.7</v>
      </c>
      <c r="S10334" s="28">
        <v>3225768.6199999996</v>
      </c>
      <c r="T10334" s="28">
        <v>3350220.08</v>
      </c>
      <c r="U10334" s="53">
        <v>3371906.26</v>
      </c>
    </row>
    <row r="10335" spans="1:21" outlineLevel="3" x14ac:dyDescent="0.25">
      <c r="A10335" s="47" t="s">
        <v>11058</v>
      </c>
      <c r="B10335" s="47" t="s">
        <v>2500</v>
      </c>
      <c r="C10335" s="48" t="s">
        <v>10957</v>
      </c>
      <c r="D10335" s="48" t="s">
        <v>2565</v>
      </c>
      <c r="E10335" s="26">
        <v>1365570.83</v>
      </c>
      <c r="F10335" s="26">
        <v>1454270.65</v>
      </c>
      <c r="G10335" s="26">
        <v>1366347.0800000003</v>
      </c>
      <c r="H10335" s="26">
        <v>1162559.67</v>
      </c>
      <c r="I10335" s="26">
        <v>1199785.08</v>
      </c>
      <c r="J10335" s="26">
        <v>1041177.3600000001</v>
      </c>
      <c r="K10335" s="28">
        <v>976526.78</v>
      </c>
      <c r="L10335" s="28">
        <v>1018818.77</v>
      </c>
      <c r="M10335" s="28">
        <v>887401.7</v>
      </c>
      <c r="N10335" s="28">
        <v>967769.61999999988</v>
      </c>
      <c r="O10335" s="28">
        <v>1017173.9199999999</v>
      </c>
      <c r="P10335" s="28">
        <v>1015044.67</v>
      </c>
      <c r="Q10335" s="28">
        <v>1009415.6900000001</v>
      </c>
      <c r="R10335" s="28">
        <v>1018320.9300000002</v>
      </c>
      <c r="S10335" s="28">
        <v>1014459.17</v>
      </c>
      <c r="T10335" s="28">
        <v>955992.15</v>
      </c>
      <c r="U10335" s="53">
        <v>1102460.93</v>
      </c>
    </row>
    <row r="10336" spans="1:21" outlineLevel="3" x14ac:dyDescent="0.25">
      <c r="A10336" s="47" t="s">
        <v>11058</v>
      </c>
      <c r="B10336" s="47" t="s">
        <v>2500</v>
      </c>
      <c r="C10336" s="48" t="s">
        <v>10957</v>
      </c>
      <c r="D10336" s="48" t="s">
        <v>2566</v>
      </c>
      <c r="E10336" s="26">
        <v>4039402.09</v>
      </c>
      <c r="F10336" s="26">
        <v>3953088.0500000003</v>
      </c>
      <c r="G10336" s="26">
        <v>3846794.38</v>
      </c>
      <c r="H10336" s="26">
        <v>3303083.66</v>
      </c>
      <c r="I10336" s="26">
        <v>3251425.8800000004</v>
      </c>
      <c r="J10336" s="26">
        <v>3279382.9</v>
      </c>
      <c r="K10336" s="28">
        <v>3301008.59</v>
      </c>
      <c r="L10336" s="28">
        <v>3393110.23</v>
      </c>
      <c r="M10336" s="28">
        <v>3486704.5100000002</v>
      </c>
      <c r="N10336" s="28">
        <v>3380292.1399999997</v>
      </c>
      <c r="O10336" s="28">
        <v>3414158.5300000003</v>
      </c>
      <c r="P10336" s="28">
        <v>3542120.47</v>
      </c>
      <c r="Q10336" s="28">
        <v>3592120.48</v>
      </c>
      <c r="R10336" s="28">
        <v>3600174.63</v>
      </c>
      <c r="S10336" s="28">
        <v>3511408.95</v>
      </c>
      <c r="T10336" s="28">
        <v>3467257.18</v>
      </c>
      <c r="U10336" s="53">
        <v>3440459.99</v>
      </c>
    </row>
    <row r="10337" spans="1:21" outlineLevel="3" x14ac:dyDescent="0.25">
      <c r="A10337" s="47" t="s">
        <v>11058</v>
      </c>
      <c r="B10337" s="47" t="s">
        <v>2500</v>
      </c>
      <c r="C10337" s="48" t="s">
        <v>10957</v>
      </c>
      <c r="D10337" s="48" t="s">
        <v>2567</v>
      </c>
      <c r="E10337" s="26">
        <v>3438154.16</v>
      </c>
      <c r="F10337" s="26">
        <v>3327975.52</v>
      </c>
      <c r="G10337" s="26">
        <v>3246620.14</v>
      </c>
      <c r="H10337" s="26">
        <v>3024187.4000000004</v>
      </c>
      <c r="I10337" s="26">
        <v>2886637.07</v>
      </c>
      <c r="J10337" s="26">
        <v>2942050.4</v>
      </c>
      <c r="K10337" s="28">
        <v>2804942.44</v>
      </c>
      <c r="L10337" s="28">
        <v>2949908.7899999996</v>
      </c>
      <c r="M10337" s="28">
        <v>2937618.31</v>
      </c>
      <c r="N10337" s="28">
        <v>2973100.8600000003</v>
      </c>
      <c r="O10337" s="28">
        <v>2875532.7</v>
      </c>
      <c r="P10337" s="28">
        <v>2907761.67</v>
      </c>
      <c r="Q10337" s="28">
        <v>3005235.09</v>
      </c>
      <c r="R10337" s="28">
        <v>3100419.33</v>
      </c>
      <c r="S10337" s="28">
        <v>3123734.31</v>
      </c>
      <c r="T10337" s="28">
        <v>3185253.23</v>
      </c>
      <c r="U10337" s="53">
        <v>3204612.4799999995</v>
      </c>
    </row>
    <row r="10338" spans="1:21" outlineLevel="3" x14ac:dyDescent="0.25">
      <c r="A10338" s="47" t="s">
        <v>11058</v>
      </c>
      <c r="B10338" s="47" t="s">
        <v>2500</v>
      </c>
      <c r="C10338" s="48" t="s">
        <v>10957</v>
      </c>
      <c r="D10338" s="48" t="s">
        <v>2568</v>
      </c>
      <c r="E10338" s="26">
        <v>1902920.75</v>
      </c>
      <c r="F10338" s="26">
        <v>1824314.09</v>
      </c>
      <c r="G10338" s="26">
        <v>1839250.89</v>
      </c>
      <c r="H10338" s="26">
        <v>1762509.74</v>
      </c>
      <c r="I10338" s="26">
        <v>1851138.0699999998</v>
      </c>
      <c r="J10338" s="26">
        <v>1807673.76</v>
      </c>
      <c r="K10338" s="28">
        <v>1853993.98</v>
      </c>
      <c r="L10338" s="28">
        <v>1897750.7699999998</v>
      </c>
      <c r="M10338" s="28">
        <v>1938814.93</v>
      </c>
      <c r="N10338" s="28">
        <v>1954643.98</v>
      </c>
      <c r="O10338" s="28">
        <v>1913175.4</v>
      </c>
      <c r="P10338" s="28">
        <v>1918856.3499999999</v>
      </c>
      <c r="Q10338" s="28">
        <v>1899892.45</v>
      </c>
      <c r="R10338" s="28">
        <v>1861148.48</v>
      </c>
      <c r="S10338" s="28">
        <v>1904563.44</v>
      </c>
      <c r="T10338" s="28">
        <v>1930772.14</v>
      </c>
      <c r="U10338" s="53">
        <v>1975319.8200000003</v>
      </c>
    </row>
    <row r="10339" spans="1:21" outlineLevel="3" x14ac:dyDescent="0.25">
      <c r="A10339" s="47" t="s">
        <v>11058</v>
      </c>
      <c r="B10339" s="47" t="s">
        <v>2500</v>
      </c>
      <c r="C10339" s="48" t="s">
        <v>10957</v>
      </c>
      <c r="D10339" s="48" t="s">
        <v>2569</v>
      </c>
      <c r="E10339" s="26">
        <v>2446668.61</v>
      </c>
      <c r="F10339" s="26">
        <v>2395350.4200000004</v>
      </c>
      <c r="G10339" s="26">
        <v>2411416.6</v>
      </c>
      <c r="H10339" s="26">
        <v>2385590.66</v>
      </c>
      <c r="I10339" s="26">
        <v>2568728.33</v>
      </c>
      <c r="J10339" s="26">
        <v>2597154.7600000002</v>
      </c>
      <c r="K10339" s="28">
        <v>2617305.34</v>
      </c>
      <c r="L10339" s="28">
        <v>2762360.5300000003</v>
      </c>
      <c r="M10339" s="28">
        <v>2873369.3099999996</v>
      </c>
      <c r="N10339" s="28">
        <v>3016956.0400000005</v>
      </c>
      <c r="O10339" s="28">
        <v>2963807.33</v>
      </c>
      <c r="P10339" s="28">
        <v>3140141.98</v>
      </c>
      <c r="Q10339" s="28">
        <v>3156889.39</v>
      </c>
      <c r="R10339" s="28">
        <v>3140038.1700000004</v>
      </c>
      <c r="S10339" s="28">
        <v>3168111.4099999997</v>
      </c>
      <c r="T10339" s="28">
        <v>3280150.5000000005</v>
      </c>
      <c r="U10339" s="53">
        <v>3141982.4400000004</v>
      </c>
    </row>
    <row r="10340" spans="1:21" outlineLevel="3" x14ac:dyDescent="0.25">
      <c r="A10340" s="47" t="s">
        <v>11058</v>
      </c>
      <c r="B10340" s="47" t="s">
        <v>2500</v>
      </c>
      <c r="C10340" s="48" t="s">
        <v>10957</v>
      </c>
      <c r="D10340" s="48" t="s">
        <v>2570</v>
      </c>
      <c r="E10340" s="26">
        <v>4192675.5500000003</v>
      </c>
      <c r="F10340" s="26">
        <v>4566131.1500000004</v>
      </c>
      <c r="G10340" s="26">
        <v>4405883.7</v>
      </c>
      <c r="H10340" s="26">
        <v>3949023.1599999992</v>
      </c>
      <c r="I10340" s="26">
        <v>3976268.31</v>
      </c>
      <c r="J10340" s="26">
        <v>3946462.6600000006</v>
      </c>
      <c r="K10340" s="28">
        <v>4024205.97</v>
      </c>
      <c r="L10340" s="28">
        <v>4356107.16</v>
      </c>
      <c r="M10340" s="28">
        <v>4352160.0600000005</v>
      </c>
      <c r="N10340" s="28">
        <v>4781592.1499999994</v>
      </c>
      <c r="O10340" s="28">
        <v>4943745.370000001</v>
      </c>
      <c r="P10340" s="28">
        <v>5064987.2600000007</v>
      </c>
      <c r="Q10340" s="28">
        <v>5283593.919999999</v>
      </c>
      <c r="R10340" s="28">
        <v>5362408.4200000009</v>
      </c>
      <c r="S10340" s="28">
        <v>5218195.16</v>
      </c>
      <c r="T10340" s="28">
        <v>5564703.8800000008</v>
      </c>
      <c r="U10340" s="53">
        <v>5609155.5800000001</v>
      </c>
    </row>
    <row r="10341" spans="1:21" outlineLevel="3" x14ac:dyDescent="0.25">
      <c r="A10341" s="47" t="s">
        <v>11058</v>
      </c>
      <c r="B10341" s="47" t="s">
        <v>2500</v>
      </c>
      <c r="C10341" s="48" t="s">
        <v>10957</v>
      </c>
      <c r="D10341" s="48" t="s">
        <v>2571</v>
      </c>
      <c r="E10341" s="26">
        <v>4605208.79</v>
      </c>
      <c r="F10341" s="26">
        <v>4575566.09</v>
      </c>
      <c r="G10341" s="26">
        <v>4334182.99</v>
      </c>
      <c r="H10341" s="26">
        <v>4218179.3100000005</v>
      </c>
      <c r="I10341" s="26">
        <v>4339057.42</v>
      </c>
      <c r="J10341" s="26">
        <v>4433646.1500000004</v>
      </c>
      <c r="K10341" s="28">
        <v>4435996.9400000004</v>
      </c>
      <c r="L10341" s="28">
        <v>4427521.2699999996</v>
      </c>
      <c r="M10341" s="28">
        <v>4358321.92</v>
      </c>
      <c r="N10341" s="28">
        <v>4390916.3500000006</v>
      </c>
      <c r="O10341" s="28">
        <v>4607184.12</v>
      </c>
      <c r="P10341" s="28">
        <v>4665801.3899999997</v>
      </c>
      <c r="Q10341" s="28">
        <v>4909264.53</v>
      </c>
      <c r="R10341" s="28">
        <v>5033180.5199999996</v>
      </c>
      <c r="S10341" s="28">
        <v>5058001.16</v>
      </c>
      <c r="T10341" s="28">
        <v>5147362.3899999997</v>
      </c>
      <c r="U10341" s="53">
        <v>5048150.6399999987</v>
      </c>
    </row>
    <row r="10342" spans="1:21" outlineLevel="3" x14ac:dyDescent="0.25">
      <c r="A10342" s="47" t="s">
        <v>11058</v>
      </c>
      <c r="B10342" s="47" t="s">
        <v>2500</v>
      </c>
      <c r="C10342" s="48" t="s">
        <v>10957</v>
      </c>
      <c r="D10342" s="48" t="s">
        <v>2572</v>
      </c>
      <c r="E10342" s="26">
        <v>5909442.0199999996</v>
      </c>
      <c r="F10342" s="26">
        <v>5547372.7600000007</v>
      </c>
      <c r="G10342" s="26">
        <v>4955421.84</v>
      </c>
      <c r="H10342" s="26">
        <v>4769056.43</v>
      </c>
      <c r="I10342" s="26">
        <v>4881599.0699999994</v>
      </c>
      <c r="J10342" s="26">
        <v>5049553.6099999994</v>
      </c>
      <c r="K10342" s="28">
        <v>5063040.3000000007</v>
      </c>
      <c r="L10342" s="28">
        <v>5261073.8</v>
      </c>
      <c r="M10342" s="28">
        <v>5332724.41</v>
      </c>
      <c r="N10342" s="28">
        <v>5268123.04</v>
      </c>
      <c r="O10342" s="28">
        <v>5190915.75</v>
      </c>
      <c r="P10342" s="28">
        <v>5431494.9000000004</v>
      </c>
      <c r="Q10342" s="28">
        <v>5658231.1299999999</v>
      </c>
      <c r="R10342" s="28">
        <v>5628726.7399999993</v>
      </c>
      <c r="S10342" s="28">
        <v>5444207.9799999995</v>
      </c>
      <c r="T10342" s="28">
        <v>5528423.8400000008</v>
      </c>
      <c r="U10342" s="53">
        <v>5521372.200000002</v>
      </c>
    </row>
    <row r="10343" spans="1:21" outlineLevel="3" x14ac:dyDescent="0.25">
      <c r="A10343" s="47" t="s">
        <v>11058</v>
      </c>
      <c r="B10343" s="47" t="s">
        <v>2500</v>
      </c>
      <c r="C10343" s="48" t="s">
        <v>10957</v>
      </c>
      <c r="D10343" s="48" t="s">
        <v>2573</v>
      </c>
      <c r="E10343" s="26">
        <v>4037297.57</v>
      </c>
      <c r="F10343" s="26">
        <v>4032637.2799999993</v>
      </c>
      <c r="G10343" s="26">
        <v>3890652.61</v>
      </c>
      <c r="H10343" s="26">
        <v>3649453.0200000005</v>
      </c>
      <c r="I10343" s="26">
        <v>3647618.2</v>
      </c>
      <c r="J10343" s="26">
        <v>3827531.6300000004</v>
      </c>
      <c r="K10343" s="28">
        <v>3932163.9599999995</v>
      </c>
      <c r="L10343" s="28">
        <v>4293236.5299999993</v>
      </c>
      <c r="M10343" s="28">
        <v>4308631.95</v>
      </c>
      <c r="N10343" s="28">
        <v>4308200.25</v>
      </c>
      <c r="O10343" s="28">
        <v>4226423.82</v>
      </c>
      <c r="P10343" s="28">
        <v>4599446.9999999991</v>
      </c>
      <c r="Q10343" s="28">
        <v>4705731.2699999996</v>
      </c>
      <c r="R10343" s="28">
        <v>4797653.8499999996</v>
      </c>
      <c r="S10343" s="28">
        <v>4940498.09</v>
      </c>
      <c r="T10343" s="28">
        <v>5123968.57</v>
      </c>
      <c r="U10343" s="53">
        <v>5200320.2300000004</v>
      </c>
    </row>
    <row r="10344" spans="1:21" outlineLevel="3" x14ac:dyDescent="0.25">
      <c r="A10344" s="47" t="s">
        <v>11058</v>
      </c>
      <c r="B10344" s="47" t="s">
        <v>2500</v>
      </c>
      <c r="C10344" s="48" t="s">
        <v>10957</v>
      </c>
      <c r="D10344" s="48" t="s">
        <v>2574</v>
      </c>
      <c r="E10344" s="26">
        <v>6071429.6299999999</v>
      </c>
      <c r="F10344" s="26">
        <v>5556537.8800000008</v>
      </c>
      <c r="G10344" s="26">
        <v>5699150.4799999995</v>
      </c>
      <c r="H10344" s="26">
        <v>4898750.79</v>
      </c>
      <c r="I10344" s="26">
        <v>4885710.5600000005</v>
      </c>
      <c r="J10344" s="26">
        <v>4910872.8800000008</v>
      </c>
      <c r="K10344" s="28">
        <v>4893135.3000000007</v>
      </c>
      <c r="L10344" s="28">
        <v>4968295.209999999</v>
      </c>
      <c r="M10344" s="28">
        <v>4946445.1500000004</v>
      </c>
      <c r="N10344" s="28">
        <v>5076697.1400000006</v>
      </c>
      <c r="O10344" s="28">
        <v>4867294.0999999996</v>
      </c>
      <c r="P10344" s="28">
        <v>5030058.7</v>
      </c>
      <c r="Q10344" s="28">
        <v>5045353.16</v>
      </c>
      <c r="R10344" s="28">
        <v>5052374.59</v>
      </c>
      <c r="S10344" s="28">
        <v>5069248.49</v>
      </c>
      <c r="T10344" s="28">
        <v>5167999.82</v>
      </c>
      <c r="U10344" s="53">
        <v>5073677.49</v>
      </c>
    </row>
    <row r="10345" spans="1:21" outlineLevel="3" x14ac:dyDescent="0.25">
      <c r="A10345" s="47" t="s">
        <v>11058</v>
      </c>
      <c r="B10345" s="47" t="s">
        <v>2500</v>
      </c>
      <c r="C10345" s="48" t="s">
        <v>10957</v>
      </c>
      <c r="D10345" s="48" t="s">
        <v>2575</v>
      </c>
      <c r="E10345" s="26">
        <v>3952448.2900000005</v>
      </c>
      <c r="F10345" s="26">
        <v>3859611.59</v>
      </c>
      <c r="G10345" s="26">
        <v>3835063.38</v>
      </c>
      <c r="H10345" s="26">
        <v>3874872.7400000007</v>
      </c>
      <c r="I10345" s="26">
        <v>3897082.49</v>
      </c>
      <c r="J10345" s="26">
        <v>4034174.9100000006</v>
      </c>
      <c r="K10345" s="28">
        <v>4025341.61</v>
      </c>
      <c r="L10345" s="28">
        <v>4125466.2800000003</v>
      </c>
      <c r="M10345" s="28">
        <v>4105424.6199999996</v>
      </c>
      <c r="N10345" s="28">
        <v>4090664.2399999993</v>
      </c>
      <c r="O10345" s="28">
        <v>4012636.4899999993</v>
      </c>
      <c r="P10345" s="28">
        <v>4120625.32</v>
      </c>
      <c r="Q10345" s="28">
        <v>4107179.6199999996</v>
      </c>
      <c r="R10345" s="28">
        <v>4143367.0700000003</v>
      </c>
      <c r="S10345" s="28">
        <v>4156821.7699999996</v>
      </c>
      <c r="T10345" s="28">
        <v>4151698.94</v>
      </c>
      <c r="U10345" s="53">
        <v>4043147.52</v>
      </c>
    </row>
    <row r="10346" spans="1:21" outlineLevel="3" x14ac:dyDescent="0.25">
      <c r="A10346" s="47" t="s">
        <v>11058</v>
      </c>
      <c r="B10346" s="47" t="s">
        <v>2500</v>
      </c>
      <c r="C10346" s="48" t="s">
        <v>10957</v>
      </c>
      <c r="D10346" s="48" t="s">
        <v>2576</v>
      </c>
      <c r="E10346" s="26">
        <v>2721172.84</v>
      </c>
      <c r="F10346" s="26">
        <v>2660555.7399999998</v>
      </c>
      <c r="G10346" s="26">
        <v>2654551.3400000003</v>
      </c>
      <c r="H10346" s="26">
        <v>2498366.44</v>
      </c>
      <c r="I10346" s="26">
        <v>2496135.17</v>
      </c>
      <c r="J10346" s="26">
        <v>2469205.27</v>
      </c>
      <c r="K10346" s="28">
        <v>2400762.33</v>
      </c>
      <c r="L10346" s="28">
        <v>2542457.58</v>
      </c>
      <c r="M10346" s="28">
        <v>2622474.4500000002</v>
      </c>
      <c r="N10346" s="28">
        <v>2606326.71</v>
      </c>
      <c r="O10346" s="28">
        <v>2419411.6000000006</v>
      </c>
      <c r="P10346" s="28">
        <v>2269255.14</v>
      </c>
      <c r="Q10346" s="28">
        <v>2341930.15</v>
      </c>
      <c r="R10346" s="28">
        <v>2427940.15</v>
      </c>
      <c r="S10346" s="28">
        <v>2385957.0799999996</v>
      </c>
      <c r="T10346" s="28">
        <v>2381478.7000000002</v>
      </c>
      <c r="U10346" s="53">
        <v>2334856.4300000002</v>
      </c>
    </row>
    <row r="10347" spans="1:21" outlineLevel="3" x14ac:dyDescent="0.25">
      <c r="A10347" s="47" t="s">
        <v>11058</v>
      </c>
      <c r="B10347" s="47" t="s">
        <v>2500</v>
      </c>
      <c r="C10347" s="48" t="s">
        <v>10957</v>
      </c>
      <c r="D10347" s="48" t="s">
        <v>2577</v>
      </c>
      <c r="E10347" s="26">
        <v>5832448.2800000003</v>
      </c>
      <c r="F10347" s="26">
        <v>5944659.2199999997</v>
      </c>
      <c r="G10347" s="26">
        <v>5718399.3100000005</v>
      </c>
      <c r="H10347" s="26">
        <v>5734444.46</v>
      </c>
      <c r="I10347" s="26">
        <v>5672104.2200000007</v>
      </c>
      <c r="J10347" s="26">
        <v>5935550.7699999996</v>
      </c>
      <c r="K10347" s="28">
        <v>6198814.5200000005</v>
      </c>
      <c r="L10347" s="28">
        <v>6165161.5</v>
      </c>
      <c r="M10347" s="28">
        <v>6201366.3899999997</v>
      </c>
      <c r="N10347" s="28">
        <v>6514376.6400000006</v>
      </c>
      <c r="O10347" s="28">
        <v>6461464.5199999996</v>
      </c>
      <c r="P10347" s="28">
        <v>6656497.04</v>
      </c>
      <c r="Q10347" s="28">
        <v>6786776.2899999991</v>
      </c>
      <c r="R10347" s="28">
        <v>7336273.4300000006</v>
      </c>
      <c r="S10347" s="28">
        <v>7324113.4400000004</v>
      </c>
      <c r="T10347" s="28">
        <v>7608884.9100000001</v>
      </c>
      <c r="U10347" s="53">
        <v>7305842.4900000002</v>
      </c>
    </row>
    <row r="10348" spans="1:21" outlineLevel="3" x14ac:dyDescent="0.25">
      <c r="A10348" s="47" t="s">
        <v>11058</v>
      </c>
      <c r="B10348" s="47" t="s">
        <v>2500</v>
      </c>
      <c r="C10348" s="48" t="s">
        <v>10957</v>
      </c>
      <c r="D10348" s="48" t="s">
        <v>2578</v>
      </c>
      <c r="E10348" s="26">
        <v>4460309.93</v>
      </c>
      <c r="F10348" s="26">
        <v>4637376.21</v>
      </c>
      <c r="G10348" s="26">
        <v>4558520.41</v>
      </c>
      <c r="H10348" s="26">
        <v>4218165.6399999997</v>
      </c>
      <c r="I10348" s="26">
        <v>4335142.29</v>
      </c>
      <c r="J10348" s="26">
        <v>4487881.4400000004</v>
      </c>
      <c r="K10348" s="28">
        <v>4410288.8000000007</v>
      </c>
      <c r="L10348" s="28">
        <v>4630442.41</v>
      </c>
      <c r="M10348" s="28">
        <v>4756737.75</v>
      </c>
      <c r="N10348" s="28">
        <v>4863921.84</v>
      </c>
      <c r="O10348" s="28">
        <v>5172662.43</v>
      </c>
      <c r="P10348" s="28">
        <v>5148922.8</v>
      </c>
      <c r="Q10348" s="28">
        <v>5407753.1999999993</v>
      </c>
      <c r="R10348" s="28">
        <v>5371052.6100000003</v>
      </c>
      <c r="S10348" s="28">
        <v>5121538.34</v>
      </c>
      <c r="T10348" s="28">
        <v>5382244.5099999998</v>
      </c>
      <c r="U10348" s="53">
        <v>5456876.3399999999</v>
      </c>
    </row>
    <row r="10349" spans="1:21" outlineLevel="3" x14ac:dyDescent="0.25">
      <c r="A10349" s="47" t="s">
        <v>11058</v>
      </c>
      <c r="B10349" s="47" t="s">
        <v>2500</v>
      </c>
      <c r="C10349" s="48" t="s">
        <v>10957</v>
      </c>
      <c r="D10349" s="48" t="s">
        <v>2579</v>
      </c>
      <c r="E10349" s="26">
        <v>3927229.42</v>
      </c>
      <c r="F10349" s="26">
        <v>3803947.5500000003</v>
      </c>
      <c r="G10349" s="26">
        <v>3897986.5500000003</v>
      </c>
      <c r="H10349" s="26">
        <v>3785147.66</v>
      </c>
      <c r="I10349" s="26">
        <v>3970306.91</v>
      </c>
      <c r="J10349" s="26">
        <v>4147472.5600000005</v>
      </c>
      <c r="K10349" s="28">
        <v>4235268.24</v>
      </c>
      <c r="L10349" s="28">
        <v>4615129.3000000007</v>
      </c>
      <c r="M10349" s="28">
        <v>4732900.5</v>
      </c>
      <c r="N10349" s="28">
        <v>4847585.96</v>
      </c>
      <c r="O10349" s="28">
        <v>4773731.12</v>
      </c>
      <c r="P10349" s="28">
        <v>4704260.66</v>
      </c>
      <c r="Q10349" s="28">
        <v>4671747.57</v>
      </c>
      <c r="R10349" s="28">
        <v>4774793.46</v>
      </c>
      <c r="S10349" s="28">
        <v>4590113.4400000013</v>
      </c>
      <c r="T10349" s="28">
        <v>4849249.0199999996</v>
      </c>
      <c r="U10349" s="53">
        <v>4899108.75</v>
      </c>
    </row>
    <row r="10350" spans="1:21" outlineLevel="3" x14ac:dyDescent="0.25">
      <c r="A10350" s="47" t="s">
        <v>11058</v>
      </c>
      <c r="B10350" s="47" t="s">
        <v>2500</v>
      </c>
      <c r="C10350" s="48" t="s">
        <v>10957</v>
      </c>
      <c r="D10350" s="48" t="s">
        <v>2580</v>
      </c>
      <c r="E10350" s="26">
        <v>1851412.05</v>
      </c>
      <c r="F10350" s="26">
        <v>1855072.61</v>
      </c>
      <c r="G10350" s="26">
        <v>1910419.15</v>
      </c>
      <c r="H10350" s="26">
        <v>1842605.8900000001</v>
      </c>
      <c r="I10350" s="26">
        <v>1993856.1099999999</v>
      </c>
      <c r="J10350" s="26">
        <v>1955557.3599999999</v>
      </c>
      <c r="K10350" s="28">
        <v>1953786.1600000001</v>
      </c>
      <c r="L10350" s="28">
        <v>2102519.15</v>
      </c>
      <c r="M10350" s="28">
        <v>1995856.17</v>
      </c>
      <c r="N10350" s="28">
        <v>2053169.47</v>
      </c>
      <c r="O10350" s="28">
        <v>2043845.1700000002</v>
      </c>
      <c r="P10350" s="28">
        <v>2015566.0499999998</v>
      </c>
      <c r="Q10350" s="28">
        <v>2064872.5500000003</v>
      </c>
      <c r="R10350" s="28">
        <v>2174548.62</v>
      </c>
      <c r="S10350" s="28">
        <v>2336414.8000000003</v>
      </c>
      <c r="T10350" s="28">
        <v>2442061.4900000002</v>
      </c>
      <c r="U10350" s="53">
        <v>2567369.17</v>
      </c>
    </row>
    <row r="10351" spans="1:21" outlineLevel="3" x14ac:dyDescent="0.25">
      <c r="A10351" s="47" t="s">
        <v>11058</v>
      </c>
      <c r="B10351" s="47" t="s">
        <v>2500</v>
      </c>
      <c r="C10351" s="48" t="s">
        <v>10957</v>
      </c>
      <c r="D10351" s="48" t="s">
        <v>2581</v>
      </c>
      <c r="E10351" s="26">
        <v>102524.52</v>
      </c>
      <c r="F10351" s="26">
        <v>184214.29</v>
      </c>
      <c r="G10351" s="26">
        <v>205209.94</v>
      </c>
      <c r="H10351" s="26">
        <v>163354.46</v>
      </c>
      <c r="I10351" s="26">
        <v>142504.15999999997</v>
      </c>
      <c r="J10351" s="26">
        <v>157145.63999999998</v>
      </c>
      <c r="K10351" s="28">
        <v>140874.82999999999</v>
      </c>
      <c r="L10351" s="28">
        <v>137137.41999999998</v>
      </c>
      <c r="M10351" s="28">
        <v>136501.03000000003</v>
      </c>
      <c r="N10351" s="28">
        <v>137254.44</v>
      </c>
      <c r="O10351" s="28">
        <v>122387.01000000001</v>
      </c>
      <c r="P10351" s="28">
        <v>144341.53999999998</v>
      </c>
      <c r="Q10351" s="28">
        <v>163558.50000000003</v>
      </c>
      <c r="R10351" s="28">
        <v>159306.79</v>
      </c>
      <c r="S10351" s="28">
        <v>161855.59000000003</v>
      </c>
      <c r="T10351" s="28">
        <v>167588.72</v>
      </c>
      <c r="U10351" s="53">
        <v>167440.79000000004</v>
      </c>
    </row>
    <row r="10352" spans="1:21" outlineLevel="3" x14ac:dyDescent="0.25">
      <c r="A10352" s="47" t="s">
        <v>11058</v>
      </c>
      <c r="B10352" s="47" t="s">
        <v>2500</v>
      </c>
      <c r="C10352" s="48" t="s">
        <v>10957</v>
      </c>
      <c r="D10352" s="48" t="s">
        <v>2582</v>
      </c>
      <c r="E10352" s="26">
        <v>6018766.9700000007</v>
      </c>
      <c r="F10352" s="26">
        <v>5679710.8200000003</v>
      </c>
      <c r="G10352" s="26">
        <v>5646079.4800000004</v>
      </c>
      <c r="H10352" s="26">
        <v>5388253.04</v>
      </c>
      <c r="I10352" s="26">
        <v>5519396.4199999999</v>
      </c>
      <c r="J10352" s="26">
        <v>5574074.5300000003</v>
      </c>
      <c r="K10352" s="28">
        <v>5488016.379999999</v>
      </c>
      <c r="L10352" s="28">
        <v>5614534.8399999999</v>
      </c>
      <c r="M10352" s="28">
        <v>5488505.4000000004</v>
      </c>
      <c r="N10352" s="28">
        <v>5627363.1399999997</v>
      </c>
      <c r="O10352" s="28">
        <v>5598951.9699999997</v>
      </c>
      <c r="P10352" s="28">
        <v>5683855.9900000002</v>
      </c>
      <c r="Q10352" s="28">
        <v>5747302.0300000003</v>
      </c>
      <c r="R10352" s="28">
        <v>5893913.3699999992</v>
      </c>
      <c r="S10352" s="28">
        <v>5800039.54</v>
      </c>
      <c r="T10352" s="28">
        <v>5910261.1400000006</v>
      </c>
      <c r="U10352" s="53">
        <v>5665503.54</v>
      </c>
    </row>
    <row r="10353" spans="1:21" outlineLevel="3" x14ac:dyDescent="0.25">
      <c r="A10353" s="47" t="s">
        <v>11058</v>
      </c>
      <c r="B10353" s="47" t="s">
        <v>2500</v>
      </c>
      <c r="C10353" s="48" t="s">
        <v>10957</v>
      </c>
      <c r="D10353" s="48" t="s">
        <v>2583</v>
      </c>
      <c r="E10353" s="26">
        <v>1574389.89</v>
      </c>
      <c r="F10353" s="26">
        <v>1675712.5499999998</v>
      </c>
      <c r="G10353" s="26">
        <v>1570508.6900000002</v>
      </c>
      <c r="H10353" s="26">
        <v>1572516.7499999998</v>
      </c>
      <c r="I10353" s="26">
        <v>1590890.3</v>
      </c>
      <c r="J10353" s="26">
        <v>1671788.3599999999</v>
      </c>
      <c r="K10353" s="28">
        <v>1700784.81</v>
      </c>
      <c r="L10353" s="28">
        <v>1795928.75</v>
      </c>
      <c r="M10353" s="28">
        <v>1828417.9800000002</v>
      </c>
      <c r="N10353" s="28">
        <v>1828342.3900000001</v>
      </c>
      <c r="O10353" s="28">
        <v>1810116.2999999998</v>
      </c>
      <c r="P10353" s="28">
        <v>1881666.5300000003</v>
      </c>
      <c r="Q10353" s="28">
        <v>2013941.6400000001</v>
      </c>
      <c r="R10353" s="28">
        <v>1922995.4900000002</v>
      </c>
      <c r="S10353" s="28">
        <v>1884140.1099999999</v>
      </c>
      <c r="T10353" s="28">
        <v>2233862.0800000005</v>
      </c>
      <c r="U10353" s="53">
        <v>2156444.9300000002</v>
      </c>
    </row>
    <row r="10354" spans="1:21" outlineLevel="3" x14ac:dyDescent="0.25">
      <c r="A10354" s="47" t="s">
        <v>11058</v>
      </c>
      <c r="B10354" s="47" t="s">
        <v>2500</v>
      </c>
      <c r="C10354" s="48" t="s">
        <v>10957</v>
      </c>
      <c r="D10354" s="48" t="s">
        <v>2584</v>
      </c>
      <c r="E10354" s="26">
        <v>1726034.4300000002</v>
      </c>
      <c r="F10354" s="26">
        <v>1751650.7599999998</v>
      </c>
      <c r="G10354" s="26">
        <v>1723647.8</v>
      </c>
      <c r="H10354" s="26">
        <v>1535510.07</v>
      </c>
      <c r="I10354" s="26">
        <v>1791215.83</v>
      </c>
      <c r="J10354" s="26">
        <v>1809327.14</v>
      </c>
      <c r="K10354" s="28">
        <v>1661008.8899999997</v>
      </c>
      <c r="L10354" s="28">
        <v>1728723.1</v>
      </c>
      <c r="M10354" s="28">
        <v>1884889.73</v>
      </c>
      <c r="N10354" s="28">
        <v>1855181.7000000002</v>
      </c>
      <c r="O10354" s="28">
        <v>1695777.74</v>
      </c>
      <c r="P10354" s="28">
        <v>1720942.48</v>
      </c>
      <c r="Q10354" s="28">
        <v>1833808.0799999998</v>
      </c>
      <c r="R10354" s="28">
        <v>1745186.78</v>
      </c>
      <c r="S10354" s="28">
        <v>1815473.98</v>
      </c>
      <c r="T10354" s="28">
        <v>2007550.0099999998</v>
      </c>
      <c r="U10354" s="53">
        <v>1921901.64</v>
      </c>
    </row>
    <row r="10355" spans="1:21" outlineLevel="3" x14ac:dyDescent="0.25">
      <c r="A10355" s="47" t="s">
        <v>11058</v>
      </c>
      <c r="B10355" s="47" t="s">
        <v>2500</v>
      </c>
      <c r="C10355" s="48" t="s">
        <v>10957</v>
      </c>
      <c r="D10355" s="48" t="s">
        <v>2585</v>
      </c>
      <c r="E10355" s="26">
        <v>4165283.7</v>
      </c>
      <c r="F10355" s="26">
        <v>4137145.33</v>
      </c>
      <c r="G10355" s="26">
        <v>3982185.22</v>
      </c>
      <c r="H10355" s="26">
        <v>3577375.0300000003</v>
      </c>
      <c r="I10355" s="26">
        <v>3478580.1199999996</v>
      </c>
      <c r="J10355" s="26">
        <v>3456427.6800000006</v>
      </c>
      <c r="K10355" s="28">
        <v>3208785.9599999995</v>
      </c>
      <c r="L10355" s="28">
        <v>3466186.0100000002</v>
      </c>
      <c r="M10355" s="28">
        <v>3564524.68</v>
      </c>
      <c r="N10355" s="28">
        <v>3662206.63</v>
      </c>
      <c r="O10355" s="28">
        <v>3523373.03</v>
      </c>
      <c r="P10355" s="28">
        <v>3602857.7699999996</v>
      </c>
      <c r="Q10355" s="28">
        <v>3706710.35</v>
      </c>
      <c r="R10355" s="28">
        <v>3833475.18</v>
      </c>
      <c r="S10355" s="28">
        <v>3746675.63</v>
      </c>
      <c r="T10355" s="28">
        <v>3793251.0900000003</v>
      </c>
      <c r="U10355" s="53">
        <v>3695500.87</v>
      </c>
    </row>
    <row r="10356" spans="1:21" outlineLevel="3" x14ac:dyDescent="0.25">
      <c r="A10356" s="47" t="s">
        <v>11058</v>
      </c>
      <c r="B10356" s="47" t="s">
        <v>2500</v>
      </c>
      <c r="C10356" s="48" t="s">
        <v>10957</v>
      </c>
      <c r="D10356" s="48" t="s">
        <v>2586</v>
      </c>
      <c r="E10356" s="26">
        <v>2483453.46</v>
      </c>
      <c r="F10356" s="26">
        <v>2517960.46</v>
      </c>
      <c r="G10356" s="26">
        <v>2426194.8299999996</v>
      </c>
      <c r="H10356" s="26">
        <v>2336592.09</v>
      </c>
      <c r="I10356" s="26">
        <v>2383363.37</v>
      </c>
      <c r="J10356" s="26">
        <v>2511951.2300000004</v>
      </c>
      <c r="K10356" s="28">
        <v>2780459.1399999997</v>
      </c>
      <c r="L10356" s="28">
        <v>3044447.09</v>
      </c>
      <c r="M10356" s="28">
        <v>3125548.9499999997</v>
      </c>
      <c r="N10356" s="28">
        <v>3348116.63</v>
      </c>
      <c r="O10356" s="28">
        <v>3223722.87</v>
      </c>
      <c r="P10356" s="28">
        <v>3345602.9499999997</v>
      </c>
      <c r="Q10356" s="28">
        <v>3529511.4199999995</v>
      </c>
      <c r="R10356" s="28">
        <v>3822987.79</v>
      </c>
      <c r="S10356" s="28">
        <v>3758945.44</v>
      </c>
      <c r="T10356" s="28">
        <v>3963497.9</v>
      </c>
      <c r="U10356" s="53">
        <v>3971323.65</v>
      </c>
    </row>
    <row r="10357" spans="1:21" outlineLevel="3" x14ac:dyDescent="0.25">
      <c r="A10357" s="47" t="s">
        <v>11058</v>
      </c>
      <c r="B10357" s="47" t="s">
        <v>2500</v>
      </c>
      <c r="C10357" s="48" t="s">
        <v>10957</v>
      </c>
      <c r="D10357" s="48" t="s">
        <v>2587</v>
      </c>
      <c r="E10357" s="26">
        <v>5214171.8499999996</v>
      </c>
      <c r="F10357" s="26">
        <v>5298832.0100000007</v>
      </c>
      <c r="G10357" s="26">
        <v>5307522.3800000008</v>
      </c>
      <c r="H10357" s="26">
        <v>5300433.24</v>
      </c>
      <c r="I10357" s="26">
        <v>5318397.18</v>
      </c>
      <c r="J10357" s="26">
        <v>5558329.5000000009</v>
      </c>
      <c r="K10357" s="28">
        <v>5343936.3100000005</v>
      </c>
      <c r="L10357" s="28">
        <v>5819154.1299999999</v>
      </c>
      <c r="M10357" s="28">
        <v>5778117.96</v>
      </c>
      <c r="N10357" s="28">
        <v>5880818.5300000003</v>
      </c>
      <c r="O10357" s="28">
        <v>5834987.0999999978</v>
      </c>
      <c r="P10357" s="28">
        <v>5906711.5499999998</v>
      </c>
      <c r="Q10357" s="28">
        <v>6099383.3799999999</v>
      </c>
      <c r="R10357" s="28">
        <v>6306089.8599999994</v>
      </c>
      <c r="S10357" s="28">
        <v>6311575.4000000004</v>
      </c>
      <c r="T10357" s="28">
        <v>6615809.75</v>
      </c>
      <c r="U10357" s="53">
        <v>6619900.9099999992</v>
      </c>
    </row>
    <row r="10358" spans="1:21" outlineLevel="3" x14ac:dyDescent="0.25">
      <c r="A10358" s="47" t="s">
        <v>11058</v>
      </c>
      <c r="B10358" s="47" t="s">
        <v>2500</v>
      </c>
      <c r="C10358" s="48" t="s">
        <v>10957</v>
      </c>
      <c r="D10358" s="48" t="s">
        <v>2588</v>
      </c>
      <c r="E10358" s="26">
        <v>3756156.9200000004</v>
      </c>
      <c r="F10358" s="26">
        <v>3812024.67</v>
      </c>
      <c r="G10358" s="26">
        <v>3683786.4899999993</v>
      </c>
      <c r="H10358" s="26">
        <v>3683011.64</v>
      </c>
      <c r="I10358" s="26">
        <v>3862193.7700000005</v>
      </c>
      <c r="J10358" s="26">
        <v>3953528.12</v>
      </c>
      <c r="K10358" s="28">
        <v>4104606.72</v>
      </c>
      <c r="L10358" s="28">
        <v>4427006.5</v>
      </c>
      <c r="M10358" s="28">
        <v>4492947.6400000006</v>
      </c>
      <c r="N10358" s="28">
        <v>4677696.57</v>
      </c>
      <c r="O10358" s="28">
        <v>4761667.8599999994</v>
      </c>
      <c r="P10358" s="28">
        <v>5073947.04</v>
      </c>
      <c r="Q10358" s="28">
        <v>5263160.2399999993</v>
      </c>
      <c r="R10358" s="28">
        <v>5469950.7400000002</v>
      </c>
      <c r="S10358" s="28">
        <v>5486801.6799999997</v>
      </c>
      <c r="T10358" s="28">
        <v>5629709.7400000002</v>
      </c>
      <c r="U10358" s="53">
        <v>5222473.2300000004</v>
      </c>
    </row>
    <row r="10359" spans="1:21" outlineLevel="3" x14ac:dyDescent="0.25">
      <c r="A10359" s="47" t="s">
        <v>11058</v>
      </c>
      <c r="B10359" s="47" t="s">
        <v>2500</v>
      </c>
      <c r="C10359" s="48" t="s">
        <v>10957</v>
      </c>
      <c r="D10359" s="48" t="s">
        <v>2589</v>
      </c>
      <c r="E10359" s="26">
        <v>3958087.0300000007</v>
      </c>
      <c r="F10359" s="26">
        <v>3907124.26</v>
      </c>
      <c r="G10359" s="26">
        <v>3851755.98</v>
      </c>
      <c r="H10359" s="26">
        <v>3421547.79</v>
      </c>
      <c r="I10359" s="26">
        <v>3614866.2899999991</v>
      </c>
      <c r="J10359" s="26">
        <v>3912099.97</v>
      </c>
      <c r="K10359" s="28">
        <v>3856375.4499999993</v>
      </c>
      <c r="L10359" s="28">
        <v>4061856.6999999993</v>
      </c>
      <c r="M10359" s="28">
        <v>4299239.67</v>
      </c>
      <c r="N10359" s="28">
        <v>4414850.5299999993</v>
      </c>
      <c r="O10359" s="28">
        <v>4519470.59</v>
      </c>
      <c r="P10359" s="28">
        <v>4657078.870000001</v>
      </c>
      <c r="Q10359" s="28">
        <v>4847087.6500000004</v>
      </c>
      <c r="R10359" s="28">
        <v>4952945.63</v>
      </c>
      <c r="S10359" s="28">
        <v>5015038.8500000006</v>
      </c>
      <c r="T10359" s="28">
        <v>5170544.2300000004</v>
      </c>
      <c r="U10359" s="53">
        <v>5079517.0599999996</v>
      </c>
    </row>
    <row r="10360" spans="1:21" outlineLevel="3" x14ac:dyDescent="0.25">
      <c r="A10360" s="47" t="s">
        <v>11058</v>
      </c>
      <c r="B10360" s="47" t="s">
        <v>2500</v>
      </c>
      <c r="C10360" s="48" t="s">
        <v>10957</v>
      </c>
      <c r="D10360" s="48" t="s">
        <v>2590</v>
      </c>
      <c r="E10360" s="26">
        <v>5025936.41</v>
      </c>
      <c r="F10360" s="26">
        <v>4629476.58</v>
      </c>
      <c r="G10360" s="26">
        <v>4700630.6900000004</v>
      </c>
      <c r="H10360" s="26">
        <v>4381469.76</v>
      </c>
      <c r="I10360" s="26">
        <v>4563791.5599999996</v>
      </c>
      <c r="J10360" s="26">
        <v>4641621.8299999991</v>
      </c>
      <c r="K10360" s="28">
        <v>4660772.9499999993</v>
      </c>
      <c r="L10360" s="28">
        <v>4925018.01</v>
      </c>
      <c r="M10360" s="28">
        <v>4968463.92</v>
      </c>
      <c r="N10360" s="28">
        <v>5118417.5699999994</v>
      </c>
      <c r="O10360" s="28">
        <v>4951295.3899999997</v>
      </c>
      <c r="P10360" s="28">
        <v>4976877.040000001</v>
      </c>
      <c r="Q10360" s="28">
        <v>5111379.17</v>
      </c>
      <c r="R10360" s="28">
        <v>5247708.38</v>
      </c>
      <c r="S10360" s="28">
        <v>5266015.96</v>
      </c>
      <c r="T10360" s="28">
        <v>5239167.8299999991</v>
      </c>
      <c r="U10360" s="53">
        <v>5276392.5599999996</v>
      </c>
    </row>
    <row r="10361" spans="1:21" outlineLevel="3" x14ac:dyDescent="0.25">
      <c r="A10361" s="47" t="s">
        <v>11058</v>
      </c>
      <c r="B10361" s="47" t="s">
        <v>2500</v>
      </c>
      <c r="C10361" s="48" t="s">
        <v>10957</v>
      </c>
      <c r="D10361" s="48" t="s">
        <v>2591</v>
      </c>
      <c r="E10361" s="26">
        <v>3182772.0399999996</v>
      </c>
      <c r="F10361" s="26">
        <v>3134152.1799999997</v>
      </c>
      <c r="G10361" s="26">
        <v>3025999.1</v>
      </c>
      <c r="H10361" s="26">
        <v>3028150.4199999995</v>
      </c>
      <c r="I10361" s="26">
        <v>2924484.12</v>
      </c>
      <c r="J10361" s="26">
        <v>2897380.5</v>
      </c>
      <c r="K10361" s="28">
        <v>2771806.4499999997</v>
      </c>
      <c r="L10361" s="28">
        <v>2856884.0600000005</v>
      </c>
      <c r="M10361" s="28">
        <v>2922455.0500000003</v>
      </c>
      <c r="N10361" s="28">
        <v>3126464</v>
      </c>
      <c r="O10361" s="28">
        <v>3112172.9099999997</v>
      </c>
      <c r="P10361" s="28">
        <v>2977621.36</v>
      </c>
      <c r="Q10361" s="28">
        <v>3013867.69</v>
      </c>
      <c r="R10361" s="28">
        <v>3166139.79</v>
      </c>
      <c r="S10361" s="28">
        <v>2952545.45</v>
      </c>
      <c r="T10361" s="28">
        <v>3122791.07</v>
      </c>
      <c r="U10361" s="53">
        <v>3173370.3800000004</v>
      </c>
    </row>
    <row r="10362" spans="1:21" outlineLevel="3" x14ac:dyDescent="0.25">
      <c r="A10362" s="47" t="s">
        <v>11058</v>
      </c>
      <c r="B10362" s="47" t="s">
        <v>2500</v>
      </c>
      <c r="C10362" s="48" t="s">
        <v>10957</v>
      </c>
      <c r="D10362" s="48" t="s">
        <v>2592</v>
      </c>
      <c r="E10362" s="26">
        <v>3293700.0700000003</v>
      </c>
      <c r="F10362" s="26">
        <v>3138569.88</v>
      </c>
      <c r="G10362" s="26">
        <v>2985594.2699999996</v>
      </c>
      <c r="H10362" s="26">
        <v>3004153.2700000005</v>
      </c>
      <c r="I10362" s="26">
        <v>3020426.0599999996</v>
      </c>
      <c r="J10362" s="26">
        <v>3127351.65</v>
      </c>
      <c r="K10362" s="28">
        <v>3079679.83</v>
      </c>
      <c r="L10362" s="28">
        <v>3144382.0300000003</v>
      </c>
      <c r="M10362" s="28">
        <v>3209567.96</v>
      </c>
      <c r="N10362" s="28">
        <v>3402758.3099999996</v>
      </c>
      <c r="O10362" s="28">
        <v>3377311.7400000007</v>
      </c>
      <c r="P10362" s="28">
        <v>3521603.51</v>
      </c>
      <c r="Q10362" s="28">
        <v>3633965.35</v>
      </c>
      <c r="R10362" s="28">
        <v>3588370.2900000005</v>
      </c>
      <c r="S10362" s="28">
        <v>3562064.14</v>
      </c>
      <c r="T10362" s="28">
        <v>3691171.5</v>
      </c>
      <c r="U10362" s="53">
        <v>3724555.4499999997</v>
      </c>
    </row>
    <row r="10363" spans="1:21" outlineLevel="3" x14ac:dyDescent="0.25">
      <c r="A10363" s="47" t="s">
        <v>11058</v>
      </c>
      <c r="B10363" s="47" t="s">
        <v>2500</v>
      </c>
      <c r="C10363" s="48" t="s">
        <v>10957</v>
      </c>
      <c r="D10363" s="48" t="s">
        <v>2593</v>
      </c>
      <c r="E10363" s="26">
        <v>2073202.09</v>
      </c>
      <c r="F10363" s="26">
        <v>1960410.52</v>
      </c>
      <c r="G10363" s="26">
        <v>1875758.1700000002</v>
      </c>
      <c r="H10363" s="26">
        <v>1722695.0999999999</v>
      </c>
      <c r="I10363" s="26">
        <v>1788777.07</v>
      </c>
      <c r="J10363" s="26">
        <v>1824244.0999999996</v>
      </c>
      <c r="K10363" s="28">
        <v>1804640.19</v>
      </c>
      <c r="L10363" s="28">
        <v>1715955.5</v>
      </c>
      <c r="M10363" s="28">
        <v>1820440.81</v>
      </c>
      <c r="N10363" s="28">
        <v>1872546.21</v>
      </c>
      <c r="O10363" s="28">
        <v>1871217.6699999995</v>
      </c>
      <c r="P10363" s="28">
        <v>1833269.69</v>
      </c>
      <c r="Q10363" s="28">
        <v>1846071.53</v>
      </c>
      <c r="R10363" s="28">
        <v>1859456.01</v>
      </c>
      <c r="S10363" s="28">
        <v>1848311.62</v>
      </c>
      <c r="T10363" s="28">
        <v>1911829.0899999999</v>
      </c>
      <c r="U10363" s="53">
        <v>1819968.6599999997</v>
      </c>
    </row>
    <row r="10364" spans="1:21" outlineLevel="3" x14ac:dyDescent="0.25">
      <c r="A10364" s="47" t="s">
        <v>11058</v>
      </c>
      <c r="B10364" s="47" t="s">
        <v>2500</v>
      </c>
      <c r="C10364" s="48" t="s">
        <v>10957</v>
      </c>
      <c r="D10364" s="48" t="s">
        <v>2594</v>
      </c>
      <c r="E10364" s="26" t="s">
        <v>11224</v>
      </c>
      <c r="F10364" s="26" t="s">
        <v>11224</v>
      </c>
      <c r="G10364" s="26" t="s">
        <v>11224</v>
      </c>
      <c r="H10364" s="26" t="s">
        <v>11224</v>
      </c>
      <c r="I10364" s="26" t="s">
        <v>11224</v>
      </c>
      <c r="J10364" s="26" t="s">
        <v>11224</v>
      </c>
      <c r="K10364" s="28" t="s">
        <v>11225</v>
      </c>
      <c r="L10364" s="28" t="s">
        <v>11225</v>
      </c>
      <c r="M10364" s="28" t="s">
        <v>11225</v>
      </c>
      <c r="N10364" s="28" t="s">
        <v>11225</v>
      </c>
      <c r="O10364" s="28" t="s">
        <v>11225</v>
      </c>
      <c r="P10364" s="28" t="s">
        <v>11225</v>
      </c>
      <c r="Q10364" s="28" t="s">
        <v>11225</v>
      </c>
      <c r="R10364" s="28" t="s">
        <v>11225</v>
      </c>
      <c r="S10364" s="28" t="s">
        <v>11225</v>
      </c>
      <c r="T10364" s="28" t="s">
        <v>11225</v>
      </c>
      <c r="U10364" s="53" t="s">
        <v>11225</v>
      </c>
    </row>
    <row r="10365" spans="1:21" outlineLevel="3" x14ac:dyDescent="0.25">
      <c r="A10365" s="47" t="s">
        <v>11058</v>
      </c>
      <c r="B10365" s="47" t="s">
        <v>2500</v>
      </c>
      <c r="C10365" s="48" t="s">
        <v>10957</v>
      </c>
      <c r="D10365" s="48" t="s">
        <v>2595</v>
      </c>
      <c r="E10365" s="26">
        <v>1531301.34</v>
      </c>
      <c r="F10365" s="26">
        <v>1614697.5699999998</v>
      </c>
      <c r="G10365" s="26">
        <v>1740715.1599999997</v>
      </c>
      <c r="H10365" s="26">
        <v>1588095.28</v>
      </c>
      <c r="I10365" s="26">
        <v>1696759.7400000002</v>
      </c>
      <c r="J10365" s="26">
        <v>1708520.35</v>
      </c>
      <c r="K10365" s="28">
        <v>1849814.06</v>
      </c>
      <c r="L10365" s="28">
        <v>1893580.1900000002</v>
      </c>
      <c r="M10365" s="28">
        <v>1898060.9500000002</v>
      </c>
      <c r="N10365" s="28">
        <v>1917743.6600000001</v>
      </c>
      <c r="O10365" s="28">
        <v>1844414.23</v>
      </c>
      <c r="P10365" s="28">
        <v>1778396.1700000002</v>
      </c>
      <c r="Q10365" s="28">
        <v>1948962.03</v>
      </c>
      <c r="R10365" s="28">
        <v>1962446.51</v>
      </c>
      <c r="S10365" s="28">
        <v>1883683.19</v>
      </c>
      <c r="T10365" s="28">
        <v>2069263.08</v>
      </c>
      <c r="U10365" s="53">
        <v>2066785.37</v>
      </c>
    </row>
    <row r="10366" spans="1:21" outlineLevel="3" x14ac:dyDescent="0.25">
      <c r="A10366" s="47" t="s">
        <v>11058</v>
      </c>
      <c r="B10366" s="47" t="s">
        <v>2500</v>
      </c>
      <c r="C10366" s="48" t="s">
        <v>10957</v>
      </c>
      <c r="D10366" s="48" t="s">
        <v>2596</v>
      </c>
      <c r="E10366" s="26">
        <v>2065211.04</v>
      </c>
      <c r="F10366" s="26">
        <v>1761895.79</v>
      </c>
      <c r="G10366" s="26">
        <v>1978330.6700000002</v>
      </c>
      <c r="H10366" s="26">
        <v>1867350.7100000002</v>
      </c>
      <c r="I10366" s="26">
        <v>1937410.9900000002</v>
      </c>
      <c r="J10366" s="26">
        <v>2108117.2000000002</v>
      </c>
      <c r="K10366" s="28">
        <v>2153206.31</v>
      </c>
      <c r="L10366" s="28">
        <v>2171708.4499999997</v>
      </c>
      <c r="M10366" s="28">
        <v>2239059.2599999998</v>
      </c>
      <c r="N10366" s="28">
        <v>2226335.31</v>
      </c>
      <c r="O10366" s="28">
        <v>2328364.3600000003</v>
      </c>
      <c r="P10366" s="28">
        <v>2438232.71</v>
      </c>
      <c r="Q10366" s="28">
        <v>2498351.84</v>
      </c>
      <c r="R10366" s="28">
        <v>2583590.9200000004</v>
      </c>
      <c r="S10366" s="28">
        <v>2654613.09</v>
      </c>
      <c r="T10366" s="28">
        <v>2574995.1399999997</v>
      </c>
      <c r="U10366" s="53">
        <v>2487646.84</v>
      </c>
    </row>
    <row r="10367" spans="1:21" outlineLevel="3" x14ac:dyDescent="0.25">
      <c r="A10367" s="47" t="s">
        <v>11058</v>
      </c>
      <c r="B10367" s="47" t="s">
        <v>2500</v>
      </c>
      <c r="C10367" s="48" t="s">
        <v>10957</v>
      </c>
      <c r="D10367" s="48" t="s">
        <v>2597</v>
      </c>
      <c r="E10367" s="26">
        <v>3949137.3499999996</v>
      </c>
      <c r="F10367" s="26">
        <v>3995606.98</v>
      </c>
      <c r="G10367" s="26">
        <v>3867136.06</v>
      </c>
      <c r="H10367" s="26">
        <v>3757893.5100000002</v>
      </c>
      <c r="I10367" s="26">
        <v>3707814.55</v>
      </c>
      <c r="J10367" s="26">
        <v>3746530.5100000002</v>
      </c>
      <c r="K10367" s="28">
        <v>3712346.84</v>
      </c>
      <c r="L10367" s="28">
        <v>3826325.9</v>
      </c>
      <c r="M10367" s="28">
        <v>3765246.69</v>
      </c>
      <c r="N10367" s="28">
        <v>3927261.58</v>
      </c>
      <c r="O10367" s="28">
        <v>4128030.16</v>
      </c>
      <c r="P10367" s="28">
        <v>4158101.54</v>
      </c>
      <c r="Q10367" s="28">
        <v>4261801.5299999993</v>
      </c>
      <c r="R10367" s="28">
        <v>4273818.8099999996</v>
      </c>
      <c r="S10367" s="28">
        <v>4299641.37</v>
      </c>
      <c r="T10367" s="28">
        <v>4329314.0999999996</v>
      </c>
      <c r="U10367" s="53">
        <v>4374237.29</v>
      </c>
    </row>
    <row r="10368" spans="1:21" outlineLevel="3" x14ac:dyDescent="0.25">
      <c r="A10368" s="47" t="s">
        <v>11058</v>
      </c>
      <c r="B10368" s="47" t="s">
        <v>2500</v>
      </c>
      <c r="C10368" s="48" t="s">
        <v>10957</v>
      </c>
      <c r="D10368" s="48" t="s">
        <v>2598</v>
      </c>
      <c r="E10368" s="26">
        <v>4171565.3299999996</v>
      </c>
      <c r="F10368" s="26">
        <v>4410255.9899999993</v>
      </c>
      <c r="G10368" s="26">
        <v>4212548.51</v>
      </c>
      <c r="H10368" s="26">
        <v>4396652.1300000008</v>
      </c>
      <c r="I10368" s="26">
        <v>4683090.6899999995</v>
      </c>
      <c r="J10368" s="26">
        <v>4866135.6899999995</v>
      </c>
      <c r="K10368" s="28">
        <v>4878649.7300000004</v>
      </c>
      <c r="L10368" s="28">
        <v>5225653.1000000006</v>
      </c>
      <c r="M10368" s="28">
        <v>5294544.7200000007</v>
      </c>
      <c r="N10368" s="28">
        <v>5466024.8399999999</v>
      </c>
      <c r="O10368" s="28">
        <v>5998901.2100000018</v>
      </c>
      <c r="P10368" s="28">
        <v>6491904.8499999987</v>
      </c>
      <c r="Q10368" s="28">
        <v>7064656.5299999984</v>
      </c>
      <c r="R10368" s="28">
        <v>7240223.2000000002</v>
      </c>
      <c r="S10368" s="28">
        <v>7008756.0899999999</v>
      </c>
      <c r="T10368" s="28">
        <v>7684974.1600000001</v>
      </c>
      <c r="U10368" s="53">
        <v>7323270.2400000002</v>
      </c>
    </row>
    <row r="10369" spans="1:21" outlineLevel="3" x14ac:dyDescent="0.25">
      <c r="A10369" s="47" t="s">
        <v>11058</v>
      </c>
      <c r="B10369" s="47" t="s">
        <v>2500</v>
      </c>
      <c r="C10369" s="48" t="s">
        <v>10957</v>
      </c>
      <c r="D10369" s="48" t="s">
        <v>2599</v>
      </c>
      <c r="E10369" s="26">
        <v>5566292.1000000006</v>
      </c>
      <c r="F10369" s="26">
        <v>5492092.75</v>
      </c>
      <c r="G10369" s="26">
        <v>5372932.8799999999</v>
      </c>
      <c r="H10369" s="26">
        <v>5078892.4600000009</v>
      </c>
      <c r="I10369" s="26">
        <v>5173810.5999999996</v>
      </c>
      <c r="J10369" s="26">
        <v>5274122.5000000009</v>
      </c>
      <c r="K10369" s="28">
        <v>5303503.6399999997</v>
      </c>
      <c r="L10369" s="28">
        <v>5506203.5700000003</v>
      </c>
      <c r="M10369" s="28">
        <v>5691363.3100000005</v>
      </c>
      <c r="N10369" s="28">
        <v>5818705.2200000007</v>
      </c>
      <c r="O10369" s="28">
        <v>5724419.2599999998</v>
      </c>
      <c r="P10369" s="28">
        <v>5813355.5999999996</v>
      </c>
      <c r="Q10369" s="28">
        <v>5837209.6999999993</v>
      </c>
      <c r="R10369" s="28">
        <v>5940231.0999999996</v>
      </c>
      <c r="S10369" s="28">
        <v>6032698.8599999994</v>
      </c>
      <c r="T10369" s="28">
        <v>6062565.379999999</v>
      </c>
      <c r="U10369" s="53">
        <v>5939078.8600000003</v>
      </c>
    </row>
    <row r="10370" spans="1:21" outlineLevel="3" x14ac:dyDescent="0.25">
      <c r="A10370" s="47" t="s">
        <v>11058</v>
      </c>
      <c r="B10370" s="47" t="s">
        <v>2500</v>
      </c>
      <c r="C10370" s="48" t="s">
        <v>10957</v>
      </c>
      <c r="D10370" s="48" t="s">
        <v>2600</v>
      </c>
      <c r="E10370" s="26">
        <v>5755444.8500000006</v>
      </c>
      <c r="F10370" s="26">
        <v>5442157.2599999998</v>
      </c>
      <c r="G10370" s="26">
        <v>5488659.2799999993</v>
      </c>
      <c r="H10370" s="26">
        <v>5214390.28</v>
      </c>
      <c r="I10370" s="26">
        <v>5421851.8099999996</v>
      </c>
      <c r="J10370" s="26">
        <v>5548135.0700000003</v>
      </c>
      <c r="K10370" s="28">
        <v>5461747.8800000008</v>
      </c>
      <c r="L10370" s="28">
        <v>5816283.9699999997</v>
      </c>
      <c r="M10370" s="28">
        <v>5795331.1700000009</v>
      </c>
      <c r="N10370" s="28">
        <v>5900350.6600000001</v>
      </c>
      <c r="O10370" s="28">
        <v>5446062.75</v>
      </c>
      <c r="P10370" s="28">
        <v>5546810.3199999994</v>
      </c>
      <c r="Q10370" s="28">
        <v>5654264.9100000001</v>
      </c>
      <c r="R10370" s="28">
        <v>5809787.71</v>
      </c>
      <c r="S10370" s="28">
        <v>5843774.7699999996</v>
      </c>
      <c r="T10370" s="28">
        <v>6021423.5099999998</v>
      </c>
      <c r="U10370" s="53">
        <v>6063680.0199999996</v>
      </c>
    </row>
    <row r="10371" spans="1:21" outlineLevel="3" x14ac:dyDescent="0.25">
      <c r="A10371" s="47" t="s">
        <v>11058</v>
      </c>
      <c r="B10371" s="47" t="s">
        <v>2500</v>
      </c>
      <c r="C10371" s="48" t="s">
        <v>10957</v>
      </c>
      <c r="D10371" s="48" t="s">
        <v>2601</v>
      </c>
      <c r="E10371" s="26" t="s">
        <v>11224</v>
      </c>
      <c r="F10371" s="26" t="s">
        <v>11224</v>
      </c>
      <c r="G10371" s="26" t="s">
        <v>11224</v>
      </c>
      <c r="H10371" s="26" t="s">
        <v>11224</v>
      </c>
      <c r="I10371" s="26" t="s">
        <v>11224</v>
      </c>
      <c r="J10371" s="26" t="s">
        <v>11224</v>
      </c>
      <c r="K10371" s="28" t="s">
        <v>11225</v>
      </c>
      <c r="L10371" s="28" t="s">
        <v>11225</v>
      </c>
      <c r="M10371" s="28" t="s">
        <v>11225</v>
      </c>
      <c r="N10371" s="28" t="s">
        <v>11225</v>
      </c>
      <c r="O10371" s="28" t="s">
        <v>11225</v>
      </c>
      <c r="P10371" s="28" t="s">
        <v>11225</v>
      </c>
      <c r="Q10371" s="28" t="s">
        <v>11225</v>
      </c>
      <c r="R10371" s="28" t="s">
        <v>11225</v>
      </c>
      <c r="S10371" s="28" t="s">
        <v>11225</v>
      </c>
      <c r="T10371" s="28" t="s">
        <v>11225</v>
      </c>
      <c r="U10371" s="53" t="s">
        <v>11225</v>
      </c>
    </row>
    <row r="10372" spans="1:21" outlineLevel="3" x14ac:dyDescent="0.25">
      <c r="A10372" s="47" t="s">
        <v>11058</v>
      </c>
      <c r="B10372" s="47" t="s">
        <v>2500</v>
      </c>
      <c r="C10372" s="48" t="s">
        <v>10957</v>
      </c>
      <c r="D10372" s="48" t="s">
        <v>2602</v>
      </c>
      <c r="E10372" s="26">
        <v>2301971.4499999997</v>
      </c>
      <c r="F10372" s="26">
        <v>2306527.71</v>
      </c>
      <c r="G10372" s="26">
        <v>2290560.83</v>
      </c>
      <c r="H10372" s="26">
        <v>2334242.0800000005</v>
      </c>
      <c r="I10372" s="26">
        <v>2361794.67</v>
      </c>
      <c r="J10372" s="26">
        <v>2298550.33</v>
      </c>
      <c r="K10372" s="28">
        <v>2378653.4699999997</v>
      </c>
      <c r="L10372" s="28">
        <v>2410240.0500000003</v>
      </c>
      <c r="M10372" s="28">
        <v>2421765.5499999998</v>
      </c>
      <c r="N10372" s="28">
        <v>2530987.7599999998</v>
      </c>
      <c r="O10372" s="28">
        <v>2645779.3600000003</v>
      </c>
      <c r="P10372" s="28">
        <v>2716001.81</v>
      </c>
      <c r="Q10372" s="28">
        <v>2683013.5999999996</v>
      </c>
      <c r="R10372" s="28">
        <v>2981276.0599999996</v>
      </c>
      <c r="S10372" s="28">
        <v>2850657.4800000004</v>
      </c>
      <c r="T10372" s="28">
        <v>2812327.72</v>
      </c>
      <c r="U10372" s="53">
        <v>2669985.15</v>
      </c>
    </row>
    <row r="10373" spans="1:21" outlineLevel="3" x14ac:dyDescent="0.25">
      <c r="A10373" s="47" t="s">
        <v>11058</v>
      </c>
      <c r="B10373" s="47" t="s">
        <v>2500</v>
      </c>
      <c r="C10373" s="48" t="s">
        <v>10957</v>
      </c>
      <c r="D10373" s="48" t="s">
        <v>2603</v>
      </c>
      <c r="E10373" s="26">
        <v>5434867.3299999991</v>
      </c>
      <c r="F10373" s="26">
        <v>5169434.0900000008</v>
      </c>
      <c r="G10373" s="26">
        <v>5404157.75</v>
      </c>
      <c r="H10373" s="26">
        <v>5413944.1700000009</v>
      </c>
      <c r="I10373" s="26">
        <v>5619493.54</v>
      </c>
      <c r="J10373" s="26">
        <v>5744449.8299999991</v>
      </c>
      <c r="K10373" s="28">
        <v>5743846.4500000002</v>
      </c>
      <c r="L10373" s="28">
        <v>5950042.6199999992</v>
      </c>
      <c r="M10373" s="28">
        <v>5985577.1899999995</v>
      </c>
      <c r="N10373" s="28">
        <v>6051793.2299999995</v>
      </c>
      <c r="O10373" s="28">
        <v>5761472.0200000014</v>
      </c>
      <c r="P10373" s="28">
        <v>5885031.0900000008</v>
      </c>
      <c r="Q10373" s="28">
        <v>5917417.7500000009</v>
      </c>
      <c r="R10373" s="28">
        <v>6052061.6500000004</v>
      </c>
      <c r="S10373" s="28">
        <v>6107699.7700000005</v>
      </c>
      <c r="T10373" s="28">
        <v>6318429.7999999998</v>
      </c>
      <c r="U10373" s="53">
        <v>6187413.3899999997</v>
      </c>
    </row>
    <row r="10374" spans="1:21" outlineLevel="3" x14ac:dyDescent="0.25">
      <c r="A10374" s="47" t="s">
        <v>11058</v>
      </c>
      <c r="B10374" s="47" t="s">
        <v>2500</v>
      </c>
      <c r="C10374" s="48" t="s">
        <v>10957</v>
      </c>
      <c r="D10374" s="48" t="s">
        <v>2604</v>
      </c>
      <c r="E10374" s="26">
        <v>4187267</v>
      </c>
      <c r="F10374" s="26">
        <v>3883636.0100000002</v>
      </c>
      <c r="G10374" s="26">
        <v>4026200.09</v>
      </c>
      <c r="H10374" s="26">
        <v>3899122.21</v>
      </c>
      <c r="I10374" s="26">
        <v>3885171.3999999994</v>
      </c>
      <c r="J10374" s="26">
        <v>4020549.69</v>
      </c>
      <c r="K10374" s="28">
        <v>4027293.12</v>
      </c>
      <c r="L10374" s="28">
        <v>4089679.38</v>
      </c>
      <c r="M10374" s="28">
        <v>4313311.0200000005</v>
      </c>
      <c r="N10374" s="28">
        <v>4563397.09</v>
      </c>
      <c r="O10374" s="28">
        <v>4433071.84</v>
      </c>
      <c r="P10374" s="28">
        <v>4561456.5500000007</v>
      </c>
      <c r="Q10374" s="28">
        <v>4602211.580000001</v>
      </c>
      <c r="R10374" s="28">
        <v>4754068.790000001</v>
      </c>
      <c r="S10374" s="28">
        <v>4651105.8900000006</v>
      </c>
      <c r="T10374" s="28">
        <v>4821414.58</v>
      </c>
      <c r="U10374" s="53">
        <v>4738343.5599999996</v>
      </c>
    </row>
    <row r="10375" spans="1:21" outlineLevel="3" x14ac:dyDescent="0.25">
      <c r="A10375" s="47" t="s">
        <v>11058</v>
      </c>
      <c r="B10375" s="47" t="s">
        <v>2500</v>
      </c>
      <c r="C10375" s="48" t="s">
        <v>10957</v>
      </c>
      <c r="D10375" s="48" t="s">
        <v>2605</v>
      </c>
      <c r="E10375" s="26">
        <v>2477591.1799999997</v>
      </c>
      <c r="F10375" s="26">
        <v>2537537.5299999998</v>
      </c>
      <c r="G10375" s="26">
        <v>2534328.67</v>
      </c>
      <c r="H10375" s="26">
        <v>2532832.2200000002</v>
      </c>
      <c r="I10375" s="26">
        <v>2575270.96</v>
      </c>
      <c r="J10375" s="26">
        <v>2802810.84</v>
      </c>
      <c r="K10375" s="28">
        <v>2827669.5599999996</v>
      </c>
      <c r="L10375" s="28">
        <v>3112059.42</v>
      </c>
      <c r="M10375" s="28">
        <v>3105555.8500000006</v>
      </c>
      <c r="N10375" s="28">
        <v>3196838.13</v>
      </c>
      <c r="O10375" s="28">
        <v>3158783.2700000005</v>
      </c>
      <c r="P10375" s="28">
        <v>3167726.7</v>
      </c>
      <c r="Q10375" s="28">
        <v>3603239.35</v>
      </c>
      <c r="R10375" s="28">
        <v>3701109.71</v>
      </c>
      <c r="S10375" s="28">
        <v>3711700.9999999991</v>
      </c>
      <c r="T10375" s="28">
        <v>3849367.41</v>
      </c>
      <c r="U10375" s="53">
        <v>3959562.0400000005</v>
      </c>
    </row>
    <row r="10376" spans="1:21" outlineLevel="3" x14ac:dyDescent="0.25">
      <c r="A10376" s="47" t="s">
        <v>11058</v>
      </c>
      <c r="B10376" s="47" t="s">
        <v>2500</v>
      </c>
      <c r="C10376" s="48" t="s">
        <v>10957</v>
      </c>
      <c r="D10376" s="48" t="s">
        <v>2606</v>
      </c>
      <c r="E10376" s="26">
        <v>3908564.7800000003</v>
      </c>
      <c r="F10376" s="26">
        <v>3652501.6599999997</v>
      </c>
      <c r="G10376" s="26">
        <v>3703248.8200000003</v>
      </c>
      <c r="H10376" s="26">
        <v>3659836.86</v>
      </c>
      <c r="I10376" s="26">
        <v>3729711.4099999997</v>
      </c>
      <c r="J10376" s="26">
        <v>3996705.6100000003</v>
      </c>
      <c r="K10376" s="28">
        <v>4017098.4099999997</v>
      </c>
      <c r="L10376" s="28">
        <v>4320517.4799999995</v>
      </c>
      <c r="M10376" s="28">
        <v>4449119.92</v>
      </c>
      <c r="N10376" s="28">
        <v>4493316.62</v>
      </c>
      <c r="O10376" s="28">
        <v>4225031.97</v>
      </c>
      <c r="P10376" s="28">
        <v>4381363.97</v>
      </c>
      <c r="Q10376" s="28">
        <v>4259859.57</v>
      </c>
      <c r="R10376" s="28">
        <v>4273684.38</v>
      </c>
      <c r="S10376" s="28">
        <v>4419963.22</v>
      </c>
      <c r="T10376" s="28">
        <v>4334901.4399999995</v>
      </c>
      <c r="U10376" s="53">
        <v>4305707.9000000004</v>
      </c>
    </row>
    <row r="10377" spans="1:21" outlineLevel="3" x14ac:dyDescent="0.25">
      <c r="A10377" s="47" t="s">
        <v>11058</v>
      </c>
      <c r="B10377" s="47" t="s">
        <v>2500</v>
      </c>
      <c r="C10377" s="48" t="s">
        <v>10957</v>
      </c>
      <c r="D10377" s="48" t="s">
        <v>2607</v>
      </c>
      <c r="E10377" s="26">
        <v>2491083.7599999998</v>
      </c>
      <c r="F10377" s="26">
        <v>2510874.9000000004</v>
      </c>
      <c r="G10377" s="26">
        <v>2484524.6800000006</v>
      </c>
      <c r="H10377" s="26">
        <v>2363195.8100000005</v>
      </c>
      <c r="I10377" s="26">
        <v>2421681.6300000008</v>
      </c>
      <c r="J10377" s="26">
        <v>2603977.23</v>
      </c>
      <c r="K10377" s="28">
        <v>2570890.98</v>
      </c>
      <c r="L10377" s="28">
        <v>2764122.9799999995</v>
      </c>
      <c r="M10377" s="28">
        <v>2768222.02</v>
      </c>
      <c r="N10377" s="28">
        <v>2882734.629999999</v>
      </c>
      <c r="O10377" s="28">
        <v>2844692.01</v>
      </c>
      <c r="P10377" s="28">
        <v>2907564.63</v>
      </c>
      <c r="Q10377" s="28">
        <v>2925929.83</v>
      </c>
      <c r="R10377" s="28">
        <v>2987990.08</v>
      </c>
      <c r="S10377" s="28">
        <v>3067343.14</v>
      </c>
      <c r="T10377" s="28">
        <v>3022422.25</v>
      </c>
      <c r="U10377" s="53">
        <v>3181762.53</v>
      </c>
    </row>
    <row r="10378" spans="1:21" outlineLevel="3" x14ac:dyDescent="0.25">
      <c r="A10378" s="47" t="s">
        <v>11058</v>
      </c>
      <c r="B10378" s="47" t="s">
        <v>2500</v>
      </c>
      <c r="C10378" s="48" t="s">
        <v>10957</v>
      </c>
      <c r="D10378" s="48" t="s">
        <v>2608</v>
      </c>
      <c r="E10378" s="26">
        <v>3721770.11</v>
      </c>
      <c r="F10378" s="26">
        <v>3543157.45</v>
      </c>
      <c r="G10378" s="26">
        <v>3638781.8500000006</v>
      </c>
      <c r="H10378" s="26">
        <v>3500515.8499999996</v>
      </c>
      <c r="I10378" s="26">
        <v>3638858.5599999996</v>
      </c>
      <c r="J10378" s="26">
        <v>3661333.34</v>
      </c>
      <c r="K10378" s="28">
        <v>3629486.4799999995</v>
      </c>
      <c r="L10378" s="28">
        <v>3844167.73</v>
      </c>
      <c r="M10378" s="28">
        <v>3778381.53</v>
      </c>
      <c r="N10378" s="28">
        <v>3917088.97</v>
      </c>
      <c r="O10378" s="28">
        <v>4046026.42</v>
      </c>
      <c r="P10378" s="28">
        <v>4201611.7300000004</v>
      </c>
      <c r="Q10378" s="28">
        <v>4331412.8999999994</v>
      </c>
      <c r="R10378" s="28">
        <v>4159660.6000000006</v>
      </c>
      <c r="S10378" s="28">
        <v>4208214.26</v>
      </c>
      <c r="T10378" s="28">
        <v>4475410.8099999996</v>
      </c>
      <c r="U10378" s="53">
        <v>4280822.6500000004</v>
      </c>
    </row>
    <row r="10379" spans="1:21" outlineLevel="3" x14ac:dyDescent="0.25">
      <c r="A10379" s="47" t="s">
        <v>11058</v>
      </c>
      <c r="B10379" s="47" t="s">
        <v>2500</v>
      </c>
      <c r="C10379" s="48" t="s">
        <v>10957</v>
      </c>
      <c r="D10379" s="48" t="s">
        <v>2609</v>
      </c>
      <c r="E10379" s="26">
        <v>3918481.2899999996</v>
      </c>
      <c r="F10379" s="26">
        <v>3859552.77</v>
      </c>
      <c r="G10379" s="26">
        <v>3737530.1599999997</v>
      </c>
      <c r="H10379" s="26">
        <v>3401798.9599999995</v>
      </c>
      <c r="I10379" s="26">
        <v>3495888.88</v>
      </c>
      <c r="J10379" s="26">
        <v>3675813.2700000005</v>
      </c>
      <c r="K10379" s="28">
        <v>3755145.04</v>
      </c>
      <c r="L10379" s="28">
        <v>3974525.99</v>
      </c>
      <c r="M10379" s="28">
        <v>4091899.48</v>
      </c>
      <c r="N10379" s="28">
        <v>4140495.12</v>
      </c>
      <c r="O10379" s="28">
        <v>4107719.6099999994</v>
      </c>
      <c r="P10379" s="28">
        <v>4232029.67</v>
      </c>
      <c r="Q10379" s="28">
        <v>4255133.95</v>
      </c>
      <c r="R10379" s="28">
        <v>4250543.8099999996</v>
      </c>
      <c r="S10379" s="28">
        <v>4116514.9300000006</v>
      </c>
      <c r="T10379" s="28">
        <v>4203924.2</v>
      </c>
      <c r="U10379" s="53">
        <v>4360986.09</v>
      </c>
    </row>
    <row r="10380" spans="1:21" outlineLevel="3" x14ac:dyDescent="0.25">
      <c r="A10380" s="47" t="s">
        <v>11058</v>
      </c>
      <c r="B10380" s="47" t="s">
        <v>2500</v>
      </c>
      <c r="C10380" s="48" t="s">
        <v>10957</v>
      </c>
      <c r="D10380" s="48" t="s">
        <v>2610</v>
      </c>
      <c r="E10380" s="26">
        <v>4165873.8200000003</v>
      </c>
      <c r="F10380" s="26">
        <v>4144758.3299999996</v>
      </c>
      <c r="G10380" s="26">
        <v>4367340.8899999997</v>
      </c>
      <c r="H10380" s="26">
        <v>4023692.0599999996</v>
      </c>
      <c r="I10380" s="26">
        <v>4170683.5599999996</v>
      </c>
      <c r="J10380" s="26">
        <v>4339521.21</v>
      </c>
      <c r="K10380" s="28">
        <v>4329826.6500000004</v>
      </c>
      <c r="L10380" s="28">
        <v>4511463.87</v>
      </c>
      <c r="M10380" s="28">
        <v>4589747.16</v>
      </c>
      <c r="N10380" s="28">
        <v>4601097.5999999996</v>
      </c>
      <c r="O10380" s="28">
        <v>4595722.2499999991</v>
      </c>
      <c r="P10380" s="28">
        <v>4731454.6100000003</v>
      </c>
      <c r="Q10380" s="28">
        <v>4662632.6000000006</v>
      </c>
      <c r="R10380" s="28">
        <v>4804032.8800000008</v>
      </c>
      <c r="S10380" s="28">
        <v>4754358.97</v>
      </c>
      <c r="T10380" s="28">
        <v>4957135.8599999994</v>
      </c>
      <c r="U10380" s="53">
        <v>4923416.91</v>
      </c>
    </row>
    <row r="10381" spans="1:21" outlineLevel="3" x14ac:dyDescent="0.25">
      <c r="A10381" s="47" t="s">
        <v>11058</v>
      </c>
      <c r="B10381" s="47" t="s">
        <v>2500</v>
      </c>
      <c r="C10381" s="48" t="s">
        <v>10957</v>
      </c>
      <c r="D10381" s="48" t="s">
        <v>2611</v>
      </c>
      <c r="E10381" s="26">
        <v>3928586.6099999994</v>
      </c>
      <c r="F10381" s="26">
        <v>4233060.3900000006</v>
      </c>
      <c r="G10381" s="26">
        <v>4102167.0600000005</v>
      </c>
      <c r="H10381" s="26">
        <v>4352975.82</v>
      </c>
      <c r="I10381" s="26">
        <v>4606416.43</v>
      </c>
      <c r="J10381" s="26">
        <v>4680684.92</v>
      </c>
      <c r="K10381" s="28">
        <v>4677095.22</v>
      </c>
      <c r="L10381" s="28">
        <v>4994822.8000000007</v>
      </c>
      <c r="M10381" s="28">
        <v>5219071.3500000006</v>
      </c>
      <c r="N10381" s="28">
        <v>5436671.3200000003</v>
      </c>
      <c r="O10381" s="28">
        <v>5791938.2999999998</v>
      </c>
      <c r="P10381" s="28">
        <v>5990437.129999999</v>
      </c>
      <c r="Q10381" s="28">
        <v>6252406.3600000003</v>
      </c>
      <c r="R10381" s="28">
        <v>6715688.1199999992</v>
      </c>
      <c r="S10381" s="28">
        <v>6597382.370000001</v>
      </c>
      <c r="T10381" s="28">
        <v>6506465.7599999998</v>
      </c>
      <c r="U10381" s="53">
        <v>6387445.8100000005</v>
      </c>
    </row>
    <row r="10382" spans="1:21" outlineLevel="3" x14ac:dyDescent="0.25">
      <c r="A10382" s="47" t="s">
        <v>11058</v>
      </c>
      <c r="B10382" s="47" t="s">
        <v>2500</v>
      </c>
      <c r="C10382" s="48" t="s">
        <v>10957</v>
      </c>
      <c r="D10382" s="48" t="s">
        <v>2612</v>
      </c>
      <c r="E10382" s="26">
        <v>2258296.9699999997</v>
      </c>
      <c r="F10382" s="26">
        <v>2360664.23</v>
      </c>
      <c r="G10382" s="26">
        <v>2460087.7999999998</v>
      </c>
      <c r="H10382" s="26">
        <v>2428713.1800000002</v>
      </c>
      <c r="I10382" s="26">
        <v>2422467.7199999997</v>
      </c>
      <c r="J10382" s="26">
        <v>2542433.8400000003</v>
      </c>
      <c r="K10382" s="28">
        <v>2636641.06</v>
      </c>
      <c r="L10382" s="28">
        <v>2785180.95</v>
      </c>
      <c r="M10382" s="28">
        <v>2715374.3699999996</v>
      </c>
      <c r="N10382" s="28">
        <v>2965178.89</v>
      </c>
      <c r="O10382" s="28">
        <v>2944363.8600000003</v>
      </c>
      <c r="P10382" s="28">
        <v>3052683.25</v>
      </c>
      <c r="Q10382" s="28">
        <v>3250017.8200000008</v>
      </c>
      <c r="R10382" s="28">
        <v>3423844.33</v>
      </c>
      <c r="S10382" s="28">
        <v>3352425.9200000004</v>
      </c>
      <c r="T10382" s="28">
        <v>3606732.07</v>
      </c>
      <c r="U10382" s="53">
        <v>3584997.9400000004</v>
      </c>
    </row>
    <row r="10383" spans="1:21" outlineLevel="3" x14ac:dyDescent="0.25">
      <c r="A10383" s="47" t="s">
        <v>11058</v>
      </c>
      <c r="B10383" s="47" t="s">
        <v>2500</v>
      </c>
      <c r="C10383" s="48" t="s">
        <v>10957</v>
      </c>
      <c r="D10383" s="48" t="s">
        <v>2613</v>
      </c>
      <c r="E10383" s="26">
        <v>3951414.16</v>
      </c>
      <c r="F10383" s="26">
        <v>3673701.83</v>
      </c>
      <c r="G10383" s="26">
        <v>3771970.5599999996</v>
      </c>
      <c r="H10383" s="26">
        <v>3690062.5100000002</v>
      </c>
      <c r="I10383" s="26">
        <v>4058066.3600000003</v>
      </c>
      <c r="J10383" s="26">
        <v>4322354.78</v>
      </c>
      <c r="K10383" s="28">
        <v>4255535.92</v>
      </c>
      <c r="L10383" s="28">
        <v>4587101.1800000006</v>
      </c>
      <c r="M10383" s="28">
        <v>4820901.7300000004</v>
      </c>
      <c r="N10383" s="28">
        <v>4950212.78</v>
      </c>
      <c r="O10383" s="28">
        <v>4793121.8100000005</v>
      </c>
      <c r="P10383" s="28">
        <v>4871253.5</v>
      </c>
      <c r="Q10383" s="28">
        <v>5071170.41</v>
      </c>
      <c r="R10383" s="28">
        <v>5140302.7</v>
      </c>
      <c r="S10383" s="28">
        <v>5188329.32</v>
      </c>
      <c r="T10383" s="28">
        <v>5321253.83</v>
      </c>
      <c r="U10383" s="53">
        <v>5325271.1899999995</v>
      </c>
    </row>
    <row r="10384" spans="1:21" outlineLevel="3" x14ac:dyDescent="0.25">
      <c r="A10384" s="47" t="s">
        <v>11058</v>
      </c>
      <c r="B10384" s="47" t="s">
        <v>2500</v>
      </c>
      <c r="C10384" s="48" t="s">
        <v>10957</v>
      </c>
      <c r="D10384" s="48" t="s">
        <v>11091</v>
      </c>
      <c r="E10384" s="26">
        <v>993577.26999999979</v>
      </c>
      <c r="F10384" s="26">
        <v>1363687.4000000001</v>
      </c>
      <c r="G10384" s="26">
        <v>1448464.2199999997</v>
      </c>
      <c r="H10384" s="26">
        <v>1029012.5100000001</v>
      </c>
      <c r="I10384" s="26">
        <v>815337.18999999983</v>
      </c>
      <c r="J10384" s="26">
        <v>742678.6</v>
      </c>
      <c r="K10384" s="28">
        <v>721011.37999999942</v>
      </c>
      <c r="L10384" s="28">
        <v>654803.64000000013</v>
      </c>
      <c r="M10384" s="28">
        <v>747245.9800000001</v>
      </c>
      <c r="N10384" s="28">
        <v>663110.75</v>
      </c>
      <c r="O10384" s="28">
        <v>703379.43</v>
      </c>
      <c r="P10384" s="28">
        <v>932713.16999999993</v>
      </c>
      <c r="Q10384" s="28">
        <v>983974.71</v>
      </c>
      <c r="R10384" s="28">
        <v>974067.04999999993</v>
      </c>
      <c r="S10384" s="28">
        <v>927599.75</v>
      </c>
      <c r="T10384" s="28">
        <v>822734.71000000008</v>
      </c>
      <c r="U10384" s="53">
        <v>635272.58000000007</v>
      </c>
    </row>
    <row r="10385" spans="1:21" outlineLevel="2" x14ac:dyDescent="0.25">
      <c r="A10385" s="47"/>
      <c r="B10385" s="47" t="s">
        <v>2500</v>
      </c>
      <c r="C10385" s="48" t="s">
        <v>10957</v>
      </c>
      <c r="D10385" s="48" t="s">
        <v>11344</v>
      </c>
      <c r="E10385" s="26">
        <v>369934667.28000009</v>
      </c>
      <c r="F10385" s="26">
        <v>369124960.32999986</v>
      </c>
      <c r="G10385" s="26">
        <v>359993147.93000013</v>
      </c>
      <c r="H10385" s="26">
        <v>347174312.67999995</v>
      </c>
      <c r="I10385" s="26">
        <v>355626044.27000004</v>
      </c>
      <c r="J10385" s="26">
        <v>365279325.43999994</v>
      </c>
      <c r="K10385" s="28">
        <v>367490694.13000017</v>
      </c>
      <c r="L10385" s="28">
        <v>384236770.33000004</v>
      </c>
      <c r="M10385" s="28">
        <v>390420839.03000009</v>
      </c>
      <c r="N10385" s="28">
        <v>401546528.70999998</v>
      </c>
      <c r="O10385" s="28">
        <v>404464963.75000018</v>
      </c>
      <c r="P10385" s="28">
        <v>414780331.60000008</v>
      </c>
      <c r="Q10385" s="28">
        <v>424999657.59999979</v>
      </c>
      <c r="R10385" s="28">
        <v>434694234.74000001</v>
      </c>
      <c r="S10385" s="28">
        <v>433106497.44999981</v>
      </c>
      <c r="T10385" s="28">
        <v>443915263.41999984</v>
      </c>
      <c r="U10385" s="53">
        <v>439197625.42999995</v>
      </c>
    </row>
    <row r="10386" spans="1:21" outlineLevel="3" x14ac:dyDescent="0.25">
      <c r="A10386" s="47" t="s">
        <v>11058</v>
      </c>
      <c r="B10386" s="47" t="s">
        <v>3906</v>
      </c>
      <c r="C10386" s="48" t="s">
        <v>10970</v>
      </c>
      <c r="D10386" s="48" t="s">
        <v>3905</v>
      </c>
      <c r="E10386" s="26" t="s">
        <v>11224</v>
      </c>
      <c r="F10386" s="26" t="s">
        <v>11224</v>
      </c>
      <c r="G10386" s="26" t="s">
        <v>11224</v>
      </c>
      <c r="H10386" s="26" t="s">
        <v>11224</v>
      </c>
      <c r="I10386" s="26">
        <v>53641.47</v>
      </c>
      <c r="J10386" s="26" t="s">
        <v>11224</v>
      </c>
      <c r="K10386" s="28">
        <v>0</v>
      </c>
      <c r="L10386" s="28">
        <v>0</v>
      </c>
      <c r="M10386" s="28">
        <v>0</v>
      </c>
      <c r="N10386" s="28">
        <v>0</v>
      </c>
      <c r="O10386" s="28">
        <v>0</v>
      </c>
      <c r="P10386" s="28">
        <v>0</v>
      </c>
      <c r="Q10386" s="28">
        <v>0</v>
      </c>
      <c r="R10386" s="28">
        <v>0</v>
      </c>
      <c r="S10386" s="28">
        <v>0</v>
      </c>
      <c r="T10386" s="28">
        <v>0</v>
      </c>
      <c r="U10386" s="53">
        <v>0</v>
      </c>
    </row>
    <row r="10387" spans="1:21" outlineLevel="3" x14ac:dyDescent="0.25">
      <c r="A10387" s="47" t="s">
        <v>11058</v>
      </c>
      <c r="B10387" s="47" t="s">
        <v>3906</v>
      </c>
      <c r="C10387" s="48" t="s">
        <v>10970</v>
      </c>
      <c r="D10387" s="48" t="s">
        <v>3907</v>
      </c>
      <c r="E10387" s="26" t="s">
        <v>11224</v>
      </c>
      <c r="F10387" s="26" t="s">
        <v>11224</v>
      </c>
      <c r="G10387" s="26">
        <v>83484.799999999988</v>
      </c>
      <c r="H10387" s="26">
        <v>68315.62</v>
      </c>
      <c r="I10387" s="26">
        <v>49816.479999999996</v>
      </c>
      <c r="J10387" s="26" t="s">
        <v>11224</v>
      </c>
      <c r="K10387" s="28">
        <v>0</v>
      </c>
      <c r="L10387" s="28">
        <v>0</v>
      </c>
      <c r="M10387" s="28">
        <v>0</v>
      </c>
      <c r="N10387" s="28">
        <v>0</v>
      </c>
      <c r="O10387" s="28">
        <v>0</v>
      </c>
      <c r="P10387" s="28">
        <v>93542.13</v>
      </c>
      <c r="Q10387" s="28">
        <v>89312.680000000008</v>
      </c>
      <c r="R10387" s="28">
        <v>77401.279999999999</v>
      </c>
      <c r="S10387" s="28">
        <v>110065.43999999999</v>
      </c>
      <c r="T10387" s="28">
        <v>81720.909999999989</v>
      </c>
      <c r="U10387" s="53">
        <v>83906.05</v>
      </c>
    </row>
    <row r="10388" spans="1:21" outlineLevel="3" x14ac:dyDescent="0.25">
      <c r="A10388" s="47" t="s">
        <v>11058</v>
      </c>
      <c r="B10388" s="47" t="s">
        <v>3906</v>
      </c>
      <c r="C10388" s="48" t="s">
        <v>10970</v>
      </c>
      <c r="D10388" s="48" t="s">
        <v>3908</v>
      </c>
      <c r="E10388" s="26">
        <v>856685.92</v>
      </c>
      <c r="F10388" s="26">
        <v>925632.42999999993</v>
      </c>
      <c r="G10388" s="26">
        <v>934021.74</v>
      </c>
      <c r="H10388" s="26">
        <v>872161.79999999993</v>
      </c>
      <c r="I10388" s="26">
        <v>954943.46</v>
      </c>
      <c r="J10388" s="26">
        <v>1002998.1599999999</v>
      </c>
      <c r="K10388" s="28">
        <v>970082.80999999994</v>
      </c>
      <c r="L10388" s="28">
        <v>1035755.73</v>
      </c>
      <c r="M10388" s="28">
        <v>1114334.8199999998</v>
      </c>
      <c r="N10388" s="28">
        <v>1077923.6199999999</v>
      </c>
      <c r="O10388" s="28">
        <v>1009602.49</v>
      </c>
      <c r="P10388" s="28">
        <v>1157287.1800000002</v>
      </c>
      <c r="Q10388" s="28">
        <v>1230290.9600000002</v>
      </c>
      <c r="R10388" s="28">
        <v>1348126.49</v>
      </c>
      <c r="S10388" s="28">
        <v>1282204.3599999999</v>
      </c>
      <c r="T10388" s="28">
        <v>1311739.6300000001</v>
      </c>
      <c r="U10388" s="53">
        <v>1387971.4400000002</v>
      </c>
    </row>
    <row r="10389" spans="1:21" outlineLevel="3" x14ac:dyDescent="0.25">
      <c r="A10389" s="47" t="s">
        <v>11058</v>
      </c>
      <c r="B10389" s="47" t="s">
        <v>3906</v>
      </c>
      <c r="C10389" s="48" t="s">
        <v>10970</v>
      </c>
      <c r="D10389" s="48" t="s">
        <v>3909</v>
      </c>
      <c r="E10389" s="26">
        <v>2452156.96</v>
      </c>
      <c r="F10389" s="26">
        <v>2538138.5499999998</v>
      </c>
      <c r="G10389" s="26">
        <v>2302935.06</v>
      </c>
      <c r="H10389" s="26">
        <v>2100949.1999999997</v>
      </c>
      <c r="I10389" s="26">
        <v>2191574.33</v>
      </c>
      <c r="J10389" s="26">
        <v>2303295.0599999996</v>
      </c>
      <c r="K10389" s="28">
        <v>2182806.2599999998</v>
      </c>
      <c r="L10389" s="28">
        <v>2264828.89</v>
      </c>
      <c r="M10389" s="28">
        <v>2301060.4</v>
      </c>
      <c r="N10389" s="28">
        <v>2403118.9199999995</v>
      </c>
      <c r="O10389" s="28">
        <v>2513140.21</v>
      </c>
      <c r="P10389" s="28">
        <v>2572685.88</v>
      </c>
      <c r="Q10389" s="28">
        <v>2686577.75</v>
      </c>
      <c r="R10389" s="28">
        <v>2692101.81</v>
      </c>
      <c r="S10389" s="28">
        <v>2630530.48</v>
      </c>
      <c r="T10389" s="28">
        <v>2708579.97</v>
      </c>
      <c r="U10389" s="53">
        <v>2667200.33</v>
      </c>
    </row>
    <row r="10390" spans="1:21" outlineLevel="3" x14ac:dyDescent="0.25">
      <c r="A10390" s="47" t="s">
        <v>11058</v>
      </c>
      <c r="B10390" s="47" t="s">
        <v>3906</v>
      </c>
      <c r="C10390" s="48" t="s">
        <v>10970</v>
      </c>
      <c r="D10390" s="48" t="s">
        <v>3910</v>
      </c>
      <c r="E10390" s="26">
        <v>549671.95000000007</v>
      </c>
      <c r="F10390" s="26">
        <v>629058.73</v>
      </c>
      <c r="G10390" s="26">
        <v>574489.58000000007</v>
      </c>
      <c r="H10390" s="26">
        <v>532125.6100000001</v>
      </c>
      <c r="I10390" s="26">
        <v>564161.15999999992</v>
      </c>
      <c r="J10390" s="26">
        <v>541281.80000000005</v>
      </c>
      <c r="K10390" s="28">
        <v>628476.48999999987</v>
      </c>
      <c r="L10390" s="28">
        <v>622264.80000000005</v>
      </c>
      <c r="M10390" s="28">
        <v>618837.34</v>
      </c>
      <c r="N10390" s="28">
        <v>675633.26000000013</v>
      </c>
      <c r="O10390" s="28">
        <v>694758.78</v>
      </c>
      <c r="P10390" s="28">
        <v>712265.3600000001</v>
      </c>
      <c r="Q10390" s="28">
        <v>719815.13</v>
      </c>
      <c r="R10390" s="28">
        <v>775476.78</v>
      </c>
      <c r="S10390" s="28">
        <v>796902.44000000006</v>
      </c>
      <c r="T10390" s="28">
        <v>783470.15000000014</v>
      </c>
      <c r="U10390" s="53">
        <v>745103.59</v>
      </c>
    </row>
    <row r="10391" spans="1:21" outlineLevel="3" x14ac:dyDescent="0.25">
      <c r="A10391" s="47" t="s">
        <v>11058</v>
      </c>
      <c r="B10391" s="47" t="s">
        <v>3906</v>
      </c>
      <c r="C10391" s="48" t="s">
        <v>10970</v>
      </c>
      <c r="D10391" s="48" t="s">
        <v>3911</v>
      </c>
      <c r="E10391" s="26">
        <v>537529.44999999995</v>
      </c>
      <c r="F10391" s="26">
        <v>489880.94</v>
      </c>
      <c r="G10391" s="26">
        <v>458584.46</v>
      </c>
      <c r="H10391" s="26">
        <v>452262.37</v>
      </c>
      <c r="I10391" s="26">
        <v>434660.99</v>
      </c>
      <c r="J10391" s="26">
        <v>481796.13000000006</v>
      </c>
      <c r="K10391" s="28">
        <v>536871.47</v>
      </c>
      <c r="L10391" s="28">
        <v>538697.51</v>
      </c>
      <c r="M10391" s="28">
        <v>593092.99</v>
      </c>
      <c r="N10391" s="28">
        <v>629468.9800000001</v>
      </c>
      <c r="O10391" s="28">
        <v>627243.37</v>
      </c>
      <c r="P10391" s="28">
        <v>641936.78999999992</v>
      </c>
      <c r="Q10391" s="28">
        <v>650228.67999999993</v>
      </c>
      <c r="R10391" s="28">
        <v>592810.41</v>
      </c>
      <c r="S10391" s="28">
        <v>562891.48</v>
      </c>
      <c r="T10391" s="28">
        <v>602263.29</v>
      </c>
      <c r="U10391" s="53">
        <v>577502.85</v>
      </c>
    </row>
    <row r="10392" spans="1:21" outlineLevel="3" x14ac:dyDescent="0.25">
      <c r="A10392" s="47" t="s">
        <v>11058</v>
      </c>
      <c r="B10392" s="47" t="s">
        <v>3906</v>
      </c>
      <c r="C10392" s="48" t="s">
        <v>10970</v>
      </c>
      <c r="D10392" s="48" t="s">
        <v>3912</v>
      </c>
      <c r="E10392" s="26" t="s">
        <v>11224</v>
      </c>
      <c r="F10392" s="26" t="s">
        <v>11224</v>
      </c>
      <c r="G10392" s="26" t="s">
        <v>11224</v>
      </c>
      <c r="H10392" s="26" t="s">
        <v>11224</v>
      </c>
      <c r="I10392" s="26" t="s">
        <v>11224</v>
      </c>
      <c r="J10392" s="26" t="s">
        <v>11224</v>
      </c>
      <c r="K10392" s="28">
        <v>0</v>
      </c>
      <c r="L10392" s="28">
        <v>0</v>
      </c>
      <c r="M10392" s="28" t="s">
        <v>11225</v>
      </c>
      <c r="N10392" s="28" t="s">
        <v>11225</v>
      </c>
      <c r="O10392" s="28">
        <v>0</v>
      </c>
      <c r="P10392" s="28" t="s">
        <v>11225</v>
      </c>
      <c r="Q10392" s="28" t="s">
        <v>11225</v>
      </c>
      <c r="R10392" s="28" t="s">
        <v>11225</v>
      </c>
      <c r="S10392" s="28" t="s">
        <v>11225</v>
      </c>
      <c r="T10392" s="28" t="s">
        <v>11225</v>
      </c>
      <c r="U10392" s="53" t="s">
        <v>11225</v>
      </c>
    </row>
    <row r="10393" spans="1:21" outlineLevel="3" x14ac:dyDescent="0.25">
      <c r="A10393" s="47" t="s">
        <v>11058</v>
      </c>
      <c r="B10393" s="47" t="s">
        <v>3906</v>
      </c>
      <c r="C10393" s="48" t="s">
        <v>10970</v>
      </c>
      <c r="D10393" s="48" t="s">
        <v>3913</v>
      </c>
      <c r="E10393" s="26">
        <v>5432967.5199999996</v>
      </c>
      <c r="F10393" s="26">
        <v>5254318.71</v>
      </c>
      <c r="G10393" s="26">
        <v>5157901.1999999993</v>
      </c>
      <c r="H10393" s="26">
        <v>5109518.1300000008</v>
      </c>
      <c r="I10393" s="26">
        <v>5257354.87</v>
      </c>
      <c r="J10393" s="26">
        <v>5385666.5500000007</v>
      </c>
      <c r="K10393" s="28">
        <v>5371653.4800000004</v>
      </c>
      <c r="L10393" s="28">
        <v>5748424.870000001</v>
      </c>
      <c r="M10393" s="28">
        <v>5939879.4600000009</v>
      </c>
      <c r="N10393" s="28">
        <v>6118245.96</v>
      </c>
      <c r="O10393" s="28">
        <v>5955222.2899999991</v>
      </c>
      <c r="P10393" s="28">
        <v>5911247.71</v>
      </c>
      <c r="Q10393" s="28">
        <v>6416234.6600000011</v>
      </c>
      <c r="R10393" s="28">
        <v>6494275.8799999999</v>
      </c>
      <c r="S10393" s="28">
        <v>6496798.5900000008</v>
      </c>
      <c r="T10393" s="28">
        <v>6622429.1900000004</v>
      </c>
      <c r="U10393" s="53">
        <v>6633886.0700000003</v>
      </c>
    </row>
    <row r="10394" spans="1:21" outlineLevel="3" x14ac:dyDescent="0.25">
      <c r="A10394" s="47" t="s">
        <v>11058</v>
      </c>
      <c r="B10394" s="47" t="s">
        <v>3906</v>
      </c>
      <c r="C10394" s="48" t="s">
        <v>10970</v>
      </c>
      <c r="D10394" s="48" t="s">
        <v>3914</v>
      </c>
      <c r="E10394" s="26">
        <v>5246789.07</v>
      </c>
      <c r="F10394" s="26">
        <v>5216361.9799999995</v>
      </c>
      <c r="G10394" s="26">
        <v>5071707.2499999991</v>
      </c>
      <c r="H10394" s="26">
        <v>5078945.03</v>
      </c>
      <c r="I10394" s="26">
        <v>5363848.7000000011</v>
      </c>
      <c r="J10394" s="26">
        <v>5544376.4499999993</v>
      </c>
      <c r="K10394" s="28">
        <v>5595945.4000000004</v>
      </c>
      <c r="L10394" s="28">
        <v>5833436.4200000009</v>
      </c>
      <c r="M10394" s="28">
        <v>6022062.4899999993</v>
      </c>
      <c r="N10394" s="28">
        <v>6076972.3600000003</v>
      </c>
      <c r="O10394" s="28">
        <v>6076671.4399999995</v>
      </c>
      <c r="P10394" s="28">
        <v>6278033.54</v>
      </c>
      <c r="Q10394" s="28">
        <v>6438585.7200000007</v>
      </c>
      <c r="R10394" s="28">
        <v>6382396.0099999998</v>
      </c>
      <c r="S10394" s="28">
        <v>6528578.5899999999</v>
      </c>
      <c r="T10394" s="28">
        <v>6594368.6100000003</v>
      </c>
      <c r="U10394" s="53">
        <v>6660142.6100000013</v>
      </c>
    </row>
    <row r="10395" spans="1:21" outlineLevel="3" x14ac:dyDescent="0.25">
      <c r="A10395" s="47" t="s">
        <v>11058</v>
      </c>
      <c r="B10395" s="47" t="s">
        <v>3906</v>
      </c>
      <c r="C10395" s="48" t="s">
        <v>10970</v>
      </c>
      <c r="D10395" s="48" t="s">
        <v>3915</v>
      </c>
      <c r="E10395" s="26">
        <v>6852912.0099999998</v>
      </c>
      <c r="F10395" s="26">
        <v>7053938.5300000003</v>
      </c>
      <c r="G10395" s="26">
        <v>6757463.290000001</v>
      </c>
      <c r="H10395" s="26">
        <v>6755884.6400000006</v>
      </c>
      <c r="I10395" s="26">
        <v>6661633.1100000003</v>
      </c>
      <c r="J10395" s="26">
        <v>7133283.4899999984</v>
      </c>
      <c r="K10395" s="28">
        <v>7334734.2999999989</v>
      </c>
      <c r="L10395" s="28">
        <v>7578150.9300000006</v>
      </c>
      <c r="M10395" s="28">
        <v>8169023.2299999995</v>
      </c>
      <c r="N10395" s="28">
        <v>8348654.4899999984</v>
      </c>
      <c r="O10395" s="28">
        <v>8684381.7499999981</v>
      </c>
      <c r="P10395" s="28">
        <v>9167014.540000001</v>
      </c>
      <c r="Q10395" s="28">
        <v>9415899.4800000004</v>
      </c>
      <c r="R10395" s="28">
        <v>9695823.3500000015</v>
      </c>
      <c r="S10395" s="28">
        <v>9624460.8999999985</v>
      </c>
      <c r="T10395" s="28">
        <v>10119994.539999999</v>
      </c>
      <c r="U10395" s="53">
        <v>9975548.4800000004</v>
      </c>
    </row>
    <row r="10396" spans="1:21" outlineLevel="3" x14ac:dyDescent="0.25">
      <c r="A10396" s="47" t="s">
        <v>11058</v>
      </c>
      <c r="B10396" s="47" t="s">
        <v>3906</v>
      </c>
      <c r="C10396" s="48" t="s">
        <v>10970</v>
      </c>
      <c r="D10396" s="48" t="s">
        <v>3916</v>
      </c>
      <c r="E10396" s="26">
        <v>6311129.7400000002</v>
      </c>
      <c r="F10396" s="26">
        <v>6116133.1799999997</v>
      </c>
      <c r="G10396" s="26">
        <v>5896608.830000001</v>
      </c>
      <c r="H10396" s="26">
        <v>5599023.8400000008</v>
      </c>
      <c r="I10396" s="26">
        <v>5783090.8999999994</v>
      </c>
      <c r="J10396" s="26">
        <v>5980015.3900000006</v>
      </c>
      <c r="K10396" s="28">
        <v>6019553.9600000009</v>
      </c>
      <c r="L10396" s="28">
        <v>6216551</v>
      </c>
      <c r="M10396" s="28">
        <v>6351609.2299999995</v>
      </c>
      <c r="N10396" s="28">
        <v>6420073.9100000001</v>
      </c>
      <c r="O10396" s="28">
        <v>6821927</v>
      </c>
      <c r="P10396" s="28">
        <v>7106200.0399999991</v>
      </c>
      <c r="Q10396" s="28">
        <v>7487253.7800000003</v>
      </c>
      <c r="R10396" s="28">
        <v>7583067.3399999999</v>
      </c>
      <c r="S10396" s="28">
        <v>6852464.9399999995</v>
      </c>
      <c r="T10396" s="28">
        <v>7272069.290000001</v>
      </c>
      <c r="U10396" s="53">
        <v>7035970.1399999997</v>
      </c>
    </row>
    <row r="10397" spans="1:21" outlineLevel="3" x14ac:dyDescent="0.25">
      <c r="A10397" s="47" t="s">
        <v>11058</v>
      </c>
      <c r="B10397" s="47" t="s">
        <v>3906</v>
      </c>
      <c r="C10397" s="48" t="s">
        <v>10970</v>
      </c>
      <c r="D10397" s="48" t="s">
        <v>3917</v>
      </c>
      <c r="E10397" s="26">
        <v>4169027.9699999997</v>
      </c>
      <c r="F10397" s="26">
        <v>4159439.67</v>
      </c>
      <c r="G10397" s="26">
        <v>4000464.85</v>
      </c>
      <c r="H10397" s="26">
        <v>3793903.7299999995</v>
      </c>
      <c r="I10397" s="26">
        <v>3860747.79</v>
      </c>
      <c r="J10397" s="26">
        <v>3885922.6599999997</v>
      </c>
      <c r="K10397" s="28">
        <v>3891414.67</v>
      </c>
      <c r="L10397" s="28">
        <v>4063211.0500000007</v>
      </c>
      <c r="M10397" s="28">
        <v>4125311.4200000004</v>
      </c>
      <c r="N10397" s="28">
        <v>4210239.07</v>
      </c>
      <c r="O10397" s="28">
        <v>4271274.51</v>
      </c>
      <c r="P10397" s="28">
        <v>4499172.08</v>
      </c>
      <c r="Q10397" s="28">
        <v>4521561.5</v>
      </c>
      <c r="R10397" s="28">
        <v>4557965.5600000005</v>
      </c>
      <c r="S10397" s="28">
        <v>4668229.12</v>
      </c>
      <c r="T10397" s="28">
        <v>4976158.6900000004</v>
      </c>
      <c r="U10397" s="53">
        <v>5040178.4700000007</v>
      </c>
    </row>
    <row r="10398" spans="1:21" outlineLevel="3" x14ac:dyDescent="0.25">
      <c r="A10398" s="47" t="s">
        <v>11058</v>
      </c>
      <c r="B10398" s="47" t="s">
        <v>3906</v>
      </c>
      <c r="C10398" s="48" t="s">
        <v>10970</v>
      </c>
      <c r="D10398" s="48" t="s">
        <v>3918</v>
      </c>
      <c r="E10398" s="26">
        <v>3485007.6900000004</v>
      </c>
      <c r="F10398" s="26">
        <v>3432460.1300000004</v>
      </c>
      <c r="G10398" s="26">
        <v>3275911.12</v>
      </c>
      <c r="H10398" s="26">
        <v>3266323.5399999996</v>
      </c>
      <c r="I10398" s="26">
        <v>3392944.8200000003</v>
      </c>
      <c r="J10398" s="26">
        <v>3496139.68</v>
      </c>
      <c r="K10398" s="28">
        <v>3450082.25</v>
      </c>
      <c r="L10398" s="28">
        <v>3699887.7</v>
      </c>
      <c r="M10398" s="28">
        <v>3944998.91</v>
      </c>
      <c r="N10398" s="28">
        <v>4147786.7300000004</v>
      </c>
      <c r="O10398" s="28">
        <v>4202925.4399999995</v>
      </c>
      <c r="P10398" s="28">
        <v>4524746.57</v>
      </c>
      <c r="Q10398" s="28">
        <v>4587216.12</v>
      </c>
      <c r="R10398" s="28">
        <v>4930487.6999999993</v>
      </c>
      <c r="S10398" s="28">
        <v>5118287.99</v>
      </c>
      <c r="T10398" s="28">
        <v>5277651.96</v>
      </c>
      <c r="U10398" s="53">
        <v>5031121.7700000005</v>
      </c>
    </row>
    <row r="10399" spans="1:21" outlineLevel="3" x14ac:dyDescent="0.25">
      <c r="A10399" s="47" t="s">
        <v>11058</v>
      </c>
      <c r="B10399" s="47" t="s">
        <v>3906</v>
      </c>
      <c r="C10399" s="48" t="s">
        <v>10970</v>
      </c>
      <c r="D10399" s="48" t="s">
        <v>3919</v>
      </c>
      <c r="E10399" s="26">
        <v>2830460.4400000004</v>
      </c>
      <c r="F10399" s="26">
        <v>2824108.92</v>
      </c>
      <c r="G10399" s="26">
        <v>2668120.42</v>
      </c>
      <c r="H10399" s="26">
        <v>2640609</v>
      </c>
      <c r="I10399" s="26">
        <v>2679412.8299999996</v>
      </c>
      <c r="J10399" s="26">
        <v>2813922.9400000004</v>
      </c>
      <c r="K10399" s="28">
        <v>2981719.18</v>
      </c>
      <c r="L10399" s="28">
        <v>3136976.96</v>
      </c>
      <c r="M10399" s="28">
        <v>3077094.6500000004</v>
      </c>
      <c r="N10399" s="28">
        <v>3216963.96</v>
      </c>
      <c r="O10399" s="28">
        <v>3225240.3799999994</v>
      </c>
      <c r="P10399" s="28">
        <v>3499535.52</v>
      </c>
      <c r="Q10399" s="28">
        <v>3742097</v>
      </c>
      <c r="R10399" s="28">
        <v>3826558.52</v>
      </c>
      <c r="S10399" s="28">
        <v>3759361.46</v>
      </c>
      <c r="T10399" s="28">
        <v>3869985.99</v>
      </c>
      <c r="U10399" s="53">
        <v>3821283.1100000003</v>
      </c>
    </row>
    <row r="10400" spans="1:21" outlineLevel="3" x14ac:dyDescent="0.25">
      <c r="A10400" s="47" t="s">
        <v>11058</v>
      </c>
      <c r="B10400" s="47" t="s">
        <v>3906</v>
      </c>
      <c r="C10400" s="48" t="s">
        <v>10970</v>
      </c>
      <c r="D10400" s="48" t="s">
        <v>3920</v>
      </c>
      <c r="E10400" s="26">
        <v>2243201.83</v>
      </c>
      <c r="F10400" s="26">
        <v>2325252.6800000002</v>
      </c>
      <c r="G10400" s="26">
        <v>2169745.65</v>
      </c>
      <c r="H10400" s="26">
        <v>2119648.9300000002</v>
      </c>
      <c r="I10400" s="26">
        <v>2223792.08</v>
      </c>
      <c r="J10400" s="26">
        <v>2213529.41</v>
      </c>
      <c r="K10400" s="28">
        <v>2442894.64</v>
      </c>
      <c r="L10400" s="28">
        <v>2537545.3800000004</v>
      </c>
      <c r="M10400" s="28">
        <v>2460731.1400000006</v>
      </c>
      <c r="N10400" s="28">
        <v>2589878.0299999998</v>
      </c>
      <c r="O10400" s="28">
        <v>2837247.0600000005</v>
      </c>
      <c r="P10400" s="28">
        <v>3134109.09</v>
      </c>
      <c r="Q10400" s="28">
        <v>3264871.4100000006</v>
      </c>
      <c r="R10400" s="28">
        <v>3357401.63</v>
      </c>
      <c r="S10400" s="28">
        <v>3317473.3000000003</v>
      </c>
      <c r="T10400" s="28">
        <v>3406969.3200000003</v>
      </c>
      <c r="U10400" s="53">
        <v>3255492.8600000003</v>
      </c>
    </row>
    <row r="10401" spans="1:21" outlineLevel="3" x14ac:dyDescent="0.25">
      <c r="A10401" s="47" t="s">
        <v>11058</v>
      </c>
      <c r="B10401" s="47" t="s">
        <v>3906</v>
      </c>
      <c r="C10401" s="48" t="s">
        <v>10970</v>
      </c>
      <c r="D10401" s="48" t="s">
        <v>3921</v>
      </c>
      <c r="E10401" s="26">
        <v>6224497.4899999993</v>
      </c>
      <c r="F10401" s="26">
        <v>5963739.9800000004</v>
      </c>
      <c r="G10401" s="26">
        <v>5864546.7000000002</v>
      </c>
      <c r="H10401" s="26">
        <v>5564749.6200000001</v>
      </c>
      <c r="I10401" s="26">
        <v>5665868.7599999998</v>
      </c>
      <c r="J10401" s="26">
        <v>5750011.4099999992</v>
      </c>
      <c r="K10401" s="28">
        <v>5953044.8700000001</v>
      </c>
      <c r="L10401" s="28">
        <v>5907057.6499999994</v>
      </c>
      <c r="M10401" s="28">
        <v>5994610.4799999995</v>
      </c>
      <c r="N10401" s="28">
        <v>6269084.1899999995</v>
      </c>
      <c r="O10401" s="28">
        <v>6516614.4400000004</v>
      </c>
      <c r="P10401" s="28">
        <v>6721469.3300000001</v>
      </c>
      <c r="Q10401" s="28">
        <v>7150424.3600000003</v>
      </c>
      <c r="R10401" s="28">
        <v>7159973.8400000008</v>
      </c>
      <c r="S10401" s="28">
        <v>7075676.4600000009</v>
      </c>
      <c r="T10401" s="28">
        <v>7160231.6499999994</v>
      </c>
      <c r="U10401" s="53">
        <v>7055481.9700000016</v>
      </c>
    </row>
    <row r="10402" spans="1:21" outlineLevel="3" x14ac:dyDescent="0.25">
      <c r="A10402" s="47" t="s">
        <v>11058</v>
      </c>
      <c r="B10402" s="47" t="s">
        <v>3906</v>
      </c>
      <c r="C10402" s="48" t="s">
        <v>10970</v>
      </c>
      <c r="D10402" s="48" t="s">
        <v>3922</v>
      </c>
      <c r="E10402" s="26">
        <v>4799659.2799999993</v>
      </c>
      <c r="F10402" s="26">
        <v>4527593.38</v>
      </c>
      <c r="G10402" s="26">
        <v>4445176.79</v>
      </c>
      <c r="H10402" s="26">
        <v>4074398.1900000004</v>
      </c>
      <c r="I10402" s="26">
        <v>4085965.7300000004</v>
      </c>
      <c r="J10402" s="26">
        <v>4080006.1500000004</v>
      </c>
      <c r="K10402" s="28">
        <v>4123383.03</v>
      </c>
      <c r="L10402" s="28">
        <v>4297840.7799999993</v>
      </c>
      <c r="M10402" s="28">
        <v>4517131.1500000004</v>
      </c>
      <c r="N10402" s="28">
        <v>4873743.5200000005</v>
      </c>
      <c r="O10402" s="28">
        <v>5032509.3899999997</v>
      </c>
      <c r="P10402" s="28">
        <v>5171238.2</v>
      </c>
      <c r="Q10402" s="28">
        <v>5314932.6400000006</v>
      </c>
      <c r="R10402" s="28">
        <v>5420193.9300000006</v>
      </c>
      <c r="S10402" s="28">
        <v>5296714.5199999996</v>
      </c>
      <c r="T10402" s="28">
        <v>5317224.8599999994</v>
      </c>
      <c r="U10402" s="53">
        <v>5244821.4500000011</v>
      </c>
    </row>
    <row r="10403" spans="1:21" outlineLevel="3" x14ac:dyDescent="0.25">
      <c r="A10403" s="47" t="s">
        <v>11058</v>
      </c>
      <c r="B10403" s="47" t="s">
        <v>3906</v>
      </c>
      <c r="C10403" s="48" t="s">
        <v>10970</v>
      </c>
      <c r="D10403" s="48" t="s">
        <v>3923</v>
      </c>
      <c r="E10403" s="26">
        <v>933035.14000000013</v>
      </c>
      <c r="F10403" s="26">
        <v>1043397.8699999999</v>
      </c>
      <c r="G10403" s="26">
        <v>965129.23</v>
      </c>
      <c r="H10403" s="26">
        <v>943380.56</v>
      </c>
      <c r="I10403" s="26">
        <v>1025517.28</v>
      </c>
      <c r="J10403" s="26">
        <v>1042253.6499999999</v>
      </c>
      <c r="K10403" s="28">
        <v>1134330.8199999998</v>
      </c>
      <c r="L10403" s="28">
        <v>1210338.26</v>
      </c>
      <c r="M10403" s="28">
        <v>1154868.9100000001</v>
      </c>
      <c r="N10403" s="28">
        <v>1129469.33</v>
      </c>
      <c r="O10403" s="28">
        <v>1210836.77</v>
      </c>
      <c r="P10403" s="28">
        <v>1218946.1499999999</v>
      </c>
      <c r="Q10403" s="28">
        <v>1284785.6500000001</v>
      </c>
      <c r="R10403" s="28">
        <v>1155670.45</v>
      </c>
      <c r="S10403" s="28">
        <v>1117760.57</v>
      </c>
      <c r="T10403" s="28">
        <v>1175847.02</v>
      </c>
      <c r="U10403" s="53">
        <v>1145414.8900000004</v>
      </c>
    </row>
    <row r="10404" spans="1:21" outlineLevel="3" x14ac:dyDescent="0.25">
      <c r="A10404" s="47" t="s">
        <v>11058</v>
      </c>
      <c r="B10404" s="47" t="s">
        <v>3906</v>
      </c>
      <c r="C10404" s="48" t="s">
        <v>10970</v>
      </c>
      <c r="D10404" s="48" t="s">
        <v>3924</v>
      </c>
      <c r="E10404" s="26">
        <v>2431827.81</v>
      </c>
      <c r="F10404" s="26">
        <v>2449582.81</v>
      </c>
      <c r="G10404" s="26">
        <v>2281484.58</v>
      </c>
      <c r="H10404" s="26">
        <v>2290202.2999999998</v>
      </c>
      <c r="I10404" s="26">
        <v>3413538.36</v>
      </c>
      <c r="J10404" s="26">
        <v>2971466.1</v>
      </c>
      <c r="K10404" s="28">
        <v>2981313.8099999996</v>
      </c>
      <c r="L10404" s="28">
        <v>3082111.38</v>
      </c>
      <c r="M10404" s="28">
        <v>3434640.2500000005</v>
      </c>
      <c r="N10404" s="28">
        <v>3484244.9899999998</v>
      </c>
      <c r="O10404" s="28">
        <v>3554051.1700000004</v>
      </c>
      <c r="P10404" s="28">
        <v>3716444.69</v>
      </c>
      <c r="Q10404" s="28">
        <v>3810528.1</v>
      </c>
      <c r="R10404" s="28">
        <v>3842007.3599999994</v>
      </c>
      <c r="S10404" s="28">
        <v>3873622.95</v>
      </c>
      <c r="T10404" s="28">
        <v>4103865.2299999995</v>
      </c>
      <c r="U10404" s="53">
        <v>4158680.94</v>
      </c>
    </row>
    <row r="10405" spans="1:21" outlineLevel="3" x14ac:dyDescent="0.25">
      <c r="A10405" s="47" t="s">
        <v>11058</v>
      </c>
      <c r="B10405" s="47" t="s">
        <v>3906</v>
      </c>
      <c r="C10405" s="48" t="s">
        <v>10970</v>
      </c>
      <c r="D10405" s="48" t="s">
        <v>3925</v>
      </c>
      <c r="E10405" s="26">
        <v>5011119.5</v>
      </c>
      <c r="F10405" s="26">
        <v>5150805.1500000004</v>
      </c>
      <c r="G10405" s="26">
        <v>5080942.01</v>
      </c>
      <c r="H10405" s="26">
        <v>4986417.58</v>
      </c>
      <c r="I10405" s="26">
        <v>4994825.2300000004</v>
      </c>
      <c r="J10405" s="26">
        <v>4981585.2300000004</v>
      </c>
      <c r="K10405" s="28">
        <v>4945721.63</v>
      </c>
      <c r="L10405" s="28">
        <v>5113057.13</v>
      </c>
      <c r="M10405" s="28">
        <v>5200887.4899999993</v>
      </c>
      <c r="N10405" s="28">
        <v>5503230.0900000008</v>
      </c>
      <c r="O10405" s="28">
        <v>5591389.3499999996</v>
      </c>
      <c r="P10405" s="28">
        <v>5957330.3599999994</v>
      </c>
      <c r="Q10405" s="28">
        <v>6071631.0600000005</v>
      </c>
      <c r="R10405" s="28">
        <v>6131772.0099999998</v>
      </c>
      <c r="S10405" s="28">
        <v>6082555.5999999996</v>
      </c>
      <c r="T10405" s="28">
        <v>6343858.0099999998</v>
      </c>
      <c r="U10405" s="53">
        <v>6181651.5700000003</v>
      </c>
    </row>
    <row r="10406" spans="1:21" outlineLevel="3" x14ac:dyDescent="0.25">
      <c r="A10406" s="47" t="s">
        <v>11058</v>
      </c>
      <c r="B10406" s="47" t="s">
        <v>3906</v>
      </c>
      <c r="C10406" s="48" t="s">
        <v>10970</v>
      </c>
      <c r="D10406" s="48" t="s">
        <v>3926</v>
      </c>
      <c r="E10406" s="26">
        <v>2547800.8400000003</v>
      </c>
      <c r="F10406" s="26">
        <v>2647609.92</v>
      </c>
      <c r="G10406" s="26">
        <v>2517222.9799999995</v>
      </c>
      <c r="H10406" s="26">
        <v>2617803.0299999998</v>
      </c>
      <c r="I10406" s="26">
        <v>2756537.2</v>
      </c>
      <c r="J10406" s="26">
        <v>2846931.3899999997</v>
      </c>
      <c r="K10406" s="28">
        <v>2733856.82</v>
      </c>
      <c r="L10406" s="28">
        <v>2967535.08</v>
      </c>
      <c r="M10406" s="28">
        <v>3108577.6800000006</v>
      </c>
      <c r="N10406" s="28">
        <v>3207008.7600000002</v>
      </c>
      <c r="O10406" s="28">
        <v>3260510.6599999997</v>
      </c>
      <c r="P10406" s="28">
        <v>3075102.26</v>
      </c>
      <c r="Q10406" s="28">
        <v>3320906.6799999997</v>
      </c>
      <c r="R10406" s="28">
        <v>3498786.9099999997</v>
      </c>
      <c r="S10406" s="28">
        <v>3465698.1799999997</v>
      </c>
      <c r="T10406" s="28">
        <v>3787681.5200000005</v>
      </c>
      <c r="U10406" s="53">
        <v>3845420.77</v>
      </c>
    </row>
    <row r="10407" spans="1:21" outlineLevel="3" x14ac:dyDescent="0.25">
      <c r="A10407" s="47" t="s">
        <v>11058</v>
      </c>
      <c r="B10407" s="47" t="s">
        <v>3906</v>
      </c>
      <c r="C10407" s="48" t="s">
        <v>10970</v>
      </c>
      <c r="D10407" s="48" t="s">
        <v>3927</v>
      </c>
      <c r="E10407" s="26" t="s">
        <v>11224</v>
      </c>
      <c r="F10407" s="26" t="s">
        <v>11224</v>
      </c>
      <c r="G10407" s="26" t="s">
        <v>11224</v>
      </c>
      <c r="H10407" s="26" t="s">
        <v>11224</v>
      </c>
      <c r="I10407" s="26" t="s">
        <v>11224</v>
      </c>
      <c r="J10407" s="26" t="s">
        <v>11224</v>
      </c>
      <c r="K10407" s="28" t="s">
        <v>11225</v>
      </c>
      <c r="L10407" s="28" t="s">
        <v>11225</v>
      </c>
      <c r="M10407" s="28" t="s">
        <v>11225</v>
      </c>
      <c r="N10407" s="28" t="s">
        <v>11225</v>
      </c>
      <c r="O10407" s="28" t="s">
        <v>11225</v>
      </c>
      <c r="P10407" s="28" t="s">
        <v>11225</v>
      </c>
      <c r="Q10407" s="28" t="s">
        <v>11225</v>
      </c>
      <c r="R10407" s="28" t="s">
        <v>11225</v>
      </c>
      <c r="S10407" s="28" t="s">
        <v>11225</v>
      </c>
      <c r="T10407" s="28" t="s">
        <v>11225</v>
      </c>
      <c r="U10407" s="53" t="s">
        <v>11225</v>
      </c>
    </row>
    <row r="10408" spans="1:21" outlineLevel="3" x14ac:dyDescent="0.25">
      <c r="A10408" s="47" t="s">
        <v>11058</v>
      </c>
      <c r="B10408" s="47" t="s">
        <v>3906</v>
      </c>
      <c r="C10408" s="48" t="s">
        <v>10970</v>
      </c>
      <c r="D10408" s="48" t="s">
        <v>3928</v>
      </c>
      <c r="E10408" s="26">
        <v>4214119.28</v>
      </c>
      <c r="F10408" s="26">
        <v>4207844.54</v>
      </c>
      <c r="G10408" s="26">
        <v>4156716.01</v>
      </c>
      <c r="H10408" s="26">
        <v>3944582.9400000004</v>
      </c>
      <c r="I10408" s="26">
        <v>4200886.93</v>
      </c>
      <c r="J10408" s="26">
        <v>4307935.1100000003</v>
      </c>
      <c r="K10408" s="28">
        <v>4194000.76</v>
      </c>
      <c r="L10408" s="28">
        <v>4343254.6500000004</v>
      </c>
      <c r="M10408" s="28">
        <v>4569809.8599999994</v>
      </c>
      <c r="N10408" s="28">
        <v>4739086.71</v>
      </c>
      <c r="O10408" s="28">
        <v>4723470.7499999991</v>
      </c>
      <c r="P10408" s="28">
        <v>4871815.84</v>
      </c>
      <c r="Q10408" s="28">
        <v>4971960.78</v>
      </c>
      <c r="R10408" s="28">
        <v>5150311.830000001</v>
      </c>
      <c r="S10408" s="28">
        <v>5040817.38</v>
      </c>
      <c r="T10408" s="28">
        <v>5248688.5100000007</v>
      </c>
      <c r="U10408" s="53">
        <v>5209710.1500000013</v>
      </c>
    </row>
    <row r="10409" spans="1:21" outlineLevel="3" x14ac:dyDescent="0.25">
      <c r="A10409" s="47" t="s">
        <v>11058</v>
      </c>
      <c r="B10409" s="47" t="s">
        <v>3906</v>
      </c>
      <c r="C10409" s="48" t="s">
        <v>10970</v>
      </c>
      <c r="D10409" s="48" t="s">
        <v>3929</v>
      </c>
      <c r="E10409" s="26">
        <v>4798590.4300000006</v>
      </c>
      <c r="F10409" s="26">
        <v>4982891.71</v>
      </c>
      <c r="G10409" s="26">
        <v>4958042.2</v>
      </c>
      <c r="H10409" s="26">
        <v>5009343.830000001</v>
      </c>
      <c r="I10409" s="26">
        <v>5420738.0200000005</v>
      </c>
      <c r="J10409" s="26">
        <v>5524667.2999999998</v>
      </c>
      <c r="K10409" s="28">
        <v>5543630.0699999994</v>
      </c>
      <c r="L10409" s="28">
        <v>5903163.959999999</v>
      </c>
      <c r="M10409" s="28">
        <v>5760304.3700000001</v>
      </c>
      <c r="N10409" s="28">
        <v>5787023.1999999993</v>
      </c>
      <c r="O10409" s="28">
        <v>5585975.7500000009</v>
      </c>
      <c r="P10409" s="28">
        <v>5655972.790000001</v>
      </c>
      <c r="Q10409" s="28">
        <v>5858218.7999999998</v>
      </c>
      <c r="R10409" s="28">
        <v>5851138.6600000001</v>
      </c>
      <c r="S10409" s="28">
        <v>5924768.5300000012</v>
      </c>
      <c r="T10409" s="28">
        <v>6122743.5399999991</v>
      </c>
      <c r="U10409" s="53">
        <v>5806180.7000000002</v>
      </c>
    </row>
    <row r="10410" spans="1:21" outlineLevel="3" x14ac:dyDescent="0.25">
      <c r="A10410" s="47" t="s">
        <v>11058</v>
      </c>
      <c r="B10410" s="47" t="s">
        <v>3906</v>
      </c>
      <c r="C10410" s="48" t="s">
        <v>10970</v>
      </c>
      <c r="D10410" s="48" t="s">
        <v>3930</v>
      </c>
      <c r="E10410" s="26">
        <v>2203398.6599999997</v>
      </c>
      <c r="F10410" s="26">
        <v>2152777.83</v>
      </c>
      <c r="G10410" s="26">
        <v>2190066.52</v>
      </c>
      <c r="H10410" s="26">
        <v>2271816.58</v>
      </c>
      <c r="I10410" s="26">
        <v>2285526.7200000002</v>
      </c>
      <c r="J10410" s="26">
        <v>2309832.2500000005</v>
      </c>
      <c r="K10410" s="28">
        <v>2282596.4400000004</v>
      </c>
      <c r="L10410" s="28">
        <v>2509646.2199999997</v>
      </c>
      <c r="M10410" s="28">
        <v>2605811.9800000004</v>
      </c>
      <c r="N10410" s="28">
        <v>2651760.6599999997</v>
      </c>
      <c r="O10410" s="28">
        <v>2711013.06</v>
      </c>
      <c r="P10410" s="28">
        <v>2930892.07</v>
      </c>
      <c r="Q10410" s="28">
        <v>2945997.4400000004</v>
      </c>
      <c r="R10410" s="28">
        <v>2708502.78</v>
      </c>
      <c r="S10410" s="28">
        <v>2714487.2699999996</v>
      </c>
      <c r="T10410" s="28">
        <v>2608059.64</v>
      </c>
      <c r="U10410" s="53">
        <v>2762255.04</v>
      </c>
    </row>
    <row r="10411" spans="1:21" outlineLevel="3" x14ac:dyDescent="0.25">
      <c r="A10411" s="47" t="s">
        <v>11058</v>
      </c>
      <c r="B10411" s="47" t="s">
        <v>3906</v>
      </c>
      <c r="C10411" s="48" t="s">
        <v>10970</v>
      </c>
      <c r="D10411" s="48" t="s">
        <v>3931</v>
      </c>
      <c r="E10411" s="26" t="s">
        <v>11224</v>
      </c>
      <c r="F10411" s="26" t="s">
        <v>11224</v>
      </c>
      <c r="G10411" s="26" t="s">
        <v>11224</v>
      </c>
      <c r="H10411" s="26" t="s">
        <v>11224</v>
      </c>
      <c r="I10411" s="26" t="s">
        <v>11224</v>
      </c>
      <c r="J10411" s="26" t="s">
        <v>11224</v>
      </c>
      <c r="K10411" s="28" t="s">
        <v>11225</v>
      </c>
      <c r="L10411" s="28" t="s">
        <v>11225</v>
      </c>
      <c r="M10411" s="28" t="s">
        <v>11225</v>
      </c>
      <c r="N10411" s="28" t="s">
        <v>11225</v>
      </c>
      <c r="O10411" s="28" t="s">
        <v>11225</v>
      </c>
      <c r="P10411" s="28" t="s">
        <v>11225</v>
      </c>
      <c r="Q10411" s="28" t="s">
        <v>11225</v>
      </c>
      <c r="R10411" s="28" t="s">
        <v>11225</v>
      </c>
      <c r="S10411" s="28" t="s">
        <v>11225</v>
      </c>
      <c r="T10411" s="28" t="s">
        <v>11225</v>
      </c>
      <c r="U10411" s="53" t="s">
        <v>11225</v>
      </c>
    </row>
    <row r="10412" spans="1:21" outlineLevel="3" x14ac:dyDescent="0.25">
      <c r="A10412" s="47" t="s">
        <v>11058</v>
      </c>
      <c r="B10412" s="47" t="s">
        <v>3906</v>
      </c>
      <c r="C10412" s="48" t="s">
        <v>10970</v>
      </c>
      <c r="D10412" s="48" t="s">
        <v>3932</v>
      </c>
      <c r="E10412" s="26">
        <v>4465503.18</v>
      </c>
      <c r="F10412" s="26">
        <v>4641532.0200000005</v>
      </c>
      <c r="G10412" s="26">
        <v>4502619.9700000007</v>
      </c>
      <c r="H10412" s="26">
        <v>4859743.7899999991</v>
      </c>
      <c r="I10412" s="26">
        <v>5119313.76</v>
      </c>
      <c r="J10412" s="26">
        <v>5269066.82</v>
      </c>
      <c r="K10412" s="28">
        <v>5249831.95</v>
      </c>
      <c r="L10412" s="28">
        <v>5637987.8300000001</v>
      </c>
      <c r="M10412" s="28">
        <v>5930319.9100000011</v>
      </c>
      <c r="N10412" s="28">
        <v>6097728.1899999995</v>
      </c>
      <c r="O10412" s="28">
        <v>6121111.540000001</v>
      </c>
      <c r="P10412" s="28">
        <v>6417649.2999999998</v>
      </c>
      <c r="Q10412" s="28">
        <v>6994770.0699999994</v>
      </c>
      <c r="R10412" s="28">
        <v>7305556.7000000002</v>
      </c>
      <c r="S10412" s="28">
        <v>7084470.2599999988</v>
      </c>
      <c r="T10412" s="28">
        <v>7267083.830000001</v>
      </c>
      <c r="U10412" s="53">
        <v>7208414.1600000001</v>
      </c>
    </row>
    <row r="10413" spans="1:21" outlineLevel="3" x14ac:dyDescent="0.25">
      <c r="A10413" s="47" t="s">
        <v>11058</v>
      </c>
      <c r="B10413" s="47" t="s">
        <v>3906</v>
      </c>
      <c r="C10413" s="48" t="s">
        <v>10970</v>
      </c>
      <c r="D10413" s="48" t="s">
        <v>3933</v>
      </c>
      <c r="E10413" s="26" t="s">
        <v>11224</v>
      </c>
      <c r="F10413" s="26" t="s">
        <v>11224</v>
      </c>
      <c r="G10413" s="26" t="s">
        <v>11224</v>
      </c>
      <c r="H10413" s="26" t="s">
        <v>11224</v>
      </c>
      <c r="I10413" s="26" t="s">
        <v>11224</v>
      </c>
      <c r="J10413" s="26" t="s">
        <v>11224</v>
      </c>
      <c r="K10413" s="28" t="s">
        <v>11225</v>
      </c>
      <c r="L10413" s="28" t="s">
        <v>11225</v>
      </c>
      <c r="M10413" s="28" t="s">
        <v>11225</v>
      </c>
      <c r="N10413" s="28" t="s">
        <v>11225</v>
      </c>
      <c r="O10413" s="28" t="s">
        <v>11225</v>
      </c>
      <c r="P10413" s="28" t="s">
        <v>11225</v>
      </c>
      <c r="Q10413" s="28" t="s">
        <v>11225</v>
      </c>
      <c r="R10413" s="28" t="s">
        <v>11225</v>
      </c>
      <c r="S10413" s="28" t="s">
        <v>11225</v>
      </c>
      <c r="T10413" s="28" t="s">
        <v>11225</v>
      </c>
      <c r="U10413" s="53" t="s">
        <v>11225</v>
      </c>
    </row>
    <row r="10414" spans="1:21" outlineLevel="3" x14ac:dyDescent="0.25">
      <c r="A10414" s="47" t="s">
        <v>11058</v>
      </c>
      <c r="B10414" s="47" t="s">
        <v>3906</v>
      </c>
      <c r="C10414" s="48" t="s">
        <v>10970</v>
      </c>
      <c r="D10414" s="48" t="s">
        <v>3934</v>
      </c>
      <c r="E10414" s="26">
        <v>5544835.6099999994</v>
      </c>
      <c r="F10414" s="26">
        <v>5884823.3399999989</v>
      </c>
      <c r="G10414" s="26">
        <v>5711850.2999999998</v>
      </c>
      <c r="H10414" s="26">
        <v>6116677.5099999998</v>
      </c>
      <c r="I10414" s="26">
        <v>6495615.29</v>
      </c>
      <c r="J10414" s="26">
        <v>6778904.2700000005</v>
      </c>
      <c r="K10414" s="28">
        <v>7000334.6599999992</v>
      </c>
      <c r="L10414" s="28">
        <v>7482524.040000001</v>
      </c>
      <c r="M10414" s="28">
        <v>7696100.3900000015</v>
      </c>
      <c r="N10414" s="28">
        <v>7749138.4199999999</v>
      </c>
      <c r="O10414" s="28">
        <v>8115143.4600000009</v>
      </c>
      <c r="P10414" s="28">
        <v>8331387.2600000016</v>
      </c>
      <c r="Q10414" s="28">
        <v>8579839.7599999998</v>
      </c>
      <c r="R10414" s="28">
        <v>8999228.2200000007</v>
      </c>
      <c r="S10414" s="28">
        <v>8944203.290000001</v>
      </c>
      <c r="T10414" s="28">
        <v>8957845.9299999997</v>
      </c>
      <c r="U10414" s="53">
        <v>8626564.6799999997</v>
      </c>
    </row>
    <row r="10415" spans="1:21" outlineLevel="3" x14ac:dyDescent="0.25">
      <c r="A10415" s="47" t="s">
        <v>11058</v>
      </c>
      <c r="B10415" s="47" t="s">
        <v>3906</v>
      </c>
      <c r="C10415" s="48" t="s">
        <v>10970</v>
      </c>
      <c r="D10415" s="48" t="s">
        <v>3935</v>
      </c>
      <c r="E10415" s="26">
        <v>5119647.8199999994</v>
      </c>
      <c r="F10415" s="26">
        <v>5371307.9000000004</v>
      </c>
      <c r="G10415" s="26">
        <v>5189632.7399999993</v>
      </c>
      <c r="H10415" s="26">
        <v>5334009.8600000003</v>
      </c>
      <c r="I10415" s="26">
        <v>5229025.16</v>
      </c>
      <c r="J10415" s="26">
        <v>5487701.5599999996</v>
      </c>
      <c r="K10415" s="28">
        <v>5459449.4800000004</v>
      </c>
      <c r="L10415" s="28">
        <v>5995509.4099999992</v>
      </c>
      <c r="M10415" s="28">
        <v>6189584.8800000008</v>
      </c>
      <c r="N10415" s="28">
        <v>6631525.8300000001</v>
      </c>
      <c r="O10415" s="28">
        <v>6763515.7699999996</v>
      </c>
      <c r="P10415" s="28">
        <v>6994797.8799999999</v>
      </c>
      <c r="Q10415" s="28">
        <v>7167836.2599999998</v>
      </c>
      <c r="R10415" s="28">
        <v>7754014.4199999999</v>
      </c>
      <c r="S10415" s="28">
        <v>7775258.1900000013</v>
      </c>
      <c r="T10415" s="28">
        <v>8036778.2300000004</v>
      </c>
      <c r="U10415" s="53">
        <v>7835017.7200000007</v>
      </c>
    </row>
    <row r="10416" spans="1:21" outlineLevel="3" x14ac:dyDescent="0.25">
      <c r="A10416" s="47" t="s">
        <v>11058</v>
      </c>
      <c r="B10416" s="47" t="s">
        <v>3906</v>
      </c>
      <c r="C10416" s="48" t="s">
        <v>10970</v>
      </c>
      <c r="D10416" s="48" t="s">
        <v>3936</v>
      </c>
      <c r="E10416" s="26">
        <v>3421757.83</v>
      </c>
      <c r="F10416" s="26">
        <v>3476998.4999999995</v>
      </c>
      <c r="G10416" s="26">
        <v>3244885.7899999996</v>
      </c>
      <c r="H10416" s="26">
        <v>3359522.4400000004</v>
      </c>
      <c r="I10416" s="26">
        <v>3279597.2800000007</v>
      </c>
      <c r="J10416" s="26">
        <v>3452520.7</v>
      </c>
      <c r="K10416" s="28">
        <v>3501659.47</v>
      </c>
      <c r="L10416" s="28">
        <v>3664223.81</v>
      </c>
      <c r="M10416" s="28">
        <v>3711761.11</v>
      </c>
      <c r="N10416" s="28">
        <v>3699862.39</v>
      </c>
      <c r="O10416" s="28">
        <v>3952761.4400000004</v>
      </c>
      <c r="P10416" s="28">
        <v>3845896.43</v>
      </c>
      <c r="Q10416" s="28">
        <v>4096308.72</v>
      </c>
      <c r="R10416" s="28">
        <v>4469247.37</v>
      </c>
      <c r="S10416" s="28">
        <v>4494511.75</v>
      </c>
      <c r="T10416" s="28">
        <v>4624778.6499999994</v>
      </c>
      <c r="U10416" s="53">
        <v>4640679.9399999995</v>
      </c>
    </row>
    <row r="10417" spans="1:21" outlineLevel="3" x14ac:dyDescent="0.25">
      <c r="A10417" s="47" t="s">
        <v>11058</v>
      </c>
      <c r="B10417" s="47" t="s">
        <v>3906</v>
      </c>
      <c r="C10417" s="48" t="s">
        <v>10970</v>
      </c>
      <c r="D10417" s="48" t="s">
        <v>3937</v>
      </c>
      <c r="E10417" s="26">
        <v>2209485.08</v>
      </c>
      <c r="F10417" s="26">
        <v>2037488.4899999998</v>
      </c>
      <c r="G10417" s="26">
        <v>2253605.9099999997</v>
      </c>
      <c r="H10417" s="26">
        <v>2324563.9700000007</v>
      </c>
      <c r="I10417" s="26">
        <v>2385177.3400000003</v>
      </c>
      <c r="J10417" s="26">
        <v>2507825.7700000005</v>
      </c>
      <c r="K10417" s="28">
        <v>2547078.85</v>
      </c>
      <c r="L10417" s="28">
        <v>2747506.62</v>
      </c>
      <c r="M10417" s="28">
        <v>2781918.19</v>
      </c>
      <c r="N10417" s="28">
        <v>2926937.8999999994</v>
      </c>
      <c r="O10417" s="28">
        <v>2954121.43</v>
      </c>
      <c r="P10417" s="28">
        <v>3115282.73</v>
      </c>
      <c r="Q10417" s="28">
        <v>3209881.51</v>
      </c>
      <c r="R10417" s="28">
        <v>3290988.9699999997</v>
      </c>
      <c r="S10417" s="28">
        <v>3305970.98</v>
      </c>
      <c r="T10417" s="28">
        <v>3418875.8600000008</v>
      </c>
      <c r="U10417" s="53">
        <v>3353207.8599999994</v>
      </c>
    </row>
    <row r="10418" spans="1:21" outlineLevel="3" x14ac:dyDescent="0.25">
      <c r="A10418" s="47" t="s">
        <v>11058</v>
      </c>
      <c r="B10418" s="47" t="s">
        <v>3906</v>
      </c>
      <c r="C10418" s="48" t="s">
        <v>10970</v>
      </c>
      <c r="D10418" s="48" t="s">
        <v>3938</v>
      </c>
      <c r="E10418" s="26">
        <v>1576844.8499999999</v>
      </c>
      <c r="F10418" s="26">
        <v>1464587.2999999998</v>
      </c>
      <c r="G10418" s="26">
        <v>1603304.6299999997</v>
      </c>
      <c r="H10418" s="26">
        <v>1655933.2400000002</v>
      </c>
      <c r="I10418" s="26">
        <v>1758168.2999999998</v>
      </c>
      <c r="J10418" s="26">
        <v>1751863.3900000001</v>
      </c>
      <c r="K10418" s="28">
        <v>1865574.75</v>
      </c>
      <c r="L10418" s="28">
        <v>2166224.23</v>
      </c>
      <c r="M10418" s="28">
        <v>2113883.4400000004</v>
      </c>
      <c r="N10418" s="28">
        <v>2172353.0700000003</v>
      </c>
      <c r="O10418" s="28">
        <v>2227239.87</v>
      </c>
      <c r="P10418" s="28">
        <v>2278473.1800000002</v>
      </c>
      <c r="Q10418" s="28">
        <v>2355426.0100000002</v>
      </c>
      <c r="R10418" s="28">
        <v>2560706.2399999998</v>
      </c>
      <c r="S10418" s="28">
        <v>2632749.2799999998</v>
      </c>
      <c r="T10418" s="28">
        <v>2818485.3499999996</v>
      </c>
      <c r="U10418" s="53">
        <v>2711007.74</v>
      </c>
    </row>
    <row r="10419" spans="1:21" outlineLevel="3" x14ac:dyDescent="0.25">
      <c r="A10419" s="47" t="s">
        <v>11058</v>
      </c>
      <c r="B10419" s="47" t="s">
        <v>3906</v>
      </c>
      <c r="C10419" s="48" t="s">
        <v>10970</v>
      </c>
      <c r="D10419" s="48" t="s">
        <v>3939</v>
      </c>
      <c r="E10419" s="26">
        <v>1494131.38</v>
      </c>
      <c r="F10419" s="26">
        <v>1546604.45</v>
      </c>
      <c r="G10419" s="26">
        <v>1516788.68</v>
      </c>
      <c r="H10419" s="26">
        <v>1576384.06</v>
      </c>
      <c r="I10419" s="26">
        <v>1651737.4200000002</v>
      </c>
      <c r="J10419" s="26">
        <v>1748540.85</v>
      </c>
      <c r="K10419" s="28">
        <v>1747491.26</v>
      </c>
      <c r="L10419" s="28">
        <v>1821383.0599999998</v>
      </c>
      <c r="M10419" s="28">
        <v>1884352.91</v>
      </c>
      <c r="N10419" s="28">
        <v>1898844.63</v>
      </c>
      <c r="O10419" s="28">
        <v>1858810.94</v>
      </c>
      <c r="P10419" s="28">
        <v>1848275.55</v>
      </c>
      <c r="Q10419" s="28">
        <v>1908528.8299999996</v>
      </c>
      <c r="R10419" s="28">
        <v>2079866.82</v>
      </c>
      <c r="S10419" s="28">
        <v>2076458.3800000001</v>
      </c>
      <c r="T10419" s="28">
        <v>2073018.0399999998</v>
      </c>
      <c r="U10419" s="53">
        <v>1981626.51</v>
      </c>
    </row>
    <row r="10420" spans="1:21" outlineLevel="3" x14ac:dyDescent="0.25">
      <c r="A10420" s="47" t="s">
        <v>11058</v>
      </c>
      <c r="B10420" s="47" t="s">
        <v>3906</v>
      </c>
      <c r="C10420" s="48" t="s">
        <v>10970</v>
      </c>
      <c r="D10420" s="48" t="s">
        <v>3940</v>
      </c>
      <c r="E10420" s="26">
        <v>2083041.55</v>
      </c>
      <c r="F10420" s="26">
        <v>2029943.1700000004</v>
      </c>
      <c r="G10420" s="26">
        <v>2147527.31</v>
      </c>
      <c r="H10420" s="26">
        <v>2090244.09</v>
      </c>
      <c r="I10420" s="26">
        <v>2246868.81</v>
      </c>
      <c r="J10420" s="26">
        <v>2352972.88</v>
      </c>
      <c r="K10420" s="28">
        <v>2418473.6599999997</v>
      </c>
      <c r="L10420" s="28">
        <v>2432924.4500000007</v>
      </c>
      <c r="M10420" s="28">
        <v>2440227.64</v>
      </c>
      <c r="N10420" s="28">
        <v>2576474.04</v>
      </c>
      <c r="O10420" s="28">
        <v>2453139.5999999996</v>
      </c>
      <c r="P10420" s="28">
        <v>2531714.35</v>
      </c>
      <c r="Q10420" s="28">
        <v>2605239.2999999998</v>
      </c>
      <c r="R10420" s="28">
        <v>2857417.1599999997</v>
      </c>
      <c r="S10420" s="28">
        <v>2804411.8000000003</v>
      </c>
      <c r="T10420" s="28">
        <v>2801834.25</v>
      </c>
      <c r="U10420" s="53">
        <v>2634501</v>
      </c>
    </row>
    <row r="10421" spans="1:21" outlineLevel="3" x14ac:dyDescent="0.25">
      <c r="A10421" s="47" t="s">
        <v>11058</v>
      </c>
      <c r="B10421" s="47" t="s">
        <v>3906</v>
      </c>
      <c r="C10421" s="48" t="s">
        <v>10970</v>
      </c>
      <c r="D10421" s="48" t="s">
        <v>3941</v>
      </c>
      <c r="E10421" s="26">
        <v>2674352.41</v>
      </c>
      <c r="F10421" s="26">
        <v>2558348.6800000002</v>
      </c>
      <c r="G10421" s="26">
        <v>2430675.69</v>
      </c>
      <c r="H10421" s="26">
        <v>2506360.0800000005</v>
      </c>
      <c r="I10421" s="26">
        <v>2852850.4699999997</v>
      </c>
      <c r="J10421" s="26">
        <v>3012338.6199999996</v>
      </c>
      <c r="K10421" s="28">
        <v>3103771.6199999992</v>
      </c>
      <c r="L10421" s="28">
        <v>3198754.41</v>
      </c>
      <c r="M10421" s="28">
        <v>3435731.2300000004</v>
      </c>
      <c r="N10421" s="28">
        <v>3366122.2600000002</v>
      </c>
      <c r="O10421" s="28">
        <v>3416283.9599999995</v>
      </c>
      <c r="P10421" s="28">
        <v>3508552.63</v>
      </c>
      <c r="Q10421" s="28">
        <v>3652700.6</v>
      </c>
      <c r="R10421" s="28">
        <v>3750291.4299999997</v>
      </c>
      <c r="S10421" s="28">
        <v>3887544.4300000006</v>
      </c>
      <c r="T10421" s="28">
        <v>3838149.87</v>
      </c>
      <c r="U10421" s="53">
        <v>3579339.5700000008</v>
      </c>
    </row>
    <row r="10422" spans="1:21" outlineLevel="3" x14ac:dyDescent="0.25">
      <c r="A10422" s="47" t="s">
        <v>11058</v>
      </c>
      <c r="B10422" s="47" t="s">
        <v>3906</v>
      </c>
      <c r="C10422" s="48" t="s">
        <v>10970</v>
      </c>
      <c r="D10422" s="48" t="s">
        <v>3942</v>
      </c>
      <c r="E10422" s="26">
        <v>2382448.6300000004</v>
      </c>
      <c r="F10422" s="26">
        <v>2267717.4500000002</v>
      </c>
      <c r="G10422" s="26">
        <v>2314940.98</v>
      </c>
      <c r="H10422" s="26">
        <v>2424482.19</v>
      </c>
      <c r="I10422" s="26">
        <v>2359880.3000000003</v>
      </c>
      <c r="J10422" s="26">
        <v>2555297.83</v>
      </c>
      <c r="K10422" s="28">
        <v>2726857.23</v>
      </c>
      <c r="L10422" s="28">
        <v>2929720.3499999996</v>
      </c>
      <c r="M10422" s="28">
        <v>3170192.26</v>
      </c>
      <c r="N10422" s="28">
        <v>3313844.2299999995</v>
      </c>
      <c r="O10422" s="28">
        <v>3319460.1200000006</v>
      </c>
      <c r="P10422" s="28">
        <v>3603646.82</v>
      </c>
      <c r="Q10422" s="28">
        <v>3766462.5500000003</v>
      </c>
      <c r="R10422" s="28">
        <v>3584787.6</v>
      </c>
      <c r="S10422" s="28">
        <v>3378731.1399999997</v>
      </c>
      <c r="T10422" s="28">
        <v>3464285.6999999997</v>
      </c>
      <c r="U10422" s="53">
        <v>3263417.56</v>
      </c>
    </row>
    <row r="10423" spans="1:21" outlineLevel="3" x14ac:dyDescent="0.25">
      <c r="A10423" s="47" t="s">
        <v>11058</v>
      </c>
      <c r="B10423" s="47" t="s">
        <v>3906</v>
      </c>
      <c r="C10423" s="48" t="s">
        <v>10970</v>
      </c>
      <c r="D10423" s="48" t="s">
        <v>3943</v>
      </c>
      <c r="E10423" s="26" t="s">
        <v>11224</v>
      </c>
      <c r="F10423" s="26" t="s">
        <v>11224</v>
      </c>
      <c r="G10423" s="26" t="s">
        <v>11224</v>
      </c>
      <c r="H10423" s="26" t="s">
        <v>11224</v>
      </c>
      <c r="I10423" s="26" t="s">
        <v>11224</v>
      </c>
      <c r="J10423" s="26" t="s">
        <v>11224</v>
      </c>
      <c r="K10423" s="28" t="s">
        <v>11225</v>
      </c>
      <c r="L10423" s="28" t="s">
        <v>11225</v>
      </c>
      <c r="M10423" s="28" t="s">
        <v>11225</v>
      </c>
      <c r="N10423" s="28" t="s">
        <v>11225</v>
      </c>
      <c r="O10423" s="28" t="s">
        <v>11225</v>
      </c>
      <c r="P10423" s="28" t="s">
        <v>11225</v>
      </c>
      <c r="Q10423" s="28" t="s">
        <v>11225</v>
      </c>
      <c r="R10423" s="28" t="s">
        <v>11225</v>
      </c>
      <c r="S10423" s="28" t="s">
        <v>11225</v>
      </c>
      <c r="T10423" s="28" t="s">
        <v>11225</v>
      </c>
      <c r="U10423" s="53" t="s">
        <v>11225</v>
      </c>
    </row>
    <row r="10424" spans="1:21" outlineLevel="3" x14ac:dyDescent="0.25">
      <c r="A10424" s="47" t="s">
        <v>11058</v>
      </c>
      <c r="B10424" s="47" t="s">
        <v>3906</v>
      </c>
      <c r="C10424" s="48" t="s">
        <v>10970</v>
      </c>
      <c r="D10424" s="48" t="s">
        <v>11105</v>
      </c>
      <c r="E10424" s="26">
        <v>1859424.2800000005</v>
      </c>
      <c r="F10424" s="26">
        <v>1735277.2</v>
      </c>
      <c r="G10424" s="26">
        <v>1635412.7999999998</v>
      </c>
      <c r="H10424" s="26">
        <v>1765708.98</v>
      </c>
      <c r="I10424" s="26">
        <v>489169.94000000018</v>
      </c>
      <c r="J10424" s="26">
        <v>538425.58000000007</v>
      </c>
      <c r="K10424" s="28">
        <v>542683.70000000019</v>
      </c>
      <c r="L10424" s="28">
        <v>498881.43000000005</v>
      </c>
      <c r="M10424" s="28">
        <v>510101.78</v>
      </c>
      <c r="N10424" s="28">
        <v>482261.02999999991</v>
      </c>
      <c r="O10424" s="28">
        <v>512011.95</v>
      </c>
      <c r="P10424" s="28">
        <v>299716.59000000003</v>
      </c>
      <c r="Q10424" s="28">
        <v>360627.09</v>
      </c>
      <c r="R10424" s="28">
        <v>344753.75</v>
      </c>
      <c r="S10424" s="28">
        <v>233918.36</v>
      </c>
      <c r="T10424" s="28">
        <v>279013.56</v>
      </c>
      <c r="U10424" s="53">
        <v>279026.70999999996</v>
      </c>
    </row>
    <row r="10425" spans="1:21" outlineLevel="2" x14ac:dyDescent="0.25">
      <c r="A10425" s="47"/>
      <c r="B10425" s="47" t="s">
        <v>3906</v>
      </c>
      <c r="C10425" s="48" t="s">
        <v>10970</v>
      </c>
      <c r="D10425" s="48" t="s">
        <v>11345</v>
      </c>
      <c r="E10425" s="26">
        <v>106963061.59999996</v>
      </c>
      <c r="F10425" s="26">
        <v>107105596.14000002</v>
      </c>
      <c r="G10425" s="26">
        <v>104362010.06999999</v>
      </c>
      <c r="H10425" s="26">
        <v>104105996.27999999</v>
      </c>
      <c r="I10425" s="26">
        <v>107188431.29000001</v>
      </c>
      <c r="J10425" s="26">
        <v>110052374.57999998</v>
      </c>
      <c r="K10425" s="28">
        <v>111461319.79000001</v>
      </c>
      <c r="L10425" s="28">
        <v>117185375.99000002</v>
      </c>
      <c r="M10425" s="28">
        <v>120928851.99000001</v>
      </c>
      <c r="N10425" s="28">
        <v>124474702.73</v>
      </c>
      <c r="O10425" s="28">
        <v>126799606.14</v>
      </c>
      <c r="P10425" s="28">
        <v>131392380.84</v>
      </c>
      <c r="Q10425" s="28">
        <v>136676951.08000001</v>
      </c>
      <c r="R10425" s="28">
        <v>140229109.20999998</v>
      </c>
      <c r="S10425" s="28">
        <v>138958578.40999997</v>
      </c>
      <c r="T10425" s="28">
        <v>143075750.79000002</v>
      </c>
      <c r="U10425" s="53">
        <v>140437728.70000002</v>
      </c>
    </row>
    <row r="10426" spans="1:21" outlineLevel="3" x14ac:dyDescent="0.25">
      <c r="A10426" s="47" t="s">
        <v>11058</v>
      </c>
      <c r="B10426" s="47" t="s">
        <v>3945</v>
      </c>
      <c r="C10426" s="48" t="s">
        <v>10971</v>
      </c>
      <c r="D10426" s="48" t="s">
        <v>3944</v>
      </c>
      <c r="E10426" s="26">
        <v>491191.39000000007</v>
      </c>
      <c r="F10426" s="26">
        <v>517666.96</v>
      </c>
      <c r="G10426" s="26">
        <v>481263.07000000007</v>
      </c>
      <c r="H10426" s="26">
        <v>468276.87000000005</v>
      </c>
      <c r="I10426" s="26">
        <v>481219.13999999996</v>
      </c>
      <c r="J10426" s="26">
        <v>467287.97000000003</v>
      </c>
      <c r="K10426" s="28">
        <v>542774.79999999993</v>
      </c>
      <c r="L10426" s="28">
        <v>596086.62</v>
      </c>
      <c r="M10426" s="28">
        <v>575404.73</v>
      </c>
      <c r="N10426" s="28">
        <v>537003.75</v>
      </c>
      <c r="O10426" s="28">
        <v>704093.6</v>
      </c>
      <c r="P10426" s="28">
        <v>773514.67999999993</v>
      </c>
      <c r="Q10426" s="28">
        <v>665152.97000000009</v>
      </c>
      <c r="R10426" s="28">
        <v>699764.32000000007</v>
      </c>
      <c r="S10426" s="28">
        <v>721531.98</v>
      </c>
      <c r="T10426" s="28">
        <v>821519.27</v>
      </c>
      <c r="U10426" s="53">
        <v>839689.38000000012</v>
      </c>
    </row>
    <row r="10427" spans="1:21" outlineLevel="3" x14ac:dyDescent="0.25">
      <c r="A10427" s="47" t="s">
        <v>11058</v>
      </c>
      <c r="B10427" s="47" t="s">
        <v>3945</v>
      </c>
      <c r="C10427" s="48" t="s">
        <v>10971</v>
      </c>
      <c r="D10427" s="48" t="s">
        <v>3946</v>
      </c>
      <c r="E10427" s="26">
        <v>3192883.7199999997</v>
      </c>
      <c r="F10427" s="26">
        <v>3440874.56</v>
      </c>
      <c r="G10427" s="26">
        <v>3153925.7200000007</v>
      </c>
      <c r="H10427" s="26">
        <v>3246060.8100000005</v>
      </c>
      <c r="I10427" s="26">
        <v>3491672.1</v>
      </c>
      <c r="J10427" s="26">
        <v>3722988.4899999998</v>
      </c>
      <c r="K10427" s="28">
        <v>3570469.92</v>
      </c>
      <c r="L10427" s="28">
        <v>3675053.5600000005</v>
      </c>
      <c r="M10427" s="28">
        <v>3954870.4999999995</v>
      </c>
      <c r="N10427" s="28">
        <v>4109320.42</v>
      </c>
      <c r="O10427" s="28">
        <v>4266791.6100000003</v>
      </c>
      <c r="P10427" s="28">
        <v>4454432.2</v>
      </c>
      <c r="Q10427" s="28">
        <v>5343423.99</v>
      </c>
      <c r="R10427" s="28">
        <v>5399177.2000000011</v>
      </c>
      <c r="S10427" s="28">
        <v>4731728.24</v>
      </c>
      <c r="T10427" s="28">
        <v>5856765.0500000007</v>
      </c>
      <c r="U10427" s="53">
        <v>5615014.29</v>
      </c>
    </row>
    <row r="10428" spans="1:21" outlineLevel="3" x14ac:dyDescent="0.25">
      <c r="A10428" s="47" t="s">
        <v>11058</v>
      </c>
      <c r="B10428" s="47" t="s">
        <v>3945</v>
      </c>
      <c r="C10428" s="48" t="s">
        <v>10971</v>
      </c>
      <c r="D10428" s="48" t="s">
        <v>3947</v>
      </c>
      <c r="E10428" s="26">
        <v>3306721.1799999997</v>
      </c>
      <c r="F10428" s="26">
        <v>3514638.62</v>
      </c>
      <c r="G10428" s="26">
        <v>3306453.87</v>
      </c>
      <c r="H10428" s="26">
        <v>3446109.09</v>
      </c>
      <c r="I10428" s="26">
        <v>3622182.87</v>
      </c>
      <c r="J10428" s="26">
        <v>3592182.7200000007</v>
      </c>
      <c r="K10428" s="28">
        <v>3656565.1999999997</v>
      </c>
      <c r="L10428" s="28">
        <v>3879397.5499999993</v>
      </c>
      <c r="M10428" s="28">
        <v>3848797.93</v>
      </c>
      <c r="N10428" s="28">
        <v>3945746.7600000002</v>
      </c>
      <c r="O10428" s="28">
        <v>4120041.1100000003</v>
      </c>
      <c r="P10428" s="28">
        <v>4242465.0100000007</v>
      </c>
      <c r="Q10428" s="28">
        <v>4369369.8400000008</v>
      </c>
      <c r="R10428" s="28">
        <v>4382191.3899999997</v>
      </c>
      <c r="S10428" s="28">
        <v>4308465.79</v>
      </c>
      <c r="T10428" s="28">
        <v>4484728.0999999996</v>
      </c>
      <c r="U10428" s="53">
        <v>4525644.67</v>
      </c>
    </row>
    <row r="10429" spans="1:21" outlineLevel="3" x14ac:dyDescent="0.25">
      <c r="A10429" s="47" t="s">
        <v>11058</v>
      </c>
      <c r="B10429" s="47" t="s">
        <v>3945</v>
      </c>
      <c r="C10429" s="48" t="s">
        <v>10971</v>
      </c>
      <c r="D10429" s="48" t="s">
        <v>3948</v>
      </c>
      <c r="E10429" s="26">
        <v>5278421.5899999989</v>
      </c>
      <c r="F10429" s="26">
        <v>5592433.4000000004</v>
      </c>
      <c r="G10429" s="26">
        <v>5432553.7799999993</v>
      </c>
      <c r="H10429" s="26">
        <v>5662802.7799999993</v>
      </c>
      <c r="I10429" s="26">
        <v>5584099.4299999997</v>
      </c>
      <c r="J10429" s="26">
        <v>5717664.2400000002</v>
      </c>
      <c r="K10429" s="28">
        <v>5889056.6200000001</v>
      </c>
      <c r="L10429" s="28">
        <v>6005424.2699999996</v>
      </c>
      <c r="M10429" s="28">
        <v>6159560.3199999994</v>
      </c>
      <c r="N10429" s="28">
        <v>6433552.0300000003</v>
      </c>
      <c r="O10429" s="28">
        <v>6689521.1100000003</v>
      </c>
      <c r="P10429" s="28">
        <v>6800204.2899999991</v>
      </c>
      <c r="Q10429" s="28">
        <v>6999280.3100000015</v>
      </c>
      <c r="R10429" s="28">
        <v>7254329.9299999997</v>
      </c>
      <c r="S10429" s="28">
        <v>7070409.9300000006</v>
      </c>
      <c r="T10429" s="28">
        <v>7298999.5500000007</v>
      </c>
      <c r="U10429" s="53">
        <v>7315187.9699999997</v>
      </c>
    </row>
    <row r="10430" spans="1:21" outlineLevel="3" x14ac:dyDescent="0.25">
      <c r="A10430" s="47" t="s">
        <v>11058</v>
      </c>
      <c r="B10430" s="47" t="s">
        <v>3945</v>
      </c>
      <c r="C10430" s="48" t="s">
        <v>10971</v>
      </c>
      <c r="D10430" s="48" t="s">
        <v>3949</v>
      </c>
      <c r="E10430" s="26">
        <v>2880333</v>
      </c>
      <c r="F10430" s="26">
        <v>2894848.7299999995</v>
      </c>
      <c r="G10430" s="26">
        <v>2832946.56</v>
      </c>
      <c r="H10430" s="26">
        <v>2940001.58</v>
      </c>
      <c r="I10430" s="26">
        <v>2980184.8499999996</v>
      </c>
      <c r="J10430" s="26">
        <v>3151753.36</v>
      </c>
      <c r="K10430" s="28">
        <v>3167517.19</v>
      </c>
      <c r="L10430" s="28">
        <v>3246955.48</v>
      </c>
      <c r="M10430" s="28">
        <v>3313845.8</v>
      </c>
      <c r="N10430" s="28">
        <v>3355903.98</v>
      </c>
      <c r="O10430" s="28">
        <v>3461804.0199999996</v>
      </c>
      <c r="P10430" s="28">
        <v>3725154.9899999998</v>
      </c>
      <c r="Q10430" s="28">
        <v>3921186.2599999993</v>
      </c>
      <c r="R10430" s="28">
        <v>3989146.8400000003</v>
      </c>
      <c r="S10430" s="28">
        <v>3859421.3200000003</v>
      </c>
      <c r="T10430" s="28">
        <v>3995695.51</v>
      </c>
      <c r="U10430" s="53">
        <v>3748600.15</v>
      </c>
    </row>
    <row r="10431" spans="1:21" outlineLevel="3" x14ac:dyDescent="0.25">
      <c r="A10431" s="47" t="s">
        <v>11058</v>
      </c>
      <c r="B10431" s="47" t="s">
        <v>3945</v>
      </c>
      <c r="C10431" s="48" t="s">
        <v>10971</v>
      </c>
      <c r="D10431" s="48" t="s">
        <v>3950</v>
      </c>
      <c r="E10431" s="26" t="s">
        <v>11224</v>
      </c>
      <c r="F10431" s="26" t="s">
        <v>11224</v>
      </c>
      <c r="G10431" s="26" t="s">
        <v>11224</v>
      </c>
      <c r="H10431" s="26" t="s">
        <v>11224</v>
      </c>
      <c r="I10431" s="26" t="s">
        <v>11224</v>
      </c>
      <c r="J10431" s="26" t="s">
        <v>11224</v>
      </c>
      <c r="K10431" s="28" t="s">
        <v>11225</v>
      </c>
      <c r="L10431" s="28" t="s">
        <v>11225</v>
      </c>
      <c r="M10431" s="28" t="s">
        <v>11225</v>
      </c>
      <c r="N10431" s="28" t="s">
        <v>11225</v>
      </c>
      <c r="O10431" s="28" t="s">
        <v>11225</v>
      </c>
      <c r="P10431" s="28" t="s">
        <v>11225</v>
      </c>
      <c r="Q10431" s="28" t="s">
        <v>11225</v>
      </c>
      <c r="R10431" s="28" t="s">
        <v>11225</v>
      </c>
      <c r="S10431" s="28" t="s">
        <v>11225</v>
      </c>
      <c r="T10431" s="28" t="s">
        <v>11225</v>
      </c>
      <c r="U10431" s="53" t="s">
        <v>11225</v>
      </c>
    </row>
    <row r="10432" spans="1:21" outlineLevel="3" x14ac:dyDescent="0.25">
      <c r="A10432" s="47" t="s">
        <v>11058</v>
      </c>
      <c r="B10432" s="47" t="s">
        <v>3945</v>
      </c>
      <c r="C10432" s="48" t="s">
        <v>10971</v>
      </c>
      <c r="D10432" s="48" t="s">
        <v>3951</v>
      </c>
      <c r="E10432" s="26">
        <v>3133341.68</v>
      </c>
      <c r="F10432" s="26">
        <v>3440219.51</v>
      </c>
      <c r="G10432" s="26">
        <v>3314201.2900000005</v>
      </c>
      <c r="H10432" s="26">
        <v>3615375.9899999998</v>
      </c>
      <c r="I10432" s="26">
        <v>3776725.2500000005</v>
      </c>
      <c r="J10432" s="26">
        <v>3953439.67</v>
      </c>
      <c r="K10432" s="28">
        <v>4270834.5</v>
      </c>
      <c r="L10432" s="28">
        <v>4500978.01</v>
      </c>
      <c r="M10432" s="28">
        <v>4513787.5599999996</v>
      </c>
      <c r="N10432" s="28">
        <v>4686040.4400000004</v>
      </c>
      <c r="O10432" s="28">
        <v>4792365.0100000007</v>
      </c>
      <c r="P10432" s="28">
        <v>4823736.2100000009</v>
      </c>
      <c r="Q10432" s="28">
        <v>4730980.6300000008</v>
      </c>
      <c r="R10432" s="28">
        <v>4935869.3299999991</v>
      </c>
      <c r="S10432" s="28">
        <v>4918779.0699999994</v>
      </c>
      <c r="T10432" s="28">
        <v>5156804.79</v>
      </c>
      <c r="U10432" s="53">
        <v>4985631.2500000009</v>
      </c>
    </row>
    <row r="10433" spans="1:21" outlineLevel="3" x14ac:dyDescent="0.25">
      <c r="A10433" s="47" t="s">
        <v>11058</v>
      </c>
      <c r="B10433" s="47" t="s">
        <v>3945</v>
      </c>
      <c r="C10433" s="48" t="s">
        <v>10971</v>
      </c>
      <c r="D10433" s="48" t="s">
        <v>3952</v>
      </c>
      <c r="E10433" s="26">
        <v>4642754.3199999994</v>
      </c>
      <c r="F10433" s="26">
        <v>4468353.83</v>
      </c>
      <c r="G10433" s="26">
        <v>4211568.6899999995</v>
      </c>
      <c r="H10433" s="26">
        <v>4309504.1900000004</v>
      </c>
      <c r="I10433" s="26">
        <v>4337829.57</v>
      </c>
      <c r="J10433" s="26">
        <v>4609075.76</v>
      </c>
      <c r="K10433" s="28">
        <v>4739398.3500000006</v>
      </c>
      <c r="L10433" s="28">
        <v>4975763.8500000006</v>
      </c>
      <c r="M10433" s="28">
        <v>4963319.1099999994</v>
      </c>
      <c r="N10433" s="28">
        <v>5133139.6899999995</v>
      </c>
      <c r="O10433" s="28">
        <v>5531765.8899999997</v>
      </c>
      <c r="P10433" s="28">
        <v>5647921.6899999995</v>
      </c>
      <c r="Q10433" s="28">
        <v>6005107.3100000005</v>
      </c>
      <c r="R10433" s="28">
        <v>6242600.790000001</v>
      </c>
      <c r="S10433" s="28">
        <v>6137917.5500000007</v>
      </c>
      <c r="T10433" s="28">
        <v>6113025.21</v>
      </c>
      <c r="U10433" s="53">
        <v>5986908.5699999994</v>
      </c>
    </row>
    <row r="10434" spans="1:21" outlineLevel="3" x14ac:dyDescent="0.25">
      <c r="A10434" s="47" t="s">
        <v>11058</v>
      </c>
      <c r="B10434" s="47" t="s">
        <v>3945</v>
      </c>
      <c r="C10434" s="48" t="s">
        <v>10971</v>
      </c>
      <c r="D10434" s="48" t="s">
        <v>3953</v>
      </c>
      <c r="E10434" s="26">
        <v>3123023.12</v>
      </c>
      <c r="F10434" s="26">
        <v>3389353.9999999995</v>
      </c>
      <c r="G10434" s="26">
        <v>3273124.1</v>
      </c>
      <c r="H10434" s="26">
        <v>3368829.6199999996</v>
      </c>
      <c r="I10434" s="26">
        <v>3594510.71</v>
      </c>
      <c r="J10434" s="26">
        <v>3688361.0299999993</v>
      </c>
      <c r="K10434" s="28">
        <v>4166807.38</v>
      </c>
      <c r="L10434" s="28">
        <v>4527527.3099999996</v>
      </c>
      <c r="M10434" s="28">
        <v>4569006.7799999993</v>
      </c>
      <c r="N10434" s="28">
        <v>4774573.3900000006</v>
      </c>
      <c r="O10434" s="28">
        <v>4499483.6400000006</v>
      </c>
      <c r="P10434" s="28">
        <v>4877678.8</v>
      </c>
      <c r="Q10434" s="28">
        <v>5883946.71</v>
      </c>
      <c r="R10434" s="28">
        <v>5459833.8500000006</v>
      </c>
      <c r="S10434" s="28">
        <v>5121875.9499999993</v>
      </c>
      <c r="T10434" s="28">
        <v>5394074</v>
      </c>
      <c r="U10434" s="53">
        <v>5244163.879999999</v>
      </c>
    </row>
    <row r="10435" spans="1:21" outlineLevel="3" x14ac:dyDescent="0.25">
      <c r="A10435" s="47" t="s">
        <v>11058</v>
      </c>
      <c r="B10435" s="47" t="s">
        <v>3945</v>
      </c>
      <c r="C10435" s="48" t="s">
        <v>10971</v>
      </c>
      <c r="D10435" s="48" t="s">
        <v>3954</v>
      </c>
      <c r="E10435" s="26">
        <v>1550832.0099999998</v>
      </c>
      <c r="F10435" s="26">
        <v>2181593.9</v>
      </c>
      <c r="G10435" s="26">
        <v>2259065.7999999998</v>
      </c>
      <c r="H10435" s="26">
        <v>2369709.9399999995</v>
      </c>
      <c r="I10435" s="26">
        <v>2506376.8099999996</v>
      </c>
      <c r="J10435" s="26">
        <v>2458297.87</v>
      </c>
      <c r="K10435" s="28">
        <v>2515083.0700000003</v>
      </c>
      <c r="L10435" s="28">
        <v>2660144.81</v>
      </c>
      <c r="M10435" s="28">
        <v>2716665.65</v>
      </c>
      <c r="N10435" s="28">
        <v>2899879.8400000003</v>
      </c>
      <c r="O10435" s="28">
        <v>3155545.94</v>
      </c>
      <c r="P10435" s="28">
        <v>3426351.8500000006</v>
      </c>
      <c r="Q10435" s="28">
        <v>3554860.39</v>
      </c>
      <c r="R10435" s="28">
        <v>3777286.9899999998</v>
      </c>
      <c r="S10435" s="28">
        <v>3843399.3400000003</v>
      </c>
      <c r="T10435" s="28">
        <v>4295407.18</v>
      </c>
      <c r="U10435" s="53">
        <v>4116601.5800000005</v>
      </c>
    </row>
    <row r="10436" spans="1:21" outlineLevel="3" x14ac:dyDescent="0.25">
      <c r="A10436" s="47" t="s">
        <v>11058</v>
      </c>
      <c r="B10436" s="47" t="s">
        <v>3945</v>
      </c>
      <c r="C10436" s="48" t="s">
        <v>10971</v>
      </c>
      <c r="D10436" s="48" t="s">
        <v>3955</v>
      </c>
      <c r="E10436" s="26">
        <v>2250739.14</v>
      </c>
      <c r="F10436" s="26">
        <v>2395282.1799999997</v>
      </c>
      <c r="G10436" s="26">
        <v>2589682.7400000002</v>
      </c>
      <c r="H10436" s="26">
        <v>2816895.25</v>
      </c>
      <c r="I10436" s="26">
        <v>2912848.53</v>
      </c>
      <c r="J10436" s="26">
        <v>2749772.34</v>
      </c>
      <c r="K10436" s="28">
        <v>2847888.8600000003</v>
      </c>
      <c r="L10436" s="28">
        <v>3416469.0900000003</v>
      </c>
      <c r="M10436" s="28">
        <v>3493612.6300000004</v>
      </c>
      <c r="N10436" s="28">
        <v>3654752.83</v>
      </c>
      <c r="O10436" s="28">
        <v>3821347.0500000003</v>
      </c>
      <c r="P10436" s="28">
        <v>4088463</v>
      </c>
      <c r="Q10436" s="28">
        <v>4624160.8</v>
      </c>
      <c r="R10436" s="28">
        <v>4903158.84</v>
      </c>
      <c r="S10436" s="28">
        <v>4671420.37</v>
      </c>
      <c r="T10436" s="28">
        <v>5008330.16</v>
      </c>
      <c r="U10436" s="53">
        <v>4940995.07</v>
      </c>
    </row>
    <row r="10437" spans="1:21" outlineLevel="3" x14ac:dyDescent="0.25">
      <c r="A10437" s="47" t="s">
        <v>11058</v>
      </c>
      <c r="B10437" s="47" t="s">
        <v>3945</v>
      </c>
      <c r="C10437" s="48" t="s">
        <v>10971</v>
      </c>
      <c r="D10437" s="48" t="s">
        <v>3956</v>
      </c>
      <c r="E10437" s="26">
        <v>5892297.3699999992</v>
      </c>
      <c r="F10437" s="26">
        <v>5738651.3300000001</v>
      </c>
      <c r="G10437" s="26">
        <v>5834613.1299999999</v>
      </c>
      <c r="H10437" s="26">
        <v>5812872.5299999993</v>
      </c>
      <c r="I10437" s="26">
        <v>5889144.75</v>
      </c>
      <c r="J10437" s="26">
        <v>6010892.6900000004</v>
      </c>
      <c r="K10437" s="28">
        <v>6076464.1400000006</v>
      </c>
      <c r="L10437" s="28">
        <v>6490514.8799999999</v>
      </c>
      <c r="M10437" s="28">
        <v>6554523.0499999998</v>
      </c>
      <c r="N10437" s="28">
        <v>6523043.7000000002</v>
      </c>
      <c r="O10437" s="28">
        <v>6544944.6800000006</v>
      </c>
      <c r="P10437" s="28">
        <v>6929104.1999999993</v>
      </c>
      <c r="Q10437" s="28">
        <v>7553272.5899999999</v>
      </c>
      <c r="R10437" s="28">
        <v>7947688.9299999997</v>
      </c>
      <c r="S10437" s="28">
        <v>7640429.6100000003</v>
      </c>
      <c r="T10437" s="28">
        <v>8080625.6599999992</v>
      </c>
      <c r="U10437" s="53">
        <v>7733106.0200000005</v>
      </c>
    </row>
    <row r="10438" spans="1:21" outlineLevel="3" x14ac:dyDescent="0.25">
      <c r="A10438" s="47" t="s">
        <v>11058</v>
      </c>
      <c r="B10438" s="47" t="s">
        <v>3945</v>
      </c>
      <c r="C10438" s="48" t="s">
        <v>10971</v>
      </c>
      <c r="D10438" s="48" t="s">
        <v>3957</v>
      </c>
      <c r="E10438" s="26">
        <v>1778711.5300000003</v>
      </c>
      <c r="F10438" s="26">
        <v>1875089.2699999998</v>
      </c>
      <c r="G10438" s="26">
        <v>1929972.02</v>
      </c>
      <c r="H10438" s="26">
        <v>2027585.5799999998</v>
      </c>
      <c r="I10438" s="26">
        <v>2103260.2000000002</v>
      </c>
      <c r="J10438" s="26">
        <v>2302052.39</v>
      </c>
      <c r="K10438" s="28">
        <v>2436818.5499999998</v>
      </c>
      <c r="L10438" s="28">
        <v>2694629.39</v>
      </c>
      <c r="M10438" s="28">
        <v>2654602.41</v>
      </c>
      <c r="N10438" s="28">
        <v>2890676.64</v>
      </c>
      <c r="O10438" s="28">
        <v>3172370.58</v>
      </c>
      <c r="P10438" s="28">
        <v>3079768.69</v>
      </c>
      <c r="Q10438" s="28">
        <v>3014661.02</v>
      </c>
      <c r="R10438" s="28">
        <v>3169814.6399999997</v>
      </c>
      <c r="S10438" s="28">
        <v>3409004.56</v>
      </c>
      <c r="T10438" s="28">
        <v>3651175.85</v>
      </c>
      <c r="U10438" s="53">
        <v>3468098.8800000004</v>
      </c>
    </row>
    <row r="10439" spans="1:21" outlineLevel="3" x14ac:dyDescent="0.25">
      <c r="A10439" s="47" t="s">
        <v>11058</v>
      </c>
      <c r="B10439" s="47" t="s">
        <v>3945</v>
      </c>
      <c r="C10439" s="48" t="s">
        <v>10971</v>
      </c>
      <c r="D10439" s="48" t="s">
        <v>3958</v>
      </c>
      <c r="E10439" s="26">
        <v>755593.3</v>
      </c>
      <c r="F10439" s="26">
        <v>815055.59000000008</v>
      </c>
      <c r="G10439" s="26">
        <v>744169.06000000017</v>
      </c>
      <c r="H10439" s="26">
        <v>831020.22000000009</v>
      </c>
      <c r="I10439" s="26">
        <v>869408.47999999986</v>
      </c>
      <c r="J10439" s="26">
        <v>910329.9</v>
      </c>
      <c r="K10439" s="28">
        <v>910059.57000000007</v>
      </c>
      <c r="L10439" s="28">
        <v>867651.09999999986</v>
      </c>
      <c r="M10439" s="28">
        <v>968437.87999999989</v>
      </c>
      <c r="N10439" s="28">
        <v>1142518.6399999999</v>
      </c>
      <c r="O10439" s="28">
        <v>1107935.44</v>
      </c>
      <c r="P10439" s="28">
        <v>1210623.07</v>
      </c>
      <c r="Q10439" s="28">
        <v>1203112.4700000002</v>
      </c>
      <c r="R10439" s="28">
        <v>1199304.9000000001</v>
      </c>
      <c r="S10439" s="28">
        <v>1456665.8900000001</v>
      </c>
      <c r="T10439" s="28">
        <v>1333915.6399999999</v>
      </c>
      <c r="U10439" s="53">
        <v>1094142.03</v>
      </c>
    </row>
    <row r="10440" spans="1:21" outlineLevel="3" x14ac:dyDescent="0.25">
      <c r="A10440" s="47" t="s">
        <v>11058</v>
      </c>
      <c r="B10440" s="47" t="s">
        <v>3945</v>
      </c>
      <c r="C10440" s="48" t="s">
        <v>10971</v>
      </c>
      <c r="D10440" s="48" t="s">
        <v>3959</v>
      </c>
      <c r="E10440" s="26">
        <v>1436655.85</v>
      </c>
      <c r="F10440" s="26">
        <v>1529941.83</v>
      </c>
      <c r="G10440" s="26">
        <v>1515094.17</v>
      </c>
      <c r="H10440" s="26">
        <v>1538780.84</v>
      </c>
      <c r="I10440" s="26">
        <v>1613430.7999999998</v>
      </c>
      <c r="J10440" s="26">
        <v>1671545.6199999999</v>
      </c>
      <c r="K10440" s="28">
        <v>1744059.91</v>
      </c>
      <c r="L10440" s="28">
        <v>1863953.83</v>
      </c>
      <c r="M10440" s="28">
        <v>1912277.1199999996</v>
      </c>
      <c r="N10440" s="28">
        <v>2123357.4699999997</v>
      </c>
      <c r="O10440" s="28">
        <v>2311992.8199999998</v>
      </c>
      <c r="P10440" s="28">
        <v>2425942.3699999996</v>
      </c>
      <c r="Q10440" s="28">
        <v>2483421.77</v>
      </c>
      <c r="R10440" s="28">
        <v>2431510.0700000003</v>
      </c>
      <c r="S10440" s="28">
        <v>2617950.0900000003</v>
      </c>
      <c r="T10440" s="28">
        <v>2396383.38</v>
      </c>
      <c r="U10440" s="53">
        <v>2474588.08</v>
      </c>
    </row>
    <row r="10441" spans="1:21" outlineLevel="3" x14ac:dyDescent="0.25">
      <c r="A10441" s="47" t="s">
        <v>11058</v>
      </c>
      <c r="B10441" s="47" t="s">
        <v>3945</v>
      </c>
      <c r="C10441" s="48" t="s">
        <v>10971</v>
      </c>
      <c r="D10441" s="48" t="s">
        <v>3960</v>
      </c>
      <c r="E10441" s="26">
        <v>3965858.59</v>
      </c>
      <c r="F10441" s="26">
        <v>3922902.0000000005</v>
      </c>
      <c r="G10441" s="26">
        <v>3783826.04</v>
      </c>
      <c r="H10441" s="26">
        <v>4017104.31</v>
      </c>
      <c r="I10441" s="26">
        <v>4081389.0100000002</v>
      </c>
      <c r="J10441" s="26">
        <v>4012924.9699999993</v>
      </c>
      <c r="K10441" s="28">
        <v>3928320.3900000006</v>
      </c>
      <c r="L10441" s="28">
        <v>4250272.96</v>
      </c>
      <c r="M10441" s="28">
        <v>4269243.79</v>
      </c>
      <c r="N10441" s="28">
        <v>4363867</v>
      </c>
      <c r="O10441" s="28">
        <v>4401435.7300000004</v>
      </c>
      <c r="P10441" s="28">
        <v>4573936.29</v>
      </c>
      <c r="Q10441" s="28">
        <v>4841317.22</v>
      </c>
      <c r="R10441" s="28">
        <v>4846978.91</v>
      </c>
      <c r="S10441" s="28">
        <v>4885145.6800000006</v>
      </c>
      <c r="T10441" s="28">
        <v>5089312.1300000008</v>
      </c>
      <c r="U10441" s="53">
        <v>5083084.1900000004</v>
      </c>
    </row>
    <row r="10442" spans="1:21" outlineLevel="3" x14ac:dyDescent="0.25">
      <c r="A10442" s="47" t="s">
        <v>11058</v>
      </c>
      <c r="B10442" s="47" t="s">
        <v>3945</v>
      </c>
      <c r="C10442" s="48" t="s">
        <v>10971</v>
      </c>
      <c r="D10442" s="48" t="s">
        <v>3961</v>
      </c>
      <c r="E10442" s="26">
        <v>3928746.79</v>
      </c>
      <c r="F10442" s="26">
        <v>3858074.1799999997</v>
      </c>
      <c r="G10442" s="26">
        <v>3646684.89</v>
      </c>
      <c r="H10442" s="26">
        <v>3748916.82</v>
      </c>
      <c r="I10442" s="26">
        <v>3995057.44</v>
      </c>
      <c r="J10442" s="26">
        <v>3965496.43</v>
      </c>
      <c r="K10442" s="28">
        <v>4080199.51</v>
      </c>
      <c r="L10442" s="28">
        <v>4242310.16</v>
      </c>
      <c r="M10442" s="28">
        <v>4404553.42</v>
      </c>
      <c r="N10442" s="28">
        <v>4596055.71</v>
      </c>
      <c r="O10442" s="28">
        <v>4349085.72</v>
      </c>
      <c r="P10442" s="28">
        <v>4571888.59</v>
      </c>
      <c r="Q10442" s="28">
        <v>4731896.959999999</v>
      </c>
      <c r="R10442" s="28">
        <v>4741267.9800000004</v>
      </c>
      <c r="S10442" s="28">
        <v>4715081.97</v>
      </c>
      <c r="T10442" s="28">
        <v>4650736.540000001</v>
      </c>
      <c r="U10442" s="53">
        <v>4338451.2300000004</v>
      </c>
    </row>
    <row r="10443" spans="1:21" outlineLevel="3" x14ac:dyDescent="0.25">
      <c r="A10443" s="47" t="s">
        <v>11058</v>
      </c>
      <c r="B10443" s="47" t="s">
        <v>3945</v>
      </c>
      <c r="C10443" s="48" t="s">
        <v>10971</v>
      </c>
      <c r="D10443" s="48" t="s">
        <v>3962</v>
      </c>
      <c r="E10443" s="26">
        <v>1951839.3099999998</v>
      </c>
      <c r="F10443" s="26">
        <v>2091444.91</v>
      </c>
      <c r="G10443" s="26">
        <v>1934750.93</v>
      </c>
      <c r="H10443" s="26">
        <v>2255182.6299999994</v>
      </c>
      <c r="I10443" s="26">
        <v>2223944.65</v>
      </c>
      <c r="J10443" s="26">
        <v>2284133.92</v>
      </c>
      <c r="K10443" s="28">
        <v>2390787.7599999998</v>
      </c>
      <c r="L10443" s="28">
        <v>2503539.3599999994</v>
      </c>
      <c r="M10443" s="28">
        <v>2522046.71</v>
      </c>
      <c r="N10443" s="28">
        <v>2816487.6500000004</v>
      </c>
      <c r="O10443" s="28">
        <v>2950806.04</v>
      </c>
      <c r="P10443" s="28">
        <v>2854626.5599999996</v>
      </c>
      <c r="Q10443" s="28">
        <v>2942523.0999999996</v>
      </c>
      <c r="R10443" s="28">
        <v>2978460.9499999997</v>
      </c>
      <c r="S10443" s="28">
        <v>3038369.49</v>
      </c>
      <c r="T10443" s="28">
        <v>3118290.7800000003</v>
      </c>
      <c r="U10443" s="53">
        <v>2882363.9499999997</v>
      </c>
    </row>
    <row r="10444" spans="1:21" outlineLevel="3" x14ac:dyDescent="0.25">
      <c r="A10444" s="47" t="s">
        <v>11058</v>
      </c>
      <c r="B10444" s="47" t="s">
        <v>3945</v>
      </c>
      <c r="C10444" s="48" t="s">
        <v>10971</v>
      </c>
      <c r="D10444" s="48" t="s">
        <v>3963</v>
      </c>
      <c r="E10444" s="26">
        <v>1171233.1399999999</v>
      </c>
      <c r="F10444" s="26">
        <v>1151963.1100000001</v>
      </c>
      <c r="G10444" s="26">
        <v>1117863.8399999999</v>
      </c>
      <c r="H10444" s="26">
        <v>1155868.83</v>
      </c>
      <c r="I10444" s="26">
        <v>1290189.6600000001</v>
      </c>
      <c r="J10444" s="26">
        <v>1187642.8800000001</v>
      </c>
      <c r="K10444" s="28">
        <v>1378553.0100000002</v>
      </c>
      <c r="L10444" s="28">
        <v>1403525.3499999999</v>
      </c>
      <c r="M10444" s="28">
        <v>1440976.82</v>
      </c>
      <c r="N10444" s="28">
        <v>1413316.8399999999</v>
      </c>
      <c r="O10444" s="28">
        <v>1395009.0599999998</v>
      </c>
      <c r="P10444" s="28">
        <v>1486690.54</v>
      </c>
      <c r="Q10444" s="28">
        <v>1607315.82</v>
      </c>
      <c r="R10444" s="28">
        <v>1746835.53</v>
      </c>
      <c r="S10444" s="28">
        <v>1662574.1</v>
      </c>
      <c r="T10444" s="28">
        <v>1502848.21</v>
      </c>
      <c r="U10444" s="53">
        <v>1481334.79</v>
      </c>
    </row>
    <row r="10445" spans="1:21" outlineLevel="3" x14ac:dyDescent="0.25">
      <c r="A10445" s="47" t="s">
        <v>11058</v>
      </c>
      <c r="B10445" s="47" t="s">
        <v>3945</v>
      </c>
      <c r="C10445" s="48" t="s">
        <v>10971</v>
      </c>
      <c r="D10445" s="48" t="s">
        <v>3964</v>
      </c>
      <c r="E10445" s="26">
        <v>987162.21000000008</v>
      </c>
      <c r="F10445" s="26">
        <v>1296926</v>
      </c>
      <c r="G10445" s="26">
        <v>1225728.3999999999</v>
      </c>
      <c r="H10445" s="26">
        <v>1264890.5</v>
      </c>
      <c r="I10445" s="26">
        <v>1424040.9900000002</v>
      </c>
      <c r="J10445" s="26">
        <v>1517064.98</v>
      </c>
      <c r="K10445" s="28">
        <v>1551728.2500000002</v>
      </c>
      <c r="L10445" s="28">
        <v>1581340.3299999998</v>
      </c>
      <c r="M10445" s="28">
        <v>1778428.4000000001</v>
      </c>
      <c r="N10445" s="28">
        <v>1929642.78</v>
      </c>
      <c r="O10445" s="28">
        <v>2013701.3599999996</v>
      </c>
      <c r="P10445" s="28">
        <v>2143393.81</v>
      </c>
      <c r="Q10445" s="28">
        <v>2076301.9199999997</v>
      </c>
      <c r="R10445" s="28">
        <v>2110783.3699999996</v>
      </c>
      <c r="S10445" s="28">
        <v>2100374.8000000003</v>
      </c>
      <c r="T10445" s="28">
        <v>1996945.8900000001</v>
      </c>
      <c r="U10445" s="53">
        <v>1933937.02</v>
      </c>
    </row>
    <row r="10446" spans="1:21" outlineLevel="3" x14ac:dyDescent="0.25">
      <c r="A10446" s="47" t="s">
        <v>11058</v>
      </c>
      <c r="B10446" s="47" t="s">
        <v>3945</v>
      </c>
      <c r="C10446" s="48" t="s">
        <v>10971</v>
      </c>
      <c r="D10446" s="48" t="s">
        <v>3965</v>
      </c>
      <c r="E10446" s="26" t="s">
        <v>11224</v>
      </c>
      <c r="F10446" s="26" t="s">
        <v>11224</v>
      </c>
      <c r="G10446" s="26" t="s">
        <v>11224</v>
      </c>
      <c r="H10446" s="26" t="s">
        <v>11224</v>
      </c>
      <c r="I10446" s="26" t="s">
        <v>11224</v>
      </c>
      <c r="J10446" s="26" t="s">
        <v>11224</v>
      </c>
      <c r="K10446" s="28" t="s">
        <v>11225</v>
      </c>
      <c r="L10446" s="28" t="s">
        <v>11225</v>
      </c>
      <c r="M10446" s="28" t="s">
        <v>11225</v>
      </c>
      <c r="N10446" s="28" t="s">
        <v>11225</v>
      </c>
      <c r="O10446" s="28" t="s">
        <v>11225</v>
      </c>
      <c r="P10446" s="28" t="s">
        <v>11225</v>
      </c>
      <c r="Q10446" s="28" t="s">
        <v>11225</v>
      </c>
      <c r="R10446" s="28" t="s">
        <v>11225</v>
      </c>
      <c r="S10446" s="28" t="s">
        <v>11225</v>
      </c>
      <c r="T10446" s="28" t="s">
        <v>11225</v>
      </c>
      <c r="U10446" s="53" t="s">
        <v>11225</v>
      </c>
    </row>
    <row r="10447" spans="1:21" outlineLevel="3" x14ac:dyDescent="0.25">
      <c r="A10447" s="47" t="s">
        <v>11058</v>
      </c>
      <c r="B10447" s="47" t="s">
        <v>3945</v>
      </c>
      <c r="C10447" s="48" t="s">
        <v>10971</v>
      </c>
      <c r="D10447" s="48" t="s">
        <v>3966</v>
      </c>
      <c r="E10447" s="26">
        <v>4535964.4600000009</v>
      </c>
      <c r="F10447" s="26">
        <v>4300767.9800000004</v>
      </c>
      <c r="G10447" s="26">
        <v>4345687.9800000004</v>
      </c>
      <c r="H10447" s="26">
        <v>4464574.5199999996</v>
      </c>
      <c r="I10447" s="26">
        <v>4309685.58</v>
      </c>
      <c r="J10447" s="26">
        <v>4415374.5299999993</v>
      </c>
      <c r="K10447" s="28">
        <v>4437505.17</v>
      </c>
      <c r="L10447" s="28">
        <v>4562514.08</v>
      </c>
      <c r="M10447" s="28">
        <v>4653633.3399999989</v>
      </c>
      <c r="N10447" s="28">
        <v>4930278</v>
      </c>
      <c r="O10447" s="28">
        <v>4919880.3000000007</v>
      </c>
      <c r="P10447" s="28">
        <v>5075834.3500000006</v>
      </c>
      <c r="Q10447" s="28">
        <v>4937773.8600000003</v>
      </c>
      <c r="R10447" s="28">
        <v>4981136.1499999994</v>
      </c>
      <c r="S10447" s="28">
        <v>4819927.1400000006</v>
      </c>
      <c r="T10447" s="28">
        <v>5051309.42</v>
      </c>
      <c r="U10447" s="53">
        <v>5036938.5299999993</v>
      </c>
    </row>
    <row r="10448" spans="1:21" outlineLevel="3" x14ac:dyDescent="0.25">
      <c r="A10448" s="47" t="s">
        <v>11058</v>
      </c>
      <c r="B10448" s="47" t="s">
        <v>3945</v>
      </c>
      <c r="C10448" s="48" t="s">
        <v>10971</v>
      </c>
      <c r="D10448" s="48" t="s">
        <v>3967</v>
      </c>
      <c r="E10448" s="26" t="s">
        <v>11224</v>
      </c>
      <c r="F10448" s="26" t="s">
        <v>11224</v>
      </c>
      <c r="G10448" s="26" t="s">
        <v>11224</v>
      </c>
      <c r="H10448" s="26" t="s">
        <v>11224</v>
      </c>
      <c r="I10448" s="26" t="s">
        <v>11224</v>
      </c>
      <c r="J10448" s="26" t="s">
        <v>11224</v>
      </c>
      <c r="K10448" s="28" t="s">
        <v>11225</v>
      </c>
      <c r="L10448" s="28" t="s">
        <v>11225</v>
      </c>
      <c r="M10448" s="28" t="s">
        <v>11225</v>
      </c>
      <c r="N10448" s="28" t="s">
        <v>11225</v>
      </c>
      <c r="O10448" s="28" t="s">
        <v>11225</v>
      </c>
      <c r="P10448" s="28" t="s">
        <v>11225</v>
      </c>
      <c r="Q10448" s="28" t="s">
        <v>11225</v>
      </c>
      <c r="R10448" s="28" t="s">
        <v>11225</v>
      </c>
      <c r="S10448" s="28" t="s">
        <v>11225</v>
      </c>
      <c r="T10448" s="28" t="s">
        <v>11225</v>
      </c>
      <c r="U10448" s="53" t="s">
        <v>11225</v>
      </c>
    </row>
    <row r="10449" spans="1:21" outlineLevel="3" x14ac:dyDescent="0.25">
      <c r="A10449" s="47" t="s">
        <v>11058</v>
      </c>
      <c r="B10449" s="47" t="s">
        <v>3945</v>
      </c>
      <c r="C10449" s="48" t="s">
        <v>10971</v>
      </c>
      <c r="D10449" s="48" t="s">
        <v>3968</v>
      </c>
      <c r="E10449" s="26">
        <v>1853337.9800000002</v>
      </c>
      <c r="F10449" s="26">
        <v>1986504.09</v>
      </c>
      <c r="G10449" s="26">
        <v>1947256.02</v>
      </c>
      <c r="H10449" s="26">
        <v>1920099.7500000002</v>
      </c>
      <c r="I10449" s="26">
        <v>1996160.9300000002</v>
      </c>
      <c r="J10449" s="26">
        <v>2086072.6300000001</v>
      </c>
      <c r="K10449" s="28">
        <v>2166637.2799999998</v>
      </c>
      <c r="L10449" s="28">
        <v>2429579.06</v>
      </c>
      <c r="M10449" s="28">
        <v>2578607.14</v>
      </c>
      <c r="N10449" s="28">
        <v>2600856.33</v>
      </c>
      <c r="O10449" s="28">
        <v>2585645.9300000002</v>
      </c>
      <c r="P10449" s="28">
        <v>2818062.31</v>
      </c>
      <c r="Q10449" s="28">
        <v>3023695.0600000005</v>
      </c>
      <c r="R10449" s="28">
        <v>2923364.6900000004</v>
      </c>
      <c r="S10449" s="28">
        <v>2731699.11</v>
      </c>
      <c r="T10449" s="28">
        <v>3147883.2100000004</v>
      </c>
      <c r="U10449" s="53">
        <v>3045676.4600000004</v>
      </c>
    </row>
    <row r="10450" spans="1:21" outlineLevel="3" x14ac:dyDescent="0.25">
      <c r="A10450" s="47" t="s">
        <v>11058</v>
      </c>
      <c r="B10450" s="47" t="s">
        <v>3945</v>
      </c>
      <c r="C10450" s="48" t="s">
        <v>10971</v>
      </c>
      <c r="D10450" s="48" t="s">
        <v>3969</v>
      </c>
      <c r="E10450" s="26">
        <v>1305296.19</v>
      </c>
      <c r="F10450" s="26">
        <v>1283147.24</v>
      </c>
      <c r="G10450" s="26">
        <v>1410651.3199999998</v>
      </c>
      <c r="H10450" s="26">
        <v>1577443.1400000001</v>
      </c>
      <c r="I10450" s="26">
        <v>1711702.7700000003</v>
      </c>
      <c r="J10450" s="26">
        <v>1951863.36</v>
      </c>
      <c r="K10450" s="28">
        <v>1899741.69</v>
      </c>
      <c r="L10450" s="28">
        <v>2019670.83</v>
      </c>
      <c r="M10450" s="28">
        <v>2115100.36</v>
      </c>
      <c r="N10450" s="28">
        <v>2024477.7899999998</v>
      </c>
      <c r="O10450" s="28">
        <v>2029305.8199999998</v>
      </c>
      <c r="P10450" s="28">
        <v>2237977.3199999998</v>
      </c>
      <c r="Q10450" s="28">
        <v>2340506.0500000003</v>
      </c>
      <c r="R10450" s="28">
        <v>2435708.2600000002</v>
      </c>
      <c r="S10450" s="28">
        <v>2456777.2200000002</v>
      </c>
      <c r="T10450" s="28">
        <v>2595668.1800000002</v>
      </c>
      <c r="U10450" s="53">
        <v>2553236.1700000004</v>
      </c>
    </row>
    <row r="10451" spans="1:21" outlineLevel="3" x14ac:dyDescent="0.25">
      <c r="A10451" s="47" t="s">
        <v>11058</v>
      </c>
      <c r="B10451" s="47" t="s">
        <v>3945</v>
      </c>
      <c r="C10451" s="48" t="s">
        <v>10971</v>
      </c>
      <c r="D10451" s="48" t="s">
        <v>11106</v>
      </c>
      <c r="E10451" s="26">
        <v>2157280.7600000002</v>
      </c>
      <c r="F10451" s="26">
        <v>1181343.32</v>
      </c>
      <c r="G10451" s="26">
        <v>1135281.2500000002</v>
      </c>
      <c r="H10451" s="26">
        <v>1212851.0700000003</v>
      </c>
      <c r="I10451" s="26">
        <v>1327759.3199999991</v>
      </c>
      <c r="J10451" s="26">
        <v>718484.18999999983</v>
      </c>
      <c r="K10451" s="28">
        <v>383484.69000000029</v>
      </c>
      <c r="L10451" s="28">
        <v>402920.58</v>
      </c>
      <c r="M10451" s="28">
        <v>345439.99</v>
      </c>
      <c r="N10451" s="28">
        <v>302584.52999999997</v>
      </c>
      <c r="O10451" s="28">
        <v>851264.62</v>
      </c>
      <c r="P10451" s="28">
        <v>918195.90000000014</v>
      </c>
      <c r="Q10451" s="28">
        <v>418280.64</v>
      </c>
      <c r="R10451" s="28">
        <v>887553.97</v>
      </c>
      <c r="S10451" s="28">
        <v>914007.79999999993</v>
      </c>
      <c r="T10451" s="28">
        <v>1014711.73</v>
      </c>
      <c r="U10451" s="53">
        <v>935441.16</v>
      </c>
    </row>
    <row r="10452" spans="1:21" outlineLevel="2" x14ac:dyDescent="0.25">
      <c r="A10452" s="47"/>
      <c r="B10452" s="47" t="s">
        <v>3945</v>
      </c>
      <c r="C10452" s="48" t="s">
        <v>10971</v>
      </c>
      <c r="D10452" s="48" t="s">
        <v>11346</v>
      </c>
      <c r="E10452" s="26">
        <v>61570218.629999988</v>
      </c>
      <c r="F10452" s="26">
        <v>62867076.540000007</v>
      </c>
      <c r="G10452" s="26">
        <v>61426364.670000017</v>
      </c>
      <c r="H10452" s="26">
        <v>64070756.860000007</v>
      </c>
      <c r="I10452" s="26">
        <v>66122823.840000004</v>
      </c>
      <c r="J10452" s="26">
        <v>67144701.939999998</v>
      </c>
      <c r="K10452" s="28">
        <v>68750755.809999987</v>
      </c>
      <c r="L10452" s="28">
        <v>72796222.460000008</v>
      </c>
      <c r="M10452" s="28">
        <v>74306741.439999998</v>
      </c>
      <c r="N10452" s="28">
        <v>77187076.210000008</v>
      </c>
      <c r="O10452" s="28">
        <v>79676137.079999983</v>
      </c>
      <c r="P10452" s="28">
        <v>83185966.719999999</v>
      </c>
      <c r="Q10452" s="28">
        <v>87271547.689999983</v>
      </c>
      <c r="R10452" s="28">
        <v>89443767.830000028</v>
      </c>
      <c r="S10452" s="28">
        <v>87832956.999999985</v>
      </c>
      <c r="T10452" s="28">
        <v>92055155.439999998</v>
      </c>
      <c r="U10452" s="53">
        <v>89378835.320000008</v>
      </c>
    </row>
    <row r="10453" spans="1:21" outlineLevel="3" x14ac:dyDescent="0.25">
      <c r="A10453" s="47" t="s">
        <v>11058</v>
      </c>
      <c r="B10453" s="47" t="s">
        <v>4089</v>
      </c>
      <c r="C10453" s="48" t="s">
        <v>10974</v>
      </c>
      <c r="D10453" s="48" t="s">
        <v>4088</v>
      </c>
      <c r="E10453" s="26">
        <v>190094.66999999998</v>
      </c>
      <c r="F10453" s="26">
        <v>431300.7</v>
      </c>
      <c r="G10453" s="26">
        <v>204001.95</v>
      </c>
      <c r="H10453" s="26">
        <v>172846.65</v>
      </c>
      <c r="I10453" s="26">
        <v>206140.02000000002</v>
      </c>
      <c r="J10453" s="26">
        <v>191820.5</v>
      </c>
      <c r="K10453" s="28">
        <v>238677.76000000001</v>
      </c>
      <c r="L10453" s="28">
        <v>263887.24</v>
      </c>
      <c r="M10453" s="28">
        <v>242155.47</v>
      </c>
      <c r="N10453" s="28">
        <v>249626.03</v>
      </c>
      <c r="O10453" s="28">
        <v>294221.03000000003</v>
      </c>
      <c r="P10453" s="28">
        <v>366358.64</v>
      </c>
      <c r="Q10453" s="28">
        <v>391828.79</v>
      </c>
      <c r="R10453" s="28">
        <v>447596.99000000005</v>
      </c>
      <c r="S10453" s="28">
        <v>477449.02</v>
      </c>
      <c r="T10453" s="28">
        <v>474048.23000000004</v>
      </c>
      <c r="U10453" s="53">
        <v>468391.38</v>
      </c>
    </row>
    <row r="10454" spans="1:21" outlineLevel="3" x14ac:dyDescent="0.25">
      <c r="A10454" s="47" t="s">
        <v>11058</v>
      </c>
      <c r="B10454" s="47" t="s">
        <v>4089</v>
      </c>
      <c r="C10454" s="48" t="s">
        <v>10974</v>
      </c>
      <c r="D10454" s="48" t="s">
        <v>4090</v>
      </c>
      <c r="E10454" s="26">
        <v>604727.06999999995</v>
      </c>
      <c r="F10454" s="26">
        <v>561217.50000000012</v>
      </c>
      <c r="G10454" s="26">
        <v>501972.32999999996</v>
      </c>
      <c r="H10454" s="26">
        <v>484479.74999999994</v>
      </c>
      <c r="I10454" s="26">
        <v>461857.94000000006</v>
      </c>
      <c r="J10454" s="26">
        <v>469737.46</v>
      </c>
      <c r="K10454" s="28">
        <v>547306.79999999993</v>
      </c>
      <c r="L10454" s="28">
        <v>616149.27</v>
      </c>
      <c r="M10454" s="28">
        <v>605049.25</v>
      </c>
      <c r="N10454" s="28">
        <v>622593.18999999994</v>
      </c>
      <c r="O10454" s="28">
        <v>712128.24</v>
      </c>
      <c r="P10454" s="28">
        <v>726864.22000000009</v>
      </c>
      <c r="Q10454" s="28">
        <v>725583.11</v>
      </c>
      <c r="R10454" s="28">
        <v>710568.63</v>
      </c>
      <c r="S10454" s="28">
        <v>663304.85</v>
      </c>
      <c r="T10454" s="28">
        <v>702145.60000000009</v>
      </c>
      <c r="U10454" s="53">
        <v>730049.34999999986</v>
      </c>
    </row>
    <row r="10455" spans="1:21" outlineLevel="3" x14ac:dyDescent="0.25">
      <c r="A10455" s="47" t="s">
        <v>11058</v>
      </c>
      <c r="B10455" s="47" t="s">
        <v>4089</v>
      </c>
      <c r="C10455" s="48" t="s">
        <v>10974</v>
      </c>
      <c r="D10455" s="48" t="s">
        <v>4091</v>
      </c>
      <c r="E10455" s="26">
        <v>247653.84</v>
      </c>
      <c r="F10455" s="26">
        <v>223567.15</v>
      </c>
      <c r="G10455" s="26">
        <v>202097.83</v>
      </c>
      <c r="H10455" s="26">
        <v>270281.45</v>
      </c>
      <c r="I10455" s="26">
        <v>313756.83999999997</v>
      </c>
      <c r="J10455" s="26">
        <v>323997.96999999997</v>
      </c>
      <c r="K10455" s="28">
        <v>243256.7</v>
      </c>
      <c r="L10455" s="28">
        <v>272384.03999999998</v>
      </c>
      <c r="M10455" s="28">
        <v>245484.13999999998</v>
      </c>
      <c r="N10455" s="28">
        <v>186635.91</v>
      </c>
      <c r="O10455" s="28">
        <v>212727.03</v>
      </c>
      <c r="P10455" s="28">
        <v>216406.57</v>
      </c>
      <c r="Q10455" s="28">
        <v>249342.34000000003</v>
      </c>
      <c r="R10455" s="28">
        <v>262178.90999999997</v>
      </c>
      <c r="S10455" s="28">
        <v>258316.31</v>
      </c>
      <c r="T10455" s="28">
        <v>394963.32999999996</v>
      </c>
      <c r="U10455" s="53">
        <v>385312.46</v>
      </c>
    </row>
    <row r="10456" spans="1:21" outlineLevel="3" x14ac:dyDescent="0.25">
      <c r="A10456" s="47" t="s">
        <v>11058</v>
      </c>
      <c r="B10456" s="47" t="s">
        <v>4089</v>
      </c>
      <c r="C10456" s="48" t="s">
        <v>10974</v>
      </c>
      <c r="D10456" s="48" t="s">
        <v>4092</v>
      </c>
      <c r="E10456" s="26" t="s">
        <v>11224</v>
      </c>
      <c r="F10456" s="26" t="s">
        <v>11224</v>
      </c>
      <c r="G10456" s="26" t="s">
        <v>11224</v>
      </c>
      <c r="H10456" s="26" t="s">
        <v>11224</v>
      </c>
      <c r="I10456" s="26" t="s">
        <v>11224</v>
      </c>
      <c r="J10456" s="26" t="s">
        <v>11224</v>
      </c>
      <c r="K10456" s="28" t="s">
        <v>11225</v>
      </c>
      <c r="L10456" s="28" t="s">
        <v>11225</v>
      </c>
      <c r="M10456" s="28">
        <v>0</v>
      </c>
      <c r="N10456" s="28">
        <v>0</v>
      </c>
      <c r="O10456" s="28" t="s">
        <v>11225</v>
      </c>
      <c r="P10456" s="28" t="s">
        <v>11225</v>
      </c>
      <c r="Q10456" s="28" t="s">
        <v>11225</v>
      </c>
      <c r="R10456" s="28">
        <v>0</v>
      </c>
      <c r="S10456" s="28">
        <v>0</v>
      </c>
      <c r="T10456" s="28">
        <v>0</v>
      </c>
      <c r="U10456" s="53">
        <v>0</v>
      </c>
    </row>
    <row r="10457" spans="1:21" outlineLevel="3" x14ac:dyDescent="0.25">
      <c r="A10457" s="47" t="s">
        <v>11058</v>
      </c>
      <c r="B10457" s="47" t="s">
        <v>4089</v>
      </c>
      <c r="C10457" s="48" t="s">
        <v>10974</v>
      </c>
      <c r="D10457" s="48" t="s">
        <v>4093</v>
      </c>
      <c r="E10457" s="26">
        <v>4748688.6499999994</v>
      </c>
      <c r="F10457" s="26">
        <v>5303754.29</v>
      </c>
      <c r="G10457" s="26">
        <v>5018061.82</v>
      </c>
      <c r="H10457" s="26">
        <v>4770946.4499999993</v>
      </c>
      <c r="I10457" s="26">
        <v>4905536.93</v>
      </c>
      <c r="J10457" s="26">
        <v>4788059.6000000006</v>
      </c>
      <c r="K10457" s="28">
        <v>4787047.1400000006</v>
      </c>
      <c r="L10457" s="28">
        <v>4823562.9399999995</v>
      </c>
      <c r="M10457" s="28">
        <v>4953618.4399999995</v>
      </c>
      <c r="N10457" s="28">
        <v>4937104.24</v>
      </c>
      <c r="O10457" s="28">
        <v>5565581.21</v>
      </c>
      <c r="P10457" s="28">
        <v>5840159.0999999996</v>
      </c>
      <c r="Q10457" s="28">
        <v>5731523.6899999995</v>
      </c>
      <c r="R10457" s="28">
        <v>5856191.6499999994</v>
      </c>
      <c r="S10457" s="28">
        <v>5961444.1600000001</v>
      </c>
      <c r="T10457" s="28">
        <v>6040321.5599999996</v>
      </c>
      <c r="U10457" s="53">
        <v>5876433.9499999993</v>
      </c>
    </row>
    <row r="10458" spans="1:21" outlineLevel="3" x14ac:dyDescent="0.25">
      <c r="A10458" s="47" t="s">
        <v>11058</v>
      </c>
      <c r="B10458" s="47" t="s">
        <v>4089</v>
      </c>
      <c r="C10458" s="48" t="s">
        <v>10974</v>
      </c>
      <c r="D10458" s="48" t="s">
        <v>4094</v>
      </c>
      <c r="E10458" s="26">
        <v>3981560.2199999997</v>
      </c>
      <c r="F10458" s="26">
        <v>4187288.0799999996</v>
      </c>
      <c r="G10458" s="26">
        <v>4013428.02</v>
      </c>
      <c r="H10458" s="26">
        <v>3927677.55</v>
      </c>
      <c r="I10458" s="26">
        <v>4017250.0599999996</v>
      </c>
      <c r="J10458" s="26">
        <v>4146799.3700000006</v>
      </c>
      <c r="K10458" s="28">
        <v>4319958.57</v>
      </c>
      <c r="L10458" s="28">
        <v>4589570.4399999995</v>
      </c>
      <c r="M10458" s="28">
        <v>4545462.0699999994</v>
      </c>
      <c r="N10458" s="28">
        <v>4743444.2699999996</v>
      </c>
      <c r="O10458" s="28">
        <v>5068774.18</v>
      </c>
      <c r="P10458" s="28">
        <v>5368941.8300000001</v>
      </c>
      <c r="Q10458" s="28">
        <v>5699340.6699999999</v>
      </c>
      <c r="R10458" s="28">
        <v>5940224.9600000009</v>
      </c>
      <c r="S10458" s="28">
        <v>5968963.3900000006</v>
      </c>
      <c r="T10458" s="28">
        <v>6524612.0899999999</v>
      </c>
      <c r="U10458" s="53">
        <v>6299329.919999999</v>
      </c>
    </row>
    <row r="10459" spans="1:21" outlineLevel="3" x14ac:dyDescent="0.25">
      <c r="A10459" s="47" t="s">
        <v>11058</v>
      </c>
      <c r="B10459" s="47" t="s">
        <v>4089</v>
      </c>
      <c r="C10459" s="48" t="s">
        <v>10974</v>
      </c>
      <c r="D10459" s="48" t="s">
        <v>4095</v>
      </c>
      <c r="E10459" s="26" t="s">
        <v>11224</v>
      </c>
      <c r="F10459" s="26" t="s">
        <v>11224</v>
      </c>
      <c r="G10459" s="26" t="s">
        <v>11224</v>
      </c>
      <c r="H10459" s="26" t="s">
        <v>11224</v>
      </c>
      <c r="I10459" s="26" t="s">
        <v>11224</v>
      </c>
      <c r="J10459" s="26" t="s">
        <v>11224</v>
      </c>
      <c r="K10459" s="28" t="s">
        <v>11225</v>
      </c>
      <c r="L10459" s="28" t="s">
        <v>11225</v>
      </c>
      <c r="M10459" s="28" t="s">
        <v>11225</v>
      </c>
      <c r="N10459" s="28" t="s">
        <v>11225</v>
      </c>
      <c r="O10459" s="28" t="s">
        <v>11225</v>
      </c>
      <c r="P10459" s="28" t="s">
        <v>11225</v>
      </c>
      <c r="Q10459" s="28" t="s">
        <v>11225</v>
      </c>
      <c r="R10459" s="28" t="s">
        <v>11225</v>
      </c>
      <c r="S10459" s="28" t="s">
        <v>11225</v>
      </c>
      <c r="T10459" s="28" t="s">
        <v>11225</v>
      </c>
      <c r="U10459" s="53" t="s">
        <v>11225</v>
      </c>
    </row>
    <row r="10460" spans="1:21" outlineLevel="3" x14ac:dyDescent="0.25">
      <c r="A10460" s="47" t="s">
        <v>11058</v>
      </c>
      <c r="B10460" s="47" t="s">
        <v>4089</v>
      </c>
      <c r="C10460" s="48" t="s">
        <v>10974</v>
      </c>
      <c r="D10460" s="48" t="s">
        <v>4096</v>
      </c>
      <c r="E10460" s="26">
        <v>3763983.7600000002</v>
      </c>
      <c r="F10460" s="26">
        <v>4198673.66</v>
      </c>
      <c r="G10460" s="26">
        <v>3785598.09</v>
      </c>
      <c r="H10460" s="26">
        <v>3876732.5400000005</v>
      </c>
      <c r="I10460" s="26">
        <v>4087676.3000000003</v>
      </c>
      <c r="J10460" s="26">
        <v>4254904.8199999994</v>
      </c>
      <c r="K10460" s="28">
        <v>4304578.32</v>
      </c>
      <c r="L10460" s="28">
        <v>4433972.8000000007</v>
      </c>
      <c r="M10460" s="28">
        <v>4471166.54</v>
      </c>
      <c r="N10460" s="28">
        <v>4708205.5199999996</v>
      </c>
      <c r="O10460" s="28">
        <v>5337149.04</v>
      </c>
      <c r="P10460" s="28">
        <v>5635041.5899999999</v>
      </c>
      <c r="Q10460" s="28">
        <v>5703854.9299999997</v>
      </c>
      <c r="R10460" s="28">
        <v>5792439.9999999991</v>
      </c>
      <c r="S10460" s="28">
        <v>5861648.2400000002</v>
      </c>
      <c r="T10460" s="28">
        <v>5801330.6600000011</v>
      </c>
      <c r="U10460" s="53">
        <v>5600188.79</v>
      </c>
    </row>
    <row r="10461" spans="1:21" outlineLevel="3" x14ac:dyDescent="0.25">
      <c r="A10461" s="47" t="s">
        <v>11058</v>
      </c>
      <c r="B10461" s="47" t="s">
        <v>4089</v>
      </c>
      <c r="C10461" s="48" t="s">
        <v>10974</v>
      </c>
      <c r="D10461" s="48" t="s">
        <v>4097</v>
      </c>
      <c r="E10461" s="26">
        <v>2106166.79</v>
      </c>
      <c r="F10461" s="26">
        <v>2182910.4799999995</v>
      </c>
      <c r="G10461" s="26">
        <v>1973111.2</v>
      </c>
      <c r="H10461" s="26">
        <v>1960605.03</v>
      </c>
      <c r="I10461" s="26">
        <v>2062630.4699999997</v>
      </c>
      <c r="J10461" s="26">
        <v>2102142.36</v>
      </c>
      <c r="K10461" s="28">
        <v>2117442.1800000002</v>
      </c>
      <c r="L10461" s="28">
        <v>2240257.2799999998</v>
      </c>
      <c r="M10461" s="28">
        <v>2253467.87</v>
      </c>
      <c r="N10461" s="28">
        <v>2371079.2299999995</v>
      </c>
      <c r="O10461" s="28">
        <v>2470793.9699999997</v>
      </c>
      <c r="P10461" s="28">
        <v>2611542.0200000005</v>
      </c>
      <c r="Q10461" s="28">
        <v>2647488.14</v>
      </c>
      <c r="R10461" s="28">
        <v>2706285.59</v>
      </c>
      <c r="S10461" s="28">
        <v>2877099.8499999996</v>
      </c>
      <c r="T10461" s="28">
        <v>2796503.85</v>
      </c>
      <c r="U10461" s="53">
        <v>2729164.0300000003</v>
      </c>
    </row>
    <row r="10462" spans="1:21" outlineLevel="3" x14ac:dyDescent="0.25">
      <c r="A10462" s="47" t="s">
        <v>11058</v>
      </c>
      <c r="B10462" s="47" t="s">
        <v>4089</v>
      </c>
      <c r="C10462" s="48" t="s">
        <v>10974</v>
      </c>
      <c r="D10462" s="48" t="s">
        <v>4098</v>
      </c>
      <c r="E10462" s="26">
        <v>2608161.5699999998</v>
      </c>
      <c r="F10462" s="26">
        <v>3086066.0600000005</v>
      </c>
      <c r="G10462" s="26">
        <v>2668344.3299999996</v>
      </c>
      <c r="H10462" s="26">
        <v>2748146.1899999995</v>
      </c>
      <c r="I10462" s="26">
        <v>2733744.29</v>
      </c>
      <c r="J10462" s="26">
        <v>2851304.61</v>
      </c>
      <c r="K10462" s="28">
        <v>2778130.2900000005</v>
      </c>
      <c r="L10462" s="28">
        <v>2818642.1500000004</v>
      </c>
      <c r="M10462" s="28">
        <v>2870011.3899999997</v>
      </c>
      <c r="N10462" s="28">
        <v>2975323.66</v>
      </c>
      <c r="O10462" s="28">
        <v>3543052.4300000006</v>
      </c>
      <c r="P10462" s="28">
        <v>3892608.65</v>
      </c>
      <c r="Q10462" s="28">
        <v>3956284.4400000004</v>
      </c>
      <c r="R10462" s="28">
        <v>4202284.4800000004</v>
      </c>
      <c r="S10462" s="28">
        <v>4115084.15</v>
      </c>
      <c r="T10462" s="28">
        <v>4236695.1000000006</v>
      </c>
      <c r="U10462" s="53">
        <v>4284283.38</v>
      </c>
    </row>
    <row r="10463" spans="1:21" outlineLevel="3" x14ac:dyDescent="0.25">
      <c r="A10463" s="47" t="s">
        <v>11058</v>
      </c>
      <c r="B10463" s="47" t="s">
        <v>4089</v>
      </c>
      <c r="C10463" s="48" t="s">
        <v>10974</v>
      </c>
      <c r="D10463" s="48" t="s">
        <v>4099</v>
      </c>
      <c r="E10463" s="26">
        <v>6013095.9100000001</v>
      </c>
      <c r="F10463" s="26">
        <v>6251296.0900000008</v>
      </c>
      <c r="G10463" s="26">
        <v>5755615.54</v>
      </c>
      <c r="H10463" s="26">
        <v>5769714.1099999994</v>
      </c>
      <c r="I10463" s="26">
        <v>5821305.0199999996</v>
      </c>
      <c r="J10463" s="26">
        <v>6099150.2999999998</v>
      </c>
      <c r="K10463" s="28">
        <v>6314065.6900000004</v>
      </c>
      <c r="L10463" s="28">
        <v>6714371.629999999</v>
      </c>
      <c r="M10463" s="28">
        <v>6789981.3399999999</v>
      </c>
      <c r="N10463" s="28">
        <v>6876019.540000001</v>
      </c>
      <c r="O10463" s="28">
        <v>7099245.3399999999</v>
      </c>
      <c r="P10463" s="28">
        <v>7308885.0500000007</v>
      </c>
      <c r="Q10463" s="28">
        <v>7524864.2400000002</v>
      </c>
      <c r="R10463" s="28">
        <v>7605721.5200000005</v>
      </c>
      <c r="S10463" s="28">
        <v>7571241.3500000006</v>
      </c>
      <c r="T10463" s="28">
        <v>7551326.3200000003</v>
      </c>
      <c r="U10463" s="53">
        <v>7388563.9900000002</v>
      </c>
    </row>
    <row r="10464" spans="1:21" outlineLevel="3" x14ac:dyDescent="0.25">
      <c r="A10464" s="47" t="s">
        <v>11058</v>
      </c>
      <c r="B10464" s="47" t="s">
        <v>4089</v>
      </c>
      <c r="C10464" s="48" t="s">
        <v>10974</v>
      </c>
      <c r="D10464" s="48" t="s">
        <v>4100</v>
      </c>
      <c r="E10464" s="26">
        <v>5340825.95</v>
      </c>
      <c r="F10464" s="26">
        <v>5512156.8499999996</v>
      </c>
      <c r="G10464" s="26">
        <v>5406957.0600000005</v>
      </c>
      <c r="H10464" s="26">
        <v>5524100.6800000006</v>
      </c>
      <c r="I10464" s="26">
        <v>5821250.5</v>
      </c>
      <c r="J10464" s="26">
        <v>6099869.9299999997</v>
      </c>
      <c r="K10464" s="28">
        <v>6352658.6700000009</v>
      </c>
      <c r="L10464" s="28">
        <v>6671909.1000000006</v>
      </c>
      <c r="M10464" s="28">
        <v>6645832.2800000012</v>
      </c>
      <c r="N10464" s="28">
        <v>6865655.71</v>
      </c>
      <c r="O10464" s="28">
        <v>6896821.6099999994</v>
      </c>
      <c r="P10464" s="28">
        <v>7125199.71</v>
      </c>
      <c r="Q10464" s="28">
        <v>7288077.6500000004</v>
      </c>
      <c r="R10464" s="28">
        <v>7556767.0799999991</v>
      </c>
      <c r="S10464" s="28">
        <v>7530144.5699999994</v>
      </c>
      <c r="T10464" s="28">
        <v>7558629.3100000005</v>
      </c>
      <c r="U10464" s="53">
        <v>7379715.4600000009</v>
      </c>
    </row>
    <row r="10465" spans="1:21" outlineLevel="3" x14ac:dyDescent="0.25">
      <c r="A10465" s="47" t="s">
        <v>11058</v>
      </c>
      <c r="B10465" s="47" t="s">
        <v>4089</v>
      </c>
      <c r="C10465" s="48" t="s">
        <v>10974</v>
      </c>
      <c r="D10465" s="48" t="s">
        <v>4101</v>
      </c>
      <c r="E10465" s="26">
        <v>3749250.8899999997</v>
      </c>
      <c r="F10465" s="26">
        <v>3860030.5199999996</v>
      </c>
      <c r="G10465" s="26">
        <v>3772805.1200000001</v>
      </c>
      <c r="H10465" s="26">
        <v>3435085.25</v>
      </c>
      <c r="I10465" s="26">
        <v>3485842.6799999997</v>
      </c>
      <c r="J10465" s="26">
        <v>3711344.0199999996</v>
      </c>
      <c r="K10465" s="28">
        <v>4000547.31</v>
      </c>
      <c r="L10465" s="28">
        <v>4540381.6400000006</v>
      </c>
      <c r="M10465" s="28">
        <v>4662524.58</v>
      </c>
      <c r="N10465" s="28">
        <v>4823095.96</v>
      </c>
      <c r="O10465" s="28">
        <v>5198736.74</v>
      </c>
      <c r="P10465" s="28">
        <v>5071091.6000000006</v>
      </c>
      <c r="Q10465" s="28">
        <v>5335388.1099999994</v>
      </c>
      <c r="R10465" s="28">
        <v>5708121.9100000001</v>
      </c>
      <c r="S10465" s="28">
        <v>5745073.8000000007</v>
      </c>
      <c r="T10465" s="28">
        <v>5874800.7699999996</v>
      </c>
      <c r="U10465" s="53">
        <v>5856613.3400000008</v>
      </c>
    </row>
    <row r="10466" spans="1:21" outlineLevel="3" x14ac:dyDescent="0.25">
      <c r="A10466" s="47" t="s">
        <v>11058</v>
      </c>
      <c r="B10466" s="47" t="s">
        <v>4089</v>
      </c>
      <c r="C10466" s="48" t="s">
        <v>10974</v>
      </c>
      <c r="D10466" s="48" t="s">
        <v>4102</v>
      </c>
      <c r="E10466" s="26" t="s">
        <v>11224</v>
      </c>
      <c r="F10466" s="26" t="s">
        <v>11224</v>
      </c>
      <c r="G10466" s="26" t="s">
        <v>11224</v>
      </c>
      <c r="H10466" s="26" t="s">
        <v>11224</v>
      </c>
      <c r="I10466" s="26" t="s">
        <v>11224</v>
      </c>
      <c r="J10466" s="26" t="s">
        <v>11224</v>
      </c>
      <c r="K10466" s="28" t="s">
        <v>11225</v>
      </c>
      <c r="L10466" s="28" t="s">
        <v>11225</v>
      </c>
      <c r="M10466" s="28" t="s">
        <v>11225</v>
      </c>
      <c r="N10466" s="28" t="s">
        <v>11225</v>
      </c>
      <c r="O10466" s="28" t="s">
        <v>11225</v>
      </c>
      <c r="P10466" s="28" t="s">
        <v>11225</v>
      </c>
      <c r="Q10466" s="28" t="s">
        <v>11225</v>
      </c>
      <c r="R10466" s="28" t="s">
        <v>11225</v>
      </c>
      <c r="S10466" s="28" t="s">
        <v>11225</v>
      </c>
      <c r="T10466" s="28" t="s">
        <v>11225</v>
      </c>
      <c r="U10466" s="53" t="s">
        <v>11225</v>
      </c>
    </row>
    <row r="10467" spans="1:21" outlineLevel="3" x14ac:dyDescent="0.25">
      <c r="A10467" s="47" t="s">
        <v>11058</v>
      </c>
      <c r="B10467" s="47" t="s">
        <v>4089</v>
      </c>
      <c r="C10467" s="48" t="s">
        <v>10974</v>
      </c>
      <c r="D10467" s="48" t="s">
        <v>4103</v>
      </c>
      <c r="E10467" s="26">
        <v>3937297.79</v>
      </c>
      <c r="F10467" s="26">
        <v>4036681.0799999996</v>
      </c>
      <c r="G10467" s="26">
        <v>3787187.1100000003</v>
      </c>
      <c r="H10467" s="26">
        <v>3384244.0600000005</v>
      </c>
      <c r="I10467" s="26">
        <v>3406824.4499999997</v>
      </c>
      <c r="J10467" s="26">
        <v>3379397.8900000006</v>
      </c>
      <c r="K10467" s="28">
        <v>3454080.91</v>
      </c>
      <c r="L10467" s="28">
        <v>3633943.11</v>
      </c>
      <c r="M10467" s="28">
        <v>3605217.47</v>
      </c>
      <c r="N10467" s="28">
        <v>3732203.4500000007</v>
      </c>
      <c r="O10467" s="28">
        <v>3857314.0100000002</v>
      </c>
      <c r="P10467" s="28">
        <v>3879336.76</v>
      </c>
      <c r="Q10467" s="28">
        <v>3893257.73</v>
      </c>
      <c r="R10467" s="28">
        <v>4093786.5100000002</v>
      </c>
      <c r="S10467" s="28">
        <v>4068864.2199999997</v>
      </c>
      <c r="T10467" s="28">
        <v>4061073.24</v>
      </c>
      <c r="U10467" s="53">
        <v>4115466.62</v>
      </c>
    </row>
    <row r="10468" spans="1:21" outlineLevel="3" x14ac:dyDescent="0.25">
      <c r="A10468" s="47" t="s">
        <v>11058</v>
      </c>
      <c r="B10468" s="47" t="s">
        <v>4089</v>
      </c>
      <c r="C10468" s="48" t="s">
        <v>10974</v>
      </c>
      <c r="D10468" s="48" t="s">
        <v>4104</v>
      </c>
      <c r="E10468" s="26">
        <v>3551300.13</v>
      </c>
      <c r="F10468" s="26">
        <v>3648611.66</v>
      </c>
      <c r="G10468" s="26">
        <v>3654288.5700000003</v>
      </c>
      <c r="H10468" s="26">
        <v>3993407.22</v>
      </c>
      <c r="I10468" s="26">
        <v>3644140.52</v>
      </c>
      <c r="J10468" s="26">
        <v>3751449.2800000003</v>
      </c>
      <c r="K10468" s="28">
        <v>3907246.0399999996</v>
      </c>
      <c r="L10468" s="28">
        <v>4260667.8099999987</v>
      </c>
      <c r="M10468" s="28">
        <v>4683857.8500000006</v>
      </c>
      <c r="N10468" s="28">
        <v>4914621.7</v>
      </c>
      <c r="O10468" s="28">
        <v>5266445.1399999997</v>
      </c>
      <c r="P10468" s="28">
        <v>5259594.2300000004</v>
      </c>
      <c r="Q10468" s="28">
        <v>5839717.2400000002</v>
      </c>
      <c r="R10468" s="28">
        <v>5845111.9699999988</v>
      </c>
      <c r="S10468" s="28">
        <v>6001697.3399999999</v>
      </c>
      <c r="T10468" s="28">
        <v>6188751.6499999994</v>
      </c>
      <c r="U10468" s="53">
        <v>5944343.79</v>
      </c>
    </row>
    <row r="10469" spans="1:21" outlineLevel="3" x14ac:dyDescent="0.25">
      <c r="A10469" s="47" t="s">
        <v>11058</v>
      </c>
      <c r="B10469" s="47" t="s">
        <v>4089</v>
      </c>
      <c r="C10469" s="48" t="s">
        <v>10974</v>
      </c>
      <c r="D10469" s="48" t="s">
        <v>4105</v>
      </c>
      <c r="E10469" s="26" t="s">
        <v>11224</v>
      </c>
      <c r="F10469" s="26" t="s">
        <v>11224</v>
      </c>
      <c r="G10469" s="26" t="s">
        <v>11224</v>
      </c>
      <c r="H10469" s="26" t="s">
        <v>11224</v>
      </c>
      <c r="I10469" s="26" t="s">
        <v>11224</v>
      </c>
      <c r="J10469" s="26" t="s">
        <v>11224</v>
      </c>
      <c r="K10469" s="28" t="s">
        <v>11225</v>
      </c>
      <c r="L10469" s="28" t="s">
        <v>11225</v>
      </c>
      <c r="M10469" s="28" t="s">
        <v>11225</v>
      </c>
      <c r="N10469" s="28" t="s">
        <v>11225</v>
      </c>
      <c r="O10469" s="28" t="s">
        <v>11225</v>
      </c>
      <c r="P10469" s="28" t="s">
        <v>11225</v>
      </c>
      <c r="Q10469" s="28" t="s">
        <v>11225</v>
      </c>
      <c r="R10469" s="28" t="s">
        <v>11225</v>
      </c>
      <c r="S10469" s="28" t="s">
        <v>11225</v>
      </c>
      <c r="T10469" s="28" t="s">
        <v>11225</v>
      </c>
      <c r="U10469" s="53" t="s">
        <v>11225</v>
      </c>
    </row>
    <row r="10470" spans="1:21" outlineLevel="3" x14ac:dyDescent="0.25">
      <c r="A10470" s="47" t="s">
        <v>11058</v>
      </c>
      <c r="B10470" s="47" t="s">
        <v>4089</v>
      </c>
      <c r="C10470" s="48" t="s">
        <v>10974</v>
      </c>
      <c r="D10470" s="48" t="s">
        <v>4106</v>
      </c>
      <c r="E10470" s="26">
        <v>7678003.2000000011</v>
      </c>
      <c r="F10470" s="26">
        <v>8190060.8800000008</v>
      </c>
      <c r="G10470" s="26">
        <v>7948935.3300000001</v>
      </c>
      <c r="H10470" s="26">
        <v>7384002.1999999993</v>
      </c>
      <c r="I10470" s="26">
        <v>7587928.3199999994</v>
      </c>
      <c r="J10470" s="26">
        <v>7958795.6899999995</v>
      </c>
      <c r="K10470" s="28">
        <v>8475764.2799999993</v>
      </c>
      <c r="L10470" s="28">
        <v>8697332.6799999997</v>
      </c>
      <c r="M10470" s="28">
        <v>8538092.9700000007</v>
      </c>
      <c r="N10470" s="28">
        <v>8487359.4900000002</v>
      </c>
      <c r="O10470" s="28">
        <v>8987218.9999999981</v>
      </c>
      <c r="P10470" s="28">
        <v>9258184.7799999993</v>
      </c>
      <c r="Q10470" s="28">
        <v>9797561.6500000004</v>
      </c>
      <c r="R10470" s="28">
        <v>9716787.9499999993</v>
      </c>
      <c r="S10470" s="28">
        <v>9817639.7000000011</v>
      </c>
      <c r="T10470" s="28">
        <v>10140132.719999999</v>
      </c>
      <c r="U10470" s="53">
        <v>9740619.6799999997</v>
      </c>
    </row>
    <row r="10471" spans="1:21" outlineLevel="3" x14ac:dyDescent="0.25">
      <c r="A10471" s="47" t="s">
        <v>11058</v>
      </c>
      <c r="B10471" s="47" t="s">
        <v>4089</v>
      </c>
      <c r="C10471" s="48" t="s">
        <v>10974</v>
      </c>
      <c r="D10471" s="48" t="s">
        <v>4107</v>
      </c>
      <c r="E10471" s="26">
        <v>5429280.4799999995</v>
      </c>
      <c r="F10471" s="26">
        <v>5700898.4199999999</v>
      </c>
      <c r="G10471" s="26">
        <v>5484137.4199999999</v>
      </c>
      <c r="H10471" s="26">
        <v>5090727.9399999995</v>
      </c>
      <c r="I10471" s="26">
        <v>5383800.3500000006</v>
      </c>
      <c r="J10471" s="26">
        <v>5507041.4799999995</v>
      </c>
      <c r="K10471" s="28">
        <v>5514308.2800000003</v>
      </c>
      <c r="L10471" s="28">
        <v>5742904.4100000011</v>
      </c>
      <c r="M10471" s="28">
        <v>5912611.6799999997</v>
      </c>
      <c r="N10471" s="28">
        <v>6233610.5000000009</v>
      </c>
      <c r="O10471" s="28">
        <v>6569947.0499999989</v>
      </c>
      <c r="P10471" s="28">
        <v>6789279.2000000002</v>
      </c>
      <c r="Q10471" s="28">
        <v>7224854.6899999995</v>
      </c>
      <c r="R10471" s="28">
        <v>7960869.6900000004</v>
      </c>
      <c r="S10471" s="28">
        <v>7940082.0300000003</v>
      </c>
      <c r="T10471" s="28">
        <v>8196711.9900000002</v>
      </c>
      <c r="U10471" s="53">
        <v>8272196.75</v>
      </c>
    </row>
    <row r="10472" spans="1:21" outlineLevel="3" x14ac:dyDescent="0.25">
      <c r="A10472" s="47" t="s">
        <v>11058</v>
      </c>
      <c r="B10472" s="47" t="s">
        <v>4089</v>
      </c>
      <c r="C10472" s="48" t="s">
        <v>10974</v>
      </c>
      <c r="D10472" s="48" t="s">
        <v>4108</v>
      </c>
      <c r="E10472" s="26">
        <v>2939392.38</v>
      </c>
      <c r="F10472" s="26">
        <v>3213996.51</v>
      </c>
      <c r="G10472" s="26">
        <v>2790240.75</v>
      </c>
      <c r="H10472" s="26">
        <v>3020255.44</v>
      </c>
      <c r="I10472" s="26">
        <v>3142847.36</v>
      </c>
      <c r="J10472" s="26">
        <v>3357962.3800000004</v>
      </c>
      <c r="K10472" s="28">
        <v>3296930.8800000004</v>
      </c>
      <c r="L10472" s="28">
        <v>3640656.7700000005</v>
      </c>
      <c r="M10472" s="28">
        <v>3707323.96</v>
      </c>
      <c r="N10472" s="28">
        <v>3835163.3499999996</v>
      </c>
      <c r="O10472" s="28">
        <v>3980258.2199999997</v>
      </c>
      <c r="P10472" s="28">
        <v>4229732.0199999996</v>
      </c>
      <c r="Q10472" s="28">
        <v>4422166.2</v>
      </c>
      <c r="R10472" s="28">
        <v>4622180.1500000004</v>
      </c>
      <c r="S10472" s="28">
        <v>4587010.5299999993</v>
      </c>
      <c r="T10472" s="28">
        <v>4654131.8600000003</v>
      </c>
      <c r="U10472" s="53">
        <v>4651069.1900000004</v>
      </c>
    </row>
    <row r="10473" spans="1:21" outlineLevel="3" x14ac:dyDescent="0.25">
      <c r="A10473" s="47" t="s">
        <v>11058</v>
      </c>
      <c r="B10473" s="47" t="s">
        <v>4089</v>
      </c>
      <c r="C10473" s="48" t="s">
        <v>10974</v>
      </c>
      <c r="D10473" s="48" t="s">
        <v>4109</v>
      </c>
      <c r="E10473" s="26">
        <v>3653901.0599999996</v>
      </c>
      <c r="F10473" s="26">
        <v>4008993.12</v>
      </c>
      <c r="G10473" s="26">
        <v>3815585.91</v>
      </c>
      <c r="H10473" s="26">
        <v>3871251.3</v>
      </c>
      <c r="I10473" s="26">
        <v>3963883.48</v>
      </c>
      <c r="J10473" s="26">
        <v>4031060.42</v>
      </c>
      <c r="K10473" s="28">
        <v>4261427.8999999994</v>
      </c>
      <c r="L10473" s="28">
        <v>4396597.6400000006</v>
      </c>
      <c r="M10473" s="28">
        <v>4405797.38</v>
      </c>
      <c r="N10473" s="28">
        <v>4514226.9000000004</v>
      </c>
      <c r="O10473" s="28">
        <v>4774513.8499999996</v>
      </c>
      <c r="P10473" s="28">
        <v>5065242.24</v>
      </c>
      <c r="Q10473" s="28">
        <v>5180831.79</v>
      </c>
      <c r="R10473" s="28">
        <v>5347211.3299999991</v>
      </c>
      <c r="S10473" s="28">
        <v>5247569.4400000004</v>
      </c>
      <c r="T10473" s="28">
        <v>5291252.66</v>
      </c>
      <c r="U10473" s="53">
        <v>5198588.8199999994</v>
      </c>
    </row>
    <row r="10474" spans="1:21" outlineLevel="3" x14ac:dyDescent="0.25">
      <c r="A10474" s="47" t="s">
        <v>11058</v>
      </c>
      <c r="B10474" s="47" t="s">
        <v>4089</v>
      </c>
      <c r="C10474" s="48" t="s">
        <v>10974</v>
      </c>
      <c r="D10474" s="48" t="s">
        <v>4110</v>
      </c>
      <c r="E10474" s="26" t="s">
        <v>11224</v>
      </c>
      <c r="F10474" s="26" t="s">
        <v>11224</v>
      </c>
      <c r="G10474" s="26" t="s">
        <v>11224</v>
      </c>
      <c r="H10474" s="26" t="s">
        <v>11224</v>
      </c>
      <c r="I10474" s="26" t="s">
        <v>11224</v>
      </c>
      <c r="J10474" s="26" t="s">
        <v>11224</v>
      </c>
      <c r="K10474" s="28" t="s">
        <v>11225</v>
      </c>
      <c r="L10474" s="28" t="s">
        <v>11225</v>
      </c>
      <c r="M10474" s="28" t="s">
        <v>11225</v>
      </c>
      <c r="N10474" s="28" t="s">
        <v>11225</v>
      </c>
      <c r="O10474" s="28" t="s">
        <v>11225</v>
      </c>
      <c r="P10474" s="28" t="s">
        <v>11225</v>
      </c>
      <c r="Q10474" s="28" t="s">
        <v>11225</v>
      </c>
      <c r="R10474" s="28" t="s">
        <v>11225</v>
      </c>
      <c r="S10474" s="28" t="s">
        <v>11225</v>
      </c>
      <c r="T10474" s="28" t="s">
        <v>11225</v>
      </c>
      <c r="U10474" s="53" t="s">
        <v>11225</v>
      </c>
    </row>
    <row r="10475" spans="1:21" outlineLevel="3" x14ac:dyDescent="0.25">
      <c r="A10475" s="47" t="s">
        <v>11058</v>
      </c>
      <c r="B10475" s="47" t="s">
        <v>4089</v>
      </c>
      <c r="C10475" s="48" t="s">
        <v>10974</v>
      </c>
      <c r="D10475" s="48" t="s">
        <v>4111</v>
      </c>
      <c r="E10475" s="26">
        <v>4808417.17</v>
      </c>
      <c r="F10475" s="26">
        <v>4982577.84</v>
      </c>
      <c r="G10475" s="26">
        <v>4788698.07</v>
      </c>
      <c r="H10475" s="26">
        <v>4506291.41</v>
      </c>
      <c r="I10475" s="26">
        <v>4590834.4899999993</v>
      </c>
      <c r="J10475" s="26">
        <v>4580464.2700000005</v>
      </c>
      <c r="K10475" s="28">
        <v>4690535.4799999995</v>
      </c>
      <c r="L10475" s="28">
        <v>4745785.43</v>
      </c>
      <c r="M10475" s="28">
        <v>4818076.51</v>
      </c>
      <c r="N10475" s="28">
        <v>5126931.3</v>
      </c>
      <c r="O10475" s="28">
        <v>5187098.0999999996</v>
      </c>
      <c r="P10475" s="28">
        <v>5304136</v>
      </c>
      <c r="Q10475" s="28">
        <v>5537099.4199999999</v>
      </c>
      <c r="R10475" s="28">
        <v>5708064.8300000001</v>
      </c>
      <c r="S10475" s="28">
        <v>5533531</v>
      </c>
      <c r="T10475" s="28">
        <v>5608458.5600000005</v>
      </c>
      <c r="U10475" s="53">
        <v>5610589.1000000006</v>
      </c>
    </row>
    <row r="10476" spans="1:21" outlineLevel="3" x14ac:dyDescent="0.25">
      <c r="A10476" s="47" t="s">
        <v>11058</v>
      </c>
      <c r="B10476" s="47" t="s">
        <v>4089</v>
      </c>
      <c r="C10476" s="48" t="s">
        <v>10974</v>
      </c>
      <c r="D10476" s="48" t="s">
        <v>4112</v>
      </c>
      <c r="E10476" s="26">
        <v>1227545.6399999999</v>
      </c>
      <c r="F10476" s="26">
        <v>1189862.3</v>
      </c>
      <c r="G10476" s="26">
        <v>1200165.74</v>
      </c>
      <c r="H10476" s="26">
        <v>1172052.6599999999</v>
      </c>
      <c r="I10476" s="26">
        <v>1210589.33</v>
      </c>
      <c r="J10476" s="26">
        <v>1245651.3399999999</v>
      </c>
      <c r="K10476" s="28">
        <v>1428568.94</v>
      </c>
      <c r="L10476" s="28">
        <v>1475838.3599999996</v>
      </c>
      <c r="M10476" s="28">
        <v>1422303.65</v>
      </c>
      <c r="N10476" s="28">
        <v>1380485.7100000002</v>
      </c>
      <c r="O10476" s="28">
        <v>1517295.73</v>
      </c>
      <c r="P10476" s="28">
        <v>1592430.7199999997</v>
      </c>
      <c r="Q10476" s="28">
        <v>1701675.43</v>
      </c>
      <c r="R10476" s="28">
        <v>1779109.09</v>
      </c>
      <c r="S10476" s="28">
        <v>1758634.36</v>
      </c>
      <c r="T10476" s="28">
        <v>1762041.5300000003</v>
      </c>
      <c r="U10476" s="53">
        <v>1836030.22</v>
      </c>
    </row>
    <row r="10477" spans="1:21" outlineLevel="3" x14ac:dyDescent="0.25">
      <c r="A10477" s="47" t="s">
        <v>11058</v>
      </c>
      <c r="B10477" s="47" t="s">
        <v>4089</v>
      </c>
      <c r="C10477" s="48" t="s">
        <v>10974</v>
      </c>
      <c r="D10477" s="48" t="s">
        <v>4113</v>
      </c>
      <c r="E10477" s="26" t="s">
        <v>11224</v>
      </c>
      <c r="F10477" s="26" t="s">
        <v>11224</v>
      </c>
      <c r="G10477" s="26" t="s">
        <v>11224</v>
      </c>
      <c r="H10477" s="26" t="s">
        <v>11224</v>
      </c>
      <c r="I10477" s="26" t="s">
        <v>11224</v>
      </c>
      <c r="J10477" s="26" t="s">
        <v>11224</v>
      </c>
      <c r="K10477" s="28" t="s">
        <v>11225</v>
      </c>
      <c r="L10477" s="28" t="s">
        <v>11225</v>
      </c>
      <c r="M10477" s="28" t="s">
        <v>11225</v>
      </c>
      <c r="N10477" s="28" t="s">
        <v>11225</v>
      </c>
      <c r="O10477" s="28" t="s">
        <v>11225</v>
      </c>
      <c r="P10477" s="28">
        <v>0</v>
      </c>
      <c r="Q10477" s="28">
        <v>0</v>
      </c>
      <c r="R10477" s="28">
        <v>0</v>
      </c>
      <c r="S10477" s="28">
        <v>0</v>
      </c>
      <c r="T10477" s="28">
        <v>0</v>
      </c>
      <c r="U10477" s="53">
        <v>0</v>
      </c>
    </row>
    <row r="10478" spans="1:21" outlineLevel="3" x14ac:dyDescent="0.25">
      <c r="A10478" s="47" t="s">
        <v>11058</v>
      </c>
      <c r="B10478" s="47" t="s">
        <v>4089</v>
      </c>
      <c r="C10478" s="48" t="s">
        <v>10974</v>
      </c>
      <c r="D10478" s="48" t="s">
        <v>4114</v>
      </c>
      <c r="E10478" s="26">
        <v>4316262.8499999996</v>
      </c>
      <c r="F10478" s="26">
        <v>4269190.99</v>
      </c>
      <c r="G10478" s="26">
        <v>4242115.379999999</v>
      </c>
      <c r="H10478" s="26">
        <v>4154494.11</v>
      </c>
      <c r="I10478" s="26">
        <v>4220027.3899999997</v>
      </c>
      <c r="J10478" s="26">
        <v>4169658.54</v>
      </c>
      <c r="K10478" s="28">
        <v>4282716</v>
      </c>
      <c r="L10478" s="28">
        <v>4518733.16</v>
      </c>
      <c r="M10478" s="28">
        <v>4541272.75</v>
      </c>
      <c r="N10478" s="28">
        <v>4864193.459999999</v>
      </c>
      <c r="O10478" s="28">
        <v>5029833.74</v>
      </c>
      <c r="P10478" s="28">
        <v>5235462.49</v>
      </c>
      <c r="Q10478" s="28">
        <v>5662150.620000001</v>
      </c>
      <c r="R10478" s="28">
        <v>5799793.4200000009</v>
      </c>
      <c r="S10478" s="28">
        <v>5827557.6099999994</v>
      </c>
      <c r="T10478" s="28">
        <v>5896935.7400000012</v>
      </c>
      <c r="U10478" s="53">
        <v>5853013.0299999993</v>
      </c>
    </row>
    <row r="10479" spans="1:21" outlineLevel="3" x14ac:dyDescent="0.25">
      <c r="A10479" s="47" t="s">
        <v>11058</v>
      </c>
      <c r="B10479" s="47" t="s">
        <v>4089</v>
      </c>
      <c r="C10479" s="48" t="s">
        <v>10974</v>
      </c>
      <c r="D10479" s="48" t="s">
        <v>4115</v>
      </c>
      <c r="E10479" s="26">
        <v>5544559.2699999996</v>
      </c>
      <c r="F10479" s="26">
        <v>5434661.4399999995</v>
      </c>
      <c r="G10479" s="26">
        <v>5398467.6399999997</v>
      </c>
      <c r="H10479" s="26">
        <v>5124373.6399999997</v>
      </c>
      <c r="I10479" s="26">
        <v>5202697.71</v>
      </c>
      <c r="J10479" s="26">
        <v>5424125.2800000003</v>
      </c>
      <c r="K10479" s="28">
        <v>5385048.4900000002</v>
      </c>
      <c r="L10479" s="28">
        <v>5645420.2400000002</v>
      </c>
      <c r="M10479" s="28">
        <v>6065420.9799999995</v>
      </c>
      <c r="N10479" s="28">
        <v>6100321.1199999992</v>
      </c>
      <c r="O10479" s="28">
        <v>6235335.5900000008</v>
      </c>
      <c r="P10479" s="28">
        <v>6506708.0199999996</v>
      </c>
      <c r="Q10479" s="28">
        <v>6768759.2800000003</v>
      </c>
      <c r="R10479" s="28">
        <v>6923109.6800000006</v>
      </c>
      <c r="S10479" s="28">
        <v>7014610.9699999997</v>
      </c>
      <c r="T10479" s="28">
        <v>7232613.71</v>
      </c>
      <c r="U10479" s="53">
        <v>7098057.290000001</v>
      </c>
    </row>
    <row r="10480" spans="1:21" outlineLevel="3" x14ac:dyDescent="0.25">
      <c r="A10480" s="47" t="s">
        <v>11058</v>
      </c>
      <c r="B10480" s="47" t="s">
        <v>4089</v>
      </c>
      <c r="C10480" s="48" t="s">
        <v>10974</v>
      </c>
      <c r="D10480" s="48" t="s">
        <v>4116</v>
      </c>
      <c r="E10480" s="26">
        <v>5626763.2599999998</v>
      </c>
      <c r="F10480" s="26">
        <v>5592019.3399999999</v>
      </c>
      <c r="G10480" s="26">
        <v>5467991.2500000009</v>
      </c>
      <c r="H10480" s="26">
        <v>4762247.93</v>
      </c>
      <c r="I10480" s="26">
        <v>4928793.7100000009</v>
      </c>
      <c r="J10480" s="26">
        <v>4882524.12</v>
      </c>
      <c r="K10480" s="28">
        <v>5134705.4000000004</v>
      </c>
      <c r="L10480" s="28">
        <v>5382201.46</v>
      </c>
      <c r="M10480" s="28">
        <v>5477949.2100000009</v>
      </c>
      <c r="N10480" s="28">
        <v>5573989.7899999991</v>
      </c>
      <c r="O10480" s="28">
        <v>5493709.1099999994</v>
      </c>
      <c r="P10480" s="28">
        <v>5695325.75</v>
      </c>
      <c r="Q10480" s="28">
        <v>5812257.0100000007</v>
      </c>
      <c r="R10480" s="28">
        <v>5852596.1099999994</v>
      </c>
      <c r="S10480" s="28">
        <v>5911350.3700000001</v>
      </c>
      <c r="T10480" s="28">
        <v>6165268.540000001</v>
      </c>
      <c r="U10480" s="53">
        <v>5996274.0199999996</v>
      </c>
    </row>
    <row r="10481" spans="1:21" outlineLevel="3" x14ac:dyDescent="0.25">
      <c r="A10481" s="47" t="s">
        <v>11058</v>
      </c>
      <c r="B10481" s="47" t="s">
        <v>4089</v>
      </c>
      <c r="C10481" s="48" t="s">
        <v>10974</v>
      </c>
      <c r="D10481" s="48" t="s">
        <v>4117</v>
      </c>
      <c r="E10481" s="26">
        <v>3935316.39</v>
      </c>
      <c r="F10481" s="26">
        <v>4010836.1999999997</v>
      </c>
      <c r="G10481" s="26">
        <v>3752678.82</v>
      </c>
      <c r="H10481" s="26">
        <v>3758893.4699999997</v>
      </c>
      <c r="I10481" s="26">
        <v>3850216.12</v>
      </c>
      <c r="J10481" s="26">
        <v>4111795.05</v>
      </c>
      <c r="K10481" s="28">
        <v>3913628.3699999996</v>
      </c>
      <c r="L10481" s="28">
        <v>4158568.76</v>
      </c>
      <c r="M10481" s="28">
        <v>4231728.1100000003</v>
      </c>
      <c r="N10481" s="28">
        <v>4233564.13</v>
      </c>
      <c r="O10481" s="28">
        <v>4126873.56</v>
      </c>
      <c r="P10481" s="28">
        <v>4233346.05</v>
      </c>
      <c r="Q10481" s="28">
        <v>4266089.09</v>
      </c>
      <c r="R10481" s="28">
        <v>4374894.21</v>
      </c>
      <c r="S10481" s="28">
        <v>4386324.28</v>
      </c>
      <c r="T10481" s="28">
        <v>4515784.6900000004</v>
      </c>
      <c r="U10481" s="53">
        <v>4615999.49</v>
      </c>
    </row>
    <row r="10482" spans="1:21" outlineLevel="3" x14ac:dyDescent="0.25">
      <c r="A10482" s="47" t="s">
        <v>11058</v>
      </c>
      <c r="B10482" s="47" t="s">
        <v>4089</v>
      </c>
      <c r="C10482" s="48" t="s">
        <v>10974</v>
      </c>
      <c r="D10482" s="48" t="s">
        <v>4118</v>
      </c>
      <c r="E10482" s="26">
        <v>3421209.94</v>
      </c>
      <c r="F10482" s="26">
        <v>3521451.3699999996</v>
      </c>
      <c r="G10482" s="26">
        <v>3273040.9400000004</v>
      </c>
      <c r="H10482" s="26">
        <v>3314438.38</v>
      </c>
      <c r="I10482" s="26">
        <v>3293438.62</v>
      </c>
      <c r="J10482" s="26">
        <v>3338955.33</v>
      </c>
      <c r="K10482" s="28">
        <v>3348018.86</v>
      </c>
      <c r="L10482" s="28">
        <v>3468453.65</v>
      </c>
      <c r="M10482" s="28">
        <v>3491493.96</v>
      </c>
      <c r="N10482" s="28">
        <v>3477932.84</v>
      </c>
      <c r="O10482" s="28">
        <v>3444171.9600000004</v>
      </c>
      <c r="P10482" s="28">
        <v>3383842.37</v>
      </c>
      <c r="Q10482" s="28">
        <v>3527284.57</v>
      </c>
      <c r="R10482" s="28">
        <v>3289702.6700000004</v>
      </c>
      <c r="S10482" s="28">
        <v>3249888.41</v>
      </c>
      <c r="T10482" s="28">
        <v>3412137.3700000006</v>
      </c>
      <c r="U10482" s="53">
        <v>3318060.5400000005</v>
      </c>
    </row>
    <row r="10483" spans="1:21" outlineLevel="3" x14ac:dyDescent="0.25">
      <c r="A10483" s="47" t="s">
        <v>11058</v>
      </c>
      <c r="B10483" s="47" t="s">
        <v>4089</v>
      </c>
      <c r="C10483" s="48" t="s">
        <v>10974</v>
      </c>
      <c r="D10483" s="48" t="s">
        <v>4119</v>
      </c>
      <c r="E10483" s="26">
        <v>372751.86000000004</v>
      </c>
      <c r="F10483" s="26">
        <v>361493.16000000003</v>
      </c>
      <c r="G10483" s="26">
        <v>336358.65</v>
      </c>
      <c r="H10483" s="26">
        <v>327522.01</v>
      </c>
      <c r="I10483" s="26">
        <v>311122.2</v>
      </c>
      <c r="J10483" s="26">
        <v>300389.71999999997</v>
      </c>
      <c r="K10483" s="28">
        <v>292656.7</v>
      </c>
      <c r="L10483" s="28">
        <v>329910.74</v>
      </c>
      <c r="M10483" s="28">
        <v>317298.17000000004</v>
      </c>
      <c r="N10483" s="28">
        <v>287946.39000000007</v>
      </c>
      <c r="O10483" s="28">
        <v>285457.29000000004</v>
      </c>
      <c r="P10483" s="28">
        <v>324316.07</v>
      </c>
      <c r="Q10483" s="28">
        <v>349343.16000000003</v>
      </c>
      <c r="R10483" s="28">
        <v>391730.33</v>
      </c>
      <c r="S10483" s="28">
        <v>393492.69</v>
      </c>
      <c r="T10483" s="28">
        <v>431017.82999999996</v>
      </c>
      <c r="U10483" s="53">
        <v>425217.62999999995</v>
      </c>
    </row>
    <row r="10484" spans="1:21" outlineLevel="3" x14ac:dyDescent="0.25">
      <c r="A10484" s="47" t="s">
        <v>11058</v>
      </c>
      <c r="B10484" s="47" t="s">
        <v>4089</v>
      </c>
      <c r="C10484" s="48" t="s">
        <v>10974</v>
      </c>
      <c r="D10484" s="48" t="s">
        <v>4120</v>
      </c>
      <c r="E10484" s="26">
        <v>482113.82999999996</v>
      </c>
      <c r="F10484" s="26">
        <v>540470.20000000007</v>
      </c>
      <c r="G10484" s="26">
        <v>496254.30000000005</v>
      </c>
      <c r="H10484" s="26">
        <v>535437.01</v>
      </c>
      <c r="I10484" s="26">
        <v>474171.92</v>
      </c>
      <c r="J10484" s="26">
        <v>435779.52</v>
      </c>
      <c r="K10484" s="28">
        <v>387472.3</v>
      </c>
      <c r="L10484" s="28">
        <v>418028.43999999994</v>
      </c>
      <c r="M10484" s="28">
        <v>404819.91</v>
      </c>
      <c r="N10484" s="28">
        <v>405883.72000000003</v>
      </c>
      <c r="O10484" s="28">
        <v>444980.37000000005</v>
      </c>
      <c r="P10484" s="28">
        <v>481268.97000000003</v>
      </c>
      <c r="Q10484" s="28">
        <v>504967.14999999997</v>
      </c>
      <c r="R10484" s="28">
        <v>434031.39999999997</v>
      </c>
      <c r="S10484" s="28">
        <v>446067.93000000005</v>
      </c>
      <c r="T10484" s="28">
        <v>478771.25</v>
      </c>
      <c r="U10484" s="53">
        <v>471879.15</v>
      </c>
    </row>
    <row r="10485" spans="1:21" outlineLevel="3" x14ac:dyDescent="0.25">
      <c r="A10485" s="47" t="s">
        <v>11058</v>
      </c>
      <c r="B10485" s="47" t="s">
        <v>4089</v>
      </c>
      <c r="C10485" s="48" t="s">
        <v>10974</v>
      </c>
      <c r="D10485" s="48" t="s">
        <v>4121</v>
      </c>
      <c r="E10485" s="26">
        <v>404280.21</v>
      </c>
      <c r="F10485" s="26">
        <v>339981.76</v>
      </c>
      <c r="G10485" s="26">
        <v>321290.48</v>
      </c>
      <c r="H10485" s="26">
        <v>297342.95999999996</v>
      </c>
      <c r="I10485" s="26">
        <v>280077.99</v>
      </c>
      <c r="J10485" s="26">
        <v>292596.64999999997</v>
      </c>
      <c r="K10485" s="28">
        <v>322578.92000000004</v>
      </c>
      <c r="L10485" s="28">
        <v>315610.47000000009</v>
      </c>
      <c r="M10485" s="28">
        <v>354837.1</v>
      </c>
      <c r="N10485" s="28">
        <v>327601.37</v>
      </c>
      <c r="O10485" s="28">
        <v>358452.51999999996</v>
      </c>
      <c r="P10485" s="28">
        <v>351611.29000000004</v>
      </c>
      <c r="Q10485" s="28">
        <v>375683.80000000005</v>
      </c>
      <c r="R10485" s="28">
        <v>385626.81999999995</v>
      </c>
      <c r="S10485" s="28">
        <v>369066.41</v>
      </c>
      <c r="T10485" s="28">
        <v>376911.08</v>
      </c>
      <c r="U10485" s="53">
        <v>407519.12</v>
      </c>
    </row>
    <row r="10486" spans="1:21" outlineLevel="3" x14ac:dyDescent="0.25">
      <c r="A10486" s="47" t="s">
        <v>11058</v>
      </c>
      <c r="B10486" s="47" t="s">
        <v>4089</v>
      </c>
      <c r="C10486" s="48" t="s">
        <v>10974</v>
      </c>
      <c r="D10486" s="48" t="s">
        <v>4122</v>
      </c>
      <c r="E10486" s="26">
        <v>431442.31</v>
      </c>
      <c r="F10486" s="26">
        <v>458950.77000000008</v>
      </c>
      <c r="G10486" s="26">
        <v>528361.67000000004</v>
      </c>
      <c r="H10486" s="26">
        <v>610663.75999999989</v>
      </c>
      <c r="I10486" s="26">
        <v>620197.00000000012</v>
      </c>
      <c r="J10486" s="26">
        <v>613356.06000000017</v>
      </c>
      <c r="K10486" s="28">
        <v>551130.17000000004</v>
      </c>
      <c r="L10486" s="28">
        <v>542341.19999999995</v>
      </c>
      <c r="M10486" s="28">
        <v>563205.46000000008</v>
      </c>
      <c r="N10486" s="28">
        <v>565641.14999999991</v>
      </c>
      <c r="O10486" s="28">
        <v>493454.48000000004</v>
      </c>
      <c r="P10486" s="28">
        <v>556697.10000000009</v>
      </c>
      <c r="Q10486" s="28">
        <v>596532.65</v>
      </c>
      <c r="R10486" s="28">
        <v>586790.18000000017</v>
      </c>
      <c r="S10486" s="28">
        <v>567110.67000000004</v>
      </c>
      <c r="T10486" s="28">
        <v>650438.24</v>
      </c>
      <c r="U10486" s="53">
        <v>672506.2</v>
      </c>
    </row>
    <row r="10487" spans="1:21" outlineLevel="3" x14ac:dyDescent="0.25">
      <c r="A10487" s="47" t="s">
        <v>11058</v>
      </c>
      <c r="B10487" s="47" t="s">
        <v>4089</v>
      </c>
      <c r="C10487" s="48" t="s">
        <v>10974</v>
      </c>
      <c r="D10487" s="48" t="s">
        <v>4123</v>
      </c>
      <c r="E10487" s="26">
        <v>1698238.66</v>
      </c>
      <c r="F10487" s="26">
        <v>1733551.4600000002</v>
      </c>
      <c r="G10487" s="26">
        <v>1561576.2100000002</v>
      </c>
      <c r="H10487" s="26">
        <v>1440478.6099999999</v>
      </c>
      <c r="I10487" s="26">
        <v>1324328.2000000002</v>
      </c>
      <c r="J10487" s="26">
        <v>1648751.82</v>
      </c>
      <c r="K10487" s="28">
        <v>1560577.4</v>
      </c>
      <c r="L10487" s="28">
        <v>1577791.3099999998</v>
      </c>
      <c r="M10487" s="28">
        <v>1602082.13</v>
      </c>
      <c r="N10487" s="28">
        <v>1652391.0899999999</v>
      </c>
      <c r="O10487" s="28">
        <v>1566691.49</v>
      </c>
      <c r="P10487" s="28">
        <v>1600551.2000000002</v>
      </c>
      <c r="Q10487" s="28">
        <v>1583716.5100000002</v>
      </c>
      <c r="R10487" s="28">
        <v>1629320.91</v>
      </c>
      <c r="S10487" s="28">
        <v>1684386.1700000002</v>
      </c>
      <c r="T10487" s="28">
        <v>1786240.4400000002</v>
      </c>
      <c r="U10487" s="53">
        <v>1768511.39</v>
      </c>
    </row>
    <row r="10488" spans="1:21" outlineLevel="3" x14ac:dyDescent="0.25">
      <c r="A10488" s="47" t="s">
        <v>11058</v>
      </c>
      <c r="B10488" s="47" t="s">
        <v>4089</v>
      </c>
      <c r="C10488" s="48" t="s">
        <v>10974</v>
      </c>
      <c r="D10488" s="48" t="s">
        <v>4124</v>
      </c>
      <c r="E10488" s="26">
        <v>1891741.83</v>
      </c>
      <c r="F10488" s="26">
        <v>1873436.71</v>
      </c>
      <c r="G10488" s="26">
        <v>1705004.1400000001</v>
      </c>
      <c r="H10488" s="26">
        <v>1653018.1199999999</v>
      </c>
      <c r="I10488" s="26">
        <v>1670416.6199999999</v>
      </c>
      <c r="J10488" s="26">
        <v>1601527.5</v>
      </c>
      <c r="K10488" s="28">
        <v>1513523.8599999999</v>
      </c>
      <c r="L10488" s="28">
        <v>1522987.32</v>
      </c>
      <c r="M10488" s="28">
        <v>1459429.53</v>
      </c>
      <c r="N10488" s="28">
        <v>1593353.5799999998</v>
      </c>
      <c r="O10488" s="28">
        <v>1530144.4</v>
      </c>
      <c r="P10488" s="28">
        <v>1569131.7699999998</v>
      </c>
      <c r="Q10488" s="28">
        <v>1601526.6099999999</v>
      </c>
      <c r="R10488" s="28">
        <v>1562614.8300000003</v>
      </c>
      <c r="S10488" s="28">
        <v>1550942.49</v>
      </c>
      <c r="T10488" s="28">
        <v>1725435.55</v>
      </c>
      <c r="U10488" s="53">
        <v>1813660.2800000003</v>
      </c>
    </row>
    <row r="10489" spans="1:21" outlineLevel="3" x14ac:dyDescent="0.25">
      <c r="A10489" s="47" t="s">
        <v>11058</v>
      </c>
      <c r="B10489" s="47" t="s">
        <v>4089</v>
      </c>
      <c r="C10489" s="48" t="s">
        <v>10974</v>
      </c>
      <c r="D10489" s="48" t="s">
        <v>4125</v>
      </c>
      <c r="E10489" s="26">
        <v>1428571.48</v>
      </c>
      <c r="F10489" s="26">
        <v>1398718.6500000001</v>
      </c>
      <c r="G10489" s="26">
        <v>1279406.06</v>
      </c>
      <c r="H10489" s="26">
        <v>1241797.83</v>
      </c>
      <c r="I10489" s="26">
        <v>1231318.6599999999</v>
      </c>
      <c r="J10489" s="26">
        <v>1201795.48</v>
      </c>
      <c r="K10489" s="28">
        <v>1158382.47</v>
      </c>
      <c r="L10489" s="28">
        <v>1194206.94</v>
      </c>
      <c r="M10489" s="28">
        <v>1198215.2200000002</v>
      </c>
      <c r="N10489" s="28">
        <v>1145610.9799999997</v>
      </c>
      <c r="O10489" s="28">
        <v>1216842.3399999999</v>
      </c>
      <c r="P10489" s="28">
        <v>1222645.1200000001</v>
      </c>
      <c r="Q10489" s="28">
        <v>1258452.79</v>
      </c>
      <c r="R10489" s="28">
        <v>1315279.03</v>
      </c>
      <c r="S10489" s="28">
        <v>1337656.6499999999</v>
      </c>
      <c r="T10489" s="28">
        <v>1398339.46</v>
      </c>
      <c r="U10489" s="53">
        <v>1457382.3399999999</v>
      </c>
    </row>
    <row r="10490" spans="1:21" outlineLevel="3" x14ac:dyDescent="0.25">
      <c r="A10490" s="47" t="s">
        <v>11058</v>
      </c>
      <c r="B10490" s="47" t="s">
        <v>4089</v>
      </c>
      <c r="C10490" s="48" t="s">
        <v>10974</v>
      </c>
      <c r="D10490" s="48" t="s">
        <v>4126</v>
      </c>
      <c r="E10490" s="26" t="s">
        <v>11224</v>
      </c>
      <c r="F10490" s="26" t="s">
        <v>11224</v>
      </c>
      <c r="G10490" s="26" t="s">
        <v>11224</v>
      </c>
      <c r="H10490" s="26" t="s">
        <v>11224</v>
      </c>
      <c r="I10490" s="26" t="s">
        <v>11224</v>
      </c>
      <c r="J10490" s="26" t="s">
        <v>11224</v>
      </c>
      <c r="K10490" s="28">
        <v>0</v>
      </c>
      <c r="L10490" s="28">
        <v>102599.03</v>
      </c>
      <c r="M10490" s="28">
        <v>89641.56</v>
      </c>
      <c r="N10490" s="28">
        <v>0</v>
      </c>
      <c r="O10490" s="28">
        <v>85976.35</v>
      </c>
      <c r="P10490" s="28">
        <v>0</v>
      </c>
      <c r="Q10490" s="28">
        <v>0</v>
      </c>
      <c r="R10490" s="28">
        <v>73286.570000000007</v>
      </c>
      <c r="S10490" s="28">
        <v>85508.63</v>
      </c>
      <c r="T10490" s="28">
        <v>117333.05</v>
      </c>
      <c r="U10490" s="53">
        <v>101693.65999999999</v>
      </c>
    </row>
    <row r="10491" spans="1:21" outlineLevel="3" x14ac:dyDescent="0.25">
      <c r="A10491" s="47" t="s">
        <v>11058</v>
      </c>
      <c r="B10491" s="47" t="s">
        <v>4089</v>
      </c>
      <c r="C10491" s="48" t="s">
        <v>10974</v>
      </c>
      <c r="D10491" s="48" t="s">
        <v>4127</v>
      </c>
      <c r="E10491" s="26">
        <v>836594.37</v>
      </c>
      <c r="F10491" s="26">
        <v>896783.57000000007</v>
      </c>
      <c r="G10491" s="26">
        <v>886798.74999999988</v>
      </c>
      <c r="H10491" s="26">
        <v>843481.3899999999</v>
      </c>
      <c r="I10491" s="26">
        <v>914973.77</v>
      </c>
      <c r="J10491" s="26">
        <v>1001872.2800000001</v>
      </c>
      <c r="K10491" s="28">
        <v>1030832.8800000001</v>
      </c>
      <c r="L10491" s="28">
        <v>1122374.5799999998</v>
      </c>
      <c r="M10491" s="28">
        <v>1092355.22</v>
      </c>
      <c r="N10491" s="28">
        <v>1140400.52</v>
      </c>
      <c r="O10491" s="28">
        <v>1121155.4100000001</v>
      </c>
      <c r="P10491" s="28">
        <v>1213673.1000000001</v>
      </c>
      <c r="Q10491" s="28">
        <v>1333274.9199999997</v>
      </c>
      <c r="R10491" s="28">
        <v>1376857.52</v>
      </c>
      <c r="S10491" s="28">
        <v>1403119.51</v>
      </c>
      <c r="T10491" s="28">
        <v>1514473.1199999999</v>
      </c>
      <c r="U10491" s="53">
        <v>1710903.4500000002</v>
      </c>
    </row>
    <row r="10492" spans="1:21" outlineLevel="3" x14ac:dyDescent="0.25">
      <c r="A10492" s="47" t="s">
        <v>11058</v>
      </c>
      <c r="B10492" s="47" t="s">
        <v>4089</v>
      </c>
      <c r="C10492" s="48" t="s">
        <v>10974</v>
      </c>
      <c r="D10492" s="48" t="s">
        <v>4128</v>
      </c>
      <c r="E10492" s="26">
        <v>4138387.3500000006</v>
      </c>
      <c r="F10492" s="26">
        <v>4039503.6700000004</v>
      </c>
      <c r="G10492" s="26">
        <v>3785846.0500000003</v>
      </c>
      <c r="H10492" s="26">
        <v>3514697.4499999997</v>
      </c>
      <c r="I10492" s="26">
        <v>3498144.0200000005</v>
      </c>
      <c r="J10492" s="26">
        <v>3614721.0900000003</v>
      </c>
      <c r="K10492" s="28">
        <v>3689063.94</v>
      </c>
      <c r="L10492" s="28">
        <v>3714909.4600000004</v>
      </c>
      <c r="M10492" s="28">
        <v>3765581.35</v>
      </c>
      <c r="N10492" s="28">
        <v>3837808.6500000004</v>
      </c>
      <c r="O10492" s="28">
        <v>3914593.9099999997</v>
      </c>
      <c r="P10492" s="28">
        <v>4004469.06</v>
      </c>
      <c r="Q10492" s="28">
        <v>4013044.7100000004</v>
      </c>
      <c r="R10492" s="28">
        <v>4207338.1100000003</v>
      </c>
      <c r="S10492" s="28">
        <v>4141168.3</v>
      </c>
      <c r="T10492" s="28">
        <v>4345131.45</v>
      </c>
      <c r="U10492" s="53">
        <v>4473198.2799999993</v>
      </c>
    </row>
    <row r="10493" spans="1:21" outlineLevel="3" x14ac:dyDescent="0.25">
      <c r="A10493" s="47" t="s">
        <v>11058</v>
      </c>
      <c r="B10493" s="47" t="s">
        <v>4089</v>
      </c>
      <c r="C10493" s="48" t="s">
        <v>10974</v>
      </c>
      <c r="D10493" s="48" t="s">
        <v>4129</v>
      </c>
      <c r="E10493" s="26">
        <v>6824186.0599999996</v>
      </c>
      <c r="F10493" s="26">
        <v>6854612.9100000001</v>
      </c>
      <c r="G10493" s="26">
        <v>6897443.5699999994</v>
      </c>
      <c r="H10493" s="26">
        <v>6531422.4699999997</v>
      </c>
      <c r="I10493" s="26">
        <v>6906398.9699999997</v>
      </c>
      <c r="J10493" s="26">
        <v>6950578.0899999989</v>
      </c>
      <c r="K10493" s="28">
        <v>6998756.5999999987</v>
      </c>
      <c r="L10493" s="28">
        <v>7192045.330000001</v>
      </c>
      <c r="M10493" s="28">
        <v>7336441.5899999999</v>
      </c>
      <c r="N10493" s="28">
        <v>7467519.0700000003</v>
      </c>
      <c r="O10493" s="28">
        <v>7674366.3200000003</v>
      </c>
      <c r="P10493" s="28">
        <v>7863347.1800000006</v>
      </c>
      <c r="Q10493" s="28">
        <v>8168713.0800000001</v>
      </c>
      <c r="R10493" s="28">
        <v>8520026.2599999998</v>
      </c>
      <c r="S10493" s="28">
        <v>8303174.2800000003</v>
      </c>
      <c r="T10493" s="28">
        <v>8421149.2799999993</v>
      </c>
      <c r="U10493" s="53">
        <v>8487179.3099999987</v>
      </c>
    </row>
    <row r="10494" spans="1:21" outlineLevel="3" x14ac:dyDescent="0.25">
      <c r="A10494" s="47" t="s">
        <v>11058</v>
      </c>
      <c r="B10494" s="47" t="s">
        <v>4089</v>
      </c>
      <c r="C10494" s="48" t="s">
        <v>10974</v>
      </c>
      <c r="D10494" s="48" t="s">
        <v>4130</v>
      </c>
      <c r="E10494" s="26">
        <v>5506479.0899999999</v>
      </c>
      <c r="F10494" s="26">
        <v>5382175.4500000002</v>
      </c>
      <c r="G10494" s="26">
        <v>5344251.91</v>
      </c>
      <c r="H10494" s="26">
        <v>4994502.8000000007</v>
      </c>
      <c r="I10494" s="26">
        <v>4868869.8400000008</v>
      </c>
      <c r="J10494" s="26">
        <v>5170587.78</v>
      </c>
      <c r="K10494" s="28">
        <v>5181860.9099999992</v>
      </c>
      <c r="L10494" s="28">
        <v>5410483.1799999997</v>
      </c>
      <c r="M10494" s="28">
        <v>5449603.4500000002</v>
      </c>
      <c r="N10494" s="28">
        <v>5341124.7699999996</v>
      </c>
      <c r="O10494" s="28">
        <v>5079054.5299999993</v>
      </c>
      <c r="P10494" s="28">
        <v>5089108.7</v>
      </c>
      <c r="Q10494" s="28">
        <v>5248537.9499999993</v>
      </c>
      <c r="R10494" s="28">
        <v>5282437.0499999989</v>
      </c>
      <c r="S10494" s="28">
        <v>5438511.6600000001</v>
      </c>
      <c r="T10494" s="28">
        <v>5437641.3200000003</v>
      </c>
      <c r="U10494" s="53">
        <v>5411754.2299999995</v>
      </c>
    </row>
    <row r="10495" spans="1:21" outlineLevel="3" x14ac:dyDescent="0.25">
      <c r="A10495" s="47" t="s">
        <v>11058</v>
      </c>
      <c r="B10495" s="47" t="s">
        <v>4089</v>
      </c>
      <c r="C10495" s="48" t="s">
        <v>10974</v>
      </c>
      <c r="D10495" s="48" t="s">
        <v>4131</v>
      </c>
      <c r="E10495" s="26" t="s">
        <v>11224</v>
      </c>
      <c r="F10495" s="26" t="s">
        <v>11224</v>
      </c>
      <c r="G10495" s="26" t="s">
        <v>11224</v>
      </c>
      <c r="H10495" s="26" t="s">
        <v>11224</v>
      </c>
      <c r="I10495" s="26" t="s">
        <v>11224</v>
      </c>
      <c r="J10495" s="26" t="s">
        <v>11224</v>
      </c>
      <c r="K10495" s="28" t="s">
        <v>11225</v>
      </c>
      <c r="L10495" s="28" t="s">
        <v>11225</v>
      </c>
      <c r="M10495" s="28" t="s">
        <v>11225</v>
      </c>
      <c r="N10495" s="28" t="s">
        <v>11225</v>
      </c>
      <c r="O10495" s="28" t="s">
        <v>11225</v>
      </c>
      <c r="P10495" s="28" t="s">
        <v>11225</v>
      </c>
      <c r="Q10495" s="28" t="s">
        <v>11225</v>
      </c>
      <c r="R10495" s="28" t="s">
        <v>11225</v>
      </c>
      <c r="S10495" s="28" t="s">
        <v>11225</v>
      </c>
      <c r="T10495" s="28" t="s">
        <v>11225</v>
      </c>
      <c r="U10495" s="53" t="s">
        <v>11225</v>
      </c>
    </row>
    <row r="10496" spans="1:21" outlineLevel="3" x14ac:dyDescent="0.25">
      <c r="A10496" s="47" t="s">
        <v>11058</v>
      </c>
      <c r="B10496" s="47" t="s">
        <v>4089</v>
      </c>
      <c r="C10496" s="48" t="s">
        <v>10974</v>
      </c>
      <c r="D10496" s="48" t="s">
        <v>4132</v>
      </c>
      <c r="E10496" s="26">
        <v>1425674.2400000002</v>
      </c>
      <c r="F10496" s="26">
        <v>1367695.91</v>
      </c>
      <c r="G10496" s="26">
        <v>1301793.8899999999</v>
      </c>
      <c r="H10496" s="26">
        <v>1308105.32</v>
      </c>
      <c r="I10496" s="26">
        <v>1302068.53</v>
      </c>
      <c r="J10496" s="26">
        <v>1393390.54</v>
      </c>
      <c r="K10496" s="28">
        <v>1379102.8599999999</v>
      </c>
      <c r="L10496" s="28">
        <v>1457960.28</v>
      </c>
      <c r="M10496" s="28">
        <v>1476214.7700000003</v>
      </c>
      <c r="N10496" s="28">
        <v>1610912.49</v>
      </c>
      <c r="O10496" s="28">
        <v>1553416.18</v>
      </c>
      <c r="P10496" s="28">
        <v>1577065.65</v>
      </c>
      <c r="Q10496" s="28">
        <v>1672666.5899999999</v>
      </c>
      <c r="R10496" s="28">
        <v>1705028.59</v>
      </c>
      <c r="S10496" s="28">
        <v>1700761.51</v>
      </c>
      <c r="T10496" s="28">
        <v>1950132.6999999997</v>
      </c>
      <c r="U10496" s="53">
        <v>1822597.5899999999</v>
      </c>
    </row>
    <row r="10497" spans="1:21" outlineLevel="3" x14ac:dyDescent="0.25">
      <c r="A10497" s="47" t="s">
        <v>11058</v>
      </c>
      <c r="B10497" s="47" t="s">
        <v>4089</v>
      </c>
      <c r="C10497" s="48" t="s">
        <v>10974</v>
      </c>
      <c r="D10497" s="48" t="s">
        <v>4133</v>
      </c>
      <c r="E10497" s="26">
        <v>2356154.19</v>
      </c>
      <c r="F10497" s="26">
        <v>2206451.15</v>
      </c>
      <c r="G10497" s="26">
        <v>2398684.1599999997</v>
      </c>
      <c r="H10497" s="26">
        <v>2330056.88</v>
      </c>
      <c r="I10497" s="26">
        <v>2288244.4300000002</v>
      </c>
      <c r="J10497" s="26">
        <v>2261103.42</v>
      </c>
      <c r="K10497" s="28">
        <v>2354989.17</v>
      </c>
      <c r="L10497" s="28">
        <v>2283987.1700000004</v>
      </c>
      <c r="M10497" s="28">
        <v>2234164.17</v>
      </c>
      <c r="N10497" s="28">
        <v>2155888.1999999997</v>
      </c>
      <c r="O10497" s="28">
        <v>2045154.57</v>
      </c>
      <c r="P10497" s="28">
        <v>2165603.29</v>
      </c>
      <c r="Q10497" s="28">
        <v>2336648.81</v>
      </c>
      <c r="R10497" s="28">
        <v>2332044.06</v>
      </c>
      <c r="S10497" s="28">
        <v>2374082.8800000004</v>
      </c>
      <c r="T10497" s="28">
        <v>2361227.19</v>
      </c>
      <c r="U10497" s="53">
        <v>2391595.7200000002</v>
      </c>
    </row>
    <row r="10498" spans="1:21" outlineLevel="3" x14ac:dyDescent="0.25">
      <c r="A10498" s="47" t="s">
        <v>11058</v>
      </c>
      <c r="B10498" s="47" t="s">
        <v>4089</v>
      </c>
      <c r="C10498" s="48" t="s">
        <v>10974</v>
      </c>
      <c r="D10498" s="48" t="s">
        <v>4134</v>
      </c>
      <c r="E10498" s="26">
        <v>4375009.5200000005</v>
      </c>
      <c r="F10498" s="26">
        <v>4075256</v>
      </c>
      <c r="G10498" s="26">
        <v>4204678.4200000009</v>
      </c>
      <c r="H10498" s="26">
        <v>4047981.65</v>
      </c>
      <c r="I10498" s="26">
        <v>4016744.23</v>
      </c>
      <c r="J10498" s="26">
        <v>3918593.1199999996</v>
      </c>
      <c r="K10498" s="28">
        <v>3848353.2000000007</v>
      </c>
      <c r="L10498" s="28">
        <v>3933045.7300000004</v>
      </c>
      <c r="M10498" s="28">
        <v>3986811.8200000003</v>
      </c>
      <c r="N10498" s="28">
        <v>4058254.9100000006</v>
      </c>
      <c r="O10498" s="28">
        <v>4029195.5</v>
      </c>
      <c r="P10498" s="28">
        <v>4170674.24</v>
      </c>
      <c r="Q10498" s="28">
        <v>4308730.17</v>
      </c>
      <c r="R10498" s="28">
        <v>4556793.91</v>
      </c>
      <c r="S10498" s="28">
        <v>4755934.5</v>
      </c>
      <c r="T10498" s="28">
        <v>4739520.09</v>
      </c>
      <c r="U10498" s="53">
        <v>4647991.9000000004</v>
      </c>
    </row>
    <row r="10499" spans="1:21" outlineLevel="3" x14ac:dyDescent="0.25">
      <c r="A10499" s="47" t="s">
        <v>11058</v>
      </c>
      <c r="B10499" s="47" t="s">
        <v>4089</v>
      </c>
      <c r="C10499" s="48" t="s">
        <v>10974</v>
      </c>
      <c r="D10499" s="48" t="s">
        <v>4135</v>
      </c>
      <c r="E10499" s="26">
        <v>4772658.05</v>
      </c>
      <c r="F10499" s="26">
        <v>4626045.1899999995</v>
      </c>
      <c r="G10499" s="26">
        <v>4571197</v>
      </c>
      <c r="H10499" s="26">
        <v>4583188.88</v>
      </c>
      <c r="I10499" s="26">
        <v>4708639.6000000006</v>
      </c>
      <c r="J10499" s="26">
        <v>4742509.1300000008</v>
      </c>
      <c r="K10499" s="28">
        <v>4776556.5</v>
      </c>
      <c r="L10499" s="28">
        <v>4916993.22</v>
      </c>
      <c r="M10499" s="28">
        <v>5082224.7300000004</v>
      </c>
      <c r="N10499" s="28">
        <v>5166955.0399999991</v>
      </c>
      <c r="O10499" s="28">
        <v>5005799.4200000009</v>
      </c>
      <c r="P10499" s="28">
        <v>5146013.3099999996</v>
      </c>
      <c r="Q10499" s="28">
        <v>5228335.41</v>
      </c>
      <c r="R10499" s="28">
        <v>5336322.96</v>
      </c>
      <c r="S10499" s="28">
        <v>5320510.8800000008</v>
      </c>
      <c r="T10499" s="28">
        <v>5240164.63</v>
      </c>
      <c r="U10499" s="53">
        <v>5292186.9400000004</v>
      </c>
    </row>
    <row r="10500" spans="1:21" outlineLevel="3" x14ac:dyDescent="0.25">
      <c r="A10500" s="47" t="s">
        <v>11058</v>
      </c>
      <c r="B10500" s="47" t="s">
        <v>4089</v>
      </c>
      <c r="C10500" s="48" t="s">
        <v>10974</v>
      </c>
      <c r="D10500" s="48" t="s">
        <v>4136</v>
      </c>
      <c r="E10500" s="26">
        <v>11473694.409999998</v>
      </c>
      <c r="F10500" s="26">
        <v>10018876.239999998</v>
      </c>
      <c r="G10500" s="26">
        <v>10558723.5</v>
      </c>
      <c r="H10500" s="26">
        <v>9797875.3200000022</v>
      </c>
      <c r="I10500" s="26">
        <v>10092477.810000001</v>
      </c>
      <c r="J10500" s="26">
        <v>10462935.160000002</v>
      </c>
      <c r="K10500" s="28">
        <v>10389107.299999999</v>
      </c>
      <c r="L10500" s="28">
        <v>10788590.220000001</v>
      </c>
      <c r="M10500" s="28">
        <v>10857199.470000001</v>
      </c>
      <c r="N10500" s="28">
        <v>11126438.73</v>
      </c>
      <c r="O10500" s="28">
        <v>9993253.3599999994</v>
      </c>
      <c r="P10500" s="28">
        <v>10217641.52</v>
      </c>
      <c r="Q10500" s="28">
        <v>10275474.790000001</v>
      </c>
      <c r="R10500" s="28">
        <v>10212725.700000001</v>
      </c>
      <c r="S10500" s="28">
        <v>10185560.290000001</v>
      </c>
      <c r="T10500" s="28">
        <v>10205230.91</v>
      </c>
      <c r="U10500" s="53">
        <v>10053315.459999999</v>
      </c>
    </row>
    <row r="10501" spans="1:21" outlineLevel="3" x14ac:dyDescent="0.25">
      <c r="A10501" s="47" t="s">
        <v>11058</v>
      </c>
      <c r="B10501" s="47" t="s">
        <v>4089</v>
      </c>
      <c r="C10501" s="48" t="s">
        <v>10974</v>
      </c>
      <c r="D10501" s="48" t="s">
        <v>4137</v>
      </c>
      <c r="E10501" s="26" t="s">
        <v>11224</v>
      </c>
      <c r="F10501" s="26" t="s">
        <v>11224</v>
      </c>
      <c r="G10501" s="26" t="s">
        <v>11224</v>
      </c>
      <c r="H10501" s="26" t="s">
        <v>11224</v>
      </c>
      <c r="I10501" s="26" t="s">
        <v>11224</v>
      </c>
      <c r="J10501" s="26" t="s">
        <v>11224</v>
      </c>
      <c r="K10501" s="28" t="s">
        <v>11225</v>
      </c>
      <c r="L10501" s="28" t="s">
        <v>11225</v>
      </c>
      <c r="M10501" s="28" t="s">
        <v>11225</v>
      </c>
      <c r="N10501" s="28" t="s">
        <v>11225</v>
      </c>
      <c r="O10501" s="28" t="s">
        <v>11225</v>
      </c>
      <c r="P10501" s="28" t="s">
        <v>11225</v>
      </c>
      <c r="Q10501" s="28" t="s">
        <v>11225</v>
      </c>
      <c r="R10501" s="28" t="s">
        <v>11225</v>
      </c>
      <c r="S10501" s="28" t="s">
        <v>11225</v>
      </c>
      <c r="T10501" s="28" t="s">
        <v>11225</v>
      </c>
      <c r="U10501" s="53" t="s">
        <v>11225</v>
      </c>
    </row>
    <row r="10502" spans="1:21" outlineLevel="3" x14ac:dyDescent="0.25">
      <c r="A10502" s="47" t="s">
        <v>11058</v>
      </c>
      <c r="B10502" s="47" t="s">
        <v>4089</v>
      </c>
      <c r="C10502" s="48" t="s">
        <v>10974</v>
      </c>
      <c r="D10502" s="48" t="s">
        <v>4138</v>
      </c>
      <c r="E10502" s="26">
        <v>114264.18</v>
      </c>
      <c r="F10502" s="26">
        <v>231005.24999999997</v>
      </c>
      <c r="G10502" s="26">
        <v>215752.05000000002</v>
      </c>
      <c r="H10502" s="26">
        <v>226555.56</v>
      </c>
      <c r="I10502" s="26">
        <v>228779.70000000004</v>
      </c>
      <c r="J10502" s="26">
        <v>218953.75</v>
      </c>
      <c r="K10502" s="28">
        <v>206712.23999999996</v>
      </c>
      <c r="L10502" s="28">
        <v>219912.80000000005</v>
      </c>
      <c r="M10502" s="28">
        <v>250453.29999999996</v>
      </c>
      <c r="N10502" s="28">
        <v>285031.36</v>
      </c>
      <c r="O10502" s="28">
        <v>319185.95000000007</v>
      </c>
      <c r="P10502" s="28">
        <v>292489.55000000005</v>
      </c>
      <c r="Q10502" s="28">
        <v>348692.62</v>
      </c>
      <c r="R10502" s="28">
        <v>354523.04</v>
      </c>
      <c r="S10502" s="28">
        <v>343363.79</v>
      </c>
      <c r="T10502" s="28">
        <v>373976.55</v>
      </c>
      <c r="U10502" s="53">
        <v>425951.75999999995</v>
      </c>
    </row>
    <row r="10503" spans="1:21" outlineLevel="3" x14ac:dyDescent="0.25">
      <c r="A10503" s="47" t="s">
        <v>11058</v>
      </c>
      <c r="B10503" s="47" t="s">
        <v>4089</v>
      </c>
      <c r="C10503" s="48" t="s">
        <v>10974</v>
      </c>
      <c r="D10503" s="48" t="s">
        <v>4139</v>
      </c>
      <c r="E10503" s="26">
        <v>4864255.3100000005</v>
      </c>
      <c r="F10503" s="26">
        <v>4848553.8500000006</v>
      </c>
      <c r="G10503" s="26">
        <v>4895942.54</v>
      </c>
      <c r="H10503" s="26">
        <v>4619850.9399999995</v>
      </c>
      <c r="I10503" s="26">
        <v>4855773.459999999</v>
      </c>
      <c r="J10503" s="26">
        <v>4918662.8899999987</v>
      </c>
      <c r="K10503" s="28">
        <v>4900623.12</v>
      </c>
      <c r="L10503" s="28">
        <v>4953198.67</v>
      </c>
      <c r="M10503" s="28">
        <v>5122845.3099999996</v>
      </c>
      <c r="N10503" s="28">
        <v>5051068.66</v>
      </c>
      <c r="O10503" s="28">
        <v>4894794.53</v>
      </c>
      <c r="P10503" s="28">
        <v>5000865.7499999991</v>
      </c>
      <c r="Q10503" s="28">
        <v>4957050.9899999993</v>
      </c>
      <c r="R10503" s="28">
        <v>5020820.92</v>
      </c>
      <c r="S10503" s="28">
        <v>4952494.47</v>
      </c>
      <c r="T10503" s="28">
        <v>4878590.0399999991</v>
      </c>
      <c r="U10503" s="53">
        <v>4882867.59</v>
      </c>
    </row>
    <row r="10504" spans="1:21" outlineLevel="3" x14ac:dyDescent="0.25">
      <c r="A10504" s="47" t="s">
        <v>11058</v>
      </c>
      <c r="B10504" s="47" t="s">
        <v>4089</v>
      </c>
      <c r="C10504" s="48" t="s">
        <v>10974</v>
      </c>
      <c r="D10504" s="48" t="s">
        <v>4140</v>
      </c>
      <c r="E10504" s="26">
        <v>3918033.71</v>
      </c>
      <c r="F10504" s="26">
        <v>3832364.26</v>
      </c>
      <c r="G10504" s="26">
        <v>3787529.5199999996</v>
      </c>
      <c r="H10504" s="26">
        <v>3174318.4499999997</v>
      </c>
      <c r="I10504" s="26">
        <v>3101895.42</v>
      </c>
      <c r="J10504" s="26">
        <v>3167812.84</v>
      </c>
      <c r="K10504" s="28">
        <v>3179484.82</v>
      </c>
      <c r="L10504" s="28">
        <v>3227126.7199999997</v>
      </c>
      <c r="M10504" s="28">
        <v>3293332.76</v>
      </c>
      <c r="N10504" s="28">
        <v>3392987.01</v>
      </c>
      <c r="O10504" s="28">
        <v>3277471.4099999997</v>
      </c>
      <c r="P10504" s="28">
        <v>3298459.61</v>
      </c>
      <c r="Q10504" s="28">
        <v>3408945.6999999997</v>
      </c>
      <c r="R10504" s="28">
        <v>3505779.4699999997</v>
      </c>
      <c r="S10504" s="28">
        <v>3353733.2100000004</v>
      </c>
      <c r="T10504" s="28">
        <v>3371875.7999999993</v>
      </c>
      <c r="U10504" s="53">
        <v>3452116.66</v>
      </c>
    </row>
    <row r="10505" spans="1:21" outlineLevel="3" x14ac:dyDescent="0.25">
      <c r="A10505" s="47" t="s">
        <v>11058</v>
      </c>
      <c r="B10505" s="47" t="s">
        <v>4089</v>
      </c>
      <c r="C10505" s="48" t="s">
        <v>10974</v>
      </c>
      <c r="D10505" s="48" t="s">
        <v>4141</v>
      </c>
      <c r="E10505" s="26">
        <v>3661702.63</v>
      </c>
      <c r="F10505" s="26">
        <v>3339529.08</v>
      </c>
      <c r="G10505" s="26">
        <v>3543468.97</v>
      </c>
      <c r="H10505" s="26">
        <v>3080935.9</v>
      </c>
      <c r="I10505" s="26">
        <v>3067931</v>
      </c>
      <c r="J10505" s="26">
        <v>3234768.8800000004</v>
      </c>
      <c r="K10505" s="28">
        <v>3342977.6000000006</v>
      </c>
      <c r="L10505" s="28">
        <v>3339344.4599999995</v>
      </c>
      <c r="M10505" s="28">
        <v>3296397.45</v>
      </c>
      <c r="N10505" s="28">
        <v>3341327.17</v>
      </c>
      <c r="O10505" s="28">
        <v>3150082.55</v>
      </c>
      <c r="P10505" s="28">
        <v>3208875.51</v>
      </c>
      <c r="Q10505" s="28">
        <v>3279761.5900000003</v>
      </c>
      <c r="R10505" s="28">
        <v>3346215.8400000003</v>
      </c>
      <c r="S10505" s="28">
        <v>3342035.9999999995</v>
      </c>
      <c r="T10505" s="28">
        <v>3359824.4599999995</v>
      </c>
      <c r="U10505" s="53">
        <v>3466843.38</v>
      </c>
    </row>
    <row r="10506" spans="1:21" outlineLevel="3" x14ac:dyDescent="0.25">
      <c r="A10506" s="47" t="s">
        <v>11058</v>
      </c>
      <c r="B10506" s="47" t="s">
        <v>4089</v>
      </c>
      <c r="C10506" s="48" t="s">
        <v>10974</v>
      </c>
      <c r="D10506" s="48" t="s">
        <v>4142</v>
      </c>
      <c r="E10506" s="26">
        <v>1231176.98</v>
      </c>
      <c r="F10506" s="26">
        <v>1235489.7300000002</v>
      </c>
      <c r="G10506" s="26">
        <v>1169705.96</v>
      </c>
      <c r="H10506" s="26">
        <v>1123029.58</v>
      </c>
      <c r="I10506" s="26">
        <v>1211211.24</v>
      </c>
      <c r="J10506" s="26">
        <v>1151523.3600000001</v>
      </c>
      <c r="K10506" s="28">
        <v>1297934.0000000002</v>
      </c>
      <c r="L10506" s="28">
        <v>1509493.1899999997</v>
      </c>
      <c r="M10506" s="28">
        <v>1478939.2200000002</v>
      </c>
      <c r="N10506" s="28">
        <v>1626146.77</v>
      </c>
      <c r="O10506" s="28">
        <v>1629184.9900000002</v>
      </c>
      <c r="P10506" s="28">
        <v>1629912.83</v>
      </c>
      <c r="Q10506" s="28">
        <v>1709429.7</v>
      </c>
      <c r="R10506" s="28">
        <v>1771927.5200000003</v>
      </c>
      <c r="S10506" s="28">
        <v>1663244.4099999997</v>
      </c>
      <c r="T10506" s="28">
        <v>1518194.91</v>
      </c>
      <c r="U10506" s="53">
        <v>1573098.52</v>
      </c>
    </row>
    <row r="10507" spans="1:21" outlineLevel="3" x14ac:dyDescent="0.25">
      <c r="A10507" s="47" t="s">
        <v>11058</v>
      </c>
      <c r="B10507" s="47" t="s">
        <v>4089</v>
      </c>
      <c r="C10507" s="48" t="s">
        <v>10974</v>
      </c>
      <c r="D10507" s="48" t="s">
        <v>4143</v>
      </c>
      <c r="E10507" s="26">
        <v>6517722.29</v>
      </c>
      <c r="F10507" s="26">
        <v>7117422.950000002</v>
      </c>
      <c r="G10507" s="26">
        <v>6721031.6500000004</v>
      </c>
      <c r="H10507" s="26">
        <v>7054245.1200000001</v>
      </c>
      <c r="I10507" s="26">
        <v>7608383.7399999993</v>
      </c>
      <c r="J10507" s="26">
        <v>7876193.3900000006</v>
      </c>
      <c r="K10507" s="28">
        <v>8004322.9699999997</v>
      </c>
      <c r="L10507" s="28">
        <v>8556134.5299999993</v>
      </c>
      <c r="M10507" s="28">
        <v>8837899.2999999989</v>
      </c>
      <c r="N10507" s="28">
        <v>9147244.1099999994</v>
      </c>
      <c r="O10507" s="28">
        <v>9986451.8400000017</v>
      </c>
      <c r="P10507" s="28">
        <v>10329583.610000001</v>
      </c>
      <c r="Q10507" s="28">
        <v>10753410.369999999</v>
      </c>
      <c r="R10507" s="28">
        <v>11005794.08</v>
      </c>
      <c r="S10507" s="28">
        <v>10859190.040000001</v>
      </c>
      <c r="T10507" s="28">
        <v>11185154.620000001</v>
      </c>
      <c r="U10507" s="53">
        <v>11462614.470000001</v>
      </c>
    </row>
    <row r="10508" spans="1:21" outlineLevel="3" x14ac:dyDescent="0.25">
      <c r="A10508" s="47" t="s">
        <v>11058</v>
      </c>
      <c r="B10508" s="47" t="s">
        <v>4089</v>
      </c>
      <c r="C10508" s="48" t="s">
        <v>10974</v>
      </c>
      <c r="D10508" s="48" t="s">
        <v>4144</v>
      </c>
      <c r="E10508" s="26">
        <v>10694230.6</v>
      </c>
      <c r="F10508" s="26">
        <v>9997103.6899999995</v>
      </c>
      <c r="G10508" s="26">
        <v>9949632.7799999993</v>
      </c>
      <c r="H10508" s="26">
        <v>9292727.3300000001</v>
      </c>
      <c r="I10508" s="26">
        <v>9393200.0399999991</v>
      </c>
      <c r="J10508" s="26">
        <v>9530674.6199999992</v>
      </c>
      <c r="K10508" s="28">
        <v>9657401.2100000009</v>
      </c>
      <c r="L10508" s="28">
        <v>10145072.890000001</v>
      </c>
      <c r="M10508" s="28">
        <v>10358399.85</v>
      </c>
      <c r="N10508" s="28">
        <v>10352667.190000001</v>
      </c>
      <c r="O10508" s="28">
        <v>10050219.489999998</v>
      </c>
      <c r="P10508" s="28">
        <v>10200707.339999998</v>
      </c>
      <c r="Q10508" s="28">
        <v>10352693.26</v>
      </c>
      <c r="R10508" s="28">
        <v>10486501.01</v>
      </c>
      <c r="S10508" s="28">
        <v>10425273.73</v>
      </c>
      <c r="T10508" s="28">
        <v>11047123.429999998</v>
      </c>
      <c r="U10508" s="53">
        <v>10931067.449999999</v>
      </c>
    </row>
    <row r="10509" spans="1:21" outlineLevel="3" x14ac:dyDescent="0.25">
      <c r="A10509" s="47" t="s">
        <v>11058</v>
      </c>
      <c r="B10509" s="47" t="s">
        <v>4089</v>
      </c>
      <c r="C10509" s="48" t="s">
        <v>10974</v>
      </c>
      <c r="D10509" s="48" t="s">
        <v>4145</v>
      </c>
      <c r="E10509" s="26">
        <v>2034817.34</v>
      </c>
      <c r="F10509" s="26">
        <v>1953345.63</v>
      </c>
      <c r="G10509" s="26">
        <v>1984005.9600000002</v>
      </c>
      <c r="H10509" s="26">
        <v>1849145.48</v>
      </c>
      <c r="I10509" s="26">
        <v>1860450.87</v>
      </c>
      <c r="J10509" s="26">
        <v>1965273.7199999997</v>
      </c>
      <c r="K10509" s="28">
        <v>1965265.04</v>
      </c>
      <c r="L10509" s="28">
        <v>2121125.9200000004</v>
      </c>
      <c r="M10509" s="28">
        <v>2150016.3199999998</v>
      </c>
      <c r="N10509" s="28">
        <v>2171548.65</v>
      </c>
      <c r="O10509" s="28">
        <v>2058817.51</v>
      </c>
      <c r="P10509" s="28">
        <v>2056431.0399999998</v>
      </c>
      <c r="Q10509" s="28">
        <v>2078796.8599999999</v>
      </c>
      <c r="R10509" s="28">
        <v>2011911.97</v>
      </c>
      <c r="S10509" s="28">
        <v>2126757.09</v>
      </c>
      <c r="T10509" s="28">
        <v>2279414.2000000002</v>
      </c>
      <c r="U10509" s="53">
        <v>2310787.92</v>
      </c>
    </row>
    <row r="10510" spans="1:21" outlineLevel="3" x14ac:dyDescent="0.25">
      <c r="A10510" s="47" t="s">
        <v>11058</v>
      </c>
      <c r="B10510" s="47" t="s">
        <v>4089</v>
      </c>
      <c r="C10510" s="48" t="s">
        <v>10974</v>
      </c>
      <c r="D10510" s="48" t="s">
        <v>4146</v>
      </c>
      <c r="E10510" s="26">
        <v>2807551.15</v>
      </c>
      <c r="F10510" s="26">
        <v>2522979.9600000004</v>
      </c>
      <c r="G10510" s="26">
        <v>2603978.5300000003</v>
      </c>
      <c r="H10510" s="26">
        <v>2283926.4100000006</v>
      </c>
      <c r="I10510" s="26">
        <v>2349858.9499999997</v>
      </c>
      <c r="J10510" s="26">
        <v>2290284.6800000002</v>
      </c>
      <c r="K10510" s="28">
        <v>2323634.0399999996</v>
      </c>
      <c r="L10510" s="28">
        <v>2411985.9199999999</v>
      </c>
      <c r="M10510" s="28">
        <v>2411808.4400000004</v>
      </c>
      <c r="N10510" s="28">
        <v>2416876.06</v>
      </c>
      <c r="O10510" s="28">
        <v>2129619.39</v>
      </c>
      <c r="P10510" s="28">
        <v>2199817.14</v>
      </c>
      <c r="Q10510" s="28">
        <v>2258794.96</v>
      </c>
      <c r="R10510" s="28">
        <v>2338512.4499999997</v>
      </c>
      <c r="S10510" s="28">
        <v>2366109.79</v>
      </c>
      <c r="T10510" s="28">
        <v>2411513.2800000003</v>
      </c>
      <c r="U10510" s="53">
        <v>2375473.9000000004</v>
      </c>
    </row>
    <row r="10511" spans="1:21" outlineLevel="3" x14ac:dyDescent="0.25">
      <c r="A10511" s="47" t="s">
        <v>11058</v>
      </c>
      <c r="B10511" s="47" t="s">
        <v>4089</v>
      </c>
      <c r="C10511" s="48" t="s">
        <v>10974</v>
      </c>
      <c r="D10511" s="48" t="s">
        <v>4147</v>
      </c>
      <c r="E10511" s="26" t="s">
        <v>11224</v>
      </c>
      <c r="F10511" s="26" t="s">
        <v>11224</v>
      </c>
      <c r="G10511" s="26" t="s">
        <v>11224</v>
      </c>
      <c r="H10511" s="26" t="s">
        <v>11224</v>
      </c>
      <c r="I10511" s="26" t="s">
        <v>11224</v>
      </c>
      <c r="J10511" s="26" t="s">
        <v>11224</v>
      </c>
      <c r="K10511" s="28" t="s">
        <v>11225</v>
      </c>
      <c r="L10511" s="28" t="s">
        <v>11225</v>
      </c>
      <c r="M10511" s="28" t="s">
        <v>11225</v>
      </c>
      <c r="N10511" s="28" t="s">
        <v>11225</v>
      </c>
      <c r="O10511" s="28" t="s">
        <v>11225</v>
      </c>
      <c r="P10511" s="28" t="s">
        <v>11225</v>
      </c>
      <c r="Q10511" s="28" t="s">
        <v>11225</v>
      </c>
      <c r="R10511" s="28" t="s">
        <v>11225</v>
      </c>
      <c r="S10511" s="28" t="s">
        <v>11225</v>
      </c>
      <c r="T10511" s="28" t="s">
        <v>11225</v>
      </c>
      <c r="U10511" s="53" t="s">
        <v>11225</v>
      </c>
    </row>
    <row r="10512" spans="1:21" outlineLevel="3" x14ac:dyDescent="0.25">
      <c r="A10512" s="47" t="s">
        <v>11058</v>
      </c>
      <c r="B10512" s="47" t="s">
        <v>4089</v>
      </c>
      <c r="C10512" s="48" t="s">
        <v>10974</v>
      </c>
      <c r="D10512" s="48" t="s">
        <v>4148</v>
      </c>
      <c r="E10512" s="26">
        <v>5007102.91</v>
      </c>
      <c r="F10512" s="26">
        <v>4983425.3600000003</v>
      </c>
      <c r="G10512" s="26">
        <v>5079713.1999999993</v>
      </c>
      <c r="H10512" s="26">
        <v>5038840.6399999997</v>
      </c>
      <c r="I10512" s="26">
        <v>4962299.74</v>
      </c>
      <c r="J10512" s="26">
        <v>4939175.1900000004</v>
      </c>
      <c r="K10512" s="28">
        <v>4883384.5</v>
      </c>
      <c r="L10512" s="28">
        <v>5024684.290000001</v>
      </c>
      <c r="M10512" s="28">
        <v>5154841.0999999996</v>
      </c>
      <c r="N10512" s="28">
        <v>5086879.54</v>
      </c>
      <c r="O10512" s="28">
        <v>4779881.4300000006</v>
      </c>
      <c r="P10512" s="28">
        <v>5005140.12</v>
      </c>
      <c r="Q10512" s="28">
        <v>5140569.7700000005</v>
      </c>
      <c r="R10512" s="28">
        <v>5173788.38</v>
      </c>
      <c r="S10512" s="28">
        <v>5141943.9899999993</v>
      </c>
      <c r="T10512" s="28">
        <v>5301618.4099999992</v>
      </c>
      <c r="U10512" s="53">
        <v>5340611.58</v>
      </c>
    </row>
    <row r="10513" spans="1:21" outlineLevel="3" x14ac:dyDescent="0.25">
      <c r="A10513" s="47" t="s">
        <v>11058</v>
      </c>
      <c r="B10513" s="47" t="s">
        <v>4089</v>
      </c>
      <c r="C10513" s="48" t="s">
        <v>10974</v>
      </c>
      <c r="D10513" s="48" t="s">
        <v>4149</v>
      </c>
      <c r="E10513" s="26">
        <v>959881.75999999989</v>
      </c>
      <c r="F10513" s="26">
        <v>882149.62999999989</v>
      </c>
      <c r="G10513" s="26">
        <v>919151.59</v>
      </c>
      <c r="H10513" s="26">
        <v>899633.89</v>
      </c>
      <c r="I10513" s="26">
        <v>903145.12000000011</v>
      </c>
      <c r="J10513" s="26">
        <v>869163.72</v>
      </c>
      <c r="K10513" s="28">
        <v>880834.70000000007</v>
      </c>
      <c r="L10513" s="28">
        <v>998353.58</v>
      </c>
      <c r="M10513" s="28">
        <v>1086099.6000000001</v>
      </c>
      <c r="N10513" s="28">
        <v>1069843</v>
      </c>
      <c r="O10513" s="28">
        <v>956152.6399999999</v>
      </c>
      <c r="P10513" s="28">
        <v>1052865.02</v>
      </c>
      <c r="Q10513" s="28">
        <v>941291.7</v>
      </c>
      <c r="R10513" s="28">
        <v>907913.59999999986</v>
      </c>
      <c r="S10513" s="28">
        <v>899677.30999999982</v>
      </c>
      <c r="T10513" s="28">
        <v>1058184.5</v>
      </c>
      <c r="U10513" s="53">
        <v>1013030.42</v>
      </c>
    </row>
    <row r="10514" spans="1:21" outlineLevel="3" x14ac:dyDescent="0.25">
      <c r="A10514" s="47" t="s">
        <v>11058</v>
      </c>
      <c r="B10514" s="47" t="s">
        <v>4089</v>
      </c>
      <c r="C10514" s="48" t="s">
        <v>10974</v>
      </c>
      <c r="D10514" s="48" t="s">
        <v>4150</v>
      </c>
      <c r="E10514" s="26">
        <v>5007359.9400000004</v>
      </c>
      <c r="F10514" s="26">
        <v>4713054.5200000005</v>
      </c>
      <c r="G10514" s="26">
        <v>4687355.3899999997</v>
      </c>
      <c r="H10514" s="26">
        <v>4565174.1900000004</v>
      </c>
      <c r="I10514" s="26">
        <v>4574930.4399999995</v>
      </c>
      <c r="J10514" s="26">
        <v>4672503.4400000004</v>
      </c>
      <c r="K10514" s="28">
        <v>4588329.5500000007</v>
      </c>
      <c r="L10514" s="28">
        <v>4773750.2700000005</v>
      </c>
      <c r="M10514" s="28">
        <v>4871263.5599999996</v>
      </c>
      <c r="N10514" s="28">
        <v>4839411.8900000006</v>
      </c>
      <c r="O10514" s="28">
        <v>4548032.38</v>
      </c>
      <c r="P10514" s="28">
        <v>4826453.3600000003</v>
      </c>
      <c r="Q10514" s="28">
        <v>4946445.2</v>
      </c>
      <c r="R10514" s="28">
        <v>5228543.78</v>
      </c>
      <c r="S10514" s="28">
        <v>5099779.4300000006</v>
      </c>
      <c r="T10514" s="28">
        <v>5160838.0700000012</v>
      </c>
      <c r="U10514" s="53">
        <v>5073788.92</v>
      </c>
    </row>
    <row r="10515" spans="1:21" outlineLevel="3" x14ac:dyDescent="0.25">
      <c r="A10515" s="47" t="s">
        <v>11058</v>
      </c>
      <c r="B10515" s="47" t="s">
        <v>4089</v>
      </c>
      <c r="C10515" s="48" t="s">
        <v>10974</v>
      </c>
      <c r="D10515" s="48" t="s">
        <v>4151</v>
      </c>
      <c r="E10515" s="26">
        <v>8501908.0500000007</v>
      </c>
      <c r="F10515" s="26">
        <v>7899542.2899999991</v>
      </c>
      <c r="G10515" s="26">
        <v>8067540.0099999998</v>
      </c>
      <c r="H10515" s="26">
        <v>7662922.5999999996</v>
      </c>
      <c r="I10515" s="26">
        <v>7708385.0199999996</v>
      </c>
      <c r="J10515" s="26">
        <v>7669111.5199999996</v>
      </c>
      <c r="K10515" s="28">
        <v>7718031.4799999995</v>
      </c>
      <c r="L10515" s="28">
        <v>7965442.9199999999</v>
      </c>
      <c r="M10515" s="28">
        <v>8099298.3999999994</v>
      </c>
      <c r="N10515" s="28">
        <v>8227630.4499999993</v>
      </c>
      <c r="O10515" s="28">
        <v>7695141.7400000002</v>
      </c>
      <c r="P10515" s="28">
        <v>7883487.3399999999</v>
      </c>
      <c r="Q10515" s="28">
        <v>8824014.0700000003</v>
      </c>
      <c r="R10515" s="28">
        <v>9022527.9600000009</v>
      </c>
      <c r="S10515" s="28">
        <v>8584119.4500000011</v>
      </c>
      <c r="T10515" s="28">
        <v>8911632.5399999991</v>
      </c>
      <c r="U10515" s="53">
        <v>8958474.8199999984</v>
      </c>
    </row>
    <row r="10516" spans="1:21" outlineLevel="3" x14ac:dyDescent="0.25">
      <c r="A10516" s="47" t="s">
        <v>11058</v>
      </c>
      <c r="B10516" s="47" t="s">
        <v>4089</v>
      </c>
      <c r="C10516" s="48" t="s">
        <v>10974</v>
      </c>
      <c r="D10516" s="48" t="s">
        <v>4152</v>
      </c>
      <c r="E10516" s="26">
        <v>2828362.62</v>
      </c>
      <c r="F10516" s="26">
        <v>2476929.79</v>
      </c>
      <c r="G10516" s="26">
        <v>2756134.73</v>
      </c>
      <c r="H10516" s="26">
        <v>2461048.39</v>
      </c>
      <c r="I10516" s="26">
        <v>2550219.4299999997</v>
      </c>
      <c r="J10516" s="26">
        <v>2575430.0099999998</v>
      </c>
      <c r="K10516" s="28">
        <v>2577162.77</v>
      </c>
      <c r="L10516" s="28">
        <v>2568959.0699999998</v>
      </c>
      <c r="M10516" s="28">
        <v>2613170.52</v>
      </c>
      <c r="N10516" s="28">
        <v>2694622.7199999997</v>
      </c>
      <c r="O10516" s="28">
        <v>2528213.0300000003</v>
      </c>
      <c r="P10516" s="28">
        <v>2560795.29</v>
      </c>
      <c r="Q10516" s="28">
        <v>2614502.85</v>
      </c>
      <c r="R10516" s="28">
        <v>2503469.42</v>
      </c>
      <c r="S10516" s="28">
        <v>2495779.3699999996</v>
      </c>
      <c r="T10516" s="28">
        <v>2532832.52</v>
      </c>
      <c r="U10516" s="53">
        <v>2685121.21</v>
      </c>
    </row>
    <row r="10517" spans="1:21" outlineLevel="3" x14ac:dyDescent="0.25">
      <c r="A10517" s="47" t="s">
        <v>11058</v>
      </c>
      <c r="B10517" s="47" t="s">
        <v>4089</v>
      </c>
      <c r="C10517" s="48" t="s">
        <v>10974</v>
      </c>
      <c r="D10517" s="48" t="s">
        <v>4153</v>
      </c>
      <c r="E10517" s="26">
        <v>3025680.1299999994</v>
      </c>
      <c r="F10517" s="26">
        <v>2673366.4300000002</v>
      </c>
      <c r="G10517" s="26">
        <v>2772652.48</v>
      </c>
      <c r="H10517" s="26">
        <v>2645047.5299999998</v>
      </c>
      <c r="I10517" s="26">
        <v>2664879.27</v>
      </c>
      <c r="J10517" s="26">
        <v>2729066.0200000005</v>
      </c>
      <c r="K10517" s="28">
        <v>2715960.5700000003</v>
      </c>
      <c r="L10517" s="28">
        <v>2729849.73</v>
      </c>
      <c r="M10517" s="28">
        <v>2757810.07</v>
      </c>
      <c r="N10517" s="28">
        <v>2771606.57</v>
      </c>
      <c r="O10517" s="28">
        <v>2440682.33</v>
      </c>
      <c r="P10517" s="28">
        <v>2427274.16</v>
      </c>
      <c r="Q10517" s="28">
        <v>2490540.9899999998</v>
      </c>
      <c r="R10517" s="28">
        <v>2425101.6799999997</v>
      </c>
      <c r="S10517" s="28">
        <v>2458068.0300000003</v>
      </c>
      <c r="T10517" s="28">
        <v>2328183.3400000003</v>
      </c>
      <c r="U10517" s="53">
        <v>2372137.42</v>
      </c>
    </row>
    <row r="10518" spans="1:21" outlineLevel="3" x14ac:dyDescent="0.25">
      <c r="A10518" s="47" t="s">
        <v>11058</v>
      </c>
      <c r="B10518" s="47" t="s">
        <v>4089</v>
      </c>
      <c r="C10518" s="48" t="s">
        <v>10974</v>
      </c>
      <c r="D10518" s="48" t="s">
        <v>4154</v>
      </c>
      <c r="E10518" s="26">
        <v>5666124.1799999997</v>
      </c>
      <c r="F10518" s="26">
        <v>4927826.5199999996</v>
      </c>
      <c r="G10518" s="26">
        <v>5206649.1800000006</v>
      </c>
      <c r="H10518" s="26">
        <v>5195159.7399999993</v>
      </c>
      <c r="I10518" s="26">
        <v>4873284.3299999991</v>
      </c>
      <c r="J10518" s="26">
        <v>4887006.03</v>
      </c>
      <c r="K10518" s="28">
        <v>5037431.08</v>
      </c>
      <c r="L10518" s="28">
        <v>5128895.7799999993</v>
      </c>
      <c r="M10518" s="28">
        <v>5279603.9600000009</v>
      </c>
      <c r="N10518" s="28">
        <v>5374316.8499999996</v>
      </c>
      <c r="O10518" s="28">
        <v>5032446.9800000004</v>
      </c>
      <c r="P10518" s="28">
        <v>4964243.2799999993</v>
      </c>
      <c r="Q10518" s="28">
        <v>5153456.75</v>
      </c>
      <c r="R10518" s="28">
        <v>5236353.8600000003</v>
      </c>
      <c r="S10518" s="28">
        <v>5300277.2499999981</v>
      </c>
      <c r="T10518" s="28">
        <v>5454037.3000000007</v>
      </c>
      <c r="U10518" s="53">
        <v>5378200.1800000006</v>
      </c>
    </row>
    <row r="10519" spans="1:21" outlineLevel="3" x14ac:dyDescent="0.25">
      <c r="A10519" s="47" t="s">
        <v>11058</v>
      </c>
      <c r="B10519" s="47" t="s">
        <v>4089</v>
      </c>
      <c r="C10519" s="48" t="s">
        <v>10974</v>
      </c>
      <c r="D10519" s="48" t="s">
        <v>4155</v>
      </c>
      <c r="E10519" s="26">
        <v>5606648.1900000004</v>
      </c>
      <c r="F10519" s="26">
        <v>4810714.26</v>
      </c>
      <c r="G10519" s="26">
        <v>5396760.7599999998</v>
      </c>
      <c r="H10519" s="26">
        <v>5212987.1900000004</v>
      </c>
      <c r="I10519" s="26">
        <v>5291480.6100000003</v>
      </c>
      <c r="J10519" s="26">
        <v>5388195.5799999991</v>
      </c>
      <c r="K10519" s="28">
        <v>5226887.9399999995</v>
      </c>
      <c r="L10519" s="28">
        <v>5451398.21</v>
      </c>
      <c r="M10519" s="28">
        <v>5656869.4099999992</v>
      </c>
      <c r="N10519" s="28">
        <v>5668160.5599999996</v>
      </c>
      <c r="O10519" s="28">
        <v>4822060.16</v>
      </c>
      <c r="P10519" s="28">
        <v>4729057.7200000007</v>
      </c>
      <c r="Q10519" s="28">
        <v>4893260.88</v>
      </c>
      <c r="R10519" s="28">
        <v>4801976.1400000006</v>
      </c>
      <c r="S10519" s="28">
        <v>4773762.18</v>
      </c>
      <c r="T10519" s="28">
        <v>4988344.1100000003</v>
      </c>
      <c r="U10519" s="53">
        <v>5059333.0699999994</v>
      </c>
    </row>
    <row r="10520" spans="1:21" outlineLevel="3" x14ac:dyDescent="0.25">
      <c r="A10520" s="47" t="s">
        <v>11058</v>
      </c>
      <c r="B10520" s="47" t="s">
        <v>4089</v>
      </c>
      <c r="C10520" s="48" t="s">
        <v>10974</v>
      </c>
      <c r="D10520" s="48" t="s">
        <v>4156</v>
      </c>
      <c r="E10520" s="26">
        <v>3213515.29</v>
      </c>
      <c r="F10520" s="26">
        <v>2898758.15</v>
      </c>
      <c r="G10520" s="26">
        <v>3118660.7299999995</v>
      </c>
      <c r="H10520" s="26">
        <v>2711850.94</v>
      </c>
      <c r="I10520" s="26">
        <v>2730711.5900000003</v>
      </c>
      <c r="J10520" s="26">
        <v>2621740.4599999995</v>
      </c>
      <c r="K10520" s="28">
        <v>2627466.89</v>
      </c>
      <c r="L10520" s="28">
        <v>2709327.4799999995</v>
      </c>
      <c r="M10520" s="28">
        <v>2656423.3299999996</v>
      </c>
      <c r="N10520" s="28">
        <v>2756303.62</v>
      </c>
      <c r="O10520" s="28">
        <v>2400581.9099999997</v>
      </c>
      <c r="P10520" s="28">
        <v>2386822.0499999998</v>
      </c>
      <c r="Q10520" s="28">
        <v>2515595.62</v>
      </c>
      <c r="R10520" s="28">
        <v>2709915.0300000003</v>
      </c>
      <c r="S10520" s="28">
        <v>2560194.87</v>
      </c>
      <c r="T10520" s="28">
        <v>2475844.4900000002</v>
      </c>
      <c r="U10520" s="53">
        <v>2610782.91</v>
      </c>
    </row>
    <row r="10521" spans="1:21" outlineLevel="3" x14ac:dyDescent="0.25">
      <c r="A10521" s="47" t="s">
        <v>11058</v>
      </c>
      <c r="B10521" s="47" t="s">
        <v>4089</v>
      </c>
      <c r="C10521" s="48" t="s">
        <v>10974</v>
      </c>
      <c r="D10521" s="48" t="s">
        <v>4157</v>
      </c>
      <c r="E10521" s="26" t="s">
        <v>11224</v>
      </c>
      <c r="F10521" s="26" t="s">
        <v>11224</v>
      </c>
      <c r="G10521" s="26" t="s">
        <v>11224</v>
      </c>
      <c r="H10521" s="26" t="s">
        <v>11224</v>
      </c>
      <c r="I10521" s="26" t="s">
        <v>11224</v>
      </c>
      <c r="J10521" s="26" t="s">
        <v>11224</v>
      </c>
      <c r="K10521" s="28" t="s">
        <v>11225</v>
      </c>
      <c r="L10521" s="28" t="s">
        <v>11225</v>
      </c>
      <c r="M10521" s="28" t="s">
        <v>11225</v>
      </c>
      <c r="N10521" s="28" t="s">
        <v>11225</v>
      </c>
      <c r="O10521" s="28" t="s">
        <v>11225</v>
      </c>
      <c r="P10521" s="28" t="s">
        <v>11225</v>
      </c>
      <c r="Q10521" s="28" t="s">
        <v>11225</v>
      </c>
      <c r="R10521" s="28" t="s">
        <v>11225</v>
      </c>
      <c r="S10521" s="28">
        <v>0</v>
      </c>
      <c r="T10521" s="28" t="s">
        <v>11225</v>
      </c>
      <c r="U10521" s="53" t="s">
        <v>11225</v>
      </c>
    </row>
    <row r="10522" spans="1:21" outlineLevel="3" x14ac:dyDescent="0.25">
      <c r="A10522" s="47" t="s">
        <v>11058</v>
      </c>
      <c r="B10522" s="47" t="s">
        <v>4089</v>
      </c>
      <c r="C10522" s="48" t="s">
        <v>10974</v>
      </c>
      <c r="D10522" s="48" t="s">
        <v>11110</v>
      </c>
      <c r="E10522" s="26">
        <v>1295955.6599999999</v>
      </c>
      <c r="F10522" s="26">
        <v>1129098.6500000004</v>
      </c>
      <c r="G10522" s="26">
        <v>969938.50000000023</v>
      </c>
      <c r="H10522" s="26">
        <v>431785.69999999978</v>
      </c>
      <c r="I10522" s="26">
        <v>1260746.429999999</v>
      </c>
      <c r="J10522" s="26">
        <v>1025693.3799999998</v>
      </c>
      <c r="K10522" s="28">
        <v>922423.24000000046</v>
      </c>
      <c r="L10522" s="28">
        <v>711205.26</v>
      </c>
      <c r="M10522" s="28">
        <v>347709.12</v>
      </c>
      <c r="N10522" s="28">
        <v>242491.41</v>
      </c>
      <c r="O10522" s="28">
        <v>434414</v>
      </c>
      <c r="P10522" s="28">
        <v>593066.97</v>
      </c>
      <c r="Q10522" s="28">
        <v>568054.76</v>
      </c>
      <c r="R10522" s="28">
        <v>407522.27999999997</v>
      </c>
      <c r="S10522" s="28">
        <v>345786.8</v>
      </c>
      <c r="T10522" s="28">
        <v>397008.29000000004</v>
      </c>
      <c r="U10522" s="53">
        <v>300672.92000000004</v>
      </c>
    </row>
    <row r="10523" spans="1:21" outlineLevel="2" x14ac:dyDescent="0.25">
      <c r="A10523" s="47"/>
      <c r="B10523" s="47" t="s">
        <v>4089</v>
      </c>
      <c r="C10523" s="48" t="s">
        <v>10974</v>
      </c>
      <c r="D10523" s="48" t="s">
        <v>11347</v>
      </c>
      <c r="E10523" s="26">
        <v>214797729.25999999</v>
      </c>
      <c r="F10523" s="26">
        <v>212244765.32999998</v>
      </c>
      <c r="G10523" s="26">
        <v>208928799.50999996</v>
      </c>
      <c r="H10523" s="26">
        <v>200064053.44999993</v>
      </c>
      <c r="I10523" s="26">
        <v>204048773.09000009</v>
      </c>
      <c r="J10523" s="26">
        <v>208119732.85000005</v>
      </c>
      <c r="K10523" s="28">
        <v>210587862.19999999</v>
      </c>
      <c r="L10523" s="28">
        <v>219121318.31999993</v>
      </c>
      <c r="M10523" s="28">
        <v>222179206.51999998</v>
      </c>
      <c r="N10523" s="28">
        <v>226233281.24999997</v>
      </c>
      <c r="O10523" s="28">
        <v>226400668.57999998</v>
      </c>
      <c r="P10523" s="28">
        <v>232795884.87000006</v>
      </c>
      <c r="Q10523" s="28">
        <v>240978238.56999999</v>
      </c>
      <c r="R10523" s="28">
        <v>246268951.99000001</v>
      </c>
      <c r="S10523" s="28">
        <v>245523176.60999998</v>
      </c>
      <c r="T10523" s="28">
        <v>251294019.53</v>
      </c>
      <c r="U10523" s="53">
        <v>250330422.33999994</v>
      </c>
    </row>
    <row r="10524" spans="1:21" outlineLevel="3" x14ac:dyDescent="0.25">
      <c r="A10524" s="47" t="s">
        <v>11058</v>
      </c>
      <c r="B10524" s="47" t="s">
        <v>4159</v>
      </c>
      <c r="C10524" s="48" t="s">
        <v>10975</v>
      </c>
      <c r="D10524" s="48" t="s">
        <v>4158</v>
      </c>
      <c r="E10524" s="26">
        <v>104053.41999999998</v>
      </c>
      <c r="F10524" s="26">
        <v>316162.22000000003</v>
      </c>
      <c r="G10524" s="26">
        <v>162121.16</v>
      </c>
      <c r="H10524" s="26">
        <v>159922.85</v>
      </c>
      <c r="I10524" s="26">
        <v>132732.38000000003</v>
      </c>
      <c r="J10524" s="26">
        <v>129409.8</v>
      </c>
      <c r="K10524" s="28">
        <v>131885.07999999999</v>
      </c>
      <c r="L10524" s="28">
        <v>138159.98000000001</v>
      </c>
      <c r="M10524" s="28">
        <v>125395.67000000001</v>
      </c>
      <c r="N10524" s="28">
        <v>123280.58</v>
      </c>
      <c r="O10524" s="28">
        <v>232493.72999999998</v>
      </c>
      <c r="P10524" s="28">
        <v>242284.45000000004</v>
      </c>
      <c r="Q10524" s="28">
        <v>222452.2</v>
      </c>
      <c r="R10524" s="28">
        <v>231283.39999999997</v>
      </c>
      <c r="S10524" s="28">
        <v>187762.52</v>
      </c>
      <c r="T10524" s="28">
        <v>184579.99000000002</v>
      </c>
      <c r="U10524" s="53">
        <v>177819.90999999997</v>
      </c>
    </row>
    <row r="10525" spans="1:21" outlineLevel="3" x14ac:dyDescent="0.25">
      <c r="A10525" s="47" t="s">
        <v>11058</v>
      </c>
      <c r="B10525" s="47" t="s">
        <v>4159</v>
      </c>
      <c r="C10525" s="48" t="s">
        <v>10975</v>
      </c>
      <c r="D10525" s="48" t="s">
        <v>4160</v>
      </c>
      <c r="E10525" s="26">
        <v>1780066.95</v>
      </c>
      <c r="F10525" s="26">
        <v>2128227.3699999996</v>
      </c>
      <c r="G10525" s="26">
        <v>1604361.9100000001</v>
      </c>
      <c r="H10525" s="26">
        <v>1746272.79</v>
      </c>
      <c r="I10525" s="26">
        <v>1756270.3800000001</v>
      </c>
      <c r="J10525" s="26">
        <v>1655613.14</v>
      </c>
      <c r="K10525" s="28">
        <v>1560840.5899999999</v>
      </c>
      <c r="L10525" s="28">
        <v>1641875.4899999998</v>
      </c>
      <c r="M10525" s="28">
        <v>1770615.7700000003</v>
      </c>
      <c r="N10525" s="28">
        <v>1882266.8299999998</v>
      </c>
      <c r="O10525" s="28">
        <v>2283174.9900000002</v>
      </c>
      <c r="P10525" s="28">
        <v>2258524.3600000003</v>
      </c>
      <c r="Q10525" s="28">
        <v>2158239.7599999998</v>
      </c>
      <c r="R10525" s="28">
        <v>2397689.3400000008</v>
      </c>
      <c r="S10525" s="28">
        <v>2360139.5699999998</v>
      </c>
      <c r="T10525" s="28">
        <v>2438498.4899999998</v>
      </c>
      <c r="U10525" s="53">
        <v>2580323.2899999996</v>
      </c>
    </row>
    <row r="10526" spans="1:21" outlineLevel="3" x14ac:dyDescent="0.25">
      <c r="A10526" s="47" t="s">
        <v>11058</v>
      </c>
      <c r="B10526" s="47" t="s">
        <v>4159</v>
      </c>
      <c r="C10526" s="48" t="s">
        <v>10975</v>
      </c>
      <c r="D10526" s="48" t="s">
        <v>4161</v>
      </c>
      <c r="E10526" s="26">
        <v>2165416.9499999997</v>
      </c>
      <c r="F10526" s="26">
        <v>2102250.0499999998</v>
      </c>
      <c r="G10526" s="26">
        <v>1971212.17</v>
      </c>
      <c r="H10526" s="26">
        <v>2033768.9399999997</v>
      </c>
      <c r="I10526" s="26">
        <v>2080514.74</v>
      </c>
      <c r="J10526" s="26">
        <v>2192605.6799999997</v>
      </c>
      <c r="K10526" s="28">
        <v>2167494.56</v>
      </c>
      <c r="L10526" s="28">
        <v>2101000.56</v>
      </c>
      <c r="M10526" s="28">
        <v>2123533.1399999997</v>
      </c>
      <c r="N10526" s="28">
        <v>2139961.09</v>
      </c>
      <c r="O10526" s="28">
        <v>2084833</v>
      </c>
      <c r="P10526" s="28">
        <v>2266097.6000000006</v>
      </c>
      <c r="Q10526" s="28">
        <v>2386952.1500000004</v>
      </c>
      <c r="R10526" s="28">
        <v>2421355.0100000002</v>
      </c>
      <c r="S10526" s="28">
        <v>2612097.4900000002</v>
      </c>
      <c r="T10526" s="28">
        <v>2582458.6999999997</v>
      </c>
      <c r="U10526" s="53">
        <v>2544181.31</v>
      </c>
    </row>
    <row r="10527" spans="1:21" outlineLevel="3" x14ac:dyDescent="0.25">
      <c r="A10527" s="47" t="s">
        <v>11058</v>
      </c>
      <c r="B10527" s="47" t="s">
        <v>4159</v>
      </c>
      <c r="C10527" s="48" t="s">
        <v>10975</v>
      </c>
      <c r="D10527" s="48" t="s">
        <v>4162</v>
      </c>
      <c r="E10527" s="26">
        <v>1293420.6499999999</v>
      </c>
      <c r="F10527" s="26">
        <v>1095845.44</v>
      </c>
      <c r="G10527" s="26">
        <v>1173408.5399999998</v>
      </c>
      <c r="H10527" s="26">
        <v>1150199.48</v>
      </c>
      <c r="I10527" s="26">
        <v>1158219.1500000001</v>
      </c>
      <c r="J10527" s="26">
        <v>1271007.2999999998</v>
      </c>
      <c r="K10527" s="28">
        <v>1314838.6900000002</v>
      </c>
      <c r="L10527" s="28">
        <v>1339398.46</v>
      </c>
      <c r="M10527" s="28">
        <v>1387138.76</v>
      </c>
      <c r="N10527" s="28">
        <v>1453787.41</v>
      </c>
      <c r="O10527" s="28">
        <v>1496323.8099999998</v>
      </c>
      <c r="P10527" s="28">
        <v>1464147.9600000002</v>
      </c>
      <c r="Q10527" s="28">
        <v>1519392.47</v>
      </c>
      <c r="R10527" s="28">
        <v>1520603.5500000003</v>
      </c>
      <c r="S10527" s="28">
        <v>1492350.1400000001</v>
      </c>
      <c r="T10527" s="28">
        <v>1502551.02</v>
      </c>
      <c r="U10527" s="53">
        <v>1511849.71</v>
      </c>
    </row>
    <row r="10528" spans="1:21" outlineLevel="3" x14ac:dyDescent="0.25">
      <c r="A10528" s="47" t="s">
        <v>11058</v>
      </c>
      <c r="B10528" s="47" t="s">
        <v>4159</v>
      </c>
      <c r="C10528" s="48" t="s">
        <v>10975</v>
      </c>
      <c r="D10528" s="48" t="s">
        <v>4163</v>
      </c>
      <c r="E10528" s="26">
        <v>874748.42</v>
      </c>
      <c r="F10528" s="26">
        <v>831323.47999999986</v>
      </c>
      <c r="G10528" s="26">
        <v>877569.36</v>
      </c>
      <c r="H10528" s="26">
        <v>842386.07999999984</v>
      </c>
      <c r="I10528" s="26">
        <v>826535.8</v>
      </c>
      <c r="J10528" s="26">
        <v>779698.49000000011</v>
      </c>
      <c r="K10528" s="28">
        <v>800050.14</v>
      </c>
      <c r="L10528" s="28">
        <v>741865</v>
      </c>
      <c r="M10528" s="28">
        <v>707712.79999999993</v>
      </c>
      <c r="N10528" s="28">
        <v>691554.62</v>
      </c>
      <c r="O10528" s="28">
        <v>638543.19000000006</v>
      </c>
      <c r="P10528" s="28">
        <v>643147.66999999993</v>
      </c>
      <c r="Q10528" s="28">
        <v>720810.40000000014</v>
      </c>
      <c r="R10528" s="28">
        <v>709268.55</v>
      </c>
      <c r="S10528" s="28">
        <v>738215.16000000015</v>
      </c>
      <c r="T10528" s="28">
        <v>712479.31</v>
      </c>
      <c r="U10528" s="53">
        <v>757941.25</v>
      </c>
    </row>
    <row r="10529" spans="1:21" outlineLevel="3" x14ac:dyDescent="0.25">
      <c r="A10529" s="47" t="s">
        <v>11058</v>
      </c>
      <c r="B10529" s="47" t="s">
        <v>4159</v>
      </c>
      <c r="C10529" s="48" t="s">
        <v>10975</v>
      </c>
      <c r="D10529" s="48" t="s">
        <v>4164</v>
      </c>
      <c r="E10529" s="26" t="s">
        <v>11224</v>
      </c>
      <c r="F10529" s="26" t="s">
        <v>11224</v>
      </c>
      <c r="G10529" s="26" t="s">
        <v>11224</v>
      </c>
      <c r="H10529" s="26" t="s">
        <v>11224</v>
      </c>
      <c r="I10529" s="26" t="s">
        <v>11224</v>
      </c>
      <c r="J10529" s="26" t="s">
        <v>11224</v>
      </c>
      <c r="K10529" s="28" t="s">
        <v>11225</v>
      </c>
      <c r="L10529" s="28" t="s">
        <v>11225</v>
      </c>
      <c r="M10529" s="28" t="s">
        <v>11225</v>
      </c>
      <c r="N10529" s="28" t="s">
        <v>11225</v>
      </c>
      <c r="O10529" s="28" t="s">
        <v>11225</v>
      </c>
      <c r="P10529" s="28" t="s">
        <v>11225</v>
      </c>
      <c r="Q10529" s="28" t="s">
        <v>11225</v>
      </c>
      <c r="R10529" s="28" t="s">
        <v>11225</v>
      </c>
      <c r="S10529" s="28" t="s">
        <v>11225</v>
      </c>
      <c r="T10529" s="28" t="s">
        <v>11225</v>
      </c>
      <c r="U10529" s="53" t="s">
        <v>11225</v>
      </c>
    </row>
    <row r="10530" spans="1:21" outlineLevel="3" x14ac:dyDescent="0.25">
      <c r="A10530" s="47" t="s">
        <v>11058</v>
      </c>
      <c r="B10530" s="47" t="s">
        <v>4159</v>
      </c>
      <c r="C10530" s="48" t="s">
        <v>10975</v>
      </c>
      <c r="D10530" s="48" t="s">
        <v>4165</v>
      </c>
      <c r="E10530" s="26">
        <v>4255254.0100000007</v>
      </c>
      <c r="F10530" s="26">
        <v>4464741.26</v>
      </c>
      <c r="G10530" s="26">
        <v>4194924.1100000003</v>
      </c>
      <c r="H10530" s="26">
        <v>4475959.7700000005</v>
      </c>
      <c r="I10530" s="26">
        <v>4663490.25</v>
      </c>
      <c r="J10530" s="26">
        <v>4851781.9399999995</v>
      </c>
      <c r="K10530" s="28">
        <v>4753739.4899999993</v>
      </c>
      <c r="L10530" s="28">
        <v>4858065.1999999993</v>
      </c>
      <c r="M10530" s="28">
        <v>5036077.3499999996</v>
      </c>
      <c r="N10530" s="28">
        <v>5079688.3100000005</v>
      </c>
      <c r="O10530" s="28">
        <v>5190472.5</v>
      </c>
      <c r="P10530" s="28">
        <v>5330788.2300000004</v>
      </c>
      <c r="Q10530" s="28">
        <v>5475966.8799999999</v>
      </c>
      <c r="R10530" s="28">
        <v>5715219.5499999998</v>
      </c>
      <c r="S10530" s="28">
        <v>5704593.1899999995</v>
      </c>
      <c r="T10530" s="28">
        <v>5709046.5700000003</v>
      </c>
      <c r="U10530" s="53">
        <v>5695204.7800000003</v>
      </c>
    </row>
    <row r="10531" spans="1:21" outlineLevel="3" x14ac:dyDescent="0.25">
      <c r="A10531" s="47" t="s">
        <v>11058</v>
      </c>
      <c r="B10531" s="47" t="s">
        <v>4159</v>
      </c>
      <c r="C10531" s="48" t="s">
        <v>10975</v>
      </c>
      <c r="D10531" s="48" t="s">
        <v>4166</v>
      </c>
      <c r="E10531" s="26">
        <v>2406223.9300000002</v>
      </c>
      <c r="F10531" s="26">
        <v>2728524.8000000003</v>
      </c>
      <c r="G10531" s="26">
        <v>2449524.58</v>
      </c>
      <c r="H10531" s="26">
        <v>2616606.17</v>
      </c>
      <c r="I10531" s="26">
        <v>2844642.08</v>
      </c>
      <c r="J10531" s="26">
        <v>3029533.5200000005</v>
      </c>
      <c r="K10531" s="28">
        <v>3018749.09</v>
      </c>
      <c r="L10531" s="28">
        <v>3142361.29</v>
      </c>
      <c r="M10531" s="28">
        <v>3232477.38</v>
      </c>
      <c r="N10531" s="28">
        <v>3419814.0000000005</v>
      </c>
      <c r="O10531" s="28">
        <v>3589760.17</v>
      </c>
      <c r="P10531" s="28">
        <v>3819404.48</v>
      </c>
      <c r="Q10531" s="28">
        <v>3642129.22</v>
      </c>
      <c r="R10531" s="28">
        <v>3664785.99</v>
      </c>
      <c r="S10531" s="28">
        <v>3490565.51</v>
      </c>
      <c r="T10531" s="28">
        <v>3443619.14</v>
      </c>
      <c r="U10531" s="53">
        <v>3383194.4400000004</v>
      </c>
    </row>
    <row r="10532" spans="1:21" outlineLevel="3" x14ac:dyDescent="0.25">
      <c r="A10532" s="47" t="s">
        <v>11058</v>
      </c>
      <c r="B10532" s="47" t="s">
        <v>4159</v>
      </c>
      <c r="C10532" s="48" t="s">
        <v>10975</v>
      </c>
      <c r="D10532" s="48" t="s">
        <v>4167</v>
      </c>
      <c r="E10532" s="26">
        <v>2750894.2600000002</v>
      </c>
      <c r="F10532" s="26">
        <v>2797372.6799999997</v>
      </c>
      <c r="G10532" s="26">
        <v>2648822.16</v>
      </c>
      <c r="H10532" s="26">
        <v>2849072.43</v>
      </c>
      <c r="I10532" s="26">
        <v>3244224.6099999994</v>
      </c>
      <c r="J10532" s="26">
        <v>3340557.5900000003</v>
      </c>
      <c r="K10532" s="28">
        <v>3266744.36</v>
      </c>
      <c r="L10532" s="28">
        <v>3424775.56</v>
      </c>
      <c r="M10532" s="28">
        <v>3423453.5</v>
      </c>
      <c r="N10532" s="28">
        <v>3408307.6399999997</v>
      </c>
      <c r="O10532" s="28">
        <v>3355540.38</v>
      </c>
      <c r="P10532" s="28">
        <v>3504706.72</v>
      </c>
      <c r="Q10532" s="28">
        <v>3576166.2100000004</v>
      </c>
      <c r="R10532" s="28">
        <v>3769521.9299999997</v>
      </c>
      <c r="S10532" s="28">
        <v>3832453.95</v>
      </c>
      <c r="T10532" s="28">
        <v>3968312.52</v>
      </c>
      <c r="U10532" s="53">
        <v>3818663.6199999996</v>
      </c>
    </row>
    <row r="10533" spans="1:21" outlineLevel="3" x14ac:dyDescent="0.25">
      <c r="A10533" s="47" t="s">
        <v>11058</v>
      </c>
      <c r="B10533" s="47" t="s">
        <v>4159</v>
      </c>
      <c r="C10533" s="48" t="s">
        <v>10975</v>
      </c>
      <c r="D10533" s="48" t="s">
        <v>4168</v>
      </c>
      <c r="E10533" s="26">
        <v>3188948.83</v>
      </c>
      <c r="F10533" s="26">
        <v>3209995.1100000003</v>
      </c>
      <c r="G10533" s="26">
        <v>3020889.43</v>
      </c>
      <c r="H10533" s="26">
        <v>3033804.16</v>
      </c>
      <c r="I10533" s="26">
        <v>3102859.01</v>
      </c>
      <c r="J10533" s="26">
        <v>3188209.52</v>
      </c>
      <c r="K10533" s="28">
        <v>3217970.7899999996</v>
      </c>
      <c r="L10533" s="28">
        <v>3504270.4699999997</v>
      </c>
      <c r="M10533" s="28">
        <v>3549602.64</v>
      </c>
      <c r="N10533" s="28">
        <v>3491307.6000000006</v>
      </c>
      <c r="O10533" s="28">
        <v>3675593.7</v>
      </c>
      <c r="P10533" s="28">
        <v>3910388.29</v>
      </c>
      <c r="Q10533" s="28">
        <v>3999817.5399999996</v>
      </c>
      <c r="R10533" s="28">
        <v>4002591.6500000004</v>
      </c>
      <c r="S10533" s="28">
        <v>3940523.8800000004</v>
      </c>
      <c r="T10533" s="28">
        <v>3930233.7800000003</v>
      </c>
      <c r="U10533" s="53">
        <v>3891617.2600000002</v>
      </c>
    </row>
    <row r="10534" spans="1:21" outlineLevel="3" x14ac:dyDescent="0.25">
      <c r="A10534" s="47" t="s">
        <v>11058</v>
      </c>
      <c r="B10534" s="47" t="s">
        <v>4159</v>
      </c>
      <c r="C10534" s="48" t="s">
        <v>10975</v>
      </c>
      <c r="D10534" s="48" t="s">
        <v>4169</v>
      </c>
      <c r="E10534" s="26">
        <v>5229644.0299999993</v>
      </c>
      <c r="F10534" s="26">
        <v>5026882.13</v>
      </c>
      <c r="G10534" s="26">
        <v>4986623.3800000008</v>
      </c>
      <c r="H10534" s="26">
        <v>5179633.2499999991</v>
      </c>
      <c r="I10534" s="26">
        <v>5235463.32</v>
      </c>
      <c r="J10534" s="26">
        <v>5111262.47</v>
      </c>
      <c r="K10534" s="28">
        <v>5149881.8899999997</v>
      </c>
      <c r="L10534" s="28">
        <v>5123114.3899999997</v>
      </c>
      <c r="M10534" s="28">
        <v>5167062.0100000007</v>
      </c>
      <c r="N10534" s="28">
        <v>5419378.6400000006</v>
      </c>
      <c r="O10534" s="28">
        <v>5324496.9400000004</v>
      </c>
      <c r="P10534" s="28">
        <v>5216047.5199999996</v>
      </c>
      <c r="Q10534" s="28">
        <v>5318912.92</v>
      </c>
      <c r="R10534" s="28">
        <v>5450094.71</v>
      </c>
      <c r="S10534" s="28">
        <v>5595338.0099999998</v>
      </c>
      <c r="T10534" s="28">
        <v>5631468.46</v>
      </c>
      <c r="U10534" s="53">
        <v>5537600.7199999997</v>
      </c>
    </row>
    <row r="10535" spans="1:21" outlineLevel="3" x14ac:dyDescent="0.25">
      <c r="A10535" s="47" t="s">
        <v>11058</v>
      </c>
      <c r="B10535" s="47" t="s">
        <v>4159</v>
      </c>
      <c r="C10535" s="48" t="s">
        <v>10975</v>
      </c>
      <c r="D10535" s="48" t="s">
        <v>4170</v>
      </c>
      <c r="E10535" s="26">
        <v>3837541.5500000003</v>
      </c>
      <c r="F10535" s="26">
        <v>3914424.2799999993</v>
      </c>
      <c r="G10535" s="26">
        <v>3769520.4000000004</v>
      </c>
      <c r="H10535" s="26">
        <v>3911256.71</v>
      </c>
      <c r="I10535" s="26">
        <v>4144668</v>
      </c>
      <c r="J10535" s="26">
        <v>4397830.42</v>
      </c>
      <c r="K10535" s="28">
        <v>4366327.45</v>
      </c>
      <c r="L10535" s="28">
        <v>4443827.01</v>
      </c>
      <c r="M10535" s="28">
        <v>4633099.43</v>
      </c>
      <c r="N10535" s="28">
        <v>4560846.84</v>
      </c>
      <c r="O10535" s="28">
        <v>4664064.26</v>
      </c>
      <c r="P10535" s="28">
        <v>4903405.0200000005</v>
      </c>
      <c r="Q10535" s="28">
        <v>4915788.78</v>
      </c>
      <c r="R10535" s="28">
        <v>4894713.42</v>
      </c>
      <c r="S10535" s="28">
        <v>4748442.88</v>
      </c>
      <c r="T10535" s="28">
        <v>4998733.0699999994</v>
      </c>
      <c r="U10535" s="53">
        <v>4826272.4499999993</v>
      </c>
    </row>
    <row r="10536" spans="1:21" outlineLevel="3" x14ac:dyDescent="0.25">
      <c r="A10536" s="47" t="s">
        <v>11058</v>
      </c>
      <c r="B10536" s="47" t="s">
        <v>4159</v>
      </c>
      <c r="C10536" s="48" t="s">
        <v>10975</v>
      </c>
      <c r="D10536" s="48" t="s">
        <v>4171</v>
      </c>
      <c r="E10536" s="26">
        <v>3155324.95</v>
      </c>
      <c r="F10536" s="26">
        <v>2908505.56</v>
      </c>
      <c r="G10536" s="26">
        <v>3058407.09</v>
      </c>
      <c r="H10536" s="26">
        <v>3124047.4</v>
      </c>
      <c r="I10536" s="26">
        <v>3171442.66</v>
      </c>
      <c r="J10536" s="26">
        <v>3236495.19</v>
      </c>
      <c r="K10536" s="28">
        <v>3247624.18</v>
      </c>
      <c r="L10536" s="28">
        <v>3263986.67</v>
      </c>
      <c r="M10536" s="28">
        <v>3204252.7</v>
      </c>
      <c r="N10536" s="28">
        <v>3233500.05</v>
      </c>
      <c r="O10536" s="28">
        <v>2985526.9799999995</v>
      </c>
      <c r="P10536" s="28">
        <v>3019445.58</v>
      </c>
      <c r="Q10536" s="28">
        <v>3178414.2499999995</v>
      </c>
      <c r="R10536" s="28">
        <v>3340181.5200000005</v>
      </c>
      <c r="S10536" s="28">
        <v>3377445.22</v>
      </c>
      <c r="T10536" s="28">
        <v>3616433.5700000003</v>
      </c>
      <c r="U10536" s="53">
        <v>3473848.16</v>
      </c>
    </row>
    <row r="10537" spans="1:21" outlineLevel="3" x14ac:dyDescent="0.25">
      <c r="A10537" s="47" t="s">
        <v>11058</v>
      </c>
      <c r="B10537" s="47" t="s">
        <v>4159</v>
      </c>
      <c r="C10537" s="48" t="s">
        <v>10975</v>
      </c>
      <c r="D10537" s="48" t="s">
        <v>4172</v>
      </c>
      <c r="E10537" s="26">
        <v>3138540.3</v>
      </c>
      <c r="F10537" s="26">
        <v>2776778.08</v>
      </c>
      <c r="G10537" s="26">
        <v>2800856.16</v>
      </c>
      <c r="H10537" s="26">
        <v>2921767.7699999996</v>
      </c>
      <c r="I10537" s="26">
        <v>2880155.19</v>
      </c>
      <c r="J10537" s="26">
        <v>3122680.5900000003</v>
      </c>
      <c r="K10537" s="28">
        <v>3106960.1000000006</v>
      </c>
      <c r="L10537" s="28">
        <v>3245277.0599999996</v>
      </c>
      <c r="M10537" s="28">
        <v>3255077.46</v>
      </c>
      <c r="N10537" s="28">
        <v>3300123.15</v>
      </c>
      <c r="O10537" s="28">
        <v>3053570.5000000005</v>
      </c>
      <c r="P10537" s="28">
        <v>3065266</v>
      </c>
      <c r="Q10537" s="28">
        <v>2936703.7900000005</v>
      </c>
      <c r="R10537" s="28">
        <v>3002666.18</v>
      </c>
      <c r="S10537" s="28">
        <v>2978530.11</v>
      </c>
      <c r="T10537" s="28">
        <v>3145713.1900000004</v>
      </c>
      <c r="U10537" s="53">
        <v>3107919.33</v>
      </c>
    </row>
    <row r="10538" spans="1:21" outlineLevel="3" x14ac:dyDescent="0.25">
      <c r="A10538" s="47" t="s">
        <v>11058</v>
      </c>
      <c r="B10538" s="47" t="s">
        <v>4159</v>
      </c>
      <c r="C10538" s="48" t="s">
        <v>10975</v>
      </c>
      <c r="D10538" s="48" t="s">
        <v>4173</v>
      </c>
      <c r="E10538" s="26">
        <v>5366642.8399999989</v>
      </c>
      <c r="F10538" s="26">
        <v>5001242.99</v>
      </c>
      <c r="G10538" s="26">
        <v>4929951.82</v>
      </c>
      <c r="H10538" s="26">
        <v>5023986.4399999995</v>
      </c>
      <c r="I10538" s="26">
        <v>5131232.4899999993</v>
      </c>
      <c r="J10538" s="26">
        <v>5341419.47</v>
      </c>
      <c r="K10538" s="28">
        <v>5375941.46</v>
      </c>
      <c r="L10538" s="28">
        <v>5943224.3700000001</v>
      </c>
      <c r="M10538" s="28">
        <v>5959651.5300000003</v>
      </c>
      <c r="N10538" s="28">
        <v>6373473.96</v>
      </c>
      <c r="O10538" s="28">
        <v>6197058.1199999992</v>
      </c>
      <c r="P10538" s="28">
        <v>6583320.3299999991</v>
      </c>
      <c r="Q10538" s="28">
        <v>6527031.6900000004</v>
      </c>
      <c r="R10538" s="28">
        <v>6709871.1300000008</v>
      </c>
      <c r="S10538" s="28">
        <v>6611800.8300000001</v>
      </c>
      <c r="T10538" s="28">
        <v>6685521.6499999994</v>
      </c>
      <c r="U10538" s="53">
        <v>6721607.3999999994</v>
      </c>
    </row>
    <row r="10539" spans="1:21" outlineLevel="3" x14ac:dyDescent="0.25">
      <c r="A10539" s="47" t="s">
        <v>11058</v>
      </c>
      <c r="B10539" s="47" t="s">
        <v>4159</v>
      </c>
      <c r="C10539" s="48" t="s">
        <v>10975</v>
      </c>
      <c r="D10539" s="48" t="s">
        <v>4174</v>
      </c>
      <c r="E10539" s="26">
        <v>3237214.1999999997</v>
      </c>
      <c r="F10539" s="26">
        <v>3382369.0199999996</v>
      </c>
      <c r="G10539" s="26">
        <v>3263396.3099999996</v>
      </c>
      <c r="H10539" s="26">
        <v>3402580.3500000006</v>
      </c>
      <c r="I10539" s="26">
        <v>3692368.6600000006</v>
      </c>
      <c r="J10539" s="26">
        <v>3816982.12</v>
      </c>
      <c r="K10539" s="28">
        <v>4026911.8799999994</v>
      </c>
      <c r="L10539" s="28">
        <v>4250046.9000000004</v>
      </c>
      <c r="M10539" s="28">
        <v>4532623.32</v>
      </c>
      <c r="N10539" s="28">
        <v>4490997.1899999995</v>
      </c>
      <c r="O10539" s="28">
        <v>4526772.97</v>
      </c>
      <c r="P10539" s="28">
        <v>4431669.1500000004</v>
      </c>
      <c r="Q10539" s="28">
        <v>4628769.66</v>
      </c>
      <c r="R10539" s="28">
        <v>4788797.03</v>
      </c>
      <c r="S10539" s="28">
        <v>4845214.0399999991</v>
      </c>
      <c r="T10539" s="28">
        <v>5039283.9000000004</v>
      </c>
      <c r="U10539" s="53">
        <v>5140825.1400000006</v>
      </c>
    </row>
    <row r="10540" spans="1:21" outlineLevel="3" x14ac:dyDescent="0.25">
      <c r="A10540" s="47" t="s">
        <v>11058</v>
      </c>
      <c r="B10540" s="47" t="s">
        <v>4159</v>
      </c>
      <c r="C10540" s="48" t="s">
        <v>10975</v>
      </c>
      <c r="D10540" s="48" t="s">
        <v>4175</v>
      </c>
      <c r="E10540" s="26">
        <v>3657921.4600000004</v>
      </c>
      <c r="F10540" s="26">
        <v>3612086.6300000004</v>
      </c>
      <c r="G10540" s="26">
        <v>3558349.7800000003</v>
      </c>
      <c r="H10540" s="26">
        <v>3699656.9899999998</v>
      </c>
      <c r="I10540" s="26">
        <v>3693507</v>
      </c>
      <c r="J10540" s="26">
        <v>3973891.82</v>
      </c>
      <c r="K10540" s="28">
        <v>4074339.5600000005</v>
      </c>
      <c r="L10540" s="28">
        <v>4187206.0399999996</v>
      </c>
      <c r="M10540" s="28">
        <v>4285286.34</v>
      </c>
      <c r="N10540" s="28">
        <v>4450240.7700000005</v>
      </c>
      <c r="O10540" s="28">
        <v>4189084.1399999997</v>
      </c>
      <c r="P10540" s="28">
        <v>4323233.21</v>
      </c>
      <c r="Q10540" s="28">
        <v>4426817.7699999996</v>
      </c>
      <c r="R10540" s="28">
        <v>4570334.5</v>
      </c>
      <c r="S10540" s="28">
        <v>4548845.4799999995</v>
      </c>
      <c r="T10540" s="28">
        <v>4476092.6199999992</v>
      </c>
      <c r="U10540" s="53">
        <v>4409465.6100000003</v>
      </c>
    </row>
    <row r="10541" spans="1:21" outlineLevel="3" x14ac:dyDescent="0.25">
      <c r="A10541" s="47" t="s">
        <v>11058</v>
      </c>
      <c r="B10541" s="47" t="s">
        <v>4159</v>
      </c>
      <c r="C10541" s="48" t="s">
        <v>10975</v>
      </c>
      <c r="D10541" s="48" t="s">
        <v>4176</v>
      </c>
      <c r="E10541" s="26">
        <v>913644.27</v>
      </c>
      <c r="F10541" s="26">
        <v>1088903.45</v>
      </c>
      <c r="G10541" s="26">
        <v>1000391.3099999998</v>
      </c>
      <c r="H10541" s="26">
        <v>1034110.1200000001</v>
      </c>
      <c r="I10541" s="26">
        <v>1339266.77</v>
      </c>
      <c r="J10541" s="26">
        <v>1348011.1300000001</v>
      </c>
      <c r="K10541" s="28">
        <v>1398737.06</v>
      </c>
      <c r="L10541" s="28">
        <v>1412629.5599999998</v>
      </c>
      <c r="M10541" s="28">
        <v>1376752.59</v>
      </c>
      <c r="N10541" s="28">
        <v>1323969.82</v>
      </c>
      <c r="O10541" s="28">
        <v>1490454.07</v>
      </c>
      <c r="P10541" s="28">
        <v>1666102.3499999999</v>
      </c>
      <c r="Q10541" s="28">
        <v>1574710.28</v>
      </c>
      <c r="R10541" s="28">
        <v>1565075.39</v>
      </c>
      <c r="S10541" s="28">
        <v>1536921.8699999999</v>
      </c>
      <c r="T10541" s="28">
        <v>1465696.6899999997</v>
      </c>
      <c r="U10541" s="53">
        <v>1395838.98</v>
      </c>
    </row>
    <row r="10542" spans="1:21" outlineLevel="3" x14ac:dyDescent="0.25">
      <c r="A10542" s="47" t="s">
        <v>11058</v>
      </c>
      <c r="B10542" s="47" t="s">
        <v>4159</v>
      </c>
      <c r="C10542" s="48" t="s">
        <v>10975</v>
      </c>
      <c r="D10542" s="48" t="s">
        <v>4177</v>
      </c>
      <c r="E10542" s="26">
        <v>2967897.3200000003</v>
      </c>
      <c r="F10542" s="26">
        <v>2916704.7700000005</v>
      </c>
      <c r="G10542" s="26">
        <v>2973159.7600000002</v>
      </c>
      <c r="H10542" s="26">
        <v>3209541.54</v>
      </c>
      <c r="I10542" s="26">
        <v>3400341.7</v>
      </c>
      <c r="J10542" s="26">
        <v>3453421.16</v>
      </c>
      <c r="K10542" s="28">
        <v>3510152.87</v>
      </c>
      <c r="L10542" s="28">
        <v>3624087.8699999996</v>
      </c>
      <c r="M10542" s="28">
        <v>3671541.5800000005</v>
      </c>
      <c r="N10542" s="28">
        <v>3900415.15</v>
      </c>
      <c r="O10542" s="28">
        <v>3835589.6400000006</v>
      </c>
      <c r="P10542" s="28">
        <v>3894685.9200000004</v>
      </c>
      <c r="Q10542" s="28">
        <v>4069762.75</v>
      </c>
      <c r="R10542" s="28">
        <v>4185264.5</v>
      </c>
      <c r="S10542" s="28">
        <v>4328838.7299999995</v>
      </c>
      <c r="T10542" s="28">
        <v>4631428.87</v>
      </c>
      <c r="U10542" s="53">
        <v>4448099.4699999988</v>
      </c>
    </row>
    <row r="10543" spans="1:21" outlineLevel="3" x14ac:dyDescent="0.25">
      <c r="A10543" s="47" t="s">
        <v>11058</v>
      </c>
      <c r="B10543" s="47" t="s">
        <v>4159</v>
      </c>
      <c r="C10543" s="48" t="s">
        <v>10975</v>
      </c>
      <c r="D10543" s="48" t="s">
        <v>4178</v>
      </c>
      <c r="E10543" s="26">
        <v>2326575.59</v>
      </c>
      <c r="F10543" s="26">
        <v>2460575.17</v>
      </c>
      <c r="G10543" s="26">
        <v>2356633.9699999997</v>
      </c>
      <c r="H10543" s="26">
        <v>2485229.25</v>
      </c>
      <c r="I10543" s="26">
        <v>2640085.88</v>
      </c>
      <c r="J10543" s="26">
        <v>2754898.14</v>
      </c>
      <c r="K10543" s="28">
        <v>2812410.3</v>
      </c>
      <c r="L10543" s="28">
        <v>3095855.81</v>
      </c>
      <c r="M10543" s="28">
        <v>3185068.6100000008</v>
      </c>
      <c r="N10543" s="28">
        <v>3210019.84</v>
      </c>
      <c r="O10543" s="28">
        <v>3165224.8500000006</v>
      </c>
      <c r="P10543" s="28">
        <v>3388386.7700000005</v>
      </c>
      <c r="Q10543" s="28">
        <v>3561772.5700000003</v>
      </c>
      <c r="R10543" s="28">
        <v>3515600.32</v>
      </c>
      <c r="S10543" s="28">
        <v>3313054.4199999995</v>
      </c>
      <c r="T10543" s="28">
        <v>3341943.6699999995</v>
      </c>
      <c r="U10543" s="53">
        <v>3298007.9000000004</v>
      </c>
    </row>
    <row r="10544" spans="1:21" outlineLevel="3" x14ac:dyDescent="0.25">
      <c r="A10544" s="47" t="s">
        <v>11058</v>
      </c>
      <c r="B10544" s="47" t="s">
        <v>4159</v>
      </c>
      <c r="C10544" s="48" t="s">
        <v>10975</v>
      </c>
      <c r="D10544" s="48" t="s">
        <v>4179</v>
      </c>
      <c r="E10544" s="26">
        <v>2469483.3000000003</v>
      </c>
      <c r="F10544" s="26">
        <v>2292976.9499999997</v>
      </c>
      <c r="G10544" s="26">
        <v>2257202.0500000003</v>
      </c>
      <c r="H10544" s="26">
        <v>2325858.56</v>
      </c>
      <c r="I10544" s="26">
        <v>2474616.48</v>
      </c>
      <c r="J10544" s="26">
        <v>2449208.7800000003</v>
      </c>
      <c r="K10544" s="28">
        <v>2437948.9099999997</v>
      </c>
      <c r="L10544" s="28">
        <v>2467674.7600000002</v>
      </c>
      <c r="M10544" s="28">
        <v>2466744.0699999998</v>
      </c>
      <c r="N10544" s="28">
        <v>2791407.6599999997</v>
      </c>
      <c r="O10544" s="28">
        <v>2953445.7300000004</v>
      </c>
      <c r="P10544" s="28">
        <v>3107775.17</v>
      </c>
      <c r="Q10544" s="28">
        <v>3006394.41</v>
      </c>
      <c r="R10544" s="28">
        <v>3155740.91</v>
      </c>
      <c r="S10544" s="28">
        <v>3195172.62</v>
      </c>
      <c r="T10544" s="28">
        <v>3331021.5599999996</v>
      </c>
      <c r="U10544" s="53">
        <v>3288994.85</v>
      </c>
    </row>
    <row r="10545" spans="1:21" outlineLevel="3" x14ac:dyDescent="0.25">
      <c r="A10545" s="47" t="s">
        <v>11058</v>
      </c>
      <c r="B10545" s="47" t="s">
        <v>4159</v>
      </c>
      <c r="C10545" s="48" t="s">
        <v>10975</v>
      </c>
      <c r="D10545" s="48" t="s">
        <v>4180</v>
      </c>
      <c r="E10545" s="26">
        <v>2256221.79</v>
      </c>
      <c r="F10545" s="26">
        <v>2267421.08</v>
      </c>
      <c r="G10545" s="26">
        <v>2318933.1999999997</v>
      </c>
      <c r="H10545" s="26">
        <v>2242601.1199999996</v>
      </c>
      <c r="I10545" s="26">
        <v>2302111.13</v>
      </c>
      <c r="J10545" s="26">
        <v>2396666.12</v>
      </c>
      <c r="K10545" s="28">
        <v>2380693.88</v>
      </c>
      <c r="L10545" s="28">
        <v>2385087.06</v>
      </c>
      <c r="M10545" s="28">
        <v>2442167.9</v>
      </c>
      <c r="N10545" s="28">
        <v>2611544.87</v>
      </c>
      <c r="O10545" s="28">
        <v>2716889.24</v>
      </c>
      <c r="P10545" s="28">
        <v>2837273.12</v>
      </c>
      <c r="Q10545" s="28">
        <v>2988455.6799999997</v>
      </c>
      <c r="R10545" s="28">
        <v>2990746.91</v>
      </c>
      <c r="S10545" s="28">
        <v>3124268.5800000005</v>
      </c>
      <c r="T10545" s="28">
        <v>3267684.86</v>
      </c>
      <c r="U10545" s="53">
        <v>3295427.87</v>
      </c>
    </row>
    <row r="10546" spans="1:21" outlineLevel="3" x14ac:dyDescent="0.25">
      <c r="A10546" s="47" t="s">
        <v>11058</v>
      </c>
      <c r="B10546" s="47" t="s">
        <v>4159</v>
      </c>
      <c r="C10546" s="48" t="s">
        <v>10975</v>
      </c>
      <c r="D10546" s="48" t="s">
        <v>4181</v>
      </c>
      <c r="E10546" s="26">
        <v>1643196.1</v>
      </c>
      <c r="F10546" s="26">
        <v>1632029.42</v>
      </c>
      <c r="G10546" s="26">
        <v>1562557.49</v>
      </c>
      <c r="H10546" s="26">
        <v>1544582.6800000002</v>
      </c>
      <c r="I10546" s="26">
        <v>1634715.1199999999</v>
      </c>
      <c r="J10546" s="26">
        <v>1629238.12</v>
      </c>
      <c r="K10546" s="28">
        <v>1552966.97</v>
      </c>
      <c r="L10546" s="28">
        <v>1654881.83</v>
      </c>
      <c r="M10546" s="28">
        <v>1814320.69</v>
      </c>
      <c r="N10546" s="28">
        <v>1918221.45</v>
      </c>
      <c r="O10546" s="28">
        <v>1977417.6400000001</v>
      </c>
      <c r="P10546" s="28">
        <v>1955783.47</v>
      </c>
      <c r="Q10546" s="28">
        <v>2134154.33</v>
      </c>
      <c r="R10546" s="28">
        <v>2261611.79</v>
      </c>
      <c r="S10546" s="28">
        <v>2293599.5799999996</v>
      </c>
      <c r="T10546" s="28">
        <v>2291395.5</v>
      </c>
      <c r="U10546" s="53">
        <v>2224619.98</v>
      </c>
    </row>
    <row r="10547" spans="1:21" outlineLevel="3" x14ac:dyDescent="0.25">
      <c r="A10547" s="47" t="s">
        <v>11058</v>
      </c>
      <c r="B10547" s="47" t="s">
        <v>4159</v>
      </c>
      <c r="C10547" s="48" t="s">
        <v>10975</v>
      </c>
      <c r="D10547" s="48" t="s">
        <v>4182</v>
      </c>
      <c r="E10547" s="26">
        <v>3621963.77</v>
      </c>
      <c r="F10547" s="26">
        <v>3583023.54</v>
      </c>
      <c r="G10547" s="26">
        <v>3535783.72</v>
      </c>
      <c r="H10547" s="26">
        <v>3667811.8099999996</v>
      </c>
      <c r="I10547" s="26">
        <v>3683932.9899999998</v>
      </c>
      <c r="J10547" s="26">
        <v>3702701.1500000004</v>
      </c>
      <c r="K10547" s="28">
        <v>3730755.62</v>
      </c>
      <c r="L10547" s="28">
        <v>3818160.65</v>
      </c>
      <c r="M10547" s="28">
        <v>3807093.31</v>
      </c>
      <c r="N10547" s="28">
        <v>3947878.1700000004</v>
      </c>
      <c r="O10547" s="28">
        <v>3558197.62</v>
      </c>
      <c r="P10547" s="28">
        <v>3631098.35</v>
      </c>
      <c r="Q10547" s="28">
        <v>3664178.7699999996</v>
      </c>
      <c r="R10547" s="28">
        <v>3987426.1699999995</v>
      </c>
      <c r="S10547" s="28">
        <v>3850703.62</v>
      </c>
      <c r="T10547" s="28">
        <v>3930673.2499999995</v>
      </c>
      <c r="U10547" s="53">
        <v>3952536.02</v>
      </c>
    </row>
    <row r="10548" spans="1:21" outlineLevel="3" x14ac:dyDescent="0.25">
      <c r="A10548" s="47" t="s">
        <v>11058</v>
      </c>
      <c r="B10548" s="47" t="s">
        <v>4159</v>
      </c>
      <c r="C10548" s="48" t="s">
        <v>10975</v>
      </c>
      <c r="D10548" s="48" t="s">
        <v>4183</v>
      </c>
      <c r="E10548" s="26">
        <v>1692925.23</v>
      </c>
      <c r="F10548" s="26">
        <v>1630377.3599999999</v>
      </c>
      <c r="G10548" s="26">
        <v>1668803.11</v>
      </c>
      <c r="H10548" s="26">
        <v>1809012.7199999997</v>
      </c>
      <c r="I10548" s="26">
        <v>1762700.8499999999</v>
      </c>
      <c r="J10548" s="26">
        <v>1897340.15</v>
      </c>
      <c r="K10548" s="28">
        <v>1973648.17</v>
      </c>
      <c r="L10548" s="28">
        <v>2108667.3800000004</v>
      </c>
      <c r="M10548" s="28">
        <v>2073995.5899999999</v>
      </c>
      <c r="N10548" s="28">
        <v>2161947.8899999997</v>
      </c>
      <c r="O10548" s="28">
        <v>2199301.94</v>
      </c>
      <c r="P10548" s="28">
        <v>2344014.6100000003</v>
      </c>
      <c r="Q10548" s="28">
        <v>2405059.5499999998</v>
      </c>
      <c r="R10548" s="28">
        <v>2433300.2199999997</v>
      </c>
      <c r="S10548" s="28">
        <v>2491484.83</v>
      </c>
      <c r="T10548" s="28">
        <v>2635158.46</v>
      </c>
      <c r="U10548" s="53">
        <v>2557664.5699999998</v>
      </c>
    </row>
    <row r="10549" spans="1:21" outlineLevel="3" x14ac:dyDescent="0.25">
      <c r="A10549" s="47" t="s">
        <v>11058</v>
      </c>
      <c r="B10549" s="47" t="s">
        <v>4159</v>
      </c>
      <c r="C10549" s="48" t="s">
        <v>10975</v>
      </c>
      <c r="D10549" s="48" t="s">
        <v>4184</v>
      </c>
      <c r="E10549" s="26">
        <v>3471929.21</v>
      </c>
      <c r="F10549" s="26">
        <v>3766352.4800000004</v>
      </c>
      <c r="G10549" s="26">
        <v>3564369.0599999996</v>
      </c>
      <c r="H10549" s="26">
        <v>3741877.5599999996</v>
      </c>
      <c r="I10549" s="26">
        <v>3929898.8699999996</v>
      </c>
      <c r="J10549" s="26">
        <v>4273525.6500000004</v>
      </c>
      <c r="K10549" s="28">
        <v>4429490</v>
      </c>
      <c r="L10549" s="28">
        <v>4896868.8500000006</v>
      </c>
      <c r="M10549" s="28">
        <v>4923287.79</v>
      </c>
      <c r="N10549" s="28">
        <v>5087847.879999999</v>
      </c>
      <c r="O10549" s="28">
        <v>5321981.1599999992</v>
      </c>
      <c r="P10549" s="28">
        <v>5627566.5900000008</v>
      </c>
      <c r="Q10549" s="28">
        <v>5930369.1799999988</v>
      </c>
      <c r="R10549" s="28">
        <v>5817485.5300000012</v>
      </c>
      <c r="S10549" s="28">
        <v>5914454.3499999996</v>
      </c>
      <c r="T10549" s="28">
        <v>6076814.5200000005</v>
      </c>
      <c r="U10549" s="53">
        <v>5704273.4800000004</v>
      </c>
    </row>
    <row r="10550" spans="1:21" outlineLevel="3" x14ac:dyDescent="0.25">
      <c r="A10550" s="47" t="s">
        <v>11058</v>
      </c>
      <c r="B10550" s="47" t="s">
        <v>4159</v>
      </c>
      <c r="C10550" s="48" t="s">
        <v>10975</v>
      </c>
      <c r="D10550" s="48" t="s">
        <v>4185</v>
      </c>
      <c r="E10550" s="26">
        <v>2206143.17</v>
      </c>
      <c r="F10550" s="26">
        <v>2081501.29</v>
      </c>
      <c r="G10550" s="26">
        <v>2105590.06</v>
      </c>
      <c r="H10550" s="26">
        <v>2189834.98</v>
      </c>
      <c r="I10550" s="26">
        <v>2283750.3199999998</v>
      </c>
      <c r="J10550" s="26">
        <v>2410644.92</v>
      </c>
      <c r="K10550" s="28">
        <v>2449031.38</v>
      </c>
      <c r="L10550" s="28">
        <v>2711178.33</v>
      </c>
      <c r="M10550" s="28">
        <v>2614953.86</v>
      </c>
      <c r="N10550" s="28">
        <v>2588978.7500000005</v>
      </c>
      <c r="O10550" s="28">
        <v>2684782.58</v>
      </c>
      <c r="P10550" s="28">
        <v>2608427.7099999995</v>
      </c>
      <c r="Q10550" s="28">
        <v>2715237.6799999997</v>
      </c>
      <c r="R10550" s="28">
        <v>2928376.9699999997</v>
      </c>
      <c r="S10550" s="28">
        <v>2984201.16</v>
      </c>
      <c r="T10550" s="28">
        <v>2915688.6799999992</v>
      </c>
      <c r="U10550" s="53">
        <v>2902565.8</v>
      </c>
    </row>
    <row r="10551" spans="1:21" outlineLevel="3" x14ac:dyDescent="0.25">
      <c r="A10551" s="47" t="s">
        <v>11058</v>
      </c>
      <c r="B10551" s="47" t="s">
        <v>4159</v>
      </c>
      <c r="C10551" s="48" t="s">
        <v>10975</v>
      </c>
      <c r="D10551" s="48" t="s">
        <v>4186</v>
      </c>
      <c r="E10551" s="26">
        <v>938213.83000000007</v>
      </c>
      <c r="F10551" s="26">
        <v>916715.6</v>
      </c>
      <c r="G10551" s="26">
        <v>846649.12</v>
      </c>
      <c r="H10551" s="26">
        <v>877234.97000000009</v>
      </c>
      <c r="I10551" s="26">
        <v>853524.30999999994</v>
      </c>
      <c r="J10551" s="26">
        <v>943608.33000000007</v>
      </c>
      <c r="K10551" s="28">
        <v>859030.54</v>
      </c>
      <c r="L10551" s="28">
        <v>996419.44000000006</v>
      </c>
      <c r="M10551" s="28">
        <v>956418.89000000013</v>
      </c>
      <c r="N10551" s="28">
        <v>934100.86</v>
      </c>
      <c r="O10551" s="28">
        <v>933869.26</v>
      </c>
      <c r="P10551" s="28">
        <v>916614.57999999984</v>
      </c>
      <c r="Q10551" s="28">
        <v>929029.49999999988</v>
      </c>
      <c r="R10551" s="28">
        <v>933102.48</v>
      </c>
      <c r="S10551" s="28">
        <v>851836.37000000011</v>
      </c>
      <c r="T10551" s="28">
        <v>928668.8</v>
      </c>
      <c r="U10551" s="53">
        <v>884137.46</v>
      </c>
    </row>
    <row r="10552" spans="1:21" outlineLevel="3" x14ac:dyDescent="0.25">
      <c r="A10552" s="47" t="s">
        <v>11058</v>
      </c>
      <c r="B10552" s="47" t="s">
        <v>4159</v>
      </c>
      <c r="C10552" s="48" t="s">
        <v>10975</v>
      </c>
      <c r="D10552" s="48" t="s">
        <v>4187</v>
      </c>
      <c r="E10552" s="26">
        <v>1009774.32</v>
      </c>
      <c r="F10552" s="26">
        <v>1407696.52</v>
      </c>
      <c r="G10552" s="26">
        <v>1347925.6400000001</v>
      </c>
      <c r="H10552" s="26">
        <v>1324311.7600000002</v>
      </c>
      <c r="I10552" s="26">
        <v>1454433.48</v>
      </c>
      <c r="J10552" s="26">
        <v>1525875.2500000002</v>
      </c>
      <c r="K10552" s="28">
        <v>1668524.8899999997</v>
      </c>
      <c r="L10552" s="28">
        <v>1624875.32</v>
      </c>
      <c r="M10552" s="28">
        <v>1764127.43</v>
      </c>
      <c r="N10552" s="28">
        <v>1668576.06</v>
      </c>
      <c r="O10552" s="28">
        <v>1633631.4999999998</v>
      </c>
      <c r="P10552" s="28">
        <v>1242161.3599999999</v>
      </c>
      <c r="Q10552" s="28">
        <v>1319670.4000000004</v>
      </c>
      <c r="R10552" s="28">
        <v>1866284.2500000002</v>
      </c>
      <c r="S10552" s="28">
        <v>1531651.96</v>
      </c>
      <c r="T10552" s="28">
        <v>1434043.14</v>
      </c>
      <c r="U10552" s="53">
        <v>1374291.71</v>
      </c>
    </row>
    <row r="10553" spans="1:21" outlineLevel="3" x14ac:dyDescent="0.25">
      <c r="A10553" s="47" t="s">
        <v>11058</v>
      </c>
      <c r="B10553" s="47" t="s">
        <v>4159</v>
      </c>
      <c r="C10553" s="48" t="s">
        <v>10975</v>
      </c>
      <c r="D10553" s="48" t="s">
        <v>4188</v>
      </c>
      <c r="E10553" s="26">
        <v>1299451.8700000001</v>
      </c>
      <c r="F10553" s="26">
        <v>1320419.1199999999</v>
      </c>
      <c r="G10553" s="26">
        <v>1289681.8899999999</v>
      </c>
      <c r="H10553" s="26">
        <v>1359522.94</v>
      </c>
      <c r="I10553" s="26">
        <v>1371149.82</v>
      </c>
      <c r="J10553" s="26">
        <v>1393431.49</v>
      </c>
      <c r="K10553" s="28">
        <v>1425840.31</v>
      </c>
      <c r="L10553" s="28">
        <v>1545102.9000000004</v>
      </c>
      <c r="M10553" s="28">
        <v>1574355.9400000002</v>
      </c>
      <c r="N10553" s="28">
        <v>1564006.4200000002</v>
      </c>
      <c r="O10553" s="28">
        <v>1557814.05</v>
      </c>
      <c r="P10553" s="28">
        <v>1535045.65</v>
      </c>
      <c r="Q10553" s="28">
        <v>1564756.4299999997</v>
      </c>
      <c r="R10553" s="28">
        <v>1595517.69</v>
      </c>
      <c r="S10553" s="28">
        <v>1606387.09</v>
      </c>
      <c r="T10553" s="28">
        <v>1729683.8099999998</v>
      </c>
      <c r="U10553" s="53">
        <v>1611876.54</v>
      </c>
    </row>
    <row r="10554" spans="1:21" outlineLevel="3" x14ac:dyDescent="0.25">
      <c r="A10554" s="47" t="s">
        <v>11058</v>
      </c>
      <c r="B10554" s="47" t="s">
        <v>4159</v>
      </c>
      <c r="C10554" s="48" t="s">
        <v>10975</v>
      </c>
      <c r="D10554" s="48" t="s">
        <v>4189</v>
      </c>
      <c r="E10554" s="26" t="s">
        <v>11224</v>
      </c>
      <c r="F10554" s="26" t="s">
        <v>11224</v>
      </c>
      <c r="G10554" s="26" t="s">
        <v>11224</v>
      </c>
      <c r="H10554" s="26" t="s">
        <v>11224</v>
      </c>
      <c r="I10554" s="26" t="s">
        <v>11224</v>
      </c>
      <c r="J10554" s="26" t="s">
        <v>11224</v>
      </c>
      <c r="K10554" s="28" t="s">
        <v>11225</v>
      </c>
      <c r="L10554" s="28" t="s">
        <v>11225</v>
      </c>
      <c r="M10554" s="28" t="s">
        <v>11225</v>
      </c>
      <c r="N10554" s="28" t="s">
        <v>11225</v>
      </c>
      <c r="O10554" s="28" t="s">
        <v>11225</v>
      </c>
      <c r="P10554" s="28" t="s">
        <v>11225</v>
      </c>
      <c r="Q10554" s="28" t="s">
        <v>11225</v>
      </c>
      <c r="R10554" s="28" t="s">
        <v>11225</v>
      </c>
      <c r="S10554" s="28" t="s">
        <v>11225</v>
      </c>
      <c r="T10554" s="28" t="s">
        <v>11225</v>
      </c>
      <c r="U10554" s="53" t="s">
        <v>11225</v>
      </c>
    </row>
    <row r="10555" spans="1:21" outlineLevel="3" x14ac:dyDescent="0.25">
      <c r="A10555" s="47" t="s">
        <v>11058</v>
      </c>
      <c r="B10555" s="47" t="s">
        <v>4159</v>
      </c>
      <c r="C10555" s="48" t="s">
        <v>10975</v>
      </c>
      <c r="D10555" s="48" t="s">
        <v>11111</v>
      </c>
      <c r="E10555" s="26">
        <v>804975.87</v>
      </c>
      <c r="F10555" s="26">
        <v>365681.65000000026</v>
      </c>
      <c r="G10555" s="26">
        <v>395945.47000000032</v>
      </c>
      <c r="H10555" s="26">
        <v>392807.96999999991</v>
      </c>
      <c r="I10555" s="26">
        <v>474749.24999999988</v>
      </c>
      <c r="J10555" s="26">
        <v>434220.47</v>
      </c>
      <c r="K10555" s="28">
        <v>484459.91000000003</v>
      </c>
      <c r="L10555" s="28">
        <v>405443.14</v>
      </c>
      <c r="M10555" s="28">
        <v>554431.83000000007</v>
      </c>
      <c r="N10555" s="28">
        <v>597878.30999999994</v>
      </c>
      <c r="O10555" s="28">
        <v>240957.6</v>
      </c>
      <c r="P10555" s="28">
        <v>798391.74</v>
      </c>
      <c r="Q10555" s="28">
        <v>631979.6</v>
      </c>
      <c r="R10555" s="28">
        <v>320254.92000000004</v>
      </c>
      <c r="S10555" s="28">
        <v>362313.54</v>
      </c>
      <c r="T10555" s="28">
        <v>402635.72000000003</v>
      </c>
      <c r="U10555" s="53">
        <v>441676.1</v>
      </c>
    </row>
    <row r="10556" spans="1:21" outlineLevel="2" x14ac:dyDescent="0.25">
      <c r="A10556" s="47"/>
      <c r="B10556" s="47" t="s">
        <v>4159</v>
      </c>
      <c r="C10556" s="48" t="s">
        <v>10975</v>
      </c>
      <c r="D10556" s="48" t="s">
        <v>11348</v>
      </c>
      <c r="E10556" s="26">
        <v>74064252.389999986</v>
      </c>
      <c r="F10556" s="26">
        <v>74027109.500000015</v>
      </c>
      <c r="G10556" s="26">
        <v>71693564.210000008</v>
      </c>
      <c r="H10556" s="26">
        <v>74375259.560000002</v>
      </c>
      <c r="I10556" s="26">
        <v>77363602.690000013</v>
      </c>
      <c r="J10556" s="26">
        <v>80051769.920000002</v>
      </c>
      <c r="K10556" s="28">
        <v>80693990.120000005</v>
      </c>
      <c r="L10556" s="28">
        <v>84095387.349999979</v>
      </c>
      <c r="M10556" s="28">
        <v>85618319.88000001</v>
      </c>
      <c r="N10556" s="28">
        <v>87825321.810000002</v>
      </c>
      <c r="O10556" s="28">
        <v>87756866.25999999</v>
      </c>
      <c r="P10556" s="28">
        <v>90535203.959999993</v>
      </c>
      <c r="Q10556" s="28">
        <v>92129896.819999993</v>
      </c>
      <c r="R10556" s="28">
        <v>94744765.51000002</v>
      </c>
      <c r="S10556" s="28">
        <v>94449206.699999988</v>
      </c>
      <c r="T10556" s="28">
        <v>96447563.509999976</v>
      </c>
      <c r="U10556" s="53">
        <v>94958345.109999985</v>
      </c>
    </row>
    <row r="10557" spans="1:21" outlineLevel="3" x14ac:dyDescent="0.25">
      <c r="A10557" s="47" t="s">
        <v>11058</v>
      </c>
      <c r="B10557" s="47" t="s">
        <v>5506</v>
      </c>
      <c r="C10557" s="48" t="s">
        <v>10987</v>
      </c>
      <c r="D10557" s="48" t="s">
        <v>5505</v>
      </c>
      <c r="E10557" s="26" t="s">
        <v>11224</v>
      </c>
      <c r="F10557" s="26" t="s">
        <v>11224</v>
      </c>
      <c r="G10557" s="26" t="s">
        <v>11224</v>
      </c>
      <c r="H10557" s="26" t="s">
        <v>11224</v>
      </c>
      <c r="I10557" s="26" t="s">
        <v>11224</v>
      </c>
      <c r="J10557" s="26" t="s">
        <v>11224</v>
      </c>
      <c r="K10557" s="28">
        <v>0</v>
      </c>
      <c r="L10557" s="28">
        <v>0</v>
      </c>
      <c r="M10557" s="28">
        <v>0</v>
      </c>
      <c r="N10557" s="28">
        <v>0</v>
      </c>
      <c r="O10557" s="28">
        <v>0</v>
      </c>
      <c r="P10557" s="28">
        <v>0</v>
      </c>
      <c r="Q10557" s="28">
        <v>0</v>
      </c>
      <c r="R10557" s="28">
        <v>0</v>
      </c>
      <c r="S10557" s="28" t="s">
        <v>11225</v>
      </c>
      <c r="T10557" s="28">
        <v>0</v>
      </c>
      <c r="U10557" s="53">
        <v>0</v>
      </c>
    </row>
    <row r="10558" spans="1:21" outlineLevel="3" x14ac:dyDescent="0.25">
      <c r="A10558" s="47" t="s">
        <v>11058</v>
      </c>
      <c r="B10558" s="47" t="s">
        <v>5506</v>
      </c>
      <c r="C10558" s="48" t="s">
        <v>10987</v>
      </c>
      <c r="D10558" s="48" t="s">
        <v>5507</v>
      </c>
      <c r="E10558" s="26">
        <v>129780.74</v>
      </c>
      <c r="F10558" s="26">
        <v>119727.8</v>
      </c>
      <c r="G10558" s="26">
        <v>112362.5</v>
      </c>
      <c r="H10558" s="26">
        <v>162668.70000000001</v>
      </c>
      <c r="I10558" s="26">
        <v>147352.06</v>
      </c>
      <c r="J10558" s="26">
        <v>147016.38</v>
      </c>
      <c r="K10558" s="28">
        <v>221904.71</v>
      </c>
      <c r="L10558" s="28">
        <v>246436.07999999996</v>
      </c>
      <c r="M10558" s="28">
        <v>218441.79</v>
      </c>
      <c r="N10558" s="28">
        <v>200998.39999999999</v>
      </c>
      <c r="O10558" s="28">
        <v>182007.2</v>
      </c>
      <c r="P10558" s="28">
        <v>202375.09999999998</v>
      </c>
      <c r="Q10558" s="28">
        <v>214090.34999999998</v>
      </c>
      <c r="R10558" s="28">
        <v>191322.72</v>
      </c>
      <c r="S10558" s="28">
        <v>172646.37000000002</v>
      </c>
      <c r="T10558" s="28">
        <v>218773.56</v>
      </c>
      <c r="U10558" s="53">
        <v>200898.91</v>
      </c>
    </row>
    <row r="10559" spans="1:21" outlineLevel="3" x14ac:dyDescent="0.25">
      <c r="A10559" s="47" t="s">
        <v>11058</v>
      </c>
      <c r="B10559" s="47" t="s">
        <v>5506</v>
      </c>
      <c r="C10559" s="48" t="s">
        <v>10987</v>
      </c>
      <c r="D10559" s="48" t="s">
        <v>5508</v>
      </c>
      <c r="E10559" s="26">
        <v>76862.079999999987</v>
      </c>
      <c r="F10559" s="26">
        <v>77080.959999999992</v>
      </c>
      <c r="G10559" s="26">
        <v>67106.100000000006</v>
      </c>
      <c r="H10559" s="26">
        <v>117950.68</v>
      </c>
      <c r="I10559" s="26">
        <v>103225.69</v>
      </c>
      <c r="J10559" s="26">
        <v>91055.47</v>
      </c>
      <c r="K10559" s="28">
        <v>0</v>
      </c>
      <c r="L10559" s="28">
        <v>0</v>
      </c>
      <c r="M10559" s="28">
        <v>0</v>
      </c>
      <c r="N10559" s="28">
        <v>0</v>
      </c>
      <c r="O10559" s="28">
        <v>90186.8</v>
      </c>
      <c r="P10559" s="28">
        <v>104694.21</v>
      </c>
      <c r="Q10559" s="28">
        <v>99734.48</v>
      </c>
      <c r="R10559" s="28">
        <v>128757.32</v>
      </c>
      <c r="S10559" s="28">
        <v>115169.54000000001</v>
      </c>
      <c r="T10559" s="28">
        <v>170757.91999999998</v>
      </c>
      <c r="U10559" s="53">
        <v>157706.12000000002</v>
      </c>
    </row>
    <row r="10560" spans="1:21" outlineLevel="3" x14ac:dyDescent="0.25">
      <c r="A10560" s="47" t="s">
        <v>11058</v>
      </c>
      <c r="B10560" s="47" t="s">
        <v>5506</v>
      </c>
      <c r="C10560" s="48" t="s">
        <v>10987</v>
      </c>
      <c r="D10560" s="48" t="s">
        <v>5509</v>
      </c>
      <c r="E10560" s="26">
        <v>849940.63000000012</v>
      </c>
      <c r="F10560" s="26">
        <v>812191.51</v>
      </c>
      <c r="G10560" s="26">
        <v>820796.21</v>
      </c>
      <c r="H10560" s="26">
        <v>959514.71</v>
      </c>
      <c r="I10560" s="26">
        <v>967544.19</v>
      </c>
      <c r="J10560" s="26">
        <v>1101760.0899999999</v>
      </c>
      <c r="K10560" s="28">
        <v>1125404.82</v>
      </c>
      <c r="L10560" s="28">
        <v>1036318.9400000001</v>
      </c>
      <c r="M10560" s="28">
        <v>961272.33</v>
      </c>
      <c r="N10560" s="28">
        <v>960593.12000000011</v>
      </c>
      <c r="O10560" s="28">
        <v>1071504.6499999999</v>
      </c>
      <c r="P10560" s="28">
        <v>991205.17999999982</v>
      </c>
      <c r="Q10560" s="28">
        <v>1027161.84</v>
      </c>
      <c r="R10560" s="28">
        <v>897479.89999999991</v>
      </c>
      <c r="S10560" s="28">
        <v>865740.04999999993</v>
      </c>
      <c r="T10560" s="28">
        <v>763860.25000000012</v>
      </c>
      <c r="U10560" s="53">
        <v>760204.11999999988</v>
      </c>
    </row>
    <row r="10561" spans="1:21" outlineLevel="3" x14ac:dyDescent="0.25">
      <c r="A10561" s="47" t="s">
        <v>11058</v>
      </c>
      <c r="B10561" s="47" t="s">
        <v>5506</v>
      </c>
      <c r="C10561" s="48" t="s">
        <v>10987</v>
      </c>
      <c r="D10561" s="48" t="s">
        <v>5510</v>
      </c>
      <c r="E10561" s="26">
        <v>143585.94999999998</v>
      </c>
      <c r="F10561" s="26">
        <v>130682.92000000001</v>
      </c>
      <c r="G10561" s="26">
        <v>137077.88999999998</v>
      </c>
      <c r="H10561" s="26">
        <v>99072.16</v>
      </c>
      <c r="I10561" s="26">
        <v>90097.43</v>
      </c>
      <c r="J10561" s="26">
        <v>134282.26</v>
      </c>
      <c r="K10561" s="28">
        <v>130860.86</v>
      </c>
      <c r="L10561" s="28">
        <v>142990.00000000003</v>
      </c>
      <c r="M10561" s="28">
        <v>123681.12000000001</v>
      </c>
      <c r="N10561" s="28">
        <v>128465.64000000001</v>
      </c>
      <c r="O10561" s="28">
        <v>171917.91</v>
      </c>
      <c r="P10561" s="28">
        <v>175402.48</v>
      </c>
      <c r="Q10561" s="28">
        <v>162481.66</v>
      </c>
      <c r="R10561" s="28">
        <v>117854.39999999999</v>
      </c>
      <c r="S10561" s="28">
        <v>140545.65</v>
      </c>
      <c r="T10561" s="28">
        <v>114887.44000000002</v>
      </c>
      <c r="U10561" s="53">
        <v>105871.42</v>
      </c>
    </row>
    <row r="10562" spans="1:21" outlineLevel="3" x14ac:dyDescent="0.25">
      <c r="A10562" s="47" t="s">
        <v>11058</v>
      </c>
      <c r="B10562" s="47" t="s">
        <v>5506</v>
      </c>
      <c r="C10562" s="48" t="s">
        <v>10987</v>
      </c>
      <c r="D10562" s="48" t="s">
        <v>5511</v>
      </c>
      <c r="E10562" s="26">
        <v>114339.62999999999</v>
      </c>
      <c r="F10562" s="26">
        <v>212019.69</v>
      </c>
      <c r="G10562" s="26">
        <v>185683.86000000002</v>
      </c>
      <c r="H10562" s="26">
        <v>175128.48</v>
      </c>
      <c r="I10562" s="26">
        <v>197612.95</v>
      </c>
      <c r="J10562" s="26">
        <v>225186.33</v>
      </c>
      <c r="K10562" s="28">
        <v>211166.49000000002</v>
      </c>
      <c r="L10562" s="28">
        <v>217659.48</v>
      </c>
      <c r="M10562" s="28">
        <v>205152.84000000003</v>
      </c>
      <c r="N10562" s="28">
        <v>207925.87000000002</v>
      </c>
      <c r="O10562" s="28">
        <v>175741.91999999998</v>
      </c>
      <c r="P10562" s="28">
        <v>160243.16</v>
      </c>
      <c r="Q10562" s="28">
        <v>157068.75</v>
      </c>
      <c r="R10562" s="28">
        <v>108334.20999999999</v>
      </c>
      <c r="S10562" s="28">
        <v>153886.99</v>
      </c>
      <c r="T10562" s="28">
        <v>154241.22</v>
      </c>
      <c r="U10562" s="53">
        <v>141487.69</v>
      </c>
    </row>
    <row r="10563" spans="1:21" outlineLevel="3" x14ac:dyDescent="0.25">
      <c r="A10563" s="47" t="s">
        <v>11058</v>
      </c>
      <c r="B10563" s="47" t="s">
        <v>5506</v>
      </c>
      <c r="C10563" s="48" t="s">
        <v>10987</v>
      </c>
      <c r="D10563" s="48" t="s">
        <v>5512</v>
      </c>
      <c r="E10563" s="26">
        <v>68495.960000000006</v>
      </c>
      <c r="F10563" s="26">
        <v>70876.759999999995</v>
      </c>
      <c r="G10563" s="26">
        <v>57320.28</v>
      </c>
      <c r="H10563" s="26">
        <v>51106.05</v>
      </c>
      <c r="I10563" s="26" t="s">
        <v>11224</v>
      </c>
      <c r="J10563" s="26" t="s">
        <v>11224</v>
      </c>
      <c r="K10563" s="28">
        <v>0</v>
      </c>
      <c r="L10563" s="28">
        <v>0</v>
      </c>
      <c r="M10563" s="28">
        <v>0</v>
      </c>
      <c r="N10563" s="28">
        <v>0</v>
      </c>
      <c r="O10563" s="28">
        <v>0</v>
      </c>
      <c r="P10563" s="28">
        <v>60089.35</v>
      </c>
      <c r="Q10563" s="28">
        <v>63177.86</v>
      </c>
      <c r="R10563" s="28">
        <v>0</v>
      </c>
      <c r="S10563" s="28">
        <v>0</v>
      </c>
      <c r="T10563" s="28">
        <v>68436.95</v>
      </c>
      <c r="U10563" s="53">
        <v>59019.17</v>
      </c>
    </row>
    <row r="10564" spans="1:21" outlineLevel="3" x14ac:dyDescent="0.25">
      <c r="A10564" s="47" t="s">
        <v>11058</v>
      </c>
      <c r="B10564" s="47" t="s">
        <v>5506</v>
      </c>
      <c r="C10564" s="48" t="s">
        <v>10987</v>
      </c>
      <c r="D10564" s="48" t="s">
        <v>5513</v>
      </c>
      <c r="E10564" s="26" t="s">
        <v>11224</v>
      </c>
      <c r="F10564" s="26" t="s">
        <v>11224</v>
      </c>
      <c r="G10564" s="26" t="s">
        <v>11224</v>
      </c>
      <c r="H10564" s="26" t="s">
        <v>11224</v>
      </c>
      <c r="I10564" s="26" t="s">
        <v>11224</v>
      </c>
      <c r="J10564" s="26" t="s">
        <v>11224</v>
      </c>
      <c r="K10564" s="28">
        <v>0</v>
      </c>
      <c r="L10564" s="28">
        <v>0</v>
      </c>
      <c r="M10564" s="28">
        <v>0</v>
      </c>
      <c r="N10564" s="28">
        <v>0</v>
      </c>
      <c r="O10564" s="28">
        <v>0</v>
      </c>
      <c r="P10564" s="28">
        <v>0</v>
      </c>
      <c r="Q10564" s="28">
        <v>0</v>
      </c>
      <c r="R10564" s="28">
        <v>0</v>
      </c>
      <c r="S10564" s="28">
        <v>0</v>
      </c>
      <c r="T10564" s="28">
        <v>0</v>
      </c>
      <c r="U10564" s="53">
        <v>0</v>
      </c>
    </row>
    <row r="10565" spans="1:21" outlineLevel="3" x14ac:dyDescent="0.25">
      <c r="A10565" s="47" t="s">
        <v>11058</v>
      </c>
      <c r="B10565" s="47" t="s">
        <v>5506</v>
      </c>
      <c r="C10565" s="48" t="s">
        <v>10987</v>
      </c>
      <c r="D10565" s="48" t="s">
        <v>5514</v>
      </c>
      <c r="E10565" s="26" t="s">
        <v>11224</v>
      </c>
      <c r="F10565" s="26" t="s">
        <v>11224</v>
      </c>
      <c r="G10565" s="26" t="s">
        <v>11224</v>
      </c>
      <c r="H10565" s="26" t="s">
        <v>11224</v>
      </c>
      <c r="I10565" s="26" t="s">
        <v>11224</v>
      </c>
      <c r="J10565" s="26" t="s">
        <v>11224</v>
      </c>
      <c r="K10565" s="28">
        <v>0</v>
      </c>
      <c r="L10565" s="28">
        <v>0</v>
      </c>
      <c r="M10565" s="28">
        <v>0</v>
      </c>
      <c r="N10565" s="28">
        <v>0</v>
      </c>
      <c r="O10565" s="28">
        <v>0</v>
      </c>
      <c r="P10565" s="28" t="s">
        <v>11225</v>
      </c>
      <c r="Q10565" s="28">
        <v>0</v>
      </c>
      <c r="R10565" s="28" t="s">
        <v>11225</v>
      </c>
      <c r="S10565" s="28" t="s">
        <v>11225</v>
      </c>
      <c r="T10565" s="28" t="s">
        <v>11225</v>
      </c>
      <c r="U10565" s="53" t="s">
        <v>11225</v>
      </c>
    </row>
    <row r="10566" spans="1:21" outlineLevel="3" x14ac:dyDescent="0.25">
      <c r="A10566" s="47" t="s">
        <v>11058</v>
      </c>
      <c r="B10566" s="47" t="s">
        <v>5506</v>
      </c>
      <c r="C10566" s="48" t="s">
        <v>10987</v>
      </c>
      <c r="D10566" s="48" t="s">
        <v>5515</v>
      </c>
      <c r="E10566" s="26">
        <v>1954518.48</v>
      </c>
      <c r="F10566" s="26">
        <v>2165748.31</v>
      </c>
      <c r="G10566" s="26">
        <v>1788622.25</v>
      </c>
      <c r="H10566" s="26">
        <v>1848113.2699999998</v>
      </c>
      <c r="I10566" s="26">
        <v>1974455.3699999999</v>
      </c>
      <c r="J10566" s="26">
        <v>2070751.1699999997</v>
      </c>
      <c r="K10566" s="28">
        <v>2158638.4800000004</v>
      </c>
      <c r="L10566" s="28">
        <v>2222587.2599999998</v>
      </c>
      <c r="M10566" s="28">
        <v>2199617.2399999993</v>
      </c>
      <c r="N10566" s="28">
        <v>2364136.73</v>
      </c>
      <c r="O10566" s="28">
        <v>2726713.22</v>
      </c>
      <c r="P10566" s="28">
        <v>2698230.88</v>
      </c>
      <c r="Q10566" s="28">
        <v>2583525.2300000004</v>
      </c>
      <c r="R10566" s="28">
        <v>2839279.1900000004</v>
      </c>
      <c r="S10566" s="28">
        <v>2656276.6900000004</v>
      </c>
      <c r="T10566" s="28">
        <v>2467694.0599999996</v>
      </c>
      <c r="U10566" s="53">
        <v>2454659.88</v>
      </c>
    </row>
    <row r="10567" spans="1:21" outlineLevel="3" x14ac:dyDescent="0.25">
      <c r="A10567" s="47" t="s">
        <v>11058</v>
      </c>
      <c r="B10567" s="47" t="s">
        <v>5506</v>
      </c>
      <c r="C10567" s="48" t="s">
        <v>10987</v>
      </c>
      <c r="D10567" s="48" t="s">
        <v>5516</v>
      </c>
      <c r="E10567" s="26">
        <v>1490953.91</v>
      </c>
      <c r="F10567" s="26">
        <v>1605468.36</v>
      </c>
      <c r="G10567" s="26">
        <v>1370497.5999999999</v>
      </c>
      <c r="H10567" s="26">
        <v>1360416.81</v>
      </c>
      <c r="I10567" s="26">
        <v>1405357.83</v>
      </c>
      <c r="J10567" s="26">
        <v>1366443.8399999999</v>
      </c>
      <c r="K10567" s="28">
        <v>1338403.0600000003</v>
      </c>
      <c r="L10567" s="28">
        <v>1340776.49</v>
      </c>
      <c r="M10567" s="28">
        <v>1306850.21</v>
      </c>
      <c r="N10567" s="28">
        <v>1258300.1100000001</v>
      </c>
      <c r="O10567" s="28">
        <v>1288381.83</v>
      </c>
      <c r="P10567" s="28">
        <v>1357868.04</v>
      </c>
      <c r="Q10567" s="28">
        <v>1434620.41</v>
      </c>
      <c r="R10567" s="28">
        <v>1390984.4399999997</v>
      </c>
      <c r="S10567" s="28">
        <v>1387595.83</v>
      </c>
      <c r="T10567" s="28">
        <v>1269421.5499999998</v>
      </c>
      <c r="U10567" s="53">
        <v>1225466.3099999998</v>
      </c>
    </row>
    <row r="10568" spans="1:21" outlineLevel="3" x14ac:dyDescent="0.25">
      <c r="A10568" s="47" t="s">
        <v>11058</v>
      </c>
      <c r="B10568" s="47" t="s">
        <v>5506</v>
      </c>
      <c r="C10568" s="48" t="s">
        <v>10987</v>
      </c>
      <c r="D10568" s="48" t="s">
        <v>5517</v>
      </c>
      <c r="E10568" s="26">
        <v>5573899.1400000006</v>
      </c>
      <c r="F10568" s="26">
        <v>5570979.3300000001</v>
      </c>
      <c r="G10568" s="26">
        <v>5376540.3599999994</v>
      </c>
      <c r="H10568" s="26">
        <v>5410394.7300000004</v>
      </c>
      <c r="I10568" s="26">
        <v>5467698.7700000014</v>
      </c>
      <c r="J10568" s="26">
        <v>5543020.5600000005</v>
      </c>
      <c r="K10568" s="28">
        <v>5411692.8200000003</v>
      </c>
      <c r="L10568" s="28">
        <v>5355862.75</v>
      </c>
      <c r="M10568" s="28">
        <v>5271505.03</v>
      </c>
      <c r="N10568" s="28">
        <v>5321963</v>
      </c>
      <c r="O10568" s="28">
        <v>5134801.46</v>
      </c>
      <c r="P10568" s="28">
        <v>5173222.3599999994</v>
      </c>
      <c r="Q10568" s="28">
        <v>5351993.9200000009</v>
      </c>
      <c r="R10568" s="28">
        <v>5361906.3900000015</v>
      </c>
      <c r="S10568" s="28">
        <v>5412876.3100000005</v>
      </c>
      <c r="T10568" s="28">
        <v>5511761.3800000008</v>
      </c>
      <c r="U10568" s="53">
        <v>5665685.4299999988</v>
      </c>
    </row>
    <row r="10569" spans="1:21" outlineLevel="3" x14ac:dyDescent="0.25">
      <c r="A10569" s="47" t="s">
        <v>11058</v>
      </c>
      <c r="B10569" s="47" t="s">
        <v>5506</v>
      </c>
      <c r="C10569" s="48" t="s">
        <v>10987</v>
      </c>
      <c r="D10569" s="48" t="s">
        <v>5518</v>
      </c>
      <c r="E10569" s="26">
        <v>8622853.9600000009</v>
      </c>
      <c r="F10569" s="26">
        <v>8803485.1399999987</v>
      </c>
      <c r="G10569" s="26">
        <v>8772795.2700000014</v>
      </c>
      <c r="H10569" s="26">
        <v>9094127.0299999993</v>
      </c>
      <c r="I10569" s="26">
        <v>9354500.7899999991</v>
      </c>
      <c r="J10569" s="26">
        <v>9571015.790000001</v>
      </c>
      <c r="K10569" s="28">
        <v>9340476.4100000001</v>
      </c>
      <c r="L10569" s="28">
        <v>9728543.1699999999</v>
      </c>
      <c r="M10569" s="28">
        <v>9798488.4300000016</v>
      </c>
      <c r="N10569" s="28">
        <v>10231745.460000001</v>
      </c>
      <c r="O10569" s="28">
        <v>10368324.119999999</v>
      </c>
      <c r="P10569" s="28">
        <v>10654406.35</v>
      </c>
      <c r="Q10569" s="28">
        <v>10991154.299999999</v>
      </c>
      <c r="R10569" s="28">
        <v>10915519.470000003</v>
      </c>
      <c r="S10569" s="28">
        <v>10921824.24</v>
      </c>
      <c r="T10569" s="28">
        <v>10910782.979999999</v>
      </c>
      <c r="U10569" s="53">
        <v>10776729.669999998</v>
      </c>
    </row>
    <row r="10570" spans="1:21" outlineLevel="3" x14ac:dyDescent="0.25">
      <c r="A10570" s="47" t="s">
        <v>11058</v>
      </c>
      <c r="B10570" s="47" t="s">
        <v>5506</v>
      </c>
      <c r="C10570" s="48" t="s">
        <v>10987</v>
      </c>
      <c r="D10570" s="48" t="s">
        <v>5519</v>
      </c>
      <c r="E10570" s="26" t="s">
        <v>11224</v>
      </c>
      <c r="F10570" s="26" t="s">
        <v>11224</v>
      </c>
      <c r="G10570" s="26" t="s">
        <v>11224</v>
      </c>
      <c r="H10570" s="26" t="s">
        <v>11224</v>
      </c>
      <c r="I10570" s="26" t="s">
        <v>11224</v>
      </c>
      <c r="J10570" s="26" t="s">
        <v>11224</v>
      </c>
      <c r="K10570" s="28" t="s">
        <v>11225</v>
      </c>
      <c r="L10570" s="28" t="s">
        <v>11225</v>
      </c>
      <c r="M10570" s="28" t="s">
        <v>11225</v>
      </c>
      <c r="N10570" s="28" t="s">
        <v>11225</v>
      </c>
      <c r="O10570" s="28" t="s">
        <v>11225</v>
      </c>
      <c r="P10570" s="28" t="s">
        <v>11225</v>
      </c>
      <c r="Q10570" s="28" t="s">
        <v>11225</v>
      </c>
      <c r="R10570" s="28" t="s">
        <v>11225</v>
      </c>
      <c r="S10570" s="28" t="s">
        <v>11225</v>
      </c>
      <c r="T10570" s="28" t="s">
        <v>11225</v>
      </c>
      <c r="U10570" s="53" t="s">
        <v>11225</v>
      </c>
    </row>
    <row r="10571" spans="1:21" outlineLevel="3" x14ac:dyDescent="0.25">
      <c r="A10571" s="47" t="s">
        <v>11058</v>
      </c>
      <c r="B10571" s="47" t="s">
        <v>5506</v>
      </c>
      <c r="C10571" s="48" t="s">
        <v>10987</v>
      </c>
      <c r="D10571" s="48" t="s">
        <v>5520</v>
      </c>
      <c r="E10571" s="26">
        <v>1173188.8099999998</v>
      </c>
      <c r="F10571" s="26">
        <v>1034398.5399999998</v>
      </c>
      <c r="G10571" s="26">
        <v>1017600.0499999999</v>
      </c>
      <c r="H10571" s="26">
        <v>1072034.52</v>
      </c>
      <c r="I10571" s="26">
        <v>1030069.0000000001</v>
      </c>
      <c r="J10571" s="26">
        <v>1035506.16</v>
      </c>
      <c r="K10571" s="28">
        <v>1007610.98</v>
      </c>
      <c r="L10571" s="28">
        <v>1027046.6200000001</v>
      </c>
      <c r="M10571" s="28">
        <v>1041358.4699999999</v>
      </c>
      <c r="N10571" s="28">
        <v>1140699.29</v>
      </c>
      <c r="O10571" s="28">
        <v>1089456.2899999998</v>
      </c>
      <c r="P10571" s="28">
        <v>1102775.81</v>
      </c>
      <c r="Q10571" s="28">
        <v>1141987.54</v>
      </c>
      <c r="R10571" s="28">
        <v>1124383.1300000001</v>
      </c>
      <c r="S10571" s="28">
        <v>1042860.28</v>
      </c>
      <c r="T10571" s="28">
        <v>1113870.6400000001</v>
      </c>
      <c r="U10571" s="53">
        <v>1148192.8299999998</v>
      </c>
    </row>
    <row r="10572" spans="1:21" outlineLevel="3" x14ac:dyDescent="0.25">
      <c r="A10572" s="47" t="s">
        <v>11058</v>
      </c>
      <c r="B10572" s="47" t="s">
        <v>5506</v>
      </c>
      <c r="C10572" s="48" t="s">
        <v>10987</v>
      </c>
      <c r="D10572" s="48" t="s">
        <v>5521</v>
      </c>
      <c r="E10572" s="26" t="s">
        <v>11224</v>
      </c>
      <c r="F10572" s="26" t="s">
        <v>11224</v>
      </c>
      <c r="G10572" s="26" t="s">
        <v>11224</v>
      </c>
      <c r="H10572" s="26" t="s">
        <v>11224</v>
      </c>
      <c r="I10572" s="26" t="s">
        <v>11224</v>
      </c>
      <c r="J10572" s="26" t="s">
        <v>11224</v>
      </c>
      <c r="K10572" s="28" t="s">
        <v>11225</v>
      </c>
      <c r="L10572" s="28" t="s">
        <v>11225</v>
      </c>
      <c r="M10572" s="28" t="s">
        <v>11225</v>
      </c>
      <c r="N10572" s="28" t="s">
        <v>11225</v>
      </c>
      <c r="O10572" s="28" t="s">
        <v>11225</v>
      </c>
      <c r="P10572" s="28" t="s">
        <v>11225</v>
      </c>
      <c r="Q10572" s="28" t="s">
        <v>11225</v>
      </c>
      <c r="R10572" s="28" t="s">
        <v>11225</v>
      </c>
      <c r="S10572" s="28" t="s">
        <v>11225</v>
      </c>
      <c r="T10572" s="28">
        <v>0</v>
      </c>
      <c r="U10572" s="53" t="s">
        <v>11225</v>
      </c>
    </row>
    <row r="10573" spans="1:21" outlineLevel="3" x14ac:dyDescent="0.25">
      <c r="A10573" s="47" t="s">
        <v>11058</v>
      </c>
      <c r="B10573" s="47" t="s">
        <v>5506</v>
      </c>
      <c r="C10573" s="48" t="s">
        <v>10987</v>
      </c>
      <c r="D10573" s="48" t="s">
        <v>5522</v>
      </c>
      <c r="E10573" s="26">
        <v>2302410.4299999997</v>
      </c>
      <c r="F10573" s="26">
        <v>2061406.2899999998</v>
      </c>
      <c r="G10573" s="26">
        <v>2011207.1900000002</v>
      </c>
      <c r="H10573" s="26">
        <v>2037347.83</v>
      </c>
      <c r="I10573" s="26">
        <v>2075476.4599999997</v>
      </c>
      <c r="J10573" s="26">
        <v>2104438.65</v>
      </c>
      <c r="K10573" s="28">
        <v>2192077.12</v>
      </c>
      <c r="L10573" s="28">
        <v>2227872.1399999997</v>
      </c>
      <c r="M10573" s="28">
        <v>2147762.6100000003</v>
      </c>
      <c r="N10573" s="28">
        <v>2183016.5200000005</v>
      </c>
      <c r="O10573" s="28">
        <v>2205479.59</v>
      </c>
      <c r="P10573" s="28">
        <v>2160182.0499999998</v>
      </c>
      <c r="Q10573" s="28">
        <v>2261408.2000000002</v>
      </c>
      <c r="R10573" s="28">
        <v>2392198.8900000006</v>
      </c>
      <c r="S10573" s="28">
        <v>2282832.29</v>
      </c>
      <c r="T10573" s="28">
        <v>2334116.9500000007</v>
      </c>
      <c r="U10573" s="53">
        <v>2232941.79</v>
      </c>
    </row>
    <row r="10574" spans="1:21" outlineLevel="3" x14ac:dyDescent="0.25">
      <c r="A10574" s="47" t="s">
        <v>11058</v>
      </c>
      <c r="B10574" s="47" t="s">
        <v>5506</v>
      </c>
      <c r="C10574" s="48" t="s">
        <v>10987</v>
      </c>
      <c r="D10574" s="48" t="s">
        <v>5523</v>
      </c>
      <c r="E10574" s="26">
        <v>1431784.3599999999</v>
      </c>
      <c r="F10574" s="26">
        <v>1407655.17</v>
      </c>
      <c r="G10574" s="26">
        <v>1383076.1600000001</v>
      </c>
      <c r="H10574" s="26">
        <v>1338487.99</v>
      </c>
      <c r="I10574" s="26">
        <v>1228332.3399999999</v>
      </c>
      <c r="J10574" s="26">
        <v>1272119.1799999997</v>
      </c>
      <c r="K10574" s="28">
        <v>1265948.9200000002</v>
      </c>
      <c r="L10574" s="28">
        <v>1281849.69</v>
      </c>
      <c r="M10574" s="28">
        <v>1276430.19</v>
      </c>
      <c r="N10574" s="28">
        <v>1343426.0099999998</v>
      </c>
      <c r="O10574" s="28">
        <v>1370690.53</v>
      </c>
      <c r="P10574" s="28">
        <v>1392487.48</v>
      </c>
      <c r="Q10574" s="28">
        <v>1492764.6500000001</v>
      </c>
      <c r="R10574" s="28">
        <v>1474603.38</v>
      </c>
      <c r="S10574" s="28">
        <v>1660393.9100000001</v>
      </c>
      <c r="T10574" s="28">
        <v>1603243.07</v>
      </c>
      <c r="U10574" s="53">
        <v>1569348.6400000001</v>
      </c>
    </row>
    <row r="10575" spans="1:21" outlineLevel="3" x14ac:dyDescent="0.25">
      <c r="A10575" s="47" t="s">
        <v>11058</v>
      </c>
      <c r="B10575" s="47" t="s">
        <v>5506</v>
      </c>
      <c r="C10575" s="48" t="s">
        <v>10987</v>
      </c>
      <c r="D10575" s="48" t="s">
        <v>5524</v>
      </c>
      <c r="E10575" s="26">
        <v>2699233.68</v>
      </c>
      <c r="F10575" s="26">
        <v>2492876.4000000004</v>
      </c>
      <c r="G10575" s="26">
        <v>2625671.58</v>
      </c>
      <c r="H10575" s="26">
        <v>2594061.9500000002</v>
      </c>
      <c r="I10575" s="26">
        <v>2610423.5500000003</v>
      </c>
      <c r="J10575" s="26">
        <v>2775874.02</v>
      </c>
      <c r="K10575" s="28">
        <v>2671730.3400000003</v>
      </c>
      <c r="L10575" s="28">
        <v>2929281.95</v>
      </c>
      <c r="M10575" s="28">
        <v>2976379.3</v>
      </c>
      <c r="N10575" s="28">
        <v>2760840.99</v>
      </c>
      <c r="O10575" s="28">
        <v>2853736.11</v>
      </c>
      <c r="P10575" s="28">
        <v>2869951.8600000003</v>
      </c>
      <c r="Q10575" s="28">
        <v>3046503.04</v>
      </c>
      <c r="R10575" s="28">
        <v>3045234.31</v>
      </c>
      <c r="S10575" s="28">
        <v>3093171.6</v>
      </c>
      <c r="T10575" s="28">
        <v>3289121.2299999995</v>
      </c>
      <c r="U10575" s="53">
        <v>3223958.26</v>
      </c>
    </row>
    <row r="10576" spans="1:21" outlineLevel="3" x14ac:dyDescent="0.25">
      <c r="A10576" s="47" t="s">
        <v>11058</v>
      </c>
      <c r="B10576" s="47" t="s">
        <v>5506</v>
      </c>
      <c r="C10576" s="48" t="s">
        <v>10987</v>
      </c>
      <c r="D10576" s="48" t="s">
        <v>5525</v>
      </c>
      <c r="E10576" s="26">
        <v>3294202.72</v>
      </c>
      <c r="F10576" s="26">
        <v>3273371.92</v>
      </c>
      <c r="G10576" s="26">
        <v>3128184.5999999996</v>
      </c>
      <c r="H10576" s="26">
        <v>3250057.6799999997</v>
      </c>
      <c r="I10576" s="26">
        <v>3301506.91</v>
      </c>
      <c r="J10576" s="26">
        <v>3258838.49</v>
      </c>
      <c r="K10576" s="28">
        <v>3300197.5399999996</v>
      </c>
      <c r="L10576" s="28">
        <v>3331159.6500000004</v>
      </c>
      <c r="M10576" s="28">
        <v>3350086.86</v>
      </c>
      <c r="N10576" s="28">
        <v>3234511.07</v>
      </c>
      <c r="O10576" s="28">
        <v>3098729.8700000006</v>
      </c>
      <c r="P10576" s="28">
        <v>3178499.59</v>
      </c>
      <c r="Q10576" s="28">
        <v>3270735.43</v>
      </c>
      <c r="R10576" s="28">
        <v>3366529.76</v>
      </c>
      <c r="S10576" s="28">
        <v>3487577.6300000004</v>
      </c>
      <c r="T10576" s="28">
        <v>3427733.7699999996</v>
      </c>
      <c r="U10576" s="53">
        <v>3458331.2899999996</v>
      </c>
    </row>
    <row r="10577" spans="1:21" outlineLevel="3" x14ac:dyDescent="0.25">
      <c r="A10577" s="47" t="s">
        <v>11058</v>
      </c>
      <c r="B10577" s="47" t="s">
        <v>5506</v>
      </c>
      <c r="C10577" s="48" t="s">
        <v>10987</v>
      </c>
      <c r="D10577" s="48" t="s">
        <v>5526</v>
      </c>
      <c r="E10577" s="26">
        <v>1031127.79</v>
      </c>
      <c r="F10577" s="26">
        <v>1000898.6300000001</v>
      </c>
      <c r="G10577" s="26">
        <v>1036471.3400000001</v>
      </c>
      <c r="H10577" s="26">
        <v>942650.69000000006</v>
      </c>
      <c r="I10577" s="26">
        <v>1000339.2499999999</v>
      </c>
      <c r="J10577" s="26">
        <v>889254.2699999999</v>
      </c>
      <c r="K10577" s="28">
        <v>951983.72</v>
      </c>
      <c r="L10577" s="28">
        <v>989279.9</v>
      </c>
      <c r="M10577" s="28">
        <v>970723.95</v>
      </c>
      <c r="N10577" s="28">
        <v>1047262.04</v>
      </c>
      <c r="O10577" s="28">
        <v>878404.63</v>
      </c>
      <c r="P10577" s="28">
        <v>932744.89999999991</v>
      </c>
      <c r="Q10577" s="28">
        <v>991647.90999999992</v>
      </c>
      <c r="R10577" s="28">
        <v>1049417.5799999998</v>
      </c>
      <c r="S10577" s="28">
        <v>1025828.73</v>
      </c>
      <c r="T10577" s="28">
        <v>1188942.53</v>
      </c>
      <c r="U10577" s="53">
        <v>1211297.3299999998</v>
      </c>
    </row>
    <row r="10578" spans="1:21" outlineLevel="3" x14ac:dyDescent="0.25">
      <c r="A10578" s="47" t="s">
        <v>11058</v>
      </c>
      <c r="B10578" s="47" t="s">
        <v>5506</v>
      </c>
      <c r="C10578" s="48" t="s">
        <v>10987</v>
      </c>
      <c r="D10578" s="48" t="s">
        <v>5527</v>
      </c>
      <c r="E10578" s="26">
        <v>1311136.2</v>
      </c>
      <c r="F10578" s="26">
        <v>1440508.5699999998</v>
      </c>
      <c r="G10578" s="26">
        <v>1275390.5799999998</v>
      </c>
      <c r="H10578" s="26">
        <v>1270400.2600000002</v>
      </c>
      <c r="I10578" s="26">
        <v>1287891.3</v>
      </c>
      <c r="J10578" s="26">
        <v>1296534.3799999999</v>
      </c>
      <c r="K10578" s="28">
        <v>1231041.54</v>
      </c>
      <c r="L10578" s="28">
        <v>1216892.31</v>
      </c>
      <c r="M10578" s="28">
        <v>1238265.6699999997</v>
      </c>
      <c r="N10578" s="28">
        <v>1306121.02</v>
      </c>
      <c r="O10578" s="28">
        <v>1361085.2699999998</v>
      </c>
      <c r="P10578" s="28">
        <v>1361771.4699999997</v>
      </c>
      <c r="Q10578" s="28">
        <v>1362720.64</v>
      </c>
      <c r="R10578" s="28">
        <v>1309278.27</v>
      </c>
      <c r="S10578" s="28">
        <v>1365583.78</v>
      </c>
      <c r="T10578" s="28">
        <v>1458940.81</v>
      </c>
      <c r="U10578" s="53">
        <v>1475533.4299999997</v>
      </c>
    </row>
    <row r="10579" spans="1:21" outlineLevel="3" x14ac:dyDescent="0.25">
      <c r="A10579" s="47" t="s">
        <v>11058</v>
      </c>
      <c r="B10579" s="47" t="s">
        <v>5506</v>
      </c>
      <c r="C10579" s="48" t="s">
        <v>10987</v>
      </c>
      <c r="D10579" s="48" t="s">
        <v>5528</v>
      </c>
      <c r="E10579" s="26">
        <v>2229799.06</v>
      </c>
      <c r="F10579" s="26">
        <v>2090273.23</v>
      </c>
      <c r="G10579" s="26">
        <v>2053381.1099999999</v>
      </c>
      <c r="H10579" s="26">
        <v>2090245.94</v>
      </c>
      <c r="I10579" s="26">
        <v>2048202.18</v>
      </c>
      <c r="J10579" s="26">
        <v>2097511.83</v>
      </c>
      <c r="K10579" s="28">
        <v>2125365.7499999995</v>
      </c>
      <c r="L10579" s="28">
        <v>2121156.4600000004</v>
      </c>
      <c r="M10579" s="28">
        <v>2210252.5199999996</v>
      </c>
      <c r="N10579" s="28">
        <v>2176979.2999999998</v>
      </c>
      <c r="O10579" s="28">
        <v>2143080.7799999998</v>
      </c>
      <c r="P10579" s="28">
        <v>2185641.7199999997</v>
      </c>
      <c r="Q10579" s="28">
        <v>2228012.2799999998</v>
      </c>
      <c r="R10579" s="28">
        <v>2406523.75</v>
      </c>
      <c r="S10579" s="28">
        <v>2388226.27</v>
      </c>
      <c r="T10579" s="28">
        <v>2479439.77</v>
      </c>
      <c r="U10579" s="53">
        <v>2651091.86</v>
      </c>
    </row>
    <row r="10580" spans="1:21" outlineLevel="3" x14ac:dyDescent="0.25">
      <c r="A10580" s="47" t="s">
        <v>11058</v>
      </c>
      <c r="B10580" s="47" t="s">
        <v>5506</v>
      </c>
      <c r="C10580" s="48" t="s">
        <v>10987</v>
      </c>
      <c r="D10580" s="48" t="s">
        <v>5529</v>
      </c>
      <c r="E10580" s="26">
        <v>3284535.2199999997</v>
      </c>
      <c r="F10580" s="26">
        <v>3377399.7199999997</v>
      </c>
      <c r="G10580" s="26">
        <v>3111034.8999999994</v>
      </c>
      <c r="H10580" s="26">
        <v>3057345.0800000005</v>
      </c>
      <c r="I10580" s="26">
        <v>3121462.9799999995</v>
      </c>
      <c r="J10580" s="26">
        <v>3057251.14</v>
      </c>
      <c r="K10580" s="28">
        <v>3017351.3300000005</v>
      </c>
      <c r="L10580" s="28">
        <v>3096255.6199999992</v>
      </c>
      <c r="M10580" s="28">
        <v>3225503.8</v>
      </c>
      <c r="N10580" s="28">
        <v>3202588.43</v>
      </c>
      <c r="O10580" s="28">
        <v>3193702.55</v>
      </c>
      <c r="P10580" s="28">
        <v>3405893.67</v>
      </c>
      <c r="Q10580" s="28">
        <v>3462397.51</v>
      </c>
      <c r="R10580" s="28">
        <v>3399926.3099999996</v>
      </c>
      <c r="S10580" s="28">
        <v>3398693</v>
      </c>
      <c r="T10580" s="28">
        <v>3536172.71</v>
      </c>
      <c r="U10580" s="53">
        <v>3649937.62</v>
      </c>
    </row>
    <row r="10581" spans="1:21" outlineLevel="3" x14ac:dyDescent="0.25">
      <c r="A10581" s="47" t="s">
        <v>11058</v>
      </c>
      <c r="B10581" s="47" t="s">
        <v>5506</v>
      </c>
      <c r="C10581" s="48" t="s">
        <v>10987</v>
      </c>
      <c r="D10581" s="48" t="s">
        <v>5530</v>
      </c>
      <c r="E10581" s="26">
        <v>5327273.6199999992</v>
      </c>
      <c r="F10581" s="26">
        <v>5249950.2299999995</v>
      </c>
      <c r="G10581" s="26">
        <v>5307713.28</v>
      </c>
      <c r="H10581" s="26">
        <v>5271492.7699999996</v>
      </c>
      <c r="I10581" s="26">
        <v>5244358.1600000011</v>
      </c>
      <c r="J10581" s="26">
        <v>5126992.66</v>
      </c>
      <c r="K10581" s="28">
        <v>5143807.3600000013</v>
      </c>
      <c r="L10581" s="28">
        <v>5166067.49</v>
      </c>
      <c r="M10581" s="28">
        <v>5648351.8300000001</v>
      </c>
      <c r="N10581" s="28">
        <v>5757520.4400000004</v>
      </c>
      <c r="O10581" s="28">
        <v>5859435.0599999996</v>
      </c>
      <c r="P10581" s="28">
        <v>6050507.7700000005</v>
      </c>
      <c r="Q10581" s="28">
        <v>6125201.5799999991</v>
      </c>
      <c r="R10581" s="28">
        <v>6175600.3399999999</v>
      </c>
      <c r="S10581" s="28">
        <v>6210766.8699999992</v>
      </c>
      <c r="T10581" s="28">
        <v>6142111.0999999996</v>
      </c>
      <c r="U10581" s="53">
        <v>6143370.3500000006</v>
      </c>
    </row>
    <row r="10582" spans="1:21" outlineLevel="3" x14ac:dyDescent="0.25">
      <c r="A10582" s="47" t="s">
        <v>11058</v>
      </c>
      <c r="B10582" s="47" t="s">
        <v>5506</v>
      </c>
      <c r="C10582" s="48" t="s">
        <v>10987</v>
      </c>
      <c r="D10582" s="48" t="s">
        <v>5531</v>
      </c>
      <c r="E10582" s="26">
        <v>4369542.2</v>
      </c>
      <c r="F10582" s="26">
        <v>4248138.5600000005</v>
      </c>
      <c r="G10582" s="26">
        <v>4287410.5500000007</v>
      </c>
      <c r="H10582" s="26">
        <v>4344465.9099999992</v>
      </c>
      <c r="I10582" s="26">
        <v>4151665.1000000006</v>
      </c>
      <c r="J10582" s="26">
        <v>4186846.2299999995</v>
      </c>
      <c r="K10582" s="28">
        <v>4129317.21</v>
      </c>
      <c r="L10582" s="28">
        <v>4399249.959999999</v>
      </c>
      <c r="M10582" s="28">
        <v>4361562.4800000004</v>
      </c>
      <c r="N10582" s="28">
        <v>4461370.8</v>
      </c>
      <c r="O10582" s="28">
        <v>4494523.67</v>
      </c>
      <c r="P10582" s="28">
        <v>4566689.5200000005</v>
      </c>
      <c r="Q10582" s="28">
        <v>4635977.8600000003</v>
      </c>
      <c r="R10582" s="28">
        <v>4886505.8899999997</v>
      </c>
      <c r="S10582" s="28">
        <v>4867500.330000001</v>
      </c>
      <c r="T10582" s="28">
        <v>5004920.8900000006</v>
      </c>
      <c r="U10582" s="53">
        <v>5098440.6899999995</v>
      </c>
    </row>
    <row r="10583" spans="1:21" outlineLevel="3" x14ac:dyDescent="0.25">
      <c r="A10583" s="47" t="s">
        <v>11058</v>
      </c>
      <c r="B10583" s="47" t="s">
        <v>5506</v>
      </c>
      <c r="C10583" s="48" t="s">
        <v>10987</v>
      </c>
      <c r="D10583" s="48" t="s">
        <v>5532</v>
      </c>
      <c r="E10583" s="26">
        <v>1230860.46</v>
      </c>
      <c r="F10583" s="26">
        <v>1404779.8</v>
      </c>
      <c r="G10583" s="26">
        <v>1290913.19</v>
      </c>
      <c r="H10583" s="26">
        <v>1144024.3</v>
      </c>
      <c r="I10583" s="26">
        <v>1235606.52</v>
      </c>
      <c r="J10583" s="26">
        <v>1236920.06</v>
      </c>
      <c r="K10583" s="28">
        <v>1293764.4099999999</v>
      </c>
      <c r="L10583" s="28">
        <v>1248019.1099999999</v>
      </c>
      <c r="M10583" s="28">
        <v>1160125.5699999998</v>
      </c>
      <c r="N10583" s="28">
        <v>1284383.97</v>
      </c>
      <c r="O10583" s="28">
        <v>1317846.8499999999</v>
      </c>
      <c r="P10583" s="28">
        <v>1312452.8599999999</v>
      </c>
      <c r="Q10583" s="28">
        <v>1326114.19</v>
      </c>
      <c r="R10583" s="28">
        <v>1405919.36</v>
      </c>
      <c r="S10583" s="28">
        <v>1338533.6499999999</v>
      </c>
      <c r="T10583" s="28">
        <v>1522746.2999999998</v>
      </c>
      <c r="U10583" s="53">
        <v>1516471.0200000003</v>
      </c>
    </row>
    <row r="10584" spans="1:21" outlineLevel="3" x14ac:dyDescent="0.25">
      <c r="A10584" s="47" t="s">
        <v>11058</v>
      </c>
      <c r="B10584" s="47" t="s">
        <v>5506</v>
      </c>
      <c r="C10584" s="48" t="s">
        <v>10987</v>
      </c>
      <c r="D10584" s="48" t="s">
        <v>5533</v>
      </c>
      <c r="E10584" s="26" t="s">
        <v>11224</v>
      </c>
      <c r="F10584" s="26" t="s">
        <v>11224</v>
      </c>
      <c r="G10584" s="26" t="s">
        <v>11224</v>
      </c>
      <c r="H10584" s="26" t="s">
        <v>11224</v>
      </c>
      <c r="I10584" s="26" t="s">
        <v>11224</v>
      </c>
      <c r="J10584" s="26" t="s">
        <v>11224</v>
      </c>
      <c r="K10584" s="28" t="s">
        <v>11225</v>
      </c>
      <c r="L10584" s="28" t="s">
        <v>11225</v>
      </c>
      <c r="M10584" s="28" t="s">
        <v>11225</v>
      </c>
      <c r="N10584" s="28" t="s">
        <v>11225</v>
      </c>
      <c r="O10584" s="28" t="s">
        <v>11225</v>
      </c>
      <c r="P10584" s="28" t="s">
        <v>11225</v>
      </c>
      <c r="Q10584" s="28" t="s">
        <v>11225</v>
      </c>
      <c r="R10584" s="28" t="s">
        <v>11225</v>
      </c>
      <c r="S10584" s="28" t="s">
        <v>11225</v>
      </c>
      <c r="T10584" s="28" t="s">
        <v>11225</v>
      </c>
      <c r="U10584" s="53" t="s">
        <v>11225</v>
      </c>
    </row>
    <row r="10585" spans="1:21" outlineLevel="3" x14ac:dyDescent="0.25">
      <c r="A10585" s="47" t="s">
        <v>11058</v>
      </c>
      <c r="B10585" s="47" t="s">
        <v>5506</v>
      </c>
      <c r="C10585" s="48" t="s">
        <v>10987</v>
      </c>
      <c r="D10585" s="48" t="s">
        <v>5534</v>
      </c>
      <c r="E10585" s="26">
        <v>3695431.36</v>
      </c>
      <c r="F10585" s="26">
        <v>3698494.4699999997</v>
      </c>
      <c r="G10585" s="26">
        <v>3449275.9400000004</v>
      </c>
      <c r="H10585" s="26">
        <v>3407441.31</v>
      </c>
      <c r="I10585" s="26">
        <v>3480406.7500000005</v>
      </c>
      <c r="J10585" s="26">
        <v>3568862.64</v>
      </c>
      <c r="K10585" s="28">
        <v>3675745.3499999996</v>
      </c>
      <c r="L10585" s="28">
        <v>3747064.1100000003</v>
      </c>
      <c r="M10585" s="28">
        <v>3783764.459999999</v>
      </c>
      <c r="N10585" s="28">
        <v>3775352.74</v>
      </c>
      <c r="O10585" s="28">
        <v>3718467.45</v>
      </c>
      <c r="P10585" s="28">
        <v>4047343.83</v>
      </c>
      <c r="Q10585" s="28">
        <v>4115910.3899999997</v>
      </c>
      <c r="R10585" s="28">
        <v>3997478.14</v>
      </c>
      <c r="S10585" s="28">
        <v>3936567.8200000003</v>
      </c>
      <c r="T10585" s="28">
        <v>4072904.72</v>
      </c>
      <c r="U10585" s="53">
        <v>4166654.4899999998</v>
      </c>
    </row>
    <row r="10586" spans="1:21" outlineLevel="3" x14ac:dyDescent="0.25">
      <c r="A10586" s="47" t="s">
        <v>11058</v>
      </c>
      <c r="B10586" s="47" t="s">
        <v>5506</v>
      </c>
      <c r="C10586" s="48" t="s">
        <v>10987</v>
      </c>
      <c r="D10586" s="48" t="s">
        <v>5535</v>
      </c>
      <c r="E10586" s="26">
        <v>4680975.3500000006</v>
      </c>
      <c r="F10586" s="26">
        <v>4384335.47</v>
      </c>
      <c r="G10586" s="26">
        <v>4216660.3800000008</v>
      </c>
      <c r="H10586" s="26">
        <v>4306469.09</v>
      </c>
      <c r="I10586" s="26">
        <v>4442163.330000001</v>
      </c>
      <c r="J10586" s="26">
        <v>4497878.79</v>
      </c>
      <c r="K10586" s="28">
        <v>4469588.0599999987</v>
      </c>
      <c r="L10586" s="28">
        <v>4672299.4399999995</v>
      </c>
      <c r="M10586" s="28">
        <v>4620118.9400000004</v>
      </c>
      <c r="N10586" s="28">
        <v>4893765.1400000006</v>
      </c>
      <c r="O10586" s="28">
        <v>4769302.1300000008</v>
      </c>
      <c r="P10586" s="28">
        <v>4793827.8</v>
      </c>
      <c r="Q10586" s="28">
        <v>4774651.7499999991</v>
      </c>
      <c r="R10586" s="28">
        <v>5040936.4400000013</v>
      </c>
      <c r="S10586" s="28">
        <v>5011245.93</v>
      </c>
      <c r="T10586" s="28">
        <v>5156037.62</v>
      </c>
      <c r="U10586" s="53">
        <v>5245295.6300000008</v>
      </c>
    </row>
    <row r="10587" spans="1:21" outlineLevel="3" x14ac:dyDescent="0.25">
      <c r="A10587" s="47" t="s">
        <v>11058</v>
      </c>
      <c r="B10587" s="47" t="s">
        <v>5506</v>
      </c>
      <c r="C10587" s="48" t="s">
        <v>10987</v>
      </c>
      <c r="D10587" s="48" t="s">
        <v>5536</v>
      </c>
      <c r="E10587" s="26">
        <v>3463138.15</v>
      </c>
      <c r="F10587" s="26">
        <v>3394232.12</v>
      </c>
      <c r="G10587" s="26">
        <v>3175080.62</v>
      </c>
      <c r="H10587" s="26">
        <v>3122202.52</v>
      </c>
      <c r="I10587" s="26">
        <v>3319526.38</v>
      </c>
      <c r="J10587" s="26">
        <v>3350758.03</v>
      </c>
      <c r="K10587" s="28">
        <v>3464598.29</v>
      </c>
      <c r="L10587" s="28">
        <v>3638457.8000000007</v>
      </c>
      <c r="M10587" s="28">
        <v>3627419.7499999995</v>
      </c>
      <c r="N10587" s="28">
        <v>3561034.77</v>
      </c>
      <c r="O10587" s="28">
        <v>3526861.669999999</v>
      </c>
      <c r="P10587" s="28">
        <v>3605749.5099999988</v>
      </c>
      <c r="Q10587" s="28">
        <v>3684806.1300000004</v>
      </c>
      <c r="R10587" s="28">
        <v>3602971.1899999995</v>
      </c>
      <c r="S10587" s="28">
        <v>3467264.97</v>
      </c>
      <c r="T10587" s="28">
        <v>3681845.69</v>
      </c>
      <c r="U10587" s="53">
        <v>3591702.74</v>
      </c>
    </row>
    <row r="10588" spans="1:21" outlineLevel="3" x14ac:dyDescent="0.25">
      <c r="A10588" s="47" t="s">
        <v>11058</v>
      </c>
      <c r="B10588" s="47" t="s">
        <v>5506</v>
      </c>
      <c r="C10588" s="48" t="s">
        <v>10987</v>
      </c>
      <c r="D10588" s="48" t="s">
        <v>5537</v>
      </c>
      <c r="E10588" s="26">
        <v>4625663.41</v>
      </c>
      <c r="F10588" s="26">
        <v>4466868.99</v>
      </c>
      <c r="G10588" s="26">
        <v>4344410.8099999996</v>
      </c>
      <c r="H10588" s="26">
        <v>4273671.5799999991</v>
      </c>
      <c r="I10588" s="26">
        <v>4518179.5000000009</v>
      </c>
      <c r="J10588" s="26">
        <v>4706966.6700000009</v>
      </c>
      <c r="K10588" s="28">
        <v>4637927.7699999996</v>
      </c>
      <c r="L10588" s="28">
        <v>4906714.8900000006</v>
      </c>
      <c r="M10588" s="28">
        <v>5056749.6700000009</v>
      </c>
      <c r="N10588" s="28">
        <v>5085696.9800000004</v>
      </c>
      <c r="O10588" s="28">
        <v>4802835.24</v>
      </c>
      <c r="P10588" s="28">
        <v>4981308.66</v>
      </c>
      <c r="Q10588" s="28">
        <v>5118334.0500000007</v>
      </c>
      <c r="R10588" s="28">
        <v>5064365.830000001</v>
      </c>
      <c r="S10588" s="28">
        <v>5135614.79</v>
      </c>
      <c r="T10588" s="28">
        <v>5342592.4399999995</v>
      </c>
      <c r="U10588" s="53">
        <v>5221067.6500000004</v>
      </c>
    </row>
    <row r="10589" spans="1:21" outlineLevel="3" x14ac:dyDescent="0.25">
      <c r="A10589" s="47" t="s">
        <v>11058</v>
      </c>
      <c r="B10589" s="47" t="s">
        <v>5506</v>
      </c>
      <c r="C10589" s="48" t="s">
        <v>10987</v>
      </c>
      <c r="D10589" s="48" t="s">
        <v>5538</v>
      </c>
      <c r="E10589" s="26" t="s">
        <v>11224</v>
      </c>
      <c r="F10589" s="26" t="s">
        <v>11224</v>
      </c>
      <c r="G10589" s="26" t="s">
        <v>11224</v>
      </c>
      <c r="H10589" s="26" t="s">
        <v>11224</v>
      </c>
      <c r="I10589" s="26" t="s">
        <v>11224</v>
      </c>
      <c r="J10589" s="26" t="s">
        <v>11224</v>
      </c>
      <c r="K10589" s="28" t="s">
        <v>11225</v>
      </c>
      <c r="L10589" s="28" t="s">
        <v>11225</v>
      </c>
      <c r="M10589" s="28" t="s">
        <v>11225</v>
      </c>
      <c r="N10589" s="28" t="s">
        <v>11225</v>
      </c>
      <c r="O10589" s="28" t="s">
        <v>11225</v>
      </c>
      <c r="P10589" s="28" t="s">
        <v>11225</v>
      </c>
      <c r="Q10589" s="28" t="s">
        <v>11225</v>
      </c>
      <c r="R10589" s="28" t="s">
        <v>11225</v>
      </c>
      <c r="S10589" s="28" t="s">
        <v>11225</v>
      </c>
      <c r="T10589" s="28" t="s">
        <v>11225</v>
      </c>
      <c r="U10589" s="53" t="s">
        <v>11225</v>
      </c>
    </row>
    <row r="10590" spans="1:21" outlineLevel="3" x14ac:dyDescent="0.25">
      <c r="A10590" s="47" t="s">
        <v>11058</v>
      </c>
      <c r="B10590" s="47" t="s">
        <v>5506</v>
      </c>
      <c r="C10590" s="48" t="s">
        <v>10987</v>
      </c>
      <c r="D10590" s="48" t="s">
        <v>5539</v>
      </c>
      <c r="E10590" s="26">
        <v>2899654.18</v>
      </c>
      <c r="F10590" s="26">
        <v>3003937.3600000003</v>
      </c>
      <c r="G10590" s="26">
        <v>2719479.3100000005</v>
      </c>
      <c r="H10590" s="26">
        <v>2714239.3400000003</v>
      </c>
      <c r="I10590" s="26">
        <v>2750028.59</v>
      </c>
      <c r="J10590" s="26">
        <v>2854393.3000000003</v>
      </c>
      <c r="K10590" s="28">
        <v>2959312.5099999993</v>
      </c>
      <c r="L10590" s="28">
        <v>3070964.1399999997</v>
      </c>
      <c r="M10590" s="28">
        <v>3222175.3599999994</v>
      </c>
      <c r="N10590" s="28">
        <v>3304673.83</v>
      </c>
      <c r="O10590" s="28">
        <v>3585539.2900000005</v>
      </c>
      <c r="P10590" s="28">
        <v>3532262.43</v>
      </c>
      <c r="Q10590" s="28">
        <v>3532570.8200000003</v>
      </c>
      <c r="R10590" s="28">
        <v>3611293.26</v>
      </c>
      <c r="S10590" s="28">
        <v>3786224.11</v>
      </c>
      <c r="T10590" s="28">
        <v>3853836.3499999996</v>
      </c>
      <c r="U10590" s="53">
        <v>3829976.01</v>
      </c>
    </row>
    <row r="10591" spans="1:21" outlineLevel="3" x14ac:dyDescent="0.25">
      <c r="A10591" s="47" t="s">
        <v>11058</v>
      </c>
      <c r="B10591" s="47" t="s">
        <v>5506</v>
      </c>
      <c r="C10591" s="48" t="s">
        <v>10987</v>
      </c>
      <c r="D10591" s="48" t="s">
        <v>5540</v>
      </c>
      <c r="E10591" s="26">
        <v>2619649.16</v>
      </c>
      <c r="F10591" s="26">
        <v>2730607</v>
      </c>
      <c r="G10591" s="26">
        <v>2476163.0299999998</v>
      </c>
      <c r="H10591" s="26">
        <v>2461420.58</v>
      </c>
      <c r="I10591" s="26">
        <v>2472908.94</v>
      </c>
      <c r="J10591" s="26">
        <v>2412716.71</v>
      </c>
      <c r="K10591" s="28">
        <v>2429834.5700000003</v>
      </c>
      <c r="L10591" s="28">
        <v>2636949.48</v>
      </c>
      <c r="M10591" s="28">
        <v>2697550.68</v>
      </c>
      <c r="N10591" s="28">
        <v>2915553.59</v>
      </c>
      <c r="O10591" s="28">
        <v>3266877.5800000005</v>
      </c>
      <c r="P10591" s="28">
        <v>3273731.2399999998</v>
      </c>
      <c r="Q10591" s="28">
        <v>3632423.93</v>
      </c>
      <c r="R10591" s="28">
        <v>3830768.37</v>
      </c>
      <c r="S10591" s="28">
        <v>3717986.2500000009</v>
      </c>
      <c r="T10591" s="28">
        <v>3893238.9699999997</v>
      </c>
      <c r="U10591" s="53">
        <v>3959321.4799999995</v>
      </c>
    </row>
    <row r="10592" spans="1:21" outlineLevel="3" x14ac:dyDescent="0.25">
      <c r="A10592" s="47" t="s">
        <v>11058</v>
      </c>
      <c r="B10592" s="47" t="s">
        <v>5506</v>
      </c>
      <c r="C10592" s="48" t="s">
        <v>10987</v>
      </c>
      <c r="D10592" s="48" t="s">
        <v>5541</v>
      </c>
      <c r="E10592" s="26">
        <v>1282603.08</v>
      </c>
      <c r="F10592" s="26">
        <v>1563825.07</v>
      </c>
      <c r="G10592" s="26">
        <v>1398247.8</v>
      </c>
      <c r="H10592" s="26">
        <v>1505991.34</v>
      </c>
      <c r="I10592" s="26">
        <v>1647424.89</v>
      </c>
      <c r="J10592" s="26">
        <v>1730639.7100000002</v>
      </c>
      <c r="K10592" s="28">
        <v>1926801.3300000003</v>
      </c>
      <c r="L10592" s="28">
        <v>2071342.1700000002</v>
      </c>
      <c r="M10592" s="28">
        <v>2204895.5700000003</v>
      </c>
      <c r="N10592" s="28">
        <v>2276248.0899999994</v>
      </c>
      <c r="O10592" s="28">
        <v>2780111.42</v>
      </c>
      <c r="P10592" s="28">
        <v>2854501.34</v>
      </c>
      <c r="Q10592" s="28">
        <v>3057273.0400000005</v>
      </c>
      <c r="R10592" s="28">
        <v>3293226.8400000003</v>
      </c>
      <c r="S10592" s="28">
        <v>3074665.8099999996</v>
      </c>
      <c r="T10592" s="28">
        <v>3740957.8899999997</v>
      </c>
      <c r="U10592" s="53">
        <v>3541075.61</v>
      </c>
    </row>
    <row r="10593" spans="1:21" outlineLevel="3" x14ac:dyDescent="0.25">
      <c r="A10593" s="47" t="s">
        <v>11058</v>
      </c>
      <c r="B10593" s="47" t="s">
        <v>5506</v>
      </c>
      <c r="C10593" s="48" t="s">
        <v>10987</v>
      </c>
      <c r="D10593" s="48" t="s">
        <v>5542</v>
      </c>
      <c r="E10593" s="26">
        <v>3721567.2600000002</v>
      </c>
      <c r="F10593" s="26">
        <v>3738627.89</v>
      </c>
      <c r="G10593" s="26">
        <v>3521331.27</v>
      </c>
      <c r="H10593" s="26">
        <v>3430513.6699999995</v>
      </c>
      <c r="I10593" s="26">
        <v>3531936.6299999994</v>
      </c>
      <c r="J10593" s="26">
        <v>3430748.4899999998</v>
      </c>
      <c r="K10593" s="28">
        <v>3459237.58</v>
      </c>
      <c r="L10593" s="28">
        <v>3668425.34</v>
      </c>
      <c r="M10593" s="28">
        <v>3768994.1999999993</v>
      </c>
      <c r="N10593" s="28">
        <v>3875071.7099999995</v>
      </c>
      <c r="O10593" s="28">
        <v>4182049.5000000005</v>
      </c>
      <c r="P10593" s="28">
        <v>4371137.6800000006</v>
      </c>
      <c r="Q10593" s="28">
        <v>4329375.9099999992</v>
      </c>
      <c r="R10593" s="28">
        <v>4384293.88</v>
      </c>
      <c r="S10593" s="28">
        <v>4330832.59</v>
      </c>
      <c r="T10593" s="28">
        <v>4293375.29</v>
      </c>
      <c r="U10593" s="53">
        <v>4170409.8799999994</v>
      </c>
    </row>
    <row r="10594" spans="1:21" outlineLevel="3" x14ac:dyDescent="0.25">
      <c r="A10594" s="47" t="s">
        <v>11058</v>
      </c>
      <c r="B10594" s="47" t="s">
        <v>5506</v>
      </c>
      <c r="C10594" s="48" t="s">
        <v>10987</v>
      </c>
      <c r="D10594" s="48" t="s">
        <v>5543</v>
      </c>
      <c r="E10594" s="26">
        <v>4542322.4300000006</v>
      </c>
      <c r="F10594" s="26">
        <v>4613364.5999999987</v>
      </c>
      <c r="G10594" s="26">
        <v>4238771.7599999988</v>
      </c>
      <c r="H10594" s="26">
        <v>4321104.7699999996</v>
      </c>
      <c r="I10594" s="26">
        <v>4492304.6900000004</v>
      </c>
      <c r="J10594" s="26">
        <v>4564469.84</v>
      </c>
      <c r="K10594" s="28">
        <v>4530861.3000000007</v>
      </c>
      <c r="L10594" s="28">
        <v>4698897.83</v>
      </c>
      <c r="M10594" s="28">
        <v>4622862.3600000003</v>
      </c>
      <c r="N10594" s="28">
        <v>4524150.92</v>
      </c>
      <c r="O10594" s="28">
        <v>4333135.92</v>
      </c>
      <c r="P10594" s="28">
        <v>4535343.7899999991</v>
      </c>
      <c r="Q10594" s="28">
        <v>4762816.6000000015</v>
      </c>
      <c r="R10594" s="28">
        <v>4817149.87</v>
      </c>
      <c r="S10594" s="28">
        <v>5086738.1400000015</v>
      </c>
      <c r="T10594" s="28">
        <v>5403483.6200000001</v>
      </c>
      <c r="U10594" s="53">
        <v>5398131.5000000019</v>
      </c>
    </row>
    <row r="10595" spans="1:21" outlineLevel="3" x14ac:dyDescent="0.25">
      <c r="A10595" s="47" t="s">
        <v>11058</v>
      </c>
      <c r="B10595" s="47" t="s">
        <v>5506</v>
      </c>
      <c r="C10595" s="48" t="s">
        <v>10987</v>
      </c>
      <c r="D10595" s="48" t="s">
        <v>5544</v>
      </c>
      <c r="E10595" s="26" t="s">
        <v>11224</v>
      </c>
      <c r="F10595" s="26" t="s">
        <v>11224</v>
      </c>
      <c r="G10595" s="26" t="s">
        <v>11224</v>
      </c>
      <c r="H10595" s="26" t="s">
        <v>11224</v>
      </c>
      <c r="I10595" s="26" t="s">
        <v>11224</v>
      </c>
      <c r="J10595" s="26" t="s">
        <v>11224</v>
      </c>
      <c r="K10595" s="28" t="s">
        <v>11225</v>
      </c>
      <c r="L10595" s="28" t="s">
        <v>11225</v>
      </c>
      <c r="M10595" s="28" t="s">
        <v>11225</v>
      </c>
      <c r="N10595" s="28" t="s">
        <v>11225</v>
      </c>
      <c r="O10595" s="28" t="s">
        <v>11225</v>
      </c>
      <c r="P10595" s="28" t="s">
        <v>11225</v>
      </c>
      <c r="Q10595" s="28" t="s">
        <v>11225</v>
      </c>
      <c r="R10595" s="28" t="s">
        <v>11225</v>
      </c>
      <c r="S10595" s="28" t="s">
        <v>11225</v>
      </c>
      <c r="T10595" s="28" t="s">
        <v>11225</v>
      </c>
      <c r="U10595" s="53">
        <v>0</v>
      </c>
    </row>
    <row r="10596" spans="1:21" outlineLevel="3" x14ac:dyDescent="0.25">
      <c r="A10596" s="47" t="s">
        <v>11058</v>
      </c>
      <c r="B10596" s="47" t="s">
        <v>5506</v>
      </c>
      <c r="C10596" s="48" t="s">
        <v>10987</v>
      </c>
      <c r="D10596" s="48" t="s">
        <v>5545</v>
      </c>
      <c r="E10596" s="26">
        <v>2837825.5200000005</v>
      </c>
      <c r="F10596" s="26">
        <v>3106789.58</v>
      </c>
      <c r="G10596" s="26">
        <v>2824412.9099999997</v>
      </c>
      <c r="H10596" s="26">
        <v>2935431.34</v>
      </c>
      <c r="I10596" s="26">
        <v>2994436.37</v>
      </c>
      <c r="J10596" s="26">
        <v>3009687.21</v>
      </c>
      <c r="K10596" s="28">
        <v>3165106.93</v>
      </c>
      <c r="L10596" s="28">
        <v>3190904.0300000003</v>
      </c>
      <c r="M10596" s="28">
        <v>3302349.15</v>
      </c>
      <c r="N10596" s="28">
        <v>3297038.01</v>
      </c>
      <c r="O10596" s="28">
        <v>3594046.8</v>
      </c>
      <c r="P10596" s="28">
        <v>3623062.9600000004</v>
      </c>
      <c r="Q10596" s="28">
        <v>3747899.21</v>
      </c>
      <c r="R10596" s="28">
        <v>3900204.6100000008</v>
      </c>
      <c r="S10596" s="28">
        <v>3938372.9400000004</v>
      </c>
      <c r="T10596" s="28">
        <v>4137386.63</v>
      </c>
      <c r="U10596" s="53">
        <v>3986799.9799999995</v>
      </c>
    </row>
    <row r="10597" spans="1:21" outlineLevel="3" x14ac:dyDescent="0.25">
      <c r="A10597" s="47" t="s">
        <v>11058</v>
      </c>
      <c r="B10597" s="47" t="s">
        <v>5506</v>
      </c>
      <c r="C10597" s="48" t="s">
        <v>10987</v>
      </c>
      <c r="D10597" s="48" t="s">
        <v>5546</v>
      </c>
      <c r="E10597" s="26">
        <v>2262624.14</v>
      </c>
      <c r="F10597" s="26">
        <v>2317523.3000000003</v>
      </c>
      <c r="G10597" s="26">
        <v>2182050.08</v>
      </c>
      <c r="H10597" s="26">
        <v>2342276.38</v>
      </c>
      <c r="I10597" s="26">
        <v>2536810.6599999997</v>
      </c>
      <c r="J10597" s="26">
        <v>2680871.04</v>
      </c>
      <c r="K10597" s="28">
        <v>2815726.7599999993</v>
      </c>
      <c r="L10597" s="28">
        <v>2923911.2</v>
      </c>
      <c r="M10597" s="28">
        <v>2917109.0799999996</v>
      </c>
      <c r="N10597" s="28">
        <v>2986974.82</v>
      </c>
      <c r="O10597" s="28">
        <v>3156436.0700000003</v>
      </c>
      <c r="P10597" s="28">
        <v>3326128.78</v>
      </c>
      <c r="Q10597" s="28">
        <v>3303791.6200000006</v>
      </c>
      <c r="R10597" s="28">
        <v>3290918.79</v>
      </c>
      <c r="S10597" s="28">
        <v>3383248.08</v>
      </c>
      <c r="T10597" s="28">
        <v>3207746.31</v>
      </c>
      <c r="U10597" s="53">
        <v>3147360.42</v>
      </c>
    </row>
    <row r="10598" spans="1:21" outlineLevel="3" x14ac:dyDescent="0.25">
      <c r="A10598" s="47" t="s">
        <v>11058</v>
      </c>
      <c r="B10598" s="47" t="s">
        <v>5506</v>
      </c>
      <c r="C10598" s="48" t="s">
        <v>10987</v>
      </c>
      <c r="D10598" s="48" t="s">
        <v>5547</v>
      </c>
      <c r="E10598" s="26" t="s">
        <v>11224</v>
      </c>
      <c r="F10598" s="26" t="s">
        <v>11224</v>
      </c>
      <c r="G10598" s="26" t="s">
        <v>11224</v>
      </c>
      <c r="H10598" s="26" t="s">
        <v>11224</v>
      </c>
      <c r="I10598" s="26" t="s">
        <v>11224</v>
      </c>
      <c r="J10598" s="26" t="s">
        <v>11224</v>
      </c>
      <c r="K10598" s="28">
        <v>0</v>
      </c>
      <c r="L10598" s="28">
        <v>0</v>
      </c>
      <c r="M10598" s="28">
        <v>0</v>
      </c>
      <c r="N10598" s="28">
        <v>0</v>
      </c>
      <c r="O10598" s="28">
        <v>0</v>
      </c>
      <c r="P10598" s="28">
        <v>0</v>
      </c>
      <c r="Q10598" s="28">
        <v>0</v>
      </c>
      <c r="R10598" s="28">
        <v>0</v>
      </c>
      <c r="S10598" s="28">
        <v>0</v>
      </c>
      <c r="T10598" s="28">
        <v>0</v>
      </c>
      <c r="U10598" s="53">
        <v>0</v>
      </c>
    </row>
    <row r="10599" spans="1:21" outlineLevel="3" x14ac:dyDescent="0.25">
      <c r="A10599" s="47" t="s">
        <v>11058</v>
      </c>
      <c r="B10599" s="47" t="s">
        <v>5506</v>
      </c>
      <c r="C10599" s="48" t="s">
        <v>10987</v>
      </c>
      <c r="D10599" s="48" t="s">
        <v>5548</v>
      </c>
      <c r="E10599" s="26">
        <v>4682653.5200000005</v>
      </c>
      <c r="F10599" s="26">
        <v>4542261.41</v>
      </c>
      <c r="G10599" s="26">
        <v>4502422.92</v>
      </c>
      <c r="H10599" s="26">
        <v>4546583.34</v>
      </c>
      <c r="I10599" s="26">
        <v>4672522.43</v>
      </c>
      <c r="J10599" s="26">
        <v>4741485.0600000005</v>
      </c>
      <c r="K10599" s="28">
        <v>4640176.2699999996</v>
      </c>
      <c r="L10599" s="28">
        <v>4854406.2300000004</v>
      </c>
      <c r="M10599" s="28">
        <v>5100521.9700000007</v>
      </c>
      <c r="N10599" s="28">
        <v>5392847.0800000001</v>
      </c>
      <c r="O10599" s="28">
        <v>5017118.0100000007</v>
      </c>
      <c r="P10599" s="28">
        <v>5157296.13</v>
      </c>
      <c r="Q10599" s="28">
        <v>5361843.7400000012</v>
      </c>
      <c r="R10599" s="28">
        <v>5251508.05</v>
      </c>
      <c r="S10599" s="28">
        <v>5081828.8500000006</v>
      </c>
      <c r="T10599" s="28">
        <v>5305282.4600000009</v>
      </c>
      <c r="U10599" s="53">
        <v>5217723.6999999993</v>
      </c>
    </row>
    <row r="10600" spans="1:21" outlineLevel="3" x14ac:dyDescent="0.25">
      <c r="A10600" s="47" t="s">
        <v>11058</v>
      </c>
      <c r="B10600" s="47" t="s">
        <v>5506</v>
      </c>
      <c r="C10600" s="48" t="s">
        <v>10987</v>
      </c>
      <c r="D10600" s="48" t="s">
        <v>5549</v>
      </c>
      <c r="E10600" s="26">
        <v>4458073.0999999996</v>
      </c>
      <c r="F10600" s="26">
        <v>4408938.7200000007</v>
      </c>
      <c r="G10600" s="26">
        <v>4318501.04</v>
      </c>
      <c r="H10600" s="26">
        <v>4505728.29</v>
      </c>
      <c r="I10600" s="26">
        <v>4731724.4700000007</v>
      </c>
      <c r="J10600" s="26">
        <v>4829600.95</v>
      </c>
      <c r="K10600" s="28">
        <v>4935487.2000000011</v>
      </c>
      <c r="L10600" s="28">
        <v>4952103.6399999997</v>
      </c>
      <c r="M10600" s="28">
        <v>5012369.2499999991</v>
      </c>
      <c r="N10600" s="28">
        <v>5142058.419999999</v>
      </c>
      <c r="O10600" s="28">
        <v>5209979.55</v>
      </c>
      <c r="P10600" s="28">
        <v>5498736.7400000002</v>
      </c>
      <c r="Q10600" s="28">
        <v>5578598.6399999997</v>
      </c>
      <c r="R10600" s="28">
        <v>5654693.7699999996</v>
      </c>
      <c r="S10600" s="28">
        <v>5356305.2799999993</v>
      </c>
      <c r="T10600" s="28">
        <v>5569114.4500000011</v>
      </c>
      <c r="U10600" s="53">
        <v>5469665.2899999991</v>
      </c>
    </row>
    <row r="10601" spans="1:21" outlineLevel="3" x14ac:dyDescent="0.25">
      <c r="A10601" s="47" t="s">
        <v>11058</v>
      </c>
      <c r="B10601" s="47" t="s">
        <v>5506</v>
      </c>
      <c r="C10601" s="48" t="s">
        <v>10987</v>
      </c>
      <c r="D10601" s="48" t="s">
        <v>5550</v>
      </c>
      <c r="E10601" s="26">
        <v>1577638.39</v>
      </c>
      <c r="F10601" s="26">
        <v>1706326.6399999997</v>
      </c>
      <c r="G10601" s="26">
        <v>1702773.29</v>
      </c>
      <c r="H10601" s="26">
        <v>1953972.8099999998</v>
      </c>
      <c r="I10601" s="26">
        <v>2001903.8900000001</v>
      </c>
      <c r="J10601" s="26">
        <v>2132901.85</v>
      </c>
      <c r="K10601" s="28">
        <v>2160438.0300000003</v>
      </c>
      <c r="L10601" s="28">
        <v>2252531.4300000002</v>
      </c>
      <c r="M10601" s="28">
        <v>2402902.7799999998</v>
      </c>
      <c r="N10601" s="28">
        <v>2528268.87</v>
      </c>
      <c r="O10601" s="28">
        <v>2518245.96</v>
      </c>
      <c r="P10601" s="28">
        <v>2572098.87</v>
      </c>
      <c r="Q10601" s="28">
        <v>2602422.1899999995</v>
      </c>
      <c r="R10601" s="28">
        <v>2566205.27</v>
      </c>
      <c r="S10601" s="28">
        <v>2567667.91</v>
      </c>
      <c r="T10601" s="28">
        <v>2576201.62</v>
      </c>
      <c r="U10601" s="53">
        <v>2597691.3299999996</v>
      </c>
    </row>
    <row r="10602" spans="1:21" outlineLevel="3" x14ac:dyDescent="0.25">
      <c r="A10602" s="47" t="s">
        <v>11058</v>
      </c>
      <c r="B10602" s="47" t="s">
        <v>5506</v>
      </c>
      <c r="C10602" s="48" t="s">
        <v>10987</v>
      </c>
      <c r="D10602" s="48" t="s">
        <v>5551</v>
      </c>
      <c r="E10602" s="26" t="s">
        <v>11224</v>
      </c>
      <c r="F10602" s="26" t="s">
        <v>11224</v>
      </c>
      <c r="G10602" s="26" t="s">
        <v>11224</v>
      </c>
      <c r="H10602" s="26" t="s">
        <v>11224</v>
      </c>
      <c r="I10602" s="26" t="s">
        <v>11224</v>
      </c>
      <c r="J10602" s="26" t="s">
        <v>11224</v>
      </c>
      <c r="K10602" s="28" t="s">
        <v>11225</v>
      </c>
      <c r="L10602" s="28" t="s">
        <v>11225</v>
      </c>
      <c r="M10602" s="28" t="s">
        <v>11225</v>
      </c>
      <c r="N10602" s="28" t="s">
        <v>11225</v>
      </c>
      <c r="O10602" s="28" t="s">
        <v>11225</v>
      </c>
      <c r="P10602" s="28" t="s">
        <v>11225</v>
      </c>
      <c r="Q10602" s="28" t="s">
        <v>11225</v>
      </c>
      <c r="R10602" s="28" t="s">
        <v>11225</v>
      </c>
      <c r="S10602" s="28" t="s">
        <v>11225</v>
      </c>
      <c r="T10602" s="28" t="s">
        <v>11225</v>
      </c>
      <c r="U10602" s="53" t="s">
        <v>11225</v>
      </c>
    </row>
    <row r="10603" spans="1:21" outlineLevel="3" x14ac:dyDescent="0.25">
      <c r="A10603" s="47" t="s">
        <v>11058</v>
      </c>
      <c r="B10603" s="47" t="s">
        <v>5506</v>
      </c>
      <c r="C10603" s="48" t="s">
        <v>10987</v>
      </c>
      <c r="D10603" s="48" t="s">
        <v>5552</v>
      </c>
      <c r="E10603" s="26">
        <v>2338745.06</v>
      </c>
      <c r="F10603" s="26">
        <v>2371562.8200000003</v>
      </c>
      <c r="G10603" s="26">
        <v>2226154.0100000002</v>
      </c>
      <c r="H10603" s="26">
        <v>2207592</v>
      </c>
      <c r="I10603" s="26">
        <v>2287535.7599999998</v>
      </c>
      <c r="J10603" s="26">
        <v>2255601.3999999994</v>
      </c>
      <c r="K10603" s="28">
        <v>2445148.7399999998</v>
      </c>
      <c r="L10603" s="28">
        <v>2580632.1800000002</v>
      </c>
      <c r="M10603" s="28">
        <v>2618575.85</v>
      </c>
      <c r="N10603" s="28">
        <v>2550437.9899999998</v>
      </c>
      <c r="O10603" s="28">
        <v>2791972.24</v>
      </c>
      <c r="P10603" s="28">
        <v>3015741.0500000003</v>
      </c>
      <c r="Q10603" s="28">
        <v>3196994.91</v>
      </c>
      <c r="R10603" s="28">
        <v>3368598.08</v>
      </c>
      <c r="S10603" s="28">
        <v>3197380.23</v>
      </c>
      <c r="T10603" s="28">
        <v>3398269.8300000005</v>
      </c>
      <c r="U10603" s="53">
        <v>3330109.88</v>
      </c>
    </row>
    <row r="10604" spans="1:21" outlineLevel="3" x14ac:dyDescent="0.25">
      <c r="A10604" s="47" t="s">
        <v>11058</v>
      </c>
      <c r="B10604" s="47" t="s">
        <v>5506</v>
      </c>
      <c r="C10604" s="48" t="s">
        <v>10987</v>
      </c>
      <c r="D10604" s="48" t="s">
        <v>5553</v>
      </c>
      <c r="E10604" s="26">
        <v>4566953.87</v>
      </c>
      <c r="F10604" s="26">
        <v>4484890.6000000006</v>
      </c>
      <c r="G10604" s="26">
        <v>4314730.4500000011</v>
      </c>
      <c r="H10604" s="26">
        <v>4131539.72</v>
      </c>
      <c r="I10604" s="26">
        <v>4251088.6000000006</v>
      </c>
      <c r="J10604" s="26">
        <v>4371128.9800000004</v>
      </c>
      <c r="K10604" s="28">
        <v>4440551.8899999997</v>
      </c>
      <c r="L10604" s="28">
        <v>4594877.41</v>
      </c>
      <c r="M10604" s="28">
        <v>4688464.8999999994</v>
      </c>
      <c r="N10604" s="28">
        <v>4662948.3500000006</v>
      </c>
      <c r="O10604" s="28">
        <v>4489143.6500000004</v>
      </c>
      <c r="P10604" s="28">
        <v>4598633.8</v>
      </c>
      <c r="Q10604" s="28">
        <v>4638120.4400000004</v>
      </c>
      <c r="R10604" s="28">
        <v>4732243.6199999982</v>
      </c>
      <c r="S10604" s="28">
        <v>4602776.74</v>
      </c>
      <c r="T10604" s="28">
        <v>4490267.6499999994</v>
      </c>
      <c r="U10604" s="53">
        <v>4487119.8899999997</v>
      </c>
    </row>
    <row r="10605" spans="1:21" outlineLevel="3" x14ac:dyDescent="0.25">
      <c r="A10605" s="47" t="s">
        <v>11058</v>
      </c>
      <c r="B10605" s="47" t="s">
        <v>5506</v>
      </c>
      <c r="C10605" s="48" t="s">
        <v>10987</v>
      </c>
      <c r="D10605" s="48" t="s">
        <v>5554</v>
      </c>
      <c r="E10605" s="26">
        <v>4526077.4800000014</v>
      </c>
      <c r="F10605" s="26">
        <v>4692416.1399999987</v>
      </c>
      <c r="G10605" s="26">
        <v>4528077.5999999996</v>
      </c>
      <c r="H10605" s="26">
        <v>4709119.6500000004</v>
      </c>
      <c r="I10605" s="26">
        <v>4709064.8500000006</v>
      </c>
      <c r="J10605" s="26">
        <v>4785121.2800000003</v>
      </c>
      <c r="K10605" s="28">
        <v>4741767.5999999996</v>
      </c>
      <c r="L10605" s="28">
        <v>4956832.5399999991</v>
      </c>
      <c r="M10605" s="28">
        <v>5123742.91</v>
      </c>
      <c r="N10605" s="28">
        <v>5210109.7899999991</v>
      </c>
      <c r="O10605" s="28">
        <v>5190372.71</v>
      </c>
      <c r="P10605" s="28">
        <v>5349461.71</v>
      </c>
      <c r="Q10605" s="28">
        <v>5306716.92</v>
      </c>
      <c r="R10605" s="28">
        <v>5241234.8</v>
      </c>
      <c r="S10605" s="28">
        <v>5366040.0599999996</v>
      </c>
      <c r="T10605" s="28">
        <v>5490477.9299999997</v>
      </c>
      <c r="U10605" s="53">
        <v>5481207.0499999998</v>
      </c>
    </row>
    <row r="10606" spans="1:21" outlineLevel="3" x14ac:dyDescent="0.25">
      <c r="A10606" s="47" t="s">
        <v>11058</v>
      </c>
      <c r="B10606" s="47" t="s">
        <v>5506</v>
      </c>
      <c r="C10606" s="48" t="s">
        <v>10987</v>
      </c>
      <c r="D10606" s="48" t="s">
        <v>5555</v>
      </c>
      <c r="E10606" s="26">
        <v>1512665.25</v>
      </c>
      <c r="F10606" s="26">
        <v>1504612.9100000001</v>
      </c>
      <c r="G10606" s="26">
        <v>1548638.9500000002</v>
      </c>
      <c r="H10606" s="26">
        <v>1818156.9100000001</v>
      </c>
      <c r="I10606" s="26">
        <v>1868711.1899999997</v>
      </c>
      <c r="J10606" s="26">
        <v>1955085.7400000002</v>
      </c>
      <c r="K10606" s="28">
        <v>1883520.09</v>
      </c>
      <c r="L10606" s="28">
        <v>2164034.08</v>
      </c>
      <c r="M10606" s="28">
        <v>2189451.64</v>
      </c>
      <c r="N10606" s="28">
        <v>2465756.09</v>
      </c>
      <c r="O10606" s="28">
        <v>2674043.1700000004</v>
      </c>
      <c r="P10606" s="28">
        <v>2812668.79</v>
      </c>
      <c r="Q10606" s="28">
        <v>3119188.7299999995</v>
      </c>
      <c r="R10606" s="28">
        <v>3072818.89</v>
      </c>
      <c r="S10606" s="28">
        <v>2807063.4599999995</v>
      </c>
      <c r="T10606" s="28">
        <v>3296152.6399999997</v>
      </c>
      <c r="U10606" s="53">
        <v>3182940.47</v>
      </c>
    </row>
    <row r="10607" spans="1:21" outlineLevel="3" x14ac:dyDescent="0.25">
      <c r="A10607" s="47" t="s">
        <v>11058</v>
      </c>
      <c r="B10607" s="47" t="s">
        <v>5506</v>
      </c>
      <c r="C10607" s="48" t="s">
        <v>10987</v>
      </c>
      <c r="D10607" s="48" t="s">
        <v>5556</v>
      </c>
      <c r="E10607" s="26">
        <v>1414114.9800000002</v>
      </c>
      <c r="F10607" s="26">
        <v>980686.19</v>
      </c>
      <c r="G10607" s="26">
        <v>1363744.53</v>
      </c>
      <c r="H10607" s="26">
        <v>1510645.9000000001</v>
      </c>
      <c r="I10607" s="26">
        <v>1366784.04</v>
      </c>
      <c r="J10607" s="26">
        <v>1516872.9300000002</v>
      </c>
      <c r="K10607" s="28">
        <v>1555894.8999999997</v>
      </c>
      <c r="L10607" s="28">
        <v>2003036.54</v>
      </c>
      <c r="M10607" s="28">
        <v>2124682.14</v>
      </c>
      <c r="N10607" s="28">
        <v>2238070.6399999997</v>
      </c>
      <c r="O10607" s="28">
        <v>2396305.3000000003</v>
      </c>
      <c r="P10607" s="28">
        <v>2659798.9300000002</v>
      </c>
      <c r="Q10607" s="28">
        <v>2851527.7299999995</v>
      </c>
      <c r="R10607" s="28">
        <v>2949761.05</v>
      </c>
      <c r="S10607" s="28">
        <v>3137525.33</v>
      </c>
      <c r="T10607" s="28">
        <v>3158750.05</v>
      </c>
      <c r="U10607" s="53">
        <v>3027264.61</v>
      </c>
    </row>
    <row r="10608" spans="1:21" outlineLevel="3" x14ac:dyDescent="0.25">
      <c r="A10608" s="47" t="s">
        <v>11058</v>
      </c>
      <c r="B10608" s="47" t="s">
        <v>5506</v>
      </c>
      <c r="C10608" s="48" t="s">
        <v>10987</v>
      </c>
      <c r="D10608" s="48" t="s">
        <v>5557</v>
      </c>
      <c r="E10608" s="26">
        <v>2105963.62</v>
      </c>
      <c r="F10608" s="26">
        <v>2027029.2</v>
      </c>
      <c r="G10608" s="26">
        <v>1842204.4500000002</v>
      </c>
      <c r="H10608" s="26">
        <v>1849476.99</v>
      </c>
      <c r="I10608" s="26">
        <v>1859143.41</v>
      </c>
      <c r="J10608" s="26">
        <v>1891244.9799999997</v>
      </c>
      <c r="K10608" s="28">
        <v>1768534.5999999996</v>
      </c>
      <c r="L10608" s="28">
        <v>1773661.3900000001</v>
      </c>
      <c r="M10608" s="28">
        <v>1839555.3099999998</v>
      </c>
      <c r="N10608" s="28">
        <v>1982290.6700000002</v>
      </c>
      <c r="O10608" s="28">
        <v>2078917.38</v>
      </c>
      <c r="P10608" s="28">
        <v>2090176.5799999998</v>
      </c>
      <c r="Q10608" s="28">
        <v>2030014.34</v>
      </c>
      <c r="R10608" s="28">
        <v>2040138.5100000002</v>
      </c>
      <c r="S10608" s="28">
        <v>2106762.11</v>
      </c>
      <c r="T10608" s="28">
        <v>2243594.12</v>
      </c>
      <c r="U10608" s="53">
        <v>2234175.1</v>
      </c>
    </row>
    <row r="10609" spans="1:21" outlineLevel="3" x14ac:dyDescent="0.25">
      <c r="A10609" s="47" t="s">
        <v>11058</v>
      </c>
      <c r="B10609" s="47" t="s">
        <v>5506</v>
      </c>
      <c r="C10609" s="48" t="s">
        <v>10987</v>
      </c>
      <c r="D10609" s="48" t="s">
        <v>5558</v>
      </c>
      <c r="E10609" s="26" t="s">
        <v>11224</v>
      </c>
      <c r="F10609" s="26" t="s">
        <v>11224</v>
      </c>
      <c r="G10609" s="26" t="s">
        <v>11224</v>
      </c>
      <c r="H10609" s="26" t="s">
        <v>11224</v>
      </c>
      <c r="I10609" s="26" t="s">
        <v>11224</v>
      </c>
      <c r="J10609" s="26" t="s">
        <v>11224</v>
      </c>
      <c r="K10609" s="28" t="s">
        <v>11225</v>
      </c>
      <c r="L10609" s="28" t="s">
        <v>11225</v>
      </c>
      <c r="M10609" s="28">
        <v>0</v>
      </c>
      <c r="N10609" s="28">
        <v>0</v>
      </c>
      <c r="O10609" s="28">
        <v>0</v>
      </c>
      <c r="P10609" s="28">
        <v>0</v>
      </c>
      <c r="Q10609" s="28">
        <v>0</v>
      </c>
      <c r="R10609" s="28">
        <v>0</v>
      </c>
      <c r="S10609" s="28">
        <v>0</v>
      </c>
      <c r="T10609" s="28">
        <v>0</v>
      </c>
      <c r="U10609" s="53" t="s">
        <v>11225</v>
      </c>
    </row>
    <row r="10610" spans="1:21" outlineLevel="3" x14ac:dyDescent="0.25">
      <c r="A10610" s="47" t="s">
        <v>11058</v>
      </c>
      <c r="B10610" s="47" t="s">
        <v>5506</v>
      </c>
      <c r="C10610" s="48" t="s">
        <v>10987</v>
      </c>
      <c r="D10610" s="48" t="s">
        <v>5559</v>
      </c>
      <c r="E10610" s="26">
        <v>2717958.14</v>
      </c>
      <c r="F10610" s="26">
        <v>2811206.18</v>
      </c>
      <c r="G10610" s="26">
        <v>2814235.4799999995</v>
      </c>
      <c r="H10610" s="26">
        <v>2967441.1300000004</v>
      </c>
      <c r="I10610" s="26">
        <v>2924329.04</v>
      </c>
      <c r="J10610" s="26">
        <v>2812118.44</v>
      </c>
      <c r="K10610" s="28">
        <v>2832124.4599999995</v>
      </c>
      <c r="L10610" s="28">
        <v>3018217.4299999997</v>
      </c>
      <c r="M10610" s="28">
        <v>3097484.9999999995</v>
      </c>
      <c r="N10610" s="28">
        <v>3186049.3700000006</v>
      </c>
      <c r="O10610" s="28">
        <v>3166283.8499999996</v>
      </c>
      <c r="P10610" s="28">
        <v>3275829.7199999997</v>
      </c>
      <c r="Q10610" s="28">
        <v>3436650.81</v>
      </c>
      <c r="R10610" s="28">
        <v>3600966.3400000003</v>
      </c>
      <c r="S10610" s="28">
        <v>3785774.7499999995</v>
      </c>
      <c r="T10610" s="28">
        <v>3795456.74</v>
      </c>
      <c r="U10610" s="53">
        <v>3528414.4899999998</v>
      </c>
    </row>
    <row r="10611" spans="1:21" outlineLevel="3" x14ac:dyDescent="0.25">
      <c r="A10611" s="47" t="s">
        <v>11058</v>
      </c>
      <c r="B10611" s="47" t="s">
        <v>5506</v>
      </c>
      <c r="C10611" s="48" t="s">
        <v>10987</v>
      </c>
      <c r="D10611" s="48" t="s">
        <v>5560</v>
      </c>
      <c r="E10611" s="26">
        <v>3889283.88</v>
      </c>
      <c r="F10611" s="26">
        <v>4063913.9099999997</v>
      </c>
      <c r="G10611" s="26">
        <v>3789533.3899999997</v>
      </c>
      <c r="H10611" s="26">
        <v>3873526.16</v>
      </c>
      <c r="I10611" s="26">
        <v>4059896.92</v>
      </c>
      <c r="J10611" s="26">
        <v>4421665.37</v>
      </c>
      <c r="K10611" s="28">
        <v>4560019.4899999993</v>
      </c>
      <c r="L10611" s="28">
        <v>4782848.5599999996</v>
      </c>
      <c r="M10611" s="28">
        <v>4845360.7299999995</v>
      </c>
      <c r="N10611" s="28">
        <v>4891429.9400000004</v>
      </c>
      <c r="O10611" s="28">
        <v>4899738.72</v>
      </c>
      <c r="P10611" s="28">
        <v>5003854.1300000008</v>
      </c>
      <c r="Q10611" s="28">
        <v>5183503.6700000009</v>
      </c>
      <c r="R10611" s="28">
        <v>5348222.5</v>
      </c>
      <c r="S10611" s="28">
        <v>5227202.3599999994</v>
      </c>
      <c r="T10611" s="28">
        <v>5211091.82</v>
      </c>
      <c r="U10611" s="53">
        <v>5125683.1900000004</v>
      </c>
    </row>
    <row r="10612" spans="1:21" outlineLevel="3" x14ac:dyDescent="0.25">
      <c r="A10612" s="47" t="s">
        <v>11058</v>
      </c>
      <c r="B10612" s="47" t="s">
        <v>5506</v>
      </c>
      <c r="C10612" s="48" t="s">
        <v>10987</v>
      </c>
      <c r="D10612" s="48" t="s">
        <v>5561</v>
      </c>
      <c r="E10612" s="26">
        <v>4619939.7700000005</v>
      </c>
      <c r="F10612" s="26">
        <v>4371004.0599999996</v>
      </c>
      <c r="G10612" s="26">
        <v>4249360.04</v>
      </c>
      <c r="H10612" s="26">
        <v>4512159.09</v>
      </c>
      <c r="I10612" s="26">
        <v>4537940.7799999993</v>
      </c>
      <c r="J10612" s="26">
        <v>4837789.6100000003</v>
      </c>
      <c r="K10612" s="28">
        <v>4860752.63</v>
      </c>
      <c r="L10612" s="28">
        <v>4950758.8499999996</v>
      </c>
      <c r="M10612" s="28">
        <v>5030256.59</v>
      </c>
      <c r="N10612" s="28">
        <v>4996621.28</v>
      </c>
      <c r="O10612" s="28">
        <v>4922918.6099999994</v>
      </c>
      <c r="P10612" s="28">
        <v>5231188.9400000004</v>
      </c>
      <c r="Q10612" s="28">
        <v>5266327.9300000006</v>
      </c>
      <c r="R10612" s="28">
        <v>5403569.4000000004</v>
      </c>
      <c r="S10612" s="28">
        <v>5348550.42</v>
      </c>
      <c r="T10612" s="28">
        <v>5319029.540000001</v>
      </c>
      <c r="U10612" s="53">
        <v>5430261.7800000003</v>
      </c>
    </row>
    <row r="10613" spans="1:21" outlineLevel="3" x14ac:dyDescent="0.25">
      <c r="A10613" s="47" t="s">
        <v>11058</v>
      </c>
      <c r="B10613" s="47" t="s">
        <v>5506</v>
      </c>
      <c r="C10613" s="48" t="s">
        <v>10987</v>
      </c>
      <c r="D10613" s="48" t="s">
        <v>5562</v>
      </c>
      <c r="E10613" s="26">
        <v>6116711.25</v>
      </c>
      <c r="F10613" s="26">
        <v>6435186.1299999999</v>
      </c>
      <c r="G10613" s="26">
        <v>6224882.5099999998</v>
      </c>
      <c r="H10613" s="26">
        <v>6192340</v>
      </c>
      <c r="I10613" s="26">
        <v>6338522.919999999</v>
      </c>
      <c r="J10613" s="26">
        <v>6713478.129999999</v>
      </c>
      <c r="K10613" s="28">
        <v>6922058.9200000009</v>
      </c>
      <c r="L10613" s="28">
        <v>7309105.9199999999</v>
      </c>
      <c r="M10613" s="28">
        <v>7579654.4300000006</v>
      </c>
      <c r="N10613" s="28">
        <v>7671744.8300000001</v>
      </c>
      <c r="O10613" s="28">
        <v>7920683.6499999994</v>
      </c>
      <c r="P10613" s="28">
        <v>8087903.1199999992</v>
      </c>
      <c r="Q10613" s="28">
        <v>6924267.9800000004</v>
      </c>
      <c r="R10613" s="28">
        <v>7215113.8100000005</v>
      </c>
      <c r="S10613" s="28">
        <v>6927679.79</v>
      </c>
      <c r="T10613" s="28">
        <v>7459751.6600000001</v>
      </c>
      <c r="U10613" s="53">
        <v>7353008.379999999</v>
      </c>
    </row>
    <row r="10614" spans="1:21" outlineLevel="3" x14ac:dyDescent="0.25">
      <c r="A10614" s="47" t="s">
        <v>11058</v>
      </c>
      <c r="B10614" s="47" t="s">
        <v>5506</v>
      </c>
      <c r="C10614" s="48" t="s">
        <v>10987</v>
      </c>
      <c r="D10614" s="48" t="s">
        <v>5563</v>
      </c>
      <c r="E10614" s="26">
        <v>2784587.09</v>
      </c>
      <c r="F10614" s="26">
        <v>3035658.9</v>
      </c>
      <c r="G10614" s="26">
        <v>2956879.2800000003</v>
      </c>
      <c r="H10614" s="26">
        <v>2779223.3400000003</v>
      </c>
      <c r="I10614" s="26">
        <v>2970939.9000000004</v>
      </c>
      <c r="J10614" s="26">
        <v>2916552.6599999997</v>
      </c>
      <c r="K10614" s="28">
        <v>3023164.4400000004</v>
      </c>
      <c r="L10614" s="28">
        <v>3116524.0199999996</v>
      </c>
      <c r="M10614" s="28">
        <v>3282626.1300000004</v>
      </c>
      <c r="N10614" s="28">
        <v>3602359.7100000004</v>
      </c>
      <c r="O10614" s="28">
        <v>3270192.1599999992</v>
      </c>
      <c r="P10614" s="28">
        <v>3490034.0999999996</v>
      </c>
      <c r="Q10614" s="28">
        <v>3453310.4499999997</v>
      </c>
      <c r="R10614" s="28">
        <v>3719706.4899999998</v>
      </c>
      <c r="S10614" s="28">
        <v>3755772.33</v>
      </c>
      <c r="T10614" s="28">
        <v>4007010.9299999997</v>
      </c>
      <c r="U10614" s="53">
        <v>3673445.59</v>
      </c>
    </row>
    <row r="10615" spans="1:21" outlineLevel="3" x14ac:dyDescent="0.25">
      <c r="A10615" s="47" t="s">
        <v>11058</v>
      </c>
      <c r="B10615" s="47" t="s">
        <v>5506</v>
      </c>
      <c r="C10615" s="48" t="s">
        <v>10987</v>
      </c>
      <c r="D10615" s="48" t="s">
        <v>5564</v>
      </c>
      <c r="E10615" s="26">
        <v>4027085.8600000003</v>
      </c>
      <c r="F10615" s="26">
        <v>3960551.29</v>
      </c>
      <c r="G10615" s="26">
        <v>3836511.62</v>
      </c>
      <c r="H10615" s="26">
        <v>3753121.48</v>
      </c>
      <c r="I10615" s="26">
        <v>3889741.5900000003</v>
      </c>
      <c r="J10615" s="26">
        <v>4258773.6400000006</v>
      </c>
      <c r="K10615" s="28">
        <v>4365117.59</v>
      </c>
      <c r="L10615" s="28">
        <v>4377868.78</v>
      </c>
      <c r="M10615" s="28">
        <v>4486555</v>
      </c>
      <c r="N10615" s="28">
        <v>4843948.26</v>
      </c>
      <c r="O10615" s="28">
        <v>4953628.6500000004</v>
      </c>
      <c r="P10615" s="28">
        <v>5314219.0600000005</v>
      </c>
      <c r="Q10615" s="28">
        <v>5562246.1100000003</v>
      </c>
      <c r="R10615" s="28">
        <v>5688426.8300000001</v>
      </c>
      <c r="S10615" s="28">
        <v>5606521.04</v>
      </c>
      <c r="T10615" s="28">
        <v>5862575.0199999996</v>
      </c>
      <c r="U10615" s="53">
        <v>5951105.4100000001</v>
      </c>
    </row>
    <row r="10616" spans="1:21" outlineLevel="3" x14ac:dyDescent="0.25">
      <c r="A10616" s="47" t="s">
        <v>11058</v>
      </c>
      <c r="B10616" s="47" t="s">
        <v>5506</v>
      </c>
      <c r="C10616" s="48" t="s">
        <v>10987</v>
      </c>
      <c r="D10616" s="48" t="s">
        <v>5565</v>
      </c>
      <c r="E10616" s="26">
        <v>4219217.9199999999</v>
      </c>
      <c r="F10616" s="26">
        <v>4107703.7</v>
      </c>
      <c r="G10616" s="26">
        <v>4128690.2500000005</v>
      </c>
      <c r="H10616" s="26">
        <v>4052236.7000000007</v>
      </c>
      <c r="I10616" s="26">
        <v>4199313.17</v>
      </c>
      <c r="J10616" s="26">
        <v>4503209.04</v>
      </c>
      <c r="K10616" s="28">
        <v>4537350.5999999996</v>
      </c>
      <c r="L10616" s="28">
        <v>4834162.76</v>
      </c>
      <c r="M10616" s="28">
        <v>5044440.0599999996</v>
      </c>
      <c r="N10616" s="28">
        <v>5207855.2100000009</v>
      </c>
      <c r="O10616" s="28">
        <v>5314869.3599999994</v>
      </c>
      <c r="P10616" s="28">
        <v>5377902</v>
      </c>
      <c r="Q10616" s="28">
        <v>5331977.28</v>
      </c>
      <c r="R10616" s="28">
        <v>5409181.3300000001</v>
      </c>
      <c r="S10616" s="28">
        <v>5274871.1399999997</v>
      </c>
      <c r="T10616" s="28">
        <v>5102981.4899999993</v>
      </c>
      <c r="U10616" s="53">
        <v>5016628.8400000008</v>
      </c>
    </row>
    <row r="10617" spans="1:21" outlineLevel="3" x14ac:dyDescent="0.25">
      <c r="A10617" s="47" t="s">
        <v>11058</v>
      </c>
      <c r="B10617" s="47" t="s">
        <v>5506</v>
      </c>
      <c r="C10617" s="48" t="s">
        <v>10987</v>
      </c>
      <c r="D10617" s="48" t="s">
        <v>5566</v>
      </c>
      <c r="E10617" s="26">
        <v>3266953.8200000003</v>
      </c>
      <c r="F10617" s="26">
        <v>3272264.3999999994</v>
      </c>
      <c r="G10617" s="26">
        <v>3452270.92</v>
      </c>
      <c r="H10617" s="26">
        <v>3545598.7699999996</v>
      </c>
      <c r="I10617" s="26">
        <v>3509840.5999999996</v>
      </c>
      <c r="J10617" s="26">
        <v>3620540.76</v>
      </c>
      <c r="K10617" s="28">
        <v>3587735.4600000004</v>
      </c>
      <c r="L10617" s="28">
        <v>3714592.4300000006</v>
      </c>
      <c r="M10617" s="28">
        <v>3818671.45</v>
      </c>
      <c r="N10617" s="28">
        <v>4103504.88</v>
      </c>
      <c r="O10617" s="28">
        <v>4348335.24</v>
      </c>
      <c r="P10617" s="28">
        <v>4592331.8500000006</v>
      </c>
      <c r="Q10617" s="28">
        <v>4638904.3</v>
      </c>
      <c r="R10617" s="28">
        <v>4758140.37</v>
      </c>
      <c r="S10617" s="28">
        <v>4761722.6499999994</v>
      </c>
      <c r="T10617" s="28">
        <v>4800212.8899999997</v>
      </c>
      <c r="U10617" s="53">
        <v>4665270.7399999993</v>
      </c>
    </row>
    <row r="10618" spans="1:21" outlineLevel="3" x14ac:dyDescent="0.25">
      <c r="A10618" s="47" t="s">
        <v>11058</v>
      </c>
      <c r="B10618" s="47" t="s">
        <v>5506</v>
      </c>
      <c r="C10618" s="48" t="s">
        <v>10987</v>
      </c>
      <c r="D10618" s="48" t="s">
        <v>5567</v>
      </c>
      <c r="E10618" s="26">
        <v>6762961.4999999991</v>
      </c>
      <c r="F10618" s="26">
        <v>6626893.1199999992</v>
      </c>
      <c r="G10618" s="26">
        <v>6656792.21</v>
      </c>
      <c r="H10618" s="26">
        <v>6552405.8700000001</v>
      </c>
      <c r="I10618" s="26">
        <v>6605593.4000000004</v>
      </c>
      <c r="J10618" s="26">
        <v>6875049.1099999994</v>
      </c>
      <c r="K10618" s="28">
        <v>7139557.7600000007</v>
      </c>
      <c r="L10618" s="28">
        <v>7144949.2599999998</v>
      </c>
      <c r="M10618" s="28">
        <v>7105930.4399999995</v>
      </c>
      <c r="N10618" s="28">
        <v>7199057.6999999983</v>
      </c>
      <c r="O10618" s="28">
        <v>6944840.5800000001</v>
      </c>
      <c r="P10618" s="28">
        <v>7322483.46</v>
      </c>
      <c r="Q10618" s="28">
        <v>7346802.7999999989</v>
      </c>
      <c r="R10618" s="28">
        <v>7524441.3799999999</v>
      </c>
      <c r="S10618" s="28">
        <v>7426124.6399999987</v>
      </c>
      <c r="T10618" s="28">
        <v>7578695.6299999999</v>
      </c>
      <c r="U10618" s="53">
        <v>7433647.660000002</v>
      </c>
    </row>
    <row r="10619" spans="1:21" outlineLevel="3" x14ac:dyDescent="0.25">
      <c r="A10619" s="47" t="s">
        <v>11058</v>
      </c>
      <c r="B10619" s="47" t="s">
        <v>5506</v>
      </c>
      <c r="C10619" s="48" t="s">
        <v>10987</v>
      </c>
      <c r="D10619" s="48" t="s">
        <v>5568</v>
      </c>
      <c r="E10619" s="26" t="s">
        <v>11224</v>
      </c>
      <c r="F10619" s="26" t="s">
        <v>11224</v>
      </c>
      <c r="G10619" s="26" t="s">
        <v>11224</v>
      </c>
      <c r="H10619" s="26" t="s">
        <v>11224</v>
      </c>
      <c r="I10619" s="26" t="s">
        <v>11224</v>
      </c>
      <c r="J10619" s="26" t="s">
        <v>11224</v>
      </c>
      <c r="K10619" s="28" t="s">
        <v>11225</v>
      </c>
      <c r="L10619" s="28" t="s">
        <v>11225</v>
      </c>
      <c r="M10619" s="28" t="s">
        <v>11225</v>
      </c>
      <c r="N10619" s="28" t="s">
        <v>11225</v>
      </c>
      <c r="O10619" s="28" t="s">
        <v>11225</v>
      </c>
      <c r="P10619" s="28" t="s">
        <v>11225</v>
      </c>
      <c r="Q10619" s="28" t="s">
        <v>11225</v>
      </c>
      <c r="R10619" s="28" t="s">
        <v>11225</v>
      </c>
      <c r="S10619" s="28" t="s">
        <v>11225</v>
      </c>
      <c r="T10619" s="28" t="s">
        <v>11225</v>
      </c>
      <c r="U10619" s="53" t="s">
        <v>11225</v>
      </c>
    </row>
    <row r="10620" spans="1:21" outlineLevel="3" x14ac:dyDescent="0.25">
      <c r="A10620" s="47" t="s">
        <v>11058</v>
      </c>
      <c r="B10620" s="47" t="s">
        <v>5506</v>
      </c>
      <c r="C10620" s="48" t="s">
        <v>10987</v>
      </c>
      <c r="D10620" s="48" t="s">
        <v>5569</v>
      </c>
      <c r="E10620" s="26" t="s">
        <v>11224</v>
      </c>
      <c r="F10620" s="26" t="s">
        <v>11224</v>
      </c>
      <c r="G10620" s="26" t="s">
        <v>11224</v>
      </c>
      <c r="H10620" s="26" t="s">
        <v>11224</v>
      </c>
      <c r="I10620" s="26" t="s">
        <v>11224</v>
      </c>
      <c r="J10620" s="26" t="s">
        <v>11224</v>
      </c>
      <c r="K10620" s="28" t="s">
        <v>11225</v>
      </c>
      <c r="L10620" s="28" t="s">
        <v>11225</v>
      </c>
      <c r="M10620" s="28" t="s">
        <v>11225</v>
      </c>
      <c r="N10620" s="28" t="s">
        <v>11225</v>
      </c>
      <c r="O10620" s="28" t="s">
        <v>11225</v>
      </c>
      <c r="P10620" s="28" t="s">
        <v>11225</v>
      </c>
      <c r="Q10620" s="28" t="s">
        <v>11225</v>
      </c>
      <c r="R10620" s="28" t="s">
        <v>11225</v>
      </c>
      <c r="S10620" s="28" t="s">
        <v>11225</v>
      </c>
      <c r="T10620" s="28" t="s">
        <v>11225</v>
      </c>
      <c r="U10620" s="53" t="s">
        <v>11225</v>
      </c>
    </row>
    <row r="10621" spans="1:21" outlineLevel="3" x14ac:dyDescent="0.25">
      <c r="A10621" s="47" t="s">
        <v>11058</v>
      </c>
      <c r="B10621" s="47" t="s">
        <v>5506</v>
      </c>
      <c r="C10621" s="48" t="s">
        <v>10987</v>
      </c>
      <c r="D10621" s="48" t="s">
        <v>5570</v>
      </c>
      <c r="E10621" s="26">
        <v>686361.10999999987</v>
      </c>
      <c r="F10621" s="26">
        <v>733564.68</v>
      </c>
      <c r="G10621" s="26">
        <v>662512.61</v>
      </c>
      <c r="H10621" s="26">
        <v>635911.46</v>
      </c>
      <c r="I10621" s="26">
        <v>608144.98</v>
      </c>
      <c r="J10621" s="26">
        <v>652140.29</v>
      </c>
      <c r="K10621" s="28">
        <v>675282.03</v>
      </c>
      <c r="L10621" s="28">
        <v>626528.69999999995</v>
      </c>
      <c r="M10621" s="28">
        <v>598810.86</v>
      </c>
      <c r="N10621" s="28">
        <v>577521.65999999992</v>
      </c>
      <c r="O10621" s="28">
        <v>614460.17000000004</v>
      </c>
      <c r="P10621" s="28">
        <v>683993.56</v>
      </c>
      <c r="Q10621" s="28">
        <v>751633.15</v>
      </c>
      <c r="R10621" s="28">
        <v>699683.5199999999</v>
      </c>
      <c r="S10621" s="28">
        <v>678200.74999999988</v>
      </c>
      <c r="T10621" s="28">
        <v>749145.19</v>
      </c>
      <c r="U10621" s="53">
        <v>801679.46</v>
      </c>
    </row>
    <row r="10622" spans="1:21" outlineLevel="3" x14ac:dyDescent="0.25">
      <c r="A10622" s="47" t="s">
        <v>11058</v>
      </c>
      <c r="B10622" s="47" t="s">
        <v>5506</v>
      </c>
      <c r="C10622" s="48" t="s">
        <v>10987</v>
      </c>
      <c r="D10622" s="48" t="s">
        <v>5571</v>
      </c>
      <c r="E10622" s="26">
        <v>346562.56000000006</v>
      </c>
      <c r="F10622" s="26">
        <v>360207.47</v>
      </c>
      <c r="G10622" s="26">
        <v>312490.26999999996</v>
      </c>
      <c r="H10622" s="26" t="s">
        <v>11224</v>
      </c>
      <c r="I10622" s="26" t="s">
        <v>11224</v>
      </c>
      <c r="J10622" s="26" t="s">
        <v>11224</v>
      </c>
      <c r="K10622" s="28">
        <v>0</v>
      </c>
      <c r="L10622" s="28">
        <v>0</v>
      </c>
      <c r="M10622" s="28">
        <v>0</v>
      </c>
      <c r="N10622" s="28">
        <v>0</v>
      </c>
      <c r="O10622" s="28">
        <v>0</v>
      </c>
      <c r="P10622" s="28">
        <v>271176.56</v>
      </c>
      <c r="Q10622" s="28">
        <v>0</v>
      </c>
      <c r="R10622" s="28">
        <v>247293.88000000003</v>
      </c>
      <c r="S10622" s="28">
        <v>231317.08</v>
      </c>
      <c r="T10622" s="28">
        <v>0</v>
      </c>
      <c r="U10622" s="53">
        <v>0</v>
      </c>
    </row>
    <row r="10623" spans="1:21" outlineLevel="3" x14ac:dyDescent="0.25">
      <c r="A10623" s="47" t="s">
        <v>11058</v>
      </c>
      <c r="B10623" s="47" t="s">
        <v>5506</v>
      </c>
      <c r="C10623" s="48" t="s">
        <v>10987</v>
      </c>
      <c r="D10623" s="48" t="s">
        <v>5572</v>
      </c>
      <c r="E10623" s="26">
        <v>402259.42</v>
      </c>
      <c r="F10623" s="26">
        <v>387782.20999999996</v>
      </c>
      <c r="G10623" s="26">
        <v>384333.50999999995</v>
      </c>
      <c r="H10623" s="26">
        <v>397055.85000000003</v>
      </c>
      <c r="I10623" s="26">
        <v>356393.46000000008</v>
      </c>
      <c r="J10623" s="26">
        <v>347621.70999999996</v>
      </c>
      <c r="K10623" s="28">
        <v>344683.81</v>
      </c>
      <c r="L10623" s="28">
        <v>329500.61</v>
      </c>
      <c r="M10623" s="28">
        <v>365765.87000000005</v>
      </c>
      <c r="N10623" s="28">
        <v>338337.32000000007</v>
      </c>
      <c r="O10623" s="28">
        <v>372136.28</v>
      </c>
      <c r="P10623" s="28">
        <v>362073.24</v>
      </c>
      <c r="Q10623" s="28">
        <v>368703.27</v>
      </c>
      <c r="R10623" s="28">
        <v>328141.68000000005</v>
      </c>
      <c r="S10623" s="28">
        <v>352466.92999999993</v>
      </c>
      <c r="T10623" s="28">
        <v>385330.81</v>
      </c>
      <c r="U10623" s="53">
        <v>395383.14</v>
      </c>
    </row>
    <row r="10624" spans="1:21" outlineLevel="3" x14ac:dyDescent="0.25">
      <c r="A10624" s="47" t="s">
        <v>11058</v>
      </c>
      <c r="B10624" s="47" t="s">
        <v>5506</v>
      </c>
      <c r="C10624" s="48" t="s">
        <v>10987</v>
      </c>
      <c r="D10624" s="48" t="s">
        <v>5573</v>
      </c>
      <c r="E10624" s="26">
        <v>3161262.47</v>
      </c>
      <c r="F10624" s="26">
        <v>3251334.7100000004</v>
      </c>
      <c r="G10624" s="26">
        <v>3368579.33</v>
      </c>
      <c r="H10624" s="26">
        <v>3392571.4400000004</v>
      </c>
      <c r="I10624" s="26">
        <v>3388449.7100000004</v>
      </c>
      <c r="J10624" s="26">
        <v>3582167.6500000004</v>
      </c>
      <c r="K10624" s="28">
        <v>3492660.3099999996</v>
      </c>
      <c r="L10624" s="28">
        <v>3801725.35</v>
      </c>
      <c r="M10624" s="28">
        <v>3830510.0500000003</v>
      </c>
      <c r="N10624" s="28">
        <v>3809906.9699999997</v>
      </c>
      <c r="O10624" s="28">
        <v>3622811.52</v>
      </c>
      <c r="P10624" s="28">
        <v>3715175.21</v>
      </c>
      <c r="Q10624" s="28">
        <v>3831154.3699999996</v>
      </c>
      <c r="R10624" s="28">
        <v>4061384.65</v>
      </c>
      <c r="S10624" s="28">
        <v>4460026.6399999997</v>
      </c>
      <c r="T10624" s="28">
        <v>4465777.76</v>
      </c>
      <c r="U10624" s="53">
        <v>4353045.6899999995</v>
      </c>
    </row>
    <row r="10625" spans="1:21" outlineLevel="3" x14ac:dyDescent="0.25">
      <c r="A10625" s="47" t="s">
        <v>11058</v>
      </c>
      <c r="B10625" s="47" t="s">
        <v>5506</v>
      </c>
      <c r="C10625" s="48" t="s">
        <v>10987</v>
      </c>
      <c r="D10625" s="48" t="s">
        <v>5574</v>
      </c>
      <c r="E10625" s="26">
        <v>2770015.44</v>
      </c>
      <c r="F10625" s="26">
        <v>2708867.04</v>
      </c>
      <c r="G10625" s="26">
        <v>2815085.93</v>
      </c>
      <c r="H10625" s="26">
        <v>2780945.54</v>
      </c>
      <c r="I10625" s="26">
        <v>2840429.41</v>
      </c>
      <c r="J10625" s="26">
        <v>3056220.4499999997</v>
      </c>
      <c r="K10625" s="28">
        <v>3069792.04</v>
      </c>
      <c r="L10625" s="28">
        <v>3235070.5600000005</v>
      </c>
      <c r="M10625" s="28">
        <v>3282011.7399999998</v>
      </c>
      <c r="N10625" s="28">
        <v>3483797.5999999996</v>
      </c>
      <c r="O10625" s="28">
        <v>3266463.1899999995</v>
      </c>
      <c r="P10625" s="28">
        <v>3585041.0400000005</v>
      </c>
      <c r="Q10625" s="28">
        <v>3755736.6499999994</v>
      </c>
      <c r="R10625" s="28">
        <v>3778670.4099999997</v>
      </c>
      <c r="S10625" s="28">
        <v>3716977.55</v>
      </c>
      <c r="T10625" s="28">
        <v>3694103.59</v>
      </c>
      <c r="U10625" s="53">
        <v>3575913.16</v>
      </c>
    </row>
    <row r="10626" spans="1:21" outlineLevel="3" x14ac:dyDescent="0.25">
      <c r="A10626" s="47" t="s">
        <v>11058</v>
      </c>
      <c r="B10626" s="47" t="s">
        <v>5506</v>
      </c>
      <c r="C10626" s="48" t="s">
        <v>10987</v>
      </c>
      <c r="D10626" s="48" t="s">
        <v>5575</v>
      </c>
      <c r="E10626" s="26">
        <v>3053415.0100000002</v>
      </c>
      <c r="F10626" s="26">
        <v>3108950.9400000009</v>
      </c>
      <c r="G10626" s="26">
        <v>2885096.7600000002</v>
      </c>
      <c r="H10626" s="26">
        <v>2800625.0699999994</v>
      </c>
      <c r="I10626" s="26">
        <v>2924195.42</v>
      </c>
      <c r="J10626" s="26">
        <v>2997696.8000000003</v>
      </c>
      <c r="K10626" s="28">
        <v>2919642.7399999998</v>
      </c>
      <c r="L10626" s="28">
        <v>2997251.6099999994</v>
      </c>
      <c r="M10626" s="28">
        <v>3116166.66</v>
      </c>
      <c r="N10626" s="28">
        <v>3196769.8400000003</v>
      </c>
      <c r="O10626" s="28">
        <v>3269100.31</v>
      </c>
      <c r="P10626" s="28">
        <v>3230670.7699999996</v>
      </c>
      <c r="Q10626" s="28">
        <v>3536388.3200000003</v>
      </c>
      <c r="R10626" s="28">
        <v>3604963.7600000002</v>
      </c>
      <c r="S10626" s="28">
        <v>3256360.6599999997</v>
      </c>
      <c r="T10626" s="28">
        <v>3701871.77</v>
      </c>
      <c r="U10626" s="53">
        <v>3693638.49</v>
      </c>
    </row>
    <row r="10627" spans="1:21" outlineLevel="3" x14ac:dyDescent="0.25">
      <c r="A10627" s="47" t="s">
        <v>11058</v>
      </c>
      <c r="B10627" s="47" t="s">
        <v>5506</v>
      </c>
      <c r="C10627" s="48" t="s">
        <v>10987</v>
      </c>
      <c r="D10627" s="48" t="s">
        <v>5576</v>
      </c>
      <c r="E10627" s="26">
        <v>3006161.1199999992</v>
      </c>
      <c r="F10627" s="26">
        <v>3008593.2499999991</v>
      </c>
      <c r="G10627" s="26">
        <v>2901360.54</v>
      </c>
      <c r="H10627" s="26">
        <v>2766579.12</v>
      </c>
      <c r="I10627" s="26">
        <v>2860028.1</v>
      </c>
      <c r="J10627" s="26">
        <v>3012712.4099999997</v>
      </c>
      <c r="K10627" s="28">
        <v>3052952.75</v>
      </c>
      <c r="L10627" s="28">
        <v>3178722.41</v>
      </c>
      <c r="M10627" s="28">
        <v>3301438.6799999997</v>
      </c>
      <c r="N10627" s="28">
        <v>3492420.7</v>
      </c>
      <c r="O10627" s="28">
        <v>3595378.6399999997</v>
      </c>
      <c r="P10627" s="28">
        <v>3676939.67</v>
      </c>
      <c r="Q10627" s="28">
        <v>3713647.5200000005</v>
      </c>
      <c r="R10627" s="28">
        <v>3835460.3600000003</v>
      </c>
      <c r="S10627" s="28">
        <v>3856703.6800000006</v>
      </c>
      <c r="T10627" s="28">
        <v>4008315.96</v>
      </c>
      <c r="U10627" s="53">
        <v>3915387.9499999997</v>
      </c>
    </row>
    <row r="10628" spans="1:21" outlineLevel="3" x14ac:dyDescent="0.25">
      <c r="A10628" s="47" t="s">
        <v>11058</v>
      </c>
      <c r="B10628" s="47" t="s">
        <v>5506</v>
      </c>
      <c r="C10628" s="48" t="s">
        <v>10987</v>
      </c>
      <c r="D10628" s="48" t="s">
        <v>5577</v>
      </c>
      <c r="E10628" s="26">
        <v>1864386.01</v>
      </c>
      <c r="F10628" s="26">
        <v>1954688.2400000002</v>
      </c>
      <c r="G10628" s="26">
        <v>1898743.8299999998</v>
      </c>
      <c r="H10628" s="26">
        <v>1757280.16</v>
      </c>
      <c r="I10628" s="26">
        <v>1769673.84</v>
      </c>
      <c r="J10628" s="26">
        <v>1934004.3999999997</v>
      </c>
      <c r="K10628" s="28">
        <v>1971340.0299999998</v>
      </c>
      <c r="L10628" s="28">
        <v>2089810.12</v>
      </c>
      <c r="M10628" s="28">
        <v>2037228.23</v>
      </c>
      <c r="N10628" s="28">
        <v>2055763.4</v>
      </c>
      <c r="O10628" s="28">
        <v>2116269.58</v>
      </c>
      <c r="P10628" s="28">
        <v>2212910.5299999998</v>
      </c>
      <c r="Q10628" s="28">
        <v>2153292.0199999996</v>
      </c>
      <c r="R10628" s="28">
        <v>2102753.1100000003</v>
      </c>
      <c r="S10628" s="28">
        <v>2317118.2100000004</v>
      </c>
      <c r="T10628" s="28">
        <v>2319351.02</v>
      </c>
      <c r="U10628" s="53">
        <v>2321335.42</v>
      </c>
    </row>
    <row r="10629" spans="1:21" outlineLevel="3" x14ac:dyDescent="0.25">
      <c r="A10629" s="47" t="s">
        <v>11058</v>
      </c>
      <c r="B10629" s="47" t="s">
        <v>5506</v>
      </c>
      <c r="C10629" s="48" t="s">
        <v>10987</v>
      </c>
      <c r="D10629" s="48" t="s">
        <v>5578</v>
      </c>
      <c r="E10629" s="26" t="s">
        <v>11224</v>
      </c>
      <c r="F10629" s="26" t="s">
        <v>11224</v>
      </c>
      <c r="G10629" s="26" t="s">
        <v>11224</v>
      </c>
      <c r="H10629" s="26" t="s">
        <v>11224</v>
      </c>
      <c r="I10629" s="26" t="s">
        <v>11224</v>
      </c>
      <c r="J10629" s="26" t="s">
        <v>11224</v>
      </c>
      <c r="K10629" s="28" t="s">
        <v>11225</v>
      </c>
      <c r="L10629" s="28" t="s">
        <v>11225</v>
      </c>
      <c r="M10629" s="28" t="s">
        <v>11225</v>
      </c>
      <c r="N10629" s="28" t="s">
        <v>11225</v>
      </c>
      <c r="O10629" s="28" t="s">
        <v>11225</v>
      </c>
      <c r="P10629" s="28" t="s">
        <v>11225</v>
      </c>
      <c r="Q10629" s="28" t="s">
        <v>11225</v>
      </c>
      <c r="R10629" s="28" t="s">
        <v>11225</v>
      </c>
      <c r="S10629" s="28" t="s">
        <v>11225</v>
      </c>
      <c r="T10629" s="28" t="s">
        <v>11225</v>
      </c>
      <c r="U10629" s="53" t="s">
        <v>11225</v>
      </c>
    </row>
    <row r="10630" spans="1:21" outlineLevel="3" x14ac:dyDescent="0.25">
      <c r="A10630" s="47" t="s">
        <v>11058</v>
      </c>
      <c r="B10630" s="47" t="s">
        <v>5506</v>
      </c>
      <c r="C10630" s="48" t="s">
        <v>10987</v>
      </c>
      <c r="D10630" s="48" t="s">
        <v>5579</v>
      </c>
      <c r="E10630" s="26">
        <v>838354.82</v>
      </c>
      <c r="F10630" s="26">
        <v>1002689.6699999999</v>
      </c>
      <c r="G10630" s="26">
        <v>970014.07999999984</v>
      </c>
      <c r="H10630" s="26">
        <v>1177306.76</v>
      </c>
      <c r="I10630" s="26">
        <v>1170410.8299999998</v>
      </c>
      <c r="J10630" s="26">
        <v>1177917.8699999999</v>
      </c>
      <c r="K10630" s="28">
        <v>1179264.8599999999</v>
      </c>
      <c r="L10630" s="28">
        <v>1382405.7</v>
      </c>
      <c r="M10630" s="28">
        <v>1358835.04</v>
      </c>
      <c r="N10630" s="28">
        <v>1417232.67</v>
      </c>
      <c r="O10630" s="28">
        <v>1460937.09</v>
      </c>
      <c r="P10630" s="28">
        <v>1634842.7099999995</v>
      </c>
      <c r="Q10630" s="28">
        <v>2043975.7699999998</v>
      </c>
      <c r="R10630" s="28">
        <v>1851650.18</v>
      </c>
      <c r="S10630" s="28">
        <v>1675126.76</v>
      </c>
      <c r="T10630" s="28">
        <v>2026104.5199999998</v>
      </c>
      <c r="U10630" s="53">
        <v>1887795.16</v>
      </c>
    </row>
    <row r="10631" spans="1:21" outlineLevel="3" x14ac:dyDescent="0.25">
      <c r="A10631" s="47" t="s">
        <v>11058</v>
      </c>
      <c r="B10631" s="47" t="s">
        <v>5506</v>
      </c>
      <c r="C10631" s="48" t="s">
        <v>10987</v>
      </c>
      <c r="D10631" s="48" t="s">
        <v>5580</v>
      </c>
      <c r="E10631" s="26">
        <v>1325477.47</v>
      </c>
      <c r="F10631" s="26">
        <v>1280761.71</v>
      </c>
      <c r="G10631" s="26">
        <v>1363173.3699999999</v>
      </c>
      <c r="H10631" s="26">
        <v>1429389.8099999998</v>
      </c>
      <c r="I10631" s="26">
        <v>2593442.12</v>
      </c>
      <c r="J10631" s="26">
        <v>1670333.7200000002</v>
      </c>
      <c r="K10631" s="28">
        <v>2864288.0100000002</v>
      </c>
      <c r="L10631" s="28">
        <v>2908065.9599999995</v>
      </c>
      <c r="M10631" s="28">
        <v>3037174.87</v>
      </c>
      <c r="N10631" s="28">
        <v>2815173.91</v>
      </c>
      <c r="O10631" s="28">
        <v>2800480.91</v>
      </c>
      <c r="P10631" s="28">
        <v>2989899.1899999995</v>
      </c>
      <c r="Q10631" s="28">
        <v>3196987.43</v>
      </c>
      <c r="R10631" s="28">
        <v>3369805.61</v>
      </c>
      <c r="S10631" s="28">
        <v>3222268.8600000003</v>
      </c>
      <c r="T10631" s="28">
        <v>3215404.52</v>
      </c>
      <c r="U10631" s="53">
        <v>3007635.5000000005</v>
      </c>
    </row>
    <row r="10632" spans="1:21" outlineLevel="3" x14ac:dyDescent="0.25">
      <c r="A10632" s="47" t="s">
        <v>11058</v>
      </c>
      <c r="B10632" s="47" t="s">
        <v>5506</v>
      </c>
      <c r="C10632" s="48" t="s">
        <v>10987</v>
      </c>
      <c r="D10632" s="48" t="s">
        <v>5581</v>
      </c>
      <c r="E10632" s="26">
        <v>3436298.0900000003</v>
      </c>
      <c r="F10632" s="26">
        <v>3312060.68</v>
      </c>
      <c r="G10632" s="26">
        <v>3155904.7299999995</v>
      </c>
      <c r="H10632" s="26">
        <v>3193550.85</v>
      </c>
      <c r="I10632" s="26">
        <v>3150894.21</v>
      </c>
      <c r="J10632" s="26">
        <v>3261496.09</v>
      </c>
      <c r="K10632" s="28">
        <v>3255135.1</v>
      </c>
      <c r="L10632" s="28">
        <v>3517774.2800000003</v>
      </c>
      <c r="M10632" s="28">
        <v>3369724.35</v>
      </c>
      <c r="N10632" s="28">
        <v>3370845.9600000004</v>
      </c>
      <c r="O10632" s="28">
        <v>3337249.81</v>
      </c>
      <c r="P10632" s="28">
        <v>3595494.8699999996</v>
      </c>
      <c r="Q10632" s="28">
        <v>3726988.01</v>
      </c>
      <c r="R10632" s="28">
        <v>3872183.1</v>
      </c>
      <c r="S10632" s="28">
        <v>4026847.1799999997</v>
      </c>
      <c r="T10632" s="28">
        <v>4178115.97</v>
      </c>
      <c r="U10632" s="53">
        <v>4048818.1600000006</v>
      </c>
    </row>
    <row r="10633" spans="1:21" outlineLevel="3" x14ac:dyDescent="0.25">
      <c r="A10633" s="47" t="s">
        <v>11058</v>
      </c>
      <c r="B10633" s="47" t="s">
        <v>5506</v>
      </c>
      <c r="C10633" s="48" t="s">
        <v>10987</v>
      </c>
      <c r="D10633" s="48" t="s">
        <v>5582</v>
      </c>
      <c r="E10633" s="26">
        <v>1622570.84</v>
      </c>
      <c r="F10633" s="26">
        <v>1544469.35</v>
      </c>
      <c r="G10633" s="26">
        <v>1564035.88</v>
      </c>
      <c r="H10633" s="26">
        <v>1469555.54</v>
      </c>
      <c r="I10633" s="26">
        <v>1576003.11</v>
      </c>
      <c r="J10633" s="26">
        <v>1508220.22</v>
      </c>
      <c r="K10633" s="28">
        <v>1544351.0099999998</v>
      </c>
      <c r="L10633" s="28">
        <v>1611910.3900000001</v>
      </c>
      <c r="M10633" s="28">
        <v>1705202.73</v>
      </c>
      <c r="N10633" s="28">
        <v>1762435.3399999999</v>
      </c>
      <c r="O10633" s="28">
        <v>1700286.4500000002</v>
      </c>
      <c r="P10633" s="28">
        <v>1880020.58</v>
      </c>
      <c r="Q10633" s="28">
        <v>1831886.6300000001</v>
      </c>
      <c r="R10633" s="28">
        <v>1925709.88</v>
      </c>
      <c r="S10633" s="28">
        <v>1963297.08</v>
      </c>
      <c r="T10633" s="28">
        <v>1920460.8799999997</v>
      </c>
      <c r="U10633" s="53">
        <v>1985428.17</v>
      </c>
    </row>
    <row r="10634" spans="1:21" outlineLevel="3" x14ac:dyDescent="0.25">
      <c r="A10634" s="47" t="s">
        <v>11058</v>
      </c>
      <c r="B10634" s="47" t="s">
        <v>5506</v>
      </c>
      <c r="C10634" s="48" t="s">
        <v>10987</v>
      </c>
      <c r="D10634" s="48" t="s">
        <v>5583</v>
      </c>
      <c r="E10634" s="26" t="s">
        <v>11224</v>
      </c>
      <c r="F10634" s="26" t="s">
        <v>11224</v>
      </c>
      <c r="G10634" s="26" t="s">
        <v>11224</v>
      </c>
      <c r="H10634" s="26" t="s">
        <v>11224</v>
      </c>
      <c r="I10634" s="26" t="s">
        <v>11224</v>
      </c>
      <c r="J10634" s="26" t="s">
        <v>11224</v>
      </c>
      <c r="K10634" s="28" t="s">
        <v>11225</v>
      </c>
      <c r="L10634" s="28" t="s">
        <v>11225</v>
      </c>
      <c r="M10634" s="28" t="s">
        <v>11225</v>
      </c>
      <c r="N10634" s="28" t="s">
        <v>11225</v>
      </c>
      <c r="O10634" s="28" t="s">
        <v>11225</v>
      </c>
      <c r="P10634" s="28" t="s">
        <v>11225</v>
      </c>
      <c r="Q10634" s="28" t="s">
        <v>11225</v>
      </c>
      <c r="R10634" s="28" t="s">
        <v>11225</v>
      </c>
      <c r="S10634" s="28" t="s">
        <v>11225</v>
      </c>
      <c r="T10634" s="28" t="s">
        <v>11225</v>
      </c>
      <c r="U10634" s="53" t="s">
        <v>11225</v>
      </c>
    </row>
    <row r="10635" spans="1:21" outlineLevel="3" x14ac:dyDescent="0.25">
      <c r="A10635" s="47" t="s">
        <v>11058</v>
      </c>
      <c r="B10635" s="47" t="s">
        <v>5506</v>
      </c>
      <c r="C10635" s="48" t="s">
        <v>10987</v>
      </c>
      <c r="D10635" s="48" t="s">
        <v>5584</v>
      </c>
      <c r="E10635" s="26">
        <v>3477052.17</v>
      </c>
      <c r="F10635" s="26">
        <v>3587108.6599999997</v>
      </c>
      <c r="G10635" s="26">
        <v>3673838.4499999997</v>
      </c>
      <c r="H10635" s="26">
        <v>3634225.94</v>
      </c>
      <c r="I10635" s="26">
        <v>3863653.86</v>
      </c>
      <c r="J10635" s="26">
        <v>3875825.2600000002</v>
      </c>
      <c r="K10635" s="28">
        <v>4057223.72</v>
      </c>
      <c r="L10635" s="28">
        <v>4243813.0200000005</v>
      </c>
      <c r="M10635" s="28">
        <v>4325648.4700000007</v>
      </c>
      <c r="N10635" s="28">
        <v>4541933.66</v>
      </c>
      <c r="O10635" s="28">
        <v>4555479.6399999997</v>
      </c>
      <c r="P10635" s="28">
        <v>4481467.34</v>
      </c>
      <c r="Q10635" s="28">
        <v>4416240.2300000004</v>
      </c>
      <c r="R10635" s="28">
        <v>4594625.8</v>
      </c>
      <c r="S10635" s="28">
        <v>4733661.91</v>
      </c>
      <c r="T10635" s="28">
        <v>4988050.0999999996</v>
      </c>
      <c r="U10635" s="53">
        <v>4991389.5199999996</v>
      </c>
    </row>
    <row r="10636" spans="1:21" outlineLevel="3" x14ac:dyDescent="0.25">
      <c r="A10636" s="47" t="s">
        <v>11058</v>
      </c>
      <c r="B10636" s="47" t="s">
        <v>5506</v>
      </c>
      <c r="C10636" s="48" t="s">
        <v>10987</v>
      </c>
      <c r="D10636" s="48" t="s">
        <v>5585</v>
      </c>
      <c r="E10636" s="26">
        <v>891847.57000000007</v>
      </c>
      <c r="F10636" s="26">
        <v>805780.32000000007</v>
      </c>
      <c r="G10636" s="26">
        <v>806903.25000000012</v>
      </c>
      <c r="H10636" s="26">
        <v>772428.9</v>
      </c>
      <c r="I10636" s="26">
        <v>867603.80999999994</v>
      </c>
      <c r="J10636" s="26">
        <v>849814.44000000006</v>
      </c>
      <c r="K10636" s="28">
        <v>847365.84000000008</v>
      </c>
      <c r="L10636" s="28">
        <v>867977.84</v>
      </c>
      <c r="M10636" s="28">
        <v>845079.49</v>
      </c>
      <c r="N10636" s="28">
        <v>885842.84</v>
      </c>
      <c r="O10636" s="28">
        <v>893788.02</v>
      </c>
      <c r="P10636" s="28">
        <v>826355.29</v>
      </c>
      <c r="Q10636" s="28">
        <v>992289.44</v>
      </c>
      <c r="R10636" s="28">
        <v>960075.37999999989</v>
      </c>
      <c r="S10636" s="28">
        <v>879858</v>
      </c>
      <c r="T10636" s="28">
        <v>1086899.28</v>
      </c>
      <c r="U10636" s="53">
        <v>984071.71</v>
      </c>
    </row>
    <row r="10637" spans="1:21" outlineLevel="3" x14ac:dyDescent="0.25">
      <c r="A10637" s="47" t="s">
        <v>11058</v>
      </c>
      <c r="B10637" s="47" t="s">
        <v>5506</v>
      </c>
      <c r="C10637" s="48" t="s">
        <v>10987</v>
      </c>
      <c r="D10637" s="48" t="s">
        <v>5586</v>
      </c>
      <c r="E10637" s="26" t="s">
        <v>11224</v>
      </c>
      <c r="F10637" s="26" t="s">
        <v>11224</v>
      </c>
      <c r="G10637" s="26" t="s">
        <v>11224</v>
      </c>
      <c r="H10637" s="26" t="s">
        <v>11224</v>
      </c>
      <c r="I10637" s="26" t="s">
        <v>11224</v>
      </c>
      <c r="J10637" s="26" t="s">
        <v>11224</v>
      </c>
      <c r="K10637" s="28" t="s">
        <v>11225</v>
      </c>
      <c r="L10637" s="28" t="s">
        <v>11225</v>
      </c>
      <c r="M10637" s="28" t="s">
        <v>11225</v>
      </c>
      <c r="N10637" s="28" t="s">
        <v>11225</v>
      </c>
      <c r="O10637" s="28" t="s">
        <v>11225</v>
      </c>
      <c r="P10637" s="28" t="s">
        <v>11225</v>
      </c>
      <c r="Q10637" s="28" t="s">
        <v>11225</v>
      </c>
      <c r="R10637" s="28" t="s">
        <v>11225</v>
      </c>
      <c r="S10637" s="28" t="s">
        <v>11225</v>
      </c>
      <c r="T10637" s="28" t="s">
        <v>11225</v>
      </c>
      <c r="U10637" s="53" t="s">
        <v>11225</v>
      </c>
    </row>
    <row r="10638" spans="1:21" outlineLevel="3" x14ac:dyDescent="0.25">
      <c r="A10638" s="47" t="s">
        <v>11058</v>
      </c>
      <c r="B10638" s="47" t="s">
        <v>5506</v>
      </c>
      <c r="C10638" s="48" t="s">
        <v>10987</v>
      </c>
      <c r="D10638" s="48" t="s">
        <v>5587</v>
      </c>
      <c r="E10638" s="26">
        <v>1474670.77</v>
      </c>
      <c r="F10638" s="26">
        <v>1623058.83</v>
      </c>
      <c r="G10638" s="26">
        <v>1476155.63</v>
      </c>
      <c r="H10638" s="26">
        <v>1490358.85</v>
      </c>
      <c r="I10638" s="26">
        <v>1512345.9000000001</v>
      </c>
      <c r="J10638" s="26">
        <v>1484965.12</v>
      </c>
      <c r="K10638" s="28">
        <v>1512079.95</v>
      </c>
      <c r="L10638" s="28">
        <v>1517688.1</v>
      </c>
      <c r="M10638" s="28">
        <v>1469844.81</v>
      </c>
      <c r="N10638" s="28">
        <v>1472486.38</v>
      </c>
      <c r="O10638" s="28">
        <v>1550189.0700000003</v>
      </c>
      <c r="P10638" s="28">
        <v>1633866.6800000002</v>
      </c>
      <c r="Q10638" s="28">
        <v>1673369.2500000002</v>
      </c>
      <c r="R10638" s="28">
        <v>1631174.2</v>
      </c>
      <c r="S10638" s="28">
        <v>1595464.05</v>
      </c>
      <c r="T10638" s="28">
        <v>1716108.9000000001</v>
      </c>
      <c r="U10638" s="53">
        <v>1891876.1300000001</v>
      </c>
    </row>
    <row r="10639" spans="1:21" outlineLevel="3" x14ac:dyDescent="0.25">
      <c r="A10639" s="47" t="s">
        <v>11058</v>
      </c>
      <c r="B10639" s="47" t="s">
        <v>5506</v>
      </c>
      <c r="C10639" s="48" t="s">
        <v>10987</v>
      </c>
      <c r="D10639" s="48" t="s">
        <v>5588</v>
      </c>
      <c r="E10639" s="26">
        <v>4000811.2400000007</v>
      </c>
      <c r="F10639" s="26">
        <v>3972511.53</v>
      </c>
      <c r="G10639" s="26">
        <v>3909398.79</v>
      </c>
      <c r="H10639" s="26">
        <v>4152659.0999999996</v>
      </c>
      <c r="I10639" s="26">
        <v>4102245.7</v>
      </c>
      <c r="J10639" s="26">
        <v>4334084.53</v>
      </c>
      <c r="K10639" s="28">
        <v>4513567.2</v>
      </c>
      <c r="L10639" s="28">
        <v>4769741.790000001</v>
      </c>
      <c r="M10639" s="28">
        <v>4853865.47</v>
      </c>
      <c r="N10639" s="28">
        <v>5096869.5199999996</v>
      </c>
      <c r="O10639" s="28">
        <v>5334335.6000000006</v>
      </c>
      <c r="P10639" s="28">
        <v>5396764.5300000003</v>
      </c>
      <c r="Q10639" s="28">
        <v>5787117.709999999</v>
      </c>
      <c r="R10639" s="28">
        <v>6288533.9899999993</v>
      </c>
      <c r="S10639" s="28">
        <v>6246798.1699999999</v>
      </c>
      <c r="T10639" s="28">
        <v>6293252.8200000003</v>
      </c>
      <c r="U10639" s="53">
        <v>6198661.2100000009</v>
      </c>
    </row>
    <row r="10640" spans="1:21" outlineLevel="3" x14ac:dyDescent="0.25">
      <c r="A10640" s="47" t="s">
        <v>11058</v>
      </c>
      <c r="B10640" s="47" t="s">
        <v>5506</v>
      </c>
      <c r="C10640" s="48" t="s">
        <v>10987</v>
      </c>
      <c r="D10640" s="48" t="s">
        <v>5589</v>
      </c>
      <c r="E10640" s="26">
        <v>3346852.1499999994</v>
      </c>
      <c r="F10640" s="26">
        <v>3208460.0700000003</v>
      </c>
      <c r="G10640" s="26">
        <v>3244116.38</v>
      </c>
      <c r="H10640" s="26">
        <v>3244295.1299999994</v>
      </c>
      <c r="I10640" s="26">
        <v>3229548.54</v>
      </c>
      <c r="J10640" s="26">
        <v>3339321.64</v>
      </c>
      <c r="K10640" s="28">
        <v>3247100.4099999997</v>
      </c>
      <c r="L10640" s="28">
        <v>3438184.1900000004</v>
      </c>
      <c r="M10640" s="28">
        <v>3669248.62</v>
      </c>
      <c r="N10640" s="28">
        <v>3714989.2</v>
      </c>
      <c r="O10640" s="28">
        <v>3858748.21</v>
      </c>
      <c r="P10640" s="28">
        <v>3989792.2699999996</v>
      </c>
      <c r="Q10640" s="28">
        <v>4087276.0300000003</v>
      </c>
      <c r="R10640" s="28">
        <v>4255986.4300000006</v>
      </c>
      <c r="S10640" s="28">
        <v>4273291.1800000006</v>
      </c>
      <c r="T10640" s="28">
        <v>4254496</v>
      </c>
      <c r="U10640" s="53">
        <v>4213205.76</v>
      </c>
    </row>
    <row r="10641" spans="1:21" outlineLevel="3" x14ac:dyDescent="0.25">
      <c r="A10641" s="47" t="s">
        <v>11058</v>
      </c>
      <c r="B10641" s="47" t="s">
        <v>5506</v>
      </c>
      <c r="C10641" s="48" t="s">
        <v>10987</v>
      </c>
      <c r="D10641" s="48" t="s">
        <v>5590</v>
      </c>
      <c r="E10641" s="26">
        <v>3687114.7900000005</v>
      </c>
      <c r="F10641" s="26">
        <v>3698093.9099999992</v>
      </c>
      <c r="G10641" s="26">
        <v>3645322.4999999995</v>
      </c>
      <c r="H10641" s="26">
        <v>3725714.4699999997</v>
      </c>
      <c r="I10641" s="26">
        <v>3968074.37</v>
      </c>
      <c r="J10641" s="26">
        <v>4039480.1799999997</v>
      </c>
      <c r="K10641" s="28">
        <v>4229472.3100000005</v>
      </c>
      <c r="L10641" s="28">
        <v>4553153.99</v>
      </c>
      <c r="M10641" s="28">
        <v>4580023.5199999996</v>
      </c>
      <c r="N10641" s="28">
        <v>4693836.3100000005</v>
      </c>
      <c r="O10641" s="28">
        <v>4883202.87</v>
      </c>
      <c r="P10641" s="28">
        <v>5105925.84</v>
      </c>
      <c r="Q10641" s="28">
        <v>5193107.7</v>
      </c>
      <c r="R10641" s="28">
        <v>5342804.7699999996</v>
      </c>
      <c r="S10641" s="28">
        <v>5163376.3100000015</v>
      </c>
      <c r="T10641" s="28">
        <v>5336489.790000001</v>
      </c>
      <c r="U10641" s="53">
        <v>5135857.57</v>
      </c>
    </row>
    <row r="10642" spans="1:21" outlineLevel="3" x14ac:dyDescent="0.25">
      <c r="A10642" s="47" t="s">
        <v>11058</v>
      </c>
      <c r="B10642" s="47" t="s">
        <v>5506</v>
      </c>
      <c r="C10642" s="48" t="s">
        <v>10987</v>
      </c>
      <c r="D10642" s="48" t="s">
        <v>5591</v>
      </c>
      <c r="E10642" s="26">
        <v>1393052.2</v>
      </c>
      <c r="F10642" s="26">
        <v>1353226.62</v>
      </c>
      <c r="G10642" s="26">
        <v>1308249.67</v>
      </c>
      <c r="H10642" s="26">
        <v>1212415.9300000002</v>
      </c>
      <c r="I10642" s="26">
        <v>1149367.8899999999</v>
      </c>
      <c r="J10642" s="26">
        <v>1236524.8800000001</v>
      </c>
      <c r="K10642" s="28">
        <v>928626.3</v>
      </c>
      <c r="L10642" s="28">
        <v>1074050.28</v>
      </c>
      <c r="M10642" s="28">
        <v>882887.89</v>
      </c>
      <c r="N10642" s="28">
        <v>1024572.09</v>
      </c>
      <c r="O10642" s="28">
        <v>1087834.9800000002</v>
      </c>
      <c r="P10642" s="28">
        <v>1199591.6900000002</v>
      </c>
      <c r="Q10642" s="28">
        <v>1271450.56</v>
      </c>
      <c r="R10642" s="28">
        <v>1272360.2</v>
      </c>
      <c r="S10642" s="28">
        <v>1352441.11</v>
      </c>
      <c r="T10642" s="28">
        <v>1415128.65</v>
      </c>
      <c r="U10642" s="53">
        <v>1397841.7</v>
      </c>
    </row>
    <row r="10643" spans="1:21" outlineLevel="3" x14ac:dyDescent="0.25">
      <c r="A10643" s="47" t="s">
        <v>11058</v>
      </c>
      <c r="B10643" s="47" t="s">
        <v>5506</v>
      </c>
      <c r="C10643" s="48" t="s">
        <v>10987</v>
      </c>
      <c r="D10643" s="48" t="s">
        <v>5592</v>
      </c>
      <c r="E10643" s="26">
        <v>994913.8</v>
      </c>
      <c r="F10643" s="26">
        <v>978069.37</v>
      </c>
      <c r="G10643" s="26">
        <v>931398.76</v>
      </c>
      <c r="H10643" s="26">
        <v>901603.55999999994</v>
      </c>
      <c r="I10643" s="26">
        <v>1024802.0199999999</v>
      </c>
      <c r="J10643" s="26">
        <v>1089011.73</v>
      </c>
      <c r="K10643" s="28">
        <v>1177085.6099999999</v>
      </c>
      <c r="L10643" s="28">
        <v>1236977.4300000002</v>
      </c>
      <c r="M10643" s="28">
        <v>1295710.2300000002</v>
      </c>
      <c r="N10643" s="28">
        <v>1240599.23</v>
      </c>
      <c r="O10643" s="28">
        <v>1147187.0300000003</v>
      </c>
      <c r="P10643" s="28">
        <v>1224392.4500000002</v>
      </c>
      <c r="Q10643" s="28">
        <v>1272423.1300000001</v>
      </c>
      <c r="R10643" s="28">
        <v>1324232.4099999999</v>
      </c>
      <c r="S10643" s="28">
        <v>1198041.77</v>
      </c>
      <c r="T10643" s="28">
        <v>1397220.25</v>
      </c>
      <c r="U10643" s="53">
        <v>1398669.79</v>
      </c>
    </row>
    <row r="10644" spans="1:21" outlineLevel="3" x14ac:dyDescent="0.25">
      <c r="A10644" s="47" t="s">
        <v>11058</v>
      </c>
      <c r="B10644" s="47" t="s">
        <v>5506</v>
      </c>
      <c r="C10644" s="48" t="s">
        <v>10987</v>
      </c>
      <c r="D10644" s="48" t="s">
        <v>5593</v>
      </c>
      <c r="E10644" s="26">
        <v>2614875.92</v>
      </c>
      <c r="F10644" s="26">
        <v>2710138.48</v>
      </c>
      <c r="G10644" s="26">
        <v>2654996.9999999995</v>
      </c>
      <c r="H10644" s="26">
        <v>2992884.4999999995</v>
      </c>
      <c r="I10644" s="26">
        <v>3260658.06</v>
      </c>
      <c r="J10644" s="26">
        <v>3298828.85</v>
      </c>
      <c r="K10644" s="28">
        <v>3354796.2199999997</v>
      </c>
      <c r="L10644" s="28">
        <v>3877308.84</v>
      </c>
      <c r="M10644" s="28">
        <v>3907903.1100000003</v>
      </c>
      <c r="N10644" s="28">
        <v>4288677.96</v>
      </c>
      <c r="O10644" s="28">
        <v>4377642.3099999996</v>
      </c>
      <c r="P10644" s="28">
        <v>4572217.03</v>
      </c>
      <c r="Q10644" s="28">
        <v>4809048.57</v>
      </c>
      <c r="R10644" s="28">
        <v>4619102.3600000003</v>
      </c>
      <c r="S10644" s="28">
        <v>4605745.7700000005</v>
      </c>
      <c r="T10644" s="28">
        <v>4462032.5500000007</v>
      </c>
      <c r="U10644" s="53">
        <v>4313683.96</v>
      </c>
    </row>
    <row r="10645" spans="1:21" outlineLevel="3" x14ac:dyDescent="0.25">
      <c r="A10645" s="47" t="s">
        <v>11058</v>
      </c>
      <c r="B10645" s="47" t="s">
        <v>5506</v>
      </c>
      <c r="C10645" s="48" t="s">
        <v>10987</v>
      </c>
      <c r="D10645" s="48" t="s">
        <v>5594</v>
      </c>
      <c r="E10645" s="26">
        <v>3980376.7</v>
      </c>
      <c r="F10645" s="26">
        <v>3776783.12</v>
      </c>
      <c r="G10645" s="26">
        <v>3982051.46</v>
      </c>
      <c r="H10645" s="26">
        <v>4153621.6999999997</v>
      </c>
      <c r="I10645" s="26">
        <v>4078223.8400000003</v>
      </c>
      <c r="J10645" s="26">
        <v>4101063.1700000009</v>
      </c>
      <c r="K10645" s="28">
        <v>4027613.0100000002</v>
      </c>
      <c r="L10645" s="28">
        <v>4365161.66</v>
      </c>
      <c r="M10645" s="28">
        <v>4516122.83</v>
      </c>
      <c r="N10645" s="28">
        <v>4448944.870000001</v>
      </c>
      <c r="O10645" s="28">
        <v>4460925.6399999997</v>
      </c>
      <c r="P10645" s="28">
        <v>4681294.33</v>
      </c>
      <c r="Q10645" s="28">
        <v>4915683.07</v>
      </c>
      <c r="R10645" s="28">
        <v>5231895.0100000007</v>
      </c>
      <c r="S10645" s="28">
        <v>5463330.3100000015</v>
      </c>
      <c r="T10645" s="28">
        <v>5469060.2500000009</v>
      </c>
      <c r="U10645" s="53">
        <v>5217292.82</v>
      </c>
    </row>
    <row r="10646" spans="1:21" outlineLevel="3" x14ac:dyDescent="0.25">
      <c r="A10646" s="47" t="s">
        <v>11058</v>
      </c>
      <c r="B10646" s="47" t="s">
        <v>5506</v>
      </c>
      <c r="C10646" s="48" t="s">
        <v>10987</v>
      </c>
      <c r="D10646" s="48" t="s">
        <v>5595</v>
      </c>
      <c r="E10646" s="26">
        <v>5599236.8200000003</v>
      </c>
      <c r="F10646" s="26">
        <v>5572328.7000000002</v>
      </c>
      <c r="G10646" s="26">
        <v>5431335.4099999992</v>
      </c>
      <c r="H10646" s="26">
        <v>5466860.0599999996</v>
      </c>
      <c r="I10646" s="26">
        <v>5778369.6500000004</v>
      </c>
      <c r="J10646" s="26">
        <v>5691357.7200000007</v>
      </c>
      <c r="K10646" s="28">
        <v>5728060.8300000001</v>
      </c>
      <c r="L10646" s="28">
        <v>5656217.7700000005</v>
      </c>
      <c r="M10646" s="28">
        <v>5970143.8200000003</v>
      </c>
      <c r="N10646" s="28">
        <v>6320024.4099999992</v>
      </c>
      <c r="O10646" s="28">
        <v>6132090.6799999997</v>
      </c>
      <c r="P10646" s="28">
        <v>6189268.7199999997</v>
      </c>
      <c r="Q10646" s="28">
        <v>6175987.7599999998</v>
      </c>
      <c r="R10646" s="28">
        <v>6191381.21</v>
      </c>
      <c r="S10646" s="28">
        <v>6346602.7700000005</v>
      </c>
      <c r="T10646" s="28">
        <v>6561291.3399999999</v>
      </c>
      <c r="U10646" s="53">
        <v>6500181.0699999994</v>
      </c>
    </row>
    <row r="10647" spans="1:21" outlineLevel="3" x14ac:dyDescent="0.25">
      <c r="A10647" s="47" t="s">
        <v>11058</v>
      </c>
      <c r="B10647" s="47" t="s">
        <v>5506</v>
      </c>
      <c r="C10647" s="48" t="s">
        <v>10987</v>
      </c>
      <c r="D10647" s="48" t="s">
        <v>5596</v>
      </c>
      <c r="E10647" s="26" t="s">
        <v>11224</v>
      </c>
      <c r="F10647" s="26" t="s">
        <v>11224</v>
      </c>
      <c r="G10647" s="26" t="s">
        <v>11224</v>
      </c>
      <c r="H10647" s="26" t="s">
        <v>11224</v>
      </c>
      <c r="I10647" s="26" t="s">
        <v>11224</v>
      </c>
      <c r="J10647" s="26" t="s">
        <v>11224</v>
      </c>
      <c r="K10647" s="28" t="s">
        <v>11225</v>
      </c>
      <c r="L10647" s="28" t="s">
        <v>11225</v>
      </c>
      <c r="M10647" s="28" t="s">
        <v>11225</v>
      </c>
      <c r="N10647" s="28" t="s">
        <v>11225</v>
      </c>
      <c r="O10647" s="28" t="s">
        <v>11225</v>
      </c>
      <c r="P10647" s="28" t="s">
        <v>11225</v>
      </c>
      <c r="Q10647" s="28" t="s">
        <v>11225</v>
      </c>
      <c r="R10647" s="28" t="s">
        <v>11225</v>
      </c>
      <c r="S10647" s="28" t="s">
        <v>11225</v>
      </c>
      <c r="T10647" s="28" t="s">
        <v>11225</v>
      </c>
      <c r="U10647" s="53" t="s">
        <v>11225</v>
      </c>
    </row>
    <row r="10648" spans="1:21" outlineLevel="3" x14ac:dyDescent="0.25">
      <c r="A10648" s="47" t="s">
        <v>11058</v>
      </c>
      <c r="B10648" s="47" t="s">
        <v>5506</v>
      </c>
      <c r="C10648" s="48" t="s">
        <v>10987</v>
      </c>
      <c r="D10648" s="48" t="s">
        <v>5597</v>
      </c>
      <c r="E10648" s="26">
        <v>6574191.0100000007</v>
      </c>
      <c r="F10648" s="26">
        <v>6715264.6500000004</v>
      </c>
      <c r="G10648" s="26">
        <v>6436345.0700000003</v>
      </c>
      <c r="H10648" s="26">
        <v>6775365.3099999996</v>
      </c>
      <c r="I10648" s="26">
        <v>6701279.0200000005</v>
      </c>
      <c r="J10648" s="26">
        <v>7311460.8500000015</v>
      </c>
      <c r="K10648" s="28">
        <v>7290305.0599999996</v>
      </c>
      <c r="L10648" s="28">
        <v>7563078.8300000001</v>
      </c>
      <c r="M10648" s="28">
        <v>7861342.6799999997</v>
      </c>
      <c r="N10648" s="28">
        <v>7756054.0399999991</v>
      </c>
      <c r="O10648" s="28">
        <v>7808083.79</v>
      </c>
      <c r="P10648" s="28">
        <v>8339017.3699999992</v>
      </c>
      <c r="Q10648" s="28">
        <v>8647276.5599999987</v>
      </c>
      <c r="R10648" s="28">
        <v>8760551.2700000014</v>
      </c>
      <c r="S10648" s="28">
        <v>8462768.3499999996</v>
      </c>
      <c r="T10648" s="28">
        <v>8553461.5999999996</v>
      </c>
      <c r="U10648" s="53">
        <v>8612473.8900000006</v>
      </c>
    </row>
    <row r="10649" spans="1:21" outlineLevel="3" x14ac:dyDescent="0.25">
      <c r="A10649" s="47" t="s">
        <v>11058</v>
      </c>
      <c r="B10649" s="47" t="s">
        <v>5506</v>
      </c>
      <c r="C10649" s="48" t="s">
        <v>10987</v>
      </c>
      <c r="D10649" s="48" t="s">
        <v>5598</v>
      </c>
      <c r="E10649" s="26" t="s">
        <v>11224</v>
      </c>
      <c r="F10649" s="26" t="s">
        <v>11224</v>
      </c>
      <c r="G10649" s="26" t="s">
        <v>11224</v>
      </c>
      <c r="H10649" s="26" t="s">
        <v>11224</v>
      </c>
      <c r="I10649" s="26" t="s">
        <v>11224</v>
      </c>
      <c r="J10649" s="26" t="s">
        <v>11224</v>
      </c>
      <c r="K10649" s="28" t="s">
        <v>11225</v>
      </c>
      <c r="L10649" s="28" t="s">
        <v>11225</v>
      </c>
      <c r="M10649" s="28" t="s">
        <v>11225</v>
      </c>
      <c r="N10649" s="28" t="s">
        <v>11225</v>
      </c>
      <c r="O10649" s="28" t="s">
        <v>11225</v>
      </c>
      <c r="P10649" s="28" t="s">
        <v>11225</v>
      </c>
      <c r="Q10649" s="28" t="s">
        <v>11225</v>
      </c>
      <c r="R10649" s="28" t="s">
        <v>11225</v>
      </c>
      <c r="S10649" s="28" t="s">
        <v>11225</v>
      </c>
      <c r="T10649" s="28" t="s">
        <v>11225</v>
      </c>
      <c r="U10649" s="53" t="s">
        <v>11225</v>
      </c>
    </row>
    <row r="10650" spans="1:21" outlineLevel="3" x14ac:dyDescent="0.25">
      <c r="A10650" s="47" t="s">
        <v>11058</v>
      </c>
      <c r="B10650" s="47" t="s">
        <v>5506</v>
      </c>
      <c r="C10650" s="48" t="s">
        <v>10987</v>
      </c>
      <c r="D10650" s="48" t="s">
        <v>5599</v>
      </c>
      <c r="E10650" s="26">
        <v>5933600.120000001</v>
      </c>
      <c r="F10650" s="26">
        <v>5800383.1999999993</v>
      </c>
      <c r="G10650" s="26">
        <v>5569586.4299999997</v>
      </c>
      <c r="H10650" s="26">
        <v>5928506.5600000005</v>
      </c>
      <c r="I10650" s="26">
        <v>6133431.3799999999</v>
      </c>
      <c r="J10650" s="26">
        <v>6334204.7199999997</v>
      </c>
      <c r="K10650" s="28">
        <v>6577500.169999999</v>
      </c>
      <c r="L10650" s="28">
        <v>7046083.0599999996</v>
      </c>
      <c r="M10650" s="28">
        <v>7130297.1399999987</v>
      </c>
      <c r="N10650" s="28">
        <v>7382661.7199999997</v>
      </c>
      <c r="O10650" s="28">
        <v>7402371.3100000005</v>
      </c>
      <c r="P10650" s="28">
        <v>7523361.4900000002</v>
      </c>
      <c r="Q10650" s="28">
        <v>8113947.96</v>
      </c>
      <c r="R10650" s="28">
        <v>8324810.7300000014</v>
      </c>
      <c r="S10650" s="28">
        <v>8399837.4299999997</v>
      </c>
      <c r="T10650" s="28">
        <v>8415420.0199999996</v>
      </c>
      <c r="U10650" s="53">
        <v>8338835.0999999996</v>
      </c>
    </row>
    <row r="10651" spans="1:21" outlineLevel="3" x14ac:dyDescent="0.25">
      <c r="A10651" s="47" t="s">
        <v>11058</v>
      </c>
      <c r="B10651" s="47" t="s">
        <v>5506</v>
      </c>
      <c r="C10651" s="48" t="s">
        <v>10987</v>
      </c>
      <c r="D10651" s="48" t="s">
        <v>5600</v>
      </c>
      <c r="E10651" s="26">
        <v>2254285.09</v>
      </c>
      <c r="F10651" s="26">
        <v>2293156.2399999998</v>
      </c>
      <c r="G10651" s="26">
        <v>2162228.65</v>
      </c>
      <c r="H10651" s="26">
        <v>2256990.42</v>
      </c>
      <c r="I10651" s="26">
        <v>2414602.3499999996</v>
      </c>
      <c r="J10651" s="26">
        <v>2618545.34</v>
      </c>
      <c r="K10651" s="28">
        <v>2535017.0299999998</v>
      </c>
      <c r="L10651" s="28">
        <v>2773278.1799999997</v>
      </c>
      <c r="M10651" s="28">
        <v>2701342.38</v>
      </c>
      <c r="N10651" s="28">
        <v>2845838.8700000006</v>
      </c>
      <c r="O10651" s="28">
        <v>2891467.3400000003</v>
      </c>
      <c r="P10651" s="28">
        <v>3043702.8200000003</v>
      </c>
      <c r="Q10651" s="28">
        <v>3053898.4099999997</v>
      </c>
      <c r="R10651" s="28">
        <v>3046705.6699999995</v>
      </c>
      <c r="S10651" s="28">
        <v>3097587.08</v>
      </c>
      <c r="T10651" s="28">
        <v>3057957.11</v>
      </c>
      <c r="U10651" s="53">
        <v>2872879.39</v>
      </c>
    </row>
    <row r="10652" spans="1:21" outlineLevel="3" x14ac:dyDescent="0.25">
      <c r="A10652" s="47" t="s">
        <v>11058</v>
      </c>
      <c r="B10652" s="47" t="s">
        <v>5506</v>
      </c>
      <c r="C10652" s="48" t="s">
        <v>10987</v>
      </c>
      <c r="D10652" s="48" t="s">
        <v>5601</v>
      </c>
      <c r="E10652" s="26">
        <v>4178898.32</v>
      </c>
      <c r="F10652" s="26">
        <v>4323888.68</v>
      </c>
      <c r="G10652" s="26">
        <v>4243391.88</v>
      </c>
      <c r="H10652" s="26">
        <v>4135323.3800000004</v>
      </c>
      <c r="I10652" s="26">
        <v>4249351.2200000007</v>
      </c>
      <c r="J10652" s="26">
        <v>4328197.4399999995</v>
      </c>
      <c r="K10652" s="28">
        <v>4236978.0699999994</v>
      </c>
      <c r="L10652" s="28">
        <v>4277475.4699999988</v>
      </c>
      <c r="M10652" s="28">
        <v>4296423.4499999993</v>
      </c>
      <c r="N10652" s="28">
        <v>4630075.53</v>
      </c>
      <c r="O10652" s="28">
        <v>4859506.71</v>
      </c>
      <c r="P10652" s="28">
        <v>4943698.0500000007</v>
      </c>
      <c r="Q10652" s="28">
        <v>5192619.7699999996</v>
      </c>
      <c r="R10652" s="28">
        <v>5337319.08</v>
      </c>
      <c r="S10652" s="28">
        <v>5351103.9099999992</v>
      </c>
      <c r="T10652" s="28">
        <v>5214261.330000001</v>
      </c>
      <c r="U10652" s="53">
        <v>5092424.330000001</v>
      </c>
    </row>
    <row r="10653" spans="1:21" outlineLevel="3" x14ac:dyDescent="0.25">
      <c r="A10653" s="47" t="s">
        <v>11058</v>
      </c>
      <c r="B10653" s="47" t="s">
        <v>5506</v>
      </c>
      <c r="C10653" s="48" t="s">
        <v>10987</v>
      </c>
      <c r="D10653" s="48" t="s">
        <v>5602</v>
      </c>
      <c r="E10653" s="26" t="s">
        <v>11224</v>
      </c>
      <c r="F10653" s="26" t="s">
        <v>11224</v>
      </c>
      <c r="G10653" s="26" t="s">
        <v>11224</v>
      </c>
      <c r="H10653" s="26" t="s">
        <v>11224</v>
      </c>
      <c r="I10653" s="26" t="s">
        <v>11224</v>
      </c>
      <c r="J10653" s="26" t="s">
        <v>11224</v>
      </c>
      <c r="K10653" s="28" t="s">
        <v>11225</v>
      </c>
      <c r="L10653" s="28" t="s">
        <v>11225</v>
      </c>
      <c r="M10653" s="28" t="s">
        <v>11225</v>
      </c>
      <c r="N10653" s="28" t="s">
        <v>11225</v>
      </c>
      <c r="O10653" s="28" t="s">
        <v>11225</v>
      </c>
      <c r="P10653" s="28" t="s">
        <v>11225</v>
      </c>
      <c r="Q10653" s="28" t="s">
        <v>11225</v>
      </c>
      <c r="R10653" s="28" t="s">
        <v>11225</v>
      </c>
      <c r="S10653" s="28" t="s">
        <v>11225</v>
      </c>
      <c r="T10653" s="28" t="s">
        <v>11225</v>
      </c>
      <c r="U10653" s="53" t="s">
        <v>11225</v>
      </c>
    </row>
    <row r="10654" spans="1:21" outlineLevel="3" x14ac:dyDescent="0.25">
      <c r="A10654" s="47" t="s">
        <v>11058</v>
      </c>
      <c r="B10654" s="47" t="s">
        <v>5506</v>
      </c>
      <c r="C10654" s="48" t="s">
        <v>10987</v>
      </c>
      <c r="D10654" s="48" t="s">
        <v>5603</v>
      </c>
      <c r="E10654" s="26">
        <v>5283137.6900000004</v>
      </c>
      <c r="F10654" s="26">
        <v>5259452.2399999993</v>
      </c>
      <c r="G10654" s="26">
        <v>5193918.3</v>
      </c>
      <c r="H10654" s="26">
        <v>5617154.5200000005</v>
      </c>
      <c r="I10654" s="26">
        <v>5861901.3399999999</v>
      </c>
      <c r="J10654" s="26">
        <v>6196641.2200000007</v>
      </c>
      <c r="K10654" s="28">
        <v>6223027.9700000007</v>
      </c>
      <c r="L10654" s="28">
        <v>6321286.3799999999</v>
      </c>
      <c r="M10654" s="28">
        <v>6360795.9800000004</v>
      </c>
      <c r="N10654" s="28">
        <v>6486701.9399999995</v>
      </c>
      <c r="O10654" s="28">
        <v>6495899.0499999998</v>
      </c>
      <c r="P10654" s="28">
        <v>6636028.1200000001</v>
      </c>
      <c r="Q10654" s="28">
        <v>6852531.629999999</v>
      </c>
      <c r="R10654" s="28">
        <v>7187980.5300000012</v>
      </c>
      <c r="S10654" s="28">
        <v>7051199.0300000003</v>
      </c>
      <c r="T10654" s="28">
        <v>7369328.2699999996</v>
      </c>
      <c r="U10654" s="53">
        <v>7237886.3899999997</v>
      </c>
    </row>
    <row r="10655" spans="1:21" outlineLevel="3" x14ac:dyDescent="0.25">
      <c r="A10655" s="47" t="s">
        <v>11058</v>
      </c>
      <c r="B10655" s="47" t="s">
        <v>5506</v>
      </c>
      <c r="C10655" s="48" t="s">
        <v>10987</v>
      </c>
      <c r="D10655" s="48" t="s">
        <v>5604</v>
      </c>
      <c r="E10655" s="26">
        <v>5073579.3100000005</v>
      </c>
      <c r="F10655" s="26">
        <v>4855789.7300000004</v>
      </c>
      <c r="G10655" s="26">
        <v>5029779.4999999991</v>
      </c>
      <c r="H10655" s="26">
        <v>5050959.0199999996</v>
      </c>
      <c r="I10655" s="26">
        <v>5237918.71</v>
      </c>
      <c r="J10655" s="26">
        <v>5224464.9800000004</v>
      </c>
      <c r="K10655" s="28">
        <v>5247589.2699999996</v>
      </c>
      <c r="L10655" s="28">
        <v>5340731.63</v>
      </c>
      <c r="M10655" s="28">
        <v>5544404.5700000003</v>
      </c>
      <c r="N10655" s="28">
        <v>5779656.9300000006</v>
      </c>
      <c r="O10655" s="28">
        <v>5566091.8900000006</v>
      </c>
      <c r="P10655" s="28">
        <v>5862468.2600000007</v>
      </c>
      <c r="Q10655" s="28">
        <v>5889507.3400000008</v>
      </c>
      <c r="R10655" s="28">
        <v>5989239.04</v>
      </c>
      <c r="S10655" s="28">
        <v>5903564.0599999996</v>
      </c>
      <c r="T10655" s="28">
        <v>5987428.7700000005</v>
      </c>
      <c r="U10655" s="53">
        <v>5845209.54</v>
      </c>
    </row>
    <row r="10656" spans="1:21" outlineLevel="3" x14ac:dyDescent="0.25">
      <c r="A10656" s="47" t="s">
        <v>11058</v>
      </c>
      <c r="B10656" s="47" t="s">
        <v>5506</v>
      </c>
      <c r="C10656" s="48" t="s">
        <v>10987</v>
      </c>
      <c r="D10656" s="48" t="s">
        <v>5605</v>
      </c>
      <c r="E10656" s="26">
        <v>4846496.45</v>
      </c>
      <c r="F10656" s="26">
        <v>4643473.0499999989</v>
      </c>
      <c r="G10656" s="26">
        <v>4742183.9899999993</v>
      </c>
      <c r="H10656" s="26">
        <v>4791170.1899999995</v>
      </c>
      <c r="I10656" s="26">
        <v>4904141.51</v>
      </c>
      <c r="J10656" s="26">
        <v>5103856.3600000003</v>
      </c>
      <c r="K10656" s="28">
        <v>5114847.05</v>
      </c>
      <c r="L10656" s="28">
        <v>5462739.1199999992</v>
      </c>
      <c r="M10656" s="28">
        <v>5372998.3399999999</v>
      </c>
      <c r="N10656" s="28">
        <v>5321918.6399999997</v>
      </c>
      <c r="O10656" s="28">
        <v>5414490.8699999992</v>
      </c>
      <c r="P10656" s="28">
        <v>5575378.6699999999</v>
      </c>
      <c r="Q10656" s="28">
        <v>5682531.29</v>
      </c>
      <c r="R10656" s="28">
        <v>5924511.7199999997</v>
      </c>
      <c r="S10656" s="28">
        <v>5884996.6199999992</v>
      </c>
      <c r="T10656" s="28">
        <v>5700939.0599999996</v>
      </c>
      <c r="U10656" s="53">
        <v>5581333.4700000007</v>
      </c>
    </row>
    <row r="10657" spans="1:21" outlineLevel="3" x14ac:dyDescent="0.25">
      <c r="A10657" s="47" t="s">
        <v>11058</v>
      </c>
      <c r="B10657" s="47" t="s">
        <v>5506</v>
      </c>
      <c r="C10657" s="48" t="s">
        <v>10987</v>
      </c>
      <c r="D10657" s="48" t="s">
        <v>5606</v>
      </c>
      <c r="E10657" s="26" t="s">
        <v>11224</v>
      </c>
      <c r="F10657" s="26" t="s">
        <v>11224</v>
      </c>
      <c r="G10657" s="26" t="s">
        <v>11224</v>
      </c>
      <c r="H10657" s="26" t="s">
        <v>11224</v>
      </c>
      <c r="I10657" s="26" t="s">
        <v>11224</v>
      </c>
      <c r="J10657" s="26" t="s">
        <v>11224</v>
      </c>
      <c r="K10657" s="28" t="s">
        <v>11225</v>
      </c>
      <c r="L10657" s="28" t="s">
        <v>11225</v>
      </c>
      <c r="M10657" s="28" t="s">
        <v>11225</v>
      </c>
      <c r="N10657" s="28" t="s">
        <v>11225</v>
      </c>
      <c r="O10657" s="28" t="s">
        <v>11225</v>
      </c>
      <c r="P10657" s="28" t="s">
        <v>11225</v>
      </c>
      <c r="Q10657" s="28" t="s">
        <v>11225</v>
      </c>
      <c r="R10657" s="28" t="s">
        <v>11225</v>
      </c>
      <c r="S10657" s="28" t="s">
        <v>11225</v>
      </c>
      <c r="T10657" s="28" t="s">
        <v>11225</v>
      </c>
      <c r="U10657" s="53" t="s">
        <v>11225</v>
      </c>
    </row>
    <row r="10658" spans="1:21" outlineLevel="3" x14ac:dyDescent="0.25">
      <c r="A10658" s="47" t="s">
        <v>11058</v>
      </c>
      <c r="B10658" s="47" t="s">
        <v>5506</v>
      </c>
      <c r="C10658" s="48" t="s">
        <v>10987</v>
      </c>
      <c r="D10658" s="48" t="s">
        <v>5607</v>
      </c>
      <c r="E10658" s="26">
        <v>6323294.6900000004</v>
      </c>
      <c r="F10658" s="26">
        <v>6049180.8000000007</v>
      </c>
      <c r="G10658" s="26">
        <v>6066037.8200000003</v>
      </c>
      <c r="H10658" s="26">
        <v>6119996.2000000002</v>
      </c>
      <c r="I10658" s="26">
        <v>6377920.8399999999</v>
      </c>
      <c r="J10658" s="26">
        <v>6569220.1599999992</v>
      </c>
      <c r="K10658" s="28">
        <v>6551094.5699999994</v>
      </c>
      <c r="L10658" s="28">
        <v>7050969.1199999992</v>
      </c>
      <c r="M10658" s="28">
        <v>7209875.0099999988</v>
      </c>
      <c r="N10658" s="28">
        <v>7333712.169999999</v>
      </c>
      <c r="O10658" s="28">
        <v>7304485.5199999996</v>
      </c>
      <c r="P10658" s="28">
        <v>7509461.8899999997</v>
      </c>
      <c r="Q10658" s="28">
        <v>7979697.5899999999</v>
      </c>
      <c r="R10658" s="28">
        <v>8065896.6799999997</v>
      </c>
      <c r="S10658" s="28">
        <v>7864130.419999999</v>
      </c>
      <c r="T10658" s="28">
        <v>7813180.5999999996</v>
      </c>
      <c r="U10658" s="53">
        <v>7714678.5499999989</v>
      </c>
    </row>
    <row r="10659" spans="1:21" outlineLevel="3" x14ac:dyDescent="0.25">
      <c r="A10659" s="47" t="s">
        <v>11058</v>
      </c>
      <c r="B10659" s="47" t="s">
        <v>5506</v>
      </c>
      <c r="C10659" s="48" t="s">
        <v>10987</v>
      </c>
      <c r="D10659" s="48" t="s">
        <v>5608</v>
      </c>
      <c r="E10659" s="26">
        <v>1856365.6</v>
      </c>
      <c r="F10659" s="26">
        <v>1777957.64</v>
      </c>
      <c r="G10659" s="26">
        <v>1780154.8600000003</v>
      </c>
      <c r="H10659" s="26">
        <v>1691080.02</v>
      </c>
      <c r="I10659" s="26">
        <v>1699601.9</v>
      </c>
      <c r="J10659" s="26">
        <v>1737755.72</v>
      </c>
      <c r="K10659" s="28">
        <v>1804778.8599999996</v>
      </c>
      <c r="L10659" s="28">
        <v>1781439.14</v>
      </c>
      <c r="M10659" s="28">
        <v>1852633.7000000002</v>
      </c>
      <c r="N10659" s="28">
        <v>1825193.3900000001</v>
      </c>
      <c r="O10659" s="28">
        <v>1766580.6</v>
      </c>
      <c r="P10659" s="28">
        <v>1868099.75</v>
      </c>
      <c r="Q10659" s="28">
        <v>1838082.2900000003</v>
      </c>
      <c r="R10659" s="28">
        <v>1809639.6400000001</v>
      </c>
      <c r="S10659" s="28">
        <v>1989322.2</v>
      </c>
      <c r="T10659" s="28">
        <v>1823398.43</v>
      </c>
      <c r="U10659" s="53">
        <v>1871763.6199999999</v>
      </c>
    </row>
    <row r="10660" spans="1:21" outlineLevel="3" x14ac:dyDescent="0.25">
      <c r="A10660" s="47" t="s">
        <v>11058</v>
      </c>
      <c r="B10660" s="47" t="s">
        <v>5506</v>
      </c>
      <c r="C10660" s="48" t="s">
        <v>10987</v>
      </c>
      <c r="D10660" s="48" t="s">
        <v>5609</v>
      </c>
      <c r="E10660" s="26">
        <v>4995896.830000001</v>
      </c>
      <c r="F10660" s="26">
        <v>4785814.58</v>
      </c>
      <c r="G10660" s="26">
        <v>5010444.3800000008</v>
      </c>
      <c r="H10660" s="26">
        <v>4958396.1700000009</v>
      </c>
      <c r="I10660" s="26">
        <v>5048420.3999999994</v>
      </c>
      <c r="J10660" s="26">
        <v>4956797.1099999994</v>
      </c>
      <c r="K10660" s="28">
        <v>4838507.0699999994</v>
      </c>
      <c r="L10660" s="28">
        <v>5012268.29</v>
      </c>
      <c r="M10660" s="28">
        <v>5259851.8499999996</v>
      </c>
      <c r="N10660" s="28">
        <v>5333285.05</v>
      </c>
      <c r="O10660" s="28">
        <v>5216037.54</v>
      </c>
      <c r="P10660" s="28">
        <v>5351541.4099999992</v>
      </c>
      <c r="Q10660" s="28">
        <v>5455862.9400000004</v>
      </c>
      <c r="R10660" s="28">
        <v>5683058.46</v>
      </c>
      <c r="S10660" s="28">
        <v>5793904.6599999992</v>
      </c>
      <c r="T10660" s="28">
        <v>5646619.5199999996</v>
      </c>
      <c r="U10660" s="53">
        <v>5635128.8399999999</v>
      </c>
    </row>
    <row r="10661" spans="1:21" outlineLevel="3" x14ac:dyDescent="0.25">
      <c r="A10661" s="47" t="s">
        <v>11058</v>
      </c>
      <c r="B10661" s="47" t="s">
        <v>5506</v>
      </c>
      <c r="C10661" s="48" t="s">
        <v>10987</v>
      </c>
      <c r="D10661" s="48" t="s">
        <v>5610</v>
      </c>
      <c r="E10661" s="26">
        <v>3787518.4799999995</v>
      </c>
      <c r="F10661" s="26">
        <v>3724370.0500000003</v>
      </c>
      <c r="G10661" s="26">
        <v>3711940.3599999994</v>
      </c>
      <c r="H10661" s="26">
        <v>3770062.8600000003</v>
      </c>
      <c r="I10661" s="26">
        <v>3804303.27</v>
      </c>
      <c r="J10661" s="26">
        <v>3725958.45</v>
      </c>
      <c r="K10661" s="28">
        <v>3884165.7700000009</v>
      </c>
      <c r="L10661" s="28">
        <v>4112305.6199999996</v>
      </c>
      <c r="M10661" s="28">
        <v>4033660.3</v>
      </c>
      <c r="N10661" s="28">
        <v>4322005.3500000006</v>
      </c>
      <c r="O10661" s="28">
        <v>4345534.9000000004</v>
      </c>
      <c r="P10661" s="28">
        <v>4617325.62</v>
      </c>
      <c r="Q10661" s="28">
        <v>4648636.26</v>
      </c>
      <c r="R10661" s="28">
        <v>4729201.91</v>
      </c>
      <c r="S10661" s="28">
        <v>4683037.03</v>
      </c>
      <c r="T10661" s="28">
        <v>4809885.42</v>
      </c>
      <c r="U10661" s="53">
        <v>4753256.0500000007</v>
      </c>
    </row>
    <row r="10662" spans="1:21" outlineLevel="3" x14ac:dyDescent="0.25">
      <c r="A10662" s="47" t="s">
        <v>11058</v>
      </c>
      <c r="B10662" s="47" t="s">
        <v>5506</v>
      </c>
      <c r="C10662" s="48" t="s">
        <v>10987</v>
      </c>
      <c r="D10662" s="48" t="s">
        <v>5611</v>
      </c>
      <c r="E10662" s="26">
        <v>3637849.76</v>
      </c>
      <c r="F10662" s="26">
        <v>3455504.7699999996</v>
      </c>
      <c r="G10662" s="26">
        <v>3301249.08</v>
      </c>
      <c r="H10662" s="26">
        <v>3287689.4299999997</v>
      </c>
      <c r="I10662" s="26">
        <v>3535989.54</v>
      </c>
      <c r="J10662" s="26">
        <v>3552951.93</v>
      </c>
      <c r="K10662" s="28">
        <v>3490869.93</v>
      </c>
      <c r="L10662" s="28">
        <v>3590648.19</v>
      </c>
      <c r="M10662" s="28">
        <v>3628229.4000000004</v>
      </c>
      <c r="N10662" s="28">
        <v>3530225.38</v>
      </c>
      <c r="O10662" s="28">
        <v>3430958.5100000002</v>
      </c>
      <c r="P10662" s="28">
        <v>3662846.6999999993</v>
      </c>
      <c r="Q10662" s="28">
        <v>3810824.53</v>
      </c>
      <c r="R10662" s="28">
        <v>3934563.8600000003</v>
      </c>
      <c r="S10662" s="28">
        <v>4015903.9299999992</v>
      </c>
      <c r="T10662" s="28">
        <v>4114332.5700000003</v>
      </c>
      <c r="U10662" s="53">
        <v>4022028.43</v>
      </c>
    </row>
    <row r="10663" spans="1:21" outlineLevel="3" x14ac:dyDescent="0.25">
      <c r="A10663" s="47" t="s">
        <v>11058</v>
      </c>
      <c r="B10663" s="47" t="s">
        <v>5506</v>
      </c>
      <c r="C10663" s="48" t="s">
        <v>10987</v>
      </c>
      <c r="D10663" s="48" t="s">
        <v>5612</v>
      </c>
      <c r="E10663" s="26">
        <v>2432384.29</v>
      </c>
      <c r="F10663" s="26">
        <v>2643589.0100000002</v>
      </c>
      <c r="G10663" s="26">
        <v>2278133.11</v>
      </c>
      <c r="H10663" s="26">
        <v>2215627.3199999998</v>
      </c>
      <c r="I10663" s="26">
        <v>2476125.0300000003</v>
      </c>
      <c r="J10663" s="26">
        <v>2665212.75</v>
      </c>
      <c r="K10663" s="28">
        <v>2826514.7499999995</v>
      </c>
      <c r="L10663" s="28">
        <v>3135741.5800000005</v>
      </c>
      <c r="M10663" s="28">
        <v>3122184.7300000009</v>
      </c>
      <c r="N10663" s="28">
        <v>3230833.84</v>
      </c>
      <c r="O10663" s="28">
        <v>3376633.8900000006</v>
      </c>
      <c r="P10663" s="28">
        <v>3607042.1100000003</v>
      </c>
      <c r="Q10663" s="28">
        <v>3931166.8900000006</v>
      </c>
      <c r="R10663" s="28">
        <v>4092265.9599999995</v>
      </c>
      <c r="S10663" s="28">
        <v>3943551.7199999997</v>
      </c>
      <c r="T10663" s="28">
        <v>4122604.4000000004</v>
      </c>
      <c r="U10663" s="53">
        <v>3977074.2199999997</v>
      </c>
    </row>
    <row r="10664" spans="1:21" outlineLevel="3" x14ac:dyDescent="0.25">
      <c r="A10664" s="47" t="s">
        <v>11058</v>
      </c>
      <c r="B10664" s="47" t="s">
        <v>5506</v>
      </c>
      <c r="C10664" s="48" t="s">
        <v>10987</v>
      </c>
      <c r="D10664" s="48" t="s">
        <v>5613</v>
      </c>
      <c r="E10664" s="26" t="s">
        <v>11224</v>
      </c>
      <c r="F10664" s="26" t="s">
        <v>11224</v>
      </c>
      <c r="G10664" s="26" t="s">
        <v>11224</v>
      </c>
      <c r="H10664" s="26" t="s">
        <v>11224</v>
      </c>
      <c r="I10664" s="26" t="s">
        <v>11224</v>
      </c>
      <c r="J10664" s="26" t="s">
        <v>11224</v>
      </c>
      <c r="K10664" s="28" t="s">
        <v>11225</v>
      </c>
      <c r="L10664" s="28" t="s">
        <v>11225</v>
      </c>
      <c r="M10664" s="28" t="s">
        <v>11225</v>
      </c>
      <c r="N10664" s="28" t="s">
        <v>11225</v>
      </c>
      <c r="O10664" s="28" t="s">
        <v>11225</v>
      </c>
      <c r="P10664" s="28" t="s">
        <v>11225</v>
      </c>
      <c r="Q10664" s="28" t="s">
        <v>11225</v>
      </c>
      <c r="R10664" s="28" t="s">
        <v>11225</v>
      </c>
      <c r="S10664" s="28" t="s">
        <v>11225</v>
      </c>
      <c r="T10664" s="28" t="s">
        <v>11225</v>
      </c>
      <c r="U10664" s="53" t="s">
        <v>11225</v>
      </c>
    </row>
    <row r="10665" spans="1:21" outlineLevel="3" x14ac:dyDescent="0.25">
      <c r="A10665" s="47" t="s">
        <v>11058</v>
      </c>
      <c r="B10665" s="47" t="s">
        <v>5506</v>
      </c>
      <c r="C10665" s="48" t="s">
        <v>10987</v>
      </c>
      <c r="D10665" s="48" t="s">
        <v>5614</v>
      </c>
      <c r="E10665" s="26">
        <v>2583298.77</v>
      </c>
      <c r="F10665" s="26">
        <v>2529026.04</v>
      </c>
      <c r="G10665" s="26">
        <v>2579531.52</v>
      </c>
      <c r="H10665" s="26">
        <v>2637980.8699999996</v>
      </c>
      <c r="I10665" s="26">
        <v>2580900.6500000004</v>
      </c>
      <c r="J10665" s="26">
        <v>2755272.07</v>
      </c>
      <c r="K10665" s="28">
        <v>2771939.5700000003</v>
      </c>
      <c r="L10665" s="28">
        <v>2981307.5399999996</v>
      </c>
      <c r="M10665" s="28">
        <v>3158130.2</v>
      </c>
      <c r="N10665" s="28">
        <v>3207971.84</v>
      </c>
      <c r="O10665" s="28">
        <v>3442791.3100000005</v>
      </c>
      <c r="P10665" s="28">
        <v>3592834.98</v>
      </c>
      <c r="Q10665" s="28">
        <v>3654686.4099999997</v>
      </c>
      <c r="R10665" s="28">
        <v>3800016.26</v>
      </c>
      <c r="S10665" s="28">
        <v>3969522.9000000004</v>
      </c>
      <c r="T10665" s="28">
        <v>4002680.0300000003</v>
      </c>
      <c r="U10665" s="53">
        <v>3769293.44</v>
      </c>
    </row>
    <row r="10666" spans="1:21" outlineLevel="3" x14ac:dyDescent="0.25">
      <c r="A10666" s="47" t="s">
        <v>11058</v>
      </c>
      <c r="B10666" s="47" t="s">
        <v>5506</v>
      </c>
      <c r="C10666" s="48" t="s">
        <v>10987</v>
      </c>
      <c r="D10666" s="48" t="s">
        <v>5615</v>
      </c>
      <c r="E10666" s="26">
        <v>3301147.7</v>
      </c>
      <c r="F10666" s="26">
        <v>3364491.5600000005</v>
      </c>
      <c r="G10666" s="26">
        <v>3328276.7899999996</v>
      </c>
      <c r="H10666" s="26">
        <v>3384273.7599999993</v>
      </c>
      <c r="I10666" s="26">
        <v>3474032.36</v>
      </c>
      <c r="J10666" s="26">
        <v>3617512.3199999994</v>
      </c>
      <c r="K10666" s="28">
        <v>3683371.7499999991</v>
      </c>
      <c r="L10666" s="28">
        <v>3840105.2199999997</v>
      </c>
      <c r="M10666" s="28">
        <v>4124627.0199999996</v>
      </c>
      <c r="N10666" s="28">
        <v>4333438.26</v>
      </c>
      <c r="O10666" s="28">
        <v>4514532.3199999994</v>
      </c>
      <c r="P10666" s="28">
        <v>4769526.49</v>
      </c>
      <c r="Q10666" s="28">
        <v>4878475.57</v>
      </c>
      <c r="R10666" s="28">
        <v>4944829.04</v>
      </c>
      <c r="S10666" s="28">
        <v>4982886.5299999993</v>
      </c>
      <c r="T10666" s="28">
        <v>4991876.82</v>
      </c>
      <c r="U10666" s="53">
        <v>5016257.3</v>
      </c>
    </row>
    <row r="10667" spans="1:21" outlineLevel="3" x14ac:dyDescent="0.25">
      <c r="A10667" s="47" t="s">
        <v>11058</v>
      </c>
      <c r="B10667" s="47" t="s">
        <v>5506</v>
      </c>
      <c r="C10667" s="48" t="s">
        <v>10987</v>
      </c>
      <c r="D10667" s="48" t="s">
        <v>5616</v>
      </c>
      <c r="E10667" s="26">
        <v>3139897.0700000003</v>
      </c>
      <c r="F10667" s="26">
        <v>3083688.4999999995</v>
      </c>
      <c r="G10667" s="26">
        <v>3200987.5300000003</v>
      </c>
      <c r="H10667" s="26">
        <v>2911812.98</v>
      </c>
      <c r="I10667" s="26">
        <v>3147582.56</v>
      </c>
      <c r="J10667" s="26">
        <v>3270415.84</v>
      </c>
      <c r="K10667" s="28">
        <v>3484780.0699999994</v>
      </c>
      <c r="L10667" s="28">
        <v>3696661.19</v>
      </c>
      <c r="M10667" s="28">
        <v>3778789.2700000005</v>
      </c>
      <c r="N10667" s="28">
        <v>3799746.68</v>
      </c>
      <c r="O10667" s="28">
        <v>3884722.959999999</v>
      </c>
      <c r="P10667" s="28">
        <v>4166087.38</v>
      </c>
      <c r="Q10667" s="28">
        <v>4255693.32</v>
      </c>
      <c r="R10667" s="28">
        <v>4424430.9400000004</v>
      </c>
      <c r="S10667" s="28">
        <v>4445486.75</v>
      </c>
      <c r="T10667" s="28">
        <v>4476567.71</v>
      </c>
      <c r="U10667" s="53">
        <v>4363591.3499999996</v>
      </c>
    </row>
    <row r="10668" spans="1:21" outlineLevel="3" x14ac:dyDescent="0.25">
      <c r="A10668" s="47" t="s">
        <v>11058</v>
      </c>
      <c r="B10668" s="47" t="s">
        <v>5506</v>
      </c>
      <c r="C10668" s="48" t="s">
        <v>10987</v>
      </c>
      <c r="D10668" s="48" t="s">
        <v>5617</v>
      </c>
      <c r="E10668" s="26">
        <v>2149284.6900000004</v>
      </c>
      <c r="F10668" s="26">
        <v>2140135.8699999996</v>
      </c>
      <c r="G10668" s="26">
        <v>2144276.33</v>
      </c>
      <c r="H10668" s="26">
        <v>3155945.5000000005</v>
      </c>
      <c r="I10668" s="26">
        <v>2140197.04</v>
      </c>
      <c r="J10668" s="26">
        <v>2107158.52</v>
      </c>
      <c r="K10668" s="28">
        <v>3129979.86</v>
      </c>
      <c r="L10668" s="28">
        <v>3222306.1899999995</v>
      </c>
      <c r="M10668" s="28">
        <v>3176302.43</v>
      </c>
      <c r="N10668" s="28">
        <v>3254344.1900000004</v>
      </c>
      <c r="O10668" s="28">
        <v>3545354.92</v>
      </c>
      <c r="P10668" s="28">
        <v>3769470.56</v>
      </c>
      <c r="Q10668" s="28">
        <v>3898701.48</v>
      </c>
      <c r="R10668" s="28">
        <v>4109542.9399999995</v>
      </c>
      <c r="S10668" s="28">
        <v>3378738.2699999996</v>
      </c>
      <c r="T10668" s="28">
        <v>4106185.1399999997</v>
      </c>
      <c r="U10668" s="53">
        <v>4139021.6199999996</v>
      </c>
    </row>
    <row r="10669" spans="1:21" outlineLevel="3" x14ac:dyDescent="0.25">
      <c r="A10669" s="47" t="s">
        <v>11058</v>
      </c>
      <c r="B10669" s="47" t="s">
        <v>5506</v>
      </c>
      <c r="C10669" s="48" t="s">
        <v>10987</v>
      </c>
      <c r="D10669" s="48" t="s">
        <v>5618</v>
      </c>
      <c r="E10669" s="26">
        <v>531992.13</v>
      </c>
      <c r="F10669" s="26">
        <v>395593.52</v>
      </c>
      <c r="G10669" s="26">
        <v>425452.95000000007</v>
      </c>
      <c r="H10669" s="26">
        <v>356298.70999999996</v>
      </c>
      <c r="I10669" s="26">
        <v>333640.32000000001</v>
      </c>
      <c r="J10669" s="26">
        <v>309821.63999999996</v>
      </c>
      <c r="K10669" s="28">
        <v>389024.77999999997</v>
      </c>
      <c r="L10669" s="28">
        <v>369014.20999999996</v>
      </c>
      <c r="M10669" s="28">
        <v>398527.39</v>
      </c>
      <c r="N10669" s="28">
        <v>372494.74999999994</v>
      </c>
      <c r="O10669" s="28">
        <v>327224.42</v>
      </c>
      <c r="P10669" s="28">
        <v>307733.87000000005</v>
      </c>
      <c r="Q10669" s="28">
        <v>300063.45</v>
      </c>
      <c r="R10669" s="28">
        <v>290842.74</v>
      </c>
      <c r="S10669" s="28">
        <v>276545.18000000005</v>
      </c>
      <c r="T10669" s="28">
        <v>272032.12</v>
      </c>
      <c r="U10669" s="53">
        <v>276061.64999999997</v>
      </c>
    </row>
    <row r="10670" spans="1:21" outlineLevel="3" x14ac:dyDescent="0.25">
      <c r="A10670" s="47" t="s">
        <v>11058</v>
      </c>
      <c r="B10670" s="47" t="s">
        <v>5506</v>
      </c>
      <c r="C10670" s="48" t="s">
        <v>10987</v>
      </c>
      <c r="D10670" s="48" t="s">
        <v>5619</v>
      </c>
      <c r="E10670" s="26">
        <v>2754577.13</v>
      </c>
      <c r="F10670" s="26">
        <v>2443392.75</v>
      </c>
      <c r="G10670" s="26">
        <v>2656847.7500000005</v>
      </c>
      <c r="H10670" s="26">
        <v>2588616.1199999996</v>
      </c>
      <c r="I10670" s="26">
        <v>2536751.3499999996</v>
      </c>
      <c r="J10670" s="26">
        <v>2531381.1500000004</v>
      </c>
      <c r="K10670" s="28">
        <v>2594398.06</v>
      </c>
      <c r="L10670" s="28">
        <v>2651926.4</v>
      </c>
      <c r="M10670" s="28">
        <v>2578358.1800000002</v>
      </c>
      <c r="N10670" s="28">
        <v>2685964.3900000006</v>
      </c>
      <c r="O10670" s="28">
        <v>2451963.7599999998</v>
      </c>
      <c r="P10670" s="28">
        <v>2390277.0100000002</v>
      </c>
      <c r="Q10670" s="28">
        <v>2487733.73</v>
      </c>
      <c r="R10670" s="28">
        <v>2509561.0300000003</v>
      </c>
      <c r="S10670" s="28">
        <v>2421467.66</v>
      </c>
      <c r="T10670" s="28">
        <v>2410575.0599999996</v>
      </c>
      <c r="U10670" s="53">
        <v>2268626.0299999998</v>
      </c>
    </row>
    <row r="10671" spans="1:21" outlineLevel="3" x14ac:dyDescent="0.25">
      <c r="A10671" s="47" t="s">
        <v>11058</v>
      </c>
      <c r="B10671" s="47" t="s">
        <v>5506</v>
      </c>
      <c r="C10671" s="48" t="s">
        <v>10987</v>
      </c>
      <c r="D10671" s="48" t="s">
        <v>5620</v>
      </c>
      <c r="E10671" s="26" t="s">
        <v>11224</v>
      </c>
      <c r="F10671" s="26" t="s">
        <v>11224</v>
      </c>
      <c r="G10671" s="26" t="s">
        <v>11224</v>
      </c>
      <c r="H10671" s="26" t="s">
        <v>11224</v>
      </c>
      <c r="I10671" s="26" t="s">
        <v>11224</v>
      </c>
      <c r="J10671" s="26" t="s">
        <v>11224</v>
      </c>
      <c r="K10671" s="28" t="s">
        <v>11225</v>
      </c>
      <c r="L10671" s="28" t="s">
        <v>11225</v>
      </c>
      <c r="M10671" s="28" t="s">
        <v>11225</v>
      </c>
      <c r="N10671" s="28" t="s">
        <v>11225</v>
      </c>
      <c r="O10671" s="28" t="s">
        <v>11225</v>
      </c>
      <c r="P10671" s="28" t="s">
        <v>11225</v>
      </c>
      <c r="Q10671" s="28" t="s">
        <v>11225</v>
      </c>
      <c r="R10671" s="28" t="s">
        <v>11225</v>
      </c>
      <c r="S10671" s="28" t="s">
        <v>11225</v>
      </c>
      <c r="T10671" s="28">
        <v>0</v>
      </c>
      <c r="U10671" s="53">
        <v>0</v>
      </c>
    </row>
    <row r="10672" spans="1:21" outlineLevel="3" x14ac:dyDescent="0.25">
      <c r="A10672" s="47" t="s">
        <v>11058</v>
      </c>
      <c r="B10672" s="47" t="s">
        <v>5506</v>
      </c>
      <c r="C10672" s="48" t="s">
        <v>10987</v>
      </c>
      <c r="D10672" s="48" t="s">
        <v>5621</v>
      </c>
      <c r="E10672" s="26">
        <v>2803970.17</v>
      </c>
      <c r="F10672" s="26">
        <v>2761584.1100000008</v>
      </c>
      <c r="G10672" s="26">
        <v>2786816.58</v>
      </c>
      <c r="H10672" s="26">
        <v>2633611.04</v>
      </c>
      <c r="I10672" s="26">
        <v>2639449.1999999997</v>
      </c>
      <c r="J10672" s="26">
        <v>2626000.92</v>
      </c>
      <c r="K10672" s="28">
        <v>2596209.31</v>
      </c>
      <c r="L10672" s="28">
        <v>2587203.3000000003</v>
      </c>
      <c r="M10672" s="28">
        <v>2794752.6100000003</v>
      </c>
      <c r="N10672" s="28">
        <v>2855219.16</v>
      </c>
      <c r="O10672" s="28">
        <v>2621089.2100000004</v>
      </c>
      <c r="P10672" s="28">
        <v>2581357.7300000004</v>
      </c>
      <c r="Q10672" s="28">
        <v>2761729.43</v>
      </c>
      <c r="R10672" s="28">
        <v>2732933.5</v>
      </c>
      <c r="S10672" s="28">
        <v>2961607.6100000003</v>
      </c>
      <c r="T10672" s="28">
        <v>2965048.83</v>
      </c>
      <c r="U10672" s="53">
        <v>2962165.7800000003</v>
      </c>
    </row>
    <row r="10673" spans="1:21" outlineLevel="3" x14ac:dyDescent="0.25">
      <c r="A10673" s="47" t="s">
        <v>11058</v>
      </c>
      <c r="B10673" s="47" t="s">
        <v>5506</v>
      </c>
      <c r="C10673" s="48" t="s">
        <v>10987</v>
      </c>
      <c r="D10673" s="48" t="s">
        <v>5622</v>
      </c>
      <c r="E10673" s="26">
        <v>1307989.7699999998</v>
      </c>
      <c r="F10673" s="26">
        <v>1118513.24</v>
      </c>
      <c r="G10673" s="26">
        <v>1219138.82</v>
      </c>
      <c r="H10673" s="26">
        <v>1207698.0100000002</v>
      </c>
      <c r="I10673" s="26">
        <v>1253224.04</v>
      </c>
      <c r="J10673" s="26">
        <v>1237434.6000000001</v>
      </c>
      <c r="K10673" s="28">
        <v>1298357.71</v>
      </c>
      <c r="L10673" s="28">
        <v>1357912.2</v>
      </c>
      <c r="M10673" s="28">
        <v>1383942.5099999998</v>
      </c>
      <c r="N10673" s="28">
        <v>1389726.69</v>
      </c>
      <c r="O10673" s="28">
        <v>1163254.9999999998</v>
      </c>
      <c r="P10673" s="28">
        <v>1105535.48</v>
      </c>
      <c r="Q10673" s="28">
        <v>1184238.3800000001</v>
      </c>
      <c r="R10673" s="28">
        <v>1211081.3</v>
      </c>
      <c r="S10673" s="28">
        <v>1116237.1000000003</v>
      </c>
      <c r="T10673" s="28">
        <v>1187985.7</v>
      </c>
      <c r="U10673" s="53">
        <v>1256994.3999999999</v>
      </c>
    </row>
    <row r="10674" spans="1:21" outlineLevel="3" x14ac:dyDescent="0.25">
      <c r="A10674" s="47" t="s">
        <v>11058</v>
      </c>
      <c r="B10674" s="47" t="s">
        <v>5506</v>
      </c>
      <c r="C10674" s="48" t="s">
        <v>10987</v>
      </c>
      <c r="D10674" s="48" t="s">
        <v>5623</v>
      </c>
      <c r="E10674" s="26">
        <v>1714566.8499999999</v>
      </c>
      <c r="F10674" s="26">
        <v>1625524.12</v>
      </c>
      <c r="G10674" s="26">
        <v>1614917.92</v>
      </c>
      <c r="H10674" s="26">
        <v>1608934.85</v>
      </c>
      <c r="I10674" s="26">
        <v>1697603.77</v>
      </c>
      <c r="J10674" s="26">
        <v>1605815.3899999997</v>
      </c>
      <c r="K10674" s="28">
        <v>1640480.54</v>
      </c>
      <c r="L10674" s="28">
        <v>1565955.0200000003</v>
      </c>
      <c r="M10674" s="28">
        <v>1491914.11</v>
      </c>
      <c r="N10674" s="28">
        <v>1520793.95</v>
      </c>
      <c r="O10674" s="28">
        <v>1364861.08</v>
      </c>
      <c r="P10674" s="28">
        <v>1433940.4200000002</v>
      </c>
      <c r="Q10674" s="28">
        <v>1491760.2199999997</v>
      </c>
      <c r="R10674" s="28">
        <v>1484833.63</v>
      </c>
      <c r="S10674" s="28">
        <v>1586544.4100000001</v>
      </c>
      <c r="T10674" s="28">
        <v>1689151.4300000002</v>
      </c>
      <c r="U10674" s="53">
        <v>1560311.8</v>
      </c>
    </row>
    <row r="10675" spans="1:21" outlineLevel="3" x14ac:dyDescent="0.25">
      <c r="A10675" s="47" t="s">
        <v>11058</v>
      </c>
      <c r="B10675" s="47" t="s">
        <v>5506</v>
      </c>
      <c r="C10675" s="48" t="s">
        <v>10987</v>
      </c>
      <c r="D10675" s="48" t="s">
        <v>5624</v>
      </c>
      <c r="E10675" s="26">
        <v>2248869.9999999995</v>
      </c>
      <c r="F10675" s="26">
        <v>1978929.36</v>
      </c>
      <c r="G10675" s="26">
        <v>2202567.4</v>
      </c>
      <c r="H10675" s="26">
        <v>1872017.6799999997</v>
      </c>
      <c r="I10675" s="26">
        <v>1839549.3900000001</v>
      </c>
      <c r="J10675" s="26">
        <v>1909598.0099999998</v>
      </c>
      <c r="K10675" s="28">
        <v>1963493.8200000003</v>
      </c>
      <c r="L10675" s="28">
        <v>2174940.7799999998</v>
      </c>
      <c r="M10675" s="28">
        <v>2109216.6700000004</v>
      </c>
      <c r="N10675" s="28">
        <v>2195876.0099999998</v>
      </c>
      <c r="O10675" s="28">
        <v>2068719.4300000002</v>
      </c>
      <c r="P10675" s="28">
        <v>2137293.85</v>
      </c>
      <c r="Q10675" s="28">
        <v>2311605.38</v>
      </c>
      <c r="R10675" s="28">
        <v>2228414.5100000002</v>
      </c>
      <c r="S10675" s="28">
        <v>2131143.69</v>
      </c>
      <c r="T10675" s="28">
        <v>2239706.7599999998</v>
      </c>
      <c r="U10675" s="53">
        <v>2232327.69</v>
      </c>
    </row>
    <row r="10676" spans="1:21" outlineLevel="3" x14ac:dyDescent="0.25">
      <c r="A10676" s="47" t="s">
        <v>11058</v>
      </c>
      <c r="B10676" s="47" t="s">
        <v>5506</v>
      </c>
      <c r="C10676" s="48" t="s">
        <v>10987</v>
      </c>
      <c r="D10676" s="48" t="s">
        <v>5625</v>
      </c>
      <c r="E10676" s="26">
        <v>3888729.6700000004</v>
      </c>
      <c r="F10676" s="26">
        <v>3916346.8200000003</v>
      </c>
      <c r="G10676" s="26">
        <v>3981847.5399999991</v>
      </c>
      <c r="H10676" s="26">
        <v>3864542.2299999995</v>
      </c>
      <c r="I10676" s="26">
        <v>3943866.9199999995</v>
      </c>
      <c r="J10676" s="26">
        <v>3962973.31</v>
      </c>
      <c r="K10676" s="28">
        <v>3944220.899999999</v>
      </c>
      <c r="L10676" s="28">
        <v>4077630.7500000005</v>
      </c>
      <c r="M10676" s="28">
        <v>3980565.4700000007</v>
      </c>
      <c r="N10676" s="28">
        <v>4211970.1899999995</v>
      </c>
      <c r="O10676" s="28">
        <v>4033218.9600000004</v>
      </c>
      <c r="P10676" s="28">
        <v>4013777.5500000003</v>
      </c>
      <c r="Q10676" s="28">
        <v>4084947.7399999998</v>
      </c>
      <c r="R10676" s="28">
        <v>4235747.7899999991</v>
      </c>
      <c r="S10676" s="28">
        <v>4261686.01</v>
      </c>
      <c r="T10676" s="28">
        <v>4312923.75</v>
      </c>
      <c r="U10676" s="53">
        <v>4270201.54</v>
      </c>
    </row>
    <row r="10677" spans="1:21" outlineLevel="3" x14ac:dyDescent="0.25">
      <c r="A10677" s="47" t="s">
        <v>11058</v>
      </c>
      <c r="B10677" s="47" t="s">
        <v>5506</v>
      </c>
      <c r="C10677" s="48" t="s">
        <v>10987</v>
      </c>
      <c r="D10677" s="48" t="s">
        <v>5626</v>
      </c>
      <c r="E10677" s="26" t="s">
        <v>11224</v>
      </c>
      <c r="F10677" s="26" t="s">
        <v>11224</v>
      </c>
      <c r="G10677" s="26" t="s">
        <v>11224</v>
      </c>
      <c r="H10677" s="26" t="s">
        <v>11224</v>
      </c>
      <c r="I10677" s="26" t="s">
        <v>11224</v>
      </c>
      <c r="J10677" s="26" t="s">
        <v>11224</v>
      </c>
      <c r="K10677" s="28" t="s">
        <v>11225</v>
      </c>
      <c r="L10677" s="28" t="s">
        <v>11225</v>
      </c>
      <c r="M10677" s="28" t="s">
        <v>11225</v>
      </c>
      <c r="N10677" s="28" t="s">
        <v>11225</v>
      </c>
      <c r="O10677" s="28" t="s">
        <v>11225</v>
      </c>
      <c r="P10677" s="28" t="s">
        <v>11225</v>
      </c>
      <c r="Q10677" s="28" t="s">
        <v>11225</v>
      </c>
      <c r="R10677" s="28" t="s">
        <v>11225</v>
      </c>
      <c r="S10677" s="28" t="s">
        <v>11225</v>
      </c>
      <c r="T10677" s="28" t="s">
        <v>11225</v>
      </c>
      <c r="U10677" s="53" t="s">
        <v>11225</v>
      </c>
    </row>
    <row r="10678" spans="1:21" outlineLevel="3" x14ac:dyDescent="0.25">
      <c r="A10678" s="47" t="s">
        <v>11058</v>
      </c>
      <c r="B10678" s="47" t="s">
        <v>5506</v>
      </c>
      <c r="C10678" s="48" t="s">
        <v>10987</v>
      </c>
      <c r="D10678" s="48" t="s">
        <v>5627</v>
      </c>
      <c r="E10678" s="26">
        <v>1047422.5599999999</v>
      </c>
      <c r="F10678" s="26">
        <v>920888.0199999999</v>
      </c>
      <c r="G10678" s="26">
        <v>949998.93</v>
      </c>
      <c r="H10678" s="26">
        <v>940356.64</v>
      </c>
      <c r="I10678" s="26">
        <v>910050.10000000009</v>
      </c>
      <c r="J10678" s="26">
        <v>835774.23</v>
      </c>
      <c r="K10678" s="28">
        <v>898624</v>
      </c>
      <c r="L10678" s="28">
        <v>963512.77</v>
      </c>
      <c r="M10678" s="28">
        <v>954414.16</v>
      </c>
      <c r="N10678" s="28">
        <v>863976.03</v>
      </c>
      <c r="O10678" s="28">
        <v>812482.87000000011</v>
      </c>
      <c r="P10678" s="28">
        <v>900303.53</v>
      </c>
      <c r="Q10678" s="28">
        <v>897209.75</v>
      </c>
      <c r="R10678" s="28">
        <v>971273.52</v>
      </c>
      <c r="S10678" s="28">
        <v>1000897.0299999999</v>
      </c>
      <c r="T10678" s="28">
        <v>1009514.52</v>
      </c>
      <c r="U10678" s="53">
        <v>989603.23999999987</v>
      </c>
    </row>
    <row r="10679" spans="1:21" outlineLevel="3" x14ac:dyDescent="0.25">
      <c r="A10679" s="47" t="s">
        <v>11058</v>
      </c>
      <c r="B10679" s="47" t="s">
        <v>5506</v>
      </c>
      <c r="C10679" s="48" t="s">
        <v>10987</v>
      </c>
      <c r="D10679" s="48" t="s">
        <v>5628</v>
      </c>
      <c r="E10679" s="26">
        <v>2879530.1499999994</v>
      </c>
      <c r="F10679" s="26">
        <v>2681370.1700000004</v>
      </c>
      <c r="G10679" s="26">
        <v>2752005.7699999996</v>
      </c>
      <c r="H10679" s="26">
        <v>2756551.13</v>
      </c>
      <c r="I10679" s="26">
        <v>2699378.7</v>
      </c>
      <c r="J10679" s="26">
        <v>2742976.3399999994</v>
      </c>
      <c r="K10679" s="28">
        <v>2804551.8600000003</v>
      </c>
      <c r="L10679" s="28">
        <v>2982831.69</v>
      </c>
      <c r="M10679" s="28">
        <v>2961379.0799999996</v>
      </c>
      <c r="N10679" s="28">
        <v>3016685.56</v>
      </c>
      <c r="O10679" s="28">
        <v>2644879.91</v>
      </c>
      <c r="P10679" s="28">
        <v>2789056.17</v>
      </c>
      <c r="Q10679" s="28">
        <v>2936868.05</v>
      </c>
      <c r="R10679" s="28">
        <v>3050552.54</v>
      </c>
      <c r="S10679" s="28">
        <v>3079992.8399999994</v>
      </c>
      <c r="T10679" s="28">
        <v>3120725.73</v>
      </c>
      <c r="U10679" s="53">
        <v>3195933.53</v>
      </c>
    </row>
    <row r="10680" spans="1:21" outlineLevel="3" x14ac:dyDescent="0.25">
      <c r="A10680" s="47" t="s">
        <v>11058</v>
      </c>
      <c r="B10680" s="47" t="s">
        <v>5506</v>
      </c>
      <c r="C10680" s="48" t="s">
        <v>10987</v>
      </c>
      <c r="D10680" s="48" t="s">
        <v>5629</v>
      </c>
      <c r="E10680" s="26">
        <v>3148139.43</v>
      </c>
      <c r="F10680" s="26">
        <v>3086041.79</v>
      </c>
      <c r="G10680" s="26">
        <v>3012303.1300000004</v>
      </c>
      <c r="H10680" s="26">
        <v>2978543.5599999996</v>
      </c>
      <c r="I10680" s="26">
        <v>3055162.79</v>
      </c>
      <c r="J10680" s="26">
        <v>2985122.95</v>
      </c>
      <c r="K10680" s="28">
        <v>2893718.29</v>
      </c>
      <c r="L10680" s="28">
        <v>2935994.85</v>
      </c>
      <c r="M10680" s="28">
        <v>2988338.92</v>
      </c>
      <c r="N10680" s="28">
        <v>3038070.07</v>
      </c>
      <c r="O10680" s="28">
        <v>3051094.39</v>
      </c>
      <c r="P10680" s="28">
        <v>3050031.32</v>
      </c>
      <c r="Q10680" s="28">
        <v>3219642.6299999994</v>
      </c>
      <c r="R10680" s="28">
        <v>3280549.3100000005</v>
      </c>
      <c r="S10680" s="28">
        <v>3134164.9999999995</v>
      </c>
      <c r="T10680" s="28">
        <v>3321150.12</v>
      </c>
      <c r="U10680" s="53">
        <v>3204701.2600000002</v>
      </c>
    </row>
    <row r="10681" spans="1:21" outlineLevel="3" x14ac:dyDescent="0.25">
      <c r="A10681" s="47" t="s">
        <v>11058</v>
      </c>
      <c r="B10681" s="47" t="s">
        <v>5506</v>
      </c>
      <c r="C10681" s="48" t="s">
        <v>10987</v>
      </c>
      <c r="D10681" s="48" t="s">
        <v>5630</v>
      </c>
      <c r="E10681" s="26">
        <v>3556787.55</v>
      </c>
      <c r="F10681" s="26">
        <v>3433031.56</v>
      </c>
      <c r="G10681" s="26">
        <v>3394245.81</v>
      </c>
      <c r="H10681" s="26">
        <v>3330622.74</v>
      </c>
      <c r="I10681" s="26">
        <v>3374583.67</v>
      </c>
      <c r="J10681" s="26">
        <v>3312173.0599999996</v>
      </c>
      <c r="K10681" s="28">
        <v>3319654.67</v>
      </c>
      <c r="L10681" s="28">
        <v>3369801.18</v>
      </c>
      <c r="M10681" s="28">
        <v>3354663.8600000003</v>
      </c>
      <c r="N10681" s="28">
        <v>3376961.84</v>
      </c>
      <c r="O10681" s="28">
        <v>3166453.6300000004</v>
      </c>
      <c r="P10681" s="28">
        <v>3409986.8099999996</v>
      </c>
      <c r="Q10681" s="28">
        <v>3633627.31</v>
      </c>
      <c r="R10681" s="28">
        <v>3588574.4099999997</v>
      </c>
      <c r="S10681" s="28">
        <v>3362095.89</v>
      </c>
      <c r="T10681" s="28">
        <v>3640977.72</v>
      </c>
      <c r="U10681" s="53">
        <v>3506610.6900000004</v>
      </c>
    </row>
    <row r="10682" spans="1:21" outlineLevel="3" x14ac:dyDescent="0.25">
      <c r="A10682" s="47" t="s">
        <v>11058</v>
      </c>
      <c r="B10682" s="47" t="s">
        <v>5506</v>
      </c>
      <c r="C10682" s="48" t="s">
        <v>10987</v>
      </c>
      <c r="D10682" s="48" t="s">
        <v>5631</v>
      </c>
      <c r="E10682" s="26" t="s">
        <v>11224</v>
      </c>
      <c r="F10682" s="26" t="s">
        <v>11224</v>
      </c>
      <c r="G10682" s="26" t="s">
        <v>11224</v>
      </c>
      <c r="H10682" s="26" t="s">
        <v>11224</v>
      </c>
      <c r="I10682" s="26" t="s">
        <v>11224</v>
      </c>
      <c r="J10682" s="26" t="s">
        <v>11224</v>
      </c>
      <c r="K10682" s="28" t="s">
        <v>11225</v>
      </c>
      <c r="L10682" s="28" t="s">
        <v>11225</v>
      </c>
      <c r="M10682" s="28" t="s">
        <v>11225</v>
      </c>
      <c r="N10682" s="28" t="s">
        <v>11225</v>
      </c>
      <c r="O10682" s="28" t="s">
        <v>11225</v>
      </c>
      <c r="P10682" s="28" t="s">
        <v>11225</v>
      </c>
      <c r="Q10682" s="28" t="s">
        <v>11225</v>
      </c>
      <c r="R10682" s="28" t="s">
        <v>11225</v>
      </c>
      <c r="S10682" s="28" t="s">
        <v>11225</v>
      </c>
      <c r="T10682" s="28" t="s">
        <v>11225</v>
      </c>
      <c r="U10682" s="53" t="s">
        <v>11225</v>
      </c>
    </row>
    <row r="10683" spans="1:21" outlineLevel="3" x14ac:dyDescent="0.25">
      <c r="A10683" s="47" t="s">
        <v>11058</v>
      </c>
      <c r="B10683" s="47" t="s">
        <v>5506</v>
      </c>
      <c r="C10683" s="48" t="s">
        <v>10987</v>
      </c>
      <c r="D10683" s="48" t="s">
        <v>5632</v>
      </c>
      <c r="E10683" s="26">
        <v>4671664.38</v>
      </c>
      <c r="F10683" s="26">
        <v>4421299.3500000006</v>
      </c>
      <c r="G10683" s="26">
        <v>4534153.3899999997</v>
      </c>
      <c r="H10683" s="26">
        <v>4735910.8499999996</v>
      </c>
      <c r="I10683" s="26">
        <v>4902310.669999999</v>
      </c>
      <c r="J10683" s="26">
        <v>5177503.22</v>
      </c>
      <c r="K10683" s="28">
        <v>5015250.8600000003</v>
      </c>
      <c r="L10683" s="28">
        <v>5034524.8699999992</v>
      </c>
      <c r="M10683" s="28">
        <v>5258075.6500000004</v>
      </c>
      <c r="N10683" s="28">
        <v>5395108.29</v>
      </c>
      <c r="O10683" s="28">
        <v>5153977.22</v>
      </c>
      <c r="P10683" s="28">
        <v>5201013.7699999996</v>
      </c>
      <c r="Q10683" s="28">
        <v>6148853.54</v>
      </c>
      <c r="R10683" s="28">
        <v>6047730.9099999992</v>
      </c>
      <c r="S10683" s="28">
        <v>4980434.7</v>
      </c>
      <c r="T10683" s="28">
        <v>6006040.0899999999</v>
      </c>
      <c r="U10683" s="53">
        <v>5645421.2300000004</v>
      </c>
    </row>
    <row r="10684" spans="1:21" outlineLevel="3" x14ac:dyDescent="0.25">
      <c r="A10684" s="47" t="s">
        <v>11058</v>
      </c>
      <c r="B10684" s="47" t="s">
        <v>5506</v>
      </c>
      <c r="C10684" s="48" t="s">
        <v>10987</v>
      </c>
      <c r="D10684" s="48" t="s">
        <v>5633</v>
      </c>
      <c r="E10684" s="26">
        <v>5189563.47</v>
      </c>
      <c r="F10684" s="26">
        <v>4745561.33</v>
      </c>
      <c r="G10684" s="26">
        <v>4897262.58</v>
      </c>
      <c r="H10684" s="26">
        <v>4950305.33</v>
      </c>
      <c r="I10684" s="26">
        <v>4979660.97</v>
      </c>
      <c r="J10684" s="26">
        <v>5068778.6599999992</v>
      </c>
      <c r="K10684" s="28">
        <v>5180675.2699999996</v>
      </c>
      <c r="L10684" s="28">
        <v>5660823.5999999987</v>
      </c>
      <c r="M10684" s="28">
        <v>5729145.7700000005</v>
      </c>
      <c r="N10684" s="28">
        <v>5821229.4999999991</v>
      </c>
      <c r="O10684" s="28">
        <v>5545619.2499999991</v>
      </c>
      <c r="P10684" s="28">
        <v>5737831.3399999999</v>
      </c>
      <c r="Q10684" s="28">
        <v>6228603.6000000006</v>
      </c>
      <c r="R10684" s="28">
        <v>6701714.8699999992</v>
      </c>
      <c r="S10684" s="28">
        <v>6368427.1699999999</v>
      </c>
      <c r="T10684" s="28">
        <v>6978023.0699999994</v>
      </c>
      <c r="U10684" s="53">
        <v>7100482.9700000007</v>
      </c>
    </row>
    <row r="10685" spans="1:21" outlineLevel="3" x14ac:dyDescent="0.25">
      <c r="A10685" s="47" t="s">
        <v>11058</v>
      </c>
      <c r="B10685" s="47" t="s">
        <v>5506</v>
      </c>
      <c r="C10685" s="48" t="s">
        <v>10987</v>
      </c>
      <c r="D10685" s="48" t="s">
        <v>5634</v>
      </c>
      <c r="E10685" s="26">
        <v>4378345.9700000007</v>
      </c>
      <c r="F10685" s="26">
        <v>4053620.23</v>
      </c>
      <c r="G10685" s="26">
        <v>4174205.2900000005</v>
      </c>
      <c r="H10685" s="26">
        <v>4275978.8499999996</v>
      </c>
      <c r="I10685" s="26">
        <v>4237852.99</v>
      </c>
      <c r="J10685" s="26">
        <v>4109589.4100000006</v>
      </c>
      <c r="K10685" s="28">
        <v>4043384.46</v>
      </c>
      <c r="L10685" s="28">
        <v>4262373.42</v>
      </c>
      <c r="M10685" s="28">
        <v>4204167.63</v>
      </c>
      <c r="N10685" s="28">
        <v>4269379.5100000007</v>
      </c>
      <c r="O10685" s="28">
        <v>3982916.81</v>
      </c>
      <c r="P10685" s="28">
        <v>4161274.2399999998</v>
      </c>
      <c r="Q10685" s="28">
        <v>4486051.8100000005</v>
      </c>
      <c r="R10685" s="28">
        <v>4667661.5199999996</v>
      </c>
      <c r="S10685" s="28">
        <v>4721139.2699999996</v>
      </c>
      <c r="T10685" s="28">
        <v>4878771.830000001</v>
      </c>
      <c r="U10685" s="53">
        <v>4894014.3100000005</v>
      </c>
    </row>
    <row r="10686" spans="1:21" outlineLevel="3" x14ac:dyDescent="0.25">
      <c r="A10686" s="47" t="s">
        <v>11058</v>
      </c>
      <c r="B10686" s="47" t="s">
        <v>5506</v>
      </c>
      <c r="C10686" s="48" t="s">
        <v>10987</v>
      </c>
      <c r="D10686" s="48" t="s">
        <v>5635</v>
      </c>
      <c r="E10686" s="26">
        <v>1795781.6399999997</v>
      </c>
      <c r="F10686" s="26">
        <v>1562373.07</v>
      </c>
      <c r="G10686" s="26">
        <v>1758537.39</v>
      </c>
      <c r="H10686" s="26">
        <v>1793781.4800000002</v>
      </c>
      <c r="I10686" s="26">
        <v>1869447.2699999998</v>
      </c>
      <c r="J10686" s="26">
        <v>1960690.77</v>
      </c>
      <c r="K10686" s="28">
        <v>2044708.7699999998</v>
      </c>
      <c r="L10686" s="28">
        <v>1946475.0799999998</v>
      </c>
      <c r="M10686" s="28">
        <v>1878953.9700000002</v>
      </c>
      <c r="N10686" s="28">
        <v>1914271.0799999998</v>
      </c>
      <c r="O10686" s="28">
        <v>1725895.62</v>
      </c>
      <c r="P10686" s="28">
        <v>1818497.79</v>
      </c>
      <c r="Q10686" s="28">
        <v>1904522.88</v>
      </c>
      <c r="R10686" s="28">
        <v>1994252.99</v>
      </c>
      <c r="S10686" s="28">
        <v>1978419.9900000005</v>
      </c>
      <c r="T10686" s="28">
        <v>1979497.25</v>
      </c>
      <c r="U10686" s="53">
        <v>2082575.31</v>
      </c>
    </row>
    <row r="10687" spans="1:21" outlineLevel="3" x14ac:dyDescent="0.25">
      <c r="A10687" s="47" t="s">
        <v>11058</v>
      </c>
      <c r="B10687" s="47" t="s">
        <v>5506</v>
      </c>
      <c r="C10687" s="48" t="s">
        <v>10987</v>
      </c>
      <c r="D10687" s="48" t="s">
        <v>5636</v>
      </c>
      <c r="E10687" s="26">
        <v>2045511.38</v>
      </c>
      <c r="F10687" s="26">
        <v>1716200.4800000002</v>
      </c>
      <c r="G10687" s="26">
        <v>1836821.27</v>
      </c>
      <c r="H10687" s="26">
        <v>1694741.01</v>
      </c>
      <c r="I10687" s="26">
        <v>1681440.1500000001</v>
      </c>
      <c r="J10687" s="26">
        <v>1587606.8</v>
      </c>
      <c r="K10687" s="28">
        <v>1642668.8699999999</v>
      </c>
      <c r="L10687" s="28">
        <v>1659341.84</v>
      </c>
      <c r="M10687" s="28">
        <v>1640260.8</v>
      </c>
      <c r="N10687" s="28">
        <v>1629206.24</v>
      </c>
      <c r="O10687" s="28">
        <v>1294332</v>
      </c>
      <c r="P10687" s="28">
        <v>1336733.71</v>
      </c>
      <c r="Q10687" s="28">
        <v>1323464.5899999999</v>
      </c>
      <c r="R10687" s="28">
        <v>1351070.34</v>
      </c>
      <c r="S10687" s="28">
        <v>1307324.1399999999</v>
      </c>
      <c r="T10687" s="28">
        <v>1397232.7799999998</v>
      </c>
      <c r="U10687" s="53">
        <v>1483190.7</v>
      </c>
    </row>
    <row r="10688" spans="1:21" outlineLevel="3" x14ac:dyDescent="0.25">
      <c r="A10688" s="47" t="s">
        <v>11058</v>
      </c>
      <c r="B10688" s="47" t="s">
        <v>5506</v>
      </c>
      <c r="C10688" s="48" t="s">
        <v>10987</v>
      </c>
      <c r="D10688" s="48" t="s">
        <v>5637</v>
      </c>
      <c r="E10688" s="26" t="s">
        <v>11224</v>
      </c>
      <c r="F10688" s="26" t="s">
        <v>11224</v>
      </c>
      <c r="G10688" s="26" t="s">
        <v>11224</v>
      </c>
      <c r="H10688" s="26" t="s">
        <v>11224</v>
      </c>
      <c r="I10688" s="26" t="s">
        <v>11224</v>
      </c>
      <c r="J10688" s="26" t="s">
        <v>11224</v>
      </c>
      <c r="K10688" s="28" t="s">
        <v>11225</v>
      </c>
      <c r="L10688" s="28" t="s">
        <v>11225</v>
      </c>
      <c r="M10688" s="28" t="s">
        <v>11225</v>
      </c>
      <c r="N10688" s="28" t="s">
        <v>11225</v>
      </c>
      <c r="O10688" s="28" t="s">
        <v>11225</v>
      </c>
      <c r="P10688" s="28" t="s">
        <v>11225</v>
      </c>
      <c r="Q10688" s="28" t="s">
        <v>11225</v>
      </c>
      <c r="R10688" s="28" t="s">
        <v>11225</v>
      </c>
      <c r="S10688" s="28" t="s">
        <v>11225</v>
      </c>
      <c r="T10688" s="28" t="s">
        <v>11225</v>
      </c>
      <c r="U10688" s="53" t="s">
        <v>11225</v>
      </c>
    </row>
    <row r="10689" spans="1:21" outlineLevel="3" x14ac:dyDescent="0.25">
      <c r="A10689" s="47" t="s">
        <v>11058</v>
      </c>
      <c r="B10689" s="47" t="s">
        <v>5506</v>
      </c>
      <c r="C10689" s="48" t="s">
        <v>10987</v>
      </c>
      <c r="D10689" s="48" t="s">
        <v>5638</v>
      </c>
      <c r="E10689" s="26" t="s">
        <v>11224</v>
      </c>
      <c r="F10689" s="26" t="s">
        <v>11224</v>
      </c>
      <c r="G10689" s="26" t="s">
        <v>11224</v>
      </c>
      <c r="H10689" s="26" t="s">
        <v>11224</v>
      </c>
      <c r="I10689" s="26" t="s">
        <v>11224</v>
      </c>
      <c r="J10689" s="26" t="s">
        <v>11224</v>
      </c>
      <c r="K10689" s="28" t="s">
        <v>11225</v>
      </c>
      <c r="L10689" s="28" t="s">
        <v>11225</v>
      </c>
      <c r="M10689" s="28" t="s">
        <v>11225</v>
      </c>
      <c r="N10689" s="28" t="s">
        <v>11225</v>
      </c>
      <c r="O10689" s="28" t="s">
        <v>11225</v>
      </c>
      <c r="P10689" s="28" t="s">
        <v>11225</v>
      </c>
      <c r="Q10689" s="28" t="s">
        <v>11225</v>
      </c>
      <c r="R10689" s="28" t="s">
        <v>11225</v>
      </c>
      <c r="S10689" s="28" t="s">
        <v>11225</v>
      </c>
      <c r="T10689" s="28" t="s">
        <v>11225</v>
      </c>
      <c r="U10689" s="53" t="s">
        <v>11225</v>
      </c>
    </row>
    <row r="10690" spans="1:21" outlineLevel="3" x14ac:dyDescent="0.25">
      <c r="A10690" s="47" t="s">
        <v>11058</v>
      </c>
      <c r="B10690" s="47" t="s">
        <v>5506</v>
      </c>
      <c r="C10690" s="48" t="s">
        <v>10987</v>
      </c>
      <c r="D10690" s="48" t="s">
        <v>5639</v>
      </c>
      <c r="E10690" s="26" t="s">
        <v>11224</v>
      </c>
      <c r="F10690" s="26" t="s">
        <v>11224</v>
      </c>
      <c r="G10690" s="26" t="s">
        <v>11224</v>
      </c>
      <c r="H10690" s="26" t="s">
        <v>11224</v>
      </c>
      <c r="I10690" s="26" t="s">
        <v>11224</v>
      </c>
      <c r="J10690" s="26" t="s">
        <v>11224</v>
      </c>
      <c r="K10690" s="28" t="s">
        <v>11225</v>
      </c>
      <c r="L10690" s="28" t="s">
        <v>11225</v>
      </c>
      <c r="M10690" s="28" t="s">
        <v>11225</v>
      </c>
      <c r="N10690" s="28" t="s">
        <v>11225</v>
      </c>
      <c r="O10690" s="28" t="s">
        <v>11225</v>
      </c>
      <c r="P10690" s="28" t="s">
        <v>11225</v>
      </c>
      <c r="Q10690" s="28" t="s">
        <v>11225</v>
      </c>
      <c r="R10690" s="28" t="s">
        <v>11225</v>
      </c>
      <c r="S10690" s="28" t="s">
        <v>11225</v>
      </c>
      <c r="T10690" s="28" t="s">
        <v>11225</v>
      </c>
      <c r="U10690" s="53" t="s">
        <v>11225</v>
      </c>
    </row>
    <row r="10691" spans="1:21" outlineLevel="3" x14ac:dyDescent="0.25">
      <c r="A10691" s="47" t="s">
        <v>11058</v>
      </c>
      <c r="B10691" s="47" t="s">
        <v>5506</v>
      </c>
      <c r="C10691" s="48" t="s">
        <v>10987</v>
      </c>
      <c r="D10691" s="48" t="s">
        <v>5640</v>
      </c>
      <c r="E10691" s="26">
        <v>2665933.9299999997</v>
      </c>
      <c r="F10691" s="26">
        <v>2381292.71</v>
      </c>
      <c r="G10691" s="26">
        <v>2507363.73</v>
      </c>
      <c r="H10691" s="26">
        <v>2714331.8600000003</v>
      </c>
      <c r="I10691" s="26">
        <v>2667081.5500000003</v>
      </c>
      <c r="J10691" s="26">
        <v>2620901.4700000002</v>
      </c>
      <c r="K10691" s="28">
        <v>2510207.7100000004</v>
      </c>
      <c r="L10691" s="28">
        <v>2641031.6199999996</v>
      </c>
      <c r="M10691" s="28">
        <v>2629218.2400000002</v>
      </c>
      <c r="N10691" s="28">
        <v>2772645.8099999996</v>
      </c>
      <c r="O10691" s="28">
        <v>2597105.04</v>
      </c>
      <c r="P10691" s="28">
        <v>2626303.1700000004</v>
      </c>
      <c r="Q10691" s="28">
        <v>2706589.0900000003</v>
      </c>
      <c r="R10691" s="28">
        <v>2696842.7899999996</v>
      </c>
      <c r="S10691" s="28">
        <v>2868387.81</v>
      </c>
      <c r="T10691" s="28">
        <v>2718316.75</v>
      </c>
      <c r="U10691" s="53">
        <v>2717139.5300000003</v>
      </c>
    </row>
    <row r="10692" spans="1:21" outlineLevel="3" x14ac:dyDescent="0.25">
      <c r="A10692" s="47" t="s">
        <v>11058</v>
      </c>
      <c r="B10692" s="47" t="s">
        <v>5506</v>
      </c>
      <c r="C10692" s="48" t="s">
        <v>10987</v>
      </c>
      <c r="D10692" s="48" t="s">
        <v>5641</v>
      </c>
      <c r="E10692" s="26" t="s">
        <v>11224</v>
      </c>
      <c r="F10692" s="26" t="s">
        <v>11224</v>
      </c>
      <c r="G10692" s="26" t="s">
        <v>11224</v>
      </c>
      <c r="H10692" s="26" t="s">
        <v>11224</v>
      </c>
      <c r="I10692" s="26" t="s">
        <v>11224</v>
      </c>
      <c r="J10692" s="26" t="s">
        <v>11224</v>
      </c>
      <c r="K10692" s="28" t="s">
        <v>11225</v>
      </c>
      <c r="L10692" s="28" t="s">
        <v>11225</v>
      </c>
      <c r="M10692" s="28" t="s">
        <v>11225</v>
      </c>
      <c r="N10692" s="28" t="s">
        <v>11225</v>
      </c>
      <c r="O10692" s="28" t="s">
        <v>11225</v>
      </c>
      <c r="P10692" s="28" t="s">
        <v>11225</v>
      </c>
      <c r="Q10692" s="28" t="s">
        <v>11225</v>
      </c>
      <c r="R10692" s="28" t="s">
        <v>11225</v>
      </c>
      <c r="S10692" s="28" t="s">
        <v>11225</v>
      </c>
      <c r="T10692" s="28" t="s">
        <v>11225</v>
      </c>
      <c r="U10692" s="53" t="s">
        <v>11225</v>
      </c>
    </row>
    <row r="10693" spans="1:21" outlineLevel="3" x14ac:dyDescent="0.25">
      <c r="A10693" s="47" t="s">
        <v>11058</v>
      </c>
      <c r="B10693" s="47" t="s">
        <v>5506</v>
      </c>
      <c r="C10693" s="48" t="s">
        <v>10987</v>
      </c>
      <c r="D10693" s="48" t="s">
        <v>5642</v>
      </c>
      <c r="E10693" s="26">
        <v>4187025.2899999996</v>
      </c>
      <c r="F10693" s="26">
        <v>3625022.0800000005</v>
      </c>
      <c r="G10693" s="26">
        <v>3882824.0100000002</v>
      </c>
      <c r="H10693" s="26">
        <v>3834855.6399999997</v>
      </c>
      <c r="I10693" s="26">
        <v>3867500.4200000004</v>
      </c>
      <c r="J10693" s="26">
        <v>3934649.7299999995</v>
      </c>
      <c r="K10693" s="28">
        <v>3783266.49</v>
      </c>
      <c r="L10693" s="28">
        <v>3830874.5200000009</v>
      </c>
      <c r="M10693" s="28">
        <v>3825026.4899999998</v>
      </c>
      <c r="N10693" s="28">
        <v>3985614.65</v>
      </c>
      <c r="O10693" s="28">
        <v>3560762.09</v>
      </c>
      <c r="P10693" s="28">
        <v>3695495.060000001</v>
      </c>
      <c r="Q10693" s="28">
        <v>3745202.3000000003</v>
      </c>
      <c r="R10693" s="28">
        <v>3841180.37</v>
      </c>
      <c r="S10693" s="28">
        <v>3928586.5100000007</v>
      </c>
      <c r="T10693" s="28">
        <v>4018368.44</v>
      </c>
      <c r="U10693" s="53">
        <v>4086320.59</v>
      </c>
    </row>
    <row r="10694" spans="1:21" outlineLevel="3" x14ac:dyDescent="0.25">
      <c r="A10694" s="47" t="s">
        <v>11058</v>
      </c>
      <c r="B10694" s="47" t="s">
        <v>5506</v>
      </c>
      <c r="C10694" s="48" t="s">
        <v>10987</v>
      </c>
      <c r="D10694" s="48" t="s">
        <v>5643</v>
      </c>
      <c r="E10694" s="26">
        <v>2934823.07</v>
      </c>
      <c r="F10694" s="26">
        <v>2670221.33</v>
      </c>
      <c r="G10694" s="26">
        <v>2687209.39</v>
      </c>
      <c r="H10694" s="26">
        <v>2583409.84</v>
      </c>
      <c r="I10694" s="26">
        <v>2512163.5499999998</v>
      </c>
      <c r="J10694" s="26">
        <v>2537105.0699999998</v>
      </c>
      <c r="K10694" s="28">
        <v>2093938.79</v>
      </c>
      <c r="L10694" s="28">
        <v>2102003.9700000002</v>
      </c>
      <c r="M10694" s="28">
        <v>2665242.3299999996</v>
      </c>
      <c r="N10694" s="28">
        <v>2762447.06</v>
      </c>
      <c r="O10694" s="28">
        <v>2457236.2099999995</v>
      </c>
      <c r="P10694" s="28">
        <v>2547552.33</v>
      </c>
      <c r="Q10694" s="28">
        <v>2597564.36</v>
      </c>
      <c r="R10694" s="28">
        <v>2589393.96</v>
      </c>
      <c r="S10694" s="28">
        <v>2433200.0700000003</v>
      </c>
      <c r="T10694" s="28">
        <v>2585011.63</v>
      </c>
      <c r="U10694" s="53">
        <v>2528205.92</v>
      </c>
    </row>
    <row r="10695" spans="1:21" outlineLevel="3" x14ac:dyDescent="0.25">
      <c r="A10695" s="47" t="s">
        <v>11058</v>
      </c>
      <c r="B10695" s="47" t="s">
        <v>5506</v>
      </c>
      <c r="C10695" s="48" t="s">
        <v>10987</v>
      </c>
      <c r="D10695" s="48" t="s">
        <v>5644</v>
      </c>
      <c r="E10695" s="26">
        <v>2275899.04</v>
      </c>
      <c r="F10695" s="26">
        <v>2461518.4699999997</v>
      </c>
      <c r="G10695" s="26">
        <v>2068657.86</v>
      </c>
      <c r="H10695" s="26">
        <v>2008791.25</v>
      </c>
      <c r="I10695" s="26">
        <v>1985376.8100000003</v>
      </c>
      <c r="J10695" s="26">
        <v>1997617.2999999998</v>
      </c>
      <c r="K10695" s="28">
        <v>1992972.72</v>
      </c>
      <c r="L10695" s="28">
        <v>2149992.33</v>
      </c>
      <c r="M10695" s="28">
        <v>2194224.4500000002</v>
      </c>
      <c r="N10695" s="28">
        <v>2307199</v>
      </c>
      <c r="O10695" s="28">
        <v>2283628.4200000004</v>
      </c>
      <c r="P10695" s="28">
        <v>2262865.6800000002</v>
      </c>
      <c r="Q10695" s="28">
        <v>2227284.63</v>
      </c>
      <c r="R10695" s="28">
        <v>2182810.1800000002</v>
      </c>
      <c r="S10695" s="28">
        <v>2067205.97</v>
      </c>
      <c r="T10695" s="28">
        <v>2140606.7999999998</v>
      </c>
      <c r="U10695" s="53">
        <v>2019398.06</v>
      </c>
    </row>
    <row r="10696" spans="1:21" outlineLevel="3" x14ac:dyDescent="0.25">
      <c r="A10696" s="47" t="s">
        <v>11058</v>
      </c>
      <c r="B10696" s="47" t="s">
        <v>5506</v>
      </c>
      <c r="C10696" s="48" t="s">
        <v>10987</v>
      </c>
      <c r="D10696" s="48" t="s">
        <v>5645</v>
      </c>
      <c r="E10696" s="26">
        <v>3296104.3600000003</v>
      </c>
      <c r="F10696" s="26">
        <v>2917484.8599999994</v>
      </c>
      <c r="G10696" s="26">
        <v>3109119.77</v>
      </c>
      <c r="H10696" s="26">
        <v>3112928.75</v>
      </c>
      <c r="I10696" s="26">
        <v>3140752.0199999991</v>
      </c>
      <c r="J10696" s="26">
        <v>3043261.9399999995</v>
      </c>
      <c r="K10696" s="28">
        <v>3045027.64</v>
      </c>
      <c r="L10696" s="28">
        <v>3051481.1899999995</v>
      </c>
      <c r="M10696" s="28">
        <v>2974160.3100000005</v>
      </c>
      <c r="N10696" s="28">
        <v>3005872.6600000006</v>
      </c>
      <c r="O10696" s="28">
        <v>2644087.4700000002</v>
      </c>
      <c r="P10696" s="28">
        <v>2704284.6000000006</v>
      </c>
      <c r="Q10696" s="28">
        <v>2755700.1400000006</v>
      </c>
      <c r="R10696" s="28">
        <v>2869719.9499999997</v>
      </c>
      <c r="S10696" s="28">
        <v>2863497.3</v>
      </c>
      <c r="T10696" s="28">
        <v>2865520.5900000003</v>
      </c>
      <c r="U10696" s="53">
        <v>2908662.82</v>
      </c>
    </row>
    <row r="10697" spans="1:21" outlineLevel="3" x14ac:dyDescent="0.25">
      <c r="A10697" s="47" t="s">
        <v>11058</v>
      </c>
      <c r="B10697" s="47" t="s">
        <v>5506</v>
      </c>
      <c r="C10697" s="48" t="s">
        <v>10987</v>
      </c>
      <c r="D10697" s="48" t="s">
        <v>5646</v>
      </c>
      <c r="E10697" s="26" t="s">
        <v>11224</v>
      </c>
      <c r="F10697" s="26" t="s">
        <v>11224</v>
      </c>
      <c r="G10697" s="26" t="s">
        <v>11224</v>
      </c>
      <c r="H10697" s="26" t="s">
        <v>11224</v>
      </c>
      <c r="I10697" s="26" t="s">
        <v>11224</v>
      </c>
      <c r="J10697" s="26" t="s">
        <v>11224</v>
      </c>
      <c r="K10697" s="28">
        <v>0</v>
      </c>
      <c r="L10697" s="28">
        <v>0</v>
      </c>
      <c r="M10697" s="28" t="s">
        <v>11225</v>
      </c>
      <c r="N10697" s="28" t="s">
        <v>11225</v>
      </c>
      <c r="O10697" s="28" t="s">
        <v>11225</v>
      </c>
      <c r="P10697" s="28" t="s">
        <v>11225</v>
      </c>
      <c r="Q10697" s="28">
        <v>0</v>
      </c>
      <c r="R10697" s="28">
        <v>0</v>
      </c>
      <c r="S10697" s="28">
        <v>0</v>
      </c>
      <c r="T10697" s="28">
        <v>0</v>
      </c>
      <c r="U10697" s="53">
        <v>0</v>
      </c>
    </row>
    <row r="10698" spans="1:21" outlineLevel="3" x14ac:dyDescent="0.25">
      <c r="A10698" s="47" t="s">
        <v>11058</v>
      </c>
      <c r="B10698" s="47" t="s">
        <v>5506</v>
      </c>
      <c r="C10698" s="48" t="s">
        <v>10987</v>
      </c>
      <c r="D10698" s="48" t="s">
        <v>5647</v>
      </c>
      <c r="E10698" s="26" t="s">
        <v>11224</v>
      </c>
      <c r="F10698" s="26" t="s">
        <v>11224</v>
      </c>
      <c r="G10698" s="26" t="s">
        <v>11224</v>
      </c>
      <c r="H10698" s="26" t="s">
        <v>11224</v>
      </c>
      <c r="I10698" s="26" t="s">
        <v>11224</v>
      </c>
      <c r="J10698" s="26" t="s">
        <v>11224</v>
      </c>
      <c r="K10698" s="28" t="s">
        <v>11225</v>
      </c>
      <c r="L10698" s="28" t="s">
        <v>11225</v>
      </c>
      <c r="M10698" s="28" t="s">
        <v>11225</v>
      </c>
      <c r="N10698" s="28" t="s">
        <v>11225</v>
      </c>
      <c r="O10698" s="28" t="s">
        <v>11225</v>
      </c>
      <c r="P10698" s="28" t="s">
        <v>11225</v>
      </c>
      <c r="Q10698" s="28" t="s">
        <v>11225</v>
      </c>
      <c r="R10698" s="28" t="s">
        <v>11225</v>
      </c>
      <c r="S10698" s="28" t="s">
        <v>11225</v>
      </c>
      <c r="T10698" s="28" t="s">
        <v>11225</v>
      </c>
      <c r="U10698" s="53" t="s">
        <v>11225</v>
      </c>
    </row>
    <row r="10699" spans="1:21" outlineLevel="3" x14ac:dyDescent="0.25">
      <c r="A10699" s="47" t="s">
        <v>11058</v>
      </c>
      <c r="B10699" s="47" t="s">
        <v>5506</v>
      </c>
      <c r="C10699" s="48" t="s">
        <v>10987</v>
      </c>
      <c r="D10699" s="48" t="s">
        <v>5648</v>
      </c>
      <c r="E10699" s="26" t="s">
        <v>11224</v>
      </c>
      <c r="F10699" s="26" t="s">
        <v>11224</v>
      </c>
      <c r="G10699" s="26" t="s">
        <v>11224</v>
      </c>
      <c r="H10699" s="26" t="s">
        <v>11224</v>
      </c>
      <c r="I10699" s="26" t="s">
        <v>11224</v>
      </c>
      <c r="J10699" s="26" t="s">
        <v>11224</v>
      </c>
      <c r="K10699" s="28" t="s">
        <v>11225</v>
      </c>
      <c r="L10699" s="28" t="s">
        <v>11225</v>
      </c>
      <c r="M10699" s="28" t="s">
        <v>11225</v>
      </c>
      <c r="N10699" s="28" t="s">
        <v>11225</v>
      </c>
      <c r="O10699" s="28" t="s">
        <v>11225</v>
      </c>
      <c r="P10699" s="28" t="s">
        <v>11225</v>
      </c>
      <c r="Q10699" s="28" t="s">
        <v>11225</v>
      </c>
      <c r="R10699" s="28" t="s">
        <v>11225</v>
      </c>
      <c r="S10699" s="28" t="s">
        <v>11225</v>
      </c>
      <c r="T10699" s="28" t="s">
        <v>11225</v>
      </c>
      <c r="U10699" s="53" t="s">
        <v>11225</v>
      </c>
    </row>
    <row r="10700" spans="1:21" outlineLevel="3" x14ac:dyDescent="0.25">
      <c r="A10700" s="47" t="s">
        <v>11058</v>
      </c>
      <c r="B10700" s="47" t="s">
        <v>5506</v>
      </c>
      <c r="C10700" s="48" t="s">
        <v>10987</v>
      </c>
      <c r="D10700" s="48" t="s">
        <v>5649</v>
      </c>
      <c r="E10700" s="26" t="s">
        <v>11224</v>
      </c>
      <c r="F10700" s="26" t="s">
        <v>11224</v>
      </c>
      <c r="G10700" s="26" t="s">
        <v>11224</v>
      </c>
      <c r="H10700" s="26" t="s">
        <v>11224</v>
      </c>
      <c r="I10700" s="26" t="s">
        <v>11224</v>
      </c>
      <c r="J10700" s="26" t="s">
        <v>11224</v>
      </c>
      <c r="K10700" s="28" t="s">
        <v>11225</v>
      </c>
      <c r="L10700" s="28" t="s">
        <v>11225</v>
      </c>
      <c r="M10700" s="28" t="s">
        <v>11225</v>
      </c>
      <c r="N10700" s="28" t="s">
        <v>11225</v>
      </c>
      <c r="O10700" s="28" t="s">
        <v>11225</v>
      </c>
      <c r="P10700" s="28" t="s">
        <v>11225</v>
      </c>
      <c r="Q10700" s="28" t="s">
        <v>11225</v>
      </c>
      <c r="R10700" s="28" t="s">
        <v>11225</v>
      </c>
      <c r="S10700" s="28" t="s">
        <v>11225</v>
      </c>
      <c r="T10700" s="28" t="s">
        <v>11225</v>
      </c>
      <c r="U10700" s="53" t="s">
        <v>11225</v>
      </c>
    </row>
    <row r="10701" spans="1:21" outlineLevel="3" x14ac:dyDescent="0.25">
      <c r="A10701" s="47" t="s">
        <v>11058</v>
      </c>
      <c r="B10701" s="47" t="s">
        <v>5506</v>
      </c>
      <c r="C10701" s="48" t="s">
        <v>10987</v>
      </c>
      <c r="D10701" s="48" t="s">
        <v>5650</v>
      </c>
      <c r="E10701" s="26" t="s">
        <v>11224</v>
      </c>
      <c r="F10701" s="26" t="s">
        <v>11224</v>
      </c>
      <c r="G10701" s="26" t="s">
        <v>11224</v>
      </c>
      <c r="H10701" s="26" t="s">
        <v>11224</v>
      </c>
      <c r="I10701" s="26" t="s">
        <v>11224</v>
      </c>
      <c r="J10701" s="26" t="s">
        <v>11224</v>
      </c>
      <c r="K10701" s="28" t="s">
        <v>11225</v>
      </c>
      <c r="L10701" s="28" t="s">
        <v>11225</v>
      </c>
      <c r="M10701" s="28" t="s">
        <v>11225</v>
      </c>
      <c r="N10701" s="28" t="s">
        <v>11225</v>
      </c>
      <c r="O10701" s="28" t="s">
        <v>11225</v>
      </c>
      <c r="P10701" s="28" t="s">
        <v>11225</v>
      </c>
      <c r="Q10701" s="28" t="s">
        <v>11225</v>
      </c>
      <c r="R10701" s="28" t="s">
        <v>11225</v>
      </c>
      <c r="S10701" s="28" t="s">
        <v>11225</v>
      </c>
      <c r="T10701" s="28" t="s">
        <v>11225</v>
      </c>
      <c r="U10701" s="53" t="s">
        <v>11225</v>
      </c>
    </row>
    <row r="10702" spans="1:21" outlineLevel="3" x14ac:dyDescent="0.25">
      <c r="A10702" s="47" t="s">
        <v>11058</v>
      </c>
      <c r="B10702" s="47" t="s">
        <v>5506</v>
      </c>
      <c r="C10702" s="48" t="s">
        <v>10987</v>
      </c>
      <c r="D10702" s="48" t="s">
        <v>5651</v>
      </c>
      <c r="E10702" s="26" t="s">
        <v>11224</v>
      </c>
      <c r="F10702" s="26" t="s">
        <v>11224</v>
      </c>
      <c r="G10702" s="26" t="s">
        <v>11224</v>
      </c>
      <c r="H10702" s="26" t="s">
        <v>11224</v>
      </c>
      <c r="I10702" s="26" t="s">
        <v>11224</v>
      </c>
      <c r="J10702" s="26" t="s">
        <v>11224</v>
      </c>
      <c r="K10702" s="28" t="s">
        <v>11225</v>
      </c>
      <c r="L10702" s="28" t="s">
        <v>11225</v>
      </c>
      <c r="M10702" s="28" t="s">
        <v>11225</v>
      </c>
      <c r="N10702" s="28" t="s">
        <v>11225</v>
      </c>
      <c r="O10702" s="28" t="s">
        <v>11225</v>
      </c>
      <c r="P10702" s="28" t="s">
        <v>11225</v>
      </c>
      <c r="Q10702" s="28" t="s">
        <v>11225</v>
      </c>
      <c r="R10702" s="28" t="s">
        <v>11225</v>
      </c>
      <c r="S10702" s="28" t="s">
        <v>11225</v>
      </c>
      <c r="T10702" s="28" t="s">
        <v>11225</v>
      </c>
      <c r="U10702" s="53" t="s">
        <v>11225</v>
      </c>
    </row>
    <row r="10703" spans="1:21" outlineLevel="3" x14ac:dyDescent="0.25">
      <c r="A10703" s="47" t="s">
        <v>11058</v>
      </c>
      <c r="B10703" s="47" t="s">
        <v>5506</v>
      </c>
      <c r="C10703" s="48" t="s">
        <v>10987</v>
      </c>
      <c r="D10703" s="48" t="s">
        <v>11125</v>
      </c>
      <c r="E10703" s="26">
        <v>4103444.2600000002</v>
      </c>
      <c r="F10703" s="26">
        <v>4222136.5299999993</v>
      </c>
      <c r="G10703" s="26">
        <v>3684299.6700000013</v>
      </c>
      <c r="H10703" s="26">
        <v>2614525.8499999982</v>
      </c>
      <c r="I10703" s="26">
        <v>2785987.6900000013</v>
      </c>
      <c r="J10703" s="26">
        <v>4209625.8399999989</v>
      </c>
      <c r="K10703" s="28">
        <v>2646433.13</v>
      </c>
      <c r="L10703" s="28">
        <v>2467073.2000000007</v>
      </c>
      <c r="M10703" s="28">
        <v>1894240.5200000003</v>
      </c>
      <c r="N10703" s="28">
        <v>2489600.77</v>
      </c>
      <c r="O10703" s="28">
        <v>2455897.3299999996</v>
      </c>
      <c r="P10703" s="28">
        <v>2092046.76</v>
      </c>
      <c r="Q10703" s="28">
        <v>4563453.120000001</v>
      </c>
      <c r="R10703" s="28">
        <v>3915881.15</v>
      </c>
      <c r="S10703" s="28">
        <v>3893377.28</v>
      </c>
      <c r="T10703" s="28">
        <v>4252204.51</v>
      </c>
      <c r="U10703" s="53">
        <v>4557176.3899999997</v>
      </c>
    </row>
    <row r="10704" spans="1:21" outlineLevel="2" x14ac:dyDescent="0.25">
      <c r="A10704" s="47"/>
      <c r="B10704" s="47" t="s">
        <v>5506</v>
      </c>
      <c r="C10704" s="48" t="s">
        <v>10987</v>
      </c>
      <c r="D10704" s="48" t="s">
        <v>11349</v>
      </c>
      <c r="E10704" s="26">
        <v>336681090.13</v>
      </c>
      <c r="F10704" s="26">
        <v>331594272.08000004</v>
      </c>
      <c r="G10704" s="26">
        <v>326479304.39000005</v>
      </c>
      <c r="H10704" s="26">
        <v>328666265.28000009</v>
      </c>
      <c r="I10704" s="26">
        <v>335787394.81000018</v>
      </c>
      <c r="J10704" s="26">
        <v>343757668.03999996</v>
      </c>
      <c r="K10704" s="28">
        <v>346227804.55000001</v>
      </c>
      <c r="L10704" s="28">
        <v>360262563.08999997</v>
      </c>
      <c r="M10704" s="28">
        <v>365727072.95000005</v>
      </c>
      <c r="N10704" s="28">
        <v>375246726.75999987</v>
      </c>
      <c r="O10704" s="28">
        <v>374008243.72000003</v>
      </c>
      <c r="P10704" s="28">
        <v>386772350.77000016</v>
      </c>
      <c r="Q10704" s="28">
        <v>400604995.01000005</v>
      </c>
      <c r="R10704" s="28">
        <v>408363195.66000015</v>
      </c>
      <c r="S10704" s="28">
        <v>404770106.77999997</v>
      </c>
      <c r="T10704" s="28">
        <v>416039823.27999985</v>
      </c>
      <c r="U10704" s="53">
        <v>411207855.12999994</v>
      </c>
    </row>
    <row r="10705" spans="1:21" outlineLevel="3" x14ac:dyDescent="0.25">
      <c r="A10705" s="47" t="s">
        <v>11058</v>
      </c>
      <c r="B10705" s="47" t="s">
        <v>8122</v>
      </c>
      <c r="C10705" s="48" t="s">
        <v>11010</v>
      </c>
      <c r="D10705" s="48" t="s">
        <v>8119</v>
      </c>
      <c r="E10705" s="26" t="s">
        <v>11224</v>
      </c>
      <c r="F10705" s="26" t="s">
        <v>11224</v>
      </c>
      <c r="G10705" s="26" t="s">
        <v>11224</v>
      </c>
      <c r="H10705" s="26" t="s">
        <v>11224</v>
      </c>
      <c r="I10705" s="26" t="s">
        <v>11224</v>
      </c>
      <c r="J10705" s="26" t="s">
        <v>11224</v>
      </c>
      <c r="K10705" s="28" t="s">
        <v>11225</v>
      </c>
      <c r="L10705" s="28" t="s">
        <v>11225</v>
      </c>
      <c r="M10705" s="28" t="s">
        <v>11225</v>
      </c>
      <c r="N10705" s="28" t="s">
        <v>11225</v>
      </c>
      <c r="O10705" s="28" t="s">
        <v>11225</v>
      </c>
      <c r="P10705" s="28" t="s">
        <v>11225</v>
      </c>
      <c r="Q10705" s="28" t="s">
        <v>11225</v>
      </c>
      <c r="R10705" s="28" t="s">
        <v>11225</v>
      </c>
      <c r="S10705" s="28" t="s">
        <v>11225</v>
      </c>
      <c r="T10705" s="28" t="s">
        <v>11225</v>
      </c>
      <c r="U10705" s="53" t="s">
        <v>11225</v>
      </c>
    </row>
    <row r="10706" spans="1:21" outlineLevel="3" x14ac:dyDescent="0.25">
      <c r="A10706" s="47" t="s">
        <v>11058</v>
      </c>
      <c r="B10706" s="47" t="s">
        <v>8122</v>
      </c>
      <c r="C10706" s="48" t="s">
        <v>11010</v>
      </c>
      <c r="D10706" s="48" t="s">
        <v>8120</v>
      </c>
      <c r="E10706" s="26" t="s">
        <v>11224</v>
      </c>
      <c r="F10706" s="26" t="s">
        <v>11224</v>
      </c>
      <c r="G10706" s="26">
        <v>304576.11</v>
      </c>
      <c r="H10706" s="26">
        <v>290448.12</v>
      </c>
      <c r="I10706" s="26">
        <v>272124.79999999999</v>
      </c>
      <c r="J10706" s="26">
        <v>340320.26</v>
      </c>
      <c r="K10706" s="28">
        <v>351818.92</v>
      </c>
      <c r="L10706" s="28">
        <v>326503.97000000003</v>
      </c>
      <c r="M10706" s="28">
        <v>327790.91000000003</v>
      </c>
      <c r="N10706" s="28">
        <v>368785.88999999996</v>
      </c>
      <c r="O10706" s="28">
        <v>325473.28000000003</v>
      </c>
      <c r="P10706" s="28">
        <v>330016.5</v>
      </c>
      <c r="Q10706" s="28">
        <v>322827.07</v>
      </c>
      <c r="R10706" s="28">
        <v>352415.68999999994</v>
      </c>
      <c r="S10706" s="28">
        <v>353310.95</v>
      </c>
      <c r="T10706" s="28">
        <v>367357.52999999997</v>
      </c>
      <c r="U10706" s="53">
        <v>418860.42</v>
      </c>
    </row>
    <row r="10707" spans="1:21" outlineLevel="3" x14ac:dyDescent="0.25">
      <c r="A10707" s="47" t="s">
        <v>11058</v>
      </c>
      <c r="B10707" s="47" t="s">
        <v>8122</v>
      </c>
      <c r="C10707" s="48" t="s">
        <v>11010</v>
      </c>
      <c r="D10707" s="48" t="s">
        <v>8121</v>
      </c>
      <c r="E10707" s="26" t="s">
        <v>11224</v>
      </c>
      <c r="F10707" s="26" t="s">
        <v>11224</v>
      </c>
      <c r="G10707" s="26" t="s">
        <v>11224</v>
      </c>
      <c r="H10707" s="26" t="s">
        <v>11224</v>
      </c>
      <c r="I10707" s="26" t="s">
        <v>11224</v>
      </c>
      <c r="J10707" s="26" t="s">
        <v>11224</v>
      </c>
      <c r="K10707" s="28" t="s">
        <v>11225</v>
      </c>
      <c r="L10707" s="28" t="s">
        <v>11225</v>
      </c>
      <c r="M10707" s="28" t="s">
        <v>11225</v>
      </c>
      <c r="N10707" s="28" t="s">
        <v>11225</v>
      </c>
      <c r="O10707" s="28" t="s">
        <v>11225</v>
      </c>
      <c r="P10707" s="28" t="s">
        <v>11225</v>
      </c>
      <c r="Q10707" s="28" t="s">
        <v>11225</v>
      </c>
      <c r="R10707" s="28" t="s">
        <v>11225</v>
      </c>
      <c r="S10707" s="28" t="s">
        <v>11225</v>
      </c>
      <c r="T10707" s="28" t="s">
        <v>11225</v>
      </c>
      <c r="U10707" s="53" t="s">
        <v>11225</v>
      </c>
    </row>
    <row r="10708" spans="1:21" outlineLevel="3" x14ac:dyDescent="0.25">
      <c r="A10708" s="47" t="s">
        <v>11058</v>
      </c>
      <c r="B10708" s="47" t="s">
        <v>8122</v>
      </c>
      <c r="C10708" s="48" t="s">
        <v>11010</v>
      </c>
      <c r="D10708" s="48" t="s">
        <v>8123</v>
      </c>
      <c r="E10708" s="26">
        <v>544723.83000000007</v>
      </c>
      <c r="F10708" s="26">
        <v>492784.58999999997</v>
      </c>
      <c r="G10708" s="26">
        <v>658884.77000000014</v>
      </c>
      <c r="H10708" s="26">
        <v>655746.91</v>
      </c>
      <c r="I10708" s="26">
        <v>628070.75</v>
      </c>
      <c r="J10708" s="26">
        <v>519295.44999999995</v>
      </c>
      <c r="K10708" s="28">
        <v>546284.80000000005</v>
      </c>
      <c r="L10708" s="28">
        <v>490754.39</v>
      </c>
      <c r="M10708" s="28">
        <v>524699.56000000006</v>
      </c>
      <c r="N10708" s="28">
        <v>551583.77</v>
      </c>
      <c r="O10708" s="28">
        <v>597704.93999999994</v>
      </c>
      <c r="P10708" s="28">
        <v>691674.42999999993</v>
      </c>
      <c r="Q10708" s="28">
        <v>738894.67999999993</v>
      </c>
      <c r="R10708" s="28">
        <v>651424.52999999991</v>
      </c>
      <c r="S10708" s="28">
        <v>645872.74999999988</v>
      </c>
      <c r="T10708" s="28">
        <v>587900.6</v>
      </c>
      <c r="U10708" s="53">
        <v>610051.64</v>
      </c>
    </row>
    <row r="10709" spans="1:21" outlineLevel="3" x14ac:dyDescent="0.25">
      <c r="A10709" s="47" t="s">
        <v>11058</v>
      </c>
      <c r="B10709" s="47" t="s">
        <v>8122</v>
      </c>
      <c r="C10709" s="48" t="s">
        <v>11010</v>
      </c>
      <c r="D10709" s="48" t="s">
        <v>8124</v>
      </c>
      <c r="E10709" s="26" t="s">
        <v>11224</v>
      </c>
      <c r="F10709" s="26" t="s">
        <v>11224</v>
      </c>
      <c r="G10709" s="26" t="s">
        <v>11224</v>
      </c>
      <c r="H10709" s="26" t="s">
        <v>11224</v>
      </c>
      <c r="I10709" s="26" t="s">
        <v>11224</v>
      </c>
      <c r="J10709" s="26" t="s">
        <v>11224</v>
      </c>
      <c r="K10709" s="28" t="s">
        <v>11225</v>
      </c>
      <c r="L10709" s="28" t="s">
        <v>11225</v>
      </c>
      <c r="M10709" s="28" t="s">
        <v>11225</v>
      </c>
      <c r="N10709" s="28" t="s">
        <v>11225</v>
      </c>
      <c r="O10709" s="28" t="s">
        <v>11225</v>
      </c>
      <c r="P10709" s="28" t="s">
        <v>11225</v>
      </c>
      <c r="Q10709" s="28" t="s">
        <v>11225</v>
      </c>
      <c r="R10709" s="28" t="s">
        <v>11225</v>
      </c>
      <c r="S10709" s="28" t="s">
        <v>11225</v>
      </c>
      <c r="T10709" s="28" t="s">
        <v>11225</v>
      </c>
      <c r="U10709" s="53" t="s">
        <v>11225</v>
      </c>
    </row>
    <row r="10710" spans="1:21" outlineLevel="3" x14ac:dyDescent="0.25">
      <c r="A10710" s="47" t="s">
        <v>11058</v>
      </c>
      <c r="B10710" s="47" t="s">
        <v>8122</v>
      </c>
      <c r="C10710" s="48" t="s">
        <v>11010</v>
      </c>
      <c r="D10710" s="48" t="s">
        <v>8125</v>
      </c>
      <c r="E10710" s="26">
        <v>3511331.65</v>
      </c>
      <c r="F10710" s="26">
        <v>3341107.31</v>
      </c>
      <c r="G10710" s="26">
        <v>3389345.84</v>
      </c>
      <c r="H10710" s="26">
        <v>3456140.3400000003</v>
      </c>
      <c r="I10710" s="26">
        <v>3459785.92</v>
      </c>
      <c r="J10710" s="26">
        <v>3570103.5000000005</v>
      </c>
      <c r="K10710" s="28">
        <v>3515086.28</v>
      </c>
      <c r="L10710" s="28">
        <v>3431567.73</v>
      </c>
      <c r="M10710" s="28">
        <v>3620263.34</v>
      </c>
      <c r="N10710" s="28">
        <v>3623818.5399999996</v>
      </c>
      <c r="O10710" s="28">
        <v>3641500.39</v>
      </c>
      <c r="P10710" s="28">
        <v>3643183.81</v>
      </c>
      <c r="Q10710" s="28">
        <v>3636999.71</v>
      </c>
      <c r="R10710" s="28">
        <v>3795234.4199999995</v>
      </c>
      <c r="S10710" s="28">
        <v>3809255.9099999997</v>
      </c>
      <c r="T10710" s="28">
        <v>4023140.0799999996</v>
      </c>
      <c r="U10710" s="53">
        <v>3877756.1899999995</v>
      </c>
    </row>
    <row r="10711" spans="1:21" outlineLevel="3" x14ac:dyDescent="0.25">
      <c r="A10711" s="47" t="s">
        <v>11058</v>
      </c>
      <c r="B10711" s="47" t="s">
        <v>8122</v>
      </c>
      <c r="C10711" s="48" t="s">
        <v>11010</v>
      </c>
      <c r="D10711" s="48" t="s">
        <v>8126</v>
      </c>
      <c r="E10711" s="26">
        <v>663135.6100000001</v>
      </c>
      <c r="F10711" s="26">
        <v>834356.41999999993</v>
      </c>
      <c r="G10711" s="26">
        <v>759711.02999999991</v>
      </c>
      <c r="H10711" s="26">
        <v>931747.89</v>
      </c>
      <c r="I10711" s="26">
        <v>854510.14999999991</v>
      </c>
      <c r="J10711" s="26">
        <v>905953.27</v>
      </c>
      <c r="K10711" s="28">
        <v>983054.24000000011</v>
      </c>
      <c r="L10711" s="28">
        <v>1147600.1399999999</v>
      </c>
      <c r="M10711" s="28">
        <v>1112665.4200000002</v>
      </c>
      <c r="N10711" s="28">
        <v>1092300.29</v>
      </c>
      <c r="O10711" s="28">
        <v>1099190.17</v>
      </c>
      <c r="P10711" s="28">
        <v>1174464.03</v>
      </c>
      <c r="Q10711" s="28">
        <v>1149898.24</v>
      </c>
      <c r="R10711" s="28">
        <v>1239050.0900000001</v>
      </c>
      <c r="S10711" s="28">
        <v>1349972.6099999999</v>
      </c>
      <c r="T10711" s="28">
        <v>1321086.3</v>
      </c>
      <c r="U10711" s="53">
        <v>1220267.24</v>
      </c>
    </row>
    <row r="10712" spans="1:21" outlineLevel="3" x14ac:dyDescent="0.25">
      <c r="A10712" s="47" t="s">
        <v>11058</v>
      </c>
      <c r="B10712" s="47" t="s">
        <v>8122</v>
      </c>
      <c r="C10712" s="48" t="s">
        <v>11010</v>
      </c>
      <c r="D10712" s="48" t="s">
        <v>8127</v>
      </c>
      <c r="E10712" s="26">
        <v>2828681.83</v>
      </c>
      <c r="F10712" s="26">
        <v>2967338.05</v>
      </c>
      <c r="G10712" s="26">
        <v>2826332.08</v>
      </c>
      <c r="H10712" s="26">
        <v>2897618.07</v>
      </c>
      <c r="I10712" s="26">
        <v>3141215.1500000004</v>
      </c>
      <c r="J10712" s="26">
        <v>3094543.35</v>
      </c>
      <c r="K10712" s="28">
        <v>3234068.8799999994</v>
      </c>
      <c r="L10712" s="28">
        <v>3594282.74</v>
      </c>
      <c r="M10712" s="28">
        <v>3591619.0599999996</v>
      </c>
      <c r="N10712" s="28">
        <v>3720340.2600000002</v>
      </c>
      <c r="O10712" s="28">
        <v>3791716.36</v>
      </c>
      <c r="P10712" s="28">
        <v>3875064.56</v>
      </c>
      <c r="Q10712" s="28">
        <v>4041699.68</v>
      </c>
      <c r="R10712" s="28">
        <v>4395699.7700000005</v>
      </c>
      <c r="S10712" s="28">
        <v>4258124.0699999994</v>
      </c>
      <c r="T10712" s="28">
        <v>4726322.76</v>
      </c>
      <c r="U10712" s="53">
        <v>4566499.1700000009</v>
      </c>
    </row>
    <row r="10713" spans="1:21" outlineLevel="3" x14ac:dyDescent="0.25">
      <c r="A10713" s="47" t="s">
        <v>11058</v>
      </c>
      <c r="B10713" s="47" t="s">
        <v>8122</v>
      </c>
      <c r="C10713" s="48" t="s">
        <v>11010</v>
      </c>
      <c r="D10713" s="48" t="s">
        <v>8128</v>
      </c>
      <c r="E10713" s="26">
        <v>2906188.77</v>
      </c>
      <c r="F10713" s="26">
        <v>3544793.65</v>
      </c>
      <c r="G10713" s="26">
        <v>3445536.9899999998</v>
      </c>
      <c r="H10713" s="26">
        <v>2953578.6199999996</v>
      </c>
      <c r="I10713" s="26">
        <v>2969166.6100000003</v>
      </c>
      <c r="J10713" s="26">
        <v>3152406.18</v>
      </c>
      <c r="K10713" s="28">
        <v>3189849.29</v>
      </c>
      <c r="L10713" s="28">
        <v>3266311.0399999996</v>
      </c>
      <c r="M10713" s="28">
        <v>3348141.8899999997</v>
      </c>
      <c r="N10713" s="28">
        <v>3409882.0300000003</v>
      </c>
      <c r="O10713" s="28">
        <v>3550267.81</v>
      </c>
      <c r="P10713" s="28">
        <v>3661652.7199999997</v>
      </c>
      <c r="Q10713" s="28">
        <v>3754978.0900000003</v>
      </c>
      <c r="R10713" s="28">
        <v>3841456.73</v>
      </c>
      <c r="S10713" s="28">
        <v>3853383.4699999997</v>
      </c>
      <c r="T10713" s="28">
        <v>3806345</v>
      </c>
      <c r="U10713" s="53">
        <v>3614545.02</v>
      </c>
    </row>
    <row r="10714" spans="1:21" outlineLevel="3" x14ac:dyDescent="0.25">
      <c r="A10714" s="47" t="s">
        <v>11058</v>
      </c>
      <c r="B10714" s="47" t="s">
        <v>8122</v>
      </c>
      <c r="C10714" s="48" t="s">
        <v>11010</v>
      </c>
      <c r="D10714" s="48" t="s">
        <v>8129</v>
      </c>
      <c r="E10714" s="26">
        <v>2864670.67</v>
      </c>
      <c r="F10714" s="26">
        <v>2626454.31</v>
      </c>
      <c r="G10714" s="26">
        <v>2438690.1000000006</v>
      </c>
      <c r="H10714" s="26">
        <v>2540915.0900000003</v>
      </c>
      <c r="I10714" s="26">
        <v>2659902.31</v>
      </c>
      <c r="J10714" s="26">
        <v>2920974.08</v>
      </c>
      <c r="K10714" s="28">
        <v>3104546.0600000005</v>
      </c>
      <c r="L10714" s="28">
        <v>3166597.36</v>
      </c>
      <c r="M10714" s="28">
        <v>3159829.5900000003</v>
      </c>
      <c r="N10714" s="28">
        <v>3171674.6200000006</v>
      </c>
      <c r="O10714" s="28">
        <v>3374999.1999999997</v>
      </c>
      <c r="P10714" s="28">
        <v>3654097.27</v>
      </c>
      <c r="Q10714" s="28">
        <v>3735999.8000000003</v>
      </c>
      <c r="R10714" s="28">
        <v>3872742.1599999997</v>
      </c>
      <c r="S10714" s="28">
        <v>3811128.4899999998</v>
      </c>
      <c r="T10714" s="28">
        <v>4003210.54</v>
      </c>
      <c r="U10714" s="53">
        <v>3977492.76</v>
      </c>
    </row>
    <row r="10715" spans="1:21" outlineLevel="3" x14ac:dyDescent="0.25">
      <c r="A10715" s="47" t="s">
        <v>11058</v>
      </c>
      <c r="B10715" s="47" t="s">
        <v>8122</v>
      </c>
      <c r="C10715" s="48" t="s">
        <v>11010</v>
      </c>
      <c r="D10715" s="48" t="s">
        <v>8130</v>
      </c>
      <c r="E10715" s="26" t="s">
        <v>11224</v>
      </c>
      <c r="F10715" s="26" t="s">
        <v>11224</v>
      </c>
      <c r="G10715" s="26" t="s">
        <v>11224</v>
      </c>
      <c r="H10715" s="26" t="s">
        <v>11224</v>
      </c>
      <c r="I10715" s="26" t="s">
        <v>11224</v>
      </c>
      <c r="J10715" s="26" t="s">
        <v>11224</v>
      </c>
      <c r="K10715" s="28" t="s">
        <v>11225</v>
      </c>
      <c r="L10715" s="28" t="s">
        <v>11225</v>
      </c>
      <c r="M10715" s="28" t="s">
        <v>11225</v>
      </c>
      <c r="N10715" s="28" t="s">
        <v>11225</v>
      </c>
      <c r="O10715" s="28" t="s">
        <v>11225</v>
      </c>
      <c r="P10715" s="28" t="s">
        <v>11225</v>
      </c>
      <c r="Q10715" s="28" t="s">
        <v>11225</v>
      </c>
      <c r="R10715" s="28">
        <v>0</v>
      </c>
      <c r="S10715" s="28">
        <v>0</v>
      </c>
      <c r="T10715" s="28">
        <v>0</v>
      </c>
      <c r="U10715" s="53">
        <v>0</v>
      </c>
    </row>
    <row r="10716" spans="1:21" outlineLevel="3" x14ac:dyDescent="0.25">
      <c r="A10716" s="47" t="s">
        <v>11058</v>
      </c>
      <c r="B10716" s="47" t="s">
        <v>8122</v>
      </c>
      <c r="C10716" s="48" t="s">
        <v>11010</v>
      </c>
      <c r="D10716" s="48" t="s">
        <v>8131</v>
      </c>
      <c r="E10716" s="26" t="s">
        <v>11224</v>
      </c>
      <c r="F10716" s="26" t="s">
        <v>11224</v>
      </c>
      <c r="G10716" s="26" t="s">
        <v>11224</v>
      </c>
      <c r="H10716" s="26" t="s">
        <v>11224</v>
      </c>
      <c r="I10716" s="26" t="s">
        <v>11224</v>
      </c>
      <c r="J10716" s="26" t="s">
        <v>11224</v>
      </c>
      <c r="K10716" s="28" t="s">
        <v>11225</v>
      </c>
      <c r="L10716" s="28" t="s">
        <v>11225</v>
      </c>
      <c r="M10716" s="28" t="s">
        <v>11225</v>
      </c>
      <c r="N10716" s="28" t="s">
        <v>11225</v>
      </c>
      <c r="O10716" s="28" t="s">
        <v>11225</v>
      </c>
      <c r="P10716" s="28" t="s">
        <v>11225</v>
      </c>
      <c r="Q10716" s="28" t="s">
        <v>11225</v>
      </c>
      <c r="R10716" s="28" t="s">
        <v>11225</v>
      </c>
      <c r="S10716" s="28" t="s">
        <v>11225</v>
      </c>
      <c r="T10716" s="28" t="s">
        <v>11225</v>
      </c>
      <c r="U10716" s="53" t="s">
        <v>11225</v>
      </c>
    </row>
    <row r="10717" spans="1:21" outlineLevel="3" x14ac:dyDescent="0.25">
      <c r="A10717" s="47" t="s">
        <v>11058</v>
      </c>
      <c r="B10717" s="47" t="s">
        <v>8122</v>
      </c>
      <c r="C10717" s="48" t="s">
        <v>11010</v>
      </c>
      <c r="D10717" s="48" t="s">
        <v>8132</v>
      </c>
      <c r="E10717" s="26">
        <v>4168671.5600000005</v>
      </c>
      <c r="F10717" s="26">
        <v>4033021.8099999991</v>
      </c>
      <c r="G10717" s="26">
        <v>3906297</v>
      </c>
      <c r="H10717" s="26">
        <v>4055300.74</v>
      </c>
      <c r="I10717" s="26">
        <v>4264018.84</v>
      </c>
      <c r="J10717" s="26">
        <v>4222332.55</v>
      </c>
      <c r="K10717" s="28">
        <v>4222059.76</v>
      </c>
      <c r="L10717" s="28">
        <v>4481694.96</v>
      </c>
      <c r="M10717" s="28">
        <v>4710468.0999999996</v>
      </c>
      <c r="N10717" s="28">
        <v>4903281.0500000007</v>
      </c>
      <c r="O10717" s="28">
        <v>5106129.3499999996</v>
      </c>
      <c r="P10717" s="28">
        <v>5454835.79</v>
      </c>
      <c r="Q10717" s="28">
        <v>5561005.0700000003</v>
      </c>
      <c r="R10717" s="28">
        <v>5765479.6900000004</v>
      </c>
      <c r="S10717" s="28">
        <v>5778571.9099999992</v>
      </c>
      <c r="T10717" s="28">
        <v>5821187.0099999998</v>
      </c>
      <c r="U10717" s="53">
        <v>5657445.2799999993</v>
      </c>
    </row>
    <row r="10718" spans="1:21" outlineLevel="3" x14ac:dyDescent="0.25">
      <c r="A10718" s="47" t="s">
        <v>11058</v>
      </c>
      <c r="B10718" s="47" t="s">
        <v>8122</v>
      </c>
      <c r="C10718" s="48" t="s">
        <v>11010</v>
      </c>
      <c r="D10718" s="48" t="s">
        <v>8133</v>
      </c>
      <c r="E10718" s="26">
        <v>2651368.4899999998</v>
      </c>
      <c r="F10718" s="26">
        <v>2669239.42</v>
      </c>
      <c r="G10718" s="26">
        <v>2601698.14</v>
      </c>
      <c r="H10718" s="26">
        <v>2453620.5</v>
      </c>
      <c r="I10718" s="26">
        <v>2637387.7799999998</v>
      </c>
      <c r="J10718" s="26">
        <v>2701599.85</v>
      </c>
      <c r="K10718" s="28">
        <v>2563548.4</v>
      </c>
      <c r="L10718" s="28">
        <v>2786414.5</v>
      </c>
      <c r="M10718" s="28">
        <v>2786415.08</v>
      </c>
      <c r="N10718" s="28">
        <v>2696447.12</v>
      </c>
      <c r="O10718" s="28">
        <v>2827846.7600000002</v>
      </c>
      <c r="P10718" s="28">
        <v>2946818.4699999997</v>
      </c>
      <c r="Q10718" s="28">
        <v>3035651.51</v>
      </c>
      <c r="R10718" s="28">
        <v>3119734.1200000006</v>
      </c>
      <c r="S10718" s="28">
        <v>3075487.8500000006</v>
      </c>
      <c r="T10718" s="28">
        <v>3111458.1</v>
      </c>
      <c r="U10718" s="53">
        <v>3087461.6500000004</v>
      </c>
    </row>
    <row r="10719" spans="1:21" outlineLevel="3" x14ac:dyDescent="0.25">
      <c r="A10719" s="47" t="s">
        <v>11058</v>
      </c>
      <c r="B10719" s="47" t="s">
        <v>8122</v>
      </c>
      <c r="C10719" s="48" t="s">
        <v>11010</v>
      </c>
      <c r="D10719" s="48" t="s">
        <v>8134</v>
      </c>
      <c r="E10719" s="26">
        <v>3816054.1199999996</v>
      </c>
      <c r="F10719" s="26">
        <v>3551216.1100000003</v>
      </c>
      <c r="G10719" s="26">
        <v>3297769.38</v>
      </c>
      <c r="H10719" s="26">
        <v>4167641.75</v>
      </c>
      <c r="I10719" s="26">
        <v>3931919.85</v>
      </c>
      <c r="J10719" s="26">
        <v>4281403.4399999995</v>
      </c>
      <c r="K10719" s="28">
        <v>4569566.74</v>
      </c>
      <c r="L10719" s="28">
        <v>5090313.8000000007</v>
      </c>
      <c r="M10719" s="28">
        <v>5221513.9799999995</v>
      </c>
      <c r="N10719" s="28">
        <v>5565976.3599999994</v>
      </c>
      <c r="O10719" s="28">
        <v>5441164.3200000003</v>
      </c>
      <c r="P10719" s="28">
        <v>5701347.6399999997</v>
      </c>
      <c r="Q10719" s="28">
        <v>5946581.8200000003</v>
      </c>
      <c r="R10719" s="28">
        <v>6341981.5900000008</v>
      </c>
      <c r="S10719" s="28">
        <v>6314340.25</v>
      </c>
      <c r="T10719" s="28">
        <v>6515977.0199999996</v>
      </c>
      <c r="U10719" s="53">
        <v>6257998.0899999999</v>
      </c>
    </row>
    <row r="10720" spans="1:21" outlineLevel="3" x14ac:dyDescent="0.25">
      <c r="A10720" s="47" t="s">
        <v>11058</v>
      </c>
      <c r="B10720" s="47" t="s">
        <v>8122</v>
      </c>
      <c r="C10720" s="48" t="s">
        <v>11010</v>
      </c>
      <c r="D10720" s="48" t="s">
        <v>8135</v>
      </c>
      <c r="E10720" s="26">
        <v>6216770.7299999995</v>
      </c>
      <c r="F10720" s="26">
        <v>6433207.6800000006</v>
      </c>
      <c r="G10720" s="26">
        <v>6093666.0099999988</v>
      </c>
      <c r="H10720" s="26">
        <v>6162262.46</v>
      </c>
      <c r="I10720" s="26">
        <v>6151902.8200000003</v>
      </c>
      <c r="J10720" s="26">
        <v>6193840.1799999997</v>
      </c>
      <c r="K10720" s="28">
        <v>6111859.4900000002</v>
      </c>
      <c r="L10720" s="28">
        <v>6293356.3500000006</v>
      </c>
      <c r="M10720" s="28">
        <v>6424334.4100000001</v>
      </c>
      <c r="N10720" s="28">
        <v>6526106.0200000014</v>
      </c>
      <c r="O10720" s="28">
        <v>6882713.4800000004</v>
      </c>
      <c r="P10720" s="28">
        <v>7103829.9999999991</v>
      </c>
      <c r="Q10720" s="28">
        <v>7124276.7199999997</v>
      </c>
      <c r="R10720" s="28">
        <v>7392289.75</v>
      </c>
      <c r="S10720" s="28">
        <v>7189824.2700000014</v>
      </c>
      <c r="T10720" s="28">
        <v>7244319.9500000011</v>
      </c>
      <c r="U10720" s="53">
        <v>7090253.5</v>
      </c>
    </row>
    <row r="10721" spans="1:21" outlineLevel="3" x14ac:dyDescent="0.25">
      <c r="A10721" s="47" t="s">
        <v>11058</v>
      </c>
      <c r="B10721" s="47" t="s">
        <v>8122</v>
      </c>
      <c r="C10721" s="48" t="s">
        <v>11010</v>
      </c>
      <c r="D10721" s="48" t="s">
        <v>8136</v>
      </c>
      <c r="E10721" s="26">
        <v>4024455.8399999994</v>
      </c>
      <c r="F10721" s="26">
        <v>4242484.1900000004</v>
      </c>
      <c r="G10721" s="26">
        <v>4038969.21</v>
      </c>
      <c r="H10721" s="26">
        <v>4187648.17</v>
      </c>
      <c r="I10721" s="26">
        <v>4302023.25</v>
      </c>
      <c r="J10721" s="26">
        <v>4313477.6899999995</v>
      </c>
      <c r="K10721" s="28">
        <v>4326210.05</v>
      </c>
      <c r="L10721" s="28">
        <v>4554339.5100000007</v>
      </c>
      <c r="M10721" s="28">
        <v>4718126.1500000004</v>
      </c>
      <c r="N10721" s="28">
        <v>4846553.63</v>
      </c>
      <c r="O10721" s="28">
        <v>4986898.7399999993</v>
      </c>
      <c r="P10721" s="28">
        <v>5349673.4799999995</v>
      </c>
      <c r="Q10721" s="28">
        <v>5390609.2999999998</v>
      </c>
      <c r="R10721" s="28">
        <v>5524084.5199999996</v>
      </c>
      <c r="S10721" s="28">
        <v>5603489.5899999999</v>
      </c>
      <c r="T10721" s="28">
        <v>5713166.7399999984</v>
      </c>
      <c r="U10721" s="53">
        <v>5587001.2999999998</v>
      </c>
    </row>
    <row r="10722" spans="1:21" outlineLevel="3" x14ac:dyDescent="0.25">
      <c r="A10722" s="47" t="s">
        <v>11058</v>
      </c>
      <c r="B10722" s="47" t="s">
        <v>8122</v>
      </c>
      <c r="C10722" s="48" t="s">
        <v>11010</v>
      </c>
      <c r="D10722" s="48" t="s">
        <v>8137</v>
      </c>
      <c r="E10722" s="26">
        <v>6870501.1799999997</v>
      </c>
      <c r="F10722" s="26">
        <v>6776622.1100000003</v>
      </c>
      <c r="G10722" s="26">
        <v>6774075.2199999997</v>
      </c>
      <c r="H10722" s="26">
        <v>6798476.4400000004</v>
      </c>
      <c r="I10722" s="26">
        <v>6988282.7799999993</v>
      </c>
      <c r="J10722" s="26">
        <v>7162733.7700000005</v>
      </c>
      <c r="K10722" s="28">
        <v>6999133.2800000012</v>
      </c>
      <c r="L10722" s="28">
        <v>7058661.9999999991</v>
      </c>
      <c r="M10722" s="28">
        <v>7250745.7700000014</v>
      </c>
      <c r="N10722" s="28">
        <v>7475657.1299999999</v>
      </c>
      <c r="O10722" s="28">
        <v>7506254</v>
      </c>
      <c r="P10722" s="28">
        <v>7514559.7499999991</v>
      </c>
      <c r="Q10722" s="28">
        <v>7725677.2599999998</v>
      </c>
      <c r="R10722" s="28">
        <v>7847408.4799999995</v>
      </c>
      <c r="S10722" s="28">
        <v>7887476.8799999999</v>
      </c>
      <c r="T10722" s="28">
        <v>7785273.8600000003</v>
      </c>
      <c r="U10722" s="53">
        <v>7708866.71</v>
      </c>
    </row>
    <row r="10723" spans="1:21" outlineLevel="3" x14ac:dyDescent="0.25">
      <c r="A10723" s="47" t="s">
        <v>11058</v>
      </c>
      <c r="B10723" s="47" t="s">
        <v>8122</v>
      </c>
      <c r="C10723" s="48" t="s">
        <v>11010</v>
      </c>
      <c r="D10723" s="48" t="s">
        <v>8138</v>
      </c>
      <c r="E10723" s="26" t="s">
        <v>11224</v>
      </c>
      <c r="F10723" s="26" t="s">
        <v>11224</v>
      </c>
      <c r="G10723" s="26" t="s">
        <v>11224</v>
      </c>
      <c r="H10723" s="26" t="s">
        <v>11224</v>
      </c>
      <c r="I10723" s="26" t="s">
        <v>11224</v>
      </c>
      <c r="J10723" s="26" t="s">
        <v>11224</v>
      </c>
      <c r="K10723" s="28" t="s">
        <v>11225</v>
      </c>
      <c r="L10723" s="28" t="s">
        <v>11225</v>
      </c>
      <c r="M10723" s="28" t="s">
        <v>11225</v>
      </c>
      <c r="N10723" s="28" t="s">
        <v>11225</v>
      </c>
      <c r="O10723" s="28" t="s">
        <v>11225</v>
      </c>
      <c r="P10723" s="28">
        <v>0</v>
      </c>
      <c r="Q10723" s="28" t="s">
        <v>11225</v>
      </c>
      <c r="R10723" s="28" t="s">
        <v>11225</v>
      </c>
      <c r="S10723" s="28" t="s">
        <v>11225</v>
      </c>
      <c r="T10723" s="28" t="s">
        <v>11225</v>
      </c>
      <c r="U10723" s="53" t="s">
        <v>11225</v>
      </c>
    </row>
    <row r="10724" spans="1:21" outlineLevel="3" x14ac:dyDescent="0.25">
      <c r="A10724" s="47" t="s">
        <v>11058</v>
      </c>
      <c r="B10724" s="47" t="s">
        <v>8122</v>
      </c>
      <c r="C10724" s="48" t="s">
        <v>11010</v>
      </c>
      <c r="D10724" s="48" t="s">
        <v>8139</v>
      </c>
      <c r="E10724" s="26">
        <v>4448024.0599999996</v>
      </c>
      <c r="F10724" s="26">
        <v>4381914.5199999996</v>
      </c>
      <c r="G10724" s="26">
        <v>4368704.1500000004</v>
      </c>
      <c r="H10724" s="26">
        <v>4419245.6500000004</v>
      </c>
      <c r="I10724" s="26">
        <v>4455784.34</v>
      </c>
      <c r="J10724" s="26">
        <v>4418589.7299999995</v>
      </c>
      <c r="K10724" s="28">
        <v>4260922.82</v>
      </c>
      <c r="L10724" s="28">
        <v>4306196.3599999994</v>
      </c>
      <c r="M10724" s="28">
        <v>4435508.18</v>
      </c>
      <c r="N10724" s="28">
        <v>4570501.1900000004</v>
      </c>
      <c r="O10724" s="28">
        <v>4649933.58</v>
      </c>
      <c r="P10724" s="28">
        <v>4678491.2300000004</v>
      </c>
      <c r="Q10724" s="28">
        <v>4602488.16</v>
      </c>
      <c r="R10724" s="28">
        <v>4654325.05</v>
      </c>
      <c r="S10724" s="28">
        <v>4545871.3200000012</v>
      </c>
      <c r="T10724" s="28">
        <v>4376195.12</v>
      </c>
      <c r="U10724" s="53">
        <v>4438066.1000000006</v>
      </c>
    </row>
    <row r="10725" spans="1:21" outlineLevel="3" x14ac:dyDescent="0.25">
      <c r="A10725" s="47" t="s">
        <v>11058</v>
      </c>
      <c r="B10725" s="47" t="s">
        <v>8122</v>
      </c>
      <c r="C10725" s="48" t="s">
        <v>11010</v>
      </c>
      <c r="D10725" s="48" t="s">
        <v>8140</v>
      </c>
      <c r="E10725" s="26">
        <v>6250977.7999999998</v>
      </c>
      <c r="F10725" s="26">
        <v>6182268.1099999994</v>
      </c>
      <c r="G10725" s="26">
        <v>6072452.75</v>
      </c>
      <c r="H10725" s="26">
        <v>6075905.6800000006</v>
      </c>
      <c r="I10725" s="26">
        <v>6198157.79</v>
      </c>
      <c r="J10725" s="26">
        <v>6440264.3100000005</v>
      </c>
      <c r="K10725" s="28">
        <v>6427234.3599999994</v>
      </c>
      <c r="L10725" s="28">
        <v>6517201.2899999991</v>
      </c>
      <c r="M10725" s="28">
        <v>6526123.3900000006</v>
      </c>
      <c r="N10725" s="28">
        <v>6478213.8100000005</v>
      </c>
      <c r="O10725" s="28">
        <v>6560434.3900000006</v>
      </c>
      <c r="P10725" s="28">
        <v>6749751.9999999991</v>
      </c>
      <c r="Q10725" s="28">
        <v>6927671.2200000007</v>
      </c>
      <c r="R10725" s="28">
        <v>7208824.1300000008</v>
      </c>
      <c r="S10725" s="28">
        <v>7342383.1099999994</v>
      </c>
      <c r="T10725" s="28">
        <v>7466919.8499999996</v>
      </c>
      <c r="U10725" s="53">
        <v>7366801.1000000006</v>
      </c>
    </row>
    <row r="10726" spans="1:21" outlineLevel="3" x14ac:dyDescent="0.25">
      <c r="A10726" s="47" t="s">
        <v>11058</v>
      </c>
      <c r="B10726" s="47" t="s">
        <v>8122</v>
      </c>
      <c r="C10726" s="48" t="s">
        <v>11010</v>
      </c>
      <c r="D10726" s="48" t="s">
        <v>8141</v>
      </c>
      <c r="E10726" s="26">
        <v>5285307.5600000005</v>
      </c>
      <c r="F10726" s="26">
        <v>5267904.84</v>
      </c>
      <c r="G10726" s="26">
        <v>5319263.76</v>
      </c>
      <c r="H10726" s="26">
        <v>5202470.87</v>
      </c>
      <c r="I10726" s="26">
        <v>5142526.9800000004</v>
      </c>
      <c r="J10726" s="26">
        <v>5299258.4300000006</v>
      </c>
      <c r="K10726" s="28">
        <v>5266284.95</v>
      </c>
      <c r="L10726" s="28">
        <v>5494621.7199999997</v>
      </c>
      <c r="M10726" s="28">
        <v>5645732.4600000009</v>
      </c>
      <c r="N10726" s="28">
        <v>5638536.2599999998</v>
      </c>
      <c r="O10726" s="28">
        <v>5524971.8700000001</v>
      </c>
      <c r="P10726" s="28">
        <v>5723871.1600000001</v>
      </c>
      <c r="Q10726" s="28">
        <v>5786720.3700000001</v>
      </c>
      <c r="R10726" s="28">
        <v>6019360.1799999997</v>
      </c>
      <c r="S10726" s="28">
        <v>5909808.5999999996</v>
      </c>
      <c r="T10726" s="28">
        <v>5964116.1999999993</v>
      </c>
      <c r="U10726" s="53">
        <v>5900589.8499999996</v>
      </c>
    </row>
    <row r="10727" spans="1:21" outlineLevel="3" x14ac:dyDescent="0.25">
      <c r="A10727" s="47" t="s">
        <v>11058</v>
      </c>
      <c r="B10727" s="47" t="s">
        <v>8122</v>
      </c>
      <c r="C10727" s="48" t="s">
        <v>11010</v>
      </c>
      <c r="D10727" s="48" t="s">
        <v>8142</v>
      </c>
      <c r="E10727" s="26">
        <v>3281732.96</v>
      </c>
      <c r="F10727" s="26">
        <v>3077220.3899999992</v>
      </c>
      <c r="G10727" s="26">
        <v>3123360.06</v>
      </c>
      <c r="H10727" s="26">
        <v>3048483.5399999996</v>
      </c>
      <c r="I10727" s="26">
        <v>3045421.07</v>
      </c>
      <c r="J10727" s="26">
        <v>3123870.53</v>
      </c>
      <c r="K10727" s="28">
        <v>3007062.9499999997</v>
      </c>
      <c r="L10727" s="28">
        <v>3055741.58</v>
      </c>
      <c r="M10727" s="28">
        <v>3131638.6799999997</v>
      </c>
      <c r="N10727" s="28">
        <v>3181736.41</v>
      </c>
      <c r="O10727" s="28">
        <v>2918854.59</v>
      </c>
      <c r="P10727" s="28">
        <v>2953606.0300000003</v>
      </c>
      <c r="Q10727" s="28">
        <v>3107176.5700000003</v>
      </c>
      <c r="R10727" s="28">
        <v>3153109.56</v>
      </c>
      <c r="S10727" s="28">
        <v>3052344.7399999998</v>
      </c>
      <c r="T10727" s="28">
        <v>3116157.8</v>
      </c>
      <c r="U10727" s="53">
        <v>3125259.9099999997</v>
      </c>
    </row>
    <row r="10728" spans="1:21" outlineLevel="3" x14ac:dyDescent="0.25">
      <c r="A10728" s="47" t="s">
        <v>11058</v>
      </c>
      <c r="B10728" s="47" t="s">
        <v>8122</v>
      </c>
      <c r="C10728" s="48" t="s">
        <v>11010</v>
      </c>
      <c r="D10728" s="48" t="s">
        <v>8143</v>
      </c>
      <c r="E10728" s="26">
        <v>2417038.37</v>
      </c>
      <c r="F10728" s="26">
        <v>2518210.3400000003</v>
      </c>
      <c r="G10728" s="26">
        <v>2458241.0500000003</v>
      </c>
      <c r="H10728" s="26">
        <v>2687246.63</v>
      </c>
      <c r="I10728" s="26">
        <v>2961027.4500000007</v>
      </c>
      <c r="J10728" s="26">
        <v>3271703.7199999997</v>
      </c>
      <c r="K10728" s="28">
        <v>3470808.58</v>
      </c>
      <c r="L10728" s="28">
        <v>4145179.2600000002</v>
      </c>
      <c r="M10728" s="28">
        <v>4451281.9499999993</v>
      </c>
      <c r="N10728" s="28">
        <v>4701961.0999999996</v>
      </c>
      <c r="O10728" s="28">
        <v>4840479.7699999996</v>
      </c>
      <c r="P10728" s="28">
        <v>5174458.6800000006</v>
      </c>
      <c r="Q10728" s="28">
        <v>5489075.4900000002</v>
      </c>
      <c r="R10728" s="28">
        <v>5553755.8500000006</v>
      </c>
      <c r="S10728" s="28">
        <v>5575326.3700000001</v>
      </c>
      <c r="T10728" s="28">
        <v>5621461.6099999994</v>
      </c>
      <c r="U10728" s="53">
        <v>5428566.3799999999</v>
      </c>
    </row>
    <row r="10729" spans="1:21" outlineLevel="3" x14ac:dyDescent="0.25">
      <c r="A10729" s="47" t="s">
        <v>11058</v>
      </c>
      <c r="B10729" s="47" t="s">
        <v>8122</v>
      </c>
      <c r="C10729" s="48" t="s">
        <v>11010</v>
      </c>
      <c r="D10729" s="48" t="s">
        <v>8144</v>
      </c>
      <c r="E10729" s="26">
        <v>3445015.81</v>
      </c>
      <c r="F10729" s="26">
        <v>3452425.61</v>
      </c>
      <c r="G10729" s="26">
        <v>3408225.8600000003</v>
      </c>
      <c r="H10729" s="26">
        <v>3703811.28</v>
      </c>
      <c r="I10729" s="26">
        <v>3822187.7199999997</v>
      </c>
      <c r="J10729" s="26">
        <v>4050477.19</v>
      </c>
      <c r="K10729" s="28">
        <v>4175486.39</v>
      </c>
      <c r="L10729" s="28">
        <v>4487262.66</v>
      </c>
      <c r="M10729" s="28">
        <v>4808311.78</v>
      </c>
      <c r="N10729" s="28">
        <v>4923810.5999999996</v>
      </c>
      <c r="O10729" s="28">
        <v>4702243.4800000004</v>
      </c>
      <c r="P10729" s="28">
        <v>4651675.0199999996</v>
      </c>
      <c r="Q10729" s="28">
        <v>4737729.29</v>
      </c>
      <c r="R10729" s="28">
        <v>4660284.6800000006</v>
      </c>
      <c r="S10729" s="28">
        <v>4744674.0999999996</v>
      </c>
      <c r="T10729" s="28">
        <v>4701087.88</v>
      </c>
      <c r="U10729" s="53">
        <v>4725356.2399999993</v>
      </c>
    </row>
    <row r="10730" spans="1:21" outlineLevel="3" x14ac:dyDescent="0.25">
      <c r="A10730" s="47" t="s">
        <v>11058</v>
      </c>
      <c r="B10730" s="47" t="s">
        <v>8122</v>
      </c>
      <c r="C10730" s="48" t="s">
        <v>11010</v>
      </c>
      <c r="D10730" s="48" t="s">
        <v>8145</v>
      </c>
      <c r="E10730" s="26" t="s">
        <v>11224</v>
      </c>
      <c r="F10730" s="26" t="s">
        <v>11224</v>
      </c>
      <c r="G10730" s="26" t="s">
        <v>11224</v>
      </c>
      <c r="H10730" s="26" t="s">
        <v>11224</v>
      </c>
      <c r="I10730" s="26" t="s">
        <v>11224</v>
      </c>
      <c r="J10730" s="26" t="s">
        <v>11224</v>
      </c>
      <c r="K10730" s="28" t="s">
        <v>11225</v>
      </c>
      <c r="L10730" s="28" t="s">
        <v>11225</v>
      </c>
      <c r="M10730" s="28" t="s">
        <v>11225</v>
      </c>
      <c r="N10730" s="28" t="s">
        <v>11225</v>
      </c>
      <c r="O10730" s="28" t="s">
        <v>11225</v>
      </c>
      <c r="P10730" s="28" t="s">
        <v>11225</v>
      </c>
      <c r="Q10730" s="28" t="s">
        <v>11225</v>
      </c>
      <c r="R10730" s="28" t="s">
        <v>11225</v>
      </c>
      <c r="S10730" s="28" t="s">
        <v>11225</v>
      </c>
      <c r="T10730" s="28" t="s">
        <v>11225</v>
      </c>
      <c r="U10730" s="53" t="s">
        <v>11225</v>
      </c>
    </row>
    <row r="10731" spans="1:21" outlineLevel="3" x14ac:dyDescent="0.25">
      <c r="A10731" s="47" t="s">
        <v>11058</v>
      </c>
      <c r="B10731" s="47" t="s">
        <v>8122</v>
      </c>
      <c r="C10731" s="48" t="s">
        <v>11010</v>
      </c>
      <c r="D10731" s="48" t="s">
        <v>8146</v>
      </c>
      <c r="E10731" s="26">
        <v>3177076.83</v>
      </c>
      <c r="F10731" s="26">
        <v>3169588.9800000004</v>
      </c>
      <c r="G10731" s="26">
        <v>3025351.63</v>
      </c>
      <c r="H10731" s="26">
        <v>3160030.9699999997</v>
      </c>
      <c r="I10731" s="26">
        <v>3271562.45</v>
      </c>
      <c r="J10731" s="26">
        <v>3295547.64</v>
      </c>
      <c r="K10731" s="28">
        <v>3449826.9599999995</v>
      </c>
      <c r="L10731" s="28">
        <v>3635647.67</v>
      </c>
      <c r="M10731" s="28">
        <v>3511278.43</v>
      </c>
      <c r="N10731" s="28">
        <v>3766003.11</v>
      </c>
      <c r="O10731" s="28">
        <v>3811925.5199999996</v>
      </c>
      <c r="P10731" s="28">
        <v>4090552.7499999995</v>
      </c>
      <c r="Q10731" s="28">
        <v>4360937.6100000003</v>
      </c>
      <c r="R10731" s="28">
        <v>4435016.5799999991</v>
      </c>
      <c r="S10731" s="28">
        <v>4301135.3600000003</v>
      </c>
      <c r="T10731" s="28">
        <v>4835120.5999999996</v>
      </c>
      <c r="U10731" s="53">
        <v>4782246.0199999996</v>
      </c>
    </row>
    <row r="10732" spans="1:21" outlineLevel="3" x14ac:dyDescent="0.25">
      <c r="A10732" s="47" t="s">
        <v>11058</v>
      </c>
      <c r="B10732" s="47" t="s">
        <v>8122</v>
      </c>
      <c r="C10732" s="48" t="s">
        <v>11010</v>
      </c>
      <c r="D10732" s="48" t="s">
        <v>8147</v>
      </c>
      <c r="E10732" s="26">
        <v>2858588.68</v>
      </c>
      <c r="F10732" s="26">
        <v>2849500.45</v>
      </c>
      <c r="G10732" s="26">
        <v>2892413.3</v>
      </c>
      <c r="H10732" s="26">
        <v>2736900.95</v>
      </c>
      <c r="I10732" s="26">
        <v>2853440.5300000003</v>
      </c>
      <c r="J10732" s="26">
        <v>3034291.5299999993</v>
      </c>
      <c r="K10732" s="28">
        <v>3068479.41</v>
      </c>
      <c r="L10732" s="28">
        <v>3240446.91</v>
      </c>
      <c r="M10732" s="28">
        <v>3213796.4899999998</v>
      </c>
      <c r="N10732" s="28">
        <v>3492980.8</v>
      </c>
      <c r="O10732" s="28">
        <v>3571377.8799999994</v>
      </c>
      <c r="P10732" s="28">
        <v>3710084.2499999995</v>
      </c>
      <c r="Q10732" s="28">
        <v>3725066.11</v>
      </c>
      <c r="R10732" s="28">
        <v>3658079.55</v>
      </c>
      <c r="S10732" s="28">
        <v>3641599.7</v>
      </c>
      <c r="T10732" s="28">
        <v>3703690.2199999997</v>
      </c>
      <c r="U10732" s="53">
        <v>3572101.03</v>
      </c>
    </row>
    <row r="10733" spans="1:21" outlineLevel="3" x14ac:dyDescent="0.25">
      <c r="A10733" s="47" t="s">
        <v>11058</v>
      </c>
      <c r="B10733" s="47" t="s">
        <v>8122</v>
      </c>
      <c r="C10733" s="48" t="s">
        <v>11010</v>
      </c>
      <c r="D10733" s="48" t="s">
        <v>8148</v>
      </c>
      <c r="E10733" s="26">
        <v>569038.66</v>
      </c>
      <c r="F10733" s="26">
        <v>734808.59999999986</v>
      </c>
      <c r="G10733" s="26">
        <v>677900.77999999991</v>
      </c>
      <c r="H10733" s="26">
        <v>636333.82000000007</v>
      </c>
      <c r="I10733" s="26">
        <v>656524.19000000006</v>
      </c>
      <c r="J10733" s="26">
        <v>685025.31</v>
      </c>
      <c r="K10733" s="28">
        <v>724704.5199999999</v>
      </c>
      <c r="L10733" s="28">
        <v>749499.37</v>
      </c>
      <c r="M10733" s="28">
        <v>785710.42999999993</v>
      </c>
      <c r="N10733" s="28">
        <v>902078.28000000014</v>
      </c>
      <c r="O10733" s="28">
        <v>890246.94</v>
      </c>
      <c r="P10733" s="28">
        <v>957451.20000000019</v>
      </c>
      <c r="Q10733" s="28">
        <v>992692.05</v>
      </c>
      <c r="R10733" s="28">
        <v>936029.41</v>
      </c>
      <c r="S10733" s="28">
        <v>948969.37</v>
      </c>
      <c r="T10733" s="28">
        <v>921992.50000000012</v>
      </c>
      <c r="U10733" s="53">
        <v>955500.24999999988</v>
      </c>
    </row>
    <row r="10734" spans="1:21" outlineLevel="3" x14ac:dyDescent="0.25">
      <c r="A10734" s="47" t="s">
        <v>11058</v>
      </c>
      <c r="B10734" s="47" t="s">
        <v>8122</v>
      </c>
      <c r="C10734" s="48" t="s">
        <v>11010</v>
      </c>
      <c r="D10734" s="48" t="s">
        <v>8149</v>
      </c>
      <c r="E10734" s="26">
        <v>763892.32</v>
      </c>
      <c r="F10734" s="26">
        <v>719140.52</v>
      </c>
      <c r="G10734" s="26">
        <v>694486.16999999993</v>
      </c>
      <c r="H10734" s="26">
        <v>692849.92999999982</v>
      </c>
      <c r="I10734" s="26">
        <v>782241.0199999999</v>
      </c>
      <c r="J10734" s="26">
        <v>732001.37000000011</v>
      </c>
      <c r="K10734" s="28">
        <v>781590.4</v>
      </c>
      <c r="L10734" s="28">
        <v>814871.84999999974</v>
      </c>
      <c r="M10734" s="28">
        <v>843772.9800000001</v>
      </c>
      <c r="N10734" s="28">
        <v>885501.05</v>
      </c>
      <c r="O10734" s="28">
        <v>854223.47000000009</v>
      </c>
      <c r="P10734" s="28">
        <v>1017102.91</v>
      </c>
      <c r="Q10734" s="28">
        <v>1066503.4300000002</v>
      </c>
      <c r="R10734" s="28">
        <v>1147199.48</v>
      </c>
      <c r="S10734" s="28">
        <v>1032308.0300000001</v>
      </c>
      <c r="T10734" s="28">
        <v>1063172.5900000001</v>
      </c>
      <c r="U10734" s="53">
        <v>1024738.3</v>
      </c>
    </row>
    <row r="10735" spans="1:21" outlineLevel="3" x14ac:dyDescent="0.25">
      <c r="A10735" s="47" t="s">
        <v>11058</v>
      </c>
      <c r="B10735" s="47" t="s">
        <v>8122</v>
      </c>
      <c r="C10735" s="48" t="s">
        <v>11010</v>
      </c>
      <c r="D10735" s="48" t="s">
        <v>8150</v>
      </c>
      <c r="E10735" s="26">
        <v>850464.97000000009</v>
      </c>
      <c r="F10735" s="26">
        <v>867444.92000000016</v>
      </c>
      <c r="G10735" s="26">
        <v>930521.18</v>
      </c>
      <c r="H10735" s="26">
        <v>967246.29000000015</v>
      </c>
      <c r="I10735" s="26">
        <v>1061548.3400000001</v>
      </c>
      <c r="J10735" s="26">
        <v>1248626.2699999998</v>
      </c>
      <c r="K10735" s="28">
        <v>1192285.56</v>
      </c>
      <c r="L10735" s="28">
        <v>1300420.8599999999</v>
      </c>
      <c r="M10735" s="28">
        <v>1310042.9099999999</v>
      </c>
      <c r="N10735" s="28">
        <v>1430897.3199999998</v>
      </c>
      <c r="O10735" s="28">
        <v>1417721.7</v>
      </c>
      <c r="P10735" s="28">
        <v>1518862.1799999997</v>
      </c>
      <c r="Q10735" s="28">
        <v>1839428.9100000001</v>
      </c>
      <c r="R10735" s="28">
        <v>1778235.66</v>
      </c>
      <c r="S10735" s="28">
        <v>1512779.04</v>
      </c>
      <c r="T10735" s="28">
        <v>1506573.9600000002</v>
      </c>
      <c r="U10735" s="53">
        <v>1410860</v>
      </c>
    </row>
    <row r="10736" spans="1:21" outlineLevel="3" x14ac:dyDescent="0.25">
      <c r="A10736" s="47" t="s">
        <v>11058</v>
      </c>
      <c r="B10736" s="47" t="s">
        <v>8122</v>
      </c>
      <c r="C10736" s="48" t="s">
        <v>11010</v>
      </c>
      <c r="D10736" s="48" t="s">
        <v>8151</v>
      </c>
      <c r="E10736" s="26">
        <v>2607383.2800000003</v>
      </c>
      <c r="F10736" s="26">
        <v>2628562.86</v>
      </c>
      <c r="G10736" s="26">
        <v>2635735.8099999996</v>
      </c>
      <c r="H10736" s="26">
        <v>2661417.7399999998</v>
      </c>
      <c r="I10736" s="26">
        <v>2746600.9200000004</v>
      </c>
      <c r="J10736" s="26">
        <v>2984047.02</v>
      </c>
      <c r="K10736" s="28">
        <v>2979602</v>
      </c>
      <c r="L10736" s="28">
        <v>3103051.62</v>
      </c>
      <c r="M10736" s="28">
        <v>3298505.34</v>
      </c>
      <c r="N10736" s="28">
        <v>3535527.4</v>
      </c>
      <c r="O10736" s="28">
        <v>3571454.9700000007</v>
      </c>
      <c r="P10736" s="28">
        <v>3769574.03</v>
      </c>
      <c r="Q10736" s="28">
        <v>4075626.5399999996</v>
      </c>
      <c r="R10736" s="28">
        <v>3850468.2300000004</v>
      </c>
      <c r="S10736" s="28">
        <v>3851117.4399999995</v>
      </c>
      <c r="T10736" s="28">
        <v>3890077.5300000003</v>
      </c>
      <c r="U10736" s="53">
        <v>3938132.5000000005</v>
      </c>
    </row>
    <row r="10737" spans="1:21" outlineLevel="3" x14ac:dyDescent="0.25">
      <c r="A10737" s="47" t="s">
        <v>11058</v>
      </c>
      <c r="B10737" s="47" t="s">
        <v>8122</v>
      </c>
      <c r="C10737" s="48" t="s">
        <v>11010</v>
      </c>
      <c r="D10737" s="48" t="s">
        <v>8152</v>
      </c>
      <c r="E10737" s="26" t="s">
        <v>11224</v>
      </c>
      <c r="F10737" s="26" t="s">
        <v>11224</v>
      </c>
      <c r="G10737" s="26" t="s">
        <v>11224</v>
      </c>
      <c r="H10737" s="26" t="s">
        <v>11224</v>
      </c>
      <c r="I10737" s="26" t="s">
        <v>11224</v>
      </c>
      <c r="J10737" s="26" t="s">
        <v>11224</v>
      </c>
      <c r="K10737" s="28" t="s">
        <v>11225</v>
      </c>
      <c r="L10737" s="28" t="s">
        <v>11225</v>
      </c>
      <c r="M10737" s="28" t="s">
        <v>11225</v>
      </c>
      <c r="N10737" s="28" t="s">
        <v>11225</v>
      </c>
      <c r="O10737" s="28" t="s">
        <v>11225</v>
      </c>
      <c r="P10737" s="28" t="s">
        <v>11225</v>
      </c>
      <c r="Q10737" s="28" t="s">
        <v>11225</v>
      </c>
      <c r="R10737" s="28" t="s">
        <v>11225</v>
      </c>
      <c r="S10737" s="28" t="s">
        <v>11225</v>
      </c>
      <c r="T10737" s="28" t="s">
        <v>11225</v>
      </c>
      <c r="U10737" s="53" t="s">
        <v>11225</v>
      </c>
    </row>
    <row r="10738" spans="1:21" outlineLevel="3" x14ac:dyDescent="0.25">
      <c r="A10738" s="47" t="s">
        <v>11058</v>
      </c>
      <c r="B10738" s="47" t="s">
        <v>8122</v>
      </c>
      <c r="C10738" s="48" t="s">
        <v>11010</v>
      </c>
      <c r="D10738" s="48" t="s">
        <v>8153</v>
      </c>
      <c r="E10738" s="26">
        <v>3722625.27</v>
      </c>
      <c r="F10738" s="26">
        <v>2291246.6999999997</v>
      </c>
      <c r="G10738" s="26">
        <v>3613064.4300000006</v>
      </c>
      <c r="H10738" s="26">
        <v>3478236.77</v>
      </c>
      <c r="I10738" s="26">
        <v>3614715.9700000007</v>
      </c>
      <c r="J10738" s="26">
        <v>3558284.43</v>
      </c>
      <c r="K10738" s="28">
        <v>3535296.22</v>
      </c>
      <c r="L10738" s="28">
        <v>3631371.3500000006</v>
      </c>
      <c r="M10738" s="28">
        <v>3577758</v>
      </c>
      <c r="N10738" s="28">
        <v>3605553.8499999996</v>
      </c>
      <c r="O10738" s="28">
        <v>3484226.66</v>
      </c>
      <c r="P10738" s="28">
        <v>3561477.8699999996</v>
      </c>
      <c r="Q10738" s="28">
        <v>3564594.59</v>
      </c>
      <c r="R10738" s="28">
        <v>3658072.9</v>
      </c>
      <c r="S10738" s="28">
        <v>3718229.3</v>
      </c>
      <c r="T10738" s="28">
        <v>3901602.7500000005</v>
      </c>
      <c r="U10738" s="53">
        <v>3916541.8299999996</v>
      </c>
    </row>
    <row r="10739" spans="1:21" outlineLevel="3" x14ac:dyDescent="0.25">
      <c r="A10739" s="47" t="s">
        <v>11058</v>
      </c>
      <c r="B10739" s="47" t="s">
        <v>8122</v>
      </c>
      <c r="C10739" s="48" t="s">
        <v>11010</v>
      </c>
      <c r="D10739" s="48" t="s">
        <v>8154</v>
      </c>
      <c r="E10739" s="26">
        <v>3917776.6000000006</v>
      </c>
      <c r="F10739" s="26">
        <v>1983112.85</v>
      </c>
      <c r="G10739" s="26">
        <v>3817429.8600000003</v>
      </c>
      <c r="H10739" s="26">
        <v>3661091.27</v>
      </c>
      <c r="I10739" s="26">
        <v>3638244.5400000005</v>
      </c>
      <c r="J10739" s="26">
        <v>3712770.3200000003</v>
      </c>
      <c r="K10739" s="28">
        <v>3663387.28</v>
      </c>
      <c r="L10739" s="28">
        <v>3811328.1199999996</v>
      </c>
      <c r="M10739" s="28">
        <v>3870754.7099999995</v>
      </c>
      <c r="N10739" s="28">
        <v>3871315.05</v>
      </c>
      <c r="O10739" s="28">
        <v>3542396.2800000003</v>
      </c>
      <c r="P10739" s="28">
        <v>3736688.3099999996</v>
      </c>
      <c r="Q10739" s="28">
        <v>3856274.95</v>
      </c>
      <c r="R10739" s="28">
        <v>3933833.6799999997</v>
      </c>
      <c r="S10739" s="28">
        <v>3839154.9799999995</v>
      </c>
      <c r="T10739" s="28">
        <v>3916872.8600000003</v>
      </c>
      <c r="U10739" s="53">
        <v>3906122.4299999997</v>
      </c>
    </row>
    <row r="10740" spans="1:21" outlineLevel="3" x14ac:dyDescent="0.25">
      <c r="A10740" s="47" t="s">
        <v>11058</v>
      </c>
      <c r="B10740" s="47" t="s">
        <v>8122</v>
      </c>
      <c r="C10740" s="48" t="s">
        <v>11010</v>
      </c>
      <c r="D10740" s="48" t="s">
        <v>8155</v>
      </c>
      <c r="E10740" s="26">
        <v>3305391.0300000003</v>
      </c>
      <c r="F10740" s="26">
        <v>2189766.36</v>
      </c>
      <c r="G10740" s="26">
        <v>3274582.4500000007</v>
      </c>
      <c r="H10740" s="26">
        <v>3264732.7999999993</v>
      </c>
      <c r="I10740" s="26">
        <v>3324588.42</v>
      </c>
      <c r="J10740" s="26">
        <v>3374350.73</v>
      </c>
      <c r="K10740" s="28">
        <v>3280684.44</v>
      </c>
      <c r="L10740" s="28">
        <v>3293357.3200000008</v>
      </c>
      <c r="M10740" s="28">
        <v>3313376.03</v>
      </c>
      <c r="N10740" s="28">
        <v>3423875.16</v>
      </c>
      <c r="O10740" s="28">
        <v>3379374.39</v>
      </c>
      <c r="P10740" s="28">
        <v>3329941.93</v>
      </c>
      <c r="Q10740" s="28">
        <v>3361605.53</v>
      </c>
      <c r="R10740" s="28">
        <v>3463472.9899999998</v>
      </c>
      <c r="S10740" s="28">
        <v>3393966.18</v>
      </c>
      <c r="T10740" s="28">
        <v>3511933.56</v>
      </c>
      <c r="U10740" s="53">
        <v>3525709.2199999997</v>
      </c>
    </row>
    <row r="10741" spans="1:21" outlineLevel="3" x14ac:dyDescent="0.25">
      <c r="A10741" s="47" t="s">
        <v>11058</v>
      </c>
      <c r="B10741" s="47" t="s">
        <v>8122</v>
      </c>
      <c r="C10741" s="48" t="s">
        <v>11010</v>
      </c>
      <c r="D10741" s="48" t="s">
        <v>8156</v>
      </c>
      <c r="E10741" s="26">
        <v>869697.05999999994</v>
      </c>
      <c r="F10741" s="26">
        <v>577530.71</v>
      </c>
      <c r="G10741" s="26">
        <v>854626.13</v>
      </c>
      <c r="H10741" s="26">
        <v>848522.12999999989</v>
      </c>
      <c r="I10741" s="26">
        <v>799453.02999999991</v>
      </c>
      <c r="J10741" s="26">
        <v>799098.41</v>
      </c>
      <c r="K10741" s="28">
        <v>785841.29</v>
      </c>
      <c r="L10741" s="28">
        <v>806239.1</v>
      </c>
      <c r="M10741" s="28">
        <v>772952.3899999999</v>
      </c>
      <c r="N10741" s="28">
        <v>787770.94000000006</v>
      </c>
      <c r="O10741" s="28">
        <v>713703.08000000007</v>
      </c>
      <c r="P10741" s="28">
        <v>734777.84</v>
      </c>
      <c r="Q10741" s="28">
        <v>744949.13</v>
      </c>
      <c r="R10741" s="28">
        <v>762195.68</v>
      </c>
      <c r="S10741" s="28">
        <v>725647.06</v>
      </c>
      <c r="T10741" s="28">
        <v>747312.03</v>
      </c>
      <c r="U10741" s="53">
        <v>737934.74999999988</v>
      </c>
    </row>
    <row r="10742" spans="1:21" outlineLevel="3" x14ac:dyDescent="0.25">
      <c r="A10742" s="47" t="s">
        <v>11058</v>
      </c>
      <c r="B10742" s="47" t="s">
        <v>8122</v>
      </c>
      <c r="C10742" s="48" t="s">
        <v>11010</v>
      </c>
      <c r="D10742" s="48" t="s">
        <v>8157</v>
      </c>
      <c r="E10742" s="26">
        <v>2401820.75</v>
      </c>
      <c r="F10742" s="26">
        <v>1585003.88</v>
      </c>
      <c r="G10742" s="26">
        <v>2355706.9299999997</v>
      </c>
      <c r="H10742" s="26">
        <v>2225549.0100000002</v>
      </c>
      <c r="I10742" s="26">
        <v>2287945.9199999995</v>
      </c>
      <c r="J10742" s="26">
        <v>2257613.44</v>
      </c>
      <c r="K10742" s="28">
        <v>2205267.5</v>
      </c>
      <c r="L10742" s="28">
        <v>2303538.33</v>
      </c>
      <c r="M10742" s="28">
        <v>2452916.9800000004</v>
      </c>
      <c r="N10742" s="28">
        <v>2451506.3000000003</v>
      </c>
      <c r="O10742" s="28">
        <v>2306877.38</v>
      </c>
      <c r="P10742" s="28">
        <v>2347172.11</v>
      </c>
      <c r="Q10742" s="28">
        <v>2367905.29</v>
      </c>
      <c r="R10742" s="28">
        <v>2342817.5099999998</v>
      </c>
      <c r="S10742" s="28">
        <v>2273154.6700000004</v>
      </c>
      <c r="T10742" s="28">
        <v>2331606.0399999996</v>
      </c>
      <c r="U10742" s="53">
        <v>2475850.56</v>
      </c>
    </row>
    <row r="10743" spans="1:21" outlineLevel="3" x14ac:dyDescent="0.25">
      <c r="A10743" s="47" t="s">
        <v>11058</v>
      </c>
      <c r="B10743" s="47" t="s">
        <v>8122</v>
      </c>
      <c r="C10743" s="48" t="s">
        <v>11010</v>
      </c>
      <c r="D10743" s="48" t="s">
        <v>8158</v>
      </c>
      <c r="E10743" s="26" t="s">
        <v>11224</v>
      </c>
      <c r="F10743" s="26" t="s">
        <v>11224</v>
      </c>
      <c r="G10743" s="26" t="s">
        <v>11224</v>
      </c>
      <c r="H10743" s="26" t="s">
        <v>11224</v>
      </c>
      <c r="I10743" s="26" t="s">
        <v>11224</v>
      </c>
      <c r="J10743" s="26" t="s">
        <v>11224</v>
      </c>
      <c r="K10743" s="28" t="s">
        <v>11225</v>
      </c>
      <c r="L10743" s="28" t="s">
        <v>11225</v>
      </c>
      <c r="M10743" s="28" t="s">
        <v>11225</v>
      </c>
      <c r="N10743" s="28" t="s">
        <v>11225</v>
      </c>
      <c r="O10743" s="28" t="s">
        <v>11225</v>
      </c>
      <c r="P10743" s="28" t="s">
        <v>11225</v>
      </c>
      <c r="Q10743" s="28" t="s">
        <v>11225</v>
      </c>
      <c r="R10743" s="28" t="s">
        <v>11225</v>
      </c>
      <c r="S10743" s="28" t="s">
        <v>11225</v>
      </c>
      <c r="T10743" s="28" t="s">
        <v>11225</v>
      </c>
      <c r="U10743" s="53" t="s">
        <v>11225</v>
      </c>
    </row>
    <row r="10744" spans="1:21" outlineLevel="3" x14ac:dyDescent="0.25">
      <c r="A10744" s="47" t="s">
        <v>11058</v>
      </c>
      <c r="B10744" s="47" t="s">
        <v>8122</v>
      </c>
      <c r="C10744" s="48" t="s">
        <v>11010</v>
      </c>
      <c r="D10744" s="48" t="s">
        <v>8159</v>
      </c>
      <c r="E10744" s="26">
        <v>3549580.78</v>
      </c>
      <c r="F10744" s="26">
        <v>3583269.45</v>
      </c>
      <c r="G10744" s="26">
        <v>3421488.29</v>
      </c>
      <c r="H10744" s="26">
        <v>3351014.5</v>
      </c>
      <c r="I10744" s="26">
        <v>3365226.82</v>
      </c>
      <c r="J10744" s="26">
        <v>3457648.05</v>
      </c>
      <c r="K10744" s="28">
        <v>3445717.6900000004</v>
      </c>
      <c r="L10744" s="28">
        <v>3614808.36</v>
      </c>
      <c r="M10744" s="28">
        <v>3703253.62</v>
      </c>
      <c r="N10744" s="28">
        <v>3644241.7600000002</v>
      </c>
      <c r="O10744" s="28">
        <v>3506783.55</v>
      </c>
      <c r="P10744" s="28">
        <v>3738349.62</v>
      </c>
      <c r="Q10744" s="28">
        <v>3972044.5900000003</v>
      </c>
      <c r="R10744" s="28">
        <v>3893660.7299999995</v>
      </c>
      <c r="S10744" s="28">
        <v>3748724.2</v>
      </c>
      <c r="T10744" s="28">
        <v>3990845.1999999997</v>
      </c>
      <c r="U10744" s="53">
        <v>4089513.0900000003</v>
      </c>
    </row>
    <row r="10745" spans="1:21" outlineLevel="3" x14ac:dyDescent="0.25">
      <c r="A10745" s="47" t="s">
        <v>11058</v>
      </c>
      <c r="B10745" s="47" t="s">
        <v>8122</v>
      </c>
      <c r="C10745" s="48" t="s">
        <v>11010</v>
      </c>
      <c r="D10745" s="48" t="s">
        <v>8160</v>
      </c>
      <c r="E10745" s="26">
        <v>2471987.89</v>
      </c>
      <c r="F10745" s="26">
        <v>2563323.1999999993</v>
      </c>
      <c r="G10745" s="26">
        <v>2468348.9</v>
      </c>
      <c r="H10745" s="26">
        <v>2545453.5700000003</v>
      </c>
      <c r="I10745" s="26">
        <v>2501984.42</v>
      </c>
      <c r="J10745" s="26">
        <v>2514872.66</v>
      </c>
      <c r="K10745" s="28">
        <v>2555381.98</v>
      </c>
      <c r="L10745" s="28">
        <v>2662256.77</v>
      </c>
      <c r="M10745" s="28">
        <v>2799166.4499999997</v>
      </c>
      <c r="N10745" s="28">
        <v>2790287.3699999996</v>
      </c>
      <c r="O10745" s="28">
        <v>2691658.55</v>
      </c>
      <c r="P10745" s="28">
        <v>2784555.24</v>
      </c>
      <c r="Q10745" s="28">
        <v>2877620.8299999996</v>
      </c>
      <c r="R10745" s="28">
        <v>2955330.56</v>
      </c>
      <c r="S10745" s="28">
        <v>3023356.58</v>
      </c>
      <c r="T10745" s="28">
        <v>3065792.4199999995</v>
      </c>
      <c r="U10745" s="53">
        <v>2902593.5900000003</v>
      </c>
    </row>
    <row r="10746" spans="1:21" outlineLevel="3" x14ac:dyDescent="0.25">
      <c r="A10746" s="47" t="s">
        <v>11058</v>
      </c>
      <c r="B10746" s="47" t="s">
        <v>8122</v>
      </c>
      <c r="C10746" s="48" t="s">
        <v>11010</v>
      </c>
      <c r="D10746" s="48" t="s">
        <v>8161</v>
      </c>
      <c r="E10746" s="26">
        <v>227636.34000000003</v>
      </c>
      <c r="F10746" s="26">
        <v>306396.36</v>
      </c>
      <c r="G10746" s="26">
        <v>259229.69999999998</v>
      </c>
      <c r="H10746" s="26">
        <v>252717.30999999997</v>
      </c>
      <c r="I10746" s="26">
        <v>234412.09</v>
      </c>
      <c r="J10746" s="26">
        <v>204750.81</v>
      </c>
      <c r="K10746" s="28">
        <v>208803.09</v>
      </c>
      <c r="L10746" s="28">
        <v>242992.66000000003</v>
      </c>
      <c r="M10746" s="28">
        <v>233921.11</v>
      </c>
      <c r="N10746" s="28">
        <v>246684.5</v>
      </c>
      <c r="O10746" s="28">
        <v>345888.97000000003</v>
      </c>
      <c r="P10746" s="28">
        <v>365786.47</v>
      </c>
      <c r="Q10746" s="28">
        <v>369795.56000000006</v>
      </c>
      <c r="R10746" s="28">
        <v>381081.08</v>
      </c>
      <c r="S10746" s="28">
        <v>323626.52999999997</v>
      </c>
      <c r="T10746" s="28">
        <v>369249.58999999997</v>
      </c>
      <c r="U10746" s="53">
        <v>366638.43999999994</v>
      </c>
    </row>
    <row r="10747" spans="1:21" outlineLevel="3" x14ac:dyDescent="0.25">
      <c r="A10747" s="47" t="s">
        <v>11058</v>
      </c>
      <c r="B10747" s="47" t="s">
        <v>8122</v>
      </c>
      <c r="C10747" s="48" t="s">
        <v>11010</v>
      </c>
      <c r="D10747" s="48" t="s">
        <v>8162</v>
      </c>
      <c r="E10747" s="26">
        <v>2241795.61</v>
      </c>
      <c r="F10747" s="26">
        <v>2205895.2000000002</v>
      </c>
      <c r="G10747" s="26">
        <v>2082604.6800000004</v>
      </c>
      <c r="H10747" s="26">
        <v>2164723.73</v>
      </c>
      <c r="I10747" s="26">
        <v>2383906.7199999997</v>
      </c>
      <c r="J10747" s="26">
        <v>2470736.25</v>
      </c>
      <c r="K10747" s="28">
        <v>2511885.9300000002</v>
      </c>
      <c r="L10747" s="28">
        <v>2825472.03</v>
      </c>
      <c r="M10747" s="28">
        <v>2981550.36</v>
      </c>
      <c r="N10747" s="28">
        <v>3099512.9899999998</v>
      </c>
      <c r="O10747" s="28">
        <v>2913447.8600000003</v>
      </c>
      <c r="P10747" s="28">
        <v>3017629.69</v>
      </c>
      <c r="Q10747" s="28">
        <v>3002464.47</v>
      </c>
      <c r="R10747" s="28">
        <v>2970659.08</v>
      </c>
      <c r="S10747" s="28">
        <v>3034055.0700000003</v>
      </c>
      <c r="T10747" s="28">
        <v>2880098.45</v>
      </c>
      <c r="U10747" s="53">
        <v>2838679.5</v>
      </c>
    </row>
    <row r="10748" spans="1:21" outlineLevel="3" x14ac:dyDescent="0.25">
      <c r="A10748" s="47" t="s">
        <v>11058</v>
      </c>
      <c r="B10748" s="47" t="s">
        <v>8122</v>
      </c>
      <c r="C10748" s="48" t="s">
        <v>11010</v>
      </c>
      <c r="D10748" s="48" t="s">
        <v>8163</v>
      </c>
      <c r="E10748" s="26">
        <v>2824072.26</v>
      </c>
      <c r="F10748" s="26">
        <v>3054168.56</v>
      </c>
      <c r="G10748" s="26">
        <v>2903985.65</v>
      </c>
      <c r="H10748" s="26">
        <v>2942648.41</v>
      </c>
      <c r="I10748" s="26">
        <v>3011764.27</v>
      </c>
      <c r="J10748" s="26">
        <v>3089267.83</v>
      </c>
      <c r="K10748" s="28">
        <v>3220377.24</v>
      </c>
      <c r="L10748" s="28">
        <v>3311390.0500000003</v>
      </c>
      <c r="M10748" s="28">
        <v>3513533.5799999996</v>
      </c>
      <c r="N10748" s="28">
        <v>3721806.9600000004</v>
      </c>
      <c r="O10748" s="28">
        <v>3716332.59</v>
      </c>
      <c r="P10748" s="28">
        <v>3996298.4600000004</v>
      </c>
      <c r="Q10748" s="28">
        <v>4024667.2099999995</v>
      </c>
      <c r="R10748" s="28">
        <v>4122428.3200000003</v>
      </c>
      <c r="S10748" s="28">
        <v>4053906.82</v>
      </c>
      <c r="T10748" s="28">
        <v>3935380.6900000004</v>
      </c>
      <c r="U10748" s="53">
        <v>4025425.0100000002</v>
      </c>
    </row>
    <row r="10749" spans="1:21" outlineLevel="3" x14ac:dyDescent="0.25">
      <c r="A10749" s="47" t="s">
        <v>11058</v>
      </c>
      <c r="B10749" s="47" t="s">
        <v>8122</v>
      </c>
      <c r="C10749" s="48" t="s">
        <v>11010</v>
      </c>
      <c r="D10749" s="48" t="s">
        <v>8164</v>
      </c>
      <c r="E10749" s="26">
        <v>1668820.14</v>
      </c>
      <c r="F10749" s="26">
        <v>1599913.6099999999</v>
      </c>
      <c r="G10749" s="26">
        <v>1559745.86</v>
      </c>
      <c r="H10749" s="26">
        <v>1581562.51</v>
      </c>
      <c r="I10749" s="26">
        <v>1609778.4500000002</v>
      </c>
      <c r="J10749" s="26">
        <v>1688465.34</v>
      </c>
      <c r="K10749" s="28">
        <v>1669595.99</v>
      </c>
      <c r="L10749" s="28">
        <v>1827866.5300000003</v>
      </c>
      <c r="M10749" s="28">
        <v>1995424.23</v>
      </c>
      <c r="N10749" s="28">
        <v>1919271.3499999996</v>
      </c>
      <c r="O10749" s="28">
        <v>1917363.34</v>
      </c>
      <c r="P10749" s="28">
        <v>1902512.9400000002</v>
      </c>
      <c r="Q10749" s="28">
        <v>1962008.34</v>
      </c>
      <c r="R10749" s="28">
        <v>1971028.02</v>
      </c>
      <c r="S10749" s="28">
        <v>2055021.92</v>
      </c>
      <c r="T10749" s="28">
        <v>2107181.9900000002</v>
      </c>
      <c r="U10749" s="53">
        <v>2024051.3</v>
      </c>
    </row>
    <row r="10750" spans="1:21" outlineLevel="3" x14ac:dyDescent="0.25">
      <c r="A10750" s="47" t="s">
        <v>11058</v>
      </c>
      <c r="B10750" s="47" t="s">
        <v>8122</v>
      </c>
      <c r="C10750" s="48" t="s">
        <v>11010</v>
      </c>
      <c r="D10750" s="48" t="s">
        <v>8165</v>
      </c>
      <c r="E10750" s="26">
        <v>2053377.21</v>
      </c>
      <c r="F10750" s="26">
        <v>2018733.2799999998</v>
      </c>
      <c r="G10750" s="26">
        <v>2060346.76</v>
      </c>
      <c r="H10750" s="26">
        <v>2008218.6700000002</v>
      </c>
      <c r="I10750" s="26">
        <v>2067445.75</v>
      </c>
      <c r="J10750" s="26">
        <v>2151150.5699999998</v>
      </c>
      <c r="K10750" s="28">
        <v>2089761.18</v>
      </c>
      <c r="L10750" s="28">
        <v>2112570.13</v>
      </c>
      <c r="M10750" s="28">
        <v>2149514.81</v>
      </c>
      <c r="N10750" s="28">
        <v>2202884.42</v>
      </c>
      <c r="O10750" s="28">
        <v>2093872.7600000002</v>
      </c>
      <c r="P10750" s="28">
        <v>2105949.33</v>
      </c>
      <c r="Q10750" s="28">
        <v>2123749.9900000002</v>
      </c>
      <c r="R10750" s="28">
        <v>2020539.8199999998</v>
      </c>
      <c r="S10750" s="28">
        <v>2074472.52</v>
      </c>
      <c r="T10750" s="28">
        <v>2050455.4400000002</v>
      </c>
      <c r="U10750" s="53">
        <v>2068988.13</v>
      </c>
    </row>
    <row r="10751" spans="1:21" outlineLevel="3" x14ac:dyDescent="0.25">
      <c r="A10751" s="47" t="s">
        <v>11058</v>
      </c>
      <c r="B10751" s="47" t="s">
        <v>8122</v>
      </c>
      <c r="C10751" s="48" t="s">
        <v>11010</v>
      </c>
      <c r="D10751" s="48" t="s">
        <v>8166</v>
      </c>
      <c r="E10751" s="26">
        <v>2089871</v>
      </c>
      <c r="F10751" s="26">
        <v>2103119.2200000002</v>
      </c>
      <c r="G10751" s="26">
        <v>2091394.7499999998</v>
      </c>
      <c r="H10751" s="26">
        <v>2238965.5100000002</v>
      </c>
      <c r="I10751" s="26">
        <v>2254718.63</v>
      </c>
      <c r="J10751" s="26">
        <v>2284141.5699999998</v>
      </c>
      <c r="K10751" s="28">
        <v>2247688.4299999997</v>
      </c>
      <c r="L10751" s="28">
        <v>2300245.7900000005</v>
      </c>
      <c r="M10751" s="28">
        <v>2241505.7999999998</v>
      </c>
      <c r="N10751" s="28">
        <v>2209929.5699999994</v>
      </c>
      <c r="O10751" s="28">
        <v>2017714.5700000003</v>
      </c>
      <c r="P10751" s="28">
        <v>2156138.64</v>
      </c>
      <c r="Q10751" s="28">
        <v>2277576.8600000003</v>
      </c>
      <c r="R10751" s="28">
        <v>2283362.9400000004</v>
      </c>
      <c r="S10751" s="28">
        <v>2311627.15</v>
      </c>
      <c r="T10751" s="28">
        <v>2302456.14</v>
      </c>
      <c r="U10751" s="53">
        <v>1410883.5500000003</v>
      </c>
    </row>
    <row r="10752" spans="1:21" outlineLevel="3" x14ac:dyDescent="0.25">
      <c r="A10752" s="47" t="s">
        <v>11058</v>
      </c>
      <c r="B10752" s="47" t="s">
        <v>8122</v>
      </c>
      <c r="C10752" s="48" t="s">
        <v>11010</v>
      </c>
      <c r="D10752" s="48" t="s">
        <v>8167</v>
      </c>
      <c r="E10752" s="26" t="s">
        <v>11224</v>
      </c>
      <c r="F10752" s="26" t="s">
        <v>11224</v>
      </c>
      <c r="G10752" s="26" t="s">
        <v>11224</v>
      </c>
      <c r="H10752" s="26" t="s">
        <v>11224</v>
      </c>
      <c r="I10752" s="26" t="s">
        <v>11224</v>
      </c>
      <c r="J10752" s="26" t="s">
        <v>11224</v>
      </c>
      <c r="K10752" s="28" t="s">
        <v>11225</v>
      </c>
      <c r="L10752" s="28" t="s">
        <v>11225</v>
      </c>
      <c r="M10752" s="28" t="s">
        <v>11225</v>
      </c>
      <c r="N10752" s="28" t="s">
        <v>11225</v>
      </c>
      <c r="O10752" s="28" t="s">
        <v>11225</v>
      </c>
      <c r="P10752" s="28" t="s">
        <v>11225</v>
      </c>
      <c r="Q10752" s="28" t="s">
        <v>11225</v>
      </c>
      <c r="R10752" s="28" t="s">
        <v>11225</v>
      </c>
      <c r="S10752" s="28" t="s">
        <v>11225</v>
      </c>
      <c r="T10752" s="28" t="s">
        <v>11225</v>
      </c>
      <c r="U10752" s="53" t="s">
        <v>11225</v>
      </c>
    </row>
    <row r="10753" spans="1:21" outlineLevel="3" x14ac:dyDescent="0.25">
      <c r="A10753" s="47" t="s">
        <v>11058</v>
      </c>
      <c r="B10753" s="47" t="s">
        <v>8122</v>
      </c>
      <c r="C10753" s="48" t="s">
        <v>11010</v>
      </c>
      <c r="D10753" s="48" t="s">
        <v>8168</v>
      </c>
      <c r="E10753" s="26">
        <v>4810191.45</v>
      </c>
      <c r="F10753" s="26">
        <v>5016569.22</v>
      </c>
      <c r="G10753" s="26">
        <v>5044263.34</v>
      </c>
      <c r="H10753" s="26">
        <v>5120365.7799999993</v>
      </c>
      <c r="I10753" s="26">
        <v>5194657.830000001</v>
      </c>
      <c r="J10753" s="26">
        <v>5339704.21</v>
      </c>
      <c r="K10753" s="28">
        <v>5288155.71</v>
      </c>
      <c r="L10753" s="28">
        <v>5584071.7000000002</v>
      </c>
      <c r="M10753" s="28">
        <v>5794160.7000000002</v>
      </c>
      <c r="N10753" s="28">
        <v>5649646.4900000002</v>
      </c>
      <c r="O10753" s="28">
        <v>5678627.9199999999</v>
      </c>
      <c r="P10753" s="28">
        <v>5650895.5899999999</v>
      </c>
      <c r="Q10753" s="28">
        <v>5756012.540000001</v>
      </c>
      <c r="R10753" s="28">
        <v>5976763.2700000005</v>
      </c>
      <c r="S10753" s="28">
        <v>5868031.7000000002</v>
      </c>
      <c r="T10753" s="28">
        <v>5861713.7999999998</v>
      </c>
      <c r="U10753" s="53">
        <v>5688378.2999999998</v>
      </c>
    </row>
    <row r="10754" spans="1:21" outlineLevel="3" x14ac:dyDescent="0.25">
      <c r="A10754" s="47" t="s">
        <v>11058</v>
      </c>
      <c r="B10754" s="47" t="s">
        <v>8122</v>
      </c>
      <c r="C10754" s="48" t="s">
        <v>11010</v>
      </c>
      <c r="D10754" s="48" t="s">
        <v>8169</v>
      </c>
      <c r="E10754" s="26">
        <v>899205.76</v>
      </c>
      <c r="F10754" s="26">
        <v>915012.53</v>
      </c>
      <c r="G10754" s="26">
        <v>853325.12999999989</v>
      </c>
      <c r="H10754" s="26">
        <v>774078.95000000019</v>
      </c>
      <c r="I10754" s="26">
        <v>791778.25999999978</v>
      </c>
      <c r="J10754" s="26">
        <v>861681.91</v>
      </c>
      <c r="K10754" s="28">
        <v>851014.00000000012</v>
      </c>
      <c r="L10754" s="28">
        <v>909450.93</v>
      </c>
      <c r="M10754" s="28">
        <v>827788.83</v>
      </c>
      <c r="N10754" s="28">
        <v>850828.19</v>
      </c>
      <c r="O10754" s="28">
        <v>854957.78</v>
      </c>
      <c r="P10754" s="28">
        <v>854227.32000000018</v>
      </c>
      <c r="Q10754" s="28">
        <v>811470.25</v>
      </c>
      <c r="R10754" s="28">
        <v>966193.78000000014</v>
      </c>
      <c r="S10754" s="28">
        <v>958354.3600000001</v>
      </c>
      <c r="T10754" s="28">
        <v>947552.20000000007</v>
      </c>
      <c r="U10754" s="53">
        <v>912981.62</v>
      </c>
    </row>
    <row r="10755" spans="1:21" outlineLevel="3" x14ac:dyDescent="0.25">
      <c r="A10755" s="47" t="s">
        <v>11058</v>
      </c>
      <c r="B10755" s="47" t="s">
        <v>8122</v>
      </c>
      <c r="C10755" s="48" t="s">
        <v>11010</v>
      </c>
      <c r="D10755" s="48" t="s">
        <v>8170</v>
      </c>
      <c r="E10755" s="26">
        <v>1814784.6900000004</v>
      </c>
      <c r="F10755" s="26">
        <v>1836065.79</v>
      </c>
      <c r="G10755" s="26">
        <v>1718584.33</v>
      </c>
      <c r="H10755" s="26">
        <v>1737113.2200000002</v>
      </c>
      <c r="I10755" s="26">
        <v>1659239</v>
      </c>
      <c r="J10755" s="26">
        <v>1851171.54</v>
      </c>
      <c r="K10755" s="28">
        <v>1778670.93</v>
      </c>
      <c r="L10755" s="28">
        <v>1830229.53</v>
      </c>
      <c r="M10755" s="28">
        <v>1936742.3</v>
      </c>
      <c r="N10755" s="28">
        <v>1987325.6600000001</v>
      </c>
      <c r="O10755" s="28">
        <v>1848268.2500000002</v>
      </c>
      <c r="P10755" s="28">
        <v>2043844.38</v>
      </c>
      <c r="Q10755" s="28">
        <v>2099388.2800000003</v>
      </c>
      <c r="R10755" s="28">
        <v>2170203.5500000003</v>
      </c>
      <c r="S10755" s="28">
        <v>2188472.0699999998</v>
      </c>
      <c r="T10755" s="28">
        <v>2148654.5500000003</v>
      </c>
      <c r="U10755" s="53">
        <v>1965017.5699999996</v>
      </c>
    </row>
    <row r="10756" spans="1:21" outlineLevel="3" x14ac:dyDescent="0.25">
      <c r="A10756" s="47" t="s">
        <v>11058</v>
      </c>
      <c r="B10756" s="47" t="s">
        <v>8122</v>
      </c>
      <c r="C10756" s="48" t="s">
        <v>11010</v>
      </c>
      <c r="D10756" s="48" t="s">
        <v>8171</v>
      </c>
      <c r="E10756" s="26">
        <v>4042475.9900000007</v>
      </c>
      <c r="F10756" s="26">
        <v>3915112.69</v>
      </c>
      <c r="G10756" s="26">
        <v>3748325.7399999998</v>
      </c>
      <c r="H10756" s="26">
        <v>3564771.59</v>
      </c>
      <c r="I10756" s="26">
        <v>3676535.9099999997</v>
      </c>
      <c r="J10756" s="26">
        <v>3725212.82</v>
      </c>
      <c r="K10756" s="28">
        <v>3820938.0900000003</v>
      </c>
      <c r="L10756" s="28">
        <v>3969757.73</v>
      </c>
      <c r="M10756" s="28">
        <v>4096696.85</v>
      </c>
      <c r="N10756" s="28">
        <v>4209494.93</v>
      </c>
      <c r="O10756" s="28">
        <v>4214615.5</v>
      </c>
      <c r="P10756" s="28">
        <v>4458154.3800000008</v>
      </c>
      <c r="Q10756" s="28">
        <v>4715698.03</v>
      </c>
      <c r="R10756" s="28">
        <v>4688997.46</v>
      </c>
      <c r="S10756" s="28">
        <v>4737717.1700000009</v>
      </c>
      <c r="T10756" s="28">
        <v>4866842.830000001</v>
      </c>
      <c r="U10756" s="53">
        <v>4909717.0100000007</v>
      </c>
    </row>
    <row r="10757" spans="1:21" outlineLevel="3" x14ac:dyDescent="0.25">
      <c r="A10757" s="47" t="s">
        <v>11058</v>
      </c>
      <c r="B10757" s="47" t="s">
        <v>8122</v>
      </c>
      <c r="C10757" s="48" t="s">
        <v>11010</v>
      </c>
      <c r="D10757" s="48" t="s">
        <v>8172</v>
      </c>
      <c r="E10757" s="26">
        <v>627926.64</v>
      </c>
      <c r="F10757" s="26">
        <v>728180.84</v>
      </c>
      <c r="G10757" s="26">
        <v>712167.12999999989</v>
      </c>
      <c r="H10757" s="26">
        <v>695250.11</v>
      </c>
      <c r="I10757" s="26">
        <v>752266.13000000012</v>
      </c>
      <c r="J10757" s="26">
        <v>690196.09999999986</v>
      </c>
      <c r="K10757" s="28">
        <v>730551.03</v>
      </c>
      <c r="L10757" s="28">
        <v>763803.38</v>
      </c>
      <c r="M10757" s="28">
        <v>768311.16999999993</v>
      </c>
      <c r="N10757" s="28">
        <v>714794.45000000007</v>
      </c>
      <c r="O10757" s="28">
        <v>842489.29</v>
      </c>
      <c r="P10757" s="28">
        <v>858304.09000000008</v>
      </c>
      <c r="Q10757" s="28">
        <v>841102.61</v>
      </c>
      <c r="R10757" s="28">
        <v>899570.65999999992</v>
      </c>
      <c r="S10757" s="28">
        <v>904429.12999999989</v>
      </c>
      <c r="T10757" s="28">
        <v>788398.16999999993</v>
      </c>
      <c r="U10757" s="53">
        <v>768929.97</v>
      </c>
    </row>
    <row r="10758" spans="1:21" outlineLevel="3" x14ac:dyDescent="0.25">
      <c r="A10758" s="47" t="s">
        <v>11058</v>
      </c>
      <c r="B10758" s="47" t="s">
        <v>8122</v>
      </c>
      <c r="C10758" s="48" t="s">
        <v>11010</v>
      </c>
      <c r="D10758" s="48" t="s">
        <v>8173</v>
      </c>
      <c r="E10758" s="26">
        <v>468616.55000000005</v>
      </c>
      <c r="F10758" s="26">
        <v>493188.13</v>
      </c>
      <c r="G10758" s="26">
        <v>498934.68999999994</v>
      </c>
      <c r="H10758" s="26">
        <v>513351.04000000004</v>
      </c>
      <c r="I10758" s="26">
        <v>567092.6399999999</v>
      </c>
      <c r="J10758" s="26">
        <v>596852.94999999995</v>
      </c>
      <c r="K10758" s="28">
        <v>538966.09</v>
      </c>
      <c r="L10758" s="28">
        <v>506219.33</v>
      </c>
      <c r="M10758" s="28">
        <v>610067.27</v>
      </c>
      <c r="N10758" s="28">
        <v>667647.58000000007</v>
      </c>
      <c r="O10758" s="28">
        <v>694745.38</v>
      </c>
      <c r="P10758" s="28">
        <v>720802.97000000009</v>
      </c>
      <c r="Q10758" s="28">
        <v>996211.9</v>
      </c>
      <c r="R10758" s="28">
        <v>1053047.96</v>
      </c>
      <c r="S10758" s="28">
        <v>825852.08999999985</v>
      </c>
      <c r="T10758" s="28">
        <v>1094483.81</v>
      </c>
      <c r="U10758" s="53">
        <v>1073286.8299999998</v>
      </c>
    </row>
    <row r="10759" spans="1:21" outlineLevel="3" x14ac:dyDescent="0.25">
      <c r="A10759" s="47" t="s">
        <v>11058</v>
      </c>
      <c r="B10759" s="47" t="s">
        <v>8122</v>
      </c>
      <c r="C10759" s="48" t="s">
        <v>11010</v>
      </c>
      <c r="D10759" s="48" t="s">
        <v>8174</v>
      </c>
      <c r="E10759" s="26">
        <v>3731645.5100000002</v>
      </c>
      <c r="F10759" s="26">
        <v>3646187.8099999996</v>
      </c>
      <c r="G10759" s="26">
        <v>3540370.61</v>
      </c>
      <c r="H10759" s="26">
        <v>3644800.68</v>
      </c>
      <c r="I10759" s="26">
        <v>3876760.6100000003</v>
      </c>
      <c r="J10759" s="26">
        <v>3972476.5400000005</v>
      </c>
      <c r="K10759" s="28">
        <v>4053360.2199999997</v>
      </c>
      <c r="L10759" s="28">
        <v>4342848.79</v>
      </c>
      <c r="M10759" s="28">
        <v>4326815.1500000004</v>
      </c>
      <c r="N10759" s="28">
        <v>4646785.5</v>
      </c>
      <c r="O10759" s="28">
        <v>4602715.1399999997</v>
      </c>
      <c r="P10759" s="28">
        <v>4556205.3999999994</v>
      </c>
      <c r="Q10759" s="28">
        <v>4656245.12</v>
      </c>
      <c r="R10759" s="28">
        <v>4652773.0999999996</v>
      </c>
      <c r="S10759" s="28">
        <v>4725095.71</v>
      </c>
      <c r="T10759" s="28">
        <v>4783636.1100000003</v>
      </c>
      <c r="U10759" s="53">
        <v>4726997.879999999</v>
      </c>
    </row>
    <row r="10760" spans="1:21" outlineLevel="3" x14ac:dyDescent="0.25">
      <c r="A10760" s="47" t="s">
        <v>11058</v>
      </c>
      <c r="B10760" s="47" t="s">
        <v>8122</v>
      </c>
      <c r="C10760" s="48" t="s">
        <v>11010</v>
      </c>
      <c r="D10760" s="48" t="s">
        <v>8175</v>
      </c>
      <c r="E10760" s="26">
        <v>1681832.3699999999</v>
      </c>
      <c r="F10760" s="26">
        <v>1727570.58</v>
      </c>
      <c r="G10760" s="26">
        <v>1542283.75</v>
      </c>
      <c r="H10760" s="26">
        <v>1533824.63</v>
      </c>
      <c r="I10760" s="26">
        <v>1570957.96</v>
      </c>
      <c r="J10760" s="26">
        <v>1675782.48</v>
      </c>
      <c r="K10760" s="28">
        <v>1734970.0999999999</v>
      </c>
      <c r="L10760" s="28">
        <v>1703671.11</v>
      </c>
      <c r="M10760" s="28">
        <v>1722094.76</v>
      </c>
      <c r="N10760" s="28">
        <v>1862987.82</v>
      </c>
      <c r="O10760" s="28">
        <v>1848046.06</v>
      </c>
      <c r="P10760" s="28">
        <v>1883448.17</v>
      </c>
      <c r="Q10760" s="28">
        <v>1938065.6199999999</v>
      </c>
      <c r="R10760" s="28">
        <v>1999464.3399999999</v>
      </c>
      <c r="S10760" s="28">
        <v>1942773.7100000002</v>
      </c>
      <c r="T10760" s="28">
        <v>1939531.65</v>
      </c>
      <c r="U10760" s="53">
        <v>1837023.61</v>
      </c>
    </row>
    <row r="10761" spans="1:21" outlineLevel="3" x14ac:dyDescent="0.25">
      <c r="A10761" s="47" t="s">
        <v>11058</v>
      </c>
      <c r="B10761" s="47" t="s">
        <v>8122</v>
      </c>
      <c r="C10761" s="48" t="s">
        <v>11010</v>
      </c>
      <c r="D10761" s="48" t="s">
        <v>8176</v>
      </c>
      <c r="E10761" s="26">
        <v>3204508.57</v>
      </c>
      <c r="F10761" s="26">
        <v>3264735.5399999996</v>
      </c>
      <c r="G10761" s="26">
        <v>3344874.28</v>
      </c>
      <c r="H10761" s="26">
        <v>3431422.28</v>
      </c>
      <c r="I10761" s="26">
        <v>3464705.9</v>
      </c>
      <c r="J10761" s="26">
        <v>3578839.3100000005</v>
      </c>
      <c r="K10761" s="28">
        <v>3613658.28</v>
      </c>
      <c r="L10761" s="28">
        <v>3728000.7199999997</v>
      </c>
      <c r="M10761" s="28">
        <v>3787317.27</v>
      </c>
      <c r="N10761" s="28">
        <v>3881137.8500000006</v>
      </c>
      <c r="O10761" s="28">
        <v>3719429.0300000003</v>
      </c>
      <c r="P10761" s="28">
        <v>3829964.03</v>
      </c>
      <c r="Q10761" s="28">
        <v>4047234.41</v>
      </c>
      <c r="R10761" s="28">
        <v>4158858.72</v>
      </c>
      <c r="S10761" s="28">
        <v>4155127.8</v>
      </c>
      <c r="T10761" s="28">
        <v>4129368.7199999997</v>
      </c>
      <c r="U10761" s="53">
        <v>3968147.9399999995</v>
      </c>
    </row>
    <row r="10762" spans="1:21" outlineLevel="3" x14ac:dyDescent="0.25">
      <c r="A10762" s="47" t="s">
        <v>11058</v>
      </c>
      <c r="B10762" s="47" t="s">
        <v>8122</v>
      </c>
      <c r="C10762" s="48" t="s">
        <v>11010</v>
      </c>
      <c r="D10762" s="48" t="s">
        <v>8177</v>
      </c>
      <c r="E10762" s="26">
        <v>929449.05</v>
      </c>
      <c r="F10762" s="26">
        <v>929235.40999999992</v>
      </c>
      <c r="G10762" s="26">
        <v>1032333.1799999999</v>
      </c>
      <c r="H10762" s="26">
        <v>1002562.2999999998</v>
      </c>
      <c r="I10762" s="26">
        <v>996071.26</v>
      </c>
      <c r="J10762" s="26">
        <v>1171931.02</v>
      </c>
      <c r="K10762" s="28">
        <v>1233921.77</v>
      </c>
      <c r="L10762" s="28">
        <v>1279547.2300000002</v>
      </c>
      <c r="M10762" s="28">
        <v>1265760.8099999998</v>
      </c>
      <c r="N10762" s="28">
        <v>1249585.1299999999</v>
      </c>
      <c r="O10762" s="28">
        <v>1287184.3299999998</v>
      </c>
      <c r="P10762" s="28">
        <v>1384468.46</v>
      </c>
      <c r="Q10762" s="28">
        <v>1390658.64</v>
      </c>
      <c r="R10762" s="28">
        <v>1386778.2600000005</v>
      </c>
      <c r="S10762" s="28">
        <v>1497390.9</v>
      </c>
      <c r="T10762" s="28">
        <v>1461646.42</v>
      </c>
      <c r="U10762" s="53">
        <v>1457154.8900000001</v>
      </c>
    </row>
    <row r="10763" spans="1:21" outlineLevel="3" x14ac:dyDescent="0.25">
      <c r="A10763" s="47" t="s">
        <v>11058</v>
      </c>
      <c r="B10763" s="47" t="s">
        <v>8122</v>
      </c>
      <c r="C10763" s="48" t="s">
        <v>11010</v>
      </c>
      <c r="D10763" s="48" t="s">
        <v>8178</v>
      </c>
      <c r="E10763" s="26" t="s">
        <v>11224</v>
      </c>
      <c r="F10763" s="26" t="s">
        <v>11224</v>
      </c>
      <c r="G10763" s="26" t="s">
        <v>11224</v>
      </c>
      <c r="H10763" s="26" t="s">
        <v>11224</v>
      </c>
      <c r="I10763" s="26" t="s">
        <v>11224</v>
      </c>
      <c r="J10763" s="26" t="s">
        <v>11224</v>
      </c>
      <c r="K10763" s="28" t="s">
        <v>11225</v>
      </c>
      <c r="L10763" s="28" t="s">
        <v>11225</v>
      </c>
      <c r="M10763" s="28" t="s">
        <v>11225</v>
      </c>
      <c r="N10763" s="28" t="s">
        <v>11225</v>
      </c>
      <c r="O10763" s="28" t="s">
        <v>11225</v>
      </c>
      <c r="P10763" s="28" t="s">
        <v>11225</v>
      </c>
      <c r="Q10763" s="28" t="s">
        <v>11225</v>
      </c>
      <c r="R10763" s="28" t="s">
        <v>11225</v>
      </c>
      <c r="S10763" s="28" t="s">
        <v>11225</v>
      </c>
      <c r="T10763" s="28" t="s">
        <v>11225</v>
      </c>
      <c r="U10763" s="53" t="s">
        <v>11225</v>
      </c>
    </row>
    <row r="10764" spans="1:21" outlineLevel="3" x14ac:dyDescent="0.25">
      <c r="A10764" s="47" t="s">
        <v>11058</v>
      </c>
      <c r="B10764" s="47" t="s">
        <v>8122</v>
      </c>
      <c r="C10764" s="48" t="s">
        <v>11010</v>
      </c>
      <c r="D10764" s="48" t="s">
        <v>8179</v>
      </c>
      <c r="E10764" s="26">
        <v>996400.9</v>
      </c>
      <c r="F10764" s="26">
        <v>1083374.9200000002</v>
      </c>
      <c r="G10764" s="26">
        <v>989729.42</v>
      </c>
      <c r="H10764" s="26">
        <v>776656.77</v>
      </c>
      <c r="I10764" s="26">
        <v>818638.26</v>
      </c>
      <c r="J10764" s="26">
        <v>922713.17999999993</v>
      </c>
      <c r="K10764" s="28">
        <v>890613.95</v>
      </c>
      <c r="L10764" s="28">
        <v>886775.19000000006</v>
      </c>
      <c r="M10764" s="28">
        <v>909365.42</v>
      </c>
      <c r="N10764" s="28">
        <v>938325.92000000016</v>
      </c>
      <c r="O10764" s="28">
        <v>886796.29</v>
      </c>
      <c r="P10764" s="28">
        <v>1007915.8000000002</v>
      </c>
      <c r="Q10764" s="28">
        <v>1105560.81</v>
      </c>
      <c r="R10764" s="28">
        <v>1119998.32</v>
      </c>
      <c r="S10764" s="28">
        <v>1170452.8699999999</v>
      </c>
      <c r="T10764" s="28">
        <v>1079227.6599999999</v>
      </c>
      <c r="U10764" s="53">
        <v>1066562.04</v>
      </c>
    </row>
    <row r="10765" spans="1:21" outlineLevel="3" x14ac:dyDescent="0.25">
      <c r="A10765" s="47" t="s">
        <v>11058</v>
      </c>
      <c r="B10765" s="47" t="s">
        <v>8122</v>
      </c>
      <c r="C10765" s="48" t="s">
        <v>11010</v>
      </c>
      <c r="D10765" s="48" t="s">
        <v>8180</v>
      </c>
      <c r="E10765" s="26">
        <v>4151775.51</v>
      </c>
      <c r="F10765" s="26">
        <v>4086157.1400000006</v>
      </c>
      <c r="G10765" s="26">
        <v>4117280.6599999992</v>
      </c>
      <c r="H10765" s="26">
        <v>4108640.5800000005</v>
      </c>
      <c r="I10765" s="26">
        <v>4243395.2300000004</v>
      </c>
      <c r="J10765" s="26">
        <v>4456284.95</v>
      </c>
      <c r="K10765" s="28">
        <v>4574731.84</v>
      </c>
      <c r="L10765" s="28">
        <v>4590123.4800000004</v>
      </c>
      <c r="M10765" s="28">
        <v>4498451.32</v>
      </c>
      <c r="N10765" s="28">
        <v>4602465.0600000005</v>
      </c>
      <c r="O10765" s="28">
        <v>4531921.1899999995</v>
      </c>
      <c r="P10765" s="28">
        <v>4470478.71</v>
      </c>
      <c r="Q10765" s="28">
        <v>4513512.6599999992</v>
      </c>
      <c r="R10765" s="28">
        <v>4772919.0199999996</v>
      </c>
      <c r="S10765" s="28">
        <v>4659556.28</v>
      </c>
      <c r="T10765" s="28">
        <v>4559871.4600000009</v>
      </c>
      <c r="U10765" s="53">
        <v>4466732.84</v>
      </c>
    </row>
    <row r="10766" spans="1:21" outlineLevel="3" x14ac:dyDescent="0.25">
      <c r="A10766" s="47" t="s">
        <v>11058</v>
      </c>
      <c r="B10766" s="47" t="s">
        <v>8122</v>
      </c>
      <c r="C10766" s="48" t="s">
        <v>11010</v>
      </c>
      <c r="D10766" s="48" t="s">
        <v>8181</v>
      </c>
      <c r="E10766" s="26">
        <v>1417415.9300000002</v>
      </c>
      <c r="F10766" s="26">
        <v>1438725.68</v>
      </c>
      <c r="G10766" s="26">
        <v>1484110.5500000003</v>
      </c>
      <c r="H10766" s="26">
        <v>1482354.72</v>
      </c>
      <c r="I10766" s="26">
        <v>1558785.32</v>
      </c>
      <c r="J10766" s="26">
        <v>1605218.7899999998</v>
      </c>
      <c r="K10766" s="28">
        <v>1647893.34</v>
      </c>
      <c r="L10766" s="28">
        <v>1663837.03</v>
      </c>
      <c r="M10766" s="28">
        <v>1641875.3399999999</v>
      </c>
      <c r="N10766" s="28">
        <v>1538859.04</v>
      </c>
      <c r="O10766" s="28">
        <v>1563744.96</v>
      </c>
      <c r="P10766" s="28">
        <v>1590248.24</v>
      </c>
      <c r="Q10766" s="28">
        <v>1563268.31</v>
      </c>
      <c r="R10766" s="28">
        <v>1588826.12</v>
      </c>
      <c r="S10766" s="28">
        <v>1530815.76</v>
      </c>
      <c r="T10766" s="28">
        <v>1598943.0799999998</v>
      </c>
      <c r="U10766" s="53">
        <v>1574846.3499999999</v>
      </c>
    </row>
    <row r="10767" spans="1:21" outlineLevel="3" x14ac:dyDescent="0.25">
      <c r="A10767" s="47" t="s">
        <v>11058</v>
      </c>
      <c r="B10767" s="47" t="s">
        <v>8122</v>
      </c>
      <c r="C10767" s="48" t="s">
        <v>11010</v>
      </c>
      <c r="D10767" s="48" t="s">
        <v>8182</v>
      </c>
      <c r="E10767" s="26">
        <v>4197671.5599999996</v>
      </c>
      <c r="F10767" s="26">
        <v>4111175.1100000003</v>
      </c>
      <c r="G10767" s="26">
        <v>4067403.96</v>
      </c>
      <c r="H10767" s="26">
        <v>4325675.01</v>
      </c>
      <c r="I10767" s="26">
        <v>4357981.28</v>
      </c>
      <c r="J10767" s="26">
        <v>4370233.29</v>
      </c>
      <c r="K10767" s="28">
        <v>4346429.66</v>
      </c>
      <c r="L10767" s="28">
        <v>4427430.5599999996</v>
      </c>
      <c r="M10767" s="28">
        <v>4331749.5</v>
      </c>
      <c r="N10767" s="28">
        <v>4480971.25</v>
      </c>
      <c r="O10767" s="28">
        <v>4308434.16</v>
      </c>
      <c r="P10767" s="28">
        <v>4333285.25</v>
      </c>
      <c r="Q10767" s="28">
        <v>4753909.3</v>
      </c>
      <c r="R10767" s="28">
        <v>5014787.07</v>
      </c>
      <c r="S10767" s="28">
        <v>4910335.4499999993</v>
      </c>
      <c r="T10767" s="28">
        <v>5250030.6100000003</v>
      </c>
      <c r="U10767" s="53">
        <v>5070341.7100000009</v>
      </c>
    </row>
    <row r="10768" spans="1:21" outlineLevel="3" x14ac:dyDescent="0.25">
      <c r="A10768" s="47" t="s">
        <v>11058</v>
      </c>
      <c r="B10768" s="47" t="s">
        <v>8122</v>
      </c>
      <c r="C10768" s="48" t="s">
        <v>11010</v>
      </c>
      <c r="D10768" s="48" t="s">
        <v>8183</v>
      </c>
      <c r="E10768" s="26">
        <v>1842583.13</v>
      </c>
      <c r="F10768" s="26">
        <v>1762848.08</v>
      </c>
      <c r="G10768" s="26">
        <v>1683693.72</v>
      </c>
      <c r="H10768" s="26">
        <v>1749970.6300000001</v>
      </c>
      <c r="I10768" s="26">
        <v>1892338.3599999999</v>
      </c>
      <c r="J10768" s="26">
        <v>1862306.8599999999</v>
      </c>
      <c r="K10768" s="28">
        <v>2145364.7199999997</v>
      </c>
      <c r="L10768" s="28">
        <v>2232807.86</v>
      </c>
      <c r="M10768" s="28">
        <v>2269333.7800000003</v>
      </c>
      <c r="N10768" s="28">
        <v>2339839.4300000002</v>
      </c>
      <c r="O10768" s="28">
        <v>2348432.33</v>
      </c>
      <c r="P10768" s="28">
        <v>2385081.2999999998</v>
      </c>
      <c r="Q10768" s="28">
        <v>2464527.98</v>
      </c>
      <c r="R10768" s="28">
        <v>2788661.2600000002</v>
      </c>
      <c r="S10768" s="28">
        <v>2764010.7199999997</v>
      </c>
      <c r="T10768" s="28">
        <v>2793614.3299999996</v>
      </c>
      <c r="U10768" s="53">
        <v>2783863.4</v>
      </c>
    </row>
    <row r="10769" spans="1:21" outlineLevel="3" x14ac:dyDescent="0.25">
      <c r="A10769" s="47" t="s">
        <v>11058</v>
      </c>
      <c r="B10769" s="47" t="s">
        <v>8122</v>
      </c>
      <c r="C10769" s="48" t="s">
        <v>11010</v>
      </c>
      <c r="D10769" s="48" t="s">
        <v>8184</v>
      </c>
      <c r="E10769" s="26">
        <v>2302893.02</v>
      </c>
      <c r="F10769" s="26">
        <v>2425091.4</v>
      </c>
      <c r="G10769" s="26">
        <v>2514526.29</v>
      </c>
      <c r="H10769" s="26">
        <v>2401549.4599999995</v>
      </c>
      <c r="I10769" s="26">
        <v>2524906.19</v>
      </c>
      <c r="J10769" s="26">
        <v>2558791.8199999998</v>
      </c>
      <c r="K10769" s="28">
        <v>2541345.4</v>
      </c>
      <c r="L10769" s="28">
        <v>2736803.41</v>
      </c>
      <c r="M10769" s="28">
        <v>2728874.54</v>
      </c>
      <c r="N10769" s="28">
        <v>2676972.7200000002</v>
      </c>
      <c r="O10769" s="28">
        <v>2613092.71</v>
      </c>
      <c r="P10769" s="28">
        <v>2726535.2199999997</v>
      </c>
      <c r="Q10769" s="28">
        <v>2806223.2099999995</v>
      </c>
      <c r="R10769" s="28">
        <v>2867876.27</v>
      </c>
      <c r="S10769" s="28">
        <v>2918724.3500000006</v>
      </c>
      <c r="T10769" s="28">
        <v>2866941.0700000003</v>
      </c>
      <c r="U10769" s="53">
        <v>2740886.9600000004</v>
      </c>
    </row>
    <row r="10770" spans="1:21" outlineLevel="3" x14ac:dyDescent="0.25">
      <c r="A10770" s="47" t="s">
        <v>11058</v>
      </c>
      <c r="B10770" s="47" t="s">
        <v>8122</v>
      </c>
      <c r="C10770" s="48" t="s">
        <v>11010</v>
      </c>
      <c r="D10770" s="48" t="s">
        <v>8185</v>
      </c>
      <c r="E10770" s="26">
        <v>820519.45000000007</v>
      </c>
      <c r="F10770" s="26">
        <v>741198.21</v>
      </c>
      <c r="G10770" s="26">
        <v>819059.8600000001</v>
      </c>
      <c r="H10770" s="26">
        <v>956548.77</v>
      </c>
      <c r="I10770" s="26">
        <v>1084303.67</v>
      </c>
      <c r="J10770" s="26">
        <v>1133427.6300000001</v>
      </c>
      <c r="K10770" s="28">
        <v>1181449.68</v>
      </c>
      <c r="L10770" s="28">
        <v>1224873.0200000003</v>
      </c>
      <c r="M10770" s="28">
        <v>1192283.72</v>
      </c>
      <c r="N10770" s="28">
        <v>1253417.17</v>
      </c>
      <c r="O10770" s="28">
        <v>1453496.19</v>
      </c>
      <c r="P10770" s="28">
        <v>1455607.3200000003</v>
      </c>
      <c r="Q10770" s="28">
        <v>1381551.87</v>
      </c>
      <c r="R10770" s="28">
        <v>1473539.5999999999</v>
      </c>
      <c r="S10770" s="28">
        <v>1509584.7300000002</v>
      </c>
      <c r="T10770" s="28">
        <v>1761517.06</v>
      </c>
      <c r="U10770" s="53">
        <v>1661911.55</v>
      </c>
    </row>
    <row r="10771" spans="1:21" outlineLevel="3" x14ac:dyDescent="0.25">
      <c r="A10771" s="47" t="s">
        <v>11058</v>
      </c>
      <c r="B10771" s="47" t="s">
        <v>8122</v>
      </c>
      <c r="C10771" s="48" t="s">
        <v>11010</v>
      </c>
      <c r="D10771" s="48" t="s">
        <v>8186</v>
      </c>
      <c r="E10771" s="26">
        <v>866877.53</v>
      </c>
      <c r="F10771" s="26">
        <v>597564.28</v>
      </c>
      <c r="G10771" s="26">
        <v>964737.88000000012</v>
      </c>
      <c r="H10771" s="26">
        <v>947926.01000000013</v>
      </c>
      <c r="I10771" s="26">
        <v>957111.57</v>
      </c>
      <c r="J10771" s="26">
        <v>898777.85</v>
      </c>
      <c r="K10771" s="28">
        <v>880896.36</v>
      </c>
      <c r="L10771" s="28">
        <v>900602.38</v>
      </c>
      <c r="M10771" s="28">
        <v>1089170.98</v>
      </c>
      <c r="N10771" s="28">
        <v>1029919.4999999999</v>
      </c>
      <c r="O10771" s="28">
        <v>1027758.57</v>
      </c>
      <c r="P10771" s="28">
        <v>1080570.6300000001</v>
      </c>
      <c r="Q10771" s="28">
        <v>1137237.4700000002</v>
      </c>
      <c r="R10771" s="28">
        <v>1202314.03</v>
      </c>
      <c r="S10771" s="28">
        <v>1128730.47</v>
      </c>
      <c r="T10771" s="28">
        <v>1128765.8099999998</v>
      </c>
      <c r="U10771" s="53">
        <v>1089117.54</v>
      </c>
    </row>
    <row r="10772" spans="1:21" outlineLevel="3" x14ac:dyDescent="0.25">
      <c r="A10772" s="47" t="s">
        <v>11058</v>
      </c>
      <c r="B10772" s="47" t="s">
        <v>8122</v>
      </c>
      <c r="C10772" s="48" t="s">
        <v>11010</v>
      </c>
      <c r="D10772" s="48" t="s">
        <v>8187</v>
      </c>
      <c r="E10772" s="26">
        <v>770990.1399999999</v>
      </c>
      <c r="F10772" s="26">
        <v>714748.36</v>
      </c>
      <c r="G10772" s="26">
        <v>787187.7</v>
      </c>
      <c r="H10772" s="26">
        <v>809119.33000000007</v>
      </c>
      <c r="I10772" s="26">
        <v>747900.12</v>
      </c>
      <c r="J10772" s="26">
        <v>773357.15000000026</v>
      </c>
      <c r="K10772" s="28">
        <v>801635.72</v>
      </c>
      <c r="L10772" s="28">
        <v>851129.9</v>
      </c>
      <c r="M10772" s="28">
        <v>914814.58000000007</v>
      </c>
      <c r="N10772" s="28">
        <v>950849.85</v>
      </c>
      <c r="O10772" s="28">
        <v>1130272.92</v>
      </c>
      <c r="P10772" s="28">
        <v>1150781.92</v>
      </c>
      <c r="Q10772" s="28">
        <v>1105980.08</v>
      </c>
      <c r="R10772" s="28">
        <v>1115374.5</v>
      </c>
      <c r="S10772" s="28">
        <v>1100672.8399999999</v>
      </c>
      <c r="T10772" s="28">
        <v>1109975.46</v>
      </c>
      <c r="U10772" s="53">
        <v>1082217</v>
      </c>
    </row>
    <row r="10773" spans="1:21" outlineLevel="3" x14ac:dyDescent="0.25">
      <c r="A10773" s="47" t="s">
        <v>11058</v>
      </c>
      <c r="B10773" s="47" t="s">
        <v>8122</v>
      </c>
      <c r="C10773" s="48" t="s">
        <v>11010</v>
      </c>
      <c r="D10773" s="48" t="s">
        <v>8188</v>
      </c>
      <c r="E10773" s="26">
        <v>1090850.8800000001</v>
      </c>
      <c r="F10773" s="26">
        <v>587413.35999999987</v>
      </c>
      <c r="G10773" s="26">
        <v>966754.32000000007</v>
      </c>
      <c r="H10773" s="26">
        <v>854660.08000000007</v>
      </c>
      <c r="I10773" s="26">
        <v>904265.11</v>
      </c>
      <c r="J10773" s="26">
        <v>870429.63</v>
      </c>
      <c r="K10773" s="28">
        <v>905797.6</v>
      </c>
      <c r="L10773" s="28">
        <v>944429.71000000008</v>
      </c>
      <c r="M10773" s="28">
        <v>904331.54</v>
      </c>
      <c r="N10773" s="28">
        <v>981723.12999999989</v>
      </c>
      <c r="O10773" s="28">
        <v>938290.50999999978</v>
      </c>
      <c r="P10773" s="28">
        <v>965328.91000000015</v>
      </c>
      <c r="Q10773" s="28">
        <v>1012321.1800000002</v>
      </c>
      <c r="R10773" s="28">
        <v>970941.22999999986</v>
      </c>
      <c r="S10773" s="28">
        <v>1014428.18</v>
      </c>
      <c r="T10773" s="28">
        <v>964268.63</v>
      </c>
      <c r="U10773" s="53">
        <v>1067775.33</v>
      </c>
    </row>
    <row r="10774" spans="1:21" outlineLevel="3" x14ac:dyDescent="0.25">
      <c r="A10774" s="47" t="s">
        <v>11058</v>
      </c>
      <c r="B10774" s="47" t="s">
        <v>8122</v>
      </c>
      <c r="C10774" s="48" t="s">
        <v>11010</v>
      </c>
      <c r="D10774" s="48" t="s">
        <v>8189</v>
      </c>
      <c r="E10774" s="26">
        <v>858601.53999999992</v>
      </c>
      <c r="F10774" s="26">
        <v>848422.2</v>
      </c>
      <c r="G10774" s="26">
        <v>812120.86</v>
      </c>
      <c r="H10774" s="26">
        <v>827237.24</v>
      </c>
      <c r="I10774" s="26">
        <v>888790.82000000007</v>
      </c>
      <c r="J10774" s="26">
        <v>897946.25</v>
      </c>
      <c r="K10774" s="28">
        <v>779455.09999999986</v>
      </c>
      <c r="L10774" s="28">
        <v>797302.24</v>
      </c>
      <c r="M10774" s="28">
        <v>917525.45</v>
      </c>
      <c r="N10774" s="28">
        <v>933907.0199999999</v>
      </c>
      <c r="O10774" s="28">
        <v>883469.2300000001</v>
      </c>
      <c r="P10774" s="28">
        <v>937181.19000000006</v>
      </c>
      <c r="Q10774" s="28">
        <v>1040251.88</v>
      </c>
      <c r="R10774" s="28">
        <v>1036230.62</v>
      </c>
      <c r="S10774" s="28">
        <v>1195700.7300000002</v>
      </c>
      <c r="T10774" s="28">
        <v>1125218.79</v>
      </c>
      <c r="U10774" s="53">
        <v>1121659.2100000002</v>
      </c>
    </row>
    <row r="10775" spans="1:21" outlineLevel="3" x14ac:dyDescent="0.25">
      <c r="A10775" s="47" t="s">
        <v>11058</v>
      </c>
      <c r="B10775" s="47" t="s">
        <v>8122</v>
      </c>
      <c r="C10775" s="48" t="s">
        <v>11010</v>
      </c>
      <c r="D10775" s="48" t="s">
        <v>8190</v>
      </c>
      <c r="E10775" s="26">
        <v>555939.06999999995</v>
      </c>
      <c r="F10775" s="26">
        <v>572016.68000000005</v>
      </c>
      <c r="G10775" s="26">
        <v>560065.91999999993</v>
      </c>
      <c r="H10775" s="26">
        <v>518130.97</v>
      </c>
      <c r="I10775" s="26">
        <v>498774.62000000005</v>
      </c>
      <c r="J10775" s="26">
        <v>506421.91999999993</v>
      </c>
      <c r="K10775" s="28">
        <v>365761.05</v>
      </c>
      <c r="L10775" s="28">
        <v>430568.35</v>
      </c>
      <c r="M10775" s="28">
        <v>431535.81</v>
      </c>
      <c r="N10775" s="28">
        <v>582206.12</v>
      </c>
      <c r="O10775" s="28">
        <v>564487.49999999988</v>
      </c>
      <c r="P10775" s="28">
        <v>619303.73</v>
      </c>
      <c r="Q10775" s="28">
        <v>604435.19999999995</v>
      </c>
      <c r="R10775" s="28">
        <v>519363.53</v>
      </c>
      <c r="S10775" s="28">
        <v>569056.1</v>
      </c>
      <c r="T10775" s="28">
        <v>551680.5</v>
      </c>
      <c r="U10775" s="53">
        <v>526817.39</v>
      </c>
    </row>
    <row r="10776" spans="1:21" outlineLevel="3" x14ac:dyDescent="0.25">
      <c r="A10776" s="47" t="s">
        <v>11058</v>
      </c>
      <c r="B10776" s="47" t="s">
        <v>8122</v>
      </c>
      <c r="C10776" s="48" t="s">
        <v>11010</v>
      </c>
      <c r="D10776" s="48" t="s">
        <v>8191</v>
      </c>
      <c r="E10776" s="26">
        <v>566810.17999999993</v>
      </c>
      <c r="F10776" s="26">
        <v>703027.15999999992</v>
      </c>
      <c r="G10776" s="26">
        <v>530267.24</v>
      </c>
      <c r="H10776" s="26">
        <v>515255.83</v>
      </c>
      <c r="I10776" s="26">
        <v>556951.72</v>
      </c>
      <c r="J10776" s="26">
        <v>610328.28999999992</v>
      </c>
      <c r="K10776" s="28">
        <v>639411.66</v>
      </c>
      <c r="L10776" s="28">
        <v>684861.96999999986</v>
      </c>
      <c r="M10776" s="28">
        <v>630289.36</v>
      </c>
      <c r="N10776" s="28">
        <v>685105.08000000007</v>
      </c>
      <c r="O10776" s="28">
        <v>665357.44999999995</v>
      </c>
      <c r="P10776" s="28">
        <v>658378.57999999996</v>
      </c>
      <c r="Q10776" s="28">
        <v>753170.85</v>
      </c>
      <c r="R10776" s="28">
        <v>816010.81</v>
      </c>
      <c r="S10776" s="28">
        <v>772104.44000000006</v>
      </c>
      <c r="T10776" s="28">
        <v>741538.67999999993</v>
      </c>
      <c r="U10776" s="53">
        <v>736460.37999999989</v>
      </c>
    </row>
    <row r="10777" spans="1:21" outlineLevel="3" x14ac:dyDescent="0.25">
      <c r="A10777" s="47" t="s">
        <v>11058</v>
      </c>
      <c r="B10777" s="47" t="s">
        <v>8122</v>
      </c>
      <c r="C10777" s="48" t="s">
        <v>11010</v>
      </c>
      <c r="D10777" s="48" t="s">
        <v>8192</v>
      </c>
      <c r="E10777" s="26">
        <v>145149.21999999997</v>
      </c>
      <c r="F10777" s="26">
        <v>214583.77</v>
      </c>
      <c r="G10777" s="26">
        <v>211133.47999999998</v>
      </c>
      <c r="H10777" s="26">
        <v>264915.60000000003</v>
      </c>
      <c r="I10777" s="26">
        <v>253829.47</v>
      </c>
      <c r="J10777" s="26">
        <v>246893.67999999996</v>
      </c>
      <c r="K10777" s="28">
        <v>262856.82</v>
      </c>
      <c r="L10777" s="28">
        <v>307683.33999999997</v>
      </c>
      <c r="M10777" s="28">
        <v>313503.16000000003</v>
      </c>
      <c r="N10777" s="28">
        <v>343790.39999999997</v>
      </c>
      <c r="O10777" s="28">
        <v>324666.58</v>
      </c>
      <c r="P10777" s="28">
        <v>276148.59000000003</v>
      </c>
      <c r="Q10777" s="28">
        <v>281830.73</v>
      </c>
      <c r="R10777" s="28">
        <v>282955.52999999997</v>
      </c>
      <c r="S10777" s="28">
        <v>321775.07</v>
      </c>
      <c r="T10777" s="28">
        <v>299830.48</v>
      </c>
      <c r="U10777" s="53">
        <v>266418.07</v>
      </c>
    </row>
    <row r="10778" spans="1:21" outlineLevel="3" x14ac:dyDescent="0.25">
      <c r="A10778" s="47" t="s">
        <v>11058</v>
      </c>
      <c r="B10778" s="47" t="s">
        <v>8122</v>
      </c>
      <c r="C10778" s="48" t="s">
        <v>11010</v>
      </c>
      <c r="D10778" s="48" t="s">
        <v>8193</v>
      </c>
      <c r="E10778" s="26">
        <v>457964.26999999996</v>
      </c>
      <c r="F10778" s="26">
        <v>424351.57</v>
      </c>
      <c r="G10778" s="26">
        <v>470851.25</v>
      </c>
      <c r="H10778" s="26">
        <v>428712.09</v>
      </c>
      <c r="I10778" s="26">
        <v>483259.83999999997</v>
      </c>
      <c r="J10778" s="26">
        <v>480779.63</v>
      </c>
      <c r="K10778" s="28">
        <v>478309.7</v>
      </c>
      <c r="L10778" s="28">
        <v>588977.17000000004</v>
      </c>
      <c r="M10778" s="28">
        <v>571281.15999999992</v>
      </c>
      <c r="N10778" s="28">
        <v>563216.75</v>
      </c>
      <c r="O10778" s="28">
        <v>578408.03999999992</v>
      </c>
      <c r="P10778" s="28">
        <v>740618.2699999999</v>
      </c>
      <c r="Q10778" s="28">
        <v>737447</v>
      </c>
      <c r="R10778" s="28">
        <v>808924.04</v>
      </c>
      <c r="S10778" s="28">
        <v>768027.63000000012</v>
      </c>
      <c r="T10778" s="28">
        <v>760823.61999999988</v>
      </c>
      <c r="U10778" s="53">
        <v>765638.68999999983</v>
      </c>
    </row>
    <row r="10779" spans="1:21" outlineLevel="3" x14ac:dyDescent="0.25">
      <c r="A10779" s="47" t="s">
        <v>11058</v>
      </c>
      <c r="B10779" s="47" t="s">
        <v>8122</v>
      </c>
      <c r="C10779" s="48" t="s">
        <v>11010</v>
      </c>
      <c r="D10779" s="48" t="s">
        <v>8194</v>
      </c>
      <c r="E10779" s="26">
        <v>431059.95</v>
      </c>
      <c r="F10779" s="26">
        <v>522104.07999999996</v>
      </c>
      <c r="G10779" s="26">
        <v>567338.23999999987</v>
      </c>
      <c r="H10779" s="26">
        <v>571271.05999999994</v>
      </c>
      <c r="I10779" s="26">
        <v>656582.62</v>
      </c>
      <c r="J10779" s="26">
        <v>651246.78000000014</v>
      </c>
      <c r="K10779" s="28">
        <v>765164.3</v>
      </c>
      <c r="L10779" s="28">
        <v>757116.29999999993</v>
      </c>
      <c r="M10779" s="28">
        <v>750548.84000000008</v>
      </c>
      <c r="N10779" s="28">
        <v>775773.6</v>
      </c>
      <c r="O10779" s="28">
        <v>732408.21000000008</v>
      </c>
      <c r="P10779" s="28">
        <v>750036.2699999999</v>
      </c>
      <c r="Q10779" s="28">
        <v>733736.01</v>
      </c>
      <c r="R10779" s="28">
        <v>758512.89000000013</v>
      </c>
      <c r="S10779" s="28">
        <v>838348.34999999986</v>
      </c>
      <c r="T10779" s="28">
        <v>848188.91999999993</v>
      </c>
      <c r="U10779" s="53">
        <v>872941.19999999984</v>
      </c>
    </row>
    <row r="10780" spans="1:21" outlineLevel="3" x14ac:dyDescent="0.25">
      <c r="A10780" s="47" t="s">
        <v>11058</v>
      </c>
      <c r="B10780" s="47" t="s">
        <v>8122</v>
      </c>
      <c r="C10780" s="48" t="s">
        <v>11010</v>
      </c>
      <c r="D10780" s="48" t="s">
        <v>8195</v>
      </c>
      <c r="E10780" s="26">
        <v>443365.31999999995</v>
      </c>
      <c r="F10780" s="26">
        <v>452846.54</v>
      </c>
      <c r="G10780" s="26">
        <v>444744.69000000006</v>
      </c>
      <c r="H10780" s="26">
        <v>487813.76</v>
      </c>
      <c r="I10780" s="26">
        <v>454435.94</v>
      </c>
      <c r="J10780" s="26">
        <v>438784.56</v>
      </c>
      <c r="K10780" s="28">
        <v>443896.58999999997</v>
      </c>
      <c r="L10780" s="28">
        <v>454607.47000000003</v>
      </c>
      <c r="M10780" s="28">
        <v>481948.13</v>
      </c>
      <c r="N10780" s="28">
        <v>573024.55000000005</v>
      </c>
      <c r="O10780" s="28">
        <v>562492.35</v>
      </c>
      <c r="P10780" s="28">
        <v>660243.07999999996</v>
      </c>
      <c r="Q10780" s="28">
        <v>697923.08000000007</v>
      </c>
      <c r="R10780" s="28">
        <v>667658.44000000006</v>
      </c>
      <c r="S10780" s="28">
        <v>692704.08000000007</v>
      </c>
      <c r="T10780" s="28">
        <v>625285.13</v>
      </c>
      <c r="U10780" s="53">
        <v>567785.67999999993</v>
      </c>
    </row>
    <row r="10781" spans="1:21" outlineLevel="3" x14ac:dyDescent="0.25">
      <c r="A10781" s="47" t="s">
        <v>11058</v>
      </c>
      <c r="B10781" s="47" t="s">
        <v>8122</v>
      </c>
      <c r="C10781" s="48" t="s">
        <v>11010</v>
      </c>
      <c r="D10781" s="48" t="s">
        <v>8196</v>
      </c>
      <c r="E10781" s="26">
        <v>88088.3</v>
      </c>
      <c r="F10781" s="26">
        <v>92503.01</v>
      </c>
      <c r="G10781" s="26">
        <v>95147.049999999988</v>
      </c>
      <c r="H10781" s="26">
        <v>78210.05</v>
      </c>
      <c r="I10781" s="26">
        <v>80439.86</v>
      </c>
      <c r="J10781" s="26" t="s">
        <v>11224</v>
      </c>
      <c r="K10781" s="28">
        <v>0</v>
      </c>
      <c r="L10781" s="28">
        <v>98010.829999999987</v>
      </c>
      <c r="M10781" s="28">
        <v>119966.68</v>
      </c>
      <c r="N10781" s="28">
        <v>91039.4</v>
      </c>
      <c r="O10781" s="28">
        <v>96073.93</v>
      </c>
      <c r="P10781" s="28">
        <v>114458.15</v>
      </c>
      <c r="Q10781" s="28">
        <v>104090.99</v>
      </c>
      <c r="R10781" s="28">
        <v>137577.60999999999</v>
      </c>
      <c r="S10781" s="28">
        <v>120252.20999999999</v>
      </c>
      <c r="T10781" s="28">
        <v>143606.47</v>
      </c>
      <c r="U10781" s="53">
        <v>125213.99</v>
      </c>
    </row>
    <row r="10782" spans="1:21" outlineLevel="3" x14ac:dyDescent="0.25">
      <c r="A10782" s="47" t="s">
        <v>11058</v>
      </c>
      <c r="B10782" s="47" t="s">
        <v>8122</v>
      </c>
      <c r="C10782" s="48" t="s">
        <v>11010</v>
      </c>
      <c r="D10782" s="48" t="s">
        <v>8197</v>
      </c>
      <c r="E10782" s="26">
        <v>178101.93</v>
      </c>
      <c r="F10782" s="26">
        <v>198312.91999999998</v>
      </c>
      <c r="G10782" s="26">
        <v>240296.46999999997</v>
      </c>
      <c r="H10782" s="26">
        <v>213411.6</v>
      </c>
      <c r="I10782" s="26">
        <v>228965.94999999998</v>
      </c>
      <c r="J10782" s="26">
        <v>401965.53</v>
      </c>
      <c r="K10782" s="28">
        <v>372863.73</v>
      </c>
      <c r="L10782" s="28">
        <v>350305.14</v>
      </c>
      <c r="M10782" s="28">
        <v>328126.25</v>
      </c>
      <c r="N10782" s="28">
        <v>312299.83</v>
      </c>
      <c r="O10782" s="28">
        <v>308189.19</v>
      </c>
      <c r="P10782" s="28">
        <v>314233.43</v>
      </c>
      <c r="Q10782" s="28">
        <v>327437.21999999997</v>
      </c>
      <c r="R10782" s="28">
        <v>311900.77</v>
      </c>
      <c r="S10782" s="28">
        <v>314100.18999999994</v>
      </c>
      <c r="T10782" s="28">
        <v>337622.29</v>
      </c>
      <c r="U10782" s="53">
        <v>318221.56</v>
      </c>
    </row>
    <row r="10783" spans="1:21" outlineLevel="3" x14ac:dyDescent="0.25">
      <c r="A10783" s="47" t="s">
        <v>11058</v>
      </c>
      <c r="B10783" s="47" t="s">
        <v>8122</v>
      </c>
      <c r="C10783" s="48" t="s">
        <v>11010</v>
      </c>
      <c r="D10783" s="48" t="s">
        <v>8198</v>
      </c>
      <c r="E10783" s="26">
        <v>436871.93000000005</v>
      </c>
      <c r="F10783" s="26">
        <v>505165.7</v>
      </c>
      <c r="G10783" s="26">
        <v>511003.44000000006</v>
      </c>
      <c r="H10783" s="26">
        <v>594225.49</v>
      </c>
      <c r="I10783" s="26">
        <v>649601.97</v>
      </c>
      <c r="J10783" s="26">
        <v>575609.41999999993</v>
      </c>
      <c r="K10783" s="28">
        <v>651378.82000000007</v>
      </c>
      <c r="L10783" s="28">
        <v>702678.30999999994</v>
      </c>
      <c r="M10783" s="28">
        <v>710986.99</v>
      </c>
      <c r="N10783" s="28">
        <v>728920.13</v>
      </c>
      <c r="O10783" s="28">
        <v>747099.99</v>
      </c>
      <c r="P10783" s="28">
        <v>816473.87</v>
      </c>
      <c r="Q10783" s="28">
        <v>786217.83</v>
      </c>
      <c r="R10783" s="28">
        <v>799392.34</v>
      </c>
      <c r="S10783" s="28">
        <v>850283.50000000012</v>
      </c>
      <c r="T10783" s="28">
        <v>753672.49</v>
      </c>
      <c r="U10783" s="53">
        <v>718834.57</v>
      </c>
    </row>
    <row r="10784" spans="1:21" outlineLevel="3" x14ac:dyDescent="0.25">
      <c r="A10784" s="47" t="s">
        <v>11058</v>
      </c>
      <c r="B10784" s="47" t="s">
        <v>8122</v>
      </c>
      <c r="C10784" s="48" t="s">
        <v>11010</v>
      </c>
      <c r="D10784" s="48" t="s">
        <v>8199</v>
      </c>
      <c r="E10784" s="26">
        <v>3655592.86</v>
      </c>
      <c r="F10784" s="26">
        <v>3843538.4299999997</v>
      </c>
      <c r="G10784" s="26">
        <v>3617837.28</v>
      </c>
      <c r="H10784" s="26">
        <v>3811208.8899999997</v>
      </c>
      <c r="I10784" s="26">
        <v>4111601.0100000007</v>
      </c>
      <c r="J10784" s="26">
        <v>4085620.81</v>
      </c>
      <c r="K10784" s="28">
        <v>4090349.19</v>
      </c>
      <c r="L10784" s="28">
        <v>4355821.58</v>
      </c>
      <c r="M10784" s="28">
        <v>4407311.63</v>
      </c>
      <c r="N10784" s="28">
        <v>4522972.63</v>
      </c>
      <c r="O10784" s="28">
        <v>4821976.5200000005</v>
      </c>
      <c r="P10784" s="28">
        <v>4953562.84</v>
      </c>
      <c r="Q10784" s="28">
        <v>4981456.629999999</v>
      </c>
      <c r="R10784" s="28">
        <v>5036511.38</v>
      </c>
      <c r="S10784" s="28">
        <v>5010582.99</v>
      </c>
      <c r="T10784" s="28">
        <v>5055939.4600000009</v>
      </c>
      <c r="U10784" s="53">
        <v>5039058.49</v>
      </c>
    </row>
    <row r="10785" spans="1:21" outlineLevel="3" x14ac:dyDescent="0.25">
      <c r="A10785" s="47" t="s">
        <v>11058</v>
      </c>
      <c r="B10785" s="47" t="s">
        <v>8122</v>
      </c>
      <c r="C10785" s="48" t="s">
        <v>11010</v>
      </c>
      <c r="D10785" s="48" t="s">
        <v>8200</v>
      </c>
      <c r="E10785" s="26">
        <v>3735787.9699999997</v>
      </c>
      <c r="F10785" s="26">
        <v>3972374.65</v>
      </c>
      <c r="G10785" s="26">
        <v>3755060.8400000003</v>
      </c>
      <c r="H10785" s="26">
        <v>3873917.2800000007</v>
      </c>
      <c r="I10785" s="26">
        <v>4015581.58</v>
      </c>
      <c r="J10785" s="26">
        <v>4099671.6599999997</v>
      </c>
      <c r="K10785" s="28">
        <v>4024752.74</v>
      </c>
      <c r="L10785" s="28">
        <v>4125214.1599999997</v>
      </c>
      <c r="M10785" s="28">
        <v>4178653.56</v>
      </c>
      <c r="N10785" s="28">
        <v>4263351.9499999993</v>
      </c>
      <c r="O10785" s="28">
        <v>4396108.42</v>
      </c>
      <c r="P10785" s="28">
        <v>4764652.3599999994</v>
      </c>
      <c r="Q10785" s="28">
        <v>4723357.1399999997</v>
      </c>
      <c r="R10785" s="28">
        <v>4869231.99</v>
      </c>
      <c r="S10785" s="28">
        <v>4800784.01</v>
      </c>
      <c r="T10785" s="28">
        <v>4803100.33</v>
      </c>
      <c r="U10785" s="53">
        <v>4736863</v>
      </c>
    </row>
    <row r="10786" spans="1:21" outlineLevel="3" x14ac:dyDescent="0.25">
      <c r="A10786" s="47" t="s">
        <v>11058</v>
      </c>
      <c r="B10786" s="47" t="s">
        <v>8122</v>
      </c>
      <c r="C10786" s="48" t="s">
        <v>11010</v>
      </c>
      <c r="D10786" s="48" t="s">
        <v>8201</v>
      </c>
      <c r="E10786" s="26">
        <v>3880443.01</v>
      </c>
      <c r="F10786" s="26">
        <v>4005316.35</v>
      </c>
      <c r="G10786" s="26">
        <v>3970235.9800000004</v>
      </c>
      <c r="H10786" s="26">
        <v>4069285.2600000007</v>
      </c>
      <c r="I10786" s="26">
        <v>4145676.7800000003</v>
      </c>
      <c r="J10786" s="26">
        <v>4185960.93</v>
      </c>
      <c r="K10786" s="28">
        <v>4306681.8999999994</v>
      </c>
      <c r="L10786" s="28">
        <v>4340525.4000000004</v>
      </c>
      <c r="M10786" s="28">
        <v>4467546.5</v>
      </c>
      <c r="N10786" s="28">
        <v>4452082.8500000006</v>
      </c>
      <c r="O10786" s="28">
        <v>4593781.9099999992</v>
      </c>
      <c r="P10786" s="28">
        <v>4569468.8899999997</v>
      </c>
      <c r="Q10786" s="28">
        <v>4576086.76</v>
      </c>
      <c r="R10786" s="28">
        <v>4529562.4099999992</v>
      </c>
      <c r="S10786" s="28">
        <v>4472946.95</v>
      </c>
      <c r="T10786" s="28">
        <v>4477794.9600000009</v>
      </c>
      <c r="U10786" s="53">
        <v>4305744.9799999995</v>
      </c>
    </row>
    <row r="10787" spans="1:21" outlineLevel="3" x14ac:dyDescent="0.25">
      <c r="A10787" s="47" t="s">
        <v>11058</v>
      </c>
      <c r="B10787" s="47" t="s">
        <v>8122</v>
      </c>
      <c r="C10787" s="48" t="s">
        <v>11010</v>
      </c>
      <c r="D10787" s="48" t="s">
        <v>8202</v>
      </c>
      <c r="E10787" s="26">
        <v>2393038.64</v>
      </c>
      <c r="F10787" s="26">
        <v>2478762.4200000004</v>
      </c>
      <c r="G10787" s="26">
        <v>2298796.08</v>
      </c>
      <c r="H10787" s="26">
        <v>2397219.1800000002</v>
      </c>
      <c r="I10787" s="26">
        <v>2390011.9099999997</v>
      </c>
      <c r="J10787" s="26">
        <v>2423999.5499999998</v>
      </c>
      <c r="K10787" s="28">
        <v>2437161.08</v>
      </c>
      <c r="L10787" s="28">
        <v>2486582.8300000005</v>
      </c>
      <c r="M10787" s="28">
        <v>2528837.7600000002</v>
      </c>
      <c r="N10787" s="28">
        <v>2475870.7699999996</v>
      </c>
      <c r="O10787" s="28">
        <v>2496336.5799999996</v>
      </c>
      <c r="P10787" s="28">
        <v>2427496.48</v>
      </c>
      <c r="Q10787" s="28">
        <v>2483508.2600000002</v>
      </c>
      <c r="R10787" s="28">
        <v>2513932.5799999996</v>
      </c>
      <c r="S10787" s="28">
        <v>2491652.2800000007</v>
      </c>
      <c r="T10787" s="28">
        <v>2507207.71</v>
      </c>
      <c r="U10787" s="53">
        <v>2456016.8400000003</v>
      </c>
    </row>
    <row r="10788" spans="1:21" outlineLevel="3" x14ac:dyDescent="0.25">
      <c r="A10788" s="47" t="s">
        <v>11058</v>
      </c>
      <c r="B10788" s="47" t="s">
        <v>8122</v>
      </c>
      <c r="C10788" s="48" t="s">
        <v>11010</v>
      </c>
      <c r="D10788" s="48" t="s">
        <v>8203</v>
      </c>
      <c r="E10788" s="26">
        <v>3242779.72</v>
      </c>
      <c r="F10788" s="26">
        <v>3206322.08</v>
      </c>
      <c r="G10788" s="26">
        <v>3357340.74</v>
      </c>
      <c r="H10788" s="26">
        <v>3342105.23</v>
      </c>
      <c r="I10788" s="26">
        <v>3336672.4499999997</v>
      </c>
      <c r="J10788" s="26">
        <v>3394412.5500000003</v>
      </c>
      <c r="K10788" s="28">
        <v>3393478.4800000004</v>
      </c>
      <c r="L10788" s="28">
        <v>3631758.0700000003</v>
      </c>
      <c r="M10788" s="28">
        <v>3652236.53</v>
      </c>
      <c r="N10788" s="28">
        <v>3797376.5399999996</v>
      </c>
      <c r="O10788" s="28">
        <v>3769540.7500000005</v>
      </c>
      <c r="P10788" s="28">
        <v>3810092.7200000007</v>
      </c>
      <c r="Q10788" s="28">
        <v>3808224.439999999</v>
      </c>
      <c r="R10788" s="28">
        <v>3731209.6300000004</v>
      </c>
      <c r="S10788" s="28">
        <v>3701482.7800000003</v>
      </c>
      <c r="T10788" s="28">
        <v>3720906.74</v>
      </c>
      <c r="U10788" s="53">
        <v>3768025.5199999996</v>
      </c>
    </row>
    <row r="10789" spans="1:21" outlineLevel="3" x14ac:dyDescent="0.25">
      <c r="A10789" s="47" t="s">
        <v>11058</v>
      </c>
      <c r="B10789" s="47" t="s">
        <v>8122</v>
      </c>
      <c r="C10789" s="48" t="s">
        <v>11010</v>
      </c>
      <c r="D10789" s="48" t="s">
        <v>8204</v>
      </c>
      <c r="E10789" s="26" t="s">
        <v>11224</v>
      </c>
      <c r="F10789" s="26" t="s">
        <v>11224</v>
      </c>
      <c r="G10789" s="26" t="s">
        <v>11224</v>
      </c>
      <c r="H10789" s="26" t="s">
        <v>11224</v>
      </c>
      <c r="I10789" s="26" t="s">
        <v>11224</v>
      </c>
      <c r="J10789" s="26" t="s">
        <v>11224</v>
      </c>
      <c r="K10789" s="28" t="s">
        <v>11225</v>
      </c>
      <c r="L10789" s="28" t="s">
        <v>11225</v>
      </c>
      <c r="M10789" s="28" t="s">
        <v>11225</v>
      </c>
      <c r="N10789" s="28" t="s">
        <v>11225</v>
      </c>
      <c r="O10789" s="28" t="s">
        <v>11225</v>
      </c>
      <c r="P10789" s="28" t="s">
        <v>11225</v>
      </c>
      <c r="Q10789" s="28" t="s">
        <v>11225</v>
      </c>
      <c r="R10789" s="28" t="s">
        <v>11225</v>
      </c>
      <c r="S10789" s="28" t="s">
        <v>11225</v>
      </c>
      <c r="T10789" s="28" t="s">
        <v>11225</v>
      </c>
      <c r="U10789" s="53" t="s">
        <v>11225</v>
      </c>
    </row>
    <row r="10790" spans="1:21" outlineLevel="3" x14ac:dyDescent="0.25">
      <c r="A10790" s="47" t="s">
        <v>11058</v>
      </c>
      <c r="B10790" s="47" t="s">
        <v>8122</v>
      </c>
      <c r="C10790" s="48" t="s">
        <v>11010</v>
      </c>
      <c r="D10790" s="48" t="s">
        <v>8205</v>
      </c>
      <c r="E10790" s="26">
        <v>1411017.9900000002</v>
      </c>
      <c r="F10790" s="26">
        <v>1607314.39</v>
      </c>
      <c r="G10790" s="26">
        <v>1507839.7100000002</v>
      </c>
      <c r="H10790" s="26">
        <v>1576674.0000000002</v>
      </c>
      <c r="I10790" s="26">
        <v>1516942.49</v>
      </c>
      <c r="J10790" s="26">
        <v>1521927.7900000003</v>
      </c>
      <c r="K10790" s="28">
        <v>1680358.74</v>
      </c>
      <c r="L10790" s="28">
        <v>1599273.0799999998</v>
      </c>
      <c r="M10790" s="28">
        <v>1583012.6400000001</v>
      </c>
      <c r="N10790" s="28">
        <v>1733467.73</v>
      </c>
      <c r="O10790" s="28">
        <v>1690101.46</v>
      </c>
      <c r="P10790" s="28">
        <v>1837158.44</v>
      </c>
      <c r="Q10790" s="28">
        <v>1976239.81</v>
      </c>
      <c r="R10790" s="28">
        <v>1962678.5599999998</v>
      </c>
      <c r="S10790" s="28">
        <v>2158018.3099999996</v>
      </c>
      <c r="T10790" s="28">
        <v>2218609.7799999993</v>
      </c>
      <c r="U10790" s="53">
        <v>2003938.9699999997</v>
      </c>
    </row>
    <row r="10791" spans="1:21" outlineLevel="3" x14ac:dyDescent="0.25">
      <c r="A10791" s="47" t="s">
        <v>11058</v>
      </c>
      <c r="B10791" s="47" t="s">
        <v>8122</v>
      </c>
      <c r="C10791" s="48" t="s">
        <v>11010</v>
      </c>
      <c r="D10791" s="48" t="s">
        <v>8206</v>
      </c>
      <c r="E10791" s="26">
        <v>2006819.36</v>
      </c>
      <c r="F10791" s="26">
        <v>2057104.77</v>
      </c>
      <c r="G10791" s="26">
        <v>2001191.2000000002</v>
      </c>
      <c r="H10791" s="26">
        <v>2046597.04</v>
      </c>
      <c r="I10791" s="26">
        <v>2156032.69</v>
      </c>
      <c r="J10791" s="26">
        <v>2173813.21</v>
      </c>
      <c r="K10791" s="28">
        <v>2252311.84</v>
      </c>
      <c r="L10791" s="28">
        <v>2319728.2800000003</v>
      </c>
      <c r="M10791" s="28">
        <v>2417715.42</v>
      </c>
      <c r="N10791" s="28">
        <v>2508621.44</v>
      </c>
      <c r="O10791" s="28">
        <v>2581289.7799999998</v>
      </c>
      <c r="P10791" s="28">
        <v>2601547.3000000003</v>
      </c>
      <c r="Q10791" s="28">
        <v>2740799.04</v>
      </c>
      <c r="R10791" s="28">
        <v>2845740.87</v>
      </c>
      <c r="S10791" s="28">
        <v>2782252.44</v>
      </c>
      <c r="T10791" s="28">
        <v>2720352.7199999997</v>
      </c>
      <c r="U10791" s="53">
        <v>2672852.5999999996</v>
      </c>
    </row>
    <row r="10792" spans="1:21" outlineLevel="3" x14ac:dyDescent="0.25">
      <c r="A10792" s="47" t="s">
        <v>11058</v>
      </c>
      <c r="B10792" s="47" t="s">
        <v>8122</v>
      </c>
      <c r="C10792" s="48" t="s">
        <v>11010</v>
      </c>
      <c r="D10792" s="48" t="s">
        <v>8207</v>
      </c>
      <c r="E10792" s="26">
        <v>2913025.12</v>
      </c>
      <c r="F10792" s="26">
        <v>2879847.12</v>
      </c>
      <c r="G10792" s="26">
        <v>2841556.07</v>
      </c>
      <c r="H10792" s="26">
        <v>3028343.36</v>
      </c>
      <c r="I10792" s="26">
        <v>3007580.0999999996</v>
      </c>
      <c r="J10792" s="26">
        <v>3033980.4600000004</v>
      </c>
      <c r="K10792" s="28">
        <v>3070936.9200000004</v>
      </c>
      <c r="L10792" s="28">
        <v>3010261.1100000003</v>
      </c>
      <c r="M10792" s="28">
        <v>2879867.5700000003</v>
      </c>
      <c r="N10792" s="28">
        <v>2942242.24</v>
      </c>
      <c r="O10792" s="28">
        <v>2947434.85</v>
      </c>
      <c r="P10792" s="28">
        <v>2994502.14</v>
      </c>
      <c r="Q10792" s="28">
        <v>3185466.23</v>
      </c>
      <c r="R10792" s="28">
        <v>3071441.28</v>
      </c>
      <c r="S10792" s="28">
        <v>3089196.85</v>
      </c>
      <c r="T10792" s="28">
        <v>2970303.0699999994</v>
      </c>
      <c r="U10792" s="53">
        <v>2881268.8099999996</v>
      </c>
    </row>
    <row r="10793" spans="1:21" outlineLevel="3" x14ac:dyDescent="0.25">
      <c r="A10793" s="47" t="s">
        <v>11058</v>
      </c>
      <c r="B10793" s="47" t="s">
        <v>8122</v>
      </c>
      <c r="C10793" s="48" t="s">
        <v>11010</v>
      </c>
      <c r="D10793" s="48" t="s">
        <v>8208</v>
      </c>
      <c r="E10793" s="26" t="s">
        <v>11224</v>
      </c>
      <c r="F10793" s="26" t="s">
        <v>11224</v>
      </c>
      <c r="G10793" s="26" t="s">
        <v>11224</v>
      </c>
      <c r="H10793" s="26" t="s">
        <v>11224</v>
      </c>
      <c r="I10793" s="26" t="s">
        <v>11224</v>
      </c>
      <c r="J10793" s="26" t="s">
        <v>11224</v>
      </c>
      <c r="K10793" s="28" t="s">
        <v>11225</v>
      </c>
      <c r="L10793" s="28" t="s">
        <v>11225</v>
      </c>
      <c r="M10793" s="28" t="s">
        <v>11225</v>
      </c>
      <c r="N10793" s="28" t="s">
        <v>11225</v>
      </c>
      <c r="O10793" s="28" t="s">
        <v>11225</v>
      </c>
      <c r="P10793" s="28" t="s">
        <v>11225</v>
      </c>
      <c r="Q10793" s="28" t="s">
        <v>11225</v>
      </c>
      <c r="R10793" s="28" t="s">
        <v>11225</v>
      </c>
      <c r="S10793" s="28" t="s">
        <v>11225</v>
      </c>
      <c r="T10793" s="28" t="s">
        <v>11225</v>
      </c>
      <c r="U10793" s="53" t="s">
        <v>11225</v>
      </c>
    </row>
    <row r="10794" spans="1:21" outlineLevel="3" x14ac:dyDescent="0.25">
      <c r="A10794" s="47" t="s">
        <v>11058</v>
      </c>
      <c r="B10794" s="47" t="s">
        <v>8122</v>
      </c>
      <c r="C10794" s="48" t="s">
        <v>11010</v>
      </c>
      <c r="D10794" s="48" t="s">
        <v>8209</v>
      </c>
      <c r="E10794" s="26">
        <v>3315526.4699999993</v>
      </c>
      <c r="F10794" s="26">
        <v>3356590.6500000004</v>
      </c>
      <c r="G10794" s="26">
        <v>3088734.55</v>
      </c>
      <c r="H10794" s="26">
        <v>3064737.9299999997</v>
      </c>
      <c r="I10794" s="26">
        <v>3142877.84</v>
      </c>
      <c r="J10794" s="26">
        <v>3085852.52</v>
      </c>
      <c r="K10794" s="28">
        <v>3037715.76</v>
      </c>
      <c r="L10794" s="28">
        <v>3298991.3800000004</v>
      </c>
      <c r="M10794" s="28">
        <v>3462057.5900000003</v>
      </c>
      <c r="N10794" s="28">
        <v>3549859.13</v>
      </c>
      <c r="O10794" s="28">
        <v>3600902.2600000002</v>
      </c>
      <c r="P10794" s="28">
        <v>3735308.75</v>
      </c>
      <c r="Q10794" s="28">
        <v>3879203</v>
      </c>
      <c r="R10794" s="28">
        <v>3926436.75</v>
      </c>
      <c r="S10794" s="28">
        <v>4001083.4</v>
      </c>
      <c r="T10794" s="28">
        <v>4101680.84</v>
      </c>
      <c r="U10794" s="53">
        <v>4116515.4800000004</v>
      </c>
    </row>
    <row r="10795" spans="1:21" outlineLevel="3" x14ac:dyDescent="0.25">
      <c r="A10795" s="47" t="s">
        <v>11058</v>
      </c>
      <c r="B10795" s="47" t="s">
        <v>8122</v>
      </c>
      <c r="C10795" s="48" t="s">
        <v>11010</v>
      </c>
      <c r="D10795" s="48" t="s">
        <v>8210</v>
      </c>
      <c r="E10795" s="26">
        <v>3363411.85</v>
      </c>
      <c r="F10795" s="26">
        <v>3384739.5799999996</v>
      </c>
      <c r="G10795" s="26">
        <v>3346265.54</v>
      </c>
      <c r="H10795" s="26">
        <v>3308189.85</v>
      </c>
      <c r="I10795" s="26">
        <v>3434573.2399999998</v>
      </c>
      <c r="J10795" s="26">
        <v>3659844.7800000003</v>
      </c>
      <c r="K10795" s="28">
        <v>3775191.5399999996</v>
      </c>
      <c r="L10795" s="28">
        <v>3716947.9099999997</v>
      </c>
      <c r="M10795" s="28">
        <v>3700177.96</v>
      </c>
      <c r="N10795" s="28">
        <v>3835251.84</v>
      </c>
      <c r="O10795" s="28">
        <v>3812361.19</v>
      </c>
      <c r="P10795" s="28">
        <v>3890022.77</v>
      </c>
      <c r="Q10795" s="28">
        <v>3845248.18</v>
      </c>
      <c r="R10795" s="28">
        <v>3871051.1100000003</v>
      </c>
      <c r="S10795" s="28">
        <v>3922337.7199999997</v>
      </c>
      <c r="T10795" s="28">
        <v>4141681.3699999996</v>
      </c>
      <c r="U10795" s="53">
        <v>4208137.4700000007</v>
      </c>
    </row>
    <row r="10796" spans="1:21" outlineLevel="3" x14ac:dyDescent="0.25">
      <c r="A10796" s="47" t="s">
        <v>11058</v>
      </c>
      <c r="B10796" s="47" t="s">
        <v>8122</v>
      </c>
      <c r="C10796" s="48" t="s">
        <v>11010</v>
      </c>
      <c r="D10796" s="48" t="s">
        <v>8211</v>
      </c>
      <c r="E10796" s="26">
        <v>78442.760000000009</v>
      </c>
      <c r="F10796" s="26">
        <v>82140.289999999994</v>
      </c>
      <c r="G10796" s="26">
        <v>91738.45</v>
      </c>
      <c r="H10796" s="26">
        <v>82821.23</v>
      </c>
      <c r="I10796" s="26">
        <v>87091.08</v>
      </c>
      <c r="J10796" s="26">
        <v>78842.86</v>
      </c>
      <c r="K10796" s="28">
        <v>99543.430000000008</v>
      </c>
      <c r="L10796" s="28">
        <v>106782.08</v>
      </c>
      <c r="M10796" s="28">
        <v>0</v>
      </c>
      <c r="N10796" s="28">
        <v>127965.63999999998</v>
      </c>
      <c r="O10796" s="28">
        <v>118152.08</v>
      </c>
      <c r="P10796" s="28">
        <v>111344.09000000001</v>
      </c>
      <c r="Q10796" s="28">
        <v>161085.84</v>
      </c>
      <c r="R10796" s="28">
        <v>139835.48000000001</v>
      </c>
      <c r="S10796" s="28">
        <v>132281.25999999998</v>
      </c>
      <c r="T10796" s="28">
        <v>122613.89000000001</v>
      </c>
      <c r="U10796" s="53">
        <v>109341.5</v>
      </c>
    </row>
    <row r="10797" spans="1:21" outlineLevel="3" x14ac:dyDescent="0.25">
      <c r="A10797" s="47" t="s">
        <v>11058</v>
      </c>
      <c r="B10797" s="47" t="s">
        <v>8122</v>
      </c>
      <c r="C10797" s="48" t="s">
        <v>11010</v>
      </c>
      <c r="D10797" s="48" t="s">
        <v>8212</v>
      </c>
      <c r="E10797" s="26">
        <v>274556.49000000005</v>
      </c>
      <c r="F10797" s="26">
        <v>557967.57999999996</v>
      </c>
      <c r="G10797" s="26">
        <v>558581.87</v>
      </c>
      <c r="H10797" s="26">
        <v>583322.8899999999</v>
      </c>
      <c r="I10797" s="26">
        <v>561949.45000000007</v>
      </c>
      <c r="J10797" s="26">
        <v>561467.31999999995</v>
      </c>
      <c r="K10797" s="28">
        <v>567069.80000000005</v>
      </c>
      <c r="L10797" s="28">
        <v>602449.67999999993</v>
      </c>
      <c r="M10797" s="28">
        <v>795431.25</v>
      </c>
      <c r="N10797" s="28">
        <v>750869.81</v>
      </c>
      <c r="O10797" s="28">
        <v>796749.26</v>
      </c>
      <c r="P10797" s="28">
        <v>810368.41</v>
      </c>
      <c r="Q10797" s="28">
        <v>794528.30000000016</v>
      </c>
      <c r="R10797" s="28">
        <v>826000.25</v>
      </c>
      <c r="S10797" s="28">
        <v>831411.10000000009</v>
      </c>
      <c r="T10797" s="28">
        <v>831284.77</v>
      </c>
      <c r="U10797" s="53">
        <v>836402.72000000009</v>
      </c>
    </row>
    <row r="10798" spans="1:21" outlineLevel="3" x14ac:dyDescent="0.25">
      <c r="A10798" s="47" t="s">
        <v>11058</v>
      </c>
      <c r="B10798" s="47" t="s">
        <v>8122</v>
      </c>
      <c r="C10798" s="48" t="s">
        <v>11010</v>
      </c>
      <c r="D10798" s="48" t="s">
        <v>8213</v>
      </c>
      <c r="E10798" s="26">
        <v>3378976.8100000005</v>
      </c>
      <c r="F10798" s="26">
        <v>3509254.4400000004</v>
      </c>
      <c r="G10798" s="26">
        <v>3433956.12</v>
      </c>
      <c r="H10798" s="26">
        <v>3348384.21</v>
      </c>
      <c r="I10798" s="26">
        <v>3582966.1799999997</v>
      </c>
      <c r="J10798" s="26">
        <v>3745345.63</v>
      </c>
      <c r="K10798" s="28">
        <v>3830361.7100000004</v>
      </c>
      <c r="L10798" s="28">
        <v>3985280.1100000003</v>
      </c>
      <c r="M10798" s="28">
        <v>4301448.63</v>
      </c>
      <c r="N10798" s="28">
        <v>4269473.74</v>
      </c>
      <c r="O10798" s="28">
        <v>4353447.04</v>
      </c>
      <c r="P10798" s="28">
        <v>4618805.959999999</v>
      </c>
      <c r="Q10798" s="28">
        <v>4943960.07</v>
      </c>
      <c r="R10798" s="28">
        <v>5159337.0500000007</v>
      </c>
      <c r="S10798" s="28">
        <v>5014453.8100000005</v>
      </c>
      <c r="T10798" s="28">
        <v>4977342.0699999994</v>
      </c>
      <c r="U10798" s="53">
        <v>4870180.1499999994</v>
      </c>
    </row>
    <row r="10799" spans="1:21" outlineLevel="3" x14ac:dyDescent="0.25">
      <c r="A10799" s="47" t="s">
        <v>11058</v>
      </c>
      <c r="B10799" s="47" t="s">
        <v>8122</v>
      </c>
      <c r="C10799" s="48" t="s">
        <v>11010</v>
      </c>
      <c r="D10799" s="48" t="s">
        <v>8214</v>
      </c>
      <c r="E10799" s="26">
        <v>895084.23</v>
      </c>
      <c r="F10799" s="26">
        <v>1021905.12</v>
      </c>
      <c r="G10799" s="26">
        <v>984463.59000000008</v>
      </c>
      <c r="H10799" s="26">
        <v>1024005.22</v>
      </c>
      <c r="I10799" s="26">
        <v>1050851.6500000001</v>
      </c>
      <c r="J10799" s="26">
        <v>1127466.71</v>
      </c>
      <c r="K10799" s="28">
        <v>1113208.49</v>
      </c>
      <c r="L10799" s="28">
        <v>1193132.53</v>
      </c>
      <c r="M10799" s="28">
        <v>1269224.04</v>
      </c>
      <c r="N10799" s="28">
        <v>1457153.4700000002</v>
      </c>
      <c r="O10799" s="28">
        <v>1792092.1500000001</v>
      </c>
      <c r="P10799" s="28">
        <v>1823354.1</v>
      </c>
      <c r="Q10799" s="28">
        <v>1916492.09</v>
      </c>
      <c r="R10799" s="28">
        <v>2043144.4100000001</v>
      </c>
      <c r="S10799" s="28">
        <v>1935379.42</v>
      </c>
      <c r="T10799" s="28">
        <v>2094686.4599999997</v>
      </c>
      <c r="U10799" s="53">
        <v>1888095.27</v>
      </c>
    </row>
    <row r="10800" spans="1:21" outlineLevel="3" x14ac:dyDescent="0.25">
      <c r="A10800" s="47" t="s">
        <v>11058</v>
      </c>
      <c r="B10800" s="47" t="s">
        <v>8122</v>
      </c>
      <c r="C10800" s="48" t="s">
        <v>11010</v>
      </c>
      <c r="D10800" s="48" t="s">
        <v>8215</v>
      </c>
      <c r="E10800" s="26">
        <v>807311.17000000016</v>
      </c>
      <c r="F10800" s="26">
        <v>818483.12</v>
      </c>
      <c r="G10800" s="26">
        <v>838350.94</v>
      </c>
      <c r="H10800" s="26">
        <v>961676.29999999993</v>
      </c>
      <c r="I10800" s="26">
        <v>902551.71</v>
      </c>
      <c r="J10800" s="26">
        <v>847081.2300000001</v>
      </c>
      <c r="K10800" s="28">
        <v>869347.45999999985</v>
      </c>
      <c r="L10800" s="28">
        <v>942509.11</v>
      </c>
      <c r="M10800" s="28">
        <v>1012235.2300000001</v>
      </c>
      <c r="N10800" s="28">
        <v>1028536.86</v>
      </c>
      <c r="O10800" s="28">
        <v>1056898.32</v>
      </c>
      <c r="P10800" s="28">
        <v>1188229.96</v>
      </c>
      <c r="Q10800" s="28">
        <v>1216476.27</v>
      </c>
      <c r="R10800" s="28">
        <v>1258944.4000000001</v>
      </c>
      <c r="S10800" s="28">
        <v>1272911.9100000001</v>
      </c>
      <c r="T10800" s="28">
        <v>1267839.7</v>
      </c>
      <c r="U10800" s="53">
        <v>1207220.6900000002</v>
      </c>
    </row>
    <row r="10801" spans="1:21" outlineLevel="3" x14ac:dyDescent="0.25">
      <c r="A10801" s="47" t="s">
        <v>11058</v>
      </c>
      <c r="B10801" s="47" t="s">
        <v>8122</v>
      </c>
      <c r="C10801" s="48" t="s">
        <v>11010</v>
      </c>
      <c r="D10801" s="48" t="s">
        <v>8216</v>
      </c>
      <c r="E10801" s="26">
        <v>1847511.2300000002</v>
      </c>
      <c r="F10801" s="26">
        <v>2068490.5799999998</v>
      </c>
      <c r="G10801" s="26">
        <v>1974867.63</v>
      </c>
      <c r="H10801" s="26">
        <v>1999631.46</v>
      </c>
      <c r="I10801" s="26">
        <v>2057483.9</v>
      </c>
      <c r="J10801" s="26">
        <v>2088289.9800000002</v>
      </c>
      <c r="K10801" s="28">
        <v>2066147.0299999998</v>
      </c>
      <c r="L10801" s="28">
        <v>2289389.38</v>
      </c>
      <c r="M10801" s="28">
        <v>2416402.5</v>
      </c>
      <c r="N10801" s="28">
        <v>2454519.61</v>
      </c>
      <c r="O10801" s="28">
        <v>2599885.0000000005</v>
      </c>
      <c r="P10801" s="28">
        <v>2793688.05</v>
      </c>
      <c r="Q10801" s="28">
        <v>3118559.87</v>
      </c>
      <c r="R10801" s="28">
        <v>2993010.2499999995</v>
      </c>
      <c r="S10801" s="28">
        <v>2737084.28</v>
      </c>
      <c r="T10801" s="28">
        <v>3228341.14</v>
      </c>
      <c r="U10801" s="53">
        <v>3196412.44</v>
      </c>
    </row>
    <row r="10802" spans="1:21" outlineLevel="3" x14ac:dyDescent="0.25">
      <c r="A10802" s="47" t="s">
        <v>11058</v>
      </c>
      <c r="B10802" s="47" t="s">
        <v>8122</v>
      </c>
      <c r="C10802" s="48" t="s">
        <v>11010</v>
      </c>
      <c r="D10802" s="48" t="s">
        <v>8217</v>
      </c>
      <c r="E10802" s="26">
        <v>1649815.9500000002</v>
      </c>
      <c r="F10802" s="26">
        <v>938983.26</v>
      </c>
      <c r="G10802" s="26">
        <v>1529796.3599999999</v>
      </c>
      <c r="H10802" s="26">
        <v>1451025.6699999997</v>
      </c>
      <c r="I10802" s="26">
        <v>1440740.4600000002</v>
      </c>
      <c r="J10802" s="26">
        <v>1527331.7299999997</v>
      </c>
      <c r="K10802" s="28">
        <v>1529214.1999999997</v>
      </c>
      <c r="L10802" s="28">
        <v>1546836.5699999998</v>
      </c>
      <c r="M10802" s="28">
        <v>1594426.98</v>
      </c>
      <c r="N10802" s="28">
        <v>1545704.1099999999</v>
      </c>
      <c r="O10802" s="28">
        <v>1534953.77</v>
      </c>
      <c r="P10802" s="28">
        <v>1512728.21</v>
      </c>
      <c r="Q10802" s="28">
        <v>1468108.71</v>
      </c>
      <c r="R10802" s="28">
        <v>1541182.3299999998</v>
      </c>
      <c r="S10802" s="28">
        <v>1556916.4100000001</v>
      </c>
      <c r="T10802" s="28">
        <v>1531138.46</v>
      </c>
      <c r="U10802" s="53">
        <v>1633148.22</v>
      </c>
    </row>
    <row r="10803" spans="1:21" outlineLevel="3" x14ac:dyDescent="0.25">
      <c r="A10803" s="47" t="s">
        <v>11058</v>
      </c>
      <c r="B10803" s="47" t="s">
        <v>8122</v>
      </c>
      <c r="C10803" s="48" t="s">
        <v>11010</v>
      </c>
      <c r="D10803" s="48" t="s">
        <v>8218</v>
      </c>
      <c r="E10803" s="26">
        <v>1839043.75</v>
      </c>
      <c r="F10803" s="26">
        <v>1058880.3600000001</v>
      </c>
      <c r="G10803" s="26">
        <v>1649094.35</v>
      </c>
      <c r="H10803" s="26">
        <v>1669816.38</v>
      </c>
      <c r="I10803" s="26">
        <v>1665944.31</v>
      </c>
      <c r="J10803" s="26">
        <v>1666504.53</v>
      </c>
      <c r="K10803" s="28">
        <v>1658623.7400000002</v>
      </c>
      <c r="L10803" s="28">
        <v>1677396.5600000003</v>
      </c>
      <c r="M10803" s="28">
        <v>1683627.72</v>
      </c>
      <c r="N10803" s="28">
        <v>1668641.4400000002</v>
      </c>
      <c r="O10803" s="28">
        <v>1566436.78</v>
      </c>
      <c r="P10803" s="28">
        <v>1653748.1399999997</v>
      </c>
      <c r="Q10803" s="28">
        <v>1696110.8399999999</v>
      </c>
      <c r="R10803" s="28">
        <v>1680957.07</v>
      </c>
      <c r="S10803" s="28">
        <v>1681980.3299999998</v>
      </c>
      <c r="T10803" s="28">
        <v>1636290.12</v>
      </c>
      <c r="U10803" s="53">
        <v>1636987.01</v>
      </c>
    </row>
    <row r="10804" spans="1:21" outlineLevel="3" x14ac:dyDescent="0.25">
      <c r="A10804" s="47" t="s">
        <v>11058</v>
      </c>
      <c r="B10804" s="47" t="s">
        <v>8122</v>
      </c>
      <c r="C10804" s="48" t="s">
        <v>11010</v>
      </c>
      <c r="D10804" s="48" t="s">
        <v>8219</v>
      </c>
      <c r="E10804" s="26">
        <v>1709471.93</v>
      </c>
      <c r="F10804" s="26">
        <v>1757600.72</v>
      </c>
      <c r="G10804" s="26">
        <v>1656909.3</v>
      </c>
      <c r="H10804" s="26">
        <v>1653253.74</v>
      </c>
      <c r="I10804" s="26">
        <v>1652764.27</v>
      </c>
      <c r="J10804" s="26">
        <v>1688177.7000000002</v>
      </c>
      <c r="K10804" s="28">
        <v>1629070.88</v>
      </c>
      <c r="L10804" s="28">
        <v>1766013.37</v>
      </c>
      <c r="M10804" s="28">
        <v>1795908.2099999997</v>
      </c>
      <c r="N10804" s="28">
        <v>1839529.8699999999</v>
      </c>
      <c r="O10804" s="28">
        <v>1955742.7800000003</v>
      </c>
      <c r="P10804" s="28">
        <v>1948174.2999999998</v>
      </c>
      <c r="Q10804" s="28">
        <v>1928003.9400000002</v>
      </c>
      <c r="R10804" s="28">
        <v>2040375.7099999997</v>
      </c>
      <c r="S10804" s="28">
        <v>1999259.53</v>
      </c>
      <c r="T10804" s="28">
        <v>1990066.6300000001</v>
      </c>
      <c r="U10804" s="53">
        <v>2045845.73</v>
      </c>
    </row>
    <row r="10805" spans="1:21" outlineLevel="3" x14ac:dyDescent="0.25">
      <c r="A10805" s="47" t="s">
        <v>11058</v>
      </c>
      <c r="B10805" s="47" t="s">
        <v>8122</v>
      </c>
      <c r="C10805" s="48" t="s">
        <v>11010</v>
      </c>
      <c r="D10805" s="48" t="s">
        <v>8220</v>
      </c>
      <c r="E10805" s="26">
        <v>5251857.8999999994</v>
      </c>
      <c r="F10805" s="26">
        <v>5465418.5800000001</v>
      </c>
      <c r="G10805" s="26">
        <v>5067699.3400000008</v>
      </c>
      <c r="H10805" s="26">
        <v>5171070.3</v>
      </c>
      <c r="I10805" s="26">
        <v>5238732.4000000004</v>
      </c>
      <c r="J10805" s="26">
        <v>5326744.18</v>
      </c>
      <c r="K10805" s="28">
        <v>5136881.8699999992</v>
      </c>
      <c r="L10805" s="28">
        <v>5155697.21</v>
      </c>
      <c r="M10805" s="28">
        <v>5197631.16</v>
      </c>
      <c r="N10805" s="28">
        <v>5422283.8900000006</v>
      </c>
      <c r="O10805" s="28">
        <v>5702220.9699999997</v>
      </c>
      <c r="P10805" s="28">
        <v>5811594.1199999992</v>
      </c>
      <c r="Q10805" s="28">
        <v>6000207.5799999991</v>
      </c>
      <c r="R10805" s="28">
        <v>6081448.5800000001</v>
      </c>
      <c r="S10805" s="28">
        <v>5925578.6699999999</v>
      </c>
      <c r="T10805" s="28">
        <v>5963537.9100000001</v>
      </c>
      <c r="U10805" s="53">
        <v>5941778.2299999995</v>
      </c>
    </row>
    <row r="10806" spans="1:21" outlineLevel="3" x14ac:dyDescent="0.25">
      <c r="A10806" s="47" t="s">
        <v>11058</v>
      </c>
      <c r="B10806" s="47" t="s">
        <v>8122</v>
      </c>
      <c r="C10806" s="48" t="s">
        <v>11010</v>
      </c>
      <c r="D10806" s="48" t="s">
        <v>8221</v>
      </c>
      <c r="E10806" s="26">
        <v>4679350.95</v>
      </c>
      <c r="F10806" s="26">
        <v>4794247.0399999991</v>
      </c>
      <c r="G10806" s="26">
        <v>4787328.7300000004</v>
      </c>
      <c r="H10806" s="26">
        <v>4703937.2200000007</v>
      </c>
      <c r="I10806" s="26">
        <v>4874892.8899999987</v>
      </c>
      <c r="J10806" s="26">
        <v>4914838.29</v>
      </c>
      <c r="K10806" s="28">
        <v>4848515.13</v>
      </c>
      <c r="L10806" s="28">
        <v>5171916.6599999992</v>
      </c>
      <c r="M10806" s="28">
        <v>5323126.7899999991</v>
      </c>
      <c r="N10806" s="28">
        <v>5501964.9700000007</v>
      </c>
      <c r="O10806" s="28">
        <v>5578679.7400000002</v>
      </c>
      <c r="P10806" s="28">
        <v>5759048.1400000006</v>
      </c>
      <c r="Q10806" s="28">
        <v>6050964.6399999997</v>
      </c>
      <c r="R10806" s="28">
        <v>5990476.3800000008</v>
      </c>
      <c r="S10806" s="28">
        <v>6063224.2299999986</v>
      </c>
      <c r="T10806" s="28">
        <v>6133315.9900000002</v>
      </c>
      <c r="U10806" s="53">
        <v>5895496.4100000011</v>
      </c>
    </row>
    <row r="10807" spans="1:21" outlineLevel="3" x14ac:dyDescent="0.25">
      <c r="A10807" s="47" t="s">
        <v>11058</v>
      </c>
      <c r="B10807" s="47" t="s">
        <v>8122</v>
      </c>
      <c r="C10807" s="48" t="s">
        <v>11010</v>
      </c>
      <c r="D10807" s="48" t="s">
        <v>8222</v>
      </c>
      <c r="E10807" s="26">
        <v>4526518.95</v>
      </c>
      <c r="F10807" s="26">
        <v>4241745.45</v>
      </c>
      <c r="G10807" s="26">
        <v>4351781.28</v>
      </c>
      <c r="H10807" s="26">
        <v>4251418.7700000005</v>
      </c>
      <c r="I10807" s="26">
        <v>4242843.8900000006</v>
      </c>
      <c r="J10807" s="26">
        <v>4284873.9399999995</v>
      </c>
      <c r="K10807" s="28">
        <v>4460636</v>
      </c>
      <c r="L10807" s="28">
        <v>4724510.7200000007</v>
      </c>
      <c r="M10807" s="28">
        <v>4975449.9400000004</v>
      </c>
      <c r="N10807" s="28">
        <v>5206708.1500000013</v>
      </c>
      <c r="O10807" s="28">
        <v>5096614.6500000004</v>
      </c>
      <c r="P10807" s="28">
        <v>5285407.790000001</v>
      </c>
      <c r="Q10807" s="28">
        <v>5312963.54</v>
      </c>
      <c r="R10807" s="28">
        <v>5390533.7799999993</v>
      </c>
      <c r="S10807" s="28">
        <v>5444267.5</v>
      </c>
      <c r="T10807" s="28">
        <v>5611782.9800000004</v>
      </c>
      <c r="U10807" s="53">
        <v>5539576.9099999992</v>
      </c>
    </row>
    <row r="10808" spans="1:21" outlineLevel="3" x14ac:dyDescent="0.25">
      <c r="A10808" s="47" t="s">
        <v>11058</v>
      </c>
      <c r="B10808" s="47" t="s">
        <v>8122</v>
      </c>
      <c r="C10808" s="48" t="s">
        <v>11010</v>
      </c>
      <c r="D10808" s="48" t="s">
        <v>8223</v>
      </c>
      <c r="E10808" s="26" t="s">
        <v>11224</v>
      </c>
      <c r="F10808" s="26" t="s">
        <v>11224</v>
      </c>
      <c r="G10808" s="26" t="s">
        <v>11224</v>
      </c>
      <c r="H10808" s="26" t="s">
        <v>11224</v>
      </c>
      <c r="I10808" s="26" t="s">
        <v>11224</v>
      </c>
      <c r="J10808" s="26" t="s">
        <v>11224</v>
      </c>
      <c r="K10808" s="28" t="s">
        <v>11225</v>
      </c>
      <c r="L10808" s="28" t="s">
        <v>11225</v>
      </c>
      <c r="M10808" s="28" t="s">
        <v>11225</v>
      </c>
      <c r="N10808" s="28" t="s">
        <v>11225</v>
      </c>
      <c r="O10808" s="28" t="s">
        <v>11225</v>
      </c>
      <c r="P10808" s="28" t="s">
        <v>11225</v>
      </c>
      <c r="Q10808" s="28" t="s">
        <v>11225</v>
      </c>
      <c r="R10808" s="28" t="s">
        <v>11225</v>
      </c>
      <c r="S10808" s="28" t="s">
        <v>11225</v>
      </c>
      <c r="T10808" s="28" t="s">
        <v>11225</v>
      </c>
      <c r="U10808" s="53" t="s">
        <v>11225</v>
      </c>
    </row>
    <row r="10809" spans="1:21" outlineLevel="3" x14ac:dyDescent="0.25">
      <c r="A10809" s="47" t="s">
        <v>11058</v>
      </c>
      <c r="B10809" s="47" t="s">
        <v>8122</v>
      </c>
      <c r="C10809" s="48" t="s">
        <v>11010</v>
      </c>
      <c r="D10809" s="48" t="s">
        <v>8224</v>
      </c>
      <c r="E10809" s="26">
        <v>6353975.9899999993</v>
      </c>
      <c r="F10809" s="26">
        <v>6434628.9900000002</v>
      </c>
      <c r="G10809" s="26">
        <v>6334330.9799999995</v>
      </c>
      <c r="H10809" s="26">
        <v>6067115.2199999997</v>
      </c>
      <c r="I10809" s="26">
        <v>6253725.9400000004</v>
      </c>
      <c r="J10809" s="26">
        <v>6297337.0499999998</v>
      </c>
      <c r="K10809" s="28">
        <v>6327216.9299999988</v>
      </c>
      <c r="L10809" s="28">
        <v>6464768.5800000001</v>
      </c>
      <c r="M10809" s="28">
        <v>6611182.2100000009</v>
      </c>
      <c r="N10809" s="28">
        <v>6768275.29</v>
      </c>
      <c r="O10809" s="28">
        <v>6770620.8999999994</v>
      </c>
      <c r="P10809" s="28">
        <v>7279996.0300000003</v>
      </c>
      <c r="Q10809" s="28">
        <v>7420530.4100000001</v>
      </c>
      <c r="R10809" s="28">
        <v>7455530.5199999996</v>
      </c>
      <c r="S10809" s="28">
        <v>7380942.7300000004</v>
      </c>
      <c r="T10809" s="28">
        <v>7634226.9099999992</v>
      </c>
      <c r="U10809" s="53">
        <v>7548995.2800000012</v>
      </c>
    </row>
    <row r="10810" spans="1:21" outlineLevel="3" x14ac:dyDescent="0.25">
      <c r="A10810" s="47" t="s">
        <v>11058</v>
      </c>
      <c r="B10810" s="47" t="s">
        <v>8122</v>
      </c>
      <c r="C10810" s="48" t="s">
        <v>11010</v>
      </c>
      <c r="D10810" s="48" t="s">
        <v>8225</v>
      </c>
      <c r="E10810" s="26">
        <v>3060220.2100000004</v>
      </c>
      <c r="F10810" s="26">
        <v>2942414.4499999997</v>
      </c>
      <c r="G10810" s="26">
        <v>2861211.6300000004</v>
      </c>
      <c r="H10810" s="26">
        <v>2919750.83</v>
      </c>
      <c r="I10810" s="26">
        <v>3044239.52</v>
      </c>
      <c r="J10810" s="26">
        <v>3147251.5300000003</v>
      </c>
      <c r="K10810" s="28">
        <v>3037797.0399999996</v>
      </c>
      <c r="L10810" s="28">
        <v>3266789.7</v>
      </c>
      <c r="M10810" s="28">
        <v>3378312.33</v>
      </c>
      <c r="N10810" s="28">
        <v>3493475.99</v>
      </c>
      <c r="O10810" s="28">
        <v>3621329.73</v>
      </c>
      <c r="P10810" s="28">
        <v>3595403.14</v>
      </c>
      <c r="Q10810" s="28">
        <v>3671401.8</v>
      </c>
      <c r="R10810" s="28">
        <v>3688262.17</v>
      </c>
      <c r="S10810" s="28">
        <v>3739191.0499999993</v>
      </c>
      <c r="T10810" s="28">
        <v>3763712.33</v>
      </c>
      <c r="U10810" s="53">
        <v>3813013.9800000004</v>
      </c>
    </row>
    <row r="10811" spans="1:21" outlineLevel="3" x14ac:dyDescent="0.25">
      <c r="A10811" s="47" t="s">
        <v>11058</v>
      </c>
      <c r="B10811" s="47" t="s">
        <v>8122</v>
      </c>
      <c r="C10811" s="48" t="s">
        <v>11010</v>
      </c>
      <c r="D10811" s="48" t="s">
        <v>8226</v>
      </c>
      <c r="E10811" s="26">
        <v>5185402</v>
      </c>
      <c r="F10811" s="26">
        <v>5301897.9499999993</v>
      </c>
      <c r="G10811" s="26">
        <v>5228127.13</v>
      </c>
      <c r="H10811" s="26">
        <v>5119465.95</v>
      </c>
      <c r="I10811" s="26">
        <v>5274672.09</v>
      </c>
      <c r="J10811" s="26">
        <v>5384923.8700000001</v>
      </c>
      <c r="K10811" s="28">
        <v>5500934.7300000004</v>
      </c>
      <c r="L10811" s="28">
        <v>5689675.8199999994</v>
      </c>
      <c r="M10811" s="28">
        <v>5773633.4099999992</v>
      </c>
      <c r="N10811" s="28">
        <v>5955883.0899999999</v>
      </c>
      <c r="O10811" s="28">
        <v>5871303.5200000005</v>
      </c>
      <c r="P10811" s="28">
        <v>6015658.1799999997</v>
      </c>
      <c r="Q10811" s="28">
        <v>6227502.7299999995</v>
      </c>
      <c r="R10811" s="28">
        <v>6130785.4000000004</v>
      </c>
      <c r="S10811" s="28">
        <v>5920240.0900000008</v>
      </c>
      <c r="T10811" s="28">
        <v>5885922.1100000003</v>
      </c>
      <c r="U10811" s="53">
        <v>5739554.6400000006</v>
      </c>
    </row>
    <row r="10812" spans="1:21" outlineLevel="3" x14ac:dyDescent="0.25">
      <c r="A10812" s="47" t="s">
        <v>11058</v>
      </c>
      <c r="B10812" s="47" t="s">
        <v>8122</v>
      </c>
      <c r="C10812" s="48" t="s">
        <v>11010</v>
      </c>
      <c r="D10812" s="48" t="s">
        <v>8227</v>
      </c>
      <c r="E10812" s="26">
        <v>2869013.7900000005</v>
      </c>
      <c r="F10812" s="26">
        <v>3048266.2600000002</v>
      </c>
      <c r="G10812" s="26">
        <v>3040119.43</v>
      </c>
      <c r="H10812" s="26">
        <v>3016990.66</v>
      </c>
      <c r="I10812" s="26">
        <v>3106874.7899999996</v>
      </c>
      <c r="J10812" s="26">
        <v>3155634.47</v>
      </c>
      <c r="K10812" s="28">
        <v>3114861.7099999995</v>
      </c>
      <c r="L10812" s="28">
        <v>3088630.4400000004</v>
      </c>
      <c r="M10812" s="28">
        <v>3111073.49</v>
      </c>
      <c r="N10812" s="28">
        <v>3186417.2600000002</v>
      </c>
      <c r="O10812" s="28">
        <v>3160581.0900000003</v>
      </c>
      <c r="P10812" s="28">
        <v>3327385.0500000007</v>
      </c>
      <c r="Q10812" s="28">
        <v>3427879.9400000004</v>
      </c>
      <c r="R10812" s="28">
        <v>3450279.5</v>
      </c>
      <c r="S10812" s="28">
        <v>3487136.19</v>
      </c>
      <c r="T10812" s="28">
        <v>3509792.29</v>
      </c>
      <c r="U10812" s="53">
        <v>3481131.8</v>
      </c>
    </row>
    <row r="10813" spans="1:21" outlineLevel="3" x14ac:dyDescent="0.25">
      <c r="A10813" s="47" t="s">
        <v>11058</v>
      </c>
      <c r="B10813" s="47" t="s">
        <v>8122</v>
      </c>
      <c r="C10813" s="48" t="s">
        <v>11010</v>
      </c>
      <c r="D10813" s="48" t="s">
        <v>8228</v>
      </c>
      <c r="E10813" s="26">
        <v>5898782.1799999997</v>
      </c>
      <c r="F10813" s="26">
        <v>6053179.8900000006</v>
      </c>
      <c r="G10813" s="26">
        <v>6052717.1899999995</v>
      </c>
      <c r="H10813" s="26">
        <v>5948052.9399999995</v>
      </c>
      <c r="I10813" s="26">
        <v>5923096.9700000007</v>
      </c>
      <c r="J10813" s="26">
        <v>5902685.2999999998</v>
      </c>
      <c r="K10813" s="28">
        <v>5787913.4900000002</v>
      </c>
      <c r="L10813" s="28">
        <v>6155130.6800000006</v>
      </c>
      <c r="M10813" s="28">
        <v>6025906.0399999991</v>
      </c>
      <c r="N10813" s="28">
        <v>6108677.3200000003</v>
      </c>
      <c r="O10813" s="28">
        <v>6198073.9900000002</v>
      </c>
      <c r="P10813" s="28">
        <v>6466496.2000000002</v>
      </c>
      <c r="Q10813" s="28">
        <v>6835644.7499999991</v>
      </c>
      <c r="R10813" s="28">
        <v>7051604.9500000002</v>
      </c>
      <c r="S10813" s="28">
        <v>6918578.3599999994</v>
      </c>
      <c r="T10813" s="28">
        <v>6946940.9500000011</v>
      </c>
      <c r="U10813" s="53">
        <v>6878761.419999999</v>
      </c>
    </row>
    <row r="10814" spans="1:21" outlineLevel="3" x14ac:dyDescent="0.25">
      <c r="A10814" s="47" t="s">
        <v>11058</v>
      </c>
      <c r="B10814" s="47" t="s">
        <v>8122</v>
      </c>
      <c r="C10814" s="48" t="s">
        <v>11010</v>
      </c>
      <c r="D10814" s="48" t="s">
        <v>8229</v>
      </c>
      <c r="E10814" s="26">
        <v>5213096.1000000006</v>
      </c>
      <c r="F10814" s="26">
        <v>5211197.9399999995</v>
      </c>
      <c r="G10814" s="26">
        <v>5173743.3500000006</v>
      </c>
      <c r="H10814" s="26">
        <v>5078360.3800000008</v>
      </c>
      <c r="I10814" s="26">
        <v>5074889.5500000007</v>
      </c>
      <c r="J10814" s="26">
        <v>5195105.9999999991</v>
      </c>
      <c r="K10814" s="28">
        <v>5303988.53</v>
      </c>
      <c r="L10814" s="28">
        <v>5821481.9799999995</v>
      </c>
      <c r="M10814" s="28">
        <v>5877643.2199999997</v>
      </c>
      <c r="N10814" s="28">
        <v>5912529.2500000009</v>
      </c>
      <c r="O10814" s="28">
        <v>6037491.5199999996</v>
      </c>
      <c r="P10814" s="28">
        <v>6584772.8199999994</v>
      </c>
      <c r="Q10814" s="28">
        <v>6458401.2800000003</v>
      </c>
      <c r="R10814" s="28">
        <v>6853618.9299999997</v>
      </c>
      <c r="S10814" s="28">
        <v>6705349.1699999999</v>
      </c>
      <c r="T10814" s="28">
        <v>7117126.8599999994</v>
      </c>
      <c r="U10814" s="53">
        <v>6882505.5399999991</v>
      </c>
    </row>
    <row r="10815" spans="1:21" outlineLevel="3" x14ac:dyDescent="0.25">
      <c r="A10815" s="47" t="s">
        <v>11058</v>
      </c>
      <c r="B10815" s="47" t="s">
        <v>8122</v>
      </c>
      <c r="C10815" s="48" t="s">
        <v>11010</v>
      </c>
      <c r="D10815" s="48" t="s">
        <v>8230</v>
      </c>
      <c r="E10815" s="26">
        <v>2768364.2600000002</v>
      </c>
      <c r="F10815" s="26">
        <v>2812495.36</v>
      </c>
      <c r="G10815" s="26">
        <v>2764823.4799999995</v>
      </c>
      <c r="H10815" s="26">
        <v>2739129.5</v>
      </c>
      <c r="I10815" s="26">
        <v>2812982.83</v>
      </c>
      <c r="J10815" s="26">
        <v>2936392.1100000003</v>
      </c>
      <c r="K10815" s="28">
        <v>3280533.4099999997</v>
      </c>
      <c r="L10815" s="28">
        <v>3684009.1799999997</v>
      </c>
      <c r="M10815" s="28">
        <v>3522347.61</v>
      </c>
      <c r="N10815" s="28">
        <v>3700142.84</v>
      </c>
      <c r="O10815" s="28">
        <v>3886582.1599999997</v>
      </c>
      <c r="P10815" s="28">
        <v>3821013.0300000003</v>
      </c>
      <c r="Q10815" s="28">
        <v>3967772.72</v>
      </c>
      <c r="R10815" s="28">
        <v>4207206.95</v>
      </c>
      <c r="S10815" s="28">
        <v>4154918.2499999995</v>
      </c>
      <c r="T10815" s="28">
        <v>4121478.25</v>
      </c>
      <c r="U10815" s="53">
        <v>3963897.3300000005</v>
      </c>
    </row>
    <row r="10816" spans="1:21" outlineLevel="3" x14ac:dyDescent="0.25">
      <c r="A10816" s="47" t="s">
        <v>11058</v>
      </c>
      <c r="B10816" s="47" t="s">
        <v>8122</v>
      </c>
      <c r="C10816" s="48" t="s">
        <v>11010</v>
      </c>
      <c r="D10816" s="48" t="s">
        <v>8231</v>
      </c>
      <c r="E10816" s="26">
        <v>4095449.1100000003</v>
      </c>
      <c r="F10816" s="26">
        <v>4087159.1099999994</v>
      </c>
      <c r="G10816" s="26">
        <v>4374129.1499999994</v>
      </c>
      <c r="H10816" s="26">
        <v>4210122.18</v>
      </c>
      <c r="I10816" s="26">
        <v>4422966.82</v>
      </c>
      <c r="J10816" s="26">
        <v>4589431.83</v>
      </c>
      <c r="K10816" s="28">
        <v>4634201.7699999996</v>
      </c>
      <c r="L10816" s="28">
        <v>4670893.01</v>
      </c>
      <c r="M10816" s="28">
        <v>4710055.34</v>
      </c>
      <c r="N10816" s="28">
        <v>5017703.0600000015</v>
      </c>
      <c r="O10816" s="28">
        <v>4796537.2100000009</v>
      </c>
      <c r="P10816" s="28">
        <v>4656651.0199999996</v>
      </c>
      <c r="Q10816" s="28">
        <v>4698752.9399999995</v>
      </c>
      <c r="R10816" s="28">
        <v>4959460.8</v>
      </c>
      <c r="S10816" s="28">
        <v>5074995.8800000008</v>
      </c>
      <c r="T10816" s="28">
        <v>5301464.3299999991</v>
      </c>
      <c r="U10816" s="53">
        <v>5065532.5500000007</v>
      </c>
    </row>
    <row r="10817" spans="1:21" outlineLevel="3" x14ac:dyDescent="0.25">
      <c r="A10817" s="47" t="s">
        <v>11058</v>
      </c>
      <c r="B10817" s="47" t="s">
        <v>8122</v>
      </c>
      <c r="C10817" s="48" t="s">
        <v>11010</v>
      </c>
      <c r="D10817" s="48" t="s">
        <v>8232</v>
      </c>
      <c r="E10817" s="26">
        <v>4273392.33</v>
      </c>
      <c r="F10817" s="26">
        <v>4186208.1</v>
      </c>
      <c r="G10817" s="26">
        <v>4103442.26</v>
      </c>
      <c r="H10817" s="26">
        <v>4242982.59</v>
      </c>
      <c r="I10817" s="26">
        <v>4135633.7600000002</v>
      </c>
      <c r="J10817" s="26">
        <v>4206762.8999999994</v>
      </c>
      <c r="K10817" s="28">
        <v>4062931.92</v>
      </c>
      <c r="L10817" s="28">
        <v>4234158.1399999997</v>
      </c>
      <c r="M10817" s="28">
        <v>4370162.0900000008</v>
      </c>
      <c r="N10817" s="28">
        <v>4413771.95</v>
      </c>
      <c r="O10817" s="28">
        <v>4214893.58</v>
      </c>
      <c r="P10817" s="28">
        <v>4531323.4399999995</v>
      </c>
      <c r="Q10817" s="28">
        <v>4841560.83</v>
      </c>
      <c r="R10817" s="28">
        <v>4968745.99</v>
      </c>
      <c r="S10817" s="28">
        <v>4843900.43</v>
      </c>
      <c r="T10817" s="28">
        <v>4823832.5399999991</v>
      </c>
      <c r="U10817" s="53">
        <v>4770561.0299999993</v>
      </c>
    </row>
    <row r="10818" spans="1:21" outlineLevel="3" x14ac:dyDescent="0.25">
      <c r="A10818" s="47" t="s">
        <v>11058</v>
      </c>
      <c r="B10818" s="47" t="s">
        <v>8122</v>
      </c>
      <c r="C10818" s="48" t="s">
        <v>11010</v>
      </c>
      <c r="D10818" s="48" t="s">
        <v>8233</v>
      </c>
      <c r="E10818" s="26">
        <v>7387030.9700000007</v>
      </c>
      <c r="F10818" s="26">
        <v>7358440.1999999993</v>
      </c>
      <c r="G10818" s="26">
        <v>7464093.1800000006</v>
      </c>
      <c r="H10818" s="26">
        <v>7507538.8799999999</v>
      </c>
      <c r="I10818" s="26">
        <v>7500552.9400000004</v>
      </c>
      <c r="J10818" s="26">
        <v>7559065.1700000018</v>
      </c>
      <c r="K10818" s="28">
        <v>7555872.2599999998</v>
      </c>
      <c r="L10818" s="28">
        <v>7943223.6600000001</v>
      </c>
      <c r="M10818" s="28">
        <v>8055508.7299999995</v>
      </c>
      <c r="N10818" s="28">
        <v>8108810.3400000017</v>
      </c>
      <c r="O10818" s="28">
        <v>7534885.0599999996</v>
      </c>
      <c r="P10818" s="28">
        <v>7844756.7500000009</v>
      </c>
      <c r="Q10818" s="28">
        <v>7970639.7100000009</v>
      </c>
      <c r="R10818" s="28">
        <v>8032830.3500000006</v>
      </c>
      <c r="S10818" s="28">
        <v>8042402.6799999988</v>
      </c>
      <c r="T10818" s="28">
        <v>8315896.9100000001</v>
      </c>
      <c r="U10818" s="53">
        <v>8189557.459999999</v>
      </c>
    </row>
    <row r="10819" spans="1:21" outlineLevel="3" x14ac:dyDescent="0.25">
      <c r="A10819" s="47" t="s">
        <v>11058</v>
      </c>
      <c r="B10819" s="47" t="s">
        <v>8122</v>
      </c>
      <c r="C10819" s="48" t="s">
        <v>11010</v>
      </c>
      <c r="D10819" s="48" t="s">
        <v>8234</v>
      </c>
      <c r="E10819" s="26">
        <v>6485121.9799999995</v>
      </c>
      <c r="F10819" s="26">
        <v>6262929.9700000007</v>
      </c>
      <c r="G10819" s="26">
        <v>6349659.3800000008</v>
      </c>
      <c r="H10819" s="26">
        <v>6216602.54</v>
      </c>
      <c r="I10819" s="26">
        <v>6397108.9199999999</v>
      </c>
      <c r="J10819" s="26">
        <v>6583202.3100000005</v>
      </c>
      <c r="K10819" s="28">
        <v>6725619.6400000006</v>
      </c>
      <c r="L10819" s="28">
        <v>7177168.0200000014</v>
      </c>
      <c r="M10819" s="28">
        <v>7195686.7399999993</v>
      </c>
      <c r="N10819" s="28">
        <v>7434921.3000000007</v>
      </c>
      <c r="O10819" s="28">
        <v>7355202.0600000005</v>
      </c>
      <c r="P10819" s="28">
        <v>7853253.8400000008</v>
      </c>
      <c r="Q10819" s="28">
        <v>7828018.9400000004</v>
      </c>
      <c r="R10819" s="28">
        <v>8066925.0499999989</v>
      </c>
      <c r="S10819" s="28">
        <v>8260984.4200000009</v>
      </c>
      <c r="T10819" s="28">
        <v>8402393.9900000002</v>
      </c>
      <c r="U10819" s="53">
        <v>8385934.6200000001</v>
      </c>
    </row>
    <row r="10820" spans="1:21" outlineLevel="3" x14ac:dyDescent="0.25">
      <c r="A10820" s="47" t="s">
        <v>11058</v>
      </c>
      <c r="B10820" s="47" t="s">
        <v>8122</v>
      </c>
      <c r="C10820" s="48" t="s">
        <v>11010</v>
      </c>
      <c r="D10820" s="48" t="s">
        <v>8235</v>
      </c>
      <c r="E10820" s="26" t="s">
        <v>11224</v>
      </c>
      <c r="F10820" s="26" t="s">
        <v>11224</v>
      </c>
      <c r="G10820" s="26" t="s">
        <v>11224</v>
      </c>
      <c r="H10820" s="26" t="s">
        <v>11224</v>
      </c>
      <c r="I10820" s="26" t="s">
        <v>11224</v>
      </c>
      <c r="J10820" s="26" t="s">
        <v>11224</v>
      </c>
      <c r="K10820" s="28" t="s">
        <v>11225</v>
      </c>
      <c r="L10820" s="28" t="s">
        <v>11225</v>
      </c>
      <c r="M10820" s="28" t="s">
        <v>11225</v>
      </c>
      <c r="N10820" s="28" t="s">
        <v>11225</v>
      </c>
      <c r="O10820" s="28" t="s">
        <v>11225</v>
      </c>
      <c r="P10820" s="28" t="s">
        <v>11225</v>
      </c>
      <c r="Q10820" s="28" t="s">
        <v>11225</v>
      </c>
      <c r="R10820" s="28" t="s">
        <v>11225</v>
      </c>
      <c r="S10820" s="28" t="s">
        <v>11225</v>
      </c>
      <c r="T10820" s="28" t="s">
        <v>11225</v>
      </c>
      <c r="U10820" s="53" t="s">
        <v>11225</v>
      </c>
    </row>
    <row r="10821" spans="1:21" outlineLevel="3" x14ac:dyDescent="0.25">
      <c r="A10821" s="47" t="s">
        <v>11058</v>
      </c>
      <c r="B10821" s="47" t="s">
        <v>8122</v>
      </c>
      <c r="C10821" s="48" t="s">
        <v>11010</v>
      </c>
      <c r="D10821" s="48" t="s">
        <v>8236</v>
      </c>
      <c r="E10821" s="26">
        <v>4458416</v>
      </c>
      <c r="F10821" s="26">
        <v>4327429.95</v>
      </c>
      <c r="G10821" s="26">
        <v>4337792.9400000004</v>
      </c>
      <c r="H10821" s="26">
        <v>4097023.6</v>
      </c>
      <c r="I10821" s="26">
        <v>4218891.9400000004</v>
      </c>
      <c r="J10821" s="26">
        <v>4244884.71</v>
      </c>
      <c r="K10821" s="28">
        <v>4318352.62</v>
      </c>
      <c r="L10821" s="28">
        <v>4596184.45</v>
      </c>
      <c r="M10821" s="28">
        <v>4659838.33</v>
      </c>
      <c r="N10821" s="28">
        <v>4634677.53</v>
      </c>
      <c r="O10821" s="28">
        <v>4641001.4099999992</v>
      </c>
      <c r="P10821" s="28">
        <v>4800577.0900000008</v>
      </c>
      <c r="Q10821" s="28">
        <v>4994462.2700000005</v>
      </c>
      <c r="R10821" s="28">
        <v>5191448.5199999996</v>
      </c>
      <c r="S10821" s="28">
        <v>5158991.3600000003</v>
      </c>
      <c r="T10821" s="28">
        <v>5405115.9399999995</v>
      </c>
      <c r="U10821" s="53">
        <v>5370718.080000001</v>
      </c>
    </row>
    <row r="10822" spans="1:21" outlineLevel="3" x14ac:dyDescent="0.25">
      <c r="A10822" s="47" t="s">
        <v>11058</v>
      </c>
      <c r="B10822" s="47" t="s">
        <v>8122</v>
      </c>
      <c r="C10822" s="48" t="s">
        <v>11010</v>
      </c>
      <c r="D10822" s="48" t="s">
        <v>8237</v>
      </c>
      <c r="E10822" s="26">
        <v>8799738.1699999999</v>
      </c>
      <c r="F10822" s="26">
        <v>8689872.4299999997</v>
      </c>
      <c r="G10822" s="26">
        <v>9341428.5999999996</v>
      </c>
      <c r="H10822" s="26">
        <v>6856554.3499999996</v>
      </c>
      <c r="I10822" s="26">
        <v>6964770.2000000002</v>
      </c>
      <c r="J10822" s="26">
        <v>7082404.3500000006</v>
      </c>
      <c r="K10822" s="28">
        <v>7044693.4299999997</v>
      </c>
      <c r="L10822" s="28">
        <v>7148445.459999999</v>
      </c>
      <c r="M10822" s="28">
        <v>7117510.2499999991</v>
      </c>
      <c r="N10822" s="28">
        <v>7419957.8300000001</v>
      </c>
      <c r="O10822" s="28">
        <v>7340129.6199999992</v>
      </c>
      <c r="P10822" s="28">
        <v>7406270.5999999996</v>
      </c>
      <c r="Q10822" s="28">
        <v>7425819.9199999999</v>
      </c>
      <c r="R10822" s="28">
        <v>7404278.7000000011</v>
      </c>
      <c r="S10822" s="28">
        <v>7324333.2800000012</v>
      </c>
      <c r="T10822" s="28">
        <v>7677961.8400000008</v>
      </c>
      <c r="U10822" s="53">
        <v>7303800.5899999999</v>
      </c>
    </row>
    <row r="10823" spans="1:21" outlineLevel="3" x14ac:dyDescent="0.25">
      <c r="A10823" s="47" t="s">
        <v>11058</v>
      </c>
      <c r="B10823" s="47" t="s">
        <v>8122</v>
      </c>
      <c r="C10823" s="48" t="s">
        <v>11010</v>
      </c>
      <c r="D10823" s="48" t="s">
        <v>8238</v>
      </c>
      <c r="E10823" s="26" t="s">
        <v>11224</v>
      </c>
      <c r="F10823" s="26" t="s">
        <v>11224</v>
      </c>
      <c r="G10823" s="26" t="s">
        <v>11224</v>
      </c>
      <c r="H10823" s="26" t="s">
        <v>11224</v>
      </c>
      <c r="I10823" s="26" t="s">
        <v>11224</v>
      </c>
      <c r="J10823" s="26" t="s">
        <v>11224</v>
      </c>
      <c r="K10823" s="28" t="s">
        <v>11225</v>
      </c>
      <c r="L10823" s="28" t="s">
        <v>11225</v>
      </c>
      <c r="M10823" s="28" t="s">
        <v>11225</v>
      </c>
      <c r="N10823" s="28" t="s">
        <v>11225</v>
      </c>
      <c r="O10823" s="28" t="s">
        <v>11225</v>
      </c>
      <c r="P10823" s="28" t="s">
        <v>11225</v>
      </c>
      <c r="Q10823" s="28" t="s">
        <v>11225</v>
      </c>
      <c r="R10823" s="28" t="s">
        <v>11225</v>
      </c>
      <c r="S10823" s="28" t="s">
        <v>11225</v>
      </c>
      <c r="T10823" s="28" t="s">
        <v>11225</v>
      </c>
      <c r="U10823" s="53" t="s">
        <v>11225</v>
      </c>
    </row>
    <row r="10824" spans="1:21" outlineLevel="3" x14ac:dyDescent="0.25">
      <c r="A10824" s="47" t="s">
        <v>11058</v>
      </c>
      <c r="B10824" s="47" t="s">
        <v>8122</v>
      </c>
      <c r="C10824" s="48" t="s">
        <v>11010</v>
      </c>
      <c r="D10824" s="48" t="s">
        <v>8239</v>
      </c>
      <c r="E10824" s="26">
        <v>701076.12000000011</v>
      </c>
      <c r="F10824" s="26">
        <v>653785.88</v>
      </c>
      <c r="G10824" s="26">
        <v>553818.5</v>
      </c>
      <c r="H10824" s="26">
        <v>686733.64999999991</v>
      </c>
      <c r="I10824" s="26">
        <v>740486.94</v>
      </c>
      <c r="J10824" s="26">
        <v>739903.1100000001</v>
      </c>
      <c r="K10824" s="28">
        <v>799896.14000000013</v>
      </c>
      <c r="L10824" s="28">
        <v>825353.64</v>
      </c>
      <c r="M10824" s="28">
        <v>909172.24000000011</v>
      </c>
      <c r="N10824" s="28">
        <v>895802.84999999986</v>
      </c>
      <c r="O10824" s="28">
        <v>1068237.03</v>
      </c>
      <c r="P10824" s="28">
        <v>1184503.43</v>
      </c>
      <c r="Q10824" s="28">
        <v>1069311.3400000001</v>
      </c>
      <c r="R10824" s="28">
        <v>1053183.6399999999</v>
      </c>
      <c r="S10824" s="28">
        <v>1033633.09</v>
      </c>
      <c r="T10824" s="28">
        <v>1038721.75</v>
      </c>
      <c r="U10824" s="53">
        <v>961158.38</v>
      </c>
    </row>
    <row r="10825" spans="1:21" outlineLevel="3" x14ac:dyDescent="0.25">
      <c r="A10825" s="47" t="s">
        <v>11058</v>
      </c>
      <c r="B10825" s="47" t="s">
        <v>8122</v>
      </c>
      <c r="C10825" s="48" t="s">
        <v>11010</v>
      </c>
      <c r="D10825" s="48" t="s">
        <v>8240</v>
      </c>
      <c r="E10825" s="26">
        <v>2227118.81</v>
      </c>
      <c r="F10825" s="26">
        <v>2178272.25</v>
      </c>
      <c r="G10825" s="26">
        <v>2156393.1500000004</v>
      </c>
      <c r="H10825" s="26">
        <v>2099141.9099999997</v>
      </c>
      <c r="I10825" s="26">
        <v>2104551.79</v>
      </c>
      <c r="J10825" s="26">
        <v>2164850.88</v>
      </c>
      <c r="K10825" s="28">
        <v>2105189.89</v>
      </c>
      <c r="L10825" s="28">
        <v>2171439.4899999998</v>
      </c>
      <c r="M10825" s="28">
        <v>2051711.2599999998</v>
      </c>
      <c r="N10825" s="28">
        <v>2085039.3600000003</v>
      </c>
      <c r="O10825" s="28">
        <v>1961558.2000000004</v>
      </c>
      <c r="P10825" s="28">
        <v>2091794.2</v>
      </c>
      <c r="Q10825" s="28">
        <v>2141497.4500000002</v>
      </c>
      <c r="R10825" s="28">
        <v>2205178.8000000003</v>
      </c>
      <c r="S10825" s="28">
        <v>2358557.7599999998</v>
      </c>
      <c r="T10825" s="28">
        <v>2477570.2000000002</v>
      </c>
      <c r="U10825" s="53">
        <v>2274166.59</v>
      </c>
    </row>
    <row r="10826" spans="1:21" outlineLevel="3" x14ac:dyDescent="0.25">
      <c r="A10826" s="47" t="s">
        <v>11058</v>
      </c>
      <c r="B10826" s="47" t="s">
        <v>8122</v>
      </c>
      <c r="C10826" s="48" t="s">
        <v>11010</v>
      </c>
      <c r="D10826" s="48" t="s">
        <v>8241</v>
      </c>
      <c r="E10826" s="26">
        <v>4650538.6100000003</v>
      </c>
      <c r="F10826" s="26">
        <v>4375363.47</v>
      </c>
      <c r="G10826" s="26">
        <v>4739758.59</v>
      </c>
      <c r="H10826" s="26">
        <v>4789259.9000000004</v>
      </c>
      <c r="I10826" s="26">
        <v>4848084.1899999995</v>
      </c>
      <c r="J10826" s="26">
        <v>4912871.2700000005</v>
      </c>
      <c r="K10826" s="28">
        <v>4741934.2600000007</v>
      </c>
      <c r="L10826" s="28">
        <v>4930353.1899999995</v>
      </c>
      <c r="M10826" s="28">
        <v>4905382.49</v>
      </c>
      <c r="N10826" s="28">
        <v>4926686.4899999993</v>
      </c>
      <c r="O10826" s="28">
        <v>4710572.71</v>
      </c>
      <c r="P10826" s="28">
        <v>4923578.9799999995</v>
      </c>
      <c r="Q10826" s="28">
        <v>5029876.5199999996</v>
      </c>
      <c r="R10826" s="28">
        <v>5108724.43</v>
      </c>
      <c r="S10826" s="28">
        <v>5014065.8999999994</v>
      </c>
      <c r="T10826" s="28">
        <v>5235940.93</v>
      </c>
      <c r="U10826" s="53">
        <v>5084464.6700000009</v>
      </c>
    </row>
    <row r="10827" spans="1:21" outlineLevel="3" x14ac:dyDescent="0.25">
      <c r="A10827" s="47" t="s">
        <v>11058</v>
      </c>
      <c r="B10827" s="47" t="s">
        <v>8122</v>
      </c>
      <c r="C10827" s="48" t="s">
        <v>11010</v>
      </c>
      <c r="D10827" s="48" t="s">
        <v>8242</v>
      </c>
      <c r="E10827" s="26" t="s">
        <v>11224</v>
      </c>
      <c r="F10827" s="26" t="s">
        <v>11224</v>
      </c>
      <c r="G10827" s="26" t="s">
        <v>11224</v>
      </c>
      <c r="H10827" s="26" t="s">
        <v>11224</v>
      </c>
      <c r="I10827" s="26" t="s">
        <v>11224</v>
      </c>
      <c r="J10827" s="26" t="s">
        <v>11224</v>
      </c>
      <c r="K10827" s="28" t="s">
        <v>11225</v>
      </c>
      <c r="L10827" s="28" t="s">
        <v>11225</v>
      </c>
      <c r="M10827" s="28" t="s">
        <v>11225</v>
      </c>
      <c r="N10827" s="28" t="s">
        <v>11225</v>
      </c>
      <c r="O10827" s="28" t="s">
        <v>11225</v>
      </c>
      <c r="P10827" s="28" t="s">
        <v>11225</v>
      </c>
      <c r="Q10827" s="28" t="s">
        <v>11225</v>
      </c>
      <c r="R10827" s="28" t="s">
        <v>11225</v>
      </c>
      <c r="S10827" s="28" t="s">
        <v>11225</v>
      </c>
      <c r="T10827" s="28" t="s">
        <v>11225</v>
      </c>
      <c r="U10827" s="53" t="s">
        <v>11225</v>
      </c>
    </row>
    <row r="10828" spans="1:21" outlineLevel="3" x14ac:dyDescent="0.25">
      <c r="A10828" s="47" t="s">
        <v>11058</v>
      </c>
      <c r="B10828" s="47" t="s">
        <v>8122</v>
      </c>
      <c r="C10828" s="48" t="s">
        <v>11010</v>
      </c>
      <c r="D10828" s="48" t="s">
        <v>8243</v>
      </c>
      <c r="E10828" s="26">
        <v>5515430.2600000007</v>
      </c>
      <c r="F10828" s="26">
        <v>3542373.1399999997</v>
      </c>
      <c r="G10828" s="26">
        <v>5094276.01</v>
      </c>
      <c r="H10828" s="26">
        <v>4976008.8199999994</v>
      </c>
      <c r="I10828" s="26">
        <v>5124073.169999999</v>
      </c>
      <c r="J10828" s="26">
        <v>5086868.68</v>
      </c>
      <c r="K10828" s="28">
        <v>5098150.82</v>
      </c>
      <c r="L10828" s="28">
        <v>5137038.1000000015</v>
      </c>
      <c r="M10828" s="28">
        <v>5301117.1000000006</v>
      </c>
      <c r="N10828" s="28">
        <v>5396154.1399999997</v>
      </c>
      <c r="O10828" s="28">
        <v>5147074.21</v>
      </c>
      <c r="P10828" s="28">
        <v>5132433.2500000009</v>
      </c>
      <c r="Q10828" s="28">
        <v>5455077.1099999994</v>
      </c>
      <c r="R10828" s="28">
        <v>5466539.0099999998</v>
      </c>
      <c r="S10828" s="28">
        <v>5416217.8199999994</v>
      </c>
      <c r="T10828" s="28">
        <v>5558523.4600000009</v>
      </c>
      <c r="U10828" s="53">
        <v>5457912.2799999993</v>
      </c>
    </row>
    <row r="10829" spans="1:21" outlineLevel="3" x14ac:dyDescent="0.25">
      <c r="A10829" s="47" t="s">
        <v>11058</v>
      </c>
      <c r="B10829" s="47" t="s">
        <v>8122</v>
      </c>
      <c r="C10829" s="48" t="s">
        <v>11010</v>
      </c>
      <c r="D10829" s="48" t="s">
        <v>8244</v>
      </c>
      <c r="E10829" s="26" t="s">
        <v>11224</v>
      </c>
      <c r="F10829" s="26" t="s">
        <v>11224</v>
      </c>
      <c r="G10829" s="26" t="s">
        <v>11224</v>
      </c>
      <c r="H10829" s="26" t="s">
        <v>11224</v>
      </c>
      <c r="I10829" s="26" t="s">
        <v>11224</v>
      </c>
      <c r="J10829" s="26" t="s">
        <v>11224</v>
      </c>
      <c r="K10829" s="28" t="s">
        <v>11225</v>
      </c>
      <c r="L10829" s="28" t="s">
        <v>11225</v>
      </c>
      <c r="M10829" s="28" t="s">
        <v>11225</v>
      </c>
      <c r="N10829" s="28" t="s">
        <v>11225</v>
      </c>
      <c r="O10829" s="28" t="s">
        <v>11225</v>
      </c>
      <c r="P10829" s="28" t="s">
        <v>11225</v>
      </c>
      <c r="Q10829" s="28" t="s">
        <v>11225</v>
      </c>
      <c r="R10829" s="28" t="s">
        <v>11225</v>
      </c>
      <c r="S10829" s="28" t="s">
        <v>11225</v>
      </c>
      <c r="T10829" s="28" t="s">
        <v>11225</v>
      </c>
      <c r="U10829" s="53" t="s">
        <v>11225</v>
      </c>
    </row>
    <row r="10830" spans="1:21" outlineLevel="3" x14ac:dyDescent="0.25">
      <c r="A10830" s="47" t="s">
        <v>11058</v>
      </c>
      <c r="B10830" s="47" t="s">
        <v>8122</v>
      </c>
      <c r="C10830" s="48" t="s">
        <v>11010</v>
      </c>
      <c r="D10830" s="48" t="s">
        <v>8245</v>
      </c>
      <c r="E10830" s="26">
        <v>4647515.540000001</v>
      </c>
      <c r="F10830" s="26">
        <v>2815090.01</v>
      </c>
      <c r="G10830" s="26">
        <v>4433797.1100000003</v>
      </c>
      <c r="H10830" s="26">
        <v>4473421.1300000008</v>
      </c>
      <c r="I10830" s="26">
        <v>4476320.5299999993</v>
      </c>
      <c r="J10830" s="26">
        <v>4398851.6800000006</v>
      </c>
      <c r="K10830" s="28">
        <v>4299032.83</v>
      </c>
      <c r="L10830" s="28">
        <v>4281916.0999999996</v>
      </c>
      <c r="M10830" s="28">
        <v>4129649.4</v>
      </c>
      <c r="N10830" s="28">
        <v>4151400.14</v>
      </c>
      <c r="O10830" s="28">
        <v>3928639.0399999996</v>
      </c>
      <c r="P10830" s="28">
        <v>4046004.2299999995</v>
      </c>
      <c r="Q10830" s="28">
        <v>4022082.8099999996</v>
      </c>
      <c r="R10830" s="28">
        <v>4021832.77</v>
      </c>
      <c r="S10830" s="28">
        <v>4265682.34</v>
      </c>
      <c r="T10830" s="28">
        <v>4288287.46</v>
      </c>
      <c r="U10830" s="53">
        <v>4116039.3099999996</v>
      </c>
    </row>
    <row r="10831" spans="1:21" outlineLevel="3" x14ac:dyDescent="0.25">
      <c r="A10831" s="47" t="s">
        <v>11058</v>
      </c>
      <c r="B10831" s="47" t="s">
        <v>8122</v>
      </c>
      <c r="C10831" s="48" t="s">
        <v>11010</v>
      </c>
      <c r="D10831" s="48" t="s">
        <v>8246</v>
      </c>
      <c r="E10831" s="26">
        <v>5481562.7000000002</v>
      </c>
      <c r="F10831" s="26">
        <v>3286143.73</v>
      </c>
      <c r="G10831" s="26">
        <v>5076881.8499999996</v>
      </c>
      <c r="H10831" s="26">
        <v>4964045.41</v>
      </c>
      <c r="I10831" s="26">
        <v>5005269.91</v>
      </c>
      <c r="J10831" s="26">
        <v>4911706.72</v>
      </c>
      <c r="K10831" s="28">
        <v>4963965.6100000003</v>
      </c>
      <c r="L10831" s="28">
        <v>5141729.79</v>
      </c>
      <c r="M10831" s="28">
        <v>5376916.5</v>
      </c>
      <c r="N10831" s="28">
        <v>5383992.0399999991</v>
      </c>
      <c r="O10831" s="28">
        <v>4964427.24</v>
      </c>
      <c r="P10831" s="28">
        <v>5196580.42</v>
      </c>
      <c r="Q10831" s="28">
        <v>5397271.7800000003</v>
      </c>
      <c r="R10831" s="28">
        <v>5409066.9099999992</v>
      </c>
      <c r="S10831" s="28">
        <v>5239824.3000000007</v>
      </c>
      <c r="T10831" s="28">
        <v>5249227.6100000003</v>
      </c>
      <c r="U10831" s="53">
        <v>5204271.37</v>
      </c>
    </row>
    <row r="10832" spans="1:21" outlineLevel="3" x14ac:dyDescent="0.25">
      <c r="A10832" s="47" t="s">
        <v>11058</v>
      </c>
      <c r="B10832" s="47" t="s">
        <v>8122</v>
      </c>
      <c r="C10832" s="48" t="s">
        <v>11010</v>
      </c>
      <c r="D10832" s="48" t="s">
        <v>8247</v>
      </c>
      <c r="E10832" s="26">
        <v>5656771.0299999993</v>
      </c>
      <c r="F10832" s="26">
        <v>3393329.9000000004</v>
      </c>
      <c r="G10832" s="26">
        <v>5461144.0499999998</v>
      </c>
      <c r="H10832" s="26">
        <v>5544564.040000001</v>
      </c>
      <c r="I10832" s="26">
        <v>5648378.2300000004</v>
      </c>
      <c r="J10832" s="26">
        <v>5610081.7399999993</v>
      </c>
      <c r="K10832" s="28">
        <v>5583812.04</v>
      </c>
      <c r="L10832" s="28">
        <v>5651173.9000000013</v>
      </c>
      <c r="M10832" s="28">
        <v>5829054.0700000003</v>
      </c>
      <c r="N10832" s="28">
        <v>5994542.379999999</v>
      </c>
      <c r="O10832" s="28">
        <v>5821008.7299999995</v>
      </c>
      <c r="P10832" s="28">
        <v>5869188.6300000008</v>
      </c>
      <c r="Q10832" s="28">
        <v>5926348.9899999993</v>
      </c>
      <c r="R10832" s="28">
        <v>5939171.8499999987</v>
      </c>
      <c r="S10832" s="28">
        <v>5841382.2599999988</v>
      </c>
      <c r="T10832" s="28">
        <v>6019248.6100000003</v>
      </c>
      <c r="U10832" s="53">
        <v>6004323.6099999985</v>
      </c>
    </row>
    <row r="10833" spans="1:21" outlineLevel="3" x14ac:dyDescent="0.25">
      <c r="A10833" s="47" t="s">
        <v>11058</v>
      </c>
      <c r="B10833" s="47" t="s">
        <v>8122</v>
      </c>
      <c r="C10833" s="48" t="s">
        <v>11010</v>
      </c>
      <c r="D10833" s="48" t="s">
        <v>8248</v>
      </c>
      <c r="E10833" s="26">
        <v>5006822.0099999988</v>
      </c>
      <c r="F10833" s="26">
        <v>3073313.34</v>
      </c>
      <c r="G10833" s="26">
        <v>4828167.68</v>
      </c>
      <c r="H10833" s="26">
        <v>4822774.0300000012</v>
      </c>
      <c r="I10833" s="26">
        <v>4980511.47</v>
      </c>
      <c r="J10833" s="26">
        <v>5065616.790000001</v>
      </c>
      <c r="K10833" s="28">
        <v>5034155.29</v>
      </c>
      <c r="L10833" s="28">
        <v>5316877.9499999993</v>
      </c>
      <c r="M10833" s="28">
        <v>5205428.93</v>
      </c>
      <c r="N10833" s="28">
        <v>5256751.33</v>
      </c>
      <c r="O10833" s="28">
        <v>5034084.55</v>
      </c>
      <c r="P10833" s="28">
        <v>5153223.78</v>
      </c>
      <c r="Q10833" s="28">
        <v>5270412.58</v>
      </c>
      <c r="R10833" s="28">
        <v>5534245.4300000006</v>
      </c>
      <c r="S10833" s="28">
        <v>5458602.5300000003</v>
      </c>
      <c r="T10833" s="28">
        <v>5478745.6999999993</v>
      </c>
      <c r="U10833" s="53">
        <v>5622004.9799999995</v>
      </c>
    </row>
    <row r="10834" spans="1:21" outlineLevel="3" x14ac:dyDescent="0.25">
      <c r="A10834" s="47" t="s">
        <v>11058</v>
      </c>
      <c r="B10834" s="47" t="s">
        <v>8122</v>
      </c>
      <c r="C10834" s="48" t="s">
        <v>11010</v>
      </c>
      <c r="D10834" s="48" t="s">
        <v>8249</v>
      </c>
      <c r="E10834" s="26">
        <v>6323535.8100000005</v>
      </c>
      <c r="F10834" s="26">
        <v>4392568.6900000004</v>
      </c>
      <c r="G10834" s="26">
        <v>6168441.9799999995</v>
      </c>
      <c r="H10834" s="26">
        <v>6212175.1699999999</v>
      </c>
      <c r="I10834" s="26">
        <v>6177230.2800000003</v>
      </c>
      <c r="J10834" s="26">
        <v>6256310.1899999995</v>
      </c>
      <c r="K10834" s="28">
        <v>6204738.919999999</v>
      </c>
      <c r="L10834" s="28">
        <v>6485863.9200000018</v>
      </c>
      <c r="M10834" s="28">
        <v>6489387.6799999997</v>
      </c>
      <c r="N10834" s="28">
        <v>6561810.870000001</v>
      </c>
      <c r="O10834" s="28">
        <v>6339436.71</v>
      </c>
      <c r="P10834" s="28">
        <v>6536704.3499999996</v>
      </c>
      <c r="Q10834" s="28">
        <v>6867371.0199999996</v>
      </c>
      <c r="R10834" s="28">
        <v>6854530.2700000005</v>
      </c>
      <c r="S10834" s="28">
        <v>6806779.1500000004</v>
      </c>
      <c r="T10834" s="28">
        <v>6800686.8899999997</v>
      </c>
      <c r="U10834" s="53">
        <v>6772000.9299999988</v>
      </c>
    </row>
    <row r="10835" spans="1:21" outlineLevel="3" x14ac:dyDescent="0.25">
      <c r="A10835" s="47" t="s">
        <v>11058</v>
      </c>
      <c r="B10835" s="47" t="s">
        <v>8122</v>
      </c>
      <c r="C10835" s="48" t="s">
        <v>11010</v>
      </c>
      <c r="D10835" s="48" t="s">
        <v>8250</v>
      </c>
      <c r="E10835" s="26">
        <v>3481366.0599999996</v>
      </c>
      <c r="F10835" s="26">
        <v>2093555.81</v>
      </c>
      <c r="G10835" s="26">
        <v>3200557.46</v>
      </c>
      <c r="H10835" s="26">
        <v>3250463.4999999995</v>
      </c>
      <c r="I10835" s="26">
        <v>3193228.99</v>
      </c>
      <c r="J10835" s="26">
        <v>3122112.37</v>
      </c>
      <c r="K10835" s="28">
        <v>3132884.24</v>
      </c>
      <c r="L10835" s="28">
        <v>3200940.0600000005</v>
      </c>
      <c r="M10835" s="28">
        <v>3157237.04</v>
      </c>
      <c r="N10835" s="28">
        <v>3270283.76</v>
      </c>
      <c r="O10835" s="28">
        <v>3118187.6800000006</v>
      </c>
      <c r="P10835" s="28">
        <v>3018367.9699999993</v>
      </c>
      <c r="Q10835" s="28">
        <v>2967676.6599999997</v>
      </c>
      <c r="R10835" s="28">
        <v>3065724.94</v>
      </c>
      <c r="S10835" s="28">
        <v>2965377.2199999997</v>
      </c>
      <c r="T10835" s="28">
        <v>3114173.54</v>
      </c>
      <c r="U10835" s="53">
        <v>3105601.53</v>
      </c>
    </row>
    <row r="10836" spans="1:21" outlineLevel="3" x14ac:dyDescent="0.25">
      <c r="A10836" s="47" t="s">
        <v>11058</v>
      </c>
      <c r="B10836" s="47" t="s">
        <v>8122</v>
      </c>
      <c r="C10836" s="48" t="s">
        <v>11010</v>
      </c>
      <c r="D10836" s="48" t="s">
        <v>8251</v>
      </c>
      <c r="E10836" s="26">
        <v>2557006.8499999996</v>
      </c>
      <c r="F10836" s="26">
        <v>1585751.02</v>
      </c>
      <c r="G10836" s="26">
        <v>2333861.92</v>
      </c>
      <c r="H10836" s="26">
        <v>2400575.04</v>
      </c>
      <c r="I10836" s="26">
        <v>2377311.1</v>
      </c>
      <c r="J10836" s="26">
        <v>2271708.5299999998</v>
      </c>
      <c r="K10836" s="28">
        <v>2358930.25</v>
      </c>
      <c r="L10836" s="28">
        <v>2500825.6699999995</v>
      </c>
      <c r="M10836" s="28">
        <v>2449696.8000000003</v>
      </c>
      <c r="N10836" s="28">
        <v>2454523.5299999998</v>
      </c>
      <c r="O10836" s="28">
        <v>2454067.84</v>
      </c>
      <c r="P10836" s="28">
        <v>2491809.81</v>
      </c>
      <c r="Q10836" s="28">
        <v>2496560.5800000005</v>
      </c>
      <c r="R10836" s="28">
        <v>2434976.73</v>
      </c>
      <c r="S10836" s="28">
        <v>2452071.8499999996</v>
      </c>
      <c r="T10836" s="28">
        <v>2507575.87</v>
      </c>
      <c r="U10836" s="53">
        <v>2542457.2399999998</v>
      </c>
    </row>
    <row r="10837" spans="1:21" outlineLevel="3" x14ac:dyDescent="0.25">
      <c r="A10837" s="47" t="s">
        <v>11058</v>
      </c>
      <c r="B10837" s="47" t="s">
        <v>8122</v>
      </c>
      <c r="C10837" s="48" t="s">
        <v>11010</v>
      </c>
      <c r="D10837" s="48" t="s">
        <v>8252</v>
      </c>
      <c r="E10837" s="26">
        <v>7550862.1999999993</v>
      </c>
      <c r="F10837" s="26">
        <v>4694399.7100000009</v>
      </c>
      <c r="G10837" s="26">
        <v>7422149.5199999986</v>
      </c>
      <c r="H10837" s="26">
        <v>7348015.4299999997</v>
      </c>
      <c r="I10837" s="26">
        <v>7457615.7799999993</v>
      </c>
      <c r="J10837" s="26">
        <v>7471014.9700000007</v>
      </c>
      <c r="K10837" s="28">
        <v>7498614.669999999</v>
      </c>
      <c r="L10837" s="28">
        <v>7779470.669999999</v>
      </c>
      <c r="M10837" s="28">
        <v>7525823.459999999</v>
      </c>
      <c r="N10837" s="28">
        <v>7427090.3899999997</v>
      </c>
      <c r="O10837" s="28">
        <v>7211243.1100000003</v>
      </c>
      <c r="P10837" s="28">
        <v>7149882.1999999993</v>
      </c>
      <c r="Q10837" s="28">
        <v>7211972.8399999999</v>
      </c>
      <c r="R10837" s="28">
        <v>7358240.4299999997</v>
      </c>
      <c r="S10837" s="28">
        <v>7228352.5</v>
      </c>
      <c r="T10837" s="28">
        <v>7331870.4199999999</v>
      </c>
      <c r="U10837" s="53">
        <v>7361769.1399999987</v>
      </c>
    </row>
    <row r="10838" spans="1:21" outlineLevel="3" x14ac:dyDescent="0.25">
      <c r="A10838" s="47" t="s">
        <v>11058</v>
      </c>
      <c r="B10838" s="47" t="s">
        <v>8122</v>
      </c>
      <c r="C10838" s="48" t="s">
        <v>11010</v>
      </c>
      <c r="D10838" s="48" t="s">
        <v>8253</v>
      </c>
      <c r="E10838" s="26">
        <v>5519658.2300000004</v>
      </c>
      <c r="F10838" s="26">
        <v>3329141.0099999993</v>
      </c>
      <c r="G10838" s="26">
        <v>4922733.95</v>
      </c>
      <c r="H10838" s="26">
        <v>5004445.43</v>
      </c>
      <c r="I10838" s="26">
        <v>4944370.8699999992</v>
      </c>
      <c r="J10838" s="26">
        <v>4981027.84</v>
      </c>
      <c r="K10838" s="28">
        <v>5010548.54</v>
      </c>
      <c r="L10838" s="28">
        <v>5221503.41</v>
      </c>
      <c r="M10838" s="28">
        <v>5198867.0699999994</v>
      </c>
      <c r="N10838" s="28">
        <v>5254734.38</v>
      </c>
      <c r="O10838" s="28">
        <v>5040405.75</v>
      </c>
      <c r="P10838" s="28">
        <v>5231018.9799999995</v>
      </c>
      <c r="Q10838" s="28">
        <v>5293105.57</v>
      </c>
      <c r="R10838" s="28">
        <v>5382895.4999999991</v>
      </c>
      <c r="S10838" s="28">
        <v>5306761.79</v>
      </c>
      <c r="T10838" s="28">
        <v>5406211.6800000006</v>
      </c>
      <c r="U10838" s="53">
        <v>5285335.7</v>
      </c>
    </row>
    <row r="10839" spans="1:21" outlineLevel="3" x14ac:dyDescent="0.25">
      <c r="A10839" s="47" t="s">
        <v>11058</v>
      </c>
      <c r="B10839" s="47" t="s">
        <v>8122</v>
      </c>
      <c r="C10839" s="48" t="s">
        <v>11010</v>
      </c>
      <c r="D10839" s="48" t="s">
        <v>8254</v>
      </c>
      <c r="E10839" s="26">
        <v>3789710.17</v>
      </c>
      <c r="F10839" s="26">
        <v>2784204.61</v>
      </c>
      <c r="G10839" s="26">
        <v>3664051.0100000002</v>
      </c>
      <c r="H10839" s="26">
        <v>3725793.6399999997</v>
      </c>
      <c r="I10839" s="26">
        <v>3783273.9200000004</v>
      </c>
      <c r="J10839" s="26">
        <v>3924817.78</v>
      </c>
      <c r="K10839" s="28">
        <v>3704888.31</v>
      </c>
      <c r="L10839" s="28">
        <v>4091086.75</v>
      </c>
      <c r="M10839" s="28">
        <v>4195701.37</v>
      </c>
      <c r="N10839" s="28">
        <v>4455651.1400000006</v>
      </c>
      <c r="O10839" s="28">
        <v>4450288.96</v>
      </c>
      <c r="P10839" s="28">
        <v>4719797.0199999996</v>
      </c>
      <c r="Q10839" s="28">
        <v>4634435.62</v>
      </c>
      <c r="R10839" s="28">
        <v>4815464.05</v>
      </c>
      <c r="S10839" s="28">
        <v>4774230.7200000007</v>
      </c>
      <c r="T10839" s="28">
        <v>4850052.59</v>
      </c>
      <c r="U10839" s="53">
        <v>4971352.07</v>
      </c>
    </row>
    <row r="10840" spans="1:21" outlineLevel="3" x14ac:dyDescent="0.25">
      <c r="A10840" s="47" t="s">
        <v>11058</v>
      </c>
      <c r="B10840" s="47" t="s">
        <v>8122</v>
      </c>
      <c r="C10840" s="48" t="s">
        <v>11010</v>
      </c>
      <c r="D10840" s="48" t="s">
        <v>8255</v>
      </c>
      <c r="E10840" s="26" t="s">
        <v>11224</v>
      </c>
      <c r="F10840" s="26" t="s">
        <v>11224</v>
      </c>
      <c r="G10840" s="26" t="s">
        <v>11224</v>
      </c>
      <c r="H10840" s="26" t="s">
        <v>11224</v>
      </c>
      <c r="I10840" s="26" t="s">
        <v>11224</v>
      </c>
      <c r="J10840" s="26" t="s">
        <v>11224</v>
      </c>
      <c r="K10840" s="28" t="s">
        <v>11225</v>
      </c>
      <c r="L10840" s="28" t="s">
        <v>11225</v>
      </c>
      <c r="M10840" s="28" t="s">
        <v>11225</v>
      </c>
      <c r="N10840" s="28" t="s">
        <v>11225</v>
      </c>
      <c r="O10840" s="28" t="s">
        <v>11225</v>
      </c>
      <c r="P10840" s="28" t="s">
        <v>11225</v>
      </c>
      <c r="Q10840" s="28" t="s">
        <v>11225</v>
      </c>
      <c r="R10840" s="28" t="s">
        <v>11225</v>
      </c>
      <c r="S10840" s="28" t="s">
        <v>11225</v>
      </c>
      <c r="T10840" s="28" t="s">
        <v>11225</v>
      </c>
      <c r="U10840" s="53" t="s">
        <v>11225</v>
      </c>
    </row>
    <row r="10841" spans="1:21" outlineLevel="3" x14ac:dyDescent="0.25">
      <c r="A10841" s="47" t="s">
        <v>11058</v>
      </c>
      <c r="B10841" s="47" t="s">
        <v>8122</v>
      </c>
      <c r="C10841" s="48" t="s">
        <v>11010</v>
      </c>
      <c r="D10841" s="48" t="s">
        <v>8256</v>
      </c>
      <c r="E10841" s="26">
        <v>344360.29000000004</v>
      </c>
      <c r="F10841" s="26">
        <v>371132.63</v>
      </c>
      <c r="G10841" s="26">
        <v>317430.25</v>
      </c>
      <c r="H10841" s="26">
        <v>306450.89999999997</v>
      </c>
      <c r="I10841" s="26">
        <v>339521.48000000004</v>
      </c>
      <c r="J10841" s="26">
        <v>326666.75</v>
      </c>
      <c r="K10841" s="28">
        <v>341353.99999999994</v>
      </c>
      <c r="L10841" s="28">
        <v>364430.37</v>
      </c>
      <c r="M10841" s="28">
        <v>338395.85000000003</v>
      </c>
      <c r="N10841" s="28">
        <v>325565.09000000003</v>
      </c>
      <c r="O10841" s="28">
        <v>271872.53999999998</v>
      </c>
      <c r="P10841" s="28">
        <v>323136.73</v>
      </c>
      <c r="Q10841" s="28">
        <v>347909.27</v>
      </c>
      <c r="R10841" s="28">
        <v>407771.02999999997</v>
      </c>
      <c r="S10841" s="28">
        <v>440307.77</v>
      </c>
      <c r="T10841" s="28">
        <v>430795.30000000005</v>
      </c>
      <c r="U10841" s="53">
        <v>441399.68</v>
      </c>
    </row>
    <row r="10842" spans="1:21" outlineLevel="3" x14ac:dyDescent="0.25">
      <c r="A10842" s="47" t="s">
        <v>11058</v>
      </c>
      <c r="B10842" s="47" t="s">
        <v>8122</v>
      </c>
      <c r="C10842" s="48" t="s">
        <v>11010</v>
      </c>
      <c r="D10842" s="48" t="s">
        <v>8257</v>
      </c>
      <c r="E10842" s="26">
        <v>2283519.9000000004</v>
      </c>
      <c r="F10842" s="26">
        <v>2416301.39</v>
      </c>
      <c r="G10842" s="26">
        <v>2340548.8500000006</v>
      </c>
      <c r="H10842" s="26">
        <v>2377095.27</v>
      </c>
      <c r="I10842" s="26">
        <v>2446679.7600000002</v>
      </c>
      <c r="J10842" s="26">
        <v>2474965.2000000007</v>
      </c>
      <c r="K10842" s="28">
        <v>2387344.4899999998</v>
      </c>
      <c r="L10842" s="28">
        <v>2383579.9</v>
      </c>
      <c r="M10842" s="28">
        <v>2460478.1800000002</v>
      </c>
      <c r="N10842" s="28">
        <v>2604231.62</v>
      </c>
      <c r="O10842" s="28">
        <v>2456880.13</v>
      </c>
      <c r="P10842" s="28">
        <v>2548155.2399999998</v>
      </c>
      <c r="Q10842" s="28">
        <v>2581145.4300000002</v>
      </c>
      <c r="R10842" s="28">
        <v>2633746.46</v>
      </c>
      <c r="S10842" s="28">
        <v>2692207.3499999996</v>
      </c>
      <c r="T10842" s="28">
        <v>2740214.8</v>
      </c>
      <c r="U10842" s="53">
        <v>2704285.3400000003</v>
      </c>
    </row>
    <row r="10843" spans="1:21" outlineLevel="3" x14ac:dyDescent="0.25">
      <c r="A10843" s="47" t="s">
        <v>11058</v>
      </c>
      <c r="B10843" s="47" t="s">
        <v>8122</v>
      </c>
      <c r="C10843" s="48" t="s">
        <v>11010</v>
      </c>
      <c r="D10843" s="48" t="s">
        <v>8258</v>
      </c>
      <c r="E10843" s="26">
        <v>3281420.18</v>
      </c>
      <c r="F10843" s="26">
        <v>3179468.61</v>
      </c>
      <c r="G10843" s="26">
        <v>3139776.14</v>
      </c>
      <c r="H10843" s="26">
        <v>3233940.2199999997</v>
      </c>
      <c r="I10843" s="26">
        <v>3452634.24</v>
      </c>
      <c r="J10843" s="26">
        <v>3565146.37</v>
      </c>
      <c r="K10843" s="28">
        <v>3496522.5199999996</v>
      </c>
      <c r="L10843" s="28">
        <v>3684230.7399999993</v>
      </c>
      <c r="M10843" s="28">
        <v>3778305.9000000004</v>
      </c>
      <c r="N10843" s="28">
        <v>3763653</v>
      </c>
      <c r="O10843" s="28">
        <v>3727545.73</v>
      </c>
      <c r="P10843" s="28">
        <v>3880696.5600000005</v>
      </c>
      <c r="Q10843" s="28">
        <v>4109520.17</v>
      </c>
      <c r="R10843" s="28">
        <v>4297651.92</v>
      </c>
      <c r="S10843" s="28">
        <v>4231785.63</v>
      </c>
      <c r="T10843" s="28">
        <v>4380391.74</v>
      </c>
      <c r="U10843" s="53">
        <v>4235605.290000001</v>
      </c>
    </row>
    <row r="10844" spans="1:21" outlineLevel="3" x14ac:dyDescent="0.25">
      <c r="A10844" s="47" t="s">
        <v>11058</v>
      </c>
      <c r="B10844" s="47" t="s">
        <v>8122</v>
      </c>
      <c r="C10844" s="48" t="s">
        <v>11010</v>
      </c>
      <c r="D10844" s="48" t="s">
        <v>8259</v>
      </c>
      <c r="E10844" s="26">
        <v>3281529.76</v>
      </c>
      <c r="F10844" s="26">
        <v>3389110.2300000004</v>
      </c>
      <c r="G10844" s="26">
        <v>3402202.7299999995</v>
      </c>
      <c r="H10844" s="26">
        <v>3639720.1</v>
      </c>
      <c r="I10844" s="26">
        <v>3685259.21</v>
      </c>
      <c r="J10844" s="26">
        <v>3885019.29</v>
      </c>
      <c r="K10844" s="28">
        <v>3930120.88</v>
      </c>
      <c r="L10844" s="28">
        <v>3874687.1799999997</v>
      </c>
      <c r="M10844" s="28">
        <v>3925865.14</v>
      </c>
      <c r="N10844" s="28">
        <v>4145675.5700000003</v>
      </c>
      <c r="O10844" s="28">
        <v>4074357.53</v>
      </c>
      <c r="P10844" s="28">
        <v>4070390.2299999995</v>
      </c>
      <c r="Q10844" s="28">
        <v>4118596.73</v>
      </c>
      <c r="R10844" s="28">
        <v>4116651.5600000005</v>
      </c>
      <c r="S10844" s="28">
        <v>4154384.85</v>
      </c>
      <c r="T10844" s="28">
        <v>4395725.75</v>
      </c>
      <c r="U10844" s="53">
        <v>4268921.38</v>
      </c>
    </row>
    <row r="10845" spans="1:21" outlineLevel="3" x14ac:dyDescent="0.25">
      <c r="A10845" s="47" t="s">
        <v>11058</v>
      </c>
      <c r="B10845" s="47" t="s">
        <v>8122</v>
      </c>
      <c r="C10845" s="48" t="s">
        <v>11010</v>
      </c>
      <c r="D10845" s="48" t="s">
        <v>8260</v>
      </c>
      <c r="E10845" s="26">
        <v>9657187.370000001</v>
      </c>
      <c r="F10845" s="26">
        <v>9422165.8300000019</v>
      </c>
      <c r="G10845" s="26">
        <v>9328039.2700000014</v>
      </c>
      <c r="H10845" s="26">
        <v>9393568.8099999987</v>
      </c>
      <c r="I10845" s="26">
        <v>9800304.0099999998</v>
      </c>
      <c r="J10845" s="26">
        <v>9892251.0600000005</v>
      </c>
      <c r="K10845" s="28">
        <v>9958276.6499999985</v>
      </c>
      <c r="L10845" s="28">
        <v>10374802.58</v>
      </c>
      <c r="M10845" s="28">
        <v>10612419.909999998</v>
      </c>
      <c r="N10845" s="28">
        <v>10692954.539999999</v>
      </c>
      <c r="O10845" s="28">
        <v>10576636.960000001</v>
      </c>
      <c r="P10845" s="28">
        <v>10663756.83</v>
      </c>
      <c r="Q10845" s="28">
        <v>10769776.759999998</v>
      </c>
      <c r="R10845" s="28">
        <v>10742780.84</v>
      </c>
      <c r="S10845" s="28">
        <v>10938316.35</v>
      </c>
      <c r="T10845" s="28">
        <v>10728275.800000001</v>
      </c>
      <c r="U10845" s="53">
        <v>10523397.27</v>
      </c>
    </row>
    <row r="10846" spans="1:21" outlineLevel="3" x14ac:dyDescent="0.25">
      <c r="A10846" s="47" t="s">
        <v>11058</v>
      </c>
      <c r="B10846" s="47" t="s">
        <v>8122</v>
      </c>
      <c r="C10846" s="48" t="s">
        <v>11010</v>
      </c>
      <c r="D10846" s="48" t="s">
        <v>11191</v>
      </c>
      <c r="E10846" s="26" t="s">
        <v>11224</v>
      </c>
      <c r="F10846" s="26" t="s">
        <v>11224</v>
      </c>
      <c r="G10846" s="26" t="s">
        <v>11224</v>
      </c>
      <c r="H10846" s="26">
        <v>82168.53</v>
      </c>
      <c r="I10846" s="26">
        <v>173571.96000000002</v>
      </c>
      <c r="J10846" s="26">
        <v>257875.41</v>
      </c>
      <c r="K10846" s="28">
        <v>402341.98000000004</v>
      </c>
      <c r="L10846" s="28">
        <v>498882.01000000007</v>
      </c>
      <c r="M10846" s="28">
        <v>816345.08000000007</v>
      </c>
      <c r="N10846" s="28">
        <v>972890.57000000007</v>
      </c>
      <c r="O10846" s="28">
        <v>1147747.1599999999</v>
      </c>
      <c r="P10846" s="28">
        <v>1297342.68</v>
      </c>
      <c r="Q10846" s="28">
        <v>1425435.37</v>
      </c>
      <c r="R10846" s="28">
        <v>1748798.45</v>
      </c>
      <c r="S10846" s="28">
        <v>1922659.4500000002</v>
      </c>
      <c r="T10846" s="28">
        <v>2066702.6400000004</v>
      </c>
      <c r="U10846" s="53">
        <v>2162426.6600000006</v>
      </c>
    </row>
    <row r="10847" spans="1:21" outlineLevel="3" x14ac:dyDescent="0.25">
      <c r="A10847" s="47" t="s">
        <v>11058</v>
      </c>
      <c r="B10847" s="47" t="s">
        <v>8122</v>
      </c>
      <c r="C10847" s="48" t="s">
        <v>11010</v>
      </c>
      <c r="D10847" s="48" t="s">
        <v>8261</v>
      </c>
      <c r="E10847" s="26" t="s">
        <v>11224</v>
      </c>
      <c r="F10847" s="26" t="s">
        <v>11224</v>
      </c>
      <c r="G10847" s="26" t="s">
        <v>11224</v>
      </c>
      <c r="H10847" s="26" t="s">
        <v>11224</v>
      </c>
      <c r="I10847" s="26" t="s">
        <v>11224</v>
      </c>
      <c r="J10847" s="26" t="s">
        <v>11224</v>
      </c>
      <c r="K10847" s="28" t="s">
        <v>11225</v>
      </c>
      <c r="L10847" s="28" t="s">
        <v>11225</v>
      </c>
      <c r="M10847" s="28" t="s">
        <v>11225</v>
      </c>
      <c r="N10847" s="28" t="s">
        <v>11225</v>
      </c>
      <c r="O10847" s="28" t="s">
        <v>11225</v>
      </c>
      <c r="P10847" s="28" t="s">
        <v>11225</v>
      </c>
      <c r="Q10847" s="28" t="s">
        <v>11225</v>
      </c>
      <c r="R10847" s="28" t="s">
        <v>11225</v>
      </c>
      <c r="S10847" s="28" t="s">
        <v>11225</v>
      </c>
      <c r="T10847" s="28" t="s">
        <v>11225</v>
      </c>
      <c r="U10847" s="53" t="s">
        <v>11225</v>
      </c>
    </row>
    <row r="10848" spans="1:21" outlineLevel="3" x14ac:dyDescent="0.25">
      <c r="A10848" s="47" t="s">
        <v>11058</v>
      </c>
      <c r="B10848" s="47" t="s">
        <v>8122</v>
      </c>
      <c r="C10848" s="48" t="s">
        <v>11010</v>
      </c>
      <c r="D10848" s="48" t="s">
        <v>8262</v>
      </c>
      <c r="E10848" s="26">
        <v>2966477.3200000003</v>
      </c>
      <c r="F10848" s="26">
        <v>2904941.1999999997</v>
      </c>
      <c r="G10848" s="26">
        <v>2913945.6200000006</v>
      </c>
      <c r="H10848" s="26">
        <v>2795001.59</v>
      </c>
      <c r="I10848" s="26">
        <v>2820044.91</v>
      </c>
      <c r="J10848" s="26">
        <v>2867452.0399999996</v>
      </c>
      <c r="K10848" s="28">
        <v>2852670.6100000003</v>
      </c>
      <c r="L10848" s="28">
        <v>3023692.2899999996</v>
      </c>
      <c r="M10848" s="28">
        <v>3100303.4400000004</v>
      </c>
      <c r="N10848" s="28">
        <v>3232810.22</v>
      </c>
      <c r="O10848" s="28">
        <v>3265935.21</v>
      </c>
      <c r="P10848" s="28">
        <v>3266924.38</v>
      </c>
      <c r="Q10848" s="28">
        <v>3254845.83</v>
      </c>
      <c r="R10848" s="28">
        <v>3277993.62</v>
      </c>
      <c r="S10848" s="28">
        <v>3211415.16</v>
      </c>
      <c r="T10848" s="28">
        <v>3221767.0500000003</v>
      </c>
      <c r="U10848" s="53">
        <v>3189880.55</v>
      </c>
    </row>
    <row r="10849" spans="1:21" outlineLevel="3" x14ac:dyDescent="0.25">
      <c r="A10849" s="47" t="s">
        <v>11058</v>
      </c>
      <c r="B10849" s="47" t="s">
        <v>8122</v>
      </c>
      <c r="C10849" s="48" t="s">
        <v>11010</v>
      </c>
      <c r="D10849" s="48" t="s">
        <v>8263</v>
      </c>
      <c r="E10849" s="26">
        <v>7287468.910000002</v>
      </c>
      <c r="F10849" s="26">
        <v>7383811.3699999992</v>
      </c>
      <c r="G10849" s="26">
        <v>7301046.8600000003</v>
      </c>
      <c r="H10849" s="26">
        <v>7458767.5200000005</v>
      </c>
      <c r="I10849" s="26">
        <v>7701892.4300000006</v>
      </c>
      <c r="J10849" s="26">
        <v>7678336.0300000012</v>
      </c>
      <c r="K10849" s="28">
        <v>7739107.7299999995</v>
      </c>
      <c r="L10849" s="28">
        <v>7820080.7299999986</v>
      </c>
      <c r="M10849" s="28">
        <v>8013357.7299999995</v>
      </c>
      <c r="N10849" s="28">
        <v>8161664.5600000005</v>
      </c>
      <c r="O10849" s="28">
        <v>7955798.3200000003</v>
      </c>
      <c r="P10849" s="28">
        <v>8086858.9799999995</v>
      </c>
      <c r="Q10849" s="28">
        <v>8162795.1299999999</v>
      </c>
      <c r="R10849" s="28">
        <v>8316786.8799999999</v>
      </c>
      <c r="S10849" s="28">
        <v>8313961.1900000004</v>
      </c>
      <c r="T10849" s="28">
        <v>8345661.9399999995</v>
      </c>
      <c r="U10849" s="53">
        <v>8420055.9699999988</v>
      </c>
    </row>
    <row r="10850" spans="1:21" outlineLevel="3" x14ac:dyDescent="0.25">
      <c r="A10850" s="47" t="s">
        <v>11058</v>
      </c>
      <c r="B10850" s="47" t="s">
        <v>8122</v>
      </c>
      <c r="C10850" s="48" t="s">
        <v>11010</v>
      </c>
      <c r="D10850" s="48" t="s">
        <v>8264</v>
      </c>
      <c r="E10850" s="26">
        <v>3968585.8600000003</v>
      </c>
      <c r="F10850" s="26">
        <v>3848860.7099999995</v>
      </c>
      <c r="G10850" s="26">
        <v>3818884.3800000008</v>
      </c>
      <c r="H10850" s="26">
        <v>3955822.7900000005</v>
      </c>
      <c r="I10850" s="26">
        <v>3921606.7</v>
      </c>
      <c r="J10850" s="26">
        <v>3840509.57</v>
      </c>
      <c r="K10850" s="28">
        <v>3914790.75</v>
      </c>
      <c r="L10850" s="28">
        <v>3843604.8299999996</v>
      </c>
      <c r="M10850" s="28">
        <v>3996096.7500000005</v>
      </c>
      <c r="N10850" s="28">
        <v>4139661.6900000004</v>
      </c>
      <c r="O10850" s="28">
        <v>4090774.5</v>
      </c>
      <c r="P10850" s="28">
        <v>4125277.2399999998</v>
      </c>
      <c r="Q10850" s="28">
        <v>4255818.97</v>
      </c>
      <c r="R10850" s="28">
        <v>4210106.18</v>
      </c>
      <c r="S10850" s="28">
        <v>4216084.5</v>
      </c>
      <c r="T10850" s="28">
        <v>4254065.92</v>
      </c>
      <c r="U10850" s="53">
        <v>4281922.8699999992</v>
      </c>
    </row>
    <row r="10851" spans="1:21" outlineLevel="3" x14ac:dyDescent="0.25">
      <c r="A10851" s="47" t="s">
        <v>11058</v>
      </c>
      <c r="B10851" s="47" t="s">
        <v>8122</v>
      </c>
      <c r="C10851" s="48" t="s">
        <v>11010</v>
      </c>
      <c r="D10851" s="48" t="s">
        <v>8265</v>
      </c>
      <c r="E10851" s="26">
        <v>4289823.4700000007</v>
      </c>
      <c r="F10851" s="26">
        <v>4106302.1999999997</v>
      </c>
      <c r="G10851" s="26">
        <v>4098378.0399999996</v>
      </c>
      <c r="H10851" s="26">
        <v>3948472.9199999995</v>
      </c>
      <c r="I10851" s="26">
        <v>4062497.4099999997</v>
      </c>
      <c r="J10851" s="26">
        <v>4107292.5700000003</v>
      </c>
      <c r="K10851" s="28">
        <v>4052746.03</v>
      </c>
      <c r="L10851" s="28">
        <v>4183291.43</v>
      </c>
      <c r="M10851" s="28">
        <v>4161206.63</v>
      </c>
      <c r="N10851" s="28">
        <v>4317847.88</v>
      </c>
      <c r="O10851" s="28">
        <v>4142361.38</v>
      </c>
      <c r="P10851" s="28">
        <v>4263908.84</v>
      </c>
      <c r="Q10851" s="28">
        <v>4409926.37</v>
      </c>
      <c r="R10851" s="28">
        <v>4521168.57</v>
      </c>
      <c r="S10851" s="28">
        <v>4570579.4600000009</v>
      </c>
      <c r="T10851" s="28">
        <v>4528460.59</v>
      </c>
      <c r="U10851" s="53">
        <v>4479480.82</v>
      </c>
    </row>
    <row r="10852" spans="1:21" outlineLevel="3" x14ac:dyDescent="0.25">
      <c r="A10852" s="47" t="s">
        <v>11058</v>
      </c>
      <c r="B10852" s="47" t="s">
        <v>8122</v>
      </c>
      <c r="C10852" s="48" t="s">
        <v>11010</v>
      </c>
      <c r="D10852" s="48" t="s">
        <v>8266</v>
      </c>
      <c r="E10852" s="26">
        <v>3148561.25</v>
      </c>
      <c r="F10852" s="26">
        <v>3036349.3</v>
      </c>
      <c r="G10852" s="26">
        <v>3042639.5300000003</v>
      </c>
      <c r="H10852" s="26">
        <v>3126286.8099999991</v>
      </c>
      <c r="I10852" s="26">
        <v>3147740.0299999993</v>
      </c>
      <c r="J10852" s="26">
        <v>3322591.4800000004</v>
      </c>
      <c r="K10852" s="28">
        <v>3262203.0099999993</v>
      </c>
      <c r="L10852" s="28">
        <v>3455266.25</v>
      </c>
      <c r="M10852" s="28">
        <v>3477293.7599999993</v>
      </c>
      <c r="N10852" s="28">
        <v>3573195.2600000007</v>
      </c>
      <c r="O10852" s="28">
        <v>3554955.3899999997</v>
      </c>
      <c r="P10852" s="28">
        <v>3710624.64</v>
      </c>
      <c r="Q10852" s="28">
        <v>3618405.0399999996</v>
      </c>
      <c r="R10852" s="28">
        <v>3597508.66</v>
      </c>
      <c r="S10852" s="28">
        <v>3643589.9799999995</v>
      </c>
      <c r="T10852" s="28">
        <v>3664025.1300000004</v>
      </c>
      <c r="U10852" s="53">
        <v>3576495.33</v>
      </c>
    </row>
    <row r="10853" spans="1:21" outlineLevel="3" x14ac:dyDescent="0.25">
      <c r="A10853" s="47" t="s">
        <v>11058</v>
      </c>
      <c r="B10853" s="47" t="s">
        <v>8122</v>
      </c>
      <c r="C10853" s="48" t="s">
        <v>11010</v>
      </c>
      <c r="D10853" s="48" t="s">
        <v>8267</v>
      </c>
      <c r="E10853" s="26">
        <v>1990523.4500000002</v>
      </c>
      <c r="F10853" s="26">
        <v>2066771.6499999997</v>
      </c>
      <c r="G10853" s="26">
        <v>1996507.5499999996</v>
      </c>
      <c r="H10853" s="26">
        <v>1996525.4899999998</v>
      </c>
      <c r="I10853" s="26">
        <v>2054342.16</v>
      </c>
      <c r="J10853" s="26">
        <v>2158872.7700000005</v>
      </c>
      <c r="K10853" s="28">
        <v>2116570.4299999997</v>
      </c>
      <c r="L10853" s="28">
        <v>2136959.09</v>
      </c>
      <c r="M10853" s="28">
        <v>2369737.16</v>
      </c>
      <c r="N10853" s="28">
        <v>2396647.4000000004</v>
      </c>
      <c r="O10853" s="28">
        <v>2345055.4600000004</v>
      </c>
      <c r="P10853" s="28">
        <v>2418645.5300000003</v>
      </c>
      <c r="Q10853" s="28">
        <v>2480656.4500000002</v>
      </c>
      <c r="R10853" s="28">
        <v>2469335.7100000004</v>
      </c>
      <c r="S10853" s="28">
        <v>2362538.8699999996</v>
      </c>
      <c r="T10853" s="28">
        <v>2273630.54</v>
      </c>
      <c r="U10853" s="53">
        <v>2267073.2999999998</v>
      </c>
    </row>
    <row r="10854" spans="1:21" outlineLevel="3" x14ac:dyDescent="0.25">
      <c r="A10854" s="47" t="s">
        <v>11058</v>
      </c>
      <c r="B10854" s="47" t="s">
        <v>8122</v>
      </c>
      <c r="C10854" s="48" t="s">
        <v>11010</v>
      </c>
      <c r="D10854" s="48" t="s">
        <v>8268</v>
      </c>
      <c r="E10854" s="26">
        <v>4933346.45</v>
      </c>
      <c r="F10854" s="26">
        <v>4875556.42</v>
      </c>
      <c r="G10854" s="26">
        <v>4688775.2399999993</v>
      </c>
      <c r="H10854" s="26">
        <v>4816031.25</v>
      </c>
      <c r="I10854" s="26">
        <v>4835807.66</v>
      </c>
      <c r="J10854" s="26">
        <v>5022264.4099999992</v>
      </c>
      <c r="K10854" s="28">
        <v>5188465.42</v>
      </c>
      <c r="L10854" s="28">
        <v>5263882.04</v>
      </c>
      <c r="M10854" s="28">
        <v>5497088.1099999994</v>
      </c>
      <c r="N10854" s="28">
        <v>5796103.1299999999</v>
      </c>
      <c r="O10854" s="28">
        <v>5527401.1699999999</v>
      </c>
      <c r="P10854" s="28">
        <v>5798326.5499999998</v>
      </c>
      <c r="Q10854" s="28">
        <v>6039672.3899999997</v>
      </c>
      <c r="R10854" s="28">
        <v>6264445.0899999999</v>
      </c>
      <c r="S10854" s="28">
        <v>6192207.1300000008</v>
      </c>
      <c r="T10854" s="28">
        <v>6383442.5700000012</v>
      </c>
      <c r="U10854" s="53">
        <v>6322991.1100000003</v>
      </c>
    </row>
    <row r="10855" spans="1:21" outlineLevel="3" x14ac:dyDescent="0.25">
      <c r="A10855" s="47" t="s">
        <v>11058</v>
      </c>
      <c r="B10855" s="47" t="s">
        <v>8122</v>
      </c>
      <c r="C10855" s="48" t="s">
        <v>11010</v>
      </c>
      <c r="D10855" s="48" t="s">
        <v>8269</v>
      </c>
      <c r="E10855" s="26">
        <v>3364630.8299999996</v>
      </c>
      <c r="F10855" s="26">
        <v>3579961.66</v>
      </c>
      <c r="G10855" s="26">
        <v>3493598.6500000008</v>
      </c>
      <c r="H10855" s="26">
        <v>3616345.4600000004</v>
      </c>
      <c r="I10855" s="26">
        <v>3622736.9699999997</v>
      </c>
      <c r="J10855" s="26">
        <v>3745427.1399999997</v>
      </c>
      <c r="K10855" s="28">
        <v>3766022.8599999994</v>
      </c>
      <c r="L10855" s="28">
        <v>3879164.63</v>
      </c>
      <c r="M10855" s="28">
        <v>3938494.3200000003</v>
      </c>
      <c r="N10855" s="28">
        <v>3995244.7300000004</v>
      </c>
      <c r="O10855" s="28">
        <v>4062756.7700000005</v>
      </c>
      <c r="P10855" s="28">
        <v>4260945.5399999991</v>
      </c>
      <c r="Q10855" s="28">
        <v>4498897.04</v>
      </c>
      <c r="R10855" s="28">
        <v>4812071.9800000004</v>
      </c>
      <c r="S10855" s="28">
        <v>4816773.4700000007</v>
      </c>
      <c r="T10855" s="28">
        <v>4962871.540000001</v>
      </c>
      <c r="U10855" s="53">
        <v>4890152.87</v>
      </c>
    </row>
    <row r="10856" spans="1:21" outlineLevel="3" x14ac:dyDescent="0.25">
      <c r="A10856" s="47" t="s">
        <v>11058</v>
      </c>
      <c r="B10856" s="47" t="s">
        <v>8122</v>
      </c>
      <c r="C10856" s="48" t="s">
        <v>11010</v>
      </c>
      <c r="D10856" s="48" t="s">
        <v>8270</v>
      </c>
      <c r="E10856" s="26" t="s">
        <v>11224</v>
      </c>
      <c r="F10856" s="26" t="s">
        <v>11224</v>
      </c>
      <c r="G10856" s="26" t="s">
        <v>11224</v>
      </c>
      <c r="H10856" s="26" t="s">
        <v>11224</v>
      </c>
      <c r="I10856" s="26" t="s">
        <v>11224</v>
      </c>
      <c r="J10856" s="26" t="s">
        <v>11224</v>
      </c>
      <c r="K10856" s="28">
        <v>0</v>
      </c>
      <c r="L10856" s="28">
        <v>0</v>
      </c>
      <c r="M10856" s="28">
        <v>0</v>
      </c>
      <c r="N10856" s="28">
        <v>0</v>
      </c>
      <c r="O10856" s="28">
        <v>0</v>
      </c>
      <c r="P10856" s="28">
        <v>0</v>
      </c>
      <c r="Q10856" s="28">
        <v>0</v>
      </c>
      <c r="R10856" s="28">
        <v>0</v>
      </c>
      <c r="S10856" s="28">
        <v>0</v>
      </c>
      <c r="T10856" s="28">
        <v>0</v>
      </c>
      <c r="U10856" s="53">
        <v>0</v>
      </c>
    </row>
    <row r="10857" spans="1:21" outlineLevel="3" x14ac:dyDescent="0.25">
      <c r="A10857" s="47" t="s">
        <v>11058</v>
      </c>
      <c r="B10857" s="47" t="s">
        <v>8122</v>
      </c>
      <c r="C10857" s="48" t="s">
        <v>11010</v>
      </c>
      <c r="D10857" s="48" t="s">
        <v>8271</v>
      </c>
      <c r="E10857" s="26" t="s">
        <v>11224</v>
      </c>
      <c r="F10857" s="26" t="s">
        <v>11224</v>
      </c>
      <c r="G10857" s="26" t="s">
        <v>11224</v>
      </c>
      <c r="H10857" s="26" t="s">
        <v>11224</v>
      </c>
      <c r="I10857" s="26" t="s">
        <v>11224</v>
      </c>
      <c r="J10857" s="26" t="s">
        <v>11224</v>
      </c>
      <c r="K10857" s="28">
        <v>0</v>
      </c>
      <c r="L10857" s="28">
        <v>0</v>
      </c>
      <c r="M10857" s="28">
        <v>0</v>
      </c>
      <c r="N10857" s="28">
        <v>0</v>
      </c>
      <c r="O10857" s="28">
        <v>0</v>
      </c>
      <c r="P10857" s="28">
        <v>0</v>
      </c>
      <c r="Q10857" s="28">
        <v>0</v>
      </c>
      <c r="R10857" s="28">
        <v>0</v>
      </c>
      <c r="S10857" s="28">
        <v>0</v>
      </c>
      <c r="T10857" s="28">
        <v>0</v>
      </c>
      <c r="U10857" s="53">
        <v>0</v>
      </c>
    </row>
    <row r="10858" spans="1:21" outlineLevel="3" x14ac:dyDescent="0.25">
      <c r="A10858" s="47" t="s">
        <v>11058</v>
      </c>
      <c r="B10858" s="47" t="s">
        <v>8122</v>
      </c>
      <c r="C10858" s="48" t="s">
        <v>11010</v>
      </c>
      <c r="D10858" s="48" t="s">
        <v>8272</v>
      </c>
      <c r="E10858" s="26">
        <v>4607930.88</v>
      </c>
      <c r="F10858" s="26">
        <v>4858364.3499999996</v>
      </c>
      <c r="G10858" s="26">
        <v>4588067.3499999996</v>
      </c>
      <c r="H10858" s="26">
        <v>4920444.4500000011</v>
      </c>
      <c r="I10858" s="26">
        <v>5175174.8</v>
      </c>
      <c r="J10858" s="26">
        <v>5171740.3</v>
      </c>
      <c r="K10858" s="28">
        <v>5185774.9800000004</v>
      </c>
      <c r="L10858" s="28">
        <v>5614323.1000000015</v>
      </c>
      <c r="M10858" s="28">
        <v>5760968.7899999991</v>
      </c>
      <c r="N10858" s="28">
        <v>6129088.6900000013</v>
      </c>
      <c r="O10858" s="28">
        <v>6310722.3799999999</v>
      </c>
      <c r="P10858" s="28">
        <v>6634617.1900000004</v>
      </c>
      <c r="Q10858" s="28">
        <v>6889257.6500000004</v>
      </c>
      <c r="R10858" s="28">
        <v>6913844.3600000003</v>
      </c>
      <c r="S10858" s="28">
        <v>6850675.7100000009</v>
      </c>
      <c r="T10858" s="28">
        <v>7281743.0500000007</v>
      </c>
      <c r="U10858" s="53">
        <v>7126540.7700000014</v>
      </c>
    </row>
    <row r="10859" spans="1:21" outlineLevel="3" x14ac:dyDescent="0.25">
      <c r="A10859" s="47" t="s">
        <v>11058</v>
      </c>
      <c r="B10859" s="47" t="s">
        <v>8122</v>
      </c>
      <c r="C10859" s="48" t="s">
        <v>11010</v>
      </c>
      <c r="D10859" s="48" t="s">
        <v>8273</v>
      </c>
      <c r="E10859" s="26">
        <v>3771017.19</v>
      </c>
      <c r="F10859" s="26">
        <v>4011037.9099999997</v>
      </c>
      <c r="G10859" s="26">
        <v>4060836.6100000003</v>
      </c>
      <c r="H10859" s="26">
        <v>4261109.68</v>
      </c>
      <c r="I10859" s="26">
        <v>4504619.7700000005</v>
      </c>
      <c r="J10859" s="26">
        <v>4940339.21</v>
      </c>
      <c r="K10859" s="28">
        <v>5137756.08</v>
      </c>
      <c r="L10859" s="28">
        <v>5285037.3099999987</v>
      </c>
      <c r="M10859" s="28">
        <v>5553034.4600000009</v>
      </c>
      <c r="N10859" s="28">
        <v>5379927.9800000004</v>
      </c>
      <c r="O10859" s="28">
        <v>5661539.1200000001</v>
      </c>
      <c r="P10859" s="28">
        <v>5808095.2199999997</v>
      </c>
      <c r="Q10859" s="28">
        <v>5890572.8600000003</v>
      </c>
      <c r="R10859" s="28">
        <v>6055432.5800000001</v>
      </c>
      <c r="S10859" s="28">
        <v>6097358.8999999994</v>
      </c>
      <c r="T10859" s="28">
        <v>5770286.6799999997</v>
      </c>
      <c r="U10859" s="53">
        <v>5705785.3500000006</v>
      </c>
    </row>
    <row r="10860" spans="1:21" outlineLevel="3" x14ac:dyDescent="0.25">
      <c r="A10860" s="47" t="s">
        <v>11058</v>
      </c>
      <c r="B10860" s="47" t="s">
        <v>8122</v>
      </c>
      <c r="C10860" s="48" t="s">
        <v>11010</v>
      </c>
      <c r="D10860" s="48" t="s">
        <v>8274</v>
      </c>
      <c r="E10860" s="26">
        <v>4177897.5999999996</v>
      </c>
      <c r="F10860" s="26">
        <v>4133429.3600000008</v>
      </c>
      <c r="G10860" s="26">
        <v>4010943.0699999994</v>
      </c>
      <c r="H10860" s="26">
        <v>3932773.040000001</v>
      </c>
      <c r="I10860" s="26">
        <v>4108581.459999999</v>
      </c>
      <c r="J10860" s="26">
        <v>4361082.93</v>
      </c>
      <c r="K10860" s="28">
        <v>4449811.57</v>
      </c>
      <c r="L10860" s="28">
        <v>4634913.2000000011</v>
      </c>
      <c r="M10860" s="28">
        <v>4755806.4300000006</v>
      </c>
      <c r="N10860" s="28">
        <v>4877158.3099999996</v>
      </c>
      <c r="O10860" s="28">
        <v>4842979.3100000005</v>
      </c>
      <c r="P10860" s="28">
        <v>4874897.18</v>
      </c>
      <c r="Q10860" s="28">
        <v>4934691.88</v>
      </c>
      <c r="R10860" s="28">
        <v>4989977.6999999993</v>
      </c>
      <c r="S10860" s="28">
        <v>5199202.0999999996</v>
      </c>
      <c r="T10860" s="28">
        <v>5348796.8499999996</v>
      </c>
      <c r="U10860" s="53">
        <v>5198996.6500000004</v>
      </c>
    </row>
    <row r="10861" spans="1:21" outlineLevel="3" x14ac:dyDescent="0.25">
      <c r="A10861" s="47" t="s">
        <v>11058</v>
      </c>
      <c r="B10861" s="47" t="s">
        <v>8122</v>
      </c>
      <c r="C10861" s="48" t="s">
        <v>11010</v>
      </c>
      <c r="D10861" s="48" t="s">
        <v>8275</v>
      </c>
      <c r="E10861" s="26">
        <v>2969634.1300000004</v>
      </c>
      <c r="F10861" s="26">
        <v>3110705.59</v>
      </c>
      <c r="G10861" s="26">
        <v>2980891.0300000003</v>
      </c>
      <c r="H10861" s="26">
        <v>3002228.95</v>
      </c>
      <c r="I10861" s="26">
        <v>3126406.4899999998</v>
      </c>
      <c r="J10861" s="26">
        <v>3317854.82</v>
      </c>
      <c r="K10861" s="28">
        <v>3315660.66</v>
      </c>
      <c r="L10861" s="28">
        <v>3367886.21</v>
      </c>
      <c r="M10861" s="28">
        <v>3432601.2400000007</v>
      </c>
      <c r="N10861" s="28">
        <v>3512008.5599999996</v>
      </c>
      <c r="O10861" s="28">
        <v>3440753.0800000005</v>
      </c>
      <c r="P10861" s="28">
        <v>3582386.4599999995</v>
      </c>
      <c r="Q10861" s="28">
        <v>3921960.3500000006</v>
      </c>
      <c r="R10861" s="28">
        <v>4026734.73</v>
      </c>
      <c r="S10861" s="28">
        <v>3955279.02</v>
      </c>
      <c r="T10861" s="28">
        <v>4202457.1399999997</v>
      </c>
      <c r="U10861" s="53">
        <v>4247348.6499999994</v>
      </c>
    </row>
    <row r="10862" spans="1:21" outlineLevel="3" x14ac:dyDescent="0.25">
      <c r="A10862" s="47" t="s">
        <v>11058</v>
      </c>
      <c r="B10862" s="47" t="s">
        <v>8122</v>
      </c>
      <c r="C10862" s="48" t="s">
        <v>11010</v>
      </c>
      <c r="D10862" s="48" t="s">
        <v>8276</v>
      </c>
      <c r="E10862" s="26">
        <v>3659447.9</v>
      </c>
      <c r="F10862" s="26">
        <v>3735492.9700000007</v>
      </c>
      <c r="G10862" s="26">
        <v>3708950.1700000004</v>
      </c>
      <c r="H10862" s="26">
        <v>3703017.56</v>
      </c>
      <c r="I10862" s="26">
        <v>3777175.44</v>
      </c>
      <c r="J10862" s="26">
        <v>3915521.4200000004</v>
      </c>
      <c r="K10862" s="28">
        <v>4108260.2600000007</v>
      </c>
      <c r="L10862" s="28">
        <v>4268557.6700000009</v>
      </c>
      <c r="M10862" s="28">
        <v>4475043.32</v>
      </c>
      <c r="N10862" s="28">
        <v>4663765.0299999993</v>
      </c>
      <c r="O10862" s="28">
        <v>4750710.8500000006</v>
      </c>
      <c r="P10862" s="28">
        <v>5120654.17</v>
      </c>
      <c r="Q10862" s="28">
        <v>5325047.76</v>
      </c>
      <c r="R10862" s="28">
        <v>5303047.1800000006</v>
      </c>
      <c r="S10862" s="28">
        <v>5226649.8600000003</v>
      </c>
      <c r="T10862" s="28">
        <v>5358718.18</v>
      </c>
      <c r="U10862" s="53">
        <v>5344993.6400000006</v>
      </c>
    </row>
    <row r="10863" spans="1:21" outlineLevel="3" x14ac:dyDescent="0.25">
      <c r="A10863" s="47" t="s">
        <v>11058</v>
      </c>
      <c r="B10863" s="47" t="s">
        <v>8122</v>
      </c>
      <c r="C10863" s="48" t="s">
        <v>11010</v>
      </c>
      <c r="D10863" s="48" t="s">
        <v>8277</v>
      </c>
      <c r="E10863" s="26">
        <v>1487373.36</v>
      </c>
      <c r="F10863" s="26">
        <v>1566579.2899999998</v>
      </c>
      <c r="G10863" s="26">
        <v>1441458.08</v>
      </c>
      <c r="H10863" s="26">
        <v>1497424.82</v>
      </c>
      <c r="I10863" s="26">
        <v>1629097.63</v>
      </c>
      <c r="J10863" s="26">
        <v>1666560.7699999998</v>
      </c>
      <c r="K10863" s="28">
        <v>1696400.6500000001</v>
      </c>
      <c r="L10863" s="28">
        <v>1811062.2000000002</v>
      </c>
      <c r="M10863" s="28">
        <v>1885449.39</v>
      </c>
      <c r="N10863" s="28">
        <v>1890914.08</v>
      </c>
      <c r="O10863" s="28">
        <v>1752254.9499999997</v>
      </c>
      <c r="P10863" s="28">
        <v>1689523.75</v>
      </c>
      <c r="Q10863" s="28">
        <v>1635645.6700000002</v>
      </c>
      <c r="R10863" s="28">
        <v>1652857.9400000002</v>
      </c>
      <c r="S10863" s="28">
        <v>1605118.37</v>
      </c>
      <c r="T10863" s="28">
        <v>1641828.5299999998</v>
      </c>
      <c r="U10863" s="53">
        <v>1836638.9600000002</v>
      </c>
    </row>
    <row r="10864" spans="1:21" outlineLevel="3" x14ac:dyDescent="0.25">
      <c r="A10864" s="47" t="s">
        <v>11058</v>
      </c>
      <c r="B10864" s="47" t="s">
        <v>8122</v>
      </c>
      <c r="C10864" s="48" t="s">
        <v>11010</v>
      </c>
      <c r="D10864" s="48" t="s">
        <v>8278</v>
      </c>
      <c r="E10864" s="26">
        <v>6802321.6600000001</v>
      </c>
      <c r="F10864" s="26">
        <v>6493374.1100000003</v>
      </c>
      <c r="G10864" s="26">
        <v>6541755.7400000002</v>
      </c>
      <c r="H10864" s="26">
        <v>6758963.96</v>
      </c>
      <c r="I10864" s="26">
        <v>7121499.4700000007</v>
      </c>
      <c r="J10864" s="26">
        <v>7450966.2599999998</v>
      </c>
      <c r="K10864" s="28">
        <v>7558161.0700000003</v>
      </c>
      <c r="L10864" s="28">
        <v>7815417.7300000023</v>
      </c>
      <c r="M10864" s="28">
        <v>7815488.1600000001</v>
      </c>
      <c r="N10864" s="28">
        <v>8039073.2399999993</v>
      </c>
      <c r="O10864" s="28">
        <v>8036143.7000000011</v>
      </c>
      <c r="P10864" s="28">
        <v>8010390.5099999998</v>
      </c>
      <c r="Q10864" s="28">
        <v>7831484.4300000006</v>
      </c>
      <c r="R10864" s="28">
        <v>8137218.8899999987</v>
      </c>
      <c r="S10864" s="28">
        <v>8047184.4999999991</v>
      </c>
      <c r="T10864" s="28">
        <v>8058737.4100000001</v>
      </c>
      <c r="U10864" s="53">
        <v>7895891.2300000004</v>
      </c>
    </row>
    <row r="10865" spans="1:21" outlineLevel="3" x14ac:dyDescent="0.25">
      <c r="A10865" s="47" t="s">
        <v>11058</v>
      </c>
      <c r="B10865" s="47" t="s">
        <v>8122</v>
      </c>
      <c r="C10865" s="48" t="s">
        <v>11010</v>
      </c>
      <c r="D10865" s="48" t="s">
        <v>8279</v>
      </c>
      <c r="E10865" s="26">
        <v>3492151.3</v>
      </c>
      <c r="F10865" s="26">
        <v>3225698.1599999997</v>
      </c>
      <c r="G10865" s="26">
        <v>3349906.33</v>
      </c>
      <c r="H10865" s="26">
        <v>3335537.36</v>
      </c>
      <c r="I10865" s="26">
        <v>3482894.66</v>
      </c>
      <c r="J10865" s="26">
        <v>3666938.51</v>
      </c>
      <c r="K10865" s="28">
        <v>3764912.65</v>
      </c>
      <c r="L10865" s="28">
        <v>3948537.96</v>
      </c>
      <c r="M10865" s="28">
        <v>3903824.1300000004</v>
      </c>
      <c r="N10865" s="28">
        <v>4000203.81</v>
      </c>
      <c r="O10865" s="28">
        <v>3665685.9900000007</v>
      </c>
      <c r="P10865" s="28">
        <v>3845712.0499999993</v>
      </c>
      <c r="Q10865" s="28">
        <v>3847769.4899999998</v>
      </c>
      <c r="R10865" s="28">
        <v>3998943.24</v>
      </c>
      <c r="S10865" s="28">
        <v>3922007.98</v>
      </c>
      <c r="T10865" s="28">
        <v>4022085.97</v>
      </c>
      <c r="U10865" s="53">
        <v>3924669.2399999993</v>
      </c>
    </row>
    <row r="10866" spans="1:21" outlineLevel="3" x14ac:dyDescent="0.25">
      <c r="A10866" s="47" t="s">
        <v>11058</v>
      </c>
      <c r="B10866" s="47" t="s">
        <v>8122</v>
      </c>
      <c r="C10866" s="48" t="s">
        <v>11010</v>
      </c>
      <c r="D10866" s="48" t="s">
        <v>8280</v>
      </c>
      <c r="E10866" s="26">
        <v>1229951.9100000001</v>
      </c>
      <c r="F10866" s="26">
        <v>1143836.7000000002</v>
      </c>
      <c r="G10866" s="26">
        <v>1181905.1299999999</v>
      </c>
      <c r="H10866" s="26">
        <v>1114116.22</v>
      </c>
      <c r="I10866" s="26">
        <v>1130893.8299999998</v>
      </c>
      <c r="J10866" s="26">
        <v>1178953.8100000003</v>
      </c>
      <c r="K10866" s="28">
        <v>1226528.79</v>
      </c>
      <c r="L10866" s="28">
        <v>1184165.18</v>
      </c>
      <c r="M10866" s="28">
        <v>1189938.6199999999</v>
      </c>
      <c r="N10866" s="28">
        <v>1223858.29</v>
      </c>
      <c r="O10866" s="28">
        <v>1119493.6899999997</v>
      </c>
      <c r="P10866" s="28">
        <v>1168340.07</v>
      </c>
      <c r="Q10866" s="28">
        <v>1281606.07</v>
      </c>
      <c r="R10866" s="28">
        <v>1308075.22</v>
      </c>
      <c r="S10866" s="28">
        <v>1296062.5799999998</v>
      </c>
      <c r="T10866" s="28">
        <v>1303186.27</v>
      </c>
      <c r="U10866" s="53">
        <v>1322894.06</v>
      </c>
    </row>
    <row r="10867" spans="1:21" outlineLevel="3" x14ac:dyDescent="0.25">
      <c r="A10867" s="47" t="s">
        <v>11058</v>
      </c>
      <c r="B10867" s="47" t="s">
        <v>8122</v>
      </c>
      <c r="C10867" s="48" t="s">
        <v>11010</v>
      </c>
      <c r="D10867" s="48" t="s">
        <v>8281</v>
      </c>
      <c r="E10867" s="26">
        <v>5673282.5100000016</v>
      </c>
      <c r="F10867" s="26">
        <v>5187982.7</v>
      </c>
      <c r="G10867" s="26">
        <v>5233139.3600000003</v>
      </c>
      <c r="H10867" s="26">
        <v>5267787.0900000008</v>
      </c>
      <c r="I10867" s="26">
        <v>5440466.7199999997</v>
      </c>
      <c r="J10867" s="26">
        <v>5402729.9500000002</v>
      </c>
      <c r="K10867" s="28">
        <v>5265582.25</v>
      </c>
      <c r="L10867" s="28">
        <v>5406575.129999999</v>
      </c>
      <c r="M10867" s="28">
        <v>5365376.1999999993</v>
      </c>
      <c r="N10867" s="28">
        <v>5565608.2999999998</v>
      </c>
      <c r="O10867" s="28">
        <v>5303199.59</v>
      </c>
      <c r="P10867" s="28">
        <v>5352151.91</v>
      </c>
      <c r="Q10867" s="28">
        <v>5300646.6399999997</v>
      </c>
      <c r="R10867" s="28">
        <v>5316564.1400000006</v>
      </c>
      <c r="S10867" s="28">
        <v>5187537.3599999994</v>
      </c>
      <c r="T10867" s="28">
        <v>5432563.2399999993</v>
      </c>
      <c r="U10867" s="53">
        <v>5463345.25</v>
      </c>
    </row>
    <row r="10868" spans="1:21" outlineLevel="3" x14ac:dyDescent="0.25">
      <c r="A10868" s="47" t="s">
        <v>11058</v>
      </c>
      <c r="B10868" s="47" t="s">
        <v>8122</v>
      </c>
      <c r="C10868" s="48" t="s">
        <v>11010</v>
      </c>
      <c r="D10868" s="48" t="s">
        <v>8282</v>
      </c>
      <c r="E10868" s="26">
        <v>3830226.07</v>
      </c>
      <c r="F10868" s="26">
        <v>3833162.06</v>
      </c>
      <c r="G10868" s="26">
        <v>3980472.13</v>
      </c>
      <c r="H10868" s="26">
        <v>4124147.18</v>
      </c>
      <c r="I10868" s="26">
        <v>4320158.95</v>
      </c>
      <c r="J10868" s="26">
        <v>4457535.66</v>
      </c>
      <c r="K10868" s="28">
        <v>4451090.5699999994</v>
      </c>
      <c r="L10868" s="28">
        <v>4584004.55</v>
      </c>
      <c r="M10868" s="28">
        <v>4714832.99</v>
      </c>
      <c r="N10868" s="28">
        <v>4748954.4799999995</v>
      </c>
      <c r="O10868" s="28">
        <v>4628973.62</v>
      </c>
      <c r="P10868" s="28">
        <v>4798767.1099999994</v>
      </c>
      <c r="Q10868" s="28">
        <v>4767852.76</v>
      </c>
      <c r="R10868" s="28">
        <v>4839374.9700000007</v>
      </c>
      <c r="S10868" s="28">
        <v>4752443.92</v>
      </c>
      <c r="T10868" s="28">
        <v>4582441.4899999993</v>
      </c>
      <c r="U10868" s="53">
        <v>4632293.6400000006</v>
      </c>
    </row>
    <row r="10869" spans="1:21" outlineLevel="3" x14ac:dyDescent="0.25">
      <c r="A10869" s="47" t="s">
        <v>11058</v>
      </c>
      <c r="B10869" s="47" t="s">
        <v>8122</v>
      </c>
      <c r="C10869" s="48" t="s">
        <v>11010</v>
      </c>
      <c r="D10869" s="48" t="s">
        <v>8283</v>
      </c>
      <c r="E10869" s="26">
        <v>4267968.67</v>
      </c>
      <c r="F10869" s="26">
        <v>4190629.77</v>
      </c>
      <c r="G10869" s="26">
        <v>4264842.7799999993</v>
      </c>
      <c r="H10869" s="26">
        <v>4400910.26</v>
      </c>
      <c r="I10869" s="26">
        <v>4508673.97</v>
      </c>
      <c r="J10869" s="26">
        <v>4542980.6500000004</v>
      </c>
      <c r="K10869" s="28">
        <v>4501857.13</v>
      </c>
      <c r="L10869" s="28">
        <v>4592973.1900000004</v>
      </c>
      <c r="M10869" s="28">
        <v>4616734.96</v>
      </c>
      <c r="N10869" s="28">
        <v>4955075.9500000011</v>
      </c>
      <c r="O10869" s="28">
        <v>4673869.2699999996</v>
      </c>
      <c r="P10869" s="28">
        <v>4809504.9300000006</v>
      </c>
      <c r="Q10869" s="28">
        <v>4736610.08</v>
      </c>
      <c r="R10869" s="28">
        <v>4893528.9700000007</v>
      </c>
      <c r="S10869" s="28">
        <v>4843272.49</v>
      </c>
      <c r="T10869" s="28">
        <v>5025338.8500000006</v>
      </c>
      <c r="U10869" s="53">
        <v>4940261.7700000005</v>
      </c>
    </row>
    <row r="10870" spans="1:21" outlineLevel="3" x14ac:dyDescent="0.25">
      <c r="A10870" s="47" t="s">
        <v>11058</v>
      </c>
      <c r="B10870" s="47" t="s">
        <v>8122</v>
      </c>
      <c r="C10870" s="48" t="s">
        <v>11010</v>
      </c>
      <c r="D10870" s="48" t="s">
        <v>8284</v>
      </c>
      <c r="E10870" s="26">
        <v>3996835.19</v>
      </c>
      <c r="F10870" s="26">
        <v>4011239.31</v>
      </c>
      <c r="G10870" s="26">
        <v>3878681.8399999994</v>
      </c>
      <c r="H10870" s="26">
        <v>3968767.43</v>
      </c>
      <c r="I10870" s="26">
        <v>4024570.27</v>
      </c>
      <c r="J10870" s="26">
        <v>4227849.53</v>
      </c>
      <c r="K10870" s="28">
        <v>4244902.6900000004</v>
      </c>
      <c r="L10870" s="28">
        <v>4721888.6399999997</v>
      </c>
      <c r="M10870" s="28">
        <v>4540729.0100000007</v>
      </c>
      <c r="N10870" s="28">
        <v>4643429.0699999994</v>
      </c>
      <c r="O10870" s="28">
        <v>4789891.6700000009</v>
      </c>
      <c r="P10870" s="28">
        <v>5077641.67</v>
      </c>
      <c r="Q10870" s="28">
        <v>5234565.7899999991</v>
      </c>
      <c r="R10870" s="28">
        <v>5356430.57</v>
      </c>
      <c r="S10870" s="28">
        <v>5317232.4399999995</v>
      </c>
      <c r="T10870" s="28">
        <v>5270482.51</v>
      </c>
      <c r="U10870" s="53">
        <v>5308430.8199999994</v>
      </c>
    </row>
    <row r="10871" spans="1:21" outlineLevel="3" x14ac:dyDescent="0.25">
      <c r="A10871" s="47" t="s">
        <v>11058</v>
      </c>
      <c r="B10871" s="47" t="s">
        <v>8122</v>
      </c>
      <c r="C10871" s="48" t="s">
        <v>11010</v>
      </c>
      <c r="D10871" s="48" t="s">
        <v>8285</v>
      </c>
      <c r="E10871" s="26">
        <v>4741857.2899999991</v>
      </c>
      <c r="F10871" s="26">
        <v>4614974.51</v>
      </c>
      <c r="G10871" s="26">
        <v>4642438.0199999996</v>
      </c>
      <c r="H10871" s="26">
        <v>4703181.87</v>
      </c>
      <c r="I10871" s="26">
        <v>4777170.57</v>
      </c>
      <c r="J10871" s="26">
        <v>4985931.6900000004</v>
      </c>
      <c r="K10871" s="28">
        <v>4897640.34</v>
      </c>
      <c r="L10871" s="28">
        <v>5261772.5399999991</v>
      </c>
      <c r="M10871" s="28">
        <v>5506054.29</v>
      </c>
      <c r="N10871" s="28">
        <v>5867390.1100000003</v>
      </c>
      <c r="O10871" s="28">
        <v>5621411.5</v>
      </c>
      <c r="P10871" s="28">
        <v>5722990.8899999997</v>
      </c>
      <c r="Q10871" s="28">
        <v>5649062.1000000006</v>
      </c>
      <c r="R10871" s="28">
        <v>5509341.1900000004</v>
      </c>
      <c r="S10871" s="28">
        <v>5303749.59</v>
      </c>
      <c r="T10871" s="28">
        <v>5453391.4300000006</v>
      </c>
      <c r="U10871" s="53">
        <v>5556350.0299999993</v>
      </c>
    </row>
    <row r="10872" spans="1:21" outlineLevel="3" x14ac:dyDescent="0.25">
      <c r="A10872" s="47" t="s">
        <v>11058</v>
      </c>
      <c r="B10872" s="47" t="s">
        <v>8122</v>
      </c>
      <c r="C10872" s="48" t="s">
        <v>11010</v>
      </c>
      <c r="D10872" s="48" t="s">
        <v>8286</v>
      </c>
      <c r="E10872" s="26">
        <v>4279334.46</v>
      </c>
      <c r="F10872" s="26">
        <v>4259172.42</v>
      </c>
      <c r="G10872" s="26">
        <v>4344141.3600000003</v>
      </c>
      <c r="H10872" s="26">
        <v>4374346.1400000006</v>
      </c>
      <c r="I10872" s="26">
        <v>4661669.67</v>
      </c>
      <c r="J10872" s="26">
        <v>4929238.8600000003</v>
      </c>
      <c r="K10872" s="28">
        <v>4856983.5100000007</v>
      </c>
      <c r="L10872" s="28">
        <v>4902740.58</v>
      </c>
      <c r="M10872" s="28">
        <v>4915835.6399999997</v>
      </c>
      <c r="N10872" s="28">
        <v>4933993.43</v>
      </c>
      <c r="O10872" s="28">
        <v>4845057.66</v>
      </c>
      <c r="P10872" s="28">
        <v>4993181.09</v>
      </c>
      <c r="Q10872" s="28">
        <v>4968008.040000001</v>
      </c>
      <c r="R10872" s="28">
        <v>5099122.33</v>
      </c>
      <c r="S10872" s="28">
        <v>5222318.2700000005</v>
      </c>
      <c r="T10872" s="28">
        <v>5159101.55</v>
      </c>
      <c r="U10872" s="53">
        <v>5131870.03</v>
      </c>
    </row>
    <row r="10873" spans="1:21" outlineLevel="3" x14ac:dyDescent="0.25">
      <c r="A10873" s="47" t="s">
        <v>11058</v>
      </c>
      <c r="B10873" s="47" t="s">
        <v>8122</v>
      </c>
      <c r="C10873" s="48" t="s">
        <v>11010</v>
      </c>
      <c r="D10873" s="48" t="s">
        <v>8287</v>
      </c>
      <c r="E10873" s="26" t="s">
        <v>11224</v>
      </c>
      <c r="F10873" s="26" t="s">
        <v>11224</v>
      </c>
      <c r="G10873" s="26" t="s">
        <v>11224</v>
      </c>
      <c r="H10873" s="26" t="s">
        <v>11224</v>
      </c>
      <c r="I10873" s="26" t="s">
        <v>11224</v>
      </c>
      <c r="J10873" s="26" t="s">
        <v>11224</v>
      </c>
      <c r="K10873" s="28" t="s">
        <v>11225</v>
      </c>
      <c r="L10873" s="28" t="s">
        <v>11225</v>
      </c>
      <c r="M10873" s="28" t="s">
        <v>11225</v>
      </c>
      <c r="N10873" s="28" t="s">
        <v>11225</v>
      </c>
      <c r="O10873" s="28" t="s">
        <v>11225</v>
      </c>
      <c r="P10873" s="28" t="s">
        <v>11225</v>
      </c>
      <c r="Q10873" s="28" t="s">
        <v>11225</v>
      </c>
      <c r="R10873" s="28" t="s">
        <v>11225</v>
      </c>
      <c r="S10873" s="28" t="s">
        <v>11225</v>
      </c>
      <c r="T10873" s="28" t="s">
        <v>11225</v>
      </c>
      <c r="U10873" s="53" t="s">
        <v>11225</v>
      </c>
    </row>
    <row r="10874" spans="1:21" outlineLevel="3" x14ac:dyDescent="0.25">
      <c r="A10874" s="47" t="s">
        <v>11058</v>
      </c>
      <c r="B10874" s="47" t="s">
        <v>8122</v>
      </c>
      <c r="C10874" s="48" t="s">
        <v>11010</v>
      </c>
      <c r="D10874" s="48" t="s">
        <v>8288</v>
      </c>
      <c r="E10874" s="26">
        <v>4678747.3599999994</v>
      </c>
      <c r="F10874" s="26">
        <v>4539456.66</v>
      </c>
      <c r="G10874" s="26">
        <v>4589930.4400000004</v>
      </c>
      <c r="H10874" s="26">
        <v>3611512.5</v>
      </c>
      <c r="I10874" s="26">
        <v>3623731.0800000005</v>
      </c>
      <c r="J10874" s="26">
        <v>3713358.42</v>
      </c>
      <c r="K10874" s="28">
        <v>3726396.8499999996</v>
      </c>
      <c r="L10874" s="28">
        <v>4017209.27</v>
      </c>
      <c r="M10874" s="28">
        <v>4224850.17</v>
      </c>
      <c r="N10874" s="28">
        <v>4445518.1000000006</v>
      </c>
      <c r="O10874" s="28">
        <v>4329680.8899999997</v>
      </c>
      <c r="P10874" s="28">
        <v>4373508.1399999997</v>
      </c>
      <c r="Q10874" s="28">
        <v>4517606.8899999997</v>
      </c>
      <c r="R10874" s="28">
        <v>4648879.47</v>
      </c>
      <c r="S10874" s="28">
        <v>4682537.6899999995</v>
      </c>
      <c r="T10874" s="28">
        <v>4799264.22</v>
      </c>
      <c r="U10874" s="53">
        <v>4744357.4800000004</v>
      </c>
    </row>
    <row r="10875" spans="1:21" outlineLevel="3" x14ac:dyDescent="0.25">
      <c r="A10875" s="47" t="s">
        <v>11058</v>
      </c>
      <c r="B10875" s="47" t="s">
        <v>8122</v>
      </c>
      <c r="C10875" s="48" t="s">
        <v>11010</v>
      </c>
      <c r="D10875" s="48" t="s">
        <v>8289</v>
      </c>
      <c r="E10875" s="26">
        <v>6190523.4400000004</v>
      </c>
      <c r="F10875" s="26">
        <v>5997380.29</v>
      </c>
      <c r="G10875" s="26">
        <v>6288519.6599999992</v>
      </c>
      <c r="H10875" s="26">
        <v>5452897.6100000003</v>
      </c>
      <c r="I10875" s="26">
        <v>5532004.080000001</v>
      </c>
      <c r="J10875" s="26">
        <v>5886684.3500000006</v>
      </c>
      <c r="K10875" s="28">
        <v>5755468.1900000013</v>
      </c>
      <c r="L10875" s="28">
        <v>5977363.0899999999</v>
      </c>
      <c r="M10875" s="28">
        <v>5946796.5300000003</v>
      </c>
      <c r="N10875" s="28">
        <v>5952994.8899999997</v>
      </c>
      <c r="O10875" s="28">
        <v>5772893.7599999998</v>
      </c>
      <c r="P10875" s="28">
        <v>5863181.4000000004</v>
      </c>
      <c r="Q10875" s="28">
        <v>5969570.379999999</v>
      </c>
      <c r="R10875" s="28">
        <v>6237006.5300000003</v>
      </c>
      <c r="S10875" s="28">
        <v>6284377.5</v>
      </c>
      <c r="T10875" s="28">
        <v>6159796.2899999991</v>
      </c>
      <c r="U10875" s="53">
        <v>6166869.29</v>
      </c>
    </row>
    <row r="10876" spans="1:21" outlineLevel="3" x14ac:dyDescent="0.25">
      <c r="A10876" s="47" t="s">
        <v>11058</v>
      </c>
      <c r="B10876" s="47" t="s">
        <v>8122</v>
      </c>
      <c r="C10876" s="48" t="s">
        <v>11010</v>
      </c>
      <c r="D10876" s="48" t="s">
        <v>8290</v>
      </c>
      <c r="E10876" s="26">
        <v>2870075.8899999997</v>
      </c>
      <c r="F10876" s="26">
        <v>2913367.62</v>
      </c>
      <c r="G10876" s="26">
        <v>2896970.76</v>
      </c>
      <c r="H10876" s="26">
        <v>2990434.3000000003</v>
      </c>
      <c r="I10876" s="26">
        <v>3091125.54</v>
      </c>
      <c r="J10876" s="26">
        <v>3132388.19</v>
      </c>
      <c r="K10876" s="28">
        <v>3190757.14</v>
      </c>
      <c r="L10876" s="28">
        <v>3530269.88</v>
      </c>
      <c r="M10876" s="28">
        <v>3666456.71</v>
      </c>
      <c r="N10876" s="28">
        <v>3960042.4899999998</v>
      </c>
      <c r="O10876" s="28">
        <v>3935157.7900000005</v>
      </c>
      <c r="P10876" s="28">
        <v>4087935.31</v>
      </c>
      <c r="Q10876" s="28">
        <v>4110995.8299999996</v>
      </c>
      <c r="R10876" s="28">
        <v>4402076.7700000005</v>
      </c>
      <c r="S10876" s="28">
        <v>4366332.8599999994</v>
      </c>
      <c r="T10876" s="28">
        <v>4515447.07</v>
      </c>
      <c r="U10876" s="53">
        <v>4492291.5500000007</v>
      </c>
    </row>
    <row r="10877" spans="1:21" outlineLevel="3" x14ac:dyDescent="0.25">
      <c r="A10877" s="47" t="s">
        <v>11058</v>
      </c>
      <c r="B10877" s="47" t="s">
        <v>8122</v>
      </c>
      <c r="C10877" s="48" t="s">
        <v>11010</v>
      </c>
      <c r="D10877" s="48" t="s">
        <v>8291</v>
      </c>
      <c r="E10877" s="26">
        <v>2965573.3099999996</v>
      </c>
      <c r="F10877" s="26">
        <v>2096445.5100000002</v>
      </c>
      <c r="G10877" s="26">
        <v>2761592.41</v>
      </c>
      <c r="H10877" s="26">
        <v>2667748.48</v>
      </c>
      <c r="I10877" s="26">
        <v>2611313.75</v>
      </c>
      <c r="J10877" s="26">
        <v>2643918.1900000004</v>
      </c>
      <c r="K10877" s="28">
        <v>2759438.6999999997</v>
      </c>
      <c r="L10877" s="28">
        <v>2772169.78</v>
      </c>
      <c r="M10877" s="28">
        <v>2783610.83</v>
      </c>
      <c r="N10877" s="28">
        <v>2764615.33</v>
      </c>
      <c r="O10877" s="28">
        <v>2636555.16</v>
      </c>
      <c r="P10877" s="28">
        <v>2770494.69</v>
      </c>
      <c r="Q10877" s="28">
        <v>2697424.7600000002</v>
      </c>
      <c r="R10877" s="28">
        <v>2758592.8400000003</v>
      </c>
      <c r="S10877" s="28">
        <v>2701572.96</v>
      </c>
      <c r="T10877" s="28">
        <v>2761947.8600000003</v>
      </c>
      <c r="U10877" s="53">
        <v>2598140.3200000003</v>
      </c>
    </row>
    <row r="10878" spans="1:21" outlineLevel="3" x14ac:dyDescent="0.25">
      <c r="A10878" s="47" t="s">
        <v>11058</v>
      </c>
      <c r="B10878" s="47" t="s">
        <v>8122</v>
      </c>
      <c r="C10878" s="48" t="s">
        <v>11010</v>
      </c>
      <c r="D10878" s="48" t="s">
        <v>8292</v>
      </c>
      <c r="E10878" s="26">
        <v>2836933.48</v>
      </c>
      <c r="F10878" s="26">
        <v>1941544.9100000001</v>
      </c>
      <c r="G10878" s="26">
        <v>2633768.64</v>
      </c>
      <c r="H10878" s="26">
        <v>2685631.84</v>
      </c>
      <c r="I10878" s="26">
        <v>2738734.1099999994</v>
      </c>
      <c r="J10878" s="26">
        <v>2994329.61</v>
      </c>
      <c r="K10878" s="28">
        <v>2981651.5199999996</v>
      </c>
      <c r="L10878" s="28">
        <v>3241003.2</v>
      </c>
      <c r="M10878" s="28">
        <v>3640861.06</v>
      </c>
      <c r="N10878" s="28">
        <v>3211657.11</v>
      </c>
      <c r="O10878" s="28">
        <v>3130215.7299999995</v>
      </c>
      <c r="P10878" s="28">
        <v>3167969.46</v>
      </c>
      <c r="Q10878" s="28">
        <v>3370111.68</v>
      </c>
      <c r="R10878" s="28">
        <v>3513735.2800000003</v>
      </c>
      <c r="S10878" s="28">
        <v>3540328.7600000007</v>
      </c>
      <c r="T10878" s="28">
        <v>3814926.35</v>
      </c>
      <c r="U10878" s="53">
        <v>3688043.9099999997</v>
      </c>
    </row>
    <row r="10879" spans="1:21" outlineLevel="3" x14ac:dyDescent="0.25">
      <c r="A10879" s="47" t="s">
        <v>11058</v>
      </c>
      <c r="B10879" s="47" t="s">
        <v>8122</v>
      </c>
      <c r="C10879" s="48" t="s">
        <v>11010</v>
      </c>
      <c r="D10879" s="48" t="s">
        <v>8293</v>
      </c>
      <c r="E10879" s="26">
        <v>2398681.1599999997</v>
      </c>
      <c r="F10879" s="26">
        <v>2320716.0500000003</v>
      </c>
      <c r="G10879" s="26">
        <v>2341035.02</v>
      </c>
      <c r="H10879" s="26">
        <v>2436455.96</v>
      </c>
      <c r="I10879" s="26">
        <v>2451817.9899999998</v>
      </c>
      <c r="J10879" s="26">
        <v>2513828.9</v>
      </c>
      <c r="K10879" s="28">
        <v>2422772.6500000004</v>
      </c>
      <c r="L10879" s="28">
        <v>2419266.36</v>
      </c>
      <c r="M10879" s="28">
        <v>2468272.3000000003</v>
      </c>
      <c r="N10879" s="28">
        <v>2565816.0700000003</v>
      </c>
      <c r="O10879" s="28">
        <v>2601811.9699999997</v>
      </c>
      <c r="P10879" s="28">
        <v>2650872.42</v>
      </c>
      <c r="Q10879" s="28">
        <v>2686259.27</v>
      </c>
      <c r="R10879" s="28">
        <v>2574739.1800000002</v>
      </c>
      <c r="S10879" s="28">
        <v>2647759.5100000002</v>
      </c>
      <c r="T10879" s="28">
        <v>2769830.0700000003</v>
      </c>
      <c r="U10879" s="53">
        <v>2831895.32</v>
      </c>
    </row>
    <row r="10880" spans="1:21" outlineLevel="3" x14ac:dyDescent="0.25">
      <c r="A10880" s="47" t="s">
        <v>11058</v>
      </c>
      <c r="B10880" s="47" t="s">
        <v>8122</v>
      </c>
      <c r="C10880" s="48" t="s">
        <v>11010</v>
      </c>
      <c r="D10880" s="48" t="s">
        <v>8294</v>
      </c>
      <c r="E10880" s="26">
        <v>716315.20000000007</v>
      </c>
      <c r="F10880" s="26">
        <v>802115.91999999993</v>
      </c>
      <c r="G10880" s="26">
        <v>753942.65</v>
      </c>
      <c r="H10880" s="26">
        <v>707382.14</v>
      </c>
      <c r="I10880" s="26">
        <v>634071.58000000007</v>
      </c>
      <c r="J10880" s="26">
        <v>657418.69999999995</v>
      </c>
      <c r="K10880" s="28">
        <v>809163.17</v>
      </c>
      <c r="L10880" s="28">
        <v>740377.56</v>
      </c>
      <c r="M10880" s="28">
        <v>830455.41000000015</v>
      </c>
      <c r="N10880" s="28">
        <v>980270.36999999988</v>
      </c>
      <c r="O10880" s="28">
        <v>987217.44</v>
      </c>
      <c r="P10880" s="28">
        <v>1042532.97</v>
      </c>
      <c r="Q10880" s="28">
        <v>1032148.77</v>
      </c>
      <c r="R10880" s="28">
        <v>978335.35</v>
      </c>
      <c r="S10880" s="28">
        <v>1029854.61</v>
      </c>
      <c r="T10880" s="28">
        <v>1160843.95</v>
      </c>
      <c r="U10880" s="53">
        <v>1098592.77</v>
      </c>
    </row>
    <row r="10881" spans="1:21" outlineLevel="3" x14ac:dyDescent="0.25">
      <c r="A10881" s="47" t="s">
        <v>11058</v>
      </c>
      <c r="B10881" s="47" t="s">
        <v>8122</v>
      </c>
      <c r="C10881" s="48" t="s">
        <v>11010</v>
      </c>
      <c r="D10881" s="48" t="s">
        <v>8295</v>
      </c>
      <c r="E10881" s="26">
        <v>3757797.64</v>
      </c>
      <c r="F10881" s="26">
        <v>3707443.0799999996</v>
      </c>
      <c r="G10881" s="26">
        <v>3833324.09</v>
      </c>
      <c r="H10881" s="26">
        <v>3667645.95</v>
      </c>
      <c r="I10881" s="26">
        <v>3918209.1500000004</v>
      </c>
      <c r="J10881" s="26">
        <v>4009963.94</v>
      </c>
      <c r="K10881" s="28">
        <v>4024722.5500000007</v>
      </c>
      <c r="L10881" s="28">
        <v>4246771.05</v>
      </c>
      <c r="M10881" s="28">
        <v>4378761.08</v>
      </c>
      <c r="N10881" s="28">
        <v>4543875.6100000003</v>
      </c>
      <c r="O10881" s="28">
        <v>4496299.0300000012</v>
      </c>
      <c r="P10881" s="28">
        <v>4776299.620000001</v>
      </c>
      <c r="Q10881" s="28">
        <v>4884007.95</v>
      </c>
      <c r="R10881" s="28">
        <v>4993706.6099999994</v>
      </c>
      <c r="S10881" s="28">
        <v>4975319.4499999993</v>
      </c>
      <c r="T10881" s="28">
        <v>4846972.49</v>
      </c>
      <c r="U10881" s="53">
        <v>4847049.03</v>
      </c>
    </row>
    <row r="10882" spans="1:21" outlineLevel="3" x14ac:dyDescent="0.25">
      <c r="A10882" s="47" t="s">
        <v>11058</v>
      </c>
      <c r="B10882" s="47" t="s">
        <v>8122</v>
      </c>
      <c r="C10882" s="48" t="s">
        <v>11010</v>
      </c>
      <c r="D10882" s="48" t="s">
        <v>8296</v>
      </c>
      <c r="E10882" s="26">
        <v>3325389.15</v>
      </c>
      <c r="F10882" s="26">
        <v>3400860.7599999993</v>
      </c>
      <c r="G10882" s="26">
        <v>3260558.9</v>
      </c>
      <c r="H10882" s="26">
        <v>3304400.21</v>
      </c>
      <c r="I10882" s="26">
        <v>3554147.06</v>
      </c>
      <c r="J10882" s="26">
        <v>3690489.19</v>
      </c>
      <c r="K10882" s="28">
        <v>3703322.61</v>
      </c>
      <c r="L10882" s="28">
        <v>3834561.07</v>
      </c>
      <c r="M10882" s="28">
        <v>4140368.35</v>
      </c>
      <c r="N10882" s="28">
        <v>4267246.54</v>
      </c>
      <c r="O10882" s="28">
        <v>4241492.8</v>
      </c>
      <c r="P10882" s="28">
        <v>4311017.66</v>
      </c>
      <c r="Q10882" s="28">
        <v>4464546.68</v>
      </c>
      <c r="R10882" s="28">
        <v>4583020.59</v>
      </c>
      <c r="S10882" s="28">
        <v>4599303.08</v>
      </c>
      <c r="T10882" s="28">
        <v>4495987.79</v>
      </c>
      <c r="U10882" s="53">
        <v>4607486.7800000012</v>
      </c>
    </row>
    <row r="10883" spans="1:21" outlineLevel="3" x14ac:dyDescent="0.25">
      <c r="A10883" s="47" t="s">
        <v>11058</v>
      </c>
      <c r="B10883" s="47" t="s">
        <v>8122</v>
      </c>
      <c r="C10883" s="48" t="s">
        <v>11010</v>
      </c>
      <c r="D10883" s="48" t="s">
        <v>8297</v>
      </c>
      <c r="E10883" s="26">
        <v>3772660.6199999996</v>
      </c>
      <c r="F10883" s="26">
        <v>3714600.2899999996</v>
      </c>
      <c r="G10883" s="26">
        <v>3629650.9599999995</v>
      </c>
      <c r="H10883" s="26">
        <v>3604693.38</v>
      </c>
      <c r="I10883" s="26">
        <v>3705417.9499999997</v>
      </c>
      <c r="J10883" s="26">
        <v>3790648.8300000005</v>
      </c>
      <c r="K10883" s="28">
        <v>3989109.6500000004</v>
      </c>
      <c r="L10883" s="28">
        <v>4046326.49</v>
      </c>
      <c r="M10883" s="28">
        <v>4025666.6300000004</v>
      </c>
      <c r="N10883" s="28">
        <v>4004603.85</v>
      </c>
      <c r="O10883" s="28">
        <v>3956329.6900000009</v>
      </c>
      <c r="P10883" s="28">
        <v>4230246.92</v>
      </c>
      <c r="Q10883" s="28">
        <v>4226687.96</v>
      </c>
      <c r="R10883" s="28">
        <v>4316330.62</v>
      </c>
      <c r="S10883" s="28">
        <v>4186471.5799999996</v>
      </c>
      <c r="T10883" s="28">
        <v>4324167.7300000004</v>
      </c>
      <c r="U10883" s="53">
        <v>4239854.5699999994</v>
      </c>
    </row>
    <row r="10884" spans="1:21" outlineLevel="3" x14ac:dyDescent="0.25">
      <c r="A10884" s="47" t="s">
        <v>11058</v>
      </c>
      <c r="B10884" s="47" t="s">
        <v>8122</v>
      </c>
      <c r="C10884" s="48" t="s">
        <v>11010</v>
      </c>
      <c r="D10884" s="48" t="s">
        <v>8298</v>
      </c>
      <c r="E10884" s="26">
        <v>3803077.7400000007</v>
      </c>
      <c r="F10884" s="26">
        <v>3821253.6</v>
      </c>
      <c r="G10884" s="26">
        <v>3672892.23</v>
      </c>
      <c r="H10884" s="26">
        <v>3753927.6499999994</v>
      </c>
      <c r="I10884" s="26">
        <v>3886443.4900000007</v>
      </c>
      <c r="J10884" s="26">
        <v>3916950.1499999994</v>
      </c>
      <c r="K10884" s="28">
        <v>3966610.6599999997</v>
      </c>
      <c r="L10884" s="28">
        <v>4220886.22</v>
      </c>
      <c r="M10884" s="28">
        <v>4258041.6499999994</v>
      </c>
      <c r="N10884" s="28">
        <v>4400537.9700000007</v>
      </c>
      <c r="O10884" s="28">
        <v>4382680.83</v>
      </c>
      <c r="P10884" s="28">
        <v>4467168.1399999997</v>
      </c>
      <c r="Q10884" s="28">
        <v>4575655.3099999996</v>
      </c>
      <c r="R10884" s="28">
        <v>4727836.62</v>
      </c>
      <c r="S10884" s="28">
        <v>4677729.6199999992</v>
      </c>
      <c r="T10884" s="28">
        <v>4847982.87</v>
      </c>
      <c r="U10884" s="53">
        <v>4926404.1399999997</v>
      </c>
    </row>
    <row r="10885" spans="1:21" outlineLevel="3" x14ac:dyDescent="0.25">
      <c r="A10885" s="47" t="s">
        <v>11058</v>
      </c>
      <c r="B10885" s="47" t="s">
        <v>8122</v>
      </c>
      <c r="C10885" s="48" t="s">
        <v>11010</v>
      </c>
      <c r="D10885" s="48" t="s">
        <v>8299</v>
      </c>
      <c r="E10885" s="26" t="s">
        <v>11224</v>
      </c>
      <c r="F10885" s="26" t="s">
        <v>11224</v>
      </c>
      <c r="G10885" s="26" t="s">
        <v>11224</v>
      </c>
      <c r="H10885" s="26" t="s">
        <v>11224</v>
      </c>
      <c r="I10885" s="26" t="s">
        <v>11224</v>
      </c>
      <c r="J10885" s="26" t="s">
        <v>11224</v>
      </c>
      <c r="K10885" s="28" t="s">
        <v>11225</v>
      </c>
      <c r="L10885" s="28" t="s">
        <v>11225</v>
      </c>
      <c r="M10885" s="28" t="s">
        <v>11225</v>
      </c>
      <c r="N10885" s="28" t="s">
        <v>11225</v>
      </c>
      <c r="O10885" s="28" t="s">
        <v>11225</v>
      </c>
      <c r="P10885" s="28" t="s">
        <v>11225</v>
      </c>
      <c r="Q10885" s="28" t="s">
        <v>11225</v>
      </c>
      <c r="R10885" s="28" t="s">
        <v>11225</v>
      </c>
      <c r="S10885" s="28" t="s">
        <v>11225</v>
      </c>
      <c r="T10885" s="28" t="s">
        <v>11225</v>
      </c>
      <c r="U10885" s="53" t="s">
        <v>11225</v>
      </c>
    </row>
    <row r="10886" spans="1:21" outlineLevel="3" x14ac:dyDescent="0.25">
      <c r="A10886" s="47" t="s">
        <v>11058</v>
      </c>
      <c r="B10886" s="47" t="s">
        <v>8122</v>
      </c>
      <c r="C10886" s="48" t="s">
        <v>11010</v>
      </c>
      <c r="D10886" s="48" t="s">
        <v>8300</v>
      </c>
      <c r="E10886" s="26">
        <v>3984392.3799999994</v>
      </c>
      <c r="F10886" s="26">
        <v>4035321.9199999995</v>
      </c>
      <c r="G10886" s="26">
        <v>3971672.5</v>
      </c>
      <c r="H10886" s="26">
        <v>4126254.4</v>
      </c>
      <c r="I10886" s="26">
        <v>4331812.66</v>
      </c>
      <c r="J10886" s="26">
        <v>4440634.879999999</v>
      </c>
      <c r="K10886" s="28">
        <v>4444537.1999999993</v>
      </c>
      <c r="L10886" s="28">
        <v>4654578.1899999995</v>
      </c>
      <c r="M10886" s="28">
        <v>4507495.5199999996</v>
      </c>
      <c r="N10886" s="28">
        <v>4639364.37</v>
      </c>
      <c r="O10886" s="28">
        <v>4493730</v>
      </c>
      <c r="P10886" s="28">
        <v>4606066.76</v>
      </c>
      <c r="Q10886" s="28">
        <v>4524564.1100000003</v>
      </c>
      <c r="R10886" s="28">
        <v>4465006.08</v>
      </c>
      <c r="S10886" s="28">
        <v>4442538.6900000004</v>
      </c>
      <c r="T10886" s="28">
        <v>4444815.93</v>
      </c>
      <c r="U10886" s="53">
        <v>4483028.6499999994</v>
      </c>
    </row>
    <row r="10887" spans="1:21" outlineLevel="3" x14ac:dyDescent="0.25">
      <c r="A10887" s="47" t="s">
        <v>11058</v>
      </c>
      <c r="B10887" s="47" t="s">
        <v>8122</v>
      </c>
      <c r="C10887" s="48" t="s">
        <v>11010</v>
      </c>
      <c r="D10887" s="48" t="s">
        <v>8301</v>
      </c>
      <c r="E10887" s="26">
        <v>4708349.3299999991</v>
      </c>
      <c r="F10887" s="26">
        <v>4921358.8100000005</v>
      </c>
      <c r="G10887" s="26">
        <v>4794601.6399999997</v>
      </c>
      <c r="H10887" s="26">
        <v>4813345.6800000006</v>
      </c>
      <c r="I10887" s="26">
        <v>4891984.4699999988</v>
      </c>
      <c r="J10887" s="26">
        <v>5034151.5600000005</v>
      </c>
      <c r="K10887" s="28">
        <v>5084383.1499999994</v>
      </c>
      <c r="L10887" s="28">
        <v>5290688.07</v>
      </c>
      <c r="M10887" s="28">
        <v>5212206.8100000015</v>
      </c>
      <c r="N10887" s="28">
        <v>5317984.0600000005</v>
      </c>
      <c r="O10887" s="28">
        <v>5199362.620000001</v>
      </c>
      <c r="P10887" s="28">
        <v>5198394.1499999985</v>
      </c>
      <c r="Q10887" s="28">
        <v>5200688.4899999993</v>
      </c>
      <c r="R10887" s="28">
        <v>5341569.6400000006</v>
      </c>
      <c r="S10887" s="28">
        <v>5359109.7799999993</v>
      </c>
      <c r="T10887" s="28">
        <v>5586382.1500000004</v>
      </c>
      <c r="U10887" s="53">
        <v>5542743.7400000002</v>
      </c>
    </row>
    <row r="10888" spans="1:21" outlineLevel="3" x14ac:dyDescent="0.25">
      <c r="A10888" s="47" t="s">
        <v>11058</v>
      </c>
      <c r="B10888" s="47" t="s">
        <v>8122</v>
      </c>
      <c r="C10888" s="48" t="s">
        <v>11010</v>
      </c>
      <c r="D10888" s="48" t="s">
        <v>8302</v>
      </c>
      <c r="E10888" s="26">
        <v>4543804.83</v>
      </c>
      <c r="F10888" s="26">
        <v>4334412.8000000007</v>
      </c>
      <c r="G10888" s="26">
        <v>4369338.9200000009</v>
      </c>
      <c r="H10888" s="26">
        <v>4320223.66</v>
      </c>
      <c r="I10888" s="26">
        <v>4381891.7300000004</v>
      </c>
      <c r="J10888" s="26">
        <v>4629786.2700000005</v>
      </c>
      <c r="K10888" s="28">
        <v>4809074.24</v>
      </c>
      <c r="L10888" s="28">
        <v>4966127.1800000006</v>
      </c>
      <c r="M10888" s="28">
        <v>5101221</v>
      </c>
      <c r="N10888" s="28">
        <v>5081163.6399999997</v>
      </c>
      <c r="O10888" s="28">
        <v>4782882.3499999996</v>
      </c>
      <c r="P10888" s="28">
        <v>4895036.58</v>
      </c>
      <c r="Q10888" s="28">
        <v>5048276.7699999996</v>
      </c>
      <c r="R10888" s="28">
        <v>5277444.7299999995</v>
      </c>
      <c r="S10888" s="28">
        <v>5307064.6300000008</v>
      </c>
      <c r="T10888" s="28">
        <v>5486844.2000000002</v>
      </c>
      <c r="U10888" s="53">
        <v>5539755.2000000002</v>
      </c>
    </row>
    <row r="10889" spans="1:21" outlineLevel="3" x14ac:dyDescent="0.25">
      <c r="A10889" s="47" t="s">
        <v>11058</v>
      </c>
      <c r="B10889" s="47" t="s">
        <v>8122</v>
      </c>
      <c r="C10889" s="48" t="s">
        <v>11010</v>
      </c>
      <c r="D10889" s="48" t="s">
        <v>8303</v>
      </c>
      <c r="E10889" s="26">
        <v>5784829.6399999997</v>
      </c>
      <c r="F10889" s="26">
        <v>5733898.2200000007</v>
      </c>
      <c r="G10889" s="26">
        <v>5639217.5299999993</v>
      </c>
      <c r="H10889" s="26">
        <v>5566597.7199999997</v>
      </c>
      <c r="I10889" s="26">
        <v>5793330.96</v>
      </c>
      <c r="J10889" s="26">
        <v>6075694.0199999996</v>
      </c>
      <c r="K10889" s="28">
        <v>6013309.4899999993</v>
      </c>
      <c r="L10889" s="28">
        <v>6538873.7400000012</v>
      </c>
      <c r="M10889" s="28">
        <v>6674212.5299999993</v>
      </c>
      <c r="N10889" s="28">
        <v>6936900.8800000008</v>
      </c>
      <c r="O10889" s="28">
        <v>6806491.9099999992</v>
      </c>
      <c r="P10889" s="28">
        <v>7218294.0300000003</v>
      </c>
      <c r="Q10889" s="28">
        <v>7409249.7400000002</v>
      </c>
      <c r="R10889" s="28">
        <v>7829434.4000000004</v>
      </c>
      <c r="S10889" s="28">
        <v>7869184.3399999999</v>
      </c>
      <c r="T10889" s="28">
        <v>8008307.1100000003</v>
      </c>
      <c r="U10889" s="53">
        <v>7782220.8200000003</v>
      </c>
    </row>
    <row r="10890" spans="1:21" outlineLevel="3" x14ac:dyDescent="0.25">
      <c r="A10890" s="47" t="s">
        <v>11058</v>
      </c>
      <c r="B10890" s="47" t="s">
        <v>8122</v>
      </c>
      <c r="C10890" s="48" t="s">
        <v>11010</v>
      </c>
      <c r="D10890" s="48" t="s">
        <v>8304</v>
      </c>
      <c r="E10890" s="26">
        <v>4309603.6900000004</v>
      </c>
      <c r="F10890" s="26">
        <v>4240427.9400000004</v>
      </c>
      <c r="G10890" s="26">
        <v>4293624.18</v>
      </c>
      <c r="H10890" s="26">
        <v>4107979.4400000004</v>
      </c>
      <c r="I10890" s="26">
        <v>4139178.7200000007</v>
      </c>
      <c r="J10890" s="26">
        <v>4385026.24</v>
      </c>
      <c r="K10890" s="28">
        <v>4392196.3499999996</v>
      </c>
      <c r="L10890" s="28">
        <v>4653528.28</v>
      </c>
      <c r="M10890" s="28">
        <v>4867638.74</v>
      </c>
      <c r="N10890" s="28">
        <v>4948888.18</v>
      </c>
      <c r="O10890" s="28">
        <v>4907380.13</v>
      </c>
      <c r="P10890" s="28">
        <v>4928597.9000000004</v>
      </c>
      <c r="Q10890" s="28">
        <v>5139890.4000000004</v>
      </c>
      <c r="R10890" s="28">
        <v>5222055.4300000006</v>
      </c>
      <c r="S10890" s="28">
        <v>5411774.1399999997</v>
      </c>
      <c r="T10890" s="28">
        <v>5713875.4399999995</v>
      </c>
      <c r="U10890" s="53">
        <v>5595243.3099999996</v>
      </c>
    </row>
    <row r="10891" spans="1:21" outlineLevel="3" x14ac:dyDescent="0.25">
      <c r="A10891" s="47" t="s">
        <v>11058</v>
      </c>
      <c r="B10891" s="47" t="s">
        <v>8122</v>
      </c>
      <c r="C10891" s="48" t="s">
        <v>11010</v>
      </c>
      <c r="D10891" s="48" t="s">
        <v>8305</v>
      </c>
      <c r="E10891" s="26">
        <v>1660737.54</v>
      </c>
      <c r="F10891" s="26">
        <v>1617518.4500000002</v>
      </c>
      <c r="G10891" s="26">
        <v>1616149.77</v>
      </c>
      <c r="H10891" s="26">
        <v>1635510.97</v>
      </c>
      <c r="I10891" s="26">
        <v>1593372.4600000002</v>
      </c>
      <c r="J10891" s="26">
        <v>1726120.73</v>
      </c>
      <c r="K10891" s="28">
        <v>1801619.0399999998</v>
      </c>
      <c r="L10891" s="28">
        <v>1877884.8</v>
      </c>
      <c r="M10891" s="28">
        <v>1861426.72</v>
      </c>
      <c r="N10891" s="28">
        <v>1913932.6800000002</v>
      </c>
      <c r="O10891" s="28">
        <v>2014359.4300000002</v>
      </c>
      <c r="P10891" s="28">
        <v>2038472.0000000002</v>
      </c>
      <c r="Q10891" s="28">
        <v>2097993.2599999998</v>
      </c>
      <c r="R10891" s="28">
        <v>2006188.67</v>
      </c>
      <c r="S10891" s="28">
        <v>2076293.66</v>
      </c>
      <c r="T10891" s="28">
        <v>2042818.31</v>
      </c>
      <c r="U10891" s="53">
        <v>1935623.0599999998</v>
      </c>
    </row>
    <row r="10892" spans="1:21" outlineLevel="3" x14ac:dyDescent="0.25">
      <c r="A10892" s="47" t="s">
        <v>11058</v>
      </c>
      <c r="B10892" s="47" t="s">
        <v>8122</v>
      </c>
      <c r="C10892" s="48" t="s">
        <v>11010</v>
      </c>
      <c r="D10892" s="48" t="s">
        <v>8306</v>
      </c>
      <c r="E10892" s="26">
        <v>2221574.7200000002</v>
      </c>
      <c r="F10892" s="26">
        <v>2193776.1500000004</v>
      </c>
      <c r="G10892" s="26">
        <v>2275511.7599999998</v>
      </c>
      <c r="H10892" s="26">
        <v>2256025.7400000002</v>
      </c>
      <c r="I10892" s="26">
        <v>2354024.6700000004</v>
      </c>
      <c r="J10892" s="26">
        <v>2415425.86</v>
      </c>
      <c r="K10892" s="28">
        <v>2433522.0699999998</v>
      </c>
      <c r="L10892" s="28">
        <v>2730224.6899999995</v>
      </c>
      <c r="M10892" s="28">
        <v>2842487.02</v>
      </c>
      <c r="N10892" s="28">
        <v>2945970.92</v>
      </c>
      <c r="O10892" s="28">
        <v>2907396.1900000004</v>
      </c>
      <c r="P10892" s="28">
        <v>2870185.4499999997</v>
      </c>
      <c r="Q10892" s="28">
        <v>2880914.24</v>
      </c>
      <c r="R10892" s="28">
        <v>2870419.1899999995</v>
      </c>
      <c r="S10892" s="28">
        <v>2699529.06</v>
      </c>
      <c r="T10892" s="28">
        <v>2964982.3899999997</v>
      </c>
      <c r="U10892" s="53">
        <v>2958953.14</v>
      </c>
    </row>
    <row r="10893" spans="1:21" outlineLevel="3" x14ac:dyDescent="0.25">
      <c r="A10893" s="47" t="s">
        <v>11058</v>
      </c>
      <c r="B10893" s="47" t="s">
        <v>8122</v>
      </c>
      <c r="C10893" s="48" t="s">
        <v>11010</v>
      </c>
      <c r="D10893" s="48" t="s">
        <v>8307</v>
      </c>
      <c r="E10893" s="26">
        <v>6520189.5500000007</v>
      </c>
      <c r="F10893" s="26">
        <v>6584797.1499999994</v>
      </c>
      <c r="G10893" s="26">
        <v>6341423.0099999998</v>
      </c>
      <c r="H10893" s="26">
        <v>6238933.8899999997</v>
      </c>
      <c r="I10893" s="26">
        <v>6370600.9199999999</v>
      </c>
      <c r="J10893" s="26">
        <v>6537858.2999999998</v>
      </c>
      <c r="K10893" s="28">
        <v>6450308.6299999999</v>
      </c>
      <c r="L10893" s="28">
        <v>6879603.5899999989</v>
      </c>
      <c r="M10893" s="28">
        <v>7072095.1399999997</v>
      </c>
      <c r="N10893" s="28">
        <v>7194942.8100000015</v>
      </c>
      <c r="O10893" s="28">
        <v>6975168.8600000003</v>
      </c>
      <c r="P10893" s="28">
        <v>7143959.8300000001</v>
      </c>
      <c r="Q10893" s="28">
        <v>7311633.5300000021</v>
      </c>
      <c r="R10893" s="28">
        <v>7697078.4399999995</v>
      </c>
      <c r="S10893" s="28">
        <v>7414724.4100000011</v>
      </c>
      <c r="T10893" s="28">
        <v>7825046.7499999991</v>
      </c>
      <c r="U10893" s="53">
        <v>7738823.5700000003</v>
      </c>
    </row>
    <row r="10894" spans="1:21" outlineLevel="3" x14ac:dyDescent="0.25">
      <c r="A10894" s="47" t="s">
        <v>11058</v>
      </c>
      <c r="B10894" s="47" t="s">
        <v>8122</v>
      </c>
      <c r="C10894" s="48" t="s">
        <v>11010</v>
      </c>
      <c r="D10894" s="48" t="s">
        <v>8308</v>
      </c>
      <c r="E10894" s="26">
        <v>2818689.2800000003</v>
      </c>
      <c r="F10894" s="26">
        <v>2791125.86</v>
      </c>
      <c r="G10894" s="26">
        <v>2755290.76</v>
      </c>
      <c r="H10894" s="26">
        <v>2769497.57</v>
      </c>
      <c r="I10894" s="26">
        <v>2906239.0399999996</v>
      </c>
      <c r="J10894" s="26">
        <v>2870300.51</v>
      </c>
      <c r="K10894" s="28">
        <v>2845798.9499999997</v>
      </c>
      <c r="L10894" s="28">
        <v>3024889.94</v>
      </c>
      <c r="M10894" s="28">
        <v>3084961.17</v>
      </c>
      <c r="N10894" s="28">
        <v>3100134.1100000003</v>
      </c>
      <c r="O10894" s="28">
        <v>3052199.98</v>
      </c>
      <c r="P10894" s="28">
        <v>3135976.54</v>
      </c>
      <c r="Q10894" s="28">
        <v>3094521.3400000003</v>
      </c>
      <c r="R10894" s="28">
        <v>3200575.11</v>
      </c>
      <c r="S10894" s="28">
        <v>3184042.6799999997</v>
      </c>
      <c r="T10894" s="28">
        <v>3302106.81</v>
      </c>
      <c r="U10894" s="53">
        <v>3325870.1099999994</v>
      </c>
    </row>
    <row r="10895" spans="1:21" outlineLevel="3" x14ac:dyDescent="0.25">
      <c r="A10895" s="47" t="s">
        <v>11058</v>
      </c>
      <c r="B10895" s="47" t="s">
        <v>8122</v>
      </c>
      <c r="C10895" s="48" t="s">
        <v>11010</v>
      </c>
      <c r="D10895" s="48" t="s">
        <v>8309</v>
      </c>
      <c r="E10895" s="26">
        <v>6721507.4100000001</v>
      </c>
      <c r="F10895" s="26">
        <v>6903215.0999999987</v>
      </c>
      <c r="G10895" s="26">
        <v>6947087.1099999975</v>
      </c>
      <c r="H10895" s="26">
        <v>7180241.7799999993</v>
      </c>
      <c r="I10895" s="26">
        <v>7375233.8599999994</v>
      </c>
      <c r="J10895" s="26">
        <v>7406839.4799999986</v>
      </c>
      <c r="K10895" s="28">
        <v>7525750.2699999986</v>
      </c>
      <c r="L10895" s="28">
        <v>7979495.6099999994</v>
      </c>
      <c r="M10895" s="28">
        <v>8352299.9800000004</v>
      </c>
      <c r="N10895" s="28">
        <v>8653971.6199999992</v>
      </c>
      <c r="O10895" s="28">
        <v>8329824.6100000003</v>
      </c>
      <c r="P10895" s="28">
        <v>8708831.8499999978</v>
      </c>
      <c r="Q10895" s="28">
        <v>8743948.4500000011</v>
      </c>
      <c r="R10895" s="28">
        <v>8835738.959999999</v>
      </c>
      <c r="S10895" s="28">
        <v>8856824.0899999999</v>
      </c>
      <c r="T10895" s="28">
        <v>8843108.75</v>
      </c>
      <c r="U10895" s="53">
        <v>8812501.3500000015</v>
      </c>
    </row>
    <row r="10896" spans="1:21" outlineLevel="3" x14ac:dyDescent="0.25">
      <c r="A10896" s="47" t="s">
        <v>11058</v>
      </c>
      <c r="B10896" s="47" t="s">
        <v>8122</v>
      </c>
      <c r="C10896" s="48" t="s">
        <v>11010</v>
      </c>
      <c r="D10896" s="48" t="s">
        <v>8310</v>
      </c>
      <c r="E10896" s="26" t="s">
        <v>11224</v>
      </c>
      <c r="F10896" s="26" t="s">
        <v>11224</v>
      </c>
      <c r="G10896" s="26" t="s">
        <v>11224</v>
      </c>
      <c r="H10896" s="26" t="s">
        <v>11224</v>
      </c>
      <c r="I10896" s="26" t="s">
        <v>11224</v>
      </c>
      <c r="J10896" s="26" t="s">
        <v>11224</v>
      </c>
      <c r="K10896" s="28" t="s">
        <v>11225</v>
      </c>
      <c r="L10896" s="28" t="s">
        <v>11225</v>
      </c>
      <c r="M10896" s="28" t="s">
        <v>11225</v>
      </c>
      <c r="N10896" s="28" t="s">
        <v>11225</v>
      </c>
      <c r="O10896" s="28">
        <v>0</v>
      </c>
      <c r="P10896" s="28">
        <v>0</v>
      </c>
      <c r="Q10896" s="28">
        <v>0</v>
      </c>
      <c r="R10896" s="28" t="s">
        <v>11225</v>
      </c>
      <c r="S10896" s="28" t="s">
        <v>11225</v>
      </c>
      <c r="T10896" s="28" t="s">
        <v>11225</v>
      </c>
      <c r="U10896" s="53" t="s">
        <v>11225</v>
      </c>
    </row>
    <row r="10897" spans="1:21" outlineLevel="3" x14ac:dyDescent="0.25">
      <c r="A10897" s="47" t="s">
        <v>11058</v>
      </c>
      <c r="B10897" s="47" t="s">
        <v>8122</v>
      </c>
      <c r="C10897" s="48" t="s">
        <v>11010</v>
      </c>
      <c r="D10897" s="48" t="s">
        <v>8311</v>
      </c>
      <c r="E10897" s="26">
        <v>4058020.34</v>
      </c>
      <c r="F10897" s="26">
        <v>3958503.5300000003</v>
      </c>
      <c r="G10897" s="26">
        <v>3803137.1400000006</v>
      </c>
      <c r="H10897" s="26">
        <v>3855853.0099999993</v>
      </c>
      <c r="I10897" s="26">
        <v>4045037.2699999996</v>
      </c>
      <c r="J10897" s="26">
        <v>4012102.7999999993</v>
      </c>
      <c r="K10897" s="28">
        <v>4044101.0599999996</v>
      </c>
      <c r="L10897" s="28">
        <v>4221232.6300000008</v>
      </c>
      <c r="M10897" s="28">
        <v>4149371.18</v>
      </c>
      <c r="N10897" s="28">
        <v>4353445.13</v>
      </c>
      <c r="O10897" s="28">
        <v>4318362.78</v>
      </c>
      <c r="P10897" s="28">
        <v>4530510.22</v>
      </c>
      <c r="Q10897" s="28">
        <v>4409599.7</v>
      </c>
      <c r="R10897" s="28">
        <v>4677355.7299999995</v>
      </c>
      <c r="S10897" s="28">
        <v>4689702.8</v>
      </c>
      <c r="T10897" s="28">
        <v>4844663.9399999995</v>
      </c>
      <c r="U10897" s="53">
        <v>4783986.8500000006</v>
      </c>
    </row>
    <row r="10898" spans="1:21" outlineLevel="3" x14ac:dyDescent="0.25">
      <c r="A10898" s="47" t="s">
        <v>11058</v>
      </c>
      <c r="B10898" s="47" t="s">
        <v>8122</v>
      </c>
      <c r="C10898" s="48" t="s">
        <v>11010</v>
      </c>
      <c r="D10898" s="48" t="s">
        <v>8312</v>
      </c>
      <c r="E10898" s="26">
        <v>3819542.7800000003</v>
      </c>
      <c r="F10898" s="26">
        <v>3643787.3300000005</v>
      </c>
      <c r="G10898" s="26">
        <v>3705458.4400000004</v>
      </c>
      <c r="H10898" s="26">
        <v>3637072.6900000004</v>
      </c>
      <c r="I10898" s="26">
        <v>3691764.2699999996</v>
      </c>
      <c r="J10898" s="26">
        <v>3734295.13</v>
      </c>
      <c r="K10898" s="28">
        <v>3690979.1999999997</v>
      </c>
      <c r="L10898" s="28">
        <v>3905888.04</v>
      </c>
      <c r="M10898" s="28">
        <v>3969987.86</v>
      </c>
      <c r="N10898" s="28">
        <v>4009292.5100000002</v>
      </c>
      <c r="O10898" s="28">
        <v>3928291.17</v>
      </c>
      <c r="P10898" s="28">
        <v>4179156.5</v>
      </c>
      <c r="Q10898" s="28">
        <v>4267268.7300000004</v>
      </c>
      <c r="R10898" s="28">
        <v>4320815.71</v>
      </c>
      <c r="S10898" s="28">
        <v>4415379.0500000007</v>
      </c>
      <c r="T10898" s="28">
        <v>4497174.84</v>
      </c>
      <c r="U10898" s="53">
        <v>4385792.6399999997</v>
      </c>
    </row>
    <row r="10899" spans="1:21" outlineLevel="3" x14ac:dyDescent="0.25">
      <c r="A10899" s="47" t="s">
        <v>11058</v>
      </c>
      <c r="B10899" s="47" t="s">
        <v>8122</v>
      </c>
      <c r="C10899" s="48" t="s">
        <v>11010</v>
      </c>
      <c r="D10899" s="48" t="s">
        <v>8313</v>
      </c>
      <c r="E10899" s="26">
        <v>4513024.6100000003</v>
      </c>
      <c r="F10899" s="26">
        <v>4469120.78</v>
      </c>
      <c r="G10899" s="26">
        <v>4511360.4399999995</v>
      </c>
      <c r="H10899" s="26">
        <v>4829709.3099999996</v>
      </c>
      <c r="I10899" s="26">
        <v>4930062.169999999</v>
      </c>
      <c r="J10899" s="26">
        <v>4961323.7300000004</v>
      </c>
      <c r="K10899" s="28">
        <v>4901934.6100000013</v>
      </c>
      <c r="L10899" s="28">
        <v>4896887.2500000009</v>
      </c>
      <c r="M10899" s="28">
        <v>4868541.9800000004</v>
      </c>
      <c r="N10899" s="28">
        <v>4682809.03</v>
      </c>
      <c r="O10899" s="28">
        <v>4494706.17</v>
      </c>
      <c r="P10899" s="28">
        <v>4500343.2899999991</v>
      </c>
      <c r="Q10899" s="28">
        <v>4701649.2599999988</v>
      </c>
      <c r="R10899" s="28">
        <v>4655561.9499999993</v>
      </c>
      <c r="S10899" s="28">
        <v>4628155.9400000004</v>
      </c>
      <c r="T10899" s="28">
        <v>4666226.97</v>
      </c>
      <c r="U10899" s="53">
        <v>4606604.3099999987</v>
      </c>
    </row>
    <row r="10900" spans="1:21" outlineLevel="3" x14ac:dyDescent="0.25">
      <c r="A10900" s="47" t="s">
        <v>11058</v>
      </c>
      <c r="B10900" s="47" t="s">
        <v>8122</v>
      </c>
      <c r="C10900" s="48" t="s">
        <v>11010</v>
      </c>
      <c r="D10900" s="48" t="s">
        <v>8314</v>
      </c>
      <c r="E10900" s="26">
        <v>2396645.7200000002</v>
      </c>
      <c r="F10900" s="26">
        <v>2449456.67</v>
      </c>
      <c r="G10900" s="26">
        <v>2409102.06</v>
      </c>
      <c r="H10900" s="26">
        <v>2408846.69</v>
      </c>
      <c r="I10900" s="26">
        <v>2477343.2599999998</v>
      </c>
      <c r="J10900" s="26">
        <v>2446665.91</v>
      </c>
      <c r="K10900" s="28">
        <v>2459340.4300000002</v>
      </c>
      <c r="L10900" s="28">
        <v>2451489.79</v>
      </c>
      <c r="M10900" s="28">
        <v>2617344.0099999998</v>
      </c>
      <c r="N10900" s="28">
        <v>2670172.6900000004</v>
      </c>
      <c r="O10900" s="28">
        <v>2602364.71</v>
      </c>
      <c r="P10900" s="28">
        <v>2777554.02</v>
      </c>
      <c r="Q10900" s="28">
        <v>2889035.4899999998</v>
      </c>
      <c r="R10900" s="28">
        <v>2993043.35</v>
      </c>
      <c r="S10900" s="28">
        <v>2853818.35</v>
      </c>
      <c r="T10900" s="28">
        <v>2691866.8400000003</v>
      </c>
      <c r="U10900" s="53">
        <v>2602381.0200000005</v>
      </c>
    </row>
    <row r="10901" spans="1:21" outlineLevel="3" x14ac:dyDescent="0.25">
      <c r="A10901" s="47" t="s">
        <v>11058</v>
      </c>
      <c r="B10901" s="47" t="s">
        <v>8122</v>
      </c>
      <c r="C10901" s="48" t="s">
        <v>11010</v>
      </c>
      <c r="D10901" s="48" t="s">
        <v>8315</v>
      </c>
      <c r="E10901" s="26">
        <v>3495310.0499999993</v>
      </c>
      <c r="F10901" s="26">
        <v>3427843.66</v>
      </c>
      <c r="G10901" s="26">
        <v>3581843.54</v>
      </c>
      <c r="H10901" s="26">
        <v>3603352.8499999996</v>
      </c>
      <c r="I10901" s="26">
        <v>3603722.07</v>
      </c>
      <c r="J10901" s="26">
        <v>3639193.5</v>
      </c>
      <c r="K10901" s="28">
        <v>3601612.8600000003</v>
      </c>
      <c r="L10901" s="28">
        <v>3699854.89</v>
      </c>
      <c r="M10901" s="28">
        <v>3671491.8</v>
      </c>
      <c r="N10901" s="28">
        <v>3771512.37</v>
      </c>
      <c r="O10901" s="28">
        <v>3693787.5299999993</v>
      </c>
      <c r="P10901" s="28">
        <v>3913225.8</v>
      </c>
      <c r="Q10901" s="28">
        <v>3961605.5</v>
      </c>
      <c r="R10901" s="28">
        <v>4023572.5900000003</v>
      </c>
      <c r="S10901" s="28">
        <v>3985210.2500000005</v>
      </c>
      <c r="T10901" s="28">
        <v>4082419.94</v>
      </c>
      <c r="U10901" s="53">
        <v>4130478.4699999997</v>
      </c>
    </row>
    <row r="10902" spans="1:21" outlineLevel="3" x14ac:dyDescent="0.25">
      <c r="A10902" s="47" t="s">
        <v>11058</v>
      </c>
      <c r="B10902" s="47" t="s">
        <v>8122</v>
      </c>
      <c r="C10902" s="48" t="s">
        <v>11010</v>
      </c>
      <c r="D10902" s="48" t="s">
        <v>8316</v>
      </c>
      <c r="E10902" s="26">
        <v>3810945.4299999997</v>
      </c>
      <c r="F10902" s="26">
        <v>3802574.7399999998</v>
      </c>
      <c r="G10902" s="26">
        <v>3761658.8700000006</v>
      </c>
      <c r="H10902" s="26">
        <v>3823817.28</v>
      </c>
      <c r="I10902" s="26">
        <v>4029354.34</v>
      </c>
      <c r="J10902" s="26">
        <v>4178253.35</v>
      </c>
      <c r="K10902" s="28">
        <v>4155488.5</v>
      </c>
      <c r="L10902" s="28">
        <v>4325754.21</v>
      </c>
      <c r="M10902" s="28">
        <v>4295592.8</v>
      </c>
      <c r="N10902" s="28">
        <v>4611770.6999999993</v>
      </c>
      <c r="O10902" s="28">
        <v>4571601.08</v>
      </c>
      <c r="P10902" s="28">
        <v>4705849.5999999996</v>
      </c>
      <c r="Q10902" s="28">
        <v>4756565.25</v>
      </c>
      <c r="R10902" s="28">
        <v>4955104.09</v>
      </c>
      <c r="S10902" s="28">
        <v>4948619.99</v>
      </c>
      <c r="T10902" s="28">
        <v>5205868.66</v>
      </c>
      <c r="U10902" s="53">
        <v>5040592.79</v>
      </c>
    </row>
    <row r="10903" spans="1:21" outlineLevel="3" x14ac:dyDescent="0.25">
      <c r="A10903" s="47" t="s">
        <v>11058</v>
      </c>
      <c r="B10903" s="47" t="s">
        <v>8122</v>
      </c>
      <c r="C10903" s="48" t="s">
        <v>11010</v>
      </c>
      <c r="D10903" s="48" t="s">
        <v>8317</v>
      </c>
      <c r="E10903" s="26">
        <v>3826668.21</v>
      </c>
      <c r="F10903" s="26">
        <v>3939003</v>
      </c>
      <c r="G10903" s="26">
        <v>4042088.1199999996</v>
      </c>
      <c r="H10903" s="26">
        <v>4039543.9400000004</v>
      </c>
      <c r="I10903" s="26">
        <v>3979449.95</v>
      </c>
      <c r="J10903" s="26">
        <v>4082487.64</v>
      </c>
      <c r="K10903" s="28">
        <v>3958052.4699999997</v>
      </c>
      <c r="L10903" s="28">
        <v>3932824.33</v>
      </c>
      <c r="M10903" s="28">
        <v>4096816.03</v>
      </c>
      <c r="N10903" s="28">
        <v>4144509.1399999997</v>
      </c>
      <c r="O10903" s="28">
        <v>4147566.32</v>
      </c>
      <c r="P10903" s="28">
        <v>4131346</v>
      </c>
      <c r="Q10903" s="28">
        <v>4191953.87</v>
      </c>
      <c r="R10903" s="28">
        <v>4325128.18</v>
      </c>
      <c r="S10903" s="28">
        <v>4307500.93</v>
      </c>
      <c r="T10903" s="28">
        <v>4573156.6399999997</v>
      </c>
      <c r="U10903" s="53">
        <v>4477416.6000000006</v>
      </c>
    </row>
    <row r="10904" spans="1:21" outlineLevel="3" x14ac:dyDescent="0.25">
      <c r="A10904" s="47" t="s">
        <v>11058</v>
      </c>
      <c r="B10904" s="47" t="s">
        <v>8122</v>
      </c>
      <c r="C10904" s="48" t="s">
        <v>11010</v>
      </c>
      <c r="D10904" s="48" t="s">
        <v>8318</v>
      </c>
      <c r="E10904" s="26">
        <v>4217048.25</v>
      </c>
      <c r="F10904" s="26">
        <v>4204471.8100000005</v>
      </c>
      <c r="G10904" s="26">
        <v>4411325.76</v>
      </c>
      <c r="H10904" s="26">
        <v>4455623.4000000004</v>
      </c>
      <c r="I10904" s="26">
        <v>4645996.0100000007</v>
      </c>
      <c r="J10904" s="26">
        <v>4625257.59</v>
      </c>
      <c r="K10904" s="28">
        <v>4835743.3999999985</v>
      </c>
      <c r="L10904" s="28">
        <v>4975254.97</v>
      </c>
      <c r="M10904" s="28">
        <v>5154126.4499999993</v>
      </c>
      <c r="N10904" s="28">
        <v>5289315.6500000004</v>
      </c>
      <c r="O10904" s="28">
        <v>5204705.8099999996</v>
      </c>
      <c r="P10904" s="28">
        <v>5367207.22</v>
      </c>
      <c r="Q10904" s="28">
        <v>5245760.8499999996</v>
      </c>
      <c r="R10904" s="28">
        <v>5430129.0399999991</v>
      </c>
      <c r="S10904" s="28">
        <v>5306342.59</v>
      </c>
      <c r="T10904" s="28">
        <v>5616916.6299999999</v>
      </c>
      <c r="U10904" s="53">
        <v>5784985.3800000008</v>
      </c>
    </row>
    <row r="10905" spans="1:21" outlineLevel="3" x14ac:dyDescent="0.25">
      <c r="A10905" s="47" t="s">
        <v>11058</v>
      </c>
      <c r="B10905" s="47" t="s">
        <v>8122</v>
      </c>
      <c r="C10905" s="48" t="s">
        <v>11010</v>
      </c>
      <c r="D10905" s="48" t="s">
        <v>8319</v>
      </c>
      <c r="E10905" s="26">
        <v>2378655.6199999996</v>
      </c>
      <c r="F10905" s="26">
        <v>2134104.13</v>
      </c>
      <c r="G10905" s="26">
        <v>2341105.3000000003</v>
      </c>
      <c r="H10905" s="26">
        <v>2238365.6800000002</v>
      </c>
      <c r="I10905" s="26">
        <v>2407463.23</v>
      </c>
      <c r="J10905" s="26">
        <v>2741544.05</v>
      </c>
      <c r="K10905" s="28">
        <v>2842834.04</v>
      </c>
      <c r="L10905" s="28">
        <v>2890199.22</v>
      </c>
      <c r="M10905" s="28">
        <v>3066706.4699999997</v>
      </c>
      <c r="N10905" s="28">
        <v>3118246.31</v>
      </c>
      <c r="O10905" s="28">
        <v>2973034.8599999994</v>
      </c>
      <c r="P10905" s="28">
        <v>3155383.15</v>
      </c>
      <c r="Q10905" s="28">
        <v>3555582.26</v>
      </c>
      <c r="R10905" s="28">
        <v>3563096.78</v>
      </c>
      <c r="S10905" s="28">
        <v>3475466.3900000006</v>
      </c>
      <c r="T10905" s="28">
        <v>4061185.76</v>
      </c>
      <c r="U10905" s="53">
        <v>4009405.13</v>
      </c>
    </row>
    <row r="10906" spans="1:21" outlineLevel="3" x14ac:dyDescent="0.25">
      <c r="A10906" s="47" t="s">
        <v>11058</v>
      </c>
      <c r="B10906" s="47" t="s">
        <v>8122</v>
      </c>
      <c r="C10906" s="48" t="s">
        <v>11010</v>
      </c>
      <c r="D10906" s="48" t="s">
        <v>8320</v>
      </c>
      <c r="E10906" s="26">
        <v>5421441.7000000002</v>
      </c>
      <c r="F10906" s="26">
        <v>5608572.0099999998</v>
      </c>
      <c r="G10906" s="26">
        <v>5396454.9400000004</v>
      </c>
      <c r="H10906" s="26">
        <v>5436421.4099999992</v>
      </c>
      <c r="I10906" s="26">
        <v>5536269.2300000004</v>
      </c>
      <c r="J10906" s="26">
        <v>5695267.7200000007</v>
      </c>
      <c r="K10906" s="28">
        <v>5671988.1000000006</v>
      </c>
      <c r="L10906" s="28">
        <v>6043918.919999999</v>
      </c>
      <c r="M10906" s="28">
        <v>6213489.8300000001</v>
      </c>
      <c r="N10906" s="28">
        <v>6578240.580000001</v>
      </c>
      <c r="O10906" s="28">
        <v>6466762.879999999</v>
      </c>
      <c r="P10906" s="28">
        <v>6577920.8600000003</v>
      </c>
      <c r="Q10906" s="28">
        <v>6720912.9699999988</v>
      </c>
      <c r="R10906" s="28">
        <v>6568784.6699999999</v>
      </c>
      <c r="S10906" s="28">
        <v>6237078.919999999</v>
      </c>
      <c r="T10906" s="28">
        <v>6622395.7000000002</v>
      </c>
      <c r="U10906" s="53">
        <v>6226324.2300000004</v>
      </c>
    </row>
    <row r="10907" spans="1:21" outlineLevel="3" x14ac:dyDescent="0.25">
      <c r="A10907" s="47" t="s">
        <v>11058</v>
      </c>
      <c r="B10907" s="47" t="s">
        <v>8122</v>
      </c>
      <c r="C10907" s="48" t="s">
        <v>11010</v>
      </c>
      <c r="D10907" s="48" t="s">
        <v>8321</v>
      </c>
      <c r="E10907" s="26">
        <v>4074800.07</v>
      </c>
      <c r="F10907" s="26">
        <v>4022855.2799999993</v>
      </c>
      <c r="G10907" s="26">
        <v>4097739.14</v>
      </c>
      <c r="H10907" s="26">
        <v>3932330.81</v>
      </c>
      <c r="I10907" s="26">
        <v>4075782.4200000004</v>
      </c>
      <c r="J10907" s="26">
        <v>4308670.8000000007</v>
      </c>
      <c r="K10907" s="28">
        <v>4338237.91</v>
      </c>
      <c r="L10907" s="28">
        <v>4350188.4499999993</v>
      </c>
      <c r="M10907" s="28">
        <v>4386113.0900000008</v>
      </c>
      <c r="N10907" s="28">
        <v>4567133.3499999996</v>
      </c>
      <c r="O10907" s="28">
        <v>4392638.2699999996</v>
      </c>
      <c r="P10907" s="28">
        <v>4436698.76</v>
      </c>
      <c r="Q10907" s="28">
        <v>4633013.97</v>
      </c>
      <c r="R10907" s="28">
        <v>4611737.9799999995</v>
      </c>
      <c r="S10907" s="28">
        <v>4572690.1399999997</v>
      </c>
      <c r="T10907" s="28">
        <v>4784352.6499999994</v>
      </c>
      <c r="U10907" s="53">
        <v>4663207.540000001</v>
      </c>
    </row>
    <row r="10908" spans="1:21" outlineLevel="3" x14ac:dyDescent="0.25">
      <c r="A10908" s="47" t="s">
        <v>11058</v>
      </c>
      <c r="B10908" s="47" t="s">
        <v>8122</v>
      </c>
      <c r="C10908" s="48" t="s">
        <v>11010</v>
      </c>
      <c r="D10908" s="48" t="s">
        <v>8322</v>
      </c>
      <c r="E10908" s="26">
        <v>4526318.6500000004</v>
      </c>
      <c r="F10908" s="26">
        <v>3347970.88</v>
      </c>
      <c r="G10908" s="26">
        <v>4432357.1399999997</v>
      </c>
      <c r="H10908" s="26">
        <v>4212498.29</v>
      </c>
      <c r="I10908" s="26">
        <v>4194349.51</v>
      </c>
      <c r="J10908" s="26">
        <v>4231714.42</v>
      </c>
      <c r="K10908" s="28">
        <v>4354444.8099999996</v>
      </c>
      <c r="L10908" s="28">
        <v>4496945.26</v>
      </c>
      <c r="M10908" s="28">
        <v>4551278.5100000007</v>
      </c>
      <c r="N10908" s="28">
        <v>4624796.9800000004</v>
      </c>
      <c r="O10908" s="28">
        <v>4374806.67</v>
      </c>
      <c r="P10908" s="28">
        <v>4657956.6099999994</v>
      </c>
      <c r="Q10908" s="28">
        <v>4695117.4200000009</v>
      </c>
      <c r="R10908" s="28">
        <v>4762891</v>
      </c>
      <c r="S10908" s="28">
        <v>4658950.4800000004</v>
      </c>
      <c r="T10908" s="28">
        <v>4604383.53</v>
      </c>
      <c r="U10908" s="53">
        <v>4710616.16</v>
      </c>
    </row>
    <row r="10909" spans="1:21" outlineLevel="3" x14ac:dyDescent="0.25">
      <c r="A10909" s="47" t="s">
        <v>11058</v>
      </c>
      <c r="B10909" s="47" t="s">
        <v>8122</v>
      </c>
      <c r="C10909" s="48" t="s">
        <v>11010</v>
      </c>
      <c r="D10909" s="48" t="s">
        <v>8323</v>
      </c>
      <c r="E10909" s="26" t="s">
        <v>11224</v>
      </c>
      <c r="F10909" s="26" t="s">
        <v>11224</v>
      </c>
      <c r="G10909" s="26" t="s">
        <v>11224</v>
      </c>
      <c r="H10909" s="26" t="s">
        <v>11224</v>
      </c>
      <c r="I10909" s="26" t="s">
        <v>11224</v>
      </c>
      <c r="J10909" s="26" t="s">
        <v>11224</v>
      </c>
      <c r="K10909" s="28" t="s">
        <v>11225</v>
      </c>
      <c r="L10909" s="28" t="s">
        <v>11225</v>
      </c>
      <c r="M10909" s="28" t="s">
        <v>11225</v>
      </c>
      <c r="N10909" s="28" t="s">
        <v>11225</v>
      </c>
      <c r="O10909" s="28" t="s">
        <v>11225</v>
      </c>
      <c r="P10909" s="28" t="s">
        <v>11225</v>
      </c>
      <c r="Q10909" s="28" t="s">
        <v>11225</v>
      </c>
      <c r="R10909" s="28" t="s">
        <v>11225</v>
      </c>
      <c r="S10909" s="28" t="s">
        <v>11225</v>
      </c>
      <c r="T10909" s="28" t="s">
        <v>11225</v>
      </c>
      <c r="U10909" s="53" t="s">
        <v>11225</v>
      </c>
    </row>
    <row r="10910" spans="1:21" outlineLevel="3" x14ac:dyDescent="0.25">
      <c r="A10910" s="47" t="s">
        <v>11058</v>
      </c>
      <c r="B10910" s="47" t="s">
        <v>8122</v>
      </c>
      <c r="C10910" s="48" t="s">
        <v>11010</v>
      </c>
      <c r="D10910" s="48" t="s">
        <v>8324</v>
      </c>
      <c r="E10910" s="26">
        <v>5223936.9799999995</v>
      </c>
      <c r="F10910" s="26">
        <v>3835201.47</v>
      </c>
      <c r="G10910" s="26">
        <v>5143736.93</v>
      </c>
      <c r="H10910" s="26">
        <v>5061294.6500000004</v>
      </c>
      <c r="I10910" s="26">
        <v>5124404.1899999985</v>
      </c>
      <c r="J10910" s="26">
        <v>5132770.17</v>
      </c>
      <c r="K10910" s="28">
        <v>5064502.45</v>
      </c>
      <c r="L10910" s="28">
        <v>5331180.1000000006</v>
      </c>
      <c r="M10910" s="28">
        <v>5401062.6799999997</v>
      </c>
      <c r="N10910" s="28">
        <v>5505316.6799999997</v>
      </c>
      <c r="O10910" s="28">
        <v>5199464.2499999991</v>
      </c>
      <c r="P10910" s="28">
        <v>5316154.4800000004</v>
      </c>
      <c r="Q10910" s="28">
        <v>5295700.8099999996</v>
      </c>
      <c r="R10910" s="28">
        <v>5425577.919999999</v>
      </c>
      <c r="S10910" s="28">
        <v>5497712.7599999998</v>
      </c>
      <c r="T10910" s="28">
        <v>5482914.3700000001</v>
      </c>
      <c r="U10910" s="53">
        <v>5478880.5099999998</v>
      </c>
    </row>
    <row r="10911" spans="1:21" outlineLevel="3" x14ac:dyDescent="0.25">
      <c r="A10911" s="47" t="s">
        <v>11058</v>
      </c>
      <c r="B10911" s="47" t="s">
        <v>8122</v>
      </c>
      <c r="C10911" s="48" t="s">
        <v>11010</v>
      </c>
      <c r="D10911" s="48" t="s">
        <v>8325</v>
      </c>
      <c r="E10911" s="26">
        <v>5557201.71</v>
      </c>
      <c r="F10911" s="26">
        <v>4057300.38</v>
      </c>
      <c r="G10911" s="26">
        <v>5303265.24</v>
      </c>
      <c r="H10911" s="26">
        <v>5203384.21</v>
      </c>
      <c r="I10911" s="26">
        <v>5317092.9000000004</v>
      </c>
      <c r="J10911" s="26">
        <v>5262758.0599999996</v>
      </c>
      <c r="K10911" s="28">
        <v>5520453.9400000013</v>
      </c>
      <c r="L10911" s="28">
        <v>5709688.4699999997</v>
      </c>
      <c r="M10911" s="28">
        <v>5877862.3999999994</v>
      </c>
      <c r="N10911" s="28">
        <v>5942425.96</v>
      </c>
      <c r="O10911" s="28">
        <v>5585408.9699999997</v>
      </c>
      <c r="P10911" s="28">
        <v>5874649.3800000008</v>
      </c>
      <c r="Q10911" s="28">
        <v>6012707.1599999992</v>
      </c>
      <c r="R10911" s="28">
        <v>6160969.8899999997</v>
      </c>
      <c r="S10911" s="28">
        <v>6063192.5500000007</v>
      </c>
      <c r="T10911" s="28">
        <v>6272994.8699999992</v>
      </c>
      <c r="U10911" s="53">
        <v>6356110.0599999996</v>
      </c>
    </row>
    <row r="10912" spans="1:21" outlineLevel="3" x14ac:dyDescent="0.25">
      <c r="A10912" s="47" t="s">
        <v>11058</v>
      </c>
      <c r="B10912" s="47" t="s">
        <v>8122</v>
      </c>
      <c r="C10912" s="48" t="s">
        <v>11010</v>
      </c>
      <c r="D10912" s="48" t="s">
        <v>8326</v>
      </c>
      <c r="E10912" s="26">
        <v>4310664.0699999994</v>
      </c>
      <c r="F10912" s="26">
        <v>2919667.67</v>
      </c>
      <c r="G10912" s="26">
        <v>4171176.8100000005</v>
      </c>
      <c r="H10912" s="26">
        <v>3969482.7300000004</v>
      </c>
      <c r="I10912" s="26">
        <v>3978020.18</v>
      </c>
      <c r="J10912" s="26">
        <v>4086390.0900000003</v>
      </c>
      <c r="K10912" s="28">
        <v>4120067.4600000004</v>
      </c>
      <c r="L10912" s="28">
        <v>4275797.1899999995</v>
      </c>
      <c r="M10912" s="28">
        <v>4286962.22</v>
      </c>
      <c r="N10912" s="28">
        <v>4238778.9300000006</v>
      </c>
      <c r="O10912" s="28">
        <v>3780640.5700000003</v>
      </c>
      <c r="P10912" s="28">
        <v>3929262.62</v>
      </c>
      <c r="Q10912" s="28">
        <v>4031924.89</v>
      </c>
      <c r="R10912" s="28">
        <v>4122669.7300000004</v>
      </c>
      <c r="S10912" s="28">
        <v>3999697.27</v>
      </c>
      <c r="T10912" s="28">
        <v>3891093.9799999995</v>
      </c>
      <c r="U10912" s="53">
        <v>3821796.4900000007</v>
      </c>
    </row>
    <row r="10913" spans="1:21" outlineLevel="3" x14ac:dyDescent="0.25">
      <c r="A10913" s="47" t="s">
        <v>11058</v>
      </c>
      <c r="B10913" s="47" t="s">
        <v>8122</v>
      </c>
      <c r="C10913" s="48" t="s">
        <v>11010</v>
      </c>
      <c r="D10913" s="48" t="s">
        <v>8327</v>
      </c>
      <c r="E10913" s="26">
        <v>2153871.5099999998</v>
      </c>
      <c r="F10913" s="26">
        <v>2259503.5699999998</v>
      </c>
      <c r="G10913" s="26">
        <v>2266242.98</v>
      </c>
      <c r="H10913" s="26">
        <v>2232840.69</v>
      </c>
      <c r="I10913" s="26">
        <v>2362447.5200000005</v>
      </c>
      <c r="J10913" s="26">
        <v>2370752.3400000003</v>
      </c>
      <c r="K10913" s="28">
        <v>2393382.64</v>
      </c>
      <c r="L10913" s="28">
        <v>2584429.7399999998</v>
      </c>
      <c r="M10913" s="28">
        <v>2777395.0300000003</v>
      </c>
      <c r="N10913" s="28">
        <v>2840008.6500000004</v>
      </c>
      <c r="O10913" s="28">
        <v>2906702.34</v>
      </c>
      <c r="P10913" s="28">
        <v>3088027.4799999995</v>
      </c>
      <c r="Q10913" s="28">
        <v>3207924.7</v>
      </c>
      <c r="R10913" s="28">
        <v>3360680.26</v>
      </c>
      <c r="S10913" s="28">
        <v>3395773.0900000003</v>
      </c>
      <c r="T10913" s="28">
        <v>3485277.62</v>
      </c>
      <c r="U10913" s="53">
        <v>3462521.1099999994</v>
      </c>
    </row>
    <row r="10914" spans="1:21" outlineLevel="3" x14ac:dyDescent="0.25">
      <c r="A10914" s="47" t="s">
        <v>11058</v>
      </c>
      <c r="B10914" s="47" t="s">
        <v>8122</v>
      </c>
      <c r="C10914" s="48" t="s">
        <v>11010</v>
      </c>
      <c r="D10914" s="48" t="s">
        <v>8328</v>
      </c>
      <c r="E10914" s="26">
        <v>3628494.9000000004</v>
      </c>
      <c r="F10914" s="26">
        <v>3517589.19</v>
      </c>
      <c r="G10914" s="26">
        <v>3362007.77</v>
      </c>
      <c r="H10914" s="26">
        <v>3233108.66</v>
      </c>
      <c r="I10914" s="26">
        <v>3218598.38</v>
      </c>
      <c r="J10914" s="26">
        <v>3321289.1000000006</v>
      </c>
      <c r="K10914" s="28">
        <v>3498556.0799999996</v>
      </c>
      <c r="L10914" s="28">
        <v>3722105.2000000007</v>
      </c>
      <c r="M10914" s="28">
        <v>3894056.4400000004</v>
      </c>
      <c r="N10914" s="28">
        <v>3993704.78</v>
      </c>
      <c r="O10914" s="28">
        <v>3851410.5099999993</v>
      </c>
      <c r="P10914" s="28">
        <v>3886401.0400000005</v>
      </c>
      <c r="Q10914" s="28">
        <v>4068113.9699999997</v>
      </c>
      <c r="R10914" s="28">
        <v>4335372.84</v>
      </c>
      <c r="S10914" s="28">
        <v>4296044.0299999993</v>
      </c>
      <c r="T10914" s="28">
        <v>4483371.84</v>
      </c>
      <c r="U10914" s="53">
        <v>4466048.2899999991</v>
      </c>
    </row>
    <row r="10915" spans="1:21" outlineLevel="3" x14ac:dyDescent="0.25">
      <c r="A10915" s="47" t="s">
        <v>11058</v>
      </c>
      <c r="B10915" s="47" t="s">
        <v>8122</v>
      </c>
      <c r="C10915" s="48" t="s">
        <v>11010</v>
      </c>
      <c r="D10915" s="48" t="s">
        <v>8329</v>
      </c>
      <c r="E10915" s="26">
        <v>2699965.42</v>
      </c>
      <c r="F10915" s="26">
        <v>2857289.8699999996</v>
      </c>
      <c r="G10915" s="26">
        <v>2743927.27</v>
      </c>
      <c r="H10915" s="26">
        <v>2778944.3499999996</v>
      </c>
      <c r="I10915" s="26">
        <v>2889618.26</v>
      </c>
      <c r="J10915" s="26">
        <v>3073358.78</v>
      </c>
      <c r="K10915" s="28">
        <v>3162011.6300000004</v>
      </c>
      <c r="L10915" s="28">
        <v>3303212.32</v>
      </c>
      <c r="M10915" s="28">
        <v>3331026.6600000006</v>
      </c>
      <c r="N10915" s="28">
        <v>3391728.86</v>
      </c>
      <c r="O10915" s="28">
        <v>3451659.34</v>
      </c>
      <c r="P10915" s="28">
        <v>3617782.75</v>
      </c>
      <c r="Q10915" s="28">
        <v>3614386.2300000004</v>
      </c>
      <c r="R10915" s="28">
        <v>3683302.56</v>
      </c>
      <c r="S10915" s="28">
        <v>3795157.11</v>
      </c>
      <c r="T10915" s="28">
        <v>3845759.9</v>
      </c>
      <c r="U10915" s="53">
        <v>3803906.9799999995</v>
      </c>
    </row>
    <row r="10916" spans="1:21" outlineLevel="3" x14ac:dyDescent="0.25">
      <c r="A10916" s="47" t="s">
        <v>11058</v>
      </c>
      <c r="B10916" s="47" t="s">
        <v>8122</v>
      </c>
      <c r="C10916" s="48" t="s">
        <v>11010</v>
      </c>
      <c r="D10916" s="48" t="s">
        <v>8330</v>
      </c>
      <c r="E10916" s="26">
        <v>5324072.78</v>
      </c>
      <c r="F10916" s="26">
        <v>4857010.2600000007</v>
      </c>
      <c r="G10916" s="26">
        <v>5121586.99</v>
      </c>
      <c r="H10916" s="26">
        <v>5069364.47</v>
      </c>
      <c r="I10916" s="26">
        <v>5006186.4300000006</v>
      </c>
      <c r="J10916" s="26">
        <v>5054970.2799999993</v>
      </c>
      <c r="K10916" s="28">
        <v>5127520.71</v>
      </c>
      <c r="L10916" s="28">
        <v>5342288.46</v>
      </c>
      <c r="M10916" s="28">
        <v>5663215.4300000006</v>
      </c>
      <c r="N10916" s="28">
        <v>6036709.54</v>
      </c>
      <c r="O10916" s="28">
        <v>5347192.5</v>
      </c>
      <c r="P10916" s="28">
        <v>5603625.3200000012</v>
      </c>
      <c r="Q10916" s="28">
        <v>5854335.8200000003</v>
      </c>
      <c r="R10916" s="28">
        <v>5916061.540000001</v>
      </c>
      <c r="S10916" s="28">
        <v>5808171.5600000005</v>
      </c>
      <c r="T10916" s="28">
        <v>5766835.3700000001</v>
      </c>
      <c r="U10916" s="53">
        <v>5729044.3999999994</v>
      </c>
    </row>
    <row r="10917" spans="1:21" outlineLevel="3" x14ac:dyDescent="0.25">
      <c r="A10917" s="47" t="s">
        <v>11058</v>
      </c>
      <c r="B10917" s="47" t="s">
        <v>8122</v>
      </c>
      <c r="C10917" s="48" t="s">
        <v>11010</v>
      </c>
      <c r="D10917" s="48" t="s">
        <v>8331</v>
      </c>
      <c r="E10917" s="26" t="s">
        <v>11224</v>
      </c>
      <c r="F10917" s="26" t="s">
        <v>11224</v>
      </c>
      <c r="G10917" s="26" t="s">
        <v>11224</v>
      </c>
      <c r="H10917" s="26" t="s">
        <v>11224</v>
      </c>
      <c r="I10917" s="26" t="s">
        <v>11224</v>
      </c>
      <c r="J10917" s="26" t="s">
        <v>11224</v>
      </c>
      <c r="K10917" s="28" t="s">
        <v>11225</v>
      </c>
      <c r="L10917" s="28" t="s">
        <v>11225</v>
      </c>
      <c r="M10917" s="28" t="s">
        <v>11225</v>
      </c>
      <c r="N10917" s="28" t="s">
        <v>11225</v>
      </c>
      <c r="O10917" s="28" t="s">
        <v>11225</v>
      </c>
      <c r="P10917" s="28" t="s">
        <v>11225</v>
      </c>
      <c r="Q10917" s="28" t="s">
        <v>11225</v>
      </c>
      <c r="R10917" s="28" t="s">
        <v>11225</v>
      </c>
      <c r="S10917" s="28" t="s">
        <v>11225</v>
      </c>
      <c r="T10917" s="28" t="s">
        <v>11225</v>
      </c>
      <c r="U10917" s="53" t="s">
        <v>11225</v>
      </c>
    </row>
    <row r="10918" spans="1:21" outlineLevel="3" x14ac:dyDescent="0.25">
      <c r="A10918" s="47" t="s">
        <v>11058</v>
      </c>
      <c r="B10918" s="47" t="s">
        <v>8122</v>
      </c>
      <c r="C10918" s="48" t="s">
        <v>11010</v>
      </c>
      <c r="D10918" s="48" t="s">
        <v>8332</v>
      </c>
      <c r="E10918" s="26">
        <v>5478984.2000000002</v>
      </c>
      <c r="F10918" s="26">
        <v>5068214</v>
      </c>
      <c r="G10918" s="26">
        <v>5181118.9800000004</v>
      </c>
      <c r="H10918" s="26">
        <v>5218510.6999999993</v>
      </c>
      <c r="I10918" s="26">
        <v>5226664.5200000005</v>
      </c>
      <c r="J10918" s="26">
        <v>5267863.75</v>
      </c>
      <c r="K10918" s="28">
        <v>5330250.7399999993</v>
      </c>
      <c r="L10918" s="28">
        <v>5656153.5</v>
      </c>
      <c r="M10918" s="28">
        <v>5981249.0499999989</v>
      </c>
      <c r="N10918" s="28">
        <v>6313254.1700000009</v>
      </c>
      <c r="O10918" s="28">
        <v>6054399.1600000001</v>
      </c>
      <c r="P10918" s="28">
        <v>6143713.0500000007</v>
      </c>
      <c r="Q10918" s="28">
        <v>6313169.4799999995</v>
      </c>
      <c r="R10918" s="28">
        <v>6203311.1399999997</v>
      </c>
      <c r="S10918" s="28">
        <v>6168534.3500000006</v>
      </c>
      <c r="T10918" s="28">
        <v>6371905.3799999999</v>
      </c>
      <c r="U10918" s="53">
        <v>6424174.8600000003</v>
      </c>
    </row>
    <row r="10919" spans="1:21" outlineLevel="3" x14ac:dyDescent="0.25">
      <c r="A10919" s="47" t="s">
        <v>11058</v>
      </c>
      <c r="B10919" s="47" t="s">
        <v>8122</v>
      </c>
      <c r="C10919" s="48" t="s">
        <v>11010</v>
      </c>
      <c r="D10919" s="48" t="s">
        <v>8333</v>
      </c>
      <c r="E10919" s="26">
        <v>6826219.8799999999</v>
      </c>
      <c r="F10919" s="26">
        <v>6793550.9900000002</v>
      </c>
      <c r="G10919" s="26">
        <v>7143507.8700000001</v>
      </c>
      <c r="H10919" s="26">
        <v>6911615.9199999999</v>
      </c>
      <c r="I10919" s="26">
        <v>7054754.5700000003</v>
      </c>
      <c r="J10919" s="26">
        <v>7330621.4399999995</v>
      </c>
      <c r="K10919" s="28">
        <v>7286755.4699999988</v>
      </c>
      <c r="L10919" s="28">
        <v>7614467.8100000005</v>
      </c>
      <c r="M10919" s="28">
        <v>7839415.9899999984</v>
      </c>
      <c r="N10919" s="28">
        <v>7909430.7599999988</v>
      </c>
      <c r="O10919" s="28">
        <v>7632700.9700000007</v>
      </c>
      <c r="P10919" s="28">
        <v>7654138.5</v>
      </c>
      <c r="Q10919" s="28">
        <v>7754128.9300000006</v>
      </c>
      <c r="R10919" s="28">
        <v>8070386.8900000006</v>
      </c>
      <c r="S10919" s="28">
        <v>7846381.7399999993</v>
      </c>
      <c r="T10919" s="28">
        <v>8146332.7800000003</v>
      </c>
      <c r="U10919" s="53">
        <v>8013119.6799999997</v>
      </c>
    </row>
    <row r="10920" spans="1:21" outlineLevel="3" x14ac:dyDescent="0.25">
      <c r="A10920" s="47" t="s">
        <v>11058</v>
      </c>
      <c r="B10920" s="47" t="s">
        <v>8122</v>
      </c>
      <c r="C10920" s="48" t="s">
        <v>11010</v>
      </c>
      <c r="D10920" s="48" t="s">
        <v>8334</v>
      </c>
      <c r="E10920" s="26">
        <v>4809410.66</v>
      </c>
      <c r="F10920" s="26">
        <v>4686442.59</v>
      </c>
      <c r="G10920" s="26">
        <v>4646225.12</v>
      </c>
      <c r="H10920" s="26">
        <v>4526344.2299999995</v>
      </c>
      <c r="I10920" s="26">
        <v>4835386.8100000005</v>
      </c>
      <c r="J10920" s="26">
        <v>5058277.04</v>
      </c>
      <c r="K10920" s="28">
        <v>5167418.2300000004</v>
      </c>
      <c r="L10920" s="28">
        <v>5396615.3899999997</v>
      </c>
      <c r="M10920" s="28">
        <v>5601090.54</v>
      </c>
      <c r="N10920" s="28">
        <v>5866204.9699999988</v>
      </c>
      <c r="O10920" s="28">
        <v>5681929.9100000001</v>
      </c>
      <c r="P10920" s="28">
        <v>5895589.1199999992</v>
      </c>
      <c r="Q10920" s="28">
        <v>6129841.290000001</v>
      </c>
      <c r="R10920" s="28">
        <v>6143555.1400000006</v>
      </c>
      <c r="S10920" s="28">
        <v>6310498.29</v>
      </c>
      <c r="T10920" s="28">
        <v>6476336.9499999983</v>
      </c>
      <c r="U10920" s="53">
        <v>6292133.6600000001</v>
      </c>
    </row>
    <row r="10921" spans="1:21" outlineLevel="3" x14ac:dyDescent="0.25">
      <c r="A10921" s="47" t="s">
        <v>11058</v>
      </c>
      <c r="B10921" s="47" t="s">
        <v>8122</v>
      </c>
      <c r="C10921" s="48" t="s">
        <v>11010</v>
      </c>
      <c r="D10921" s="48" t="s">
        <v>8335</v>
      </c>
      <c r="E10921" s="26">
        <v>4037439.86</v>
      </c>
      <c r="F10921" s="26">
        <v>3836075.06</v>
      </c>
      <c r="G10921" s="26">
        <v>4111262.79</v>
      </c>
      <c r="H10921" s="26">
        <v>3787772.5599999996</v>
      </c>
      <c r="I10921" s="26">
        <v>3896932.4699999997</v>
      </c>
      <c r="J10921" s="26">
        <v>4058108.03</v>
      </c>
      <c r="K10921" s="28">
        <v>4062820.3099999996</v>
      </c>
      <c r="L10921" s="28">
        <v>4143930.8200000003</v>
      </c>
      <c r="M10921" s="28">
        <v>4210070.5999999996</v>
      </c>
      <c r="N10921" s="28">
        <v>4246990.72</v>
      </c>
      <c r="O10921" s="28">
        <v>4223792.6100000003</v>
      </c>
      <c r="P10921" s="28">
        <v>4431252.3</v>
      </c>
      <c r="Q10921" s="28">
        <v>4619676.5999999996</v>
      </c>
      <c r="R10921" s="28">
        <v>4802976.59</v>
      </c>
      <c r="S10921" s="28">
        <v>4765866.93</v>
      </c>
      <c r="T10921" s="28">
        <v>4974239.5</v>
      </c>
      <c r="U10921" s="53">
        <v>4940481.8800000008</v>
      </c>
    </row>
    <row r="10922" spans="1:21" outlineLevel="3" x14ac:dyDescent="0.25">
      <c r="A10922" s="47" t="s">
        <v>11058</v>
      </c>
      <c r="B10922" s="47" t="s">
        <v>8122</v>
      </c>
      <c r="C10922" s="48" t="s">
        <v>11010</v>
      </c>
      <c r="D10922" s="48" t="s">
        <v>8336</v>
      </c>
      <c r="E10922" s="26">
        <v>5408897.8399999999</v>
      </c>
      <c r="F10922" s="26">
        <v>3611079.6199999996</v>
      </c>
      <c r="G10922" s="26">
        <v>5382982.4200000009</v>
      </c>
      <c r="H10922" s="26">
        <v>4982537.96</v>
      </c>
      <c r="I10922" s="26">
        <v>5074665.78</v>
      </c>
      <c r="J10922" s="26">
        <v>5342201.8299999991</v>
      </c>
      <c r="K10922" s="28">
        <v>5368549.24</v>
      </c>
      <c r="L10922" s="28">
        <v>5763004.4100000001</v>
      </c>
      <c r="M10922" s="28">
        <v>5803677.8499999996</v>
      </c>
      <c r="N10922" s="28">
        <v>5933818.21</v>
      </c>
      <c r="O10922" s="28">
        <v>5251725.28</v>
      </c>
      <c r="P10922" s="28">
        <v>5189428.28</v>
      </c>
      <c r="Q10922" s="28">
        <v>5318686.3600000003</v>
      </c>
      <c r="R10922" s="28">
        <v>5280091.2500000009</v>
      </c>
      <c r="S10922" s="28">
        <v>5100371.7000000011</v>
      </c>
      <c r="T10922" s="28">
        <v>5177913.0500000007</v>
      </c>
      <c r="U10922" s="53">
        <v>5112126.4400000004</v>
      </c>
    </row>
    <row r="10923" spans="1:21" outlineLevel="3" x14ac:dyDescent="0.25">
      <c r="A10923" s="47" t="s">
        <v>11058</v>
      </c>
      <c r="B10923" s="47" t="s">
        <v>8122</v>
      </c>
      <c r="C10923" s="48" t="s">
        <v>11010</v>
      </c>
      <c r="D10923" s="48" t="s">
        <v>8337</v>
      </c>
      <c r="E10923" s="26" t="s">
        <v>11224</v>
      </c>
      <c r="F10923" s="26" t="s">
        <v>11224</v>
      </c>
      <c r="G10923" s="26" t="s">
        <v>11224</v>
      </c>
      <c r="H10923" s="26" t="s">
        <v>11224</v>
      </c>
      <c r="I10923" s="26" t="s">
        <v>11224</v>
      </c>
      <c r="J10923" s="26" t="s">
        <v>11224</v>
      </c>
      <c r="K10923" s="28">
        <v>0</v>
      </c>
      <c r="L10923" s="28">
        <v>0</v>
      </c>
      <c r="M10923" s="28">
        <v>0</v>
      </c>
      <c r="N10923" s="28">
        <v>0</v>
      </c>
      <c r="O10923" s="28">
        <v>0</v>
      </c>
      <c r="P10923" s="28">
        <v>0</v>
      </c>
      <c r="Q10923" s="28">
        <v>0</v>
      </c>
      <c r="R10923" s="28">
        <v>0</v>
      </c>
      <c r="S10923" s="28">
        <v>0</v>
      </c>
      <c r="T10923" s="28">
        <v>0</v>
      </c>
      <c r="U10923" s="53">
        <v>0</v>
      </c>
    </row>
    <row r="10924" spans="1:21" outlineLevel="3" x14ac:dyDescent="0.25">
      <c r="A10924" s="47" t="s">
        <v>11058</v>
      </c>
      <c r="B10924" s="47" t="s">
        <v>8122</v>
      </c>
      <c r="C10924" s="48" t="s">
        <v>11010</v>
      </c>
      <c r="D10924" s="48" t="s">
        <v>8338</v>
      </c>
      <c r="E10924" s="26">
        <v>917298.29999999993</v>
      </c>
      <c r="F10924" s="26">
        <v>670371.51</v>
      </c>
      <c r="G10924" s="26">
        <v>951183.25</v>
      </c>
      <c r="H10924" s="26">
        <v>852482.94000000006</v>
      </c>
      <c r="I10924" s="26">
        <v>864610.35</v>
      </c>
      <c r="J10924" s="26">
        <v>813167.44</v>
      </c>
      <c r="K10924" s="28">
        <v>793155.32000000007</v>
      </c>
      <c r="L10924" s="28">
        <v>892001.36999999988</v>
      </c>
      <c r="M10924" s="28">
        <v>844390.40000000002</v>
      </c>
      <c r="N10924" s="28">
        <v>873960.27999999991</v>
      </c>
      <c r="O10924" s="28">
        <v>866166.8</v>
      </c>
      <c r="P10924" s="28">
        <v>1002921.9999999999</v>
      </c>
      <c r="Q10924" s="28">
        <v>1002379.8099999999</v>
      </c>
      <c r="R10924" s="28">
        <v>1079974.1199999999</v>
      </c>
      <c r="S10924" s="28">
        <v>998693.58000000007</v>
      </c>
      <c r="T10924" s="28">
        <v>948833.49</v>
      </c>
      <c r="U10924" s="53">
        <v>972928.40000000014</v>
      </c>
    </row>
    <row r="10925" spans="1:21" outlineLevel="3" x14ac:dyDescent="0.25">
      <c r="A10925" s="47" t="s">
        <v>11058</v>
      </c>
      <c r="B10925" s="47" t="s">
        <v>8122</v>
      </c>
      <c r="C10925" s="48" t="s">
        <v>11010</v>
      </c>
      <c r="D10925" s="48" t="s">
        <v>8339</v>
      </c>
      <c r="E10925" s="26">
        <v>3864288.72</v>
      </c>
      <c r="F10925" s="26">
        <v>2650963.56</v>
      </c>
      <c r="G10925" s="26">
        <v>3687552.6500000004</v>
      </c>
      <c r="H10925" s="26">
        <v>3205212.75</v>
      </c>
      <c r="I10925" s="26">
        <v>3173291.99</v>
      </c>
      <c r="J10925" s="26">
        <v>3165135.29</v>
      </c>
      <c r="K10925" s="28">
        <v>3205549.58</v>
      </c>
      <c r="L10925" s="28">
        <v>3403378.66</v>
      </c>
      <c r="M10925" s="28">
        <v>3517917.2099999995</v>
      </c>
      <c r="N10925" s="28">
        <v>3643769.7499999995</v>
      </c>
      <c r="O10925" s="28">
        <v>3148202.3600000003</v>
      </c>
      <c r="P10925" s="28">
        <v>3084932.5300000003</v>
      </c>
      <c r="Q10925" s="28">
        <v>3183593.5700000003</v>
      </c>
      <c r="R10925" s="28">
        <v>3348577.0999999996</v>
      </c>
      <c r="S10925" s="28">
        <v>3370257.1099999994</v>
      </c>
      <c r="T10925" s="28">
        <v>3364375.71</v>
      </c>
      <c r="U10925" s="53">
        <v>3403637.4499999997</v>
      </c>
    </row>
    <row r="10926" spans="1:21" outlineLevel="3" x14ac:dyDescent="0.25">
      <c r="A10926" s="47" t="s">
        <v>11058</v>
      </c>
      <c r="B10926" s="47" t="s">
        <v>8122</v>
      </c>
      <c r="C10926" s="48" t="s">
        <v>11010</v>
      </c>
      <c r="D10926" s="48" t="s">
        <v>8340</v>
      </c>
      <c r="E10926" s="26">
        <v>1360569.4800000002</v>
      </c>
      <c r="F10926" s="26">
        <v>995906.96000000008</v>
      </c>
      <c r="G10926" s="26">
        <v>1332551.6300000001</v>
      </c>
      <c r="H10926" s="26">
        <v>1097243.0899999999</v>
      </c>
      <c r="I10926" s="26">
        <v>1068511.95</v>
      </c>
      <c r="J10926" s="26">
        <v>1077069.21</v>
      </c>
      <c r="K10926" s="28">
        <v>1094803.04</v>
      </c>
      <c r="L10926" s="28">
        <v>1112848.6200000001</v>
      </c>
      <c r="M10926" s="28">
        <v>1095789.58</v>
      </c>
      <c r="N10926" s="28">
        <v>1159148.08</v>
      </c>
      <c r="O10926" s="28">
        <v>1037645.62</v>
      </c>
      <c r="P10926" s="28">
        <v>1049979.6300000001</v>
      </c>
      <c r="Q10926" s="28">
        <v>1124044.1200000001</v>
      </c>
      <c r="R10926" s="28">
        <v>1064934.3099999998</v>
      </c>
      <c r="S10926" s="28">
        <v>1026044.09</v>
      </c>
      <c r="T10926" s="28">
        <v>1053129.6000000001</v>
      </c>
      <c r="U10926" s="53">
        <v>990231.84</v>
      </c>
    </row>
    <row r="10927" spans="1:21" outlineLevel="3" x14ac:dyDescent="0.25">
      <c r="A10927" s="47" t="s">
        <v>11058</v>
      </c>
      <c r="B10927" s="47" t="s">
        <v>8122</v>
      </c>
      <c r="C10927" s="48" t="s">
        <v>11010</v>
      </c>
      <c r="D10927" s="48" t="s">
        <v>8341</v>
      </c>
      <c r="E10927" s="26" t="s">
        <v>11224</v>
      </c>
      <c r="F10927" s="26" t="s">
        <v>11224</v>
      </c>
      <c r="G10927" s="26" t="s">
        <v>11224</v>
      </c>
      <c r="H10927" s="26" t="s">
        <v>11224</v>
      </c>
      <c r="I10927" s="26" t="s">
        <v>11224</v>
      </c>
      <c r="J10927" s="26" t="s">
        <v>11224</v>
      </c>
      <c r="K10927" s="28" t="s">
        <v>11225</v>
      </c>
      <c r="L10927" s="28" t="s">
        <v>11225</v>
      </c>
      <c r="M10927" s="28" t="s">
        <v>11225</v>
      </c>
      <c r="N10927" s="28" t="s">
        <v>11225</v>
      </c>
      <c r="O10927" s="28" t="s">
        <v>11225</v>
      </c>
      <c r="P10927" s="28" t="s">
        <v>11225</v>
      </c>
      <c r="Q10927" s="28" t="s">
        <v>11225</v>
      </c>
      <c r="R10927" s="28" t="s">
        <v>11225</v>
      </c>
      <c r="S10927" s="28">
        <v>0</v>
      </c>
      <c r="T10927" s="28">
        <v>0</v>
      </c>
      <c r="U10927" s="53">
        <v>0</v>
      </c>
    </row>
    <row r="10928" spans="1:21" outlineLevel="3" x14ac:dyDescent="0.25">
      <c r="A10928" s="47" t="s">
        <v>11058</v>
      </c>
      <c r="B10928" s="47" t="s">
        <v>8122</v>
      </c>
      <c r="C10928" s="48" t="s">
        <v>11010</v>
      </c>
      <c r="D10928" s="48" t="s">
        <v>8342</v>
      </c>
      <c r="E10928" s="26" t="s">
        <v>11224</v>
      </c>
      <c r="F10928" s="26" t="s">
        <v>11224</v>
      </c>
      <c r="G10928" s="26" t="s">
        <v>11224</v>
      </c>
      <c r="H10928" s="26" t="s">
        <v>11224</v>
      </c>
      <c r="I10928" s="26" t="s">
        <v>11224</v>
      </c>
      <c r="J10928" s="26" t="s">
        <v>11224</v>
      </c>
      <c r="K10928" s="28" t="s">
        <v>11225</v>
      </c>
      <c r="L10928" s="28" t="s">
        <v>11225</v>
      </c>
      <c r="M10928" s="28" t="s">
        <v>11225</v>
      </c>
      <c r="N10928" s="28" t="s">
        <v>11225</v>
      </c>
      <c r="O10928" s="28" t="s">
        <v>11225</v>
      </c>
      <c r="P10928" s="28" t="s">
        <v>11225</v>
      </c>
      <c r="Q10928" s="28" t="s">
        <v>11225</v>
      </c>
      <c r="R10928" s="28" t="s">
        <v>11225</v>
      </c>
      <c r="S10928" s="28" t="s">
        <v>11225</v>
      </c>
      <c r="T10928" s="28" t="s">
        <v>11225</v>
      </c>
      <c r="U10928" s="53" t="s">
        <v>11225</v>
      </c>
    </row>
    <row r="10929" spans="1:21" outlineLevel="3" x14ac:dyDescent="0.25">
      <c r="A10929" s="47" t="s">
        <v>11058</v>
      </c>
      <c r="B10929" s="47" t="s">
        <v>8122</v>
      </c>
      <c r="C10929" s="48" t="s">
        <v>11010</v>
      </c>
      <c r="D10929" s="48" t="s">
        <v>8343</v>
      </c>
      <c r="E10929" s="26" t="s">
        <v>11224</v>
      </c>
      <c r="F10929" s="26" t="s">
        <v>11224</v>
      </c>
      <c r="G10929" s="26" t="s">
        <v>11224</v>
      </c>
      <c r="H10929" s="26" t="s">
        <v>11224</v>
      </c>
      <c r="I10929" s="26" t="s">
        <v>11224</v>
      </c>
      <c r="J10929" s="26" t="s">
        <v>11224</v>
      </c>
      <c r="K10929" s="28" t="s">
        <v>11225</v>
      </c>
      <c r="L10929" s="28" t="s">
        <v>11225</v>
      </c>
      <c r="M10929" s="28" t="s">
        <v>11225</v>
      </c>
      <c r="N10929" s="28" t="s">
        <v>11225</v>
      </c>
      <c r="O10929" s="28" t="s">
        <v>11225</v>
      </c>
      <c r="P10929" s="28" t="s">
        <v>11225</v>
      </c>
      <c r="Q10929" s="28" t="s">
        <v>11225</v>
      </c>
      <c r="R10929" s="28" t="s">
        <v>11225</v>
      </c>
      <c r="S10929" s="28" t="s">
        <v>11225</v>
      </c>
      <c r="T10929" s="28" t="s">
        <v>11225</v>
      </c>
      <c r="U10929" s="53" t="s">
        <v>11225</v>
      </c>
    </row>
    <row r="10930" spans="1:21" outlineLevel="3" x14ac:dyDescent="0.25">
      <c r="A10930" s="47" t="s">
        <v>11058</v>
      </c>
      <c r="B10930" s="47" t="s">
        <v>8122</v>
      </c>
      <c r="C10930" s="48" t="s">
        <v>11010</v>
      </c>
      <c r="D10930" s="48" t="s">
        <v>8344</v>
      </c>
      <c r="E10930" s="26" t="s">
        <v>11224</v>
      </c>
      <c r="F10930" s="26" t="s">
        <v>11224</v>
      </c>
      <c r="G10930" s="26" t="s">
        <v>11224</v>
      </c>
      <c r="H10930" s="26" t="s">
        <v>11224</v>
      </c>
      <c r="I10930" s="26" t="s">
        <v>11224</v>
      </c>
      <c r="J10930" s="26" t="s">
        <v>11224</v>
      </c>
      <c r="K10930" s="28">
        <v>0</v>
      </c>
      <c r="L10930" s="28">
        <v>0</v>
      </c>
      <c r="M10930" s="28">
        <v>0</v>
      </c>
      <c r="N10930" s="28">
        <v>0</v>
      </c>
      <c r="O10930" s="28">
        <v>0</v>
      </c>
      <c r="P10930" s="28">
        <v>0</v>
      </c>
      <c r="Q10930" s="28">
        <v>0</v>
      </c>
      <c r="R10930" s="28">
        <v>0</v>
      </c>
      <c r="S10930" s="28">
        <v>0</v>
      </c>
      <c r="T10930" s="28">
        <v>0</v>
      </c>
      <c r="U10930" s="53">
        <v>0</v>
      </c>
    </row>
    <row r="10931" spans="1:21" outlineLevel="3" x14ac:dyDescent="0.25">
      <c r="A10931" s="47" t="s">
        <v>11058</v>
      </c>
      <c r="B10931" s="47" t="s">
        <v>8122</v>
      </c>
      <c r="C10931" s="48" t="s">
        <v>11010</v>
      </c>
      <c r="D10931" s="48" t="s">
        <v>8345</v>
      </c>
      <c r="E10931" s="26" t="s">
        <v>11224</v>
      </c>
      <c r="F10931" s="26" t="s">
        <v>11224</v>
      </c>
      <c r="G10931" s="26" t="s">
        <v>11224</v>
      </c>
      <c r="H10931" s="26" t="s">
        <v>11224</v>
      </c>
      <c r="I10931" s="26" t="s">
        <v>11224</v>
      </c>
      <c r="J10931" s="26" t="s">
        <v>11224</v>
      </c>
      <c r="K10931" s="28" t="s">
        <v>11225</v>
      </c>
      <c r="L10931" s="28" t="s">
        <v>11225</v>
      </c>
      <c r="M10931" s="28" t="s">
        <v>11225</v>
      </c>
      <c r="N10931" s="28" t="s">
        <v>11225</v>
      </c>
      <c r="O10931" s="28" t="s">
        <v>11225</v>
      </c>
      <c r="P10931" s="28" t="s">
        <v>11225</v>
      </c>
      <c r="Q10931" s="28" t="s">
        <v>11225</v>
      </c>
      <c r="R10931" s="28" t="s">
        <v>11225</v>
      </c>
      <c r="S10931" s="28" t="s">
        <v>11225</v>
      </c>
      <c r="T10931" s="28" t="s">
        <v>11225</v>
      </c>
      <c r="U10931" s="53" t="s">
        <v>11225</v>
      </c>
    </row>
    <row r="10932" spans="1:21" outlineLevel="3" x14ac:dyDescent="0.25">
      <c r="A10932" s="47" t="s">
        <v>11058</v>
      </c>
      <c r="B10932" s="47" t="s">
        <v>8122</v>
      </c>
      <c r="C10932" s="48" t="s">
        <v>11010</v>
      </c>
      <c r="D10932" s="48" t="s">
        <v>8346</v>
      </c>
      <c r="E10932" s="26" t="s">
        <v>11224</v>
      </c>
      <c r="F10932" s="26" t="s">
        <v>11224</v>
      </c>
      <c r="G10932" s="26" t="s">
        <v>11224</v>
      </c>
      <c r="H10932" s="26" t="s">
        <v>11224</v>
      </c>
      <c r="I10932" s="26" t="s">
        <v>11224</v>
      </c>
      <c r="J10932" s="26" t="s">
        <v>11224</v>
      </c>
      <c r="K10932" s="28" t="s">
        <v>11225</v>
      </c>
      <c r="L10932" s="28" t="s">
        <v>11225</v>
      </c>
      <c r="M10932" s="28" t="s">
        <v>11225</v>
      </c>
      <c r="N10932" s="28" t="s">
        <v>11225</v>
      </c>
      <c r="O10932" s="28" t="s">
        <v>11225</v>
      </c>
      <c r="P10932" s="28" t="s">
        <v>11225</v>
      </c>
      <c r="Q10932" s="28" t="s">
        <v>11225</v>
      </c>
      <c r="R10932" s="28" t="s">
        <v>11225</v>
      </c>
      <c r="S10932" s="28" t="s">
        <v>11225</v>
      </c>
      <c r="T10932" s="28" t="s">
        <v>11225</v>
      </c>
      <c r="U10932" s="53" t="s">
        <v>11225</v>
      </c>
    </row>
    <row r="10933" spans="1:21" outlineLevel="3" x14ac:dyDescent="0.25">
      <c r="A10933" s="47" t="s">
        <v>11058</v>
      </c>
      <c r="B10933" s="47" t="s">
        <v>8122</v>
      </c>
      <c r="C10933" s="48" t="s">
        <v>11010</v>
      </c>
      <c r="D10933" s="48" t="s">
        <v>8347</v>
      </c>
      <c r="E10933" s="26" t="s">
        <v>11224</v>
      </c>
      <c r="F10933" s="26" t="s">
        <v>11224</v>
      </c>
      <c r="G10933" s="26" t="s">
        <v>11224</v>
      </c>
      <c r="H10933" s="26" t="s">
        <v>11224</v>
      </c>
      <c r="I10933" s="26" t="s">
        <v>11224</v>
      </c>
      <c r="J10933" s="26" t="s">
        <v>11224</v>
      </c>
      <c r="K10933" s="28" t="s">
        <v>11225</v>
      </c>
      <c r="L10933" s="28" t="s">
        <v>11225</v>
      </c>
      <c r="M10933" s="28" t="s">
        <v>11225</v>
      </c>
      <c r="N10933" s="28" t="s">
        <v>11225</v>
      </c>
      <c r="O10933" s="28" t="s">
        <v>11225</v>
      </c>
      <c r="P10933" s="28" t="s">
        <v>11225</v>
      </c>
      <c r="Q10933" s="28" t="s">
        <v>11225</v>
      </c>
      <c r="R10933" s="28" t="s">
        <v>11225</v>
      </c>
      <c r="S10933" s="28" t="s">
        <v>11225</v>
      </c>
      <c r="T10933" s="28" t="s">
        <v>11225</v>
      </c>
      <c r="U10933" s="53" t="s">
        <v>11225</v>
      </c>
    </row>
    <row r="10934" spans="1:21" outlineLevel="3" x14ac:dyDescent="0.25">
      <c r="A10934" s="47" t="s">
        <v>11058</v>
      </c>
      <c r="B10934" s="47" t="s">
        <v>8122</v>
      </c>
      <c r="C10934" s="48" t="s">
        <v>11010</v>
      </c>
      <c r="D10934" s="48" t="s">
        <v>8348</v>
      </c>
      <c r="E10934" s="26" t="s">
        <v>11224</v>
      </c>
      <c r="F10934" s="26" t="s">
        <v>11224</v>
      </c>
      <c r="G10934" s="26" t="s">
        <v>11224</v>
      </c>
      <c r="H10934" s="26" t="s">
        <v>11224</v>
      </c>
      <c r="I10934" s="26" t="s">
        <v>11224</v>
      </c>
      <c r="J10934" s="26" t="s">
        <v>11224</v>
      </c>
      <c r="K10934" s="28" t="s">
        <v>11225</v>
      </c>
      <c r="L10934" s="28" t="s">
        <v>11225</v>
      </c>
      <c r="M10934" s="28" t="s">
        <v>11225</v>
      </c>
      <c r="N10934" s="28" t="s">
        <v>11225</v>
      </c>
      <c r="O10934" s="28" t="s">
        <v>11225</v>
      </c>
      <c r="P10934" s="28" t="s">
        <v>11225</v>
      </c>
      <c r="Q10934" s="28" t="s">
        <v>11225</v>
      </c>
      <c r="R10934" s="28" t="s">
        <v>11225</v>
      </c>
      <c r="S10934" s="28" t="s">
        <v>11225</v>
      </c>
      <c r="T10934" s="28" t="s">
        <v>11225</v>
      </c>
      <c r="U10934" s="53" t="s">
        <v>11225</v>
      </c>
    </row>
    <row r="10935" spans="1:21" outlineLevel="3" x14ac:dyDescent="0.25">
      <c r="A10935" s="47" t="s">
        <v>11058</v>
      </c>
      <c r="B10935" s="47" t="s">
        <v>8122</v>
      </c>
      <c r="C10935" s="48" t="s">
        <v>11010</v>
      </c>
      <c r="D10935" s="48" t="s">
        <v>8349</v>
      </c>
      <c r="E10935" s="26" t="s">
        <v>11224</v>
      </c>
      <c r="F10935" s="26" t="s">
        <v>11224</v>
      </c>
      <c r="G10935" s="26" t="s">
        <v>11224</v>
      </c>
      <c r="H10935" s="26" t="s">
        <v>11224</v>
      </c>
      <c r="I10935" s="26" t="s">
        <v>11224</v>
      </c>
      <c r="J10935" s="26" t="s">
        <v>11224</v>
      </c>
      <c r="K10935" s="28" t="s">
        <v>11225</v>
      </c>
      <c r="L10935" s="28" t="s">
        <v>11225</v>
      </c>
      <c r="M10935" s="28" t="s">
        <v>11225</v>
      </c>
      <c r="N10935" s="28" t="s">
        <v>11225</v>
      </c>
      <c r="O10935" s="28" t="s">
        <v>11225</v>
      </c>
      <c r="P10935" s="28" t="s">
        <v>11225</v>
      </c>
      <c r="Q10935" s="28" t="s">
        <v>11225</v>
      </c>
      <c r="R10935" s="28" t="s">
        <v>11225</v>
      </c>
      <c r="S10935" s="28" t="s">
        <v>11225</v>
      </c>
      <c r="T10935" s="28" t="s">
        <v>11225</v>
      </c>
      <c r="U10935" s="53" t="s">
        <v>11225</v>
      </c>
    </row>
    <row r="10936" spans="1:21" outlineLevel="3" x14ac:dyDescent="0.25">
      <c r="A10936" s="47" t="s">
        <v>11058</v>
      </c>
      <c r="B10936" s="47" t="s">
        <v>8122</v>
      </c>
      <c r="C10936" s="48" t="s">
        <v>11010</v>
      </c>
      <c r="D10936" s="48" t="s">
        <v>11149</v>
      </c>
      <c r="E10936" s="26">
        <v>4457123.5299999993</v>
      </c>
      <c r="F10936" s="26">
        <v>2552912.5699999994</v>
      </c>
      <c r="G10936" s="26">
        <v>1989020.5699999996</v>
      </c>
      <c r="H10936" s="26">
        <v>1503730.51</v>
      </c>
      <c r="I10936" s="26">
        <v>1925782.7200000004</v>
      </c>
      <c r="J10936" s="26">
        <v>1540084.2800000003</v>
      </c>
      <c r="K10936" s="28">
        <v>1374903.3100000003</v>
      </c>
      <c r="L10936" s="28">
        <v>1633168.97</v>
      </c>
      <c r="M10936" s="28">
        <v>1474410.2900000003</v>
      </c>
      <c r="N10936" s="28">
        <v>1801282.5999999996</v>
      </c>
      <c r="O10936" s="28">
        <v>1786155.0799999998</v>
      </c>
      <c r="P10936" s="28">
        <v>1692305.8299999998</v>
      </c>
      <c r="Q10936" s="28">
        <v>1759669.6000000003</v>
      </c>
      <c r="R10936" s="28">
        <v>1511720.37</v>
      </c>
      <c r="S10936" s="28">
        <v>1456946.64</v>
      </c>
      <c r="T10936" s="28">
        <v>1533992.5399999998</v>
      </c>
      <c r="U10936" s="53">
        <v>1697277.7599999998</v>
      </c>
    </row>
    <row r="10937" spans="1:21" outlineLevel="2" x14ac:dyDescent="0.25">
      <c r="A10937" s="47"/>
      <c r="B10937" s="47" t="s">
        <v>8122</v>
      </c>
      <c r="C10937" s="48" t="s">
        <v>11010</v>
      </c>
      <c r="D10937" s="48" t="s">
        <v>11350</v>
      </c>
      <c r="E10937" s="26">
        <v>642979456.25000012</v>
      </c>
      <c r="F10937" s="26">
        <v>601741816.62000036</v>
      </c>
      <c r="G10937" s="26">
        <v>632756040.58999956</v>
      </c>
      <c r="H10937" s="26">
        <v>628887698.72000003</v>
      </c>
      <c r="I10937" s="26">
        <v>643722258.63000035</v>
      </c>
      <c r="J10937" s="26">
        <v>658420380.17999983</v>
      </c>
      <c r="K10937" s="28">
        <v>661994974.01000023</v>
      </c>
      <c r="L10937" s="28">
        <v>690156866.14000046</v>
      </c>
      <c r="M10937" s="28">
        <v>703509740.13999975</v>
      </c>
      <c r="N10937" s="28">
        <v>721058611.90999961</v>
      </c>
      <c r="O10937" s="28">
        <v>710026628.11000001</v>
      </c>
      <c r="P10937" s="28">
        <v>732078152.31999993</v>
      </c>
      <c r="Q10937" s="28">
        <v>748495860.33000004</v>
      </c>
      <c r="R10937" s="28">
        <v>763266847.34000015</v>
      </c>
      <c r="S10937" s="28">
        <v>758938833.03000009</v>
      </c>
      <c r="T10937" s="28">
        <v>773523632.41000044</v>
      </c>
      <c r="U10937" s="53">
        <v>763451616.25999963</v>
      </c>
    </row>
    <row r="10938" spans="1:21" outlineLevel="3" x14ac:dyDescent="0.25">
      <c r="A10938" s="47" t="s">
        <v>11058</v>
      </c>
      <c r="B10938" s="47" t="s">
        <v>10524</v>
      </c>
      <c r="C10938" s="48" t="s">
        <v>11032</v>
      </c>
      <c r="D10938" s="48" t="s">
        <v>10523</v>
      </c>
      <c r="E10938" s="26">
        <v>435021.30000000005</v>
      </c>
      <c r="F10938" s="26">
        <v>469430.49000000005</v>
      </c>
      <c r="G10938" s="26">
        <v>428647.45999999996</v>
      </c>
      <c r="H10938" s="26">
        <v>369534.25</v>
      </c>
      <c r="I10938" s="26">
        <v>358104.37999999995</v>
      </c>
      <c r="J10938" s="26">
        <v>367877.06000000006</v>
      </c>
      <c r="K10938" s="28">
        <v>377549.74</v>
      </c>
      <c r="L10938" s="28">
        <v>414710.6</v>
      </c>
      <c r="M10938" s="28">
        <v>349058.73</v>
      </c>
      <c r="N10938" s="28">
        <v>318514.89999999997</v>
      </c>
      <c r="O10938" s="28">
        <v>448631.59</v>
      </c>
      <c r="P10938" s="28">
        <v>414588.77</v>
      </c>
      <c r="Q10938" s="28">
        <v>441976.57</v>
      </c>
      <c r="R10938" s="28">
        <v>460936.68</v>
      </c>
      <c r="S10938" s="28">
        <v>446336.72</v>
      </c>
      <c r="T10938" s="28">
        <v>409922.57000000007</v>
      </c>
      <c r="U10938" s="53">
        <v>448955.78</v>
      </c>
    </row>
    <row r="10939" spans="1:21" outlineLevel="3" x14ac:dyDescent="0.25">
      <c r="A10939" s="47" t="s">
        <v>11058</v>
      </c>
      <c r="B10939" s="47" t="s">
        <v>10524</v>
      </c>
      <c r="C10939" s="48" t="s">
        <v>11032</v>
      </c>
      <c r="D10939" s="48" t="s">
        <v>10525</v>
      </c>
      <c r="E10939" s="26">
        <v>4024402.1000000006</v>
      </c>
      <c r="F10939" s="26">
        <v>3931053.97</v>
      </c>
      <c r="G10939" s="26">
        <v>3837448.9</v>
      </c>
      <c r="H10939" s="26">
        <v>3914707.73</v>
      </c>
      <c r="I10939" s="26">
        <v>4092864.0500000007</v>
      </c>
      <c r="J10939" s="26">
        <v>4295700.879999999</v>
      </c>
      <c r="K10939" s="28">
        <v>4421725.5699999994</v>
      </c>
      <c r="L10939" s="28">
        <v>4742657.8199999994</v>
      </c>
      <c r="M10939" s="28">
        <v>4888083.7500000009</v>
      </c>
      <c r="N10939" s="28">
        <v>5091668.68</v>
      </c>
      <c r="O10939" s="28">
        <v>5291987.78</v>
      </c>
      <c r="P10939" s="28">
        <v>5574984.1100000003</v>
      </c>
      <c r="Q10939" s="28">
        <v>5645865</v>
      </c>
      <c r="R10939" s="28">
        <v>5782624.6699999999</v>
      </c>
      <c r="S10939" s="28">
        <v>5847837.7599999998</v>
      </c>
      <c r="T10939" s="28">
        <v>6279904.6699999999</v>
      </c>
      <c r="U10939" s="53">
        <v>6446022.919999999</v>
      </c>
    </row>
    <row r="10940" spans="1:21" outlineLevel="3" x14ac:dyDescent="0.25">
      <c r="A10940" s="47" t="s">
        <v>11058</v>
      </c>
      <c r="B10940" s="47" t="s">
        <v>10524</v>
      </c>
      <c r="C10940" s="48" t="s">
        <v>11032</v>
      </c>
      <c r="D10940" s="48" t="s">
        <v>10526</v>
      </c>
      <c r="E10940" s="26">
        <v>3643686.4499999997</v>
      </c>
      <c r="F10940" s="26">
        <v>3537775.0399999996</v>
      </c>
      <c r="G10940" s="26">
        <v>3567344.1400000006</v>
      </c>
      <c r="H10940" s="26">
        <v>3738375.3</v>
      </c>
      <c r="I10940" s="26">
        <v>3774950.5500000003</v>
      </c>
      <c r="J10940" s="26">
        <v>3960004.1399999997</v>
      </c>
      <c r="K10940" s="28">
        <v>3915787.04</v>
      </c>
      <c r="L10940" s="28">
        <v>4040009.1900000004</v>
      </c>
      <c r="M10940" s="28">
        <v>4129357.18</v>
      </c>
      <c r="N10940" s="28">
        <v>4195204.24</v>
      </c>
      <c r="O10940" s="28">
        <v>4024728.8899999997</v>
      </c>
      <c r="P10940" s="28">
        <v>4099382.48</v>
      </c>
      <c r="Q10940" s="28">
        <v>4138402.45</v>
      </c>
      <c r="R10940" s="28">
        <v>4277452.7700000005</v>
      </c>
      <c r="S10940" s="28">
        <v>4273663.8599999994</v>
      </c>
      <c r="T10940" s="28">
        <v>4422930.18</v>
      </c>
      <c r="U10940" s="53">
        <v>4494072.0999999996</v>
      </c>
    </row>
    <row r="10941" spans="1:21" outlineLevel="3" x14ac:dyDescent="0.25">
      <c r="A10941" s="47" t="s">
        <v>11058</v>
      </c>
      <c r="B10941" s="47" t="s">
        <v>10524</v>
      </c>
      <c r="C10941" s="48" t="s">
        <v>11032</v>
      </c>
      <c r="D10941" s="48" t="s">
        <v>10527</v>
      </c>
      <c r="E10941" s="26">
        <v>3882663.0899999994</v>
      </c>
      <c r="F10941" s="26">
        <v>3687080.2800000003</v>
      </c>
      <c r="G10941" s="26">
        <v>3819701.1</v>
      </c>
      <c r="H10941" s="26">
        <v>3553205.8100000005</v>
      </c>
      <c r="I10941" s="26">
        <v>3625109.45</v>
      </c>
      <c r="J10941" s="26">
        <v>3589202.1999999997</v>
      </c>
      <c r="K10941" s="28">
        <v>3526424.21</v>
      </c>
      <c r="L10941" s="28">
        <v>3714233.4700000007</v>
      </c>
      <c r="M10941" s="28">
        <v>3923162.33</v>
      </c>
      <c r="N10941" s="28">
        <v>4186673.86</v>
      </c>
      <c r="O10941" s="28">
        <v>4270959.43</v>
      </c>
      <c r="P10941" s="28">
        <v>4400489.2</v>
      </c>
      <c r="Q10941" s="28">
        <v>4637982.25</v>
      </c>
      <c r="R10941" s="28">
        <v>4809449.79</v>
      </c>
      <c r="S10941" s="28">
        <v>4806655.72</v>
      </c>
      <c r="T10941" s="28">
        <v>4730434.5100000007</v>
      </c>
      <c r="U10941" s="53">
        <v>4677851.3</v>
      </c>
    </row>
    <row r="10942" spans="1:21" outlineLevel="3" x14ac:dyDescent="0.25">
      <c r="A10942" s="47" t="s">
        <v>11058</v>
      </c>
      <c r="B10942" s="47" t="s">
        <v>10524</v>
      </c>
      <c r="C10942" s="48" t="s">
        <v>11032</v>
      </c>
      <c r="D10942" s="48" t="s">
        <v>10528</v>
      </c>
      <c r="E10942" s="26">
        <v>3016486.45</v>
      </c>
      <c r="F10942" s="26">
        <v>3066676.94</v>
      </c>
      <c r="G10942" s="26">
        <v>2949418.49</v>
      </c>
      <c r="H10942" s="26">
        <v>2654459.4900000002</v>
      </c>
      <c r="I10942" s="26">
        <v>2717521.1399999997</v>
      </c>
      <c r="J10942" s="26">
        <v>2663029.5499999998</v>
      </c>
      <c r="K10942" s="28">
        <v>2712079.4800000004</v>
      </c>
      <c r="L10942" s="28">
        <v>2760794.19</v>
      </c>
      <c r="M10942" s="28">
        <v>2837573.8600000003</v>
      </c>
      <c r="N10942" s="28">
        <v>3011067.73</v>
      </c>
      <c r="O10942" s="28">
        <v>3138942.3099999996</v>
      </c>
      <c r="P10942" s="28">
        <v>3135810.19</v>
      </c>
      <c r="Q10942" s="28">
        <v>3270049.52</v>
      </c>
      <c r="R10942" s="28">
        <v>3299969.21</v>
      </c>
      <c r="S10942" s="28">
        <v>3476732.95</v>
      </c>
      <c r="T10942" s="28">
        <v>3445090.05</v>
      </c>
      <c r="U10942" s="53">
        <v>3244812.8000000003</v>
      </c>
    </row>
    <row r="10943" spans="1:21" outlineLevel="3" x14ac:dyDescent="0.25">
      <c r="A10943" s="47" t="s">
        <v>11058</v>
      </c>
      <c r="B10943" s="47" t="s">
        <v>10524</v>
      </c>
      <c r="C10943" s="48" t="s">
        <v>11032</v>
      </c>
      <c r="D10943" s="48" t="s">
        <v>10529</v>
      </c>
      <c r="E10943" s="26" t="s">
        <v>11224</v>
      </c>
      <c r="F10943" s="26" t="s">
        <v>11224</v>
      </c>
      <c r="G10943" s="26" t="s">
        <v>11224</v>
      </c>
      <c r="H10943" s="26" t="s">
        <v>11224</v>
      </c>
      <c r="I10943" s="26" t="s">
        <v>11224</v>
      </c>
      <c r="J10943" s="26" t="s">
        <v>11224</v>
      </c>
      <c r="K10943" s="28" t="s">
        <v>11225</v>
      </c>
      <c r="L10943" s="28" t="s">
        <v>11225</v>
      </c>
      <c r="M10943" s="28" t="s">
        <v>11225</v>
      </c>
      <c r="N10943" s="28" t="s">
        <v>11225</v>
      </c>
      <c r="O10943" s="28" t="s">
        <v>11225</v>
      </c>
      <c r="P10943" s="28" t="s">
        <v>11225</v>
      </c>
      <c r="Q10943" s="28" t="s">
        <v>11225</v>
      </c>
      <c r="R10943" s="28" t="s">
        <v>11225</v>
      </c>
      <c r="S10943" s="28" t="s">
        <v>11225</v>
      </c>
      <c r="T10943" s="28" t="s">
        <v>11225</v>
      </c>
      <c r="U10943" s="53" t="s">
        <v>11225</v>
      </c>
    </row>
    <row r="10944" spans="1:21" outlineLevel="3" x14ac:dyDescent="0.25">
      <c r="A10944" s="47" t="s">
        <v>11058</v>
      </c>
      <c r="B10944" s="47" t="s">
        <v>10524</v>
      </c>
      <c r="C10944" s="48" t="s">
        <v>11032</v>
      </c>
      <c r="D10944" s="48" t="s">
        <v>10530</v>
      </c>
      <c r="E10944" s="26">
        <v>992478.26000000013</v>
      </c>
      <c r="F10944" s="26">
        <v>1036140.9</v>
      </c>
      <c r="G10944" s="26">
        <v>951294.56999999983</v>
      </c>
      <c r="H10944" s="26">
        <v>964199.79999999993</v>
      </c>
      <c r="I10944" s="26">
        <v>1068200.78</v>
      </c>
      <c r="J10944" s="26">
        <v>1051328.8899999999</v>
      </c>
      <c r="K10944" s="28">
        <v>1199316.73</v>
      </c>
      <c r="L10944" s="28">
        <v>1287124.6499999999</v>
      </c>
      <c r="M10944" s="28">
        <v>1387963.3800000001</v>
      </c>
      <c r="N10944" s="28">
        <v>1594091.45</v>
      </c>
      <c r="O10944" s="28">
        <v>1563663.66</v>
      </c>
      <c r="P10944" s="28">
        <v>1695391.25</v>
      </c>
      <c r="Q10944" s="28">
        <v>1719422.99</v>
      </c>
      <c r="R10944" s="28">
        <v>1695651.24</v>
      </c>
      <c r="S10944" s="28">
        <v>1631534.5199999998</v>
      </c>
      <c r="T10944" s="28">
        <v>1696597.58</v>
      </c>
      <c r="U10944" s="53">
        <v>1732897.7100000002</v>
      </c>
    </row>
    <row r="10945" spans="1:21" outlineLevel="3" x14ac:dyDescent="0.25">
      <c r="A10945" s="47" t="s">
        <v>11058</v>
      </c>
      <c r="B10945" s="47" t="s">
        <v>10524</v>
      </c>
      <c r="C10945" s="48" t="s">
        <v>11032</v>
      </c>
      <c r="D10945" s="48" t="s">
        <v>10531</v>
      </c>
      <c r="E10945" s="26">
        <v>4870495.7700000005</v>
      </c>
      <c r="F10945" s="26">
        <v>4882733.22</v>
      </c>
      <c r="G10945" s="26">
        <v>4810878.169999999</v>
      </c>
      <c r="H10945" s="26">
        <v>4723058.58</v>
      </c>
      <c r="I10945" s="26">
        <v>4947442</v>
      </c>
      <c r="J10945" s="26">
        <v>5112880.13</v>
      </c>
      <c r="K10945" s="28">
        <v>5135410.53</v>
      </c>
      <c r="L10945" s="28">
        <v>5421480.5700000003</v>
      </c>
      <c r="M10945" s="28">
        <v>5591670.9900000002</v>
      </c>
      <c r="N10945" s="28">
        <v>5674956.4699999988</v>
      </c>
      <c r="O10945" s="28">
        <v>5687670.5699999994</v>
      </c>
      <c r="P10945" s="28">
        <v>5949046.3699999992</v>
      </c>
      <c r="Q10945" s="28">
        <v>6229879.75</v>
      </c>
      <c r="R10945" s="28">
        <v>6537665.2999999998</v>
      </c>
      <c r="S10945" s="28">
        <v>6471615.4000000004</v>
      </c>
      <c r="T10945" s="28">
        <v>6878907.9999999991</v>
      </c>
      <c r="U10945" s="53">
        <v>6771196.3700000001</v>
      </c>
    </row>
    <row r="10946" spans="1:21" outlineLevel="3" x14ac:dyDescent="0.25">
      <c r="A10946" s="47" t="s">
        <v>11058</v>
      </c>
      <c r="B10946" s="47" t="s">
        <v>10524</v>
      </c>
      <c r="C10946" s="48" t="s">
        <v>11032</v>
      </c>
      <c r="D10946" s="48" t="s">
        <v>10532</v>
      </c>
      <c r="E10946" s="26">
        <v>6083752.3399999999</v>
      </c>
      <c r="F10946" s="26">
        <v>5862840.6200000001</v>
      </c>
      <c r="G10946" s="26">
        <v>5813429.4999999991</v>
      </c>
      <c r="H10946" s="26">
        <v>5862738.2700000005</v>
      </c>
      <c r="I10946" s="26">
        <v>6169309.2300000004</v>
      </c>
      <c r="J10946" s="26">
        <v>6345169.0699999994</v>
      </c>
      <c r="K10946" s="28">
        <v>6528817.9699999988</v>
      </c>
      <c r="L10946" s="28">
        <v>6642912.7000000002</v>
      </c>
      <c r="M10946" s="28">
        <v>6704284.2600000007</v>
      </c>
      <c r="N10946" s="28">
        <v>7034294.2599999998</v>
      </c>
      <c r="O10946" s="28">
        <v>7158831.7999999989</v>
      </c>
      <c r="P10946" s="28">
        <v>7182813.5900000017</v>
      </c>
      <c r="Q10946" s="28">
        <v>7339980.8900000006</v>
      </c>
      <c r="R10946" s="28">
        <v>7575382.9799999986</v>
      </c>
      <c r="S10946" s="28">
        <v>7644026.7299999995</v>
      </c>
      <c r="T10946" s="28">
        <v>7962613.1499999994</v>
      </c>
      <c r="U10946" s="53">
        <v>7876455.2599999998</v>
      </c>
    </row>
    <row r="10947" spans="1:21" outlineLevel="3" x14ac:dyDescent="0.25">
      <c r="A10947" s="47" t="s">
        <v>11058</v>
      </c>
      <c r="B10947" s="47" t="s">
        <v>10524</v>
      </c>
      <c r="C10947" s="48" t="s">
        <v>11032</v>
      </c>
      <c r="D10947" s="48" t="s">
        <v>10533</v>
      </c>
      <c r="E10947" s="26">
        <v>5945806.5500000017</v>
      </c>
      <c r="F10947" s="26">
        <v>5794585.8700000001</v>
      </c>
      <c r="G10947" s="26">
        <v>5813724.3200000012</v>
      </c>
      <c r="H10947" s="26">
        <v>6037177.5499999989</v>
      </c>
      <c r="I10947" s="26">
        <v>6016177.4000000013</v>
      </c>
      <c r="J10947" s="26">
        <v>5920715.1599999992</v>
      </c>
      <c r="K10947" s="28">
        <v>6184830.9199999999</v>
      </c>
      <c r="L10947" s="28">
        <v>6455796.4099999992</v>
      </c>
      <c r="M10947" s="28">
        <v>6794980.7100000009</v>
      </c>
      <c r="N10947" s="28">
        <v>7012410.3300000001</v>
      </c>
      <c r="O10947" s="28">
        <v>6671298.1200000001</v>
      </c>
      <c r="P10947" s="28">
        <v>6821379.379999999</v>
      </c>
      <c r="Q10947" s="28">
        <v>7002037.2199999997</v>
      </c>
      <c r="R10947" s="28">
        <v>7140272.2800000003</v>
      </c>
      <c r="S10947" s="28">
        <v>7004081.4100000001</v>
      </c>
      <c r="T10947" s="28">
        <v>7275412.8100000015</v>
      </c>
      <c r="U10947" s="53">
        <v>7117624.4500000002</v>
      </c>
    </row>
    <row r="10948" spans="1:21" outlineLevel="3" x14ac:dyDescent="0.25">
      <c r="A10948" s="47" t="s">
        <v>11058</v>
      </c>
      <c r="B10948" s="47" t="s">
        <v>10524</v>
      </c>
      <c r="C10948" s="48" t="s">
        <v>11032</v>
      </c>
      <c r="D10948" s="48" t="s">
        <v>10534</v>
      </c>
      <c r="E10948" s="26">
        <v>6845691.6000000006</v>
      </c>
      <c r="F10948" s="26">
        <v>6628230.4499999993</v>
      </c>
      <c r="G10948" s="26">
        <v>6513149.3099999996</v>
      </c>
      <c r="H10948" s="26">
        <v>6654101.9100000001</v>
      </c>
      <c r="I10948" s="26">
        <v>6849688.1300000008</v>
      </c>
      <c r="J10948" s="26">
        <v>7082684.3500000006</v>
      </c>
      <c r="K10948" s="28">
        <v>7111271.4699999997</v>
      </c>
      <c r="L10948" s="28">
        <v>7528408.0200000005</v>
      </c>
      <c r="M10948" s="28">
        <v>7832053.4299999997</v>
      </c>
      <c r="N10948" s="28">
        <v>7945409.5099999988</v>
      </c>
      <c r="O10948" s="28">
        <v>7605427.9800000004</v>
      </c>
      <c r="P10948" s="28">
        <v>7999743.0700000003</v>
      </c>
      <c r="Q10948" s="28">
        <v>8298833.8899999997</v>
      </c>
      <c r="R10948" s="28">
        <v>8770093.0500000007</v>
      </c>
      <c r="S10948" s="28">
        <v>8787843.7800000012</v>
      </c>
      <c r="T10948" s="28">
        <v>9021071.7699999996</v>
      </c>
      <c r="U10948" s="53">
        <v>9283910.7800000012</v>
      </c>
    </row>
    <row r="10949" spans="1:21" outlineLevel="3" x14ac:dyDescent="0.25">
      <c r="A10949" s="47" t="s">
        <v>11058</v>
      </c>
      <c r="B10949" s="47" t="s">
        <v>10524</v>
      </c>
      <c r="C10949" s="48" t="s">
        <v>11032</v>
      </c>
      <c r="D10949" s="48" t="s">
        <v>10535</v>
      </c>
      <c r="E10949" s="26" t="s">
        <v>11224</v>
      </c>
      <c r="F10949" s="26" t="s">
        <v>11224</v>
      </c>
      <c r="G10949" s="26" t="s">
        <v>11224</v>
      </c>
      <c r="H10949" s="26" t="s">
        <v>11224</v>
      </c>
      <c r="I10949" s="26" t="s">
        <v>11224</v>
      </c>
      <c r="J10949" s="26" t="s">
        <v>11224</v>
      </c>
      <c r="K10949" s="28" t="s">
        <v>11225</v>
      </c>
      <c r="L10949" s="28" t="s">
        <v>11225</v>
      </c>
      <c r="M10949" s="28" t="s">
        <v>11225</v>
      </c>
      <c r="N10949" s="28" t="s">
        <v>11225</v>
      </c>
      <c r="O10949" s="28" t="s">
        <v>11225</v>
      </c>
      <c r="P10949" s="28" t="s">
        <v>11225</v>
      </c>
      <c r="Q10949" s="28" t="s">
        <v>11225</v>
      </c>
      <c r="R10949" s="28" t="s">
        <v>11225</v>
      </c>
      <c r="S10949" s="28" t="s">
        <v>11225</v>
      </c>
      <c r="T10949" s="28" t="s">
        <v>11225</v>
      </c>
      <c r="U10949" s="53" t="s">
        <v>11225</v>
      </c>
    </row>
    <row r="10950" spans="1:21" outlineLevel="3" x14ac:dyDescent="0.25">
      <c r="A10950" s="47" t="s">
        <v>11058</v>
      </c>
      <c r="B10950" s="47" t="s">
        <v>10524</v>
      </c>
      <c r="C10950" s="48" t="s">
        <v>11032</v>
      </c>
      <c r="D10950" s="48" t="s">
        <v>10536</v>
      </c>
      <c r="E10950" s="26">
        <v>3498365.85</v>
      </c>
      <c r="F10950" s="26">
        <v>3356226.95</v>
      </c>
      <c r="G10950" s="26">
        <v>3374740.95</v>
      </c>
      <c r="H10950" s="26">
        <v>3391540.1000000006</v>
      </c>
      <c r="I10950" s="26">
        <v>3356133.6299999994</v>
      </c>
      <c r="J10950" s="26">
        <v>3340325.15</v>
      </c>
      <c r="K10950" s="28">
        <v>3390234.2000000007</v>
      </c>
      <c r="L10950" s="28">
        <v>3388456.6299999994</v>
      </c>
      <c r="M10950" s="28">
        <v>3336933.8300000005</v>
      </c>
      <c r="N10950" s="28">
        <v>3419232.5300000003</v>
      </c>
      <c r="O10950" s="28">
        <v>3462732.9699999997</v>
      </c>
      <c r="P10950" s="28">
        <v>3687664.46</v>
      </c>
      <c r="Q10950" s="28">
        <v>3857654.38</v>
      </c>
      <c r="R10950" s="28">
        <v>4075501.79</v>
      </c>
      <c r="S10950" s="28">
        <v>4185863.22</v>
      </c>
      <c r="T10950" s="28">
        <v>4271129.6700000009</v>
      </c>
      <c r="U10950" s="53">
        <v>4329355.1199999992</v>
      </c>
    </row>
    <row r="10951" spans="1:21" outlineLevel="3" x14ac:dyDescent="0.25">
      <c r="A10951" s="47" t="s">
        <v>11058</v>
      </c>
      <c r="B10951" s="47" t="s">
        <v>10524</v>
      </c>
      <c r="C10951" s="48" t="s">
        <v>11032</v>
      </c>
      <c r="D10951" s="48" t="s">
        <v>10537</v>
      </c>
      <c r="E10951" s="26">
        <v>3970666.4599999995</v>
      </c>
      <c r="F10951" s="26">
        <v>4067602.4299999997</v>
      </c>
      <c r="G10951" s="26">
        <v>3954731.91</v>
      </c>
      <c r="H10951" s="26">
        <v>3996311.9000000008</v>
      </c>
      <c r="I10951" s="26">
        <v>4106850.78</v>
      </c>
      <c r="J10951" s="26">
        <v>4219391.7100000009</v>
      </c>
      <c r="K10951" s="28">
        <v>4200934.1899999995</v>
      </c>
      <c r="L10951" s="28">
        <v>4389436.46</v>
      </c>
      <c r="M10951" s="28">
        <v>4384585.95</v>
      </c>
      <c r="N10951" s="28">
        <v>4403661.01</v>
      </c>
      <c r="O10951" s="28">
        <v>4339570.04</v>
      </c>
      <c r="P10951" s="28">
        <v>4545080.5699999994</v>
      </c>
      <c r="Q10951" s="28">
        <v>4711409.4899999993</v>
      </c>
      <c r="R10951" s="28">
        <v>4782318.66</v>
      </c>
      <c r="S10951" s="28">
        <v>4841356.9499999993</v>
      </c>
      <c r="T10951" s="28">
        <v>4989154.6399999997</v>
      </c>
      <c r="U10951" s="53">
        <v>4777151.09</v>
      </c>
    </row>
    <row r="10952" spans="1:21" outlineLevel="3" x14ac:dyDescent="0.25">
      <c r="A10952" s="47" t="s">
        <v>11058</v>
      </c>
      <c r="B10952" s="47" t="s">
        <v>10524</v>
      </c>
      <c r="C10952" s="48" t="s">
        <v>11032</v>
      </c>
      <c r="D10952" s="48" t="s">
        <v>10538</v>
      </c>
      <c r="E10952" s="26">
        <v>2230793.65</v>
      </c>
      <c r="F10952" s="26">
        <v>2239588.2900000005</v>
      </c>
      <c r="G10952" s="26">
        <v>2181971.3099999996</v>
      </c>
      <c r="H10952" s="26">
        <v>2207949.9699999993</v>
      </c>
      <c r="I10952" s="26">
        <v>2506506.3199999998</v>
      </c>
      <c r="J10952" s="26">
        <v>2604149.11</v>
      </c>
      <c r="K10952" s="28">
        <v>2729240.2400000007</v>
      </c>
      <c r="L10952" s="28">
        <v>2835926.57</v>
      </c>
      <c r="M10952" s="28">
        <v>3073741.24</v>
      </c>
      <c r="N10952" s="28">
        <v>3131758.3700000006</v>
      </c>
      <c r="O10952" s="28">
        <v>3184070.37</v>
      </c>
      <c r="P10952" s="28">
        <v>3126771.62</v>
      </c>
      <c r="Q10952" s="28">
        <v>3024674.6099999994</v>
      </c>
      <c r="R10952" s="28">
        <v>3228442.61</v>
      </c>
      <c r="S10952" s="28">
        <v>3124541.85</v>
      </c>
      <c r="T10952" s="28">
        <v>3224971.68</v>
      </c>
      <c r="U10952" s="53">
        <v>2974886.5199999996</v>
      </c>
    </row>
    <row r="10953" spans="1:21" outlineLevel="3" x14ac:dyDescent="0.25">
      <c r="A10953" s="47" t="s">
        <v>11058</v>
      </c>
      <c r="B10953" s="47" t="s">
        <v>10524</v>
      </c>
      <c r="C10953" s="48" t="s">
        <v>11032</v>
      </c>
      <c r="D10953" s="48" t="s">
        <v>10539</v>
      </c>
      <c r="E10953" s="26">
        <v>3844747.5399999996</v>
      </c>
      <c r="F10953" s="26">
        <v>4038300.3900000006</v>
      </c>
      <c r="G10953" s="26">
        <v>3794053.81</v>
      </c>
      <c r="H10953" s="26">
        <v>3986244.45</v>
      </c>
      <c r="I10953" s="26">
        <v>4009086.6499999994</v>
      </c>
      <c r="J10953" s="26">
        <v>4051038.6500000004</v>
      </c>
      <c r="K10953" s="28">
        <v>4032662.7399999998</v>
      </c>
      <c r="L10953" s="28">
        <v>4065020.2400000007</v>
      </c>
      <c r="M10953" s="28">
        <v>4045756.7199999997</v>
      </c>
      <c r="N10953" s="28">
        <v>4107440.7199999997</v>
      </c>
      <c r="O10953" s="28">
        <v>4364052.59</v>
      </c>
      <c r="P10953" s="28">
        <v>4671116.1899999995</v>
      </c>
      <c r="Q10953" s="28">
        <v>5074927.9400000004</v>
      </c>
      <c r="R10953" s="28">
        <v>5198709.67</v>
      </c>
      <c r="S10953" s="28">
        <v>5141667.3400000008</v>
      </c>
      <c r="T10953" s="28">
        <v>5409907.6800000006</v>
      </c>
      <c r="U10953" s="53">
        <v>5221303.57</v>
      </c>
    </row>
    <row r="10954" spans="1:21" outlineLevel="3" x14ac:dyDescent="0.25">
      <c r="A10954" s="47" t="s">
        <v>11058</v>
      </c>
      <c r="B10954" s="47" t="s">
        <v>10524</v>
      </c>
      <c r="C10954" s="48" t="s">
        <v>11032</v>
      </c>
      <c r="D10954" s="48" t="s">
        <v>10540</v>
      </c>
      <c r="E10954" s="26">
        <v>3602501.6399999997</v>
      </c>
      <c r="F10954" s="26">
        <v>3706228.25</v>
      </c>
      <c r="G10954" s="26">
        <v>3657872.6999999997</v>
      </c>
      <c r="H10954" s="26">
        <v>3797233.31</v>
      </c>
      <c r="I10954" s="26">
        <v>3931658.5500000003</v>
      </c>
      <c r="J10954" s="26">
        <v>3926846.42</v>
      </c>
      <c r="K10954" s="28">
        <v>4050126.12</v>
      </c>
      <c r="L10954" s="28">
        <v>4179758.6399999997</v>
      </c>
      <c r="M10954" s="28">
        <v>4178572.93</v>
      </c>
      <c r="N10954" s="28">
        <v>4348478.4399999995</v>
      </c>
      <c r="O10954" s="28">
        <v>4580106.53</v>
      </c>
      <c r="P10954" s="28">
        <v>4729843.8900000006</v>
      </c>
      <c r="Q10954" s="28">
        <v>4944197.4300000006</v>
      </c>
      <c r="R10954" s="28">
        <v>4857559.6999999993</v>
      </c>
      <c r="S10954" s="28">
        <v>4745266.08</v>
      </c>
      <c r="T10954" s="28">
        <v>5006800.0099999988</v>
      </c>
      <c r="U10954" s="53">
        <v>5004064.53</v>
      </c>
    </row>
    <row r="10955" spans="1:21" outlineLevel="3" x14ac:dyDescent="0.25">
      <c r="A10955" s="47" t="s">
        <v>11058</v>
      </c>
      <c r="B10955" s="47" t="s">
        <v>10524</v>
      </c>
      <c r="C10955" s="48" t="s">
        <v>11032</v>
      </c>
      <c r="D10955" s="48" t="s">
        <v>10541</v>
      </c>
      <c r="E10955" s="26">
        <v>3097383.1899999995</v>
      </c>
      <c r="F10955" s="26">
        <v>2962444.4999999995</v>
      </c>
      <c r="G10955" s="26">
        <v>2935504.2900000005</v>
      </c>
      <c r="H10955" s="26">
        <v>3020760.85</v>
      </c>
      <c r="I10955" s="26">
        <v>3221497.3700000006</v>
      </c>
      <c r="J10955" s="26">
        <v>3348041.28</v>
      </c>
      <c r="K10955" s="28">
        <v>3332868.21</v>
      </c>
      <c r="L10955" s="28">
        <v>3285379.8399999994</v>
      </c>
      <c r="M10955" s="28">
        <v>3367983.1700000004</v>
      </c>
      <c r="N10955" s="28">
        <v>3467709.79</v>
      </c>
      <c r="O10955" s="28">
        <v>3330971.8499999996</v>
      </c>
      <c r="P10955" s="28">
        <v>3447878.1899999995</v>
      </c>
      <c r="Q10955" s="28">
        <v>3593067.65</v>
      </c>
      <c r="R10955" s="28">
        <v>3719181.73</v>
      </c>
      <c r="S10955" s="28">
        <v>3734054.29</v>
      </c>
      <c r="T10955" s="28">
        <v>3776731.87</v>
      </c>
      <c r="U10955" s="53">
        <v>3737104</v>
      </c>
    </row>
    <row r="10956" spans="1:21" outlineLevel="3" x14ac:dyDescent="0.25">
      <c r="A10956" s="47" t="s">
        <v>11058</v>
      </c>
      <c r="B10956" s="47" t="s">
        <v>10524</v>
      </c>
      <c r="C10956" s="48" t="s">
        <v>11032</v>
      </c>
      <c r="D10956" s="48" t="s">
        <v>10542</v>
      </c>
      <c r="E10956" s="26">
        <v>1595104.63</v>
      </c>
      <c r="F10956" s="26">
        <v>1583862.3799999997</v>
      </c>
      <c r="G10956" s="26">
        <v>1733461.23</v>
      </c>
      <c r="H10956" s="26">
        <v>1746623.08</v>
      </c>
      <c r="I10956" s="26">
        <v>1771938.81</v>
      </c>
      <c r="J10956" s="26">
        <v>1841516.37</v>
      </c>
      <c r="K10956" s="28">
        <v>1740409.5000000002</v>
      </c>
      <c r="L10956" s="28">
        <v>1925648.2499999998</v>
      </c>
      <c r="M10956" s="28">
        <v>1983046.11</v>
      </c>
      <c r="N10956" s="28">
        <v>1981929.5999999999</v>
      </c>
      <c r="O10956" s="28">
        <v>1992155.6900000002</v>
      </c>
      <c r="P10956" s="28">
        <v>2283952.0999999996</v>
      </c>
      <c r="Q10956" s="28">
        <v>2289071.6800000002</v>
      </c>
      <c r="R10956" s="28">
        <v>2342725.8199999998</v>
      </c>
      <c r="S10956" s="28">
        <v>2307645.5499999998</v>
      </c>
      <c r="T10956" s="28">
        <v>2323317.04</v>
      </c>
      <c r="U10956" s="53">
        <v>2386554.19</v>
      </c>
    </row>
    <row r="10957" spans="1:21" outlineLevel="3" x14ac:dyDescent="0.25">
      <c r="A10957" s="47" t="s">
        <v>11058</v>
      </c>
      <c r="B10957" s="47" t="s">
        <v>10524</v>
      </c>
      <c r="C10957" s="48" t="s">
        <v>11032</v>
      </c>
      <c r="D10957" s="48" t="s">
        <v>10543</v>
      </c>
      <c r="E10957" s="26">
        <v>306428.06</v>
      </c>
      <c r="F10957" s="26">
        <v>307989.42000000004</v>
      </c>
      <c r="G10957" s="26">
        <v>286470.11</v>
      </c>
      <c r="H10957" s="26">
        <v>273985.24</v>
      </c>
      <c r="I10957" s="26">
        <v>279567.15000000002</v>
      </c>
      <c r="J10957" s="26">
        <v>274996.06999999995</v>
      </c>
      <c r="K10957" s="28">
        <v>262507.95999999996</v>
      </c>
      <c r="L10957" s="28">
        <v>299320</v>
      </c>
      <c r="M10957" s="28">
        <v>306747.30000000005</v>
      </c>
      <c r="N10957" s="28">
        <v>291051.96999999997</v>
      </c>
      <c r="O10957" s="28">
        <v>248384.95000000004</v>
      </c>
      <c r="P10957" s="28">
        <v>300020.71000000002</v>
      </c>
      <c r="Q10957" s="28">
        <v>316189.59999999998</v>
      </c>
      <c r="R10957" s="28">
        <v>344198.52999999997</v>
      </c>
      <c r="S10957" s="28">
        <v>377836.05000000005</v>
      </c>
      <c r="T10957" s="28">
        <v>408936.37</v>
      </c>
      <c r="U10957" s="53">
        <v>359333.89</v>
      </c>
    </row>
    <row r="10958" spans="1:21" outlineLevel="3" x14ac:dyDescent="0.25">
      <c r="A10958" s="47" t="s">
        <v>11058</v>
      </c>
      <c r="B10958" s="47" t="s">
        <v>10524</v>
      </c>
      <c r="C10958" s="48" t="s">
        <v>11032</v>
      </c>
      <c r="D10958" s="48" t="s">
        <v>10544</v>
      </c>
      <c r="E10958" s="26">
        <v>1391715</v>
      </c>
      <c r="F10958" s="26">
        <v>1493512.14</v>
      </c>
      <c r="G10958" s="26">
        <v>1411698.1800000002</v>
      </c>
      <c r="H10958" s="26">
        <v>1362874.2999999998</v>
      </c>
      <c r="I10958" s="26">
        <v>1445375.72</v>
      </c>
      <c r="J10958" s="26">
        <v>1534005.97</v>
      </c>
      <c r="K10958" s="28">
        <v>1606492.45</v>
      </c>
      <c r="L10958" s="28">
        <v>1706587.75</v>
      </c>
      <c r="M10958" s="28">
        <v>1575522.16</v>
      </c>
      <c r="N10958" s="28">
        <v>1659146.34</v>
      </c>
      <c r="O10958" s="28">
        <v>1577843.1400000001</v>
      </c>
      <c r="P10958" s="28">
        <v>1688171.5999999999</v>
      </c>
      <c r="Q10958" s="28">
        <v>1829563.32</v>
      </c>
      <c r="R10958" s="28">
        <v>1850131.74</v>
      </c>
      <c r="S10958" s="28">
        <v>1916280.3900000001</v>
      </c>
      <c r="T10958" s="28">
        <v>1906721.3599999999</v>
      </c>
      <c r="U10958" s="53">
        <v>2019739.2200000002</v>
      </c>
    </row>
    <row r="10959" spans="1:21" outlineLevel="3" x14ac:dyDescent="0.25">
      <c r="A10959" s="47" t="s">
        <v>11058</v>
      </c>
      <c r="B10959" s="47" t="s">
        <v>10524</v>
      </c>
      <c r="C10959" s="48" t="s">
        <v>11032</v>
      </c>
      <c r="D10959" s="48" t="s">
        <v>10545</v>
      </c>
      <c r="E10959" s="26">
        <v>2926945.4700000007</v>
      </c>
      <c r="F10959" s="26">
        <v>2786700.94</v>
      </c>
      <c r="G10959" s="26">
        <v>2787634.8399999994</v>
      </c>
      <c r="H10959" s="26">
        <v>2620958.1199999996</v>
      </c>
      <c r="I10959" s="26">
        <v>2573029.0099999998</v>
      </c>
      <c r="J10959" s="26">
        <v>2554510.4700000002</v>
      </c>
      <c r="K10959" s="28">
        <v>2530110.2799999998</v>
      </c>
      <c r="L10959" s="28">
        <v>2608611.5099999998</v>
      </c>
      <c r="M10959" s="28">
        <v>2769798.2099999995</v>
      </c>
      <c r="N10959" s="28">
        <v>2858773.25</v>
      </c>
      <c r="O10959" s="28">
        <v>2747734.4600000004</v>
      </c>
      <c r="P10959" s="28">
        <v>2902939.6399999997</v>
      </c>
      <c r="Q10959" s="28">
        <v>2991065.8</v>
      </c>
      <c r="R10959" s="28">
        <v>3133480.7900000005</v>
      </c>
      <c r="S10959" s="28">
        <v>3186934</v>
      </c>
      <c r="T10959" s="28">
        <v>3253437.68</v>
      </c>
      <c r="U10959" s="53">
        <v>3358278.2299999995</v>
      </c>
    </row>
    <row r="10960" spans="1:21" outlineLevel="3" x14ac:dyDescent="0.25">
      <c r="A10960" s="47" t="s">
        <v>11058</v>
      </c>
      <c r="B10960" s="47" t="s">
        <v>10524</v>
      </c>
      <c r="C10960" s="48" t="s">
        <v>11032</v>
      </c>
      <c r="D10960" s="48" t="s">
        <v>10546</v>
      </c>
      <c r="E10960" s="26">
        <v>3109122.72</v>
      </c>
      <c r="F10960" s="26">
        <v>3056227.88</v>
      </c>
      <c r="G10960" s="26">
        <v>3039404.0599999996</v>
      </c>
      <c r="H10960" s="26">
        <v>3141815.6300000004</v>
      </c>
      <c r="I10960" s="26">
        <v>3208015.3499999992</v>
      </c>
      <c r="J10960" s="26">
        <v>3152243.0300000003</v>
      </c>
      <c r="K10960" s="28">
        <v>3236886.3099999996</v>
      </c>
      <c r="L10960" s="28">
        <v>3360444.3699999996</v>
      </c>
      <c r="M10960" s="28">
        <v>3203366.2600000002</v>
      </c>
      <c r="N10960" s="28">
        <v>3433031.79</v>
      </c>
      <c r="O10960" s="28">
        <v>3623096.06</v>
      </c>
      <c r="P10960" s="28">
        <v>3616927</v>
      </c>
      <c r="Q10960" s="28">
        <v>3650613.08</v>
      </c>
      <c r="R10960" s="28">
        <v>3779133.69</v>
      </c>
      <c r="S10960" s="28">
        <v>3732926.54</v>
      </c>
      <c r="T10960" s="28">
        <v>3753322.8899999997</v>
      </c>
      <c r="U10960" s="53">
        <v>3774777.7000000007</v>
      </c>
    </row>
    <row r="10961" spans="1:21" outlineLevel="3" x14ac:dyDescent="0.25">
      <c r="A10961" s="47" t="s">
        <v>11058</v>
      </c>
      <c r="B10961" s="47" t="s">
        <v>10524</v>
      </c>
      <c r="C10961" s="48" t="s">
        <v>11032</v>
      </c>
      <c r="D10961" s="48" t="s">
        <v>10547</v>
      </c>
      <c r="E10961" s="26" t="s">
        <v>11224</v>
      </c>
      <c r="F10961" s="26" t="s">
        <v>11224</v>
      </c>
      <c r="G10961" s="26" t="s">
        <v>11224</v>
      </c>
      <c r="H10961" s="26" t="s">
        <v>11224</v>
      </c>
      <c r="I10961" s="26" t="s">
        <v>11224</v>
      </c>
      <c r="J10961" s="26" t="s">
        <v>11224</v>
      </c>
      <c r="K10961" s="28" t="s">
        <v>11225</v>
      </c>
      <c r="L10961" s="28" t="s">
        <v>11225</v>
      </c>
      <c r="M10961" s="28" t="s">
        <v>11225</v>
      </c>
      <c r="N10961" s="28" t="s">
        <v>11225</v>
      </c>
      <c r="O10961" s="28" t="s">
        <v>11225</v>
      </c>
      <c r="P10961" s="28" t="s">
        <v>11225</v>
      </c>
      <c r="Q10961" s="28" t="s">
        <v>11225</v>
      </c>
      <c r="R10961" s="28" t="s">
        <v>11225</v>
      </c>
      <c r="S10961" s="28" t="s">
        <v>11225</v>
      </c>
      <c r="T10961" s="28" t="s">
        <v>11225</v>
      </c>
      <c r="U10961" s="53" t="s">
        <v>11225</v>
      </c>
    </row>
    <row r="10962" spans="1:21" outlineLevel="3" x14ac:dyDescent="0.25">
      <c r="A10962" s="47" t="s">
        <v>11058</v>
      </c>
      <c r="B10962" s="47" t="s">
        <v>10524</v>
      </c>
      <c r="C10962" s="48" t="s">
        <v>11032</v>
      </c>
      <c r="D10962" s="48" t="s">
        <v>10548</v>
      </c>
      <c r="E10962" s="26">
        <v>3223181.83</v>
      </c>
      <c r="F10962" s="26">
        <v>3348150.9599999995</v>
      </c>
      <c r="G10962" s="26">
        <v>3140450.0600000005</v>
      </c>
      <c r="H10962" s="26">
        <v>3145459.4600000004</v>
      </c>
      <c r="I10962" s="26">
        <v>3390833.42</v>
      </c>
      <c r="J10962" s="26">
        <v>3545679.8200000003</v>
      </c>
      <c r="K10962" s="28">
        <v>3519130.72</v>
      </c>
      <c r="L10962" s="28">
        <v>3682210.92</v>
      </c>
      <c r="M10962" s="28">
        <v>3646387.66</v>
      </c>
      <c r="N10962" s="28">
        <v>3896466.8399999994</v>
      </c>
      <c r="O10962" s="28">
        <v>3985208.51</v>
      </c>
      <c r="P10962" s="28">
        <v>4095473.4</v>
      </c>
      <c r="Q10962" s="28">
        <v>4116686.2300000004</v>
      </c>
      <c r="R10962" s="28">
        <v>4385125.95</v>
      </c>
      <c r="S10962" s="28">
        <v>4409264.87</v>
      </c>
      <c r="T10962" s="28">
        <v>4747758.4000000004</v>
      </c>
      <c r="U10962" s="53">
        <v>4678016.41</v>
      </c>
    </row>
    <row r="10963" spans="1:21" outlineLevel="3" x14ac:dyDescent="0.25">
      <c r="A10963" s="47" t="s">
        <v>11058</v>
      </c>
      <c r="B10963" s="47" t="s">
        <v>10524</v>
      </c>
      <c r="C10963" s="48" t="s">
        <v>11032</v>
      </c>
      <c r="D10963" s="48" t="s">
        <v>10549</v>
      </c>
      <c r="E10963" s="26">
        <v>1927523.1</v>
      </c>
      <c r="F10963" s="26">
        <v>2008965.45</v>
      </c>
      <c r="G10963" s="26">
        <v>2129690.12</v>
      </c>
      <c r="H10963" s="26">
        <v>2248896.48</v>
      </c>
      <c r="I10963" s="26">
        <v>2202798.33</v>
      </c>
      <c r="J10963" s="26">
        <v>2101120.69</v>
      </c>
      <c r="K10963" s="28">
        <v>2163642.46</v>
      </c>
      <c r="L10963" s="28">
        <v>2266053.71</v>
      </c>
      <c r="M10963" s="28">
        <v>2427427.36</v>
      </c>
      <c r="N10963" s="28">
        <v>2606384.73</v>
      </c>
      <c r="O10963" s="28">
        <v>2387727.46</v>
      </c>
      <c r="P10963" s="28">
        <v>2540070.5699999998</v>
      </c>
      <c r="Q10963" s="28">
        <v>2911386.9499999997</v>
      </c>
      <c r="R10963" s="28">
        <v>3121634.9</v>
      </c>
      <c r="S10963" s="28">
        <v>3058511.28</v>
      </c>
      <c r="T10963" s="28">
        <v>3201060.58</v>
      </c>
      <c r="U10963" s="53">
        <v>2975434.38</v>
      </c>
    </row>
    <row r="10964" spans="1:21" outlineLevel="3" x14ac:dyDescent="0.25">
      <c r="A10964" s="47" t="s">
        <v>11058</v>
      </c>
      <c r="B10964" s="47" t="s">
        <v>10524</v>
      </c>
      <c r="C10964" s="48" t="s">
        <v>11032</v>
      </c>
      <c r="D10964" s="48" t="s">
        <v>10550</v>
      </c>
      <c r="E10964" s="26">
        <v>3361933.25</v>
      </c>
      <c r="F10964" s="26">
        <v>3275268.12</v>
      </c>
      <c r="G10964" s="26">
        <v>3151848.43</v>
      </c>
      <c r="H10964" s="26">
        <v>3236316.3099999996</v>
      </c>
      <c r="I10964" s="26">
        <v>3371681.01</v>
      </c>
      <c r="J10964" s="26">
        <v>3355763.38</v>
      </c>
      <c r="K10964" s="28">
        <v>3484676.03</v>
      </c>
      <c r="L10964" s="28">
        <v>3748651.0599999996</v>
      </c>
      <c r="M10964" s="28">
        <v>3944220.8899999997</v>
      </c>
      <c r="N10964" s="28">
        <v>4219106.82</v>
      </c>
      <c r="O10964" s="28">
        <v>3998241.66</v>
      </c>
      <c r="P10964" s="28">
        <v>4212486.38</v>
      </c>
      <c r="Q10964" s="28">
        <v>4610508.92</v>
      </c>
      <c r="R10964" s="28">
        <v>4646577.95</v>
      </c>
      <c r="S10964" s="28">
        <v>4821424.1100000003</v>
      </c>
      <c r="T10964" s="28">
        <v>5017757.8199999994</v>
      </c>
      <c r="U10964" s="53">
        <v>4979815.4200000009</v>
      </c>
    </row>
    <row r="10965" spans="1:21" outlineLevel="3" x14ac:dyDescent="0.25">
      <c r="A10965" s="47" t="s">
        <v>11058</v>
      </c>
      <c r="B10965" s="47" t="s">
        <v>10524</v>
      </c>
      <c r="C10965" s="48" t="s">
        <v>11032</v>
      </c>
      <c r="D10965" s="48" t="s">
        <v>10551</v>
      </c>
      <c r="E10965" s="26">
        <v>2573683.9000000004</v>
      </c>
      <c r="F10965" s="26">
        <v>2397897.3700000006</v>
      </c>
      <c r="G10965" s="26">
        <v>2544959.9</v>
      </c>
      <c r="H10965" s="26">
        <v>2528264.9799999995</v>
      </c>
      <c r="I10965" s="26">
        <v>2660477.6999999997</v>
      </c>
      <c r="J10965" s="26">
        <v>2651400.9899999998</v>
      </c>
      <c r="K10965" s="28">
        <v>2496608.7599999998</v>
      </c>
      <c r="L10965" s="28">
        <v>2584091.64</v>
      </c>
      <c r="M10965" s="28">
        <v>2666299.7800000003</v>
      </c>
      <c r="N10965" s="28">
        <v>2656511.56</v>
      </c>
      <c r="O10965" s="28">
        <v>2533977.9100000006</v>
      </c>
      <c r="P10965" s="28">
        <v>2516584.98</v>
      </c>
      <c r="Q10965" s="28">
        <v>2627535.0499999998</v>
      </c>
      <c r="R10965" s="28">
        <v>2745984.78</v>
      </c>
      <c r="S10965" s="28">
        <v>2910381.9200000004</v>
      </c>
      <c r="T10965" s="28">
        <v>3008980.7300000004</v>
      </c>
      <c r="U10965" s="53">
        <v>2946581.0700000003</v>
      </c>
    </row>
    <row r="10966" spans="1:21" outlineLevel="3" x14ac:dyDescent="0.25">
      <c r="A10966" s="47" t="s">
        <v>11058</v>
      </c>
      <c r="B10966" s="47" t="s">
        <v>10524</v>
      </c>
      <c r="C10966" s="48" t="s">
        <v>11032</v>
      </c>
      <c r="D10966" s="48" t="s">
        <v>10552</v>
      </c>
      <c r="E10966" s="26">
        <v>3794268.78</v>
      </c>
      <c r="F10966" s="26">
        <v>3606259.6799999997</v>
      </c>
      <c r="G10966" s="26">
        <v>3619145.71</v>
      </c>
      <c r="H10966" s="26">
        <v>3842130.2</v>
      </c>
      <c r="I10966" s="26">
        <v>3982235.38</v>
      </c>
      <c r="J10966" s="26">
        <v>4002842.0199999996</v>
      </c>
      <c r="K10966" s="28">
        <v>4140650.9099999997</v>
      </c>
      <c r="L10966" s="28">
        <v>4644637.7300000004</v>
      </c>
      <c r="M10966" s="28">
        <v>4680057.34</v>
      </c>
      <c r="N10966" s="28">
        <v>4788354.4000000004</v>
      </c>
      <c r="O10966" s="28">
        <v>4905500.62</v>
      </c>
      <c r="P10966" s="28">
        <v>4805148.3</v>
      </c>
      <c r="Q10966" s="28">
        <v>4855359.6000000006</v>
      </c>
      <c r="R10966" s="28">
        <v>4980527.97</v>
      </c>
      <c r="S10966" s="28">
        <v>5014161.4499999993</v>
      </c>
      <c r="T10966" s="28">
        <v>4706431.5</v>
      </c>
      <c r="U10966" s="53">
        <v>4680906.13</v>
      </c>
    </row>
    <row r="10967" spans="1:21" outlineLevel="3" x14ac:dyDescent="0.25">
      <c r="A10967" s="47" t="s">
        <v>11058</v>
      </c>
      <c r="B10967" s="47" t="s">
        <v>10524</v>
      </c>
      <c r="C10967" s="48" t="s">
        <v>11032</v>
      </c>
      <c r="D10967" s="48" t="s">
        <v>10553</v>
      </c>
      <c r="E10967" s="26">
        <v>2290030.2200000002</v>
      </c>
      <c r="F10967" s="26">
        <v>2214589.89</v>
      </c>
      <c r="G10967" s="26">
        <v>2191890.35</v>
      </c>
      <c r="H10967" s="26">
        <v>2173029.0299999998</v>
      </c>
      <c r="I10967" s="26">
        <v>2262582.9500000002</v>
      </c>
      <c r="J10967" s="26">
        <v>2391136.8899999997</v>
      </c>
      <c r="K10967" s="28">
        <v>2366470.0900000003</v>
      </c>
      <c r="L10967" s="28">
        <v>2763630.19</v>
      </c>
      <c r="M10967" s="28">
        <v>2753217.33</v>
      </c>
      <c r="N10967" s="28">
        <v>2926302.3</v>
      </c>
      <c r="O10967" s="28">
        <v>2661078.39</v>
      </c>
      <c r="P10967" s="28">
        <v>2714107.31</v>
      </c>
      <c r="Q10967" s="28">
        <v>2954908.93</v>
      </c>
      <c r="R10967" s="28">
        <v>3013463.34</v>
      </c>
      <c r="S10967" s="28">
        <v>3076712.18</v>
      </c>
      <c r="T10967" s="28">
        <v>3005861.8599999994</v>
      </c>
      <c r="U10967" s="53">
        <v>3036222.65</v>
      </c>
    </row>
    <row r="10968" spans="1:21" outlineLevel="3" x14ac:dyDescent="0.25">
      <c r="A10968" s="47" t="s">
        <v>11058</v>
      </c>
      <c r="B10968" s="47" t="s">
        <v>10524</v>
      </c>
      <c r="C10968" s="48" t="s">
        <v>11032</v>
      </c>
      <c r="D10968" s="48" t="s">
        <v>10554</v>
      </c>
      <c r="E10968" s="26">
        <v>1808025.68</v>
      </c>
      <c r="F10968" s="26">
        <v>1706681.2599999998</v>
      </c>
      <c r="G10968" s="26">
        <v>1700053.92</v>
      </c>
      <c r="H10968" s="26">
        <v>1819336.7000000002</v>
      </c>
      <c r="I10968" s="26">
        <v>1808679.7300000002</v>
      </c>
      <c r="J10968" s="26">
        <v>1880350.2999999998</v>
      </c>
      <c r="K10968" s="28">
        <v>1814955.9799999997</v>
      </c>
      <c r="L10968" s="28">
        <v>1891251.57</v>
      </c>
      <c r="M10968" s="28">
        <v>1907256.87</v>
      </c>
      <c r="N10968" s="28">
        <v>2076640.6699999997</v>
      </c>
      <c r="O10968" s="28">
        <v>2034140.0899999999</v>
      </c>
      <c r="P10968" s="28">
        <v>2167518.87</v>
      </c>
      <c r="Q10968" s="28">
        <v>2225917.1</v>
      </c>
      <c r="R10968" s="28">
        <v>2209871.2599999998</v>
      </c>
      <c r="S10968" s="28">
        <v>2202563.6999999997</v>
      </c>
      <c r="T10968" s="28">
        <v>2264506.41</v>
      </c>
      <c r="U10968" s="53">
        <v>2177027.23</v>
      </c>
    </row>
    <row r="10969" spans="1:21" outlineLevel="3" x14ac:dyDescent="0.25">
      <c r="A10969" s="47" t="s">
        <v>11058</v>
      </c>
      <c r="B10969" s="47" t="s">
        <v>10524</v>
      </c>
      <c r="C10969" s="48" t="s">
        <v>11032</v>
      </c>
      <c r="D10969" s="48" t="s">
        <v>10555</v>
      </c>
      <c r="E10969" s="26" t="s">
        <v>11224</v>
      </c>
      <c r="F10969" s="26" t="s">
        <v>11224</v>
      </c>
      <c r="G10969" s="26" t="s">
        <v>11224</v>
      </c>
      <c r="H10969" s="26" t="s">
        <v>11224</v>
      </c>
      <c r="I10969" s="26" t="s">
        <v>11224</v>
      </c>
      <c r="J10969" s="26" t="s">
        <v>11224</v>
      </c>
      <c r="K10969" s="28" t="s">
        <v>11225</v>
      </c>
      <c r="L10969" s="28" t="s">
        <v>11225</v>
      </c>
      <c r="M10969" s="28" t="s">
        <v>11225</v>
      </c>
      <c r="N10969" s="28" t="s">
        <v>11225</v>
      </c>
      <c r="O10969" s="28" t="s">
        <v>11225</v>
      </c>
      <c r="P10969" s="28" t="s">
        <v>11225</v>
      </c>
      <c r="Q10969" s="28" t="s">
        <v>11225</v>
      </c>
      <c r="R10969" s="28" t="s">
        <v>11225</v>
      </c>
      <c r="S10969" s="28" t="s">
        <v>11225</v>
      </c>
      <c r="T10969" s="28" t="s">
        <v>11225</v>
      </c>
      <c r="U10969" s="53" t="s">
        <v>11225</v>
      </c>
    </row>
    <row r="10970" spans="1:21" outlineLevel="3" x14ac:dyDescent="0.25">
      <c r="A10970" s="47" t="s">
        <v>11058</v>
      </c>
      <c r="B10970" s="47" t="s">
        <v>10524</v>
      </c>
      <c r="C10970" s="48" t="s">
        <v>11032</v>
      </c>
      <c r="D10970" s="48" t="s">
        <v>10556</v>
      </c>
      <c r="E10970" s="26">
        <v>3191463.1100000003</v>
      </c>
      <c r="F10970" s="26">
        <v>3045740.8899999997</v>
      </c>
      <c r="G10970" s="26">
        <v>3232058.9299999997</v>
      </c>
      <c r="H10970" s="26">
        <v>3231327.29</v>
      </c>
      <c r="I10970" s="26">
        <v>3293196.45</v>
      </c>
      <c r="J10970" s="26">
        <v>3305346.22</v>
      </c>
      <c r="K10970" s="28">
        <v>3155956.9799999995</v>
      </c>
      <c r="L10970" s="28">
        <v>3278038.4</v>
      </c>
      <c r="M10970" s="28">
        <v>3428124.39</v>
      </c>
      <c r="N10970" s="28">
        <v>3612502.91</v>
      </c>
      <c r="O10970" s="28">
        <v>3263479.74</v>
      </c>
      <c r="P10970" s="28">
        <v>3552816.78</v>
      </c>
      <c r="Q10970" s="28">
        <v>3663178.07</v>
      </c>
      <c r="R10970" s="28">
        <v>3717675.8600000003</v>
      </c>
      <c r="S10970" s="28">
        <v>3732700.88</v>
      </c>
      <c r="T10970" s="28">
        <v>3571297.99</v>
      </c>
      <c r="U10970" s="53">
        <v>3488100.8000000003</v>
      </c>
    </row>
    <row r="10971" spans="1:21" outlineLevel="3" x14ac:dyDescent="0.25">
      <c r="A10971" s="47" t="s">
        <v>11058</v>
      </c>
      <c r="B10971" s="47" t="s">
        <v>10524</v>
      </c>
      <c r="C10971" s="48" t="s">
        <v>11032</v>
      </c>
      <c r="D10971" s="48" t="s">
        <v>10557</v>
      </c>
      <c r="E10971" s="26">
        <v>3399286.27</v>
      </c>
      <c r="F10971" s="26">
        <v>3289722.71</v>
      </c>
      <c r="G10971" s="26">
        <v>3390088.33</v>
      </c>
      <c r="H10971" s="26">
        <v>3702361.34</v>
      </c>
      <c r="I10971" s="26">
        <v>3959407.0300000003</v>
      </c>
      <c r="J10971" s="26">
        <v>3958855.26</v>
      </c>
      <c r="K10971" s="28">
        <v>3884739.98</v>
      </c>
      <c r="L10971" s="28">
        <v>4089075.1900000004</v>
      </c>
      <c r="M10971" s="28">
        <v>3993123.3200000008</v>
      </c>
      <c r="N10971" s="28">
        <v>4081189.42</v>
      </c>
      <c r="O10971" s="28">
        <v>3969131.34</v>
      </c>
      <c r="P10971" s="28">
        <v>4040021.12</v>
      </c>
      <c r="Q10971" s="28">
        <v>4210550.68</v>
      </c>
      <c r="R10971" s="28">
        <v>4340029.21</v>
      </c>
      <c r="S10971" s="28">
        <v>4442999.2200000007</v>
      </c>
      <c r="T10971" s="28">
        <v>4725626.6900000004</v>
      </c>
      <c r="U10971" s="53">
        <v>4719717.88</v>
      </c>
    </row>
    <row r="10972" spans="1:21" outlineLevel="3" x14ac:dyDescent="0.25">
      <c r="A10972" s="47" t="s">
        <v>11058</v>
      </c>
      <c r="B10972" s="47" t="s">
        <v>10524</v>
      </c>
      <c r="C10972" s="48" t="s">
        <v>11032</v>
      </c>
      <c r="D10972" s="48" t="s">
        <v>10558</v>
      </c>
      <c r="E10972" s="26" t="s">
        <v>11224</v>
      </c>
      <c r="F10972" s="26" t="s">
        <v>11224</v>
      </c>
      <c r="G10972" s="26" t="s">
        <v>11224</v>
      </c>
      <c r="H10972" s="26" t="s">
        <v>11224</v>
      </c>
      <c r="I10972" s="26" t="s">
        <v>11224</v>
      </c>
      <c r="J10972" s="26" t="s">
        <v>11224</v>
      </c>
      <c r="K10972" s="28" t="s">
        <v>11225</v>
      </c>
      <c r="L10972" s="28" t="s">
        <v>11225</v>
      </c>
      <c r="M10972" s="28" t="s">
        <v>11225</v>
      </c>
      <c r="N10972" s="28" t="s">
        <v>11225</v>
      </c>
      <c r="O10972" s="28" t="s">
        <v>11225</v>
      </c>
      <c r="P10972" s="28" t="s">
        <v>11225</v>
      </c>
      <c r="Q10972" s="28" t="s">
        <v>11225</v>
      </c>
      <c r="R10972" s="28" t="s">
        <v>11225</v>
      </c>
      <c r="S10972" s="28" t="s">
        <v>11225</v>
      </c>
      <c r="T10972" s="28" t="s">
        <v>11225</v>
      </c>
      <c r="U10972" s="53" t="s">
        <v>11225</v>
      </c>
    </row>
    <row r="10973" spans="1:21" outlineLevel="3" x14ac:dyDescent="0.25">
      <c r="A10973" s="47" t="s">
        <v>11058</v>
      </c>
      <c r="B10973" s="47" t="s">
        <v>10524</v>
      </c>
      <c r="C10973" s="48" t="s">
        <v>11032</v>
      </c>
      <c r="D10973" s="48" t="s">
        <v>10559</v>
      </c>
      <c r="E10973" s="26">
        <v>584855.69000000006</v>
      </c>
      <c r="F10973" s="26">
        <v>556582.13000000012</v>
      </c>
      <c r="G10973" s="26">
        <v>576209.03999999992</v>
      </c>
      <c r="H10973" s="26">
        <v>552442.16999999993</v>
      </c>
      <c r="I10973" s="26">
        <v>634510.41</v>
      </c>
      <c r="J10973" s="26">
        <v>624021.09000000008</v>
      </c>
      <c r="K10973" s="28">
        <v>629104.53</v>
      </c>
      <c r="L10973" s="28">
        <v>619011.27</v>
      </c>
      <c r="M10973" s="28">
        <v>603975.81999999995</v>
      </c>
      <c r="N10973" s="28">
        <v>602637.14</v>
      </c>
      <c r="O10973" s="28">
        <v>504667.89999999997</v>
      </c>
      <c r="P10973" s="28">
        <v>595962.24</v>
      </c>
      <c r="Q10973" s="28">
        <v>638561.67999999993</v>
      </c>
      <c r="R10973" s="28">
        <v>630015.87999999989</v>
      </c>
      <c r="S10973" s="28">
        <v>705560.40000000014</v>
      </c>
      <c r="T10973" s="28">
        <v>725837.09</v>
      </c>
      <c r="U10973" s="53">
        <v>751479.77999999991</v>
      </c>
    </row>
    <row r="10974" spans="1:21" outlineLevel="3" x14ac:dyDescent="0.25">
      <c r="A10974" s="47" t="s">
        <v>11058</v>
      </c>
      <c r="B10974" s="47" t="s">
        <v>10524</v>
      </c>
      <c r="C10974" s="48" t="s">
        <v>11032</v>
      </c>
      <c r="D10974" s="48" t="s">
        <v>10560</v>
      </c>
      <c r="E10974" s="26">
        <v>2350048.2199999997</v>
      </c>
      <c r="F10974" s="26">
        <v>2016655.2600000002</v>
      </c>
      <c r="G10974" s="26">
        <v>2168081.2000000002</v>
      </c>
      <c r="H10974" s="26">
        <v>2258762.7300000004</v>
      </c>
      <c r="I10974" s="26">
        <v>2224132.9500000002</v>
      </c>
      <c r="J10974" s="26">
        <v>2305000.94</v>
      </c>
      <c r="K10974" s="28">
        <v>2395324.36</v>
      </c>
      <c r="L10974" s="28">
        <v>2442736.79</v>
      </c>
      <c r="M10974" s="28">
        <v>2621703.2300000004</v>
      </c>
      <c r="N10974" s="28">
        <v>2643831.09</v>
      </c>
      <c r="O10974" s="28">
        <v>2394968.6200000006</v>
      </c>
      <c r="P10974" s="28">
        <v>2440264.9499999997</v>
      </c>
      <c r="Q10974" s="28">
        <v>2649475.2400000002</v>
      </c>
      <c r="R10974" s="28">
        <v>2628586.8800000004</v>
      </c>
      <c r="S10974" s="28">
        <v>2515050.4300000002</v>
      </c>
      <c r="T10974" s="28">
        <v>2573553.9899999998</v>
      </c>
      <c r="U10974" s="53">
        <v>2523738.63</v>
      </c>
    </row>
    <row r="10975" spans="1:21" outlineLevel="3" x14ac:dyDescent="0.25">
      <c r="A10975" s="47" t="s">
        <v>11058</v>
      </c>
      <c r="B10975" s="47" t="s">
        <v>10524</v>
      </c>
      <c r="C10975" s="48" t="s">
        <v>11032</v>
      </c>
      <c r="D10975" s="48" t="s">
        <v>10561</v>
      </c>
      <c r="E10975" s="26">
        <v>2405021.1300000004</v>
      </c>
      <c r="F10975" s="26">
        <v>2047719.25</v>
      </c>
      <c r="G10975" s="26">
        <v>2128992.7499999995</v>
      </c>
      <c r="H10975" s="26">
        <v>2121468.61</v>
      </c>
      <c r="I10975" s="26">
        <v>2212366.69</v>
      </c>
      <c r="J10975" s="26">
        <v>2286387.0099999998</v>
      </c>
      <c r="K10975" s="28">
        <v>2429768.1799999997</v>
      </c>
      <c r="L10975" s="28">
        <v>2633007.5900000003</v>
      </c>
      <c r="M10975" s="28">
        <v>2555666.0900000003</v>
      </c>
      <c r="N10975" s="28">
        <v>2606535.1300000004</v>
      </c>
      <c r="O10975" s="28">
        <v>2294777.67</v>
      </c>
      <c r="P10975" s="28">
        <v>2370232.89</v>
      </c>
      <c r="Q10975" s="28">
        <v>2605014.5</v>
      </c>
      <c r="R10975" s="28">
        <v>2737461.34</v>
      </c>
      <c r="S10975" s="28">
        <v>2738190.1399999997</v>
      </c>
      <c r="T10975" s="28">
        <v>2709114.98</v>
      </c>
      <c r="U10975" s="53">
        <v>2629985.02</v>
      </c>
    </row>
    <row r="10976" spans="1:21" outlineLevel="3" x14ac:dyDescent="0.25">
      <c r="A10976" s="47" t="s">
        <v>11058</v>
      </c>
      <c r="B10976" s="47" t="s">
        <v>10524</v>
      </c>
      <c r="C10976" s="48" t="s">
        <v>11032</v>
      </c>
      <c r="D10976" s="48" t="s">
        <v>10562</v>
      </c>
      <c r="E10976" s="26">
        <v>3430430.6400000006</v>
      </c>
      <c r="F10976" s="26">
        <v>3075821.65</v>
      </c>
      <c r="G10976" s="26">
        <v>3121021.2499999995</v>
      </c>
      <c r="H10976" s="26">
        <v>3143897.01</v>
      </c>
      <c r="I10976" s="26">
        <v>3247566.42</v>
      </c>
      <c r="J10976" s="26">
        <v>3354333.65</v>
      </c>
      <c r="K10976" s="28">
        <v>3322721.4299999997</v>
      </c>
      <c r="L10976" s="28">
        <v>3469574.8200000003</v>
      </c>
      <c r="M10976" s="28">
        <v>3478359.6000000006</v>
      </c>
      <c r="N10976" s="28">
        <v>3496187.8800000004</v>
      </c>
      <c r="O10976" s="28">
        <v>3284221.3900000006</v>
      </c>
      <c r="P10976" s="28">
        <v>3310231.9000000004</v>
      </c>
      <c r="Q10976" s="28">
        <v>3443958.94</v>
      </c>
      <c r="R10976" s="28">
        <v>3345013.58</v>
      </c>
      <c r="S10976" s="28">
        <v>3418020.2800000003</v>
      </c>
      <c r="T10976" s="28">
        <v>3566152.33</v>
      </c>
      <c r="U10976" s="53">
        <v>3561237.74</v>
      </c>
    </row>
    <row r="10977" spans="1:21" outlineLevel="3" x14ac:dyDescent="0.25">
      <c r="A10977" s="47" t="s">
        <v>11058</v>
      </c>
      <c r="B10977" s="47" t="s">
        <v>10524</v>
      </c>
      <c r="C10977" s="48" t="s">
        <v>11032</v>
      </c>
      <c r="D10977" s="48" t="s">
        <v>10563</v>
      </c>
      <c r="E10977" s="26">
        <v>3194313.9000000004</v>
      </c>
      <c r="F10977" s="26">
        <v>2796617.1100000003</v>
      </c>
      <c r="G10977" s="26">
        <v>2988465.3200000003</v>
      </c>
      <c r="H10977" s="26">
        <v>3029166.84</v>
      </c>
      <c r="I10977" s="26">
        <v>3121289.7199999997</v>
      </c>
      <c r="J10977" s="26">
        <v>3314647.1599999997</v>
      </c>
      <c r="K10977" s="28">
        <v>3188318.75</v>
      </c>
      <c r="L10977" s="28">
        <v>3457683.8400000003</v>
      </c>
      <c r="M10977" s="28">
        <v>3730452.7999999993</v>
      </c>
      <c r="N10977" s="28">
        <v>3704261.15</v>
      </c>
      <c r="O10977" s="28">
        <v>3343816.95</v>
      </c>
      <c r="P10977" s="28">
        <v>3315796.7</v>
      </c>
      <c r="Q10977" s="28">
        <v>3734236.68</v>
      </c>
      <c r="R10977" s="28">
        <v>3763845.58</v>
      </c>
      <c r="S10977" s="28">
        <v>3442420.02</v>
      </c>
      <c r="T10977" s="28">
        <v>3819713.1999999997</v>
      </c>
      <c r="U10977" s="53">
        <v>3721520.85</v>
      </c>
    </row>
    <row r="10978" spans="1:21" outlineLevel="3" x14ac:dyDescent="0.25">
      <c r="A10978" s="47" t="s">
        <v>11058</v>
      </c>
      <c r="B10978" s="47" t="s">
        <v>10524</v>
      </c>
      <c r="C10978" s="48" t="s">
        <v>11032</v>
      </c>
      <c r="D10978" s="48" t="s">
        <v>10564</v>
      </c>
      <c r="E10978" s="26">
        <v>5243256.7799999993</v>
      </c>
      <c r="F10978" s="26">
        <v>5240759.2700000005</v>
      </c>
      <c r="G10978" s="26">
        <v>5252576.7300000004</v>
      </c>
      <c r="H10978" s="26">
        <v>5245224.62</v>
      </c>
      <c r="I10978" s="26">
        <v>5409313.9500000011</v>
      </c>
      <c r="J10978" s="26">
        <v>5770379.6900000013</v>
      </c>
      <c r="K10978" s="28">
        <v>5966728.2800000003</v>
      </c>
      <c r="L10978" s="28">
        <v>6292091.2399999993</v>
      </c>
      <c r="M10978" s="28">
        <v>6397696.9100000001</v>
      </c>
      <c r="N10978" s="28">
        <v>6810912.3700000001</v>
      </c>
      <c r="O10978" s="28">
        <v>6495298.9000000004</v>
      </c>
      <c r="P10978" s="28">
        <v>6987130.1299999999</v>
      </c>
      <c r="Q10978" s="28">
        <v>7330307.5099999998</v>
      </c>
      <c r="R10978" s="28">
        <v>7459613.2999999989</v>
      </c>
      <c r="S10978" s="28">
        <v>7278218.2700000005</v>
      </c>
      <c r="T10978" s="28">
        <v>7643434.9200000009</v>
      </c>
      <c r="U10978" s="53">
        <v>7291724.0600000005</v>
      </c>
    </row>
    <row r="10979" spans="1:21" outlineLevel="3" x14ac:dyDescent="0.25">
      <c r="A10979" s="47" t="s">
        <v>11058</v>
      </c>
      <c r="B10979" s="47" t="s">
        <v>10524</v>
      </c>
      <c r="C10979" s="48" t="s">
        <v>11032</v>
      </c>
      <c r="D10979" s="48" t="s">
        <v>10565</v>
      </c>
      <c r="E10979" s="26">
        <v>3593173.28</v>
      </c>
      <c r="F10979" s="26">
        <v>3646846.01</v>
      </c>
      <c r="G10979" s="26">
        <v>3576768.6999999997</v>
      </c>
      <c r="H10979" s="26">
        <v>3854144.33</v>
      </c>
      <c r="I10979" s="26">
        <v>3965489.9</v>
      </c>
      <c r="J10979" s="26">
        <v>4037885.8799999994</v>
      </c>
      <c r="K10979" s="28">
        <v>4226616.5199999996</v>
      </c>
      <c r="L10979" s="28">
        <v>4738512.18</v>
      </c>
      <c r="M10979" s="28">
        <v>5006392.53</v>
      </c>
      <c r="N10979" s="28">
        <v>5169671.919999999</v>
      </c>
      <c r="O10979" s="28">
        <v>5318037.1999999993</v>
      </c>
      <c r="P10979" s="28">
        <v>5631200.4699999997</v>
      </c>
      <c r="Q10979" s="28">
        <v>5641688.04</v>
      </c>
      <c r="R10979" s="28">
        <v>5972803.8899999997</v>
      </c>
      <c r="S10979" s="28">
        <v>6156580.129999999</v>
      </c>
      <c r="T10979" s="28">
        <v>6519195.9100000001</v>
      </c>
      <c r="U10979" s="53">
        <v>6174643.21</v>
      </c>
    </row>
    <row r="10980" spans="1:21" outlineLevel="3" x14ac:dyDescent="0.25">
      <c r="A10980" s="47" t="s">
        <v>11058</v>
      </c>
      <c r="B10980" s="47" t="s">
        <v>10524</v>
      </c>
      <c r="C10980" s="48" t="s">
        <v>11032</v>
      </c>
      <c r="D10980" s="48" t="s">
        <v>10566</v>
      </c>
      <c r="E10980" s="26">
        <v>3730909.8200000003</v>
      </c>
      <c r="F10980" s="26">
        <v>3544126.58</v>
      </c>
      <c r="G10980" s="26">
        <v>3630030.5700000003</v>
      </c>
      <c r="H10980" s="26">
        <v>3479920.5</v>
      </c>
      <c r="I10980" s="26">
        <v>3585620.6600000006</v>
      </c>
      <c r="J10980" s="26">
        <v>3707608.53</v>
      </c>
      <c r="K10980" s="28">
        <v>3756368.41</v>
      </c>
      <c r="L10980" s="28">
        <v>3965647.3299999996</v>
      </c>
      <c r="M10980" s="28">
        <v>4119164.59</v>
      </c>
      <c r="N10980" s="28">
        <v>4264345.95</v>
      </c>
      <c r="O10980" s="28">
        <v>4130414.7599999993</v>
      </c>
      <c r="P10980" s="28">
        <v>4294949.0999999996</v>
      </c>
      <c r="Q10980" s="28">
        <v>4631632.51</v>
      </c>
      <c r="R10980" s="28">
        <v>4792232.68</v>
      </c>
      <c r="S10980" s="28">
        <v>4849679.4400000004</v>
      </c>
      <c r="T10980" s="28">
        <v>4757514.459999999</v>
      </c>
      <c r="U10980" s="53">
        <v>4837003.620000001</v>
      </c>
    </row>
    <row r="10981" spans="1:21" outlineLevel="3" x14ac:dyDescent="0.25">
      <c r="A10981" s="47" t="s">
        <v>11058</v>
      </c>
      <c r="B10981" s="47" t="s">
        <v>10524</v>
      </c>
      <c r="C10981" s="48" t="s">
        <v>11032</v>
      </c>
      <c r="D10981" s="48" t="s">
        <v>10567</v>
      </c>
      <c r="E10981" s="26">
        <v>5277459.2300000004</v>
      </c>
      <c r="F10981" s="26">
        <v>5066401.8600000003</v>
      </c>
      <c r="G10981" s="26">
        <v>5085684.2399999993</v>
      </c>
      <c r="H10981" s="26">
        <v>4538760.0500000007</v>
      </c>
      <c r="I10981" s="26">
        <v>4665853.2000000011</v>
      </c>
      <c r="J10981" s="26">
        <v>4870046.93</v>
      </c>
      <c r="K10981" s="28">
        <v>4917979.42</v>
      </c>
      <c r="L10981" s="28">
        <v>5286092.870000001</v>
      </c>
      <c r="M10981" s="28">
        <v>5296332.1499999994</v>
      </c>
      <c r="N10981" s="28">
        <v>5529737.79</v>
      </c>
      <c r="O10981" s="28">
        <v>5508900.4500000002</v>
      </c>
      <c r="P10981" s="28">
        <v>5685457.5300000003</v>
      </c>
      <c r="Q10981" s="28">
        <v>6073564.1500000004</v>
      </c>
      <c r="R10981" s="28">
        <v>6145035.3900000006</v>
      </c>
      <c r="S10981" s="28">
        <v>6029780.959999999</v>
      </c>
      <c r="T10981" s="28">
        <v>6516910.3000000007</v>
      </c>
      <c r="U10981" s="53">
        <v>6487586.3799999999</v>
      </c>
    </row>
    <row r="10982" spans="1:21" outlineLevel="3" x14ac:dyDescent="0.25">
      <c r="A10982" s="47" t="s">
        <v>11058</v>
      </c>
      <c r="B10982" s="47" t="s">
        <v>10524</v>
      </c>
      <c r="C10982" s="48" t="s">
        <v>11032</v>
      </c>
      <c r="D10982" s="48" t="s">
        <v>10568</v>
      </c>
      <c r="E10982" s="26">
        <v>4465517.2599999988</v>
      </c>
      <c r="F10982" s="26">
        <v>4269732.959999999</v>
      </c>
      <c r="G10982" s="26">
        <v>4462111.88</v>
      </c>
      <c r="H10982" s="26">
        <v>4031610.14</v>
      </c>
      <c r="I10982" s="26">
        <v>4137560.45</v>
      </c>
      <c r="J10982" s="26">
        <v>4214509.1400000006</v>
      </c>
      <c r="K10982" s="28">
        <v>4306985.3400000008</v>
      </c>
      <c r="L10982" s="28">
        <v>4498887.01</v>
      </c>
      <c r="M10982" s="28">
        <v>4568902.55</v>
      </c>
      <c r="N10982" s="28">
        <v>4799605.41</v>
      </c>
      <c r="O10982" s="28">
        <v>4676802</v>
      </c>
      <c r="P10982" s="28">
        <v>4885785.2</v>
      </c>
      <c r="Q10982" s="28">
        <v>5165328.76</v>
      </c>
      <c r="R10982" s="28">
        <v>5525350.5</v>
      </c>
      <c r="S10982" s="28">
        <v>5577251.0599999996</v>
      </c>
      <c r="T10982" s="28">
        <v>5813199.75</v>
      </c>
      <c r="U10982" s="53">
        <v>5572645.4500000011</v>
      </c>
    </row>
    <row r="10983" spans="1:21" outlineLevel="3" x14ac:dyDescent="0.25">
      <c r="A10983" s="47" t="s">
        <v>11058</v>
      </c>
      <c r="B10983" s="47" t="s">
        <v>10524</v>
      </c>
      <c r="C10983" s="48" t="s">
        <v>11032</v>
      </c>
      <c r="D10983" s="48" t="s">
        <v>10569</v>
      </c>
      <c r="E10983" s="26">
        <v>6350405.1900000004</v>
      </c>
      <c r="F10983" s="26">
        <v>6115963.54</v>
      </c>
      <c r="G10983" s="26">
        <v>6423073.8000000007</v>
      </c>
      <c r="H10983" s="26">
        <v>6711927.1600000011</v>
      </c>
      <c r="I10983" s="26">
        <v>6919594.54</v>
      </c>
      <c r="J10983" s="26">
        <v>6968292.4699999997</v>
      </c>
      <c r="K10983" s="28">
        <v>7136839.0800000001</v>
      </c>
      <c r="L10983" s="28">
        <v>7423866.7400000012</v>
      </c>
      <c r="M10983" s="28">
        <v>7686773.2699999996</v>
      </c>
      <c r="N10983" s="28">
        <v>7791830.1500000004</v>
      </c>
      <c r="O10983" s="28">
        <v>7341686.8699999982</v>
      </c>
      <c r="P10983" s="28">
        <v>7579606.8500000006</v>
      </c>
      <c r="Q10983" s="28">
        <v>7874535.2799999993</v>
      </c>
      <c r="R10983" s="28">
        <v>7860093.7200000007</v>
      </c>
      <c r="S10983" s="28">
        <v>7734609.7599999998</v>
      </c>
      <c r="T10983" s="28">
        <v>7949158.0899999999</v>
      </c>
      <c r="U10983" s="53">
        <v>7720531.1900000004</v>
      </c>
    </row>
    <row r="10984" spans="1:21" outlineLevel="3" x14ac:dyDescent="0.25">
      <c r="A10984" s="47" t="s">
        <v>11058</v>
      </c>
      <c r="B10984" s="47" t="s">
        <v>10524</v>
      </c>
      <c r="C10984" s="48" t="s">
        <v>11032</v>
      </c>
      <c r="D10984" s="48" t="s">
        <v>10570</v>
      </c>
      <c r="E10984" s="26">
        <v>3849013.23</v>
      </c>
      <c r="F10984" s="26">
        <v>3640983.96</v>
      </c>
      <c r="G10984" s="26">
        <v>3907235.98</v>
      </c>
      <c r="H10984" s="26">
        <v>3958659.73</v>
      </c>
      <c r="I10984" s="26">
        <v>4025722.35</v>
      </c>
      <c r="J10984" s="26">
        <v>4012816.1199999996</v>
      </c>
      <c r="K10984" s="28">
        <v>4147355.89</v>
      </c>
      <c r="L10984" s="28">
        <v>4293370.91</v>
      </c>
      <c r="M10984" s="28">
        <v>4449627.33</v>
      </c>
      <c r="N10984" s="28">
        <v>4502989.53</v>
      </c>
      <c r="O10984" s="28">
        <v>4174693.82</v>
      </c>
      <c r="P10984" s="28">
        <v>4424193.12</v>
      </c>
      <c r="Q10984" s="28">
        <v>4679218.8900000006</v>
      </c>
      <c r="R10984" s="28">
        <v>4723344.8299999991</v>
      </c>
      <c r="S10984" s="28">
        <v>4584850.1499999994</v>
      </c>
      <c r="T10984" s="28">
        <v>4803741.29</v>
      </c>
      <c r="U10984" s="53">
        <v>4602524.24</v>
      </c>
    </row>
    <row r="10985" spans="1:21" outlineLevel="3" x14ac:dyDescent="0.25">
      <c r="A10985" s="47" t="s">
        <v>11058</v>
      </c>
      <c r="B10985" s="47" t="s">
        <v>10524</v>
      </c>
      <c r="C10985" s="48" t="s">
        <v>11032</v>
      </c>
      <c r="D10985" s="48" t="s">
        <v>10571</v>
      </c>
      <c r="E10985" s="26">
        <v>6082962.6799999988</v>
      </c>
      <c r="F10985" s="26">
        <v>5772248.4200000009</v>
      </c>
      <c r="G10985" s="26">
        <v>6076495.7599999998</v>
      </c>
      <c r="H10985" s="26">
        <v>6297566.4399999995</v>
      </c>
      <c r="I10985" s="26">
        <v>6473753.6400000006</v>
      </c>
      <c r="J10985" s="26">
        <v>6723342.2899999991</v>
      </c>
      <c r="K10985" s="28">
        <v>6792314.5299999984</v>
      </c>
      <c r="L10985" s="28">
        <v>7308872.0199999996</v>
      </c>
      <c r="M10985" s="28">
        <v>7592113.7999999998</v>
      </c>
      <c r="N10985" s="28">
        <v>7663504.2399999993</v>
      </c>
      <c r="O10985" s="28">
        <v>7354333.0899999999</v>
      </c>
      <c r="P10985" s="28">
        <v>7560355.879999999</v>
      </c>
      <c r="Q10985" s="28">
        <v>7916464.1200000001</v>
      </c>
      <c r="R10985" s="28">
        <v>8204092.8099999996</v>
      </c>
      <c r="S10985" s="28">
        <v>8091168.6899999995</v>
      </c>
      <c r="T10985" s="28">
        <v>8140441.2200000007</v>
      </c>
      <c r="U10985" s="53">
        <v>7980621.1299999999</v>
      </c>
    </row>
    <row r="10986" spans="1:21" outlineLevel="3" x14ac:dyDescent="0.25">
      <c r="A10986" s="47" t="s">
        <v>11058</v>
      </c>
      <c r="B10986" s="47" t="s">
        <v>10524</v>
      </c>
      <c r="C10986" s="48" t="s">
        <v>11032</v>
      </c>
      <c r="D10986" s="48" t="s">
        <v>10572</v>
      </c>
      <c r="E10986" s="26">
        <v>4176365.9099999997</v>
      </c>
      <c r="F10986" s="26">
        <v>3934433.79</v>
      </c>
      <c r="G10986" s="26">
        <v>4063322.8099999996</v>
      </c>
      <c r="H10986" s="26">
        <v>3808493.3200000003</v>
      </c>
      <c r="I10986" s="26">
        <v>4009687.71</v>
      </c>
      <c r="J10986" s="26">
        <v>3985039.0900000003</v>
      </c>
      <c r="K10986" s="28">
        <v>4094294.5300000003</v>
      </c>
      <c r="L10986" s="28">
        <v>4320911.5599999996</v>
      </c>
      <c r="M10986" s="28">
        <v>4496598.0699999994</v>
      </c>
      <c r="N10986" s="28">
        <v>4758876.0499999989</v>
      </c>
      <c r="O10986" s="28">
        <v>4289639.9200000009</v>
      </c>
      <c r="P10986" s="28">
        <v>4650744.97</v>
      </c>
      <c r="Q10986" s="28">
        <v>4639452.7299999995</v>
      </c>
      <c r="R10986" s="28">
        <v>4580207.2</v>
      </c>
      <c r="S10986" s="28">
        <v>4666271.1899999995</v>
      </c>
      <c r="T10986" s="28">
        <v>4783946.29</v>
      </c>
      <c r="U10986" s="53">
        <v>4830590.3299999991</v>
      </c>
    </row>
    <row r="10987" spans="1:21" outlineLevel="3" x14ac:dyDescent="0.25">
      <c r="A10987" s="47" t="s">
        <v>11058</v>
      </c>
      <c r="B10987" s="47" t="s">
        <v>10524</v>
      </c>
      <c r="C10987" s="48" t="s">
        <v>11032</v>
      </c>
      <c r="D10987" s="48" t="s">
        <v>10573</v>
      </c>
      <c r="E10987" s="26">
        <v>5000481.9299999988</v>
      </c>
      <c r="F10987" s="26">
        <v>4849273.72</v>
      </c>
      <c r="G10987" s="26">
        <v>4993787.17</v>
      </c>
      <c r="H10987" s="26">
        <v>4797506.41</v>
      </c>
      <c r="I10987" s="26">
        <v>4934436.97</v>
      </c>
      <c r="J10987" s="26">
        <v>5223494.37</v>
      </c>
      <c r="K10987" s="28">
        <v>5241610.29</v>
      </c>
      <c r="L10987" s="28">
        <v>5508026.6299999999</v>
      </c>
      <c r="M10987" s="28">
        <v>5569942.0600000005</v>
      </c>
      <c r="N10987" s="28">
        <v>5549947.8100000005</v>
      </c>
      <c r="O10987" s="28">
        <v>5718260.5700000003</v>
      </c>
      <c r="P10987" s="28">
        <v>5768495.8399999999</v>
      </c>
      <c r="Q10987" s="28">
        <v>6037312.1800000006</v>
      </c>
      <c r="R10987" s="28">
        <v>6410364.7199999997</v>
      </c>
      <c r="S10987" s="28">
        <v>6666571.4200000009</v>
      </c>
      <c r="T10987" s="28">
        <v>6723298.1700000009</v>
      </c>
      <c r="U10987" s="53">
        <v>6481131.0499999998</v>
      </c>
    </row>
    <row r="10988" spans="1:21" outlineLevel="3" x14ac:dyDescent="0.25">
      <c r="A10988" s="47" t="s">
        <v>11058</v>
      </c>
      <c r="B10988" s="47" t="s">
        <v>10524</v>
      </c>
      <c r="C10988" s="48" t="s">
        <v>11032</v>
      </c>
      <c r="D10988" s="48" t="s">
        <v>10574</v>
      </c>
      <c r="E10988" s="26">
        <v>3997739.8399999994</v>
      </c>
      <c r="F10988" s="26">
        <v>4038317.1700000004</v>
      </c>
      <c r="G10988" s="26">
        <v>4194795.41</v>
      </c>
      <c r="H10988" s="26">
        <v>3964185.96</v>
      </c>
      <c r="I10988" s="26">
        <v>4073924.5400000005</v>
      </c>
      <c r="J10988" s="26">
        <v>4396015.2</v>
      </c>
      <c r="K10988" s="28">
        <v>4334428.6499999994</v>
      </c>
      <c r="L10988" s="28">
        <v>4476432.13</v>
      </c>
      <c r="M10988" s="28">
        <v>4552486.88</v>
      </c>
      <c r="N10988" s="28">
        <v>4721281.62</v>
      </c>
      <c r="O10988" s="28">
        <v>4596299.7700000005</v>
      </c>
      <c r="P10988" s="28">
        <v>4714630.87</v>
      </c>
      <c r="Q10988" s="28">
        <v>5048279.37</v>
      </c>
      <c r="R10988" s="28">
        <v>5064074.34</v>
      </c>
      <c r="S10988" s="28">
        <v>5174669.6800000006</v>
      </c>
      <c r="T10988" s="28">
        <v>5185353.3699999992</v>
      </c>
      <c r="U10988" s="53">
        <v>5139928.2899999991</v>
      </c>
    </row>
    <row r="10989" spans="1:21" outlineLevel="3" x14ac:dyDescent="0.25">
      <c r="A10989" s="47" t="s">
        <v>11058</v>
      </c>
      <c r="B10989" s="47" t="s">
        <v>10524</v>
      </c>
      <c r="C10989" s="48" t="s">
        <v>11032</v>
      </c>
      <c r="D10989" s="48" t="s">
        <v>10575</v>
      </c>
      <c r="E10989" s="26">
        <v>5333907.9200000009</v>
      </c>
      <c r="F10989" s="26">
        <v>5231035.9300000006</v>
      </c>
      <c r="G10989" s="26">
        <v>5298778.1399999997</v>
      </c>
      <c r="H10989" s="26">
        <v>5132522.4099999992</v>
      </c>
      <c r="I10989" s="26">
        <v>5235497.1100000003</v>
      </c>
      <c r="J10989" s="26">
        <v>5653701.7400000002</v>
      </c>
      <c r="K10989" s="28">
        <v>5813856.4900000002</v>
      </c>
      <c r="L10989" s="28">
        <v>6084543.1599999983</v>
      </c>
      <c r="M10989" s="28">
        <v>6332998.2999999989</v>
      </c>
      <c r="N10989" s="28">
        <v>6441560.2700000005</v>
      </c>
      <c r="O10989" s="28">
        <v>6212741.0999999996</v>
      </c>
      <c r="P10989" s="28">
        <v>6736170.9400000004</v>
      </c>
      <c r="Q10989" s="28">
        <v>6790272.419999999</v>
      </c>
      <c r="R10989" s="28">
        <v>7185162.5700000012</v>
      </c>
      <c r="S10989" s="28">
        <v>7135255.1499999994</v>
      </c>
      <c r="T10989" s="28">
        <v>7512107.0800000001</v>
      </c>
      <c r="U10989" s="53">
        <v>7368503.1300000008</v>
      </c>
    </row>
    <row r="10990" spans="1:21" outlineLevel="3" x14ac:dyDescent="0.25">
      <c r="A10990" s="47" t="s">
        <v>11058</v>
      </c>
      <c r="B10990" s="47" t="s">
        <v>10524</v>
      </c>
      <c r="C10990" s="48" t="s">
        <v>11032</v>
      </c>
      <c r="D10990" s="48" t="s">
        <v>10576</v>
      </c>
      <c r="E10990" s="26">
        <v>4733436.5200000005</v>
      </c>
      <c r="F10990" s="26">
        <v>4453323.830000001</v>
      </c>
      <c r="G10990" s="26">
        <v>4720746.92</v>
      </c>
      <c r="H10990" s="26">
        <v>4488384.3900000006</v>
      </c>
      <c r="I10990" s="26">
        <v>4641329.07</v>
      </c>
      <c r="J10990" s="26">
        <v>4825271.8099999987</v>
      </c>
      <c r="K10990" s="28">
        <v>5203639.1199999992</v>
      </c>
      <c r="L10990" s="28">
        <v>5424063.5499999998</v>
      </c>
      <c r="M10990" s="28">
        <v>5862707.3700000001</v>
      </c>
      <c r="N10990" s="28">
        <v>6131327.2399999984</v>
      </c>
      <c r="O10990" s="28">
        <v>5759887.7700000014</v>
      </c>
      <c r="P10990" s="28">
        <v>6006730.8499999996</v>
      </c>
      <c r="Q10990" s="28">
        <v>6127734.2800000012</v>
      </c>
      <c r="R10990" s="28">
        <v>6428685.7299999995</v>
      </c>
      <c r="S10990" s="28">
        <v>6460604.7899999991</v>
      </c>
      <c r="T10990" s="28">
        <v>6573448.5399999991</v>
      </c>
      <c r="U10990" s="53">
        <v>6146289.2399999993</v>
      </c>
    </row>
    <row r="10991" spans="1:21" outlineLevel="3" x14ac:dyDescent="0.25">
      <c r="A10991" s="47" t="s">
        <v>11058</v>
      </c>
      <c r="B10991" s="47" t="s">
        <v>10524</v>
      </c>
      <c r="C10991" s="48" t="s">
        <v>11032</v>
      </c>
      <c r="D10991" s="48" t="s">
        <v>10577</v>
      </c>
      <c r="E10991" s="26">
        <v>3290736.85</v>
      </c>
      <c r="F10991" s="26">
        <v>3195652.68</v>
      </c>
      <c r="G10991" s="26">
        <v>3348825.62</v>
      </c>
      <c r="H10991" s="26">
        <v>3086512.5</v>
      </c>
      <c r="I10991" s="26">
        <v>3339775.14</v>
      </c>
      <c r="J10991" s="26">
        <v>3494636.3200000003</v>
      </c>
      <c r="K10991" s="28">
        <v>3915465.58</v>
      </c>
      <c r="L10991" s="28">
        <v>4072244.5700000003</v>
      </c>
      <c r="M10991" s="28">
        <v>4045043.8199999994</v>
      </c>
      <c r="N10991" s="28">
        <v>4099166.4899999998</v>
      </c>
      <c r="O10991" s="28">
        <v>4029371.71</v>
      </c>
      <c r="P10991" s="28">
        <v>4213359.4800000004</v>
      </c>
      <c r="Q10991" s="28">
        <v>4212564.4399999995</v>
      </c>
      <c r="R10991" s="28">
        <v>4252851.68</v>
      </c>
      <c r="S10991" s="28">
        <v>3884246.5700000008</v>
      </c>
      <c r="T10991" s="28">
        <v>3955130.2</v>
      </c>
      <c r="U10991" s="53">
        <v>3891375.7899999996</v>
      </c>
    </row>
    <row r="10992" spans="1:21" outlineLevel="3" x14ac:dyDescent="0.25">
      <c r="A10992" s="47" t="s">
        <v>11058</v>
      </c>
      <c r="B10992" s="47" t="s">
        <v>10524</v>
      </c>
      <c r="C10992" s="48" t="s">
        <v>11032</v>
      </c>
      <c r="D10992" s="48" t="s">
        <v>10578</v>
      </c>
      <c r="E10992" s="26">
        <v>2075685.55</v>
      </c>
      <c r="F10992" s="26">
        <v>1971689.66</v>
      </c>
      <c r="G10992" s="26">
        <v>2071574.8399999999</v>
      </c>
      <c r="H10992" s="26">
        <v>1983880.84</v>
      </c>
      <c r="I10992" s="26">
        <v>2011298.58</v>
      </c>
      <c r="J10992" s="26">
        <v>1858301.9</v>
      </c>
      <c r="K10992" s="28">
        <v>1909387.43</v>
      </c>
      <c r="L10992" s="28">
        <v>2040743.71</v>
      </c>
      <c r="M10992" s="28">
        <v>2123945.52</v>
      </c>
      <c r="N10992" s="28">
        <v>2283702.5100000002</v>
      </c>
      <c r="O10992" s="28">
        <v>2056299.79</v>
      </c>
      <c r="P10992" s="28">
        <v>2134862.79</v>
      </c>
      <c r="Q10992" s="28">
        <v>2124251.12</v>
      </c>
      <c r="R10992" s="28">
        <v>2215807.6599999997</v>
      </c>
      <c r="S10992" s="28">
        <v>2302354.7699999996</v>
      </c>
      <c r="T10992" s="28">
        <v>2325044.6800000006</v>
      </c>
      <c r="U10992" s="53">
        <v>2295761.79</v>
      </c>
    </row>
    <row r="10993" spans="1:21" outlineLevel="3" x14ac:dyDescent="0.25">
      <c r="A10993" s="47" t="s">
        <v>11058</v>
      </c>
      <c r="B10993" s="47" t="s">
        <v>10524</v>
      </c>
      <c r="C10993" s="48" t="s">
        <v>11032</v>
      </c>
      <c r="D10993" s="48" t="s">
        <v>10579</v>
      </c>
      <c r="E10993" s="26">
        <v>4533078.9799999995</v>
      </c>
      <c r="F10993" s="26">
        <v>4372055.0299999993</v>
      </c>
      <c r="G10993" s="26">
        <v>4526108.4399999995</v>
      </c>
      <c r="H10993" s="26">
        <v>4367688.24</v>
      </c>
      <c r="I10993" s="26">
        <v>4600718.45</v>
      </c>
      <c r="J10993" s="26">
        <v>4659128.03</v>
      </c>
      <c r="K10993" s="28">
        <v>4913172.95</v>
      </c>
      <c r="L10993" s="28">
        <v>4895716.8899999997</v>
      </c>
      <c r="M10993" s="28">
        <v>5049955.7699999996</v>
      </c>
      <c r="N10993" s="28">
        <v>5195587.91</v>
      </c>
      <c r="O10993" s="28">
        <v>5123440.8499999987</v>
      </c>
      <c r="P10993" s="28">
        <v>5191506.3899999997</v>
      </c>
      <c r="Q10993" s="28">
        <v>5185592.7600000007</v>
      </c>
      <c r="R10993" s="28">
        <v>5366046.5</v>
      </c>
      <c r="S10993" s="28">
        <v>5440325.7799999993</v>
      </c>
      <c r="T10993" s="28">
        <v>5496181.6100000003</v>
      </c>
      <c r="U10993" s="53">
        <v>5329307.1099999994</v>
      </c>
    </row>
    <row r="10994" spans="1:21" outlineLevel="3" x14ac:dyDescent="0.25">
      <c r="A10994" s="47" t="s">
        <v>11058</v>
      </c>
      <c r="B10994" s="47" t="s">
        <v>10524</v>
      </c>
      <c r="C10994" s="48" t="s">
        <v>11032</v>
      </c>
      <c r="D10994" s="48" t="s">
        <v>10580</v>
      </c>
      <c r="E10994" s="26" t="s">
        <v>11224</v>
      </c>
      <c r="F10994" s="26" t="s">
        <v>11224</v>
      </c>
      <c r="G10994" s="26" t="s">
        <v>11224</v>
      </c>
      <c r="H10994" s="26" t="s">
        <v>11224</v>
      </c>
      <c r="I10994" s="26" t="s">
        <v>11224</v>
      </c>
      <c r="J10994" s="26" t="s">
        <v>11224</v>
      </c>
      <c r="K10994" s="28" t="s">
        <v>11225</v>
      </c>
      <c r="L10994" s="28" t="s">
        <v>11225</v>
      </c>
      <c r="M10994" s="28" t="s">
        <v>11225</v>
      </c>
      <c r="N10994" s="28" t="s">
        <v>11225</v>
      </c>
      <c r="O10994" s="28" t="s">
        <v>11225</v>
      </c>
      <c r="P10994" s="28" t="s">
        <v>11225</v>
      </c>
      <c r="Q10994" s="28" t="s">
        <v>11225</v>
      </c>
      <c r="R10994" s="28" t="s">
        <v>11225</v>
      </c>
      <c r="S10994" s="28" t="s">
        <v>11225</v>
      </c>
      <c r="T10994" s="28" t="s">
        <v>11225</v>
      </c>
      <c r="U10994" s="53" t="s">
        <v>11225</v>
      </c>
    </row>
    <row r="10995" spans="1:21" outlineLevel="3" x14ac:dyDescent="0.25">
      <c r="A10995" s="47" t="s">
        <v>11058</v>
      </c>
      <c r="B10995" s="47" t="s">
        <v>10524</v>
      </c>
      <c r="C10995" s="48" t="s">
        <v>11032</v>
      </c>
      <c r="D10995" s="48" t="s">
        <v>10581</v>
      </c>
      <c r="E10995" s="26">
        <v>3625045.98</v>
      </c>
      <c r="F10995" s="26">
        <v>3256421.9</v>
      </c>
      <c r="G10995" s="26">
        <v>3241844.7</v>
      </c>
      <c r="H10995" s="26">
        <v>3079054.1</v>
      </c>
      <c r="I10995" s="26">
        <v>3216128.5100000002</v>
      </c>
      <c r="J10995" s="26">
        <v>3388726.49</v>
      </c>
      <c r="K10995" s="28">
        <v>3444511.87</v>
      </c>
      <c r="L10995" s="28">
        <v>3670426.67</v>
      </c>
      <c r="M10995" s="28">
        <v>3822143.6599999992</v>
      </c>
      <c r="N10995" s="28">
        <v>3896501.2400000007</v>
      </c>
      <c r="O10995" s="28">
        <v>3792090.7699999996</v>
      </c>
      <c r="P10995" s="28">
        <v>4094034.49</v>
      </c>
      <c r="Q10995" s="28">
        <v>4186466.3400000008</v>
      </c>
      <c r="R10995" s="28">
        <v>4158993.330000001</v>
      </c>
      <c r="S10995" s="28">
        <v>3940120.3800000004</v>
      </c>
      <c r="T10995" s="28">
        <v>3940708.95</v>
      </c>
      <c r="U10995" s="53">
        <v>3882038.3700000006</v>
      </c>
    </row>
    <row r="10996" spans="1:21" outlineLevel="3" x14ac:dyDescent="0.25">
      <c r="A10996" s="47" t="s">
        <v>11058</v>
      </c>
      <c r="B10996" s="47" t="s">
        <v>10524</v>
      </c>
      <c r="C10996" s="48" t="s">
        <v>11032</v>
      </c>
      <c r="D10996" s="48" t="s">
        <v>10582</v>
      </c>
      <c r="E10996" s="26">
        <v>3809288.9</v>
      </c>
      <c r="F10996" s="26">
        <v>3651634.48</v>
      </c>
      <c r="G10996" s="26">
        <v>3769339.41</v>
      </c>
      <c r="H10996" s="26">
        <v>3307892.7700000005</v>
      </c>
      <c r="I10996" s="26">
        <v>3458128.0999999996</v>
      </c>
      <c r="J10996" s="26">
        <v>3529135.56</v>
      </c>
      <c r="K10996" s="28">
        <v>3599694.31</v>
      </c>
      <c r="L10996" s="28">
        <v>3816181.74</v>
      </c>
      <c r="M10996" s="28">
        <v>3766693.9000000004</v>
      </c>
      <c r="N10996" s="28">
        <v>3643619.5999999996</v>
      </c>
      <c r="O10996" s="28">
        <v>3444288.0300000003</v>
      </c>
      <c r="P10996" s="28">
        <v>3564047.13</v>
      </c>
      <c r="Q10996" s="28">
        <v>3854889.8999999994</v>
      </c>
      <c r="R10996" s="28">
        <v>4086031.3000000007</v>
      </c>
      <c r="S10996" s="28">
        <v>4003018.4099999997</v>
      </c>
      <c r="T10996" s="28">
        <v>4227601.59</v>
      </c>
      <c r="U10996" s="53">
        <v>4191243.94</v>
      </c>
    </row>
    <row r="10997" spans="1:21" outlineLevel="3" x14ac:dyDescent="0.25">
      <c r="A10997" s="47" t="s">
        <v>11058</v>
      </c>
      <c r="B10997" s="47" t="s">
        <v>10524</v>
      </c>
      <c r="C10997" s="48" t="s">
        <v>11032</v>
      </c>
      <c r="D10997" s="48" t="s">
        <v>10583</v>
      </c>
      <c r="E10997" s="26">
        <v>6453920.0800000001</v>
      </c>
      <c r="F10997" s="26">
        <v>6382680.6299999999</v>
      </c>
      <c r="G10997" s="26">
        <v>6393786.96</v>
      </c>
      <c r="H10997" s="26">
        <v>5867495.2599999998</v>
      </c>
      <c r="I10997" s="26">
        <v>6141451.3400000008</v>
      </c>
      <c r="J10997" s="26">
        <v>6545877.7200000016</v>
      </c>
      <c r="K10997" s="28">
        <v>6708494.0300000003</v>
      </c>
      <c r="L10997" s="28">
        <v>7157360.8799999999</v>
      </c>
      <c r="M10997" s="28">
        <v>7215415.0700000012</v>
      </c>
      <c r="N10997" s="28">
        <v>7173160.8099999987</v>
      </c>
      <c r="O10997" s="28">
        <v>7121856.9699999997</v>
      </c>
      <c r="P10997" s="28">
        <v>7392743.1399999997</v>
      </c>
      <c r="Q10997" s="28">
        <v>7846660.2600000007</v>
      </c>
      <c r="R10997" s="28">
        <v>8017303.5499999998</v>
      </c>
      <c r="S10997" s="28">
        <v>8094551.4400000004</v>
      </c>
      <c r="T10997" s="28">
        <v>8272706.9899999993</v>
      </c>
      <c r="U10997" s="53">
        <v>8207515.3399999989</v>
      </c>
    </row>
    <row r="10998" spans="1:21" outlineLevel="3" x14ac:dyDescent="0.25">
      <c r="A10998" s="47" t="s">
        <v>11058</v>
      </c>
      <c r="B10998" s="47" t="s">
        <v>10524</v>
      </c>
      <c r="C10998" s="48" t="s">
        <v>11032</v>
      </c>
      <c r="D10998" s="48" t="s">
        <v>10584</v>
      </c>
      <c r="E10998" s="26">
        <v>5874421.7400000012</v>
      </c>
      <c r="F10998" s="26">
        <v>5732736.71</v>
      </c>
      <c r="G10998" s="26">
        <v>5954579.7699999996</v>
      </c>
      <c r="H10998" s="26">
        <v>5478872.5300000003</v>
      </c>
      <c r="I10998" s="26">
        <v>5629124.0499999998</v>
      </c>
      <c r="J10998" s="26">
        <v>5941320.2800000003</v>
      </c>
      <c r="K10998" s="28">
        <v>5985144.0699999994</v>
      </c>
      <c r="L10998" s="28">
        <v>6248417.7500000009</v>
      </c>
      <c r="M10998" s="28">
        <v>6300974.4900000002</v>
      </c>
      <c r="N10998" s="28">
        <v>6705164.0800000001</v>
      </c>
      <c r="O10998" s="28">
        <v>6412312.3299999991</v>
      </c>
      <c r="P10998" s="28">
        <v>6483242.2700000005</v>
      </c>
      <c r="Q10998" s="28">
        <v>6317462.6899999995</v>
      </c>
      <c r="R10998" s="28">
        <v>6538966.6299999999</v>
      </c>
      <c r="S10998" s="28">
        <v>6818153.5</v>
      </c>
      <c r="T10998" s="28">
        <v>7199222.370000001</v>
      </c>
      <c r="U10998" s="53">
        <v>6990419.9899999993</v>
      </c>
    </row>
    <row r="10999" spans="1:21" outlineLevel="3" x14ac:dyDescent="0.25">
      <c r="A10999" s="47" t="s">
        <v>11058</v>
      </c>
      <c r="B10999" s="47" t="s">
        <v>10524</v>
      </c>
      <c r="C10999" s="48" t="s">
        <v>11032</v>
      </c>
      <c r="D10999" s="48" t="s">
        <v>10585</v>
      </c>
      <c r="E10999" s="26">
        <v>3193737.6999999993</v>
      </c>
      <c r="F10999" s="26">
        <v>3271236.01</v>
      </c>
      <c r="G10999" s="26">
        <v>3142104.9099999997</v>
      </c>
      <c r="H10999" s="26">
        <v>3128564.1700000009</v>
      </c>
      <c r="I10999" s="26">
        <v>3111042.98</v>
      </c>
      <c r="J10999" s="26">
        <v>3223822.4699999997</v>
      </c>
      <c r="K10999" s="28">
        <v>3288576.69</v>
      </c>
      <c r="L10999" s="28">
        <v>3521439.0800000005</v>
      </c>
      <c r="M10999" s="28">
        <v>3441531.1799999997</v>
      </c>
      <c r="N10999" s="28">
        <v>3504425.86</v>
      </c>
      <c r="O10999" s="28">
        <v>3576477.43</v>
      </c>
      <c r="P10999" s="28">
        <v>3669420.63</v>
      </c>
      <c r="Q10999" s="28">
        <v>3652592.8400000008</v>
      </c>
      <c r="R10999" s="28">
        <v>3945372.3000000007</v>
      </c>
      <c r="S10999" s="28">
        <v>3911871.2</v>
      </c>
      <c r="T10999" s="28">
        <v>4253616.3999999994</v>
      </c>
      <c r="U10999" s="53">
        <v>4317181.7600000007</v>
      </c>
    </row>
    <row r="11000" spans="1:21" outlineLevel="3" x14ac:dyDescent="0.25">
      <c r="A11000" s="47" t="s">
        <v>11058</v>
      </c>
      <c r="B11000" s="47" t="s">
        <v>10524</v>
      </c>
      <c r="C11000" s="48" t="s">
        <v>11032</v>
      </c>
      <c r="D11000" s="48" t="s">
        <v>10586</v>
      </c>
      <c r="E11000" s="26">
        <v>3940463.5800000015</v>
      </c>
      <c r="F11000" s="26">
        <v>3825349.3699999996</v>
      </c>
      <c r="G11000" s="26">
        <v>3924878.35</v>
      </c>
      <c r="H11000" s="26">
        <v>3968091.5700000003</v>
      </c>
      <c r="I11000" s="26">
        <v>3968667.05</v>
      </c>
      <c r="J11000" s="26">
        <v>4125108.03</v>
      </c>
      <c r="K11000" s="28">
        <v>3944680.5</v>
      </c>
      <c r="L11000" s="28">
        <v>4130500.2</v>
      </c>
      <c r="M11000" s="28">
        <v>4194947.59</v>
      </c>
      <c r="N11000" s="28">
        <v>4271736.8500000006</v>
      </c>
      <c r="O11000" s="28">
        <v>4148925.93</v>
      </c>
      <c r="P11000" s="28">
        <v>4307091.71</v>
      </c>
      <c r="Q11000" s="28">
        <v>4345009.58</v>
      </c>
      <c r="R11000" s="28">
        <v>4421864.63</v>
      </c>
      <c r="S11000" s="28">
        <v>4334839.49</v>
      </c>
      <c r="T11000" s="28">
        <v>4506958.12</v>
      </c>
      <c r="U11000" s="53">
        <v>4597250.5199999996</v>
      </c>
    </row>
    <row r="11001" spans="1:21" outlineLevel="3" x14ac:dyDescent="0.25">
      <c r="A11001" s="47" t="s">
        <v>11058</v>
      </c>
      <c r="B11001" s="47" t="s">
        <v>10524</v>
      </c>
      <c r="C11001" s="48" t="s">
        <v>11032</v>
      </c>
      <c r="D11001" s="48" t="s">
        <v>10587</v>
      </c>
      <c r="E11001" s="26">
        <v>4014097.8600000003</v>
      </c>
      <c r="F11001" s="26">
        <v>3808634.21</v>
      </c>
      <c r="G11001" s="26">
        <v>4026824.2099999995</v>
      </c>
      <c r="H11001" s="26">
        <v>4517134.33</v>
      </c>
      <c r="I11001" s="26">
        <v>4743808.9799999995</v>
      </c>
      <c r="J11001" s="26">
        <v>4828414.3199999994</v>
      </c>
      <c r="K11001" s="28">
        <v>4969369.57</v>
      </c>
      <c r="L11001" s="28">
        <v>5322093.84</v>
      </c>
      <c r="M11001" s="28">
        <v>5459666.8500000006</v>
      </c>
      <c r="N11001" s="28">
        <v>5689948.7399999993</v>
      </c>
      <c r="O11001" s="28">
        <v>5764725.7400000002</v>
      </c>
      <c r="P11001" s="28">
        <v>6025434.1399999997</v>
      </c>
      <c r="Q11001" s="28">
        <v>5904334.8400000008</v>
      </c>
      <c r="R11001" s="28">
        <v>6036707.0499999998</v>
      </c>
      <c r="S11001" s="28">
        <v>5999214.8399999999</v>
      </c>
      <c r="T11001" s="28">
        <v>6459728.5399999991</v>
      </c>
      <c r="U11001" s="53">
        <v>6221165.2599999998</v>
      </c>
    </row>
    <row r="11002" spans="1:21" outlineLevel="3" x14ac:dyDescent="0.25">
      <c r="A11002" s="47" t="s">
        <v>11058</v>
      </c>
      <c r="B11002" s="47" t="s">
        <v>10524</v>
      </c>
      <c r="C11002" s="48" t="s">
        <v>11032</v>
      </c>
      <c r="D11002" s="48" t="s">
        <v>10588</v>
      </c>
      <c r="E11002" s="26">
        <v>2713846.39</v>
      </c>
      <c r="F11002" s="26">
        <v>2857479.0700000003</v>
      </c>
      <c r="G11002" s="26">
        <v>2727373.12</v>
      </c>
      <c r="H11002" s="26">
        <v>2734355.7199999997</v>
      </c>
      <c r="I11002" s="26">
        <v>2701206.5100000002</v>
      </c>
      <c r="J11002" s="26">
        <v>2797103.11</v>
      </c>
      <c r="K11002" s="28">
        <v>2836678.7899999996</v>
      </c>
      <c r="L11002" s="28">
        <v>3102173.2599999993</v>
      </c>
      <c r="M11002" s="28">
        <v>3125322.23</v>
      </c>
      <c r="N11002" s="28">
        <v>3192852.25</v>
      </c>
      <c r="O11002" s="28">
        <v>3006604.6000000006</v>
      </c>
      <c r="P11002" s="28">
        <v>3050675.91</v>
      </c>
      <c r="Q11002" s="28">
        <v>3130634.8899999997</v>
      </c>
      <c r="R11002" s="28">
        <v>3074955.1399999997</v>
      </c>
      <c r="S11002" s="28">
        <v>3184158.0399999996</v>
      </c>
      <c r="T11002" s="28">
        <v>3210030.1900000004</v>
      </c>
      <c r="U11002" s="53">
        <v>3345143.1900000009</v>
      </c>
    </row>
    <row r="11003" spans="1:21" outlineLevel="3" x14ac:dyDescent="0.25">
      <c r="A11003" s="47" t="s">
        <v>11058</v>
      </c>
      <c r="B11003" s="47" t="s">
        <v>10524</v>
      </c>
      <c r="C11003" s="48" t="s">
        <v>11032</v>
      </c>
      <c r="D11003" s="48" t="s">
        <v>10589</v>
      </c>
      <c r="E11003" s="26">
        <v>7982821.9800000004</v>
      </c>
      <c r="F11003" s="26">
        <v>7359016.9699999988</v>
      </c>
      <c r="G11003" s="26">
        <v>7773616.3999999994</v>
      </c>
      <c r="H11003" s="26">
        <v>7872756.8900000006</v>
      </c>
      <c r="I11003" s="26">
        <v>8056249.6299999999</v>
      </c>
      <c r="J11003" s="26">
        <v>8316936.540000001</v>
      </c>
      <c r="K11003" s="28">
        <v>8249311.0999999987</v>
      </c>
      <c r="L11003" s="28">
        <v>8442158.1399999987</v>
      </c>
      <c r="M11003" s="28">
        <v>8437355.540000001</v>
      </c>
      <c r="N11003" s="28">
        <v>8906460.1199999973</v>
      </c>
      <c r="O11003" s="28">
        <v>8446900.120000001</v>
      </c>
      <c r="P11003" s="28">
        <v>8499426.1400000006</v>
      </c>
      <c r="Q11003" s="28">
        <v>8778951.1699999999</v>
      </c>
      <c r="R11003" s="28">
        <v>9238596.620000001</v>
      </c>
      <c r="S11003" s="28">
        <v>9143804.7300000004</v>
      </c>
      <c r="T11003" s="28">
        <v>9638970.4800000004</v>
      </c>
      <c r="U11003" s="53">
        <v>9622801.0999999978</v>
      </c>
    </row>
    <row r="11004" spans="1:21" outlineLevel="3" x14ac:dyDescent="0.25">
      <c r="A11004" s="47" t="s">
        <v>11058</v>
      </c>
      <c r="B11004" s="47" t="s">
        <v>10524</v>
      </c>
      <c r="C11004" s="48" t="s">
        <v>11032</v>
      </c>
      <c r="D11004" s="48" t="s">
        <v>10590</v>
      </c>
      <c r="E11004" s="26">
        <v>3077289</v>
      </c>
      <c r="F11004" s="26">
        <v>3121797.0500000003</v>
      </c>
      <c r="G11004" s="26">
        <v>3193014.11</v>
      </c>
      <c r="H11004" s="26">
        <v>3318598.27</v>
      </c>
      <c r="I11004" s="26">
        <v>3410552.8399999994</v>
      </c>
      <c r="J11004" s="26">
        <v>3468414.55</v>
      </c>
      <c r="K11004" s="28">
        <v>3634307.23</v>
      </c>
      <c r="L11004" s="28">
        <v>3976657.0700000003</v>
      </c>
      <c r="M11004" s="28">
        <v>3927407.2299999995</v>
      </c>
      <c r="N11004" s="28">
        <v>4077760.4299999997</v>
      </c>
      <c r="O11004" s="28">
        <v>4133745.3499999996</v>
      </c>
      <c r="P11004" s="28">
        <v>4210180.0399999991</v>
      </c>
      <c r="Q11004" s="28">
        <v>4690434.3</v>
      </c>
      <c r="R11004" s="28">
        <v>4855813.55</v>
      </c>
      <c r="S11004" s="28">
        <v>4631598.3</v>
      </c>
      <c r="T11004" s="28">
        <v>5146212.13</v>
      </c>
      <c r="U11004" s="53">
        <v>5086975.1399999997</v>
      </c>
    </row>
    <row r="11005" spans="1:21" outlineLevel="3" x14ac:dyDescent="0.25">
      <c r="A11005" s="47" t="s">
        <v>11058</v>
      </c>
      <c r="B11005" s="47" t="s">
        <v>10524</v>
      </c>
      <c r="C11005" s="48" t="s">
        <v>11032</v>
      </c>
      <c r="D11005" s="48" t="s">
        <v>10591</v>
      </c>
      <c r="E11005" s="26">
        <v>3559395.03</v>
      </c>
      <c r="F11005" s="26">
        <v>3168505.4200000004</v>
      </c>
      <c r="G11005" s="26">
        <v>3425042.7099999995</v>
      </c>
      <c r="H11005" s="26">
        <v>3482285.25</v>
      </c>
      <c r="I11005" s="26">
        <v>3682761.1200000006</v>
      </c>
      <c r="J11005" s="26">
        <v>3667499.33</v>
      </c>
      <c r="K11005" s="28">
        <v>3689478.8300000005</v>
      </c>
      <c r="L11005" s="28">
        <v>3786058.83</v>
      </c>
      <c r="M11005" s="28">
        <v>3986032.3499999996</v>
      </c>
      <c r="N11005" s="28">
        <v>3908804.7900000005</v>
      </c>
      <c r="O11005" s="28">
        <v>3678212.9200000004</v>
      </c>
      <c r="P11005" s="28">
        <v>3804915.59</v>
      </c>
      <c r="Q11005" s="28">
        <v>4121291.66</v>
      </c>
      <c r="R11005" s="28">
        <v>4423371.55</v>
      </c>
      <c r="S11005" s="28">
        <v>4573781.0999999996</v>
      </c>
      <c r="T11005" s="28">
        <v>4788741.5100000007</v>
      </c>
      <c r="U11005" s="53">
        <v>4972331.5</v>
      </c>
    </row>
    <row r="11006" spans="1:21" outlineLevel="3" x14ac:dyDescent="0.25">
      <c r="A11006" s="47" t="s">
        <v>11058</v>
      </c>
      <c r="B11006" s="47" t="s">
        <v>10524</v>
      </c>
      <c r="C11006" s="48" t="s">
        <v>11032</v>
      </c>
      <c r="D11006" s="48" t="s">
        <v>10592</v>
      </c>
      <c r="E11006" s="26" t="s">
        <v>11224</v>
      </c>
      <c r="F11006" s="26" t="s">
        <v>11224</v>
      </c>
      <c r="G11006" s="26" t="s">
        <v>11224</v>
      </c>
      <c r="H11006" s="26" t="s">
        <v>11224</v>
      </c>
      <c r="I11006" s="26" t="s">
        <v>11224</v>
      </c>
      <c r="J11006" s="26" t="s">
        <v>11224</v>
      </c>
      <c r="K11006" s="28" t="s">
        <v>11225</v>
      </c>
      <c r="L11006" s="28" t="s">
        <v>11225</v>
      </c>
      <c r="M11006" s="28" t="s">
        <v>11225</v>
      </c>
      <c r="N11006" s="28" t="s">
        <v>11225</v>
      </c>
      <c r="O11006" s="28" t="s">
        <v>11225</v>
      </c>
      <c r="P11006" s="28" t="s">
        <v>11225</v>
      </c>
      <c r="Q11006" s="28" t="s">
        <v>11225</v>
      </c>
      <c r="R11006" s="28" t="s">
        <v>11225</v>
      </c>
      <c r="S11006" s="28" t="s">
        <v>11225</v>
      </c>
      <c r="T11006" s="28" t="s">
        <v>11225</v>
      </c>
      <c r="U11006" s="53" t="s">
        <v>11225</v>
      </c>
    </row>
    <row r="11007" spans="1:21" outlineLevel="3" x14ac:dyDescent="0.25">
      <c r="A11007" s="47" t="s">
        <v>11058</v>
      </c>
      <c r="B11007" s="47" t="s">
        <v>10524</v>
      </c>
      <c r="C11007" s="48" t="s">
        <v>11032</v>
      </c>
      <c r="D11007" s="48" t="s">
        <v>10593</v>
      </c>
      <c r="E11007" s="26">
        <v>4568549.3</v>
      </c>
      <c r="F11007" s="26">
        <v>4647925.0799999991</v>
      </c>
      <c r="G11007" s="26">
        <v>4631049.8999999994</v>
      </c>
      <c r="H11007" s="26">
        <v>4637442.6399999997</v>
      </c>
      <c r="I11007" s="26">
        <v>4726804.6500000004</v>
      </c>
      <c r="J11007" s="26">
        <v>4804715.8899999997</v>
      </c>
      <c r="K11007" s="28">
        <v>4912787.5600000005</v>
      </c>
      <c r="L11007" s="28">
        <v>4880098.72</v>
      </c>
      <c r="M11007" s="28">
        <v>4901519.9000000004</v>
      </c>
      <c r="N11007" s="28">
        <v>5033975.93</v>
      </c>
      <c r="O11007" s="28">
        <v>4949473.4399999995</v>
      </c>
      <c r="P11007" s="28">
        <v>4979908.7699999996</v>
      </c>
      <c r="Q11007" s="28">
        <v>5106850.1900000004</v>
      </c>
      <c r="R11007" s="28">
        <v>5135823.2299999995</v>
      </c>
      <c r="S11007" s="28">
        <v>5068722.29</v>
      </c>
      <c r="T11007" s="28">
        <v>5333418.5200000005</v>
      </c>
      <c r="U11007" s="53">
        <v>5251075.04</v>
      </c>
    </row>
    <row r="11008" spans="1:21" outlineLevel="3" x14ac:dyDescent="0.25">
      <c r="A11008" s="47" t="s">
        <v>11058</v>
      </c>
      <c r="B11008" s="47" t="s">
        <v>10524</v>
      </c>
      <c r="C11008" s="48" t="s">
        <v>11032</v>
      </c>
      <c r="D11008" s="48" t="s">
        <v>10594</v>
      </c>
      <c r="E11008" s="26">
        <v>6267113.4400000004</v>
      </c>
      <c r="F11008" s="26">
        <v>6069548.6399999997</v>
      </c>
      <c r="G11008" s="26">
        <v>6332925.5499999998</v>
      </c>
      <c r="H11008" s="26">
        <v>6414509.2800000003</v>
      </c>
      <c r="I11008" s="26">
        <v>6518414.6399999997</v>
      </c>
      <c r="J11008" s="26">
        <v>6563189.6100000003</v>
      </c>
      <c r="K11008" s="28">
        <v>6495434.1500000004</v>
      </c>
      <c r="L11008" s="28">
        <v>6609688.0700000003</v>
      </c>
      <c r="M11008" s="28">
        <v>6567237.2999999998</v>
      </c>
      <c r="N11008" s="28">
        <v>6697500.9199999999</v>
      </c>
      <c r="O11008" s="28">
        <v>6308926.6500000004</v>
      </c>
      <c r="P11008" s="28">
        <v>6337568.4399999985</v>
      </c>
      <c r="Q11008" s="28">
        <v>6605174.3500000006</v>
      </c>
      <c r="R11008" s="28">
        <v>6740238.79</v>
      </c>
      <c r="S11008" s="28">
        <v>6786463.5100000007</v>
      </c>
      <c r="T11008" s="28">
        <v>7039446.2699999996</v>
      </c>
      <c r="U11008" s="53">
        <v>6969078.4000000004</v>
      </c>
    </row>
    <row r="11009" spans="1:21" outlineLevel="3" x14ac:dyDescent="0.25">
      <c r="A11009" s="47" t="s">
        <v>11058</v>
      </c>
      <c r="B11009" s="47" t="s">
        <v>10524</v>
      </c>
      <c r="C11009" s="48" t="s">
        <v>11032</v>
      </c>
      <c r="D11009" s="48" t="s">
        <v>10595</v>
      </c>
      <c r="E11009" s="26">
        <v>5137108.42</v>
      </c>
      <c r="F11009" s="26">
        <v>4909440.6099999994</v>
      </c>
      <c r="G11009" s="26">
        <v>4980565.1900000004</v>
      </c>
      <c r="H11009" s="26">
        <v>4972620.75</v>
      </c>
      <c r="I11009" s="26">
        <v>5205888.78</v>
      </c>
      <c r="J11009" s="26">
        <v>5276300.2799999993</v>
      </c>
      <c r="K11009" s="28">
        <v>5358331.1199999992</v>
      </c>
      <c r="L11009" s="28">
        <v>5489141.2800000003</v>
      </c>
      <c r="M11009" s="28">
        <v>5519733.8599999994</v>
      </c>
      <c r="N11009" s="28">
        <v>5700421.04</v>
      </c>
      <c r="O11009" s="28">
        <v>5440100.5800000001</v>
      </c>
      <c r="P11009" s="28">
        <v>5427249.29</v>
      </c>
      <c r="Q11009" s="28">
        <v>5546178.0800000001</v>
      </c>
      <c r="R11009" s="28">
        <v>5555318.9499999993</v>
      </c>
      <c r="S11009" s="28">
        <v>5565784.7100000009</v>
      </c>
      <c r="T11009" s="28">
        <v>5559616.7599999988</v>
      </c>
      <c r="U11009" s="53">
        <v>5403319.7400000002</v>
      </c>
    </row>
    <row r="11010" spans="1:21" outlineLevel="3" x14ac:dyDescent="0.25">
      <c r="A11010" s="47" t="s">
        <v>11058</v>
      </c>
      <c r="B11010" s="47" t="s">
        <v>10524</v>
      </c>
      <c r="C11010" s="48" t="s">
        <v>11032</v>
      </c>
      <c r="D11010" s="48" t="s">
        <v>10596</v>
      </c>
      <c r="E11010" s="26">
        <v>4535326.0199999996</v>
      </c>
      <c r="F11010" s="26">
        <v>4376638.78</v>
      </c>
      <c r="G11010" s="26">
        <v>4486757.1899999995</v>
      </c>
      <c r="H11010" s="26">
        <v>4682280.3600000003</v>
      </c>
      <c r="I11010" s="26">
        <v>4804680.76</v>
      </c>
      <c r="J11010" s="26">
        <v>5176660.26</v>
      </c>
      <c r="K11010" s="28">
        <v>5231052.8499999996</v>
      </c>
      <c r="L11010" s="28">
        <v>5465809.419999999</v>
      </c>
      <c r="M11010" s="28">
        <v>5400811.1799999997</v>
      </c>
      <c r="N11010" s="28">
        <v>5563602.7700000005</v>
      </c>
      <c r="O11010" s="28">
        <v>5334542.1899999995</v>
      </c>
      <c r="P11010" s="28">
        <v>5428959.3799999999</v>
      </c>
      <c r="Q11010" s="28">
        <v>5788231.3299999991</v>
      </c>
      <c r="R11010" s="28">
        <v>5859256.5600000005</v>
      </c>
      <c r="S11010" s="28">
        <v>5707708.4700000007</v>
      </c>
      <c r="T11010" s="28">
        <v>5744988.8399999999</v>
      </c>
      <c r="U11010" s="53">
        <v>5697475.7000000002</v>
      </c>
    </row>
    <row r="11011" spans="1:21" outlineLevel="3" x14ac:dyDescent="0.25">
      <c r="A11011" s="47" t="s">
        <v>11058</v>
      </c>
      <c r="B11011" s="47" t="s">
        <v>10524</v>
      </c>
      <c r="C11011" s="48" t="s">
        <v>11032</v>
      </c>
      <c r="D11011" s="48" t="s">
        <v>10597</v>
      </c>
      <c r="E11011" s="26">
        <v>2070577.3</v>
      </c>
      <c r="F11011" s="26">
        <v>2022450.16</v>
      </c>
      <c r="G11011" s="26">
        <v>1966672.7</v>
      </c>
      <c r="H11011" s="26">
        <v>2064614.41</v>
      </c>
      <c r="I11011" s="26">
        <v>2125954.71</v>
      </c>
      <c r="J11011" s="26">
        <v>2206747.5900000003</v>
      </c>
      <c r="K11011" s="28">
        <v>2286225.7000000002</v>
      </c>
      <c r="L11011" s="28">
        <v>2366159.3899999997</v>
      </c>
      <c r="M11011" s="28">
        <v>2399271.96</v>
      </c>
      <c r="N11011" s="28">
        <v>2600839.6100000003</v>
      </c>
      <c r="O11011" s="28">
        <v>2537672.8799999994</v>
      </c>
      <c r="P11011" s="28">
        <v>2512928.1599999997</v>
      </c>
      <c r="Q11011" s="28">
        <v>2542640.3000000003</v>
      </c>
      <c r="R11011" s="28">
        <v>2664828.98</v>
      </c>
      <c r="S11011" s="28">
        <v>2752421.4</v>
      </c>
      <c r="T11011" s="28">
        <v>2885760.6399999992</v>
      </c>
      <c r="U11011" s="53">
        <v>2763259.34</v>
      </c>
    </row>
    <row r="11012" spans="1:21" outlineLevel="3" x14ac:dyDescent="0.25">
      <c r="A11012" s="47" t="s">
        <v>11058</v>
      </c>
      <c r="B11012" s="47" t="s">
        <v>10524</v>
      </c>
      <c r="C11012" s="48" t="s">
        <v>11032</v>
      </c>
      <c r="D11012" s="48" t="s">
        <v>10598</v>
      </c>
      <c r="E11012" s="26" t="s">
        <v>11224</v>
      </c>
      <c r="F11012" s="26" t="s">
        <v>11224</v>
      </c>
      <c r="G11012" s="26" t="s">
        <v>11224</v>
      </c>
      <c r="H11012" s="26" t="s">
        <v>11224</v>
      </c>
      <c r="I11012" s="26" t="s">
        <v>11224</v>
      </c>
      <c r="J11012" s="26" t="s">
        <v>11224</v>
      </c>
      <c r="K11012" s="28" t="s">
        <v>11225</v>
      </c>
      <c r="L11012" s="28" t="s">
        <v>11225</v>
      </c>
      <c r="M11012" s="28" t="s">
        <v>11225</v>
      </c>
      <c r="N11012" s="28" t="s">
        <v>11225</v>
      </c>
      <c r="O11012" s="28" t="s">
        <v>11225</v>
      </c>
      <c r="P11012" s="28" t="s">
        <v>11225</v>
      </c>
      <c r="Q11012" s="28" t="s">
        <v>11225</v>
      </c>
      <c r="R11012" s="28" t="s">
        <v>11225</v>
      </c>
      <c r="S11012" s="28" t="s">
        <v>11225</v>
      </c>
      <c r="T11012" s="28" t="s">
        <v>11225</v>
      </c>
      <c r="U11012" s="53" t="s">
        <v>11225</v>
      </c>
    </row>
    <row r="11013" spans="1:21" outlineLevel="3" x14ac:dyDescent="0.25">
      <c r="A11013" s="47" t="s">
        <v>11058</v>
      </c>
      <c r="B11013" s="47" t="s">
        <v>10524</v>
      </c>
      <c r="C11013" s="48" t="s">
        <v>11032</v>
      </c>
      <c r="D11013" s="48" t="s">
        <v>11177</v>
      </c>
      <c r="E11013" s="26">
        <v>0</v>
      </c>
      <c r="F11013" s="26">
        <v>502616.29000000004</v>
      </c>
      <c r="G11013" s="26">
        <v>456377.10999999975</v>
      </c>
      <c r="H11013" s="26">
        <v>274721.64000000007</v>
      </c>
      <c r="I11013" s="26">
        <v>433882.44999999995</v>
      </c>
      <c r="J11013" s="26">
        <v>729747.90000000026</v>
      </c>
      <c r="K11013" s="28">
        <v>677017.06000000075</v>
      </c>
      <c r="L11013" s="28">
        <v>660019.4</v>
      </c>
      <c r="M11013" s="28">
        <v>634047.19000000006</v>
      </c>
      <c r="N11013" s="28">
        <v>576984.86</v>
      </c>
      <c r="O11013" s="28">
        <v>578048.96</v>
      </c>
      <c r="P11013" s="28">
        <v>601156.59</v>
      </c>
      <c r="Q11013" s="28">
        <v>662926.74</v>
      </c>
      <c r="R11013" s="28">
        <v>535511.87</v>
      </c>
      <c r="S11013" s="28">
        <v>604971.87</v>
      </c>
      <c r="T11013" s="28">
        <v>591975.59</v>
      </c>
      <c r="U11013" s="53">
        <v>570015.98</v>
      </c>
    </row>
    <row r="11014" spans="1:21" outlineLevel="2" x14ac:dyDescent="0.25">
      <c r="A11014" s="47"/>
      <c r="B11014" s="47" t="s">
        <v>10524</v>
      </c>
      <c r="C11014" s="48" t="s">
        <v>11032</v>
      </c>
      <c r="D11014" s="48" t="s">
        <v>11351</v>
      </c>
      <c r="E11014" s="26">
        <v>249405457.53000003</v>
      </c>
      <c r="F11014" s="26">
        <v>242188858.86999997</v>
      </c>
      <c r="G11014" s="26">
        <v>245804203.96000001</v>
      </c>
      <c r="H11014" s="26">
        <v>244598991.77000001</v>
      </c>
      <c r="I11014" s="26">
        <v>252365108</v>
      </c>
      <c r="J11014" s="26">
        <v>259302730.52000004</v>
      </c>
      <c r="K11014" s="28">
        <v>263205892.96000001</v>
      </c>
      <c r="L11014" s="28">
        <v>275896778.83999991</v>
      </c>
      <c r="M11014" s="28">
        <v>281351307.38000005</v>
      </c>
      <c r="N11014" s="28">
        <v>289941224.44000012</v>
      </c>
      <c r="O11014" s="28">
        <v>282334812.48999995</v>
      </c>
      <c r="P11014" s="28">
        <v>291804872.99999994</v>
      </c>
      <c r="Q11014" s="28">
        <v>302813072.09999996</v>
      </c>
      <c r="R11014" s="28">
        <v>311401418.73000008</v>
      </c>
      <c r="S11014" s="28">
        <v>311326283.48000002</v>
      </c>
      <c r="T11014" s="28">
        <v>321588779.51999992</v>
      </c>
      <c r="U11014" s="53">
        <v>317144587.83999997</v>
      </c>
    </row>
    <row r="11015" spans="1:21" outlineLevel="3" x14ac:dyDescent="0.25">
      <c r="A11015" s="47" t="s">
        <v>11058</v>
      </c>
      <c r="B11015" s="47" t="s">
        <v>10808</v>
      </c>
      <c r="C11015" s="48" t="s">
        <v>11037</v>
      </c>
      <c r="D11015" s="48" t="s">
        <v>10807</v>
      </c>
      <c r="E11015" s="26" t="s">
        <v>11224</v>
      </c>
      <c r="F11015" s="26" t="s">
        <v>11224</v>
      </c>
      <c r="G11015" s="26" t="s">
        <v>11224</v>
      </c>
      <c r="H11015" s="26" t="s">
        <v>11224</v>
      </c>
      <c r="I11015" s="26" t="s">
        <v>11224</v>
      </c>
      <c r="J11015" s="26" t="s">
        <v>11224</v>
      </c>
      <c r="K11015" s="28" t="s">
        <v>11225</v>
      </c>
      <c r="L11015" s="28" t="s">
        <v>11225</v>
      </c>
      <c r="M11015" s="28" t="s">
        <v>11225</v>
      </c>
      <c r="N11015" s="28" t="s">
        <v>11225</v>
      </c>
      <c r="O11015" s="28" t="s">
        <v>11225</v>
      </c>
      <c r="P11015" s="28" t="s">
        <v>11225</v>
      </c>
      <c r="Q11015" s="28" t="s">
        <v>11225</v>
      </c>
      <c r="R11015" s="28" t="s">
        <v>11225</v>
      </c>
      <c r="S11015" s="28" t="s">
        <v>11225</v>
      </c>
      <c r="T11015" s="28" t="s">
        <v>11225</v>
      </c>
      <c r="U11015" s="53" t="s">
        <v>11225</v>
      </c>
    </row>
    <row r="11016" spans="1:21" outlineLevel="3" x14ac:dyDescent="0.25">
      <c r="A11016" s="47" t="s">
        <v>11058</v>
      </c>
      <c r="B11016" s="47" t="s">
        <v>10808</v>
      </c>
      <c r="C11016" s="48" t="s">
        <v>11037</v>
      </c>
      <c r="D11016" s="48" t="s">
        <v>10809</v>
      </c>
      <c r="E11016" s="26">
        <v>722970.14</v>
      </c>
      <c r="F11016" s="26">
        <v>708972.10000000009</v>
      </c>
      <c r="G11016" s="26">
        <v>690042.14000000013</v>
      </c>
      <c r="H11016" s="26">
        <v>768825.78</v>
      </c>
      <c r="I11016" s="26">
        <v>712803.75</v>
      </c>
      <c r="J11016" s="26">
        <v>763641.51</v>
      </c>
      <c r="K11016" s="28">
        <v>711249.29999999993</v>
      </c>
      <c r="L11016" s="28">
        <v>719875.53</v>
      </c>
      <c r="M11016" s="28">
        <v>711044.2</v>
      </c>
      <c r="N11016" s="28">
        <v>713076.75999999989</v>
      </c>
      <c r="O11016" s="28">
        <v>779809.14999999991</v>
      </c>
      <c r="P11016" s="28">
        <v>791166.78999999992</v>
      </c>
      <c r="Q11016" s="28">
        <v>732029.53999999992</v>
      </c>
      <c r="R11016" s="28">
        <v>683512.2</v>
      </c>
      <c r="S11016" s="28">
        <v>666029.04999999993</v>
      </c>
      <c r="T11016" s="28">
        <v>679333.95</v>
      </c>
      <c r="U11016" s="53">
        <v>699374.04</v>
      </c>
    </row>
    <row r="11017" spans="1:21" outlineLevel="3" x14ac:dyDescent="0.25">
      <c r="A11017" s="47" t="s">
        <v>11058</v>
      </c>
      <c r="B11017" s="47" t="s">
        <v>10808</v>
      </c>
      <c r="C11017" s="48" t="s">
        <v>11037</v>
      </c>
      <c r="D11017" s="48" t="s">
        <v>10810</v>
      </c>
      <c r="E11017" s="26">
        <v>252977.19999999998</v>
      </c>
      <c r="F11017" s="26">
        <v>202434.9</v>
      </c>
      <c r="G11017" s="26">
        <v>242766.52000000002</v>
      </c>
      <c r="H11017" s="26">
        <v>269867.81</v>
      </c>
      <c r="I11017" s="26">
        <v>264039.47000000003</v>
      </c>
      <c r="J11017" s="26">
        <v>307257.63</v>
      </c>
      <c r="K11017" s="28">
        <v>328214.3</v>
      </c>
      <c r="L11017" s="28">
        <v>314641.23</v>
      </c>
      <c r="M11017" s="28">
        <v>413112.42000000004</v>
      </c>
      <c r="N11017" s="28">
        <v>383456.33</v>
      </c>
      <c r="O11017" s="28">
        <v>387338.5</v>
      </c>
      <c r="P11017" s="28">
        <v>524361.29</v>
      </c>
      <c r="Q11017" s="28">
        <v>484916.64</v>
      </c>
      <c r="R11017" s="28">
        <v>415486.19</v>
      </c>
      <c r="S11017" s="28">
        <v>415912.14999999997</v>
      </c>
      <c r="T11017" s="28">
        <v>405178.28</v>
      </c>
      <c r="U11017" s="53">
        <v>448370.24</v>
      </c>
    </row>
    <row r="11018" spans="1:21" outlineLevel="3" x14ac:dyDescent="0.25">
      <c r="A11018" s="47" t="s">
        <v>11058</v>
      </c>
      <c r="B11018" s="47" t="s">
        <v>10808</v>
      </c>
      <c r="C11018" s="48" t="s">
        <v>11037</v>
      </c>
      <c r="D11018" s="48" t="s">
        <v>10811</v>
      </c>
      <c r="E11018" s="26">
        <v>111975.34</v>
      </c>
      <c r="F11018" s="26">
        <v>93551.65</v>
      </c>
      <c r="G11018" s="26">
        <v>104016.07</v>
      </c>
      <c r="H11018" s="26" t="s">
        <v>11224</v>
      </c>
      <c r="I11018" s="26">
        <v>85924.84</v>
      </c>
      <c r="J11018" s="26" t="s">
        <v>11224</v>
      </c>
      <c r="K11018" s="28">
        <v>0</v>
      </c>
      <c r="L11018" s="28">
        <v>89242.8</v>
      </c>
      <c r="M11018" s="28">
        <v>0</v>
      </c>
      <c r="N11018" s="28">
        <v>0</v>
      </c>
      <c r="O11018" s="28">
        <v>85905.609999999986</v>
      </c>
      <c r="P11018" s="28">
        <v>76421.599999999991</v>
      </c>
      <c r="Q11018" s="28">
        <v>0</v>
      </c>
      <c r="R11018" s="28">
        <v>149302.84</v>
      </c>
      <c r="S11018" s="28">
        <v>93753.810000000012</v>
      </c>
      <c r="T11018" s="28">
        <v>148347.49000000002</v>
      </c>
      <c r="U11018" s="53">
        <v>159519.60999999999</v>
      </c>
    </row>
    <row r="11019" spans="1:21" outlineLevel="3" x14ac:dyDescent="0.25">
      <c r="A11019" s="47" t="s">
        <v>11058</v>
      </c>
      <c r="B11019" s="47" t="s">
        <v>10808</v>
      </c>
      <c r="C11019" s="48" t="s">
        <v>11037</v>
      </c>
      <c r="D11019" s="48" t="s">
        <v>10812</v>
      </c>
      <c r="E11019" s="26">
        <v>613912.79</v>
      </c>
      <c r="F11019" s="26">
        <v>565091.03</v>
      </c>
      <c r="G11019" s="26">
        <v>517478.48000000004</v>
      </c>
      <c r="H11019" s="26">
        <v>478787.17999999993</v>
      </c>
      <c r="I11019" s="26">
        <v>439471.89999999997</v>
      </c>
      <c r="J11019" s="26">
        <v>507202.81000000006</v>
      </c>
      <c r="K11019" s="28">
        <v>515005.05</v>
      </c>
      <c r="L11019" s="28">
        <v>619146.76000000013</v>
      </c>
      <c r="M11019" s="28">
        <v>580408.75</v>
      </c>
      <c r="N11019" s="28">
        <v>571295.16</v>
      </c>
      <c r="O11019" s="28">
        <v>596111.43999999994</v>
      </c>
      <c r="P11019" s="28">
        <v>633363.84</v>
      </c>
      <c r="Q11019" s="28">
        <v>656940.81000000006</v>
      </c>
      <c r="R11019" s="28">
        <v>587535.91</v>
      </c>
      <c r="S11019" s="28">
        <v>562053.76</v>
      </c>
      <c r="T11019" s="28">
        <v>528712.06999999995</v>
      </c>
      <c r="U11019" s="53">
        <v>561715.06999999995</v>
      </c>
    </row>
    <row r="11020" spans="1:21" outlineLevel="3" x14ac:dyDescent="0.25">
      <c r="A11020" s="47" t="s">
        <v>11058</v>
      </c>
      <c r="B11020" s="47" t="s">
        <v>10808</v>
      </c>
      <c r="C11020" s="48" t="s">
        <v>11037</v>
      </c>
      <c r="D11020" s="48" t="s">
        <v>10813</v>
      </c>
      <c r="E11020" s="26">
        <v>3201078.72</v>
      </c>
      <c r="F11020" s="26">
        <v>3228922.66</v>
      </c>
      <c r="G11020" s="26">
        <v>3109913.9800000004</v>
      </c>
      <c r="H11020" s="26">
        <v>3151890.9200000004</v>
      </c>
      <c r="I11020" s="26">
        <v>3387092.09</v>
      </c>
      <c r="J11020" s="26">
        <v>3356007.1399999997</v>
      </c>
      <c r="K11020" s="28">
        <v>3545807.79</v>
      </c>
      <c r="L11020" s="28">
        <v>3687476.25</v>
      </c>
      <c r="M11020" s="28">
        <v>3952392.98</v>
      </c>
      <c r="N11020" s="28">
        <v>4104483.38</v>
      </c>
      <c r="O11020" s="28">
        <v>4074162.78</v>
      </c>
      <c r="P11020" s="28">
        <v>4152810.5300000003</v>
      </c>
      <c r="Q11020" s="28">
        <v>4420593.37</v>
      </c>
      <c r="R11020" s="28">
        <v>4371344.3100000005</v>
      </c>
      <c r="S11020" s="28">
        <v>4575332.82</v>
      </c>
      <c r="T11020" s="28">
        <v>4390498.8099999996</v>
      </c>
      <c r="U11020" s="53">
        <v>4298528.16</v>
      </c>
    </row>
    <row r="11021" spans="1:21" outlineLevel="3" x14ac:dyDescent="0.25">
      <c r="A11021" s="47" t="s">
        <v>11058</v>
      </c>
      <c r="B11021" s="47" t="s">
        <v>10808</v>
      </c>
      <c r="C11021" s="48" t="s">
        <v>11037</v>
      </c>
      <c r="D11021" s="48" t="s">
        <v>10814</v>
      </c>
      <c r="E11021" s="26">
        <v>3105597.4699999997</v>
      </c>
      <c r="F11021" s="26">
        <v>3037102.5</v>
      </c>
      <c r="G11021" s="26">
        <v>3159304.2899999996</v>
      </c>
      <c r="H11021" s="26">
        <v>2959766.3199999994</v>
      </c>
      <c r="I11021" s="26">
        <v>2958916.24</v>
      </c>
      <c r="J11021" s="26">
        <v>2884477.91</v>
      </c>
      <c r="K11021" s="28">
        <v>2903666.7600000002</v>
      </c>
      <c r="L11021" s="28">
        <v>3046035.2299999995</v>
      </c>
      <c r="M11021" s="28">
        <v>2946032.0300000003</v>
      </c>
      <c r="N11021" s="28">
        <v>3156982.8000000007</v>
      </c>
      <c r="O11021" s="28">
        <v>3063510.09</v>
      </c>
      <c r="P11021" s="28">
        <v>3107651.27</v>
      </c>
      <c r="Q11021" s="28">
        <v>3453834.43</v>
      </c>
      <c r="R11021" s="28">
        <v>3520719.7899999996</v>
      </c>
      <c r="S11021" s="28">
        <v>3261838.3600000003</v>
      </c>
      <c r="T11021" s="28">
        <v>3576532.88</v>
      </c>
      <c r="U11021" s="53">
        <v>3501565.85</v>
      </c>
    </row>
    <row r="11022" spans="1:21" outlineLevel="3" x14ac:dyDescent="0.25">
      <c r="A11022" s="47" t="s">
        <v>11058</v>
      </c>
      <c r="B11022" s="47" t="s">
        <v>10808</v>
      </c>
      <c r="C11022" s="48" t="s">
        <v>11037</v>
      </c>
      <c r="D11022" s="48" t="s">
        <v>10815</v>
      </c>
      <c r="E11022" s="26">
        <v>860183.28</v>
      </c>
      <c r="F11022" s="26">
        <v>839934.86999999988</v>
      </c>
      <c r="G11022" s="26">
        <v>818269.3600000001</v>
      </c>
      <c r="H11022" s="26">
        <v>874556.54</v>
      </c>
      <c r="I11022" s="26">
        <v>906000.04</v>
      </c>
      <c r="J11022" s="26">
        <v>934948.49000000011</v>
      </c>
      <c r="K11022" s="28">
        <v>962082.49</v>
      </c>
      <c r="L11022" s="28">
        <v>1051249.52</v>
      </c>
      <c r="M11022" s="28">
        <v>1096457.3800000001</v>
      </c>
      <c r="N11022" s="28">
        <v>1190946.04</v>
      </c>
      <c r="O11022" s="28">
        <v>1216574.22</v>
      </c>
      <c r="P11022" s="28">
        <v>1222577.33</v>
      </c>
      <c r="Q11022" s="28">
        <v>1216253.7600000002</v>
      </c>
      <c r="R11022" s="28">
        <v>1248623.56</v>
      </c>
      <c r="S11022" s="28">
        <v>1188224.8799999999</v>
      </c>
      <c r="T11022" s="28">
        <v>1240804.46</v>
      </c>
      <c r="U11022" s="53">
        <v>1210401.8400000001</v>
      </c>
    </row>
    <row r="11023" spans="1:21" outlineLevel="3" x14ac:dyDescent="0.25">
      <c r="A11023" s="47" t="s">
        <v>11058</v>
      </c>
      <c r="B11023" s="47" t="s">
        <v>10808</v>
      </c>
      <c r="C11023" s="48" t="s">
        <v>11037</v>
      </c>
      <c r="D11023" s="48" t="s">
        <v>10816</v>
      </c>
      <c r="E11023" s="26">
        <v>1388434.25</v>
      </c>
      <c r="F11023" s="26">
        <v>1367885.0899999999</v>
      </c>
      <c r="G11023" s="26">
        <v>1305135.1300000001</v>
      </c>
      <c r="H11023" s="26">
        <v>1285260.04</v>
      </c>
      <c r="I11023" s="26">
        <v>1286506.9100000001</v>
      </c>
      <c r="J11023" s="26">
        <v>1206571.3799999999</v>
      </c>
      <c r="K11023" s="28">
        <v>1180551.5799999998</v>
      </c>
      <c r="L11023" s="28">
        <v>1239019.0399999998</v>
      </c>
      <c r="M11023" s="28">
        <v>1129813.8799999999</v>
      </c>
      <c r="N11023" s="28">
        <v>1168462.6099999999</v>
      </c>
      <c r="O11023" s="28">
        <v>1248044.93</v>
      </c>
      <c r="P11023" s="28">
        <v>1330577.1499999999</v>
      </c>
      <c r="Q11023" s="28">
        <v>1375910.94</v>
      </c>
      <c r="R11023" s="28">
        <v>1334350.3499999999</v>
      </c>
      <c r="S11023" s="28">
        <v>1330215.44</v>
      </c>
      <c r="T11023" s="28">
        <v>1387156.16</v>
      </c>
      <c r="U11023" s="53">
        <v>1407714.68</v>
      </c>
    </row>
    <row r="11024" spans="1:21" outlineLevel="3" x14ac:dyDescent="0.25">
      <c r="A11024" s="47" t="s">
        <v>11058</v>
      </c>
      <c r="B11024" s="47" t="s">
        <v>10808</v>
      </c>
      <c r="C11024" s="48" t="s">
        <v>11037</v>
      </c>
      <c r="D11024" s="48" t="s">
        <v>10817</v>
      </c>
      <c r="E11024" s="26">
        <v>2435085.9</v>
      </c>
      <c r="F11024" s="26">
        <v>2472055.9499999997</v>
      </c>
      <c r="G11024" s="26">
        <v>2215803.79</v>
      </c>
      <c r="H11024" s="26">
        <v>2209505.92</v>
      </c>
      <c r="I11024" s="26">
        <v>2239851.34</v>
      </c>
      <c r="J11024" s="26">
        <v>2195539.0300000003</v>
      </c>
      <c r="K11024" s="28">
        <v>2271069.3899999997</v>
      </c>
      <c r="L11024" s="28">
        <v>2384561.73</v>
      </c>
      <c r="M11024" s="28">
        <v>2404241.96</v>
      </c>
      <c r="N11024" s="28">
        <v>2662412.2599999998</v>
      </c>
      <c r="O11024" s="28">
        <v>2575895.0399999996</v>
      </c>
      <c r="P11024" s="28">
        <v>2697074.77</v>
      </c>
      <c r="Q11024" s="28">
        <v>2732683.96</v>
      </c>
      <c r="R11024" s="28">
        <v>2792196.82</v>
      </c>
      <c r="S11024" s="28">
        <v>2783031.7199999997</v>
      </c>
      <c r="T11024" s="28">
        <v>2824144.51</v>
      </c>
      <c r="U11024" s="53">
        <v>2725178.42</v>
      </c>
    </row>
    <row r="11025" spans="1:21" outlineLevel="3" x14ac:dyDescent="0.25">
      <c r="A11025" s="47" t="s">
        <v>11058</v>
      </c>
      <c r="B11025" s="47" t="s">
        <v>10808</v>
      </c>
      <c r="C11025" s="48" t="s">
        <v>11037</v>
      </c>
      <c r="D11025" s="48" t="s">
        <v>10818</v>
      </c>
      <c r="E11025" s="26">
        <v>4680497.7699999996</v>
      </c>
      <c r="F11025" s="26">
        <v>4430671.17</v>
      </c>
      <c r="G11025" s="26">
        <v>4482624.88</v>
      </c>
      <c r="H11025" s="26">
        <v>4664101.0899999989</v>
      </c>
      <c r="I11025" s="26">
        <v>4673735.9800000004</v>
      </c>
      <c r="J11025" s="26">
        <v>4714221.28</v>
      </c>
      <c r="K11025" s="28">
        <v>4741995.4000000004</v>
      </c>
      <c r="L11025" s="28">
        <v>5052717.2600000007</v>
      </c>
      <c r="M11025" s="28">
        <v>5213137.49</v>
      </c>
      <c r="N11025" s="28">
        <v>5321220.9400000004</v>
      </c>
      <c r="O11025" s="28">
        <v>5281280.3099999996</v>
      </c>
      <c r="P11025" s="28">
        <v>5624438.5000000019</v>
      </c>
      <c r="Q11025" s="28">
        <v>5721390.71</v>
      </c>
      <c r="R11025" s="28">
        <v>5885694.3499999996</v>
      </c>
      <c r="S11025" s="28">
        <v>5944726.0399999991</v>
      </c>
      <c r="T11025" s="28">
        <v>6360084.3700000001</v>
      </c>
      <c r="U11025" s="53">
        <v>6354801.4199999999</v>
      </c>
    </row>
    <row r="11026" spans="1:21" outlineLevel="3" x14ac:dyDescent="0.25">
      <c r="A11026" s="47" t="s">
        <v>11058</v>
      </c>
      <c r="B11026" s="47" t="s">
        <v>10808</v>
      </c>
      <c r="C11026" s="48" t="s">
        <v>11037</v>
      </c>
      <c r="D11026" s="48" t="s">
        <v>10819</v>
      </c>
      <c r="E11026" s="26" t="s">
        <v>11224</v>
      </c>
      <c r="F11026" s="26" t="s">
        <v>11224</v>
      </c>
      <c r="G11026" s="26" t="s">
        <v>11224</v>
      </c>
      <c r="H11026" s="26" t="s">
        <v>11224</v>
      </c>
      <c r="I11026" s="26" t="s">
        <v>11224</v>
      </c>
      <c r="J11026" s="26" t="s">
        <v>11224</v>
      </c>
      <c r="K11026" s="28" t="s">
        <v>11225</v>
      </c>
      <c r="L11026" s="28" t="s">
        <v>11225</v>
      </c>
      <c r="M11026" s="28" t="s">
        <v>11225</v>
      </c>
      <c r="N11026" s="28" t="s">
        <v>11225</v>
      </c>
      <c r="O11026" s="28" t="s">
        <v>11225</v>
      </c>
      <c r="P11026" s="28" t="s">
        <v>11225</v>
      </c>
      <c r="Q11026" s="28" t="s">
        <v>11225</v>
      </c>
      <c r="R11026" s="28" t="s">
        <v>11225</v>
      </c>
      <c r="S11026" s="28" t="s">
        <v>11225</v>
      </c>
      <c r="T11026" s="28" t="s">
        <v>11225</v>
      </c>
      <c r="U11026" s="53" t="s">
        <v>11225</v>
      </c>
    </row>
    <row r="11027" spans="1:21" outlineLevel="3" x14ac:dyDescent="0.25">
      <c r="A11027" s="47" t="s">
        <v>11058</v>
      </c>
      <c r="B11027" s="47" t="s">
        <v>10808</v>
      </c>
      <c r="C11027" s="48" t="s">
        <v>11037</v>
      </c>
      <c r="D11027" s="48" t="s">
        <v>10820</v>
      </c>
      <c r="E11027" s="26">
        <v>4536597.6800000006</v>
      </c>
      <c r="F11027" s="26">
        <v>4535518.6300000008</v>
      </c>
      <c r="G11027" s="26">
        <v>4361145.0299999993</v>
      </c>
      <c r="H11027" s="26">
        <v>4404077.3</v>
      </c>
      <c r="I11027" s="26">
        <v>4469702.6800000006</v>
      </c>
      <c r="J11027" s="26">
        <v>4648529.2299999995</v>
      </c>
      <c r="K11027" s="28">
        <v>4591037.38</v>
      </c>
      <c r="L11027" s="28">
        <v>4726165.2799999993</v>
      </c>
      <c r="M11027" s="28">
        <v>4704349.6399999997</v>
      </c>
      <c r="N11027" s="28">
        <v>4729223.9499999993</v>
      </c>
      <c r="O11027" s="28">
        <v>5159188.43</v>
      </c>
      <c r="P11027" s="28">
        <v>5153664.2</v>
      </c>
      <c r="Q11027" s="28">
        <v>5229302.2399999993</v>
      </c>
      <c r="R11027" s="28">
        <v>5209822.1600000011</v>
      </c>
      <c r="S11027" s="28">
        <v>4992647.1900000004</v>
      </c>
      <c r="T11027" s="28">
        <v>4954863.05</v>
      </c>
      <c r="U11027" s="53">
        <v>5130066.1500000004</v>
      </c>
    </row>
    <row r="11028" spans="1:21" outlineLevel="3" x14ac:dyDescent="0.25">
      <c r="A11028" s="47" t="s">
        <v>11058</v>
      </c>
      <c r="B11028" s="47" t="s">
        <v>10808</v>
      </c>
      <c r="C11028" s="48" t="s">
        <v>11037</v>
      </c>
      <c r="D11028" s="48" t="s">
        <v>10821</v>
      </c>
      <c r="E11028" s="26">
        <v>3585255.1800000006</v>
      </c>
      <c r="F11028" s="26">
        <v>3485932.8000000003</v>
      </c>
      <c r="G11028" s="26">
        <v>3475789.89</v>
      </c>
      <c r="H11028" s="26">
        <v>3585008.2199999997</v>
      </c>
      <c r="I11028" s="26">
        <v>3658083.5900000003</v>
      </c>
      <c r="J11028" s="26">
        <v>3638858.7800000003</v>
      </c>
      <c r="K11028" s="28">
        <v>3743609.6500000008</v>
      </c>
      <c r="L11028" s="28">
        <v>3767888.58</v>
      </c>
      <c r="M11028" s="28">
        <v>3862283.19</v>
      </c>
      <c r="N11028" s="28">
        <v>3805822.7199999997</v>
      </c>
      <c r="O11028" s="28">
        <v>3548530.45</v>
      </c>
      <c r="P11028" s="28">
        <v>3530081.35</v>
      </c>
      <c r="Q11028" s="28">
        <v>3841409.0799999996</v>
      </c>
      <c r="R11028" s="28">
        <v>3866779.8299999996</v>
      </c>
      <c r="S11028" s="28">
        <v>4043197.0200000005</v>
      </c>
      <c r="T11028" s="28">
        <v>4117369.1900000004</v>
      </c>
      <c r="U11028" s="53">
        <v>4025607.78</v>
      </c>
    </row>
    <row r="11029" spans="1:21" outlineLevel="3" x14ac:dyDescent="0.25">
      <c r="A11029" s="47" t="s">
        <v>11058</v>
      </c>
      <c r="B11029" s="47" t="s">
        <v>10808</v>
      </c>
      <c r="C11029" s="48" t="s">
        <v>11037</v>
      </c>
      <c r="D11029" s="48" t="s">
        <v>10822</v>
      </c>
      <c r="E11029" s="26">
        <v>4009519.8499999996</v>
      </c>
      <c r="F11029" s="26">
        <v>3900949.7099999995</v>
      </c>
      <c r="G11029" s="26">
        <v>3860979.01</v>
      </c>
      <c r="H11029" s="26">
        <v>3982835.7</v>
      </c>
      <c r="I11029" s="26">
        <v>4003246.2</v>
      </c>
      <c r="J11029" s="26">
        <v>4283708.4499999993</v>
      </c>
      <c r="K11029" s="28">
        <v>4257464.83</v>
      </c>
      <c r="L11029" s="28">
        <v>4478092.3899999997</v>
      </c>
      <c r="M11029" s="28">
        <v>4336018.9000000004</v>
      </c>
      <c r="N11029" s="28">
        <v>4525839.1300000008</v>
      </c>
      <c r="O11029" s="28">
        <v>4408788.92</v>
      </c>
      <c r="P11029" s="28">
        <v>4562313.53</v>
      </c>
      <c r="Q11029" s="28">
        <v>4883952.2200000007</v>
      </c>
      <c r="R11029" s="28">
        <v>4880081.1399999997</v>
      </c>
      <c r="S11029" s="28">
        <v>4699080.5</v>
      </c>
      <c r="T11029" s="28">
        <v>4824448.3600000003</v>
      </c>
      <c r="U11029" s="53">
        <v>4914229.9799999995</v>
      </c>
    </row>
    <row r="11030" spans="1:21" outlineLevel="3" x14ac:dyDescent="0.25">
      <c r="A11030" s="47" t="s">
        <v>11058</v>
      </c>
      <c r="B11030" s="47" t="s">
        <v>10808</v>
      </c>
      <c r="C11030" s="48" t="s">
        <v>11037</v>
      </c>
      <c r="D11030" s="48" t="s">
        <v>10823</v>
      </c>
      <c r="E11030" s="26">
        <v>5033441.2300000004</v>
      </c>
      <c r="F11030" s="26">
        <v>4417854.8099999996</v>
      </c>
      <c r="G11030" s="26">
        <v>4718904.75</v>
      </c>
      <c r="H11030" s="26">
        <v>4908819.17</v>
      </c>
      <c r="I11030" s="26">
        <v>4718566.7200000007</v>
      </c>
      <c r="J11030" s="26">
        <v>4753376.7100000009</v>
      </c>
      <c r="K11030" s="28">
        <v>4802146.13</v>
      </c>
      <c r="L11030" s="28">
        <v>5026964.8400000008</v>
      </c>
      <c r="M11030" s="28">
        <v>5136930.4799999995</v>
      </c>
      <c r="N11030" s="28">
        <v>5246182.7699999996</v>
      </c>
      <c r="O11030" s="28">
        <v>4639435.5199999996</v>
      </c>
      <c r="P11030" s="28">
        <v>4810157.7999999989</v>
      </c>
      <c r="Q11030" s="28">
        <v>4848747.54</v>
      </c>
      <c r="R11030" s="28">
        <v>4887891.3899999997</v>
      </c>
      <c r="S11030" s="28">
        <v>4693071.9099999992</v>
      </c>
      <c r="T11030" s="28">
        <v>4617697.25</v>
      </c>
      <c r="U11030" s="53">
        <v>4587118.0300000012</v>
      </c>
    </row>
    <row r="11031" spans="1:21" outlineLevel="3" x14ac:dyDescent="0.25">
      <c r="A11031" s="47" t="s">
        <v>11058</v>
      </c>
      <c r="B11031" s="47" t="s">
        <v>10808</v>
      </c>
      <c r="C11031" s="48" t="s">
        <v>11037</v>
      </c>
      <c r="D11031" s="48" t="s">
        <v>10824</v>
      </c>
      <c r="E11031" s="26">
        <v>1972825.4000000001</v>
      </c>
      <c r="F11031" s="26">
        <v>1863694.69</v>
      </c>
      <c r="G11031" s="26">
        <v>1926204.42</v>
      </c>
      <c r="H11031" s="26">
        <v>1987826.35</v>
      </c>
      <c r="I11031" s="26">
        <v>2167624.8299999996</v>
      </c>
      <c r="J11031" s="26">
        <v>2177713.5</v>
      </c>
      <c r="K11031" s="28">
        <v>2198265.64</v>
      </c>
      <c r="L11031" s="28">
        <v>2467268.33</v>
      </c>
      <c r="M11031" s="28">
        <v>2712959.3000000007</v>
      </c>
      <c r="N11031" s="28">
        <v>2838145.8900000006</v>
      </c>
      <c r="O11031" s="28">
        <v>2926501.44</v>
      </c>
      <c r="P11031" s="28">
        <v>3332425.7700000005</v>
      </c>
      <c r="Q11031" s="28">
        <v>3371174.84</v>
      </c>
      <c r="R11031" s="28">
        <v>3422163.4999999995</v>
      </c>
      <c r="S11031" s="28">
        <v>3572890.0500000003</v>
      </c>
      <c r="T11031" s="28">
        <v>3563413.9899999998</v>
      </c>
      <c r="U11031" s="53">
        <v>3367555.32</v>
      </c>
    </row>
    <row r="11032" spans="1:21" outlineLevel="3" x14ac:dyDescent="0.25">
      <c r="A11032" s="47" t="s">
        <v>11058</v>
      </c>
      <c r="B11032" s="47" t="s">
        <v>10808</v>
      </c>
      <c r="C11032" s="48" t="s">
        <v>11037</v>
      </c>
      <c r="D11032" s="48" t="s">
        <v>10825</v>
      </c>
      <c r="E11032" s="26">
        <v>2081739.5199999998</v>
      </c>
      <c r="F11032" s="26">
        <v>1932372.9600000002</v>
      </c>
      <c r="G11032" s="26">
        <v>2002610.3399999999</v>
      </c>
      <c r="H11032" s="26">
        <v>2037843.4299999997</v>
      </c>
      <c r="I11032" s="26">
        <v>2019405.73</v>
      </c>
      <c r="J11032" s="26">
        <v>2054608.02</v>
      </c>
      <c r="K11032" s="28">
        <v>2139884.2999999998</v>
      </c>
      <c r="L11032" s="28">
        <v>2370142.3699999996</v>
      </c>
      <c r="M11032" s="28">
        <v>2394692.6100000003</v>
      </c>
      <c r="N11032" s="28">
        <v>2493617.27</v>
      </c>
      <c r="O11032" s="28">
        <v>2370398.0699999998</v>
      </c>
      <c r="P11032" s="28">
        <v>2432827.83</v>
      </c>
      <c r="Q11032" s="28">
        <v>2514029.13</v>
      </c>
      <c r="R11032" s="28">
        <v>2644602.8499999996</v>
      </c>
      <c r="S11032" s="28">
        <v>2654820.4499999997</v>
      </c>
      <c r="T11032" s="28">
        <v>2955446.89</v>
      </c>
      <c r="U11032" s="53">
        <v>2807254.15</v>
      </c>
    </row>
    <row r="11033" spans="1:21" outlineLevel="3" x14ac:dyDescent="0.25">
      <c r="A11033" s="47" t="s">
        <v>11058</v>
      </c>
      <c r="B11033" s="47" t="s">
        <v>10808</v>
      </c>
      <c r="C11033" s="48" t="s">
        <v>11037</v>
      </c>
      <c r="D11033" s="48" t="s">
        <v>10826</v>
      </c>
      <c r="E11033" s="26">
        <v>2388925.6699999995</v>
      </c>
      <c r="F11033" s="26">
        <v>2430734.96</v>
      </c>
      <c r="G11033" s="26">
        <v>2391577.61</v>
      </c>
      <c r="H11033" s="26">
        <v>2400906.4500000002</v>
      </c>
      <c r="I11033" s="26">
        <v>2593151.58</v>
      </c>
      <c r="J11033" s="26">
        <v>2621356.5299999998</v>
      </c>
      <c r="K11033" s="28">
        <v>2776186.9200000004</v>
      </c>
      <c r="L11033" s="28">
        <v>3035338.85</v>
      </c>
      <c r="M11033" s="28">
        <v>2967982.39</v>
      </c>
      <c r="N11033" s="28">
        <v>3129753.78</v>
      </c>
      <c r="O11033" s="28">
        <v>3131316.3</v>
      </c>
      <c r="P11033" s="28">
        <v>3071997.16</v>
      </c>
      <c r="Q11033" s="28">
        <v>3204178.2299999995</v>
      </c>
      <c r="R11033" s="28">
        <v>3376701.96</v>
      </c>
      <c r="S11033" s="28">
        <v>3419785.1</v>
      </c>
      <c r="T11033" s="28">
        <v>3415877.0200000005</v>
      </c>
      <c r="U11033" s="53">
        <v>3357402.3000000003</v>
      </c>
    </row>
    <row r="11034" spans="1:21" outlineLevel="3" x14ac:dyDescent="0.25">
      <c r="A11034" s="47" t="s">
        <v>11058</v>
      </c>
      <c r="B11034" s="47" t="s">
        <v>10808</v>
      </c>
      <c r="C11034" s="48" t="s">
        <v>11037</v>
      </c>
      <c r="D11034" s="48" t="s">
        <v>10827</v>
      </c>
      <c r="E11034" s="26" t="s">
        <v>11224</v>
      </c>
      <c r="F11034" s="26" t="s">
        <v>11224</v>
      </c>
      <c r="G11034" s="26" t="s">
        <v>11224</v>
      </c>
      <c r="H11034" s="26" t="s">
        <v>11224</v>
      </c>
      <c r="I11034" s="26" t="s">
        <v>11224</v>
      </c>
      <c r="J11034" s="26" t="s">
        <v>11224</v>
      </c>
      <c r="K11034" s="28" t="s">
        <v>11225</v>
      </c>
      <c r="L11034" s="28" t="s">
        <v>11225</v>
      </c>
      <c r="M11034" s="28" t="s">
        <v>11225</v>
      </c>
      <c r="N11034" s="28" t="s">
        <v>11225</v>
      </c>
      <c r="O11034" s="28" t="s">
        <v>11225</v>
      </c>
      <c r="P11034" s="28" t="s">
        <v>11225</v>
      </c>
      <c r="Q11034" s="28" t="s">
        <v>11225</v>
      </c>
      <c r="R11034" s="28" t="s">
        <v>11225</v>
      </c>
      <c r="S11034" s="28" t="s">
        <v>11397</v>
      </c>
      <c r="T11034" s="28" t="s">
        <v>11397</v>
      </c>
      <c r="U11034" s="53" t="s">
        <v>11397</v>
      </c>
    </row>
    <row r="11035" spans="1:21" outlineLevel="3" x14ac:dyDescent="0.25">
      <c r="A11035" s="47" t="s">
        <v>11058</v>
      </c>
      <c r="B11035" s="47" t="s">
        <v>10808</v>
      </c>
      <c r="C11035" s="48" t="s">
        <v>11037</v>
      </c>
      <c r="D11035" s="48" t="s">
        <v>10828</v>
      </c>
      <c r="E11035" s="26">
        <v>2017978.6600000001</v>
      </c>
      <c r="F11035" s="26">
        <v>2045368.0699999998</v>
      </c>
      <c r="G11035" s="26">
        <v>2025813.2900000005</v>
      </c>
      <c r="H11035" s="26">
        <v>1967590.0699999998</v>
      </c>
      <c r="I11035" s="26">
        <v>1948521.1100000003</v>
      </c>
      <c r="J11035" s="26">
        <v>2006028.8700000003</v>
      </c>
      <c r="K11035" s="28">
        <v>1906750.6</v>
      </c>
      <c r="L11035" s="28">
        <v>2063618.69</v>
      </c>
      <c r="M11035" s="28">
        <v>1974447.6</v>
      </c>
      <c r="N11035" s="28">
        <v>2138710.11</v>
      </c>
      <c r="O11035" s="28">
        <v>2292579.3199999998</v>
      </c>
      <c r="P11035" s="28">
        <v>2348466.4699999997</v>
      </c>
      <c r="Q11035" s="28">
        <v>2398247.4500000002</v>
      </c>
      <c r="R11035" s="28">
        <v>2410133.84</v>
      </c>
      <c r="S11035" s="28">
        <v>2262145.6800000002</v>
      </c>
      <c r="T11035" s="28">
        <v>2338417.4300000002</v>
      </c>
      <c r="U11035" s="53">
        <v>2431453.0299999998</v>
      </c>
    </row>
    <row r="11036" spans="1:21" outlineLevel="3" x14ac:dyDescent="0.25">
      <c r="A11036" s="47" t="s">
        <v>11058</v>
      </c>
      <c r="B11036" s="47" t="s">
        <v>10808</v>
      </c>
      <c r="C11036" s="48" t="s">
        <v>11037</v>
      </c>
      <c r="D11036" s="48" t="s">
        <v>10829</v>
      </c>
      <c r="E11036" s="26">
        <v>1357223.6</v>
      </c>
      <c r="F11036" s="26">
        <v>1317029.97</v>
      </c>
      <c r="G11036" s="26">
        <v>1242161.96</v>
      </c>
      <c r="H11036" s="26">
        <v>1283515.25</v>
      </c>
      <c r="I11036" s="26">
        <v>1299694.1700000002</v>
      </c>
      <c r="J11036" s="26">
        <v>1309407.8700000001</v>
      </c>
      <c r="K11036" s="28">
        <v>1332843.27</v>
      </c>
      <c r="L11036" s="28">
        <v>1428982.3</v>
      </c>
      <c r="M11036" s="28">
        <v>1437986.3499999999</v>
      </c>
      <c r="N11036" s="28">
        <v>1391819.01</v>
      </c>
      <c r="O11036" s="28">
        <v>1366368.35</v>
      </c>
      <c r="P11036" s="28">
        <v>1405179.49</v>
      </c>
      <c r="Q11036" s="28">
        <v>1523099.79</v>
      </c>
      <c r="R11036" s="28">
        <v>1546881.94</v>
      </c>
      <c r="S11036" s="28">
        <v>1580529.53</v>
      </c>
      <c r="T11036" s="28">
        <v>1672993.43</v>
      </c>
      <c r="U11036" s="53">
        <v>1640404.1700000002</v>
      </c>
    </row>
    <row r="11037" spans="1:21" outlineLevel="3" x14ac:dyDescent="0.25">
      <c r="A11037" s="47" t="s">
        <v>11058</v>
      </c>
      <c r="B11037" s="47" t="s">
        <v>10808</v>
      </c>
      <c r="C11037" s="48" t="s">
        <v>11037</v>
      </c>
      <c r="D11037" s="48" t="s">
        <v>10830</v>
      </c>
      <c r="E11037" s="26">
        <v>1719502.83</v>
      </c>
      <c r="F11037" s="26">
        <v>1540440.82</v>
      </c>
      <c r="G11037" s="26">
        <v>1510143.22</v>
      </c>
      <c r="H11037" s="26">
        <v>1322449.22</v>
      </c>
      <c r="I11037" s="26">
        <v>1361843.4899999998</v>
      </c>
      <c r="J11037" s="26">
        <v>1233668.9400000002</v>
      </c>
      <c r="K11037" s="28">
        <v>1286800.51</v>
      </c>
      <c r="L11037" s="28">
        <v>1379072.0999999999</v>
      </c>
      <c r="M11037" s="28">
        <v>1461487.3499999999</v>
      </c>
      <c r="N11037" s="28">
        <v>1539998.4500000002</v>
      </c>
      <c r="O11037" s="28">
        <v>1539646.7399999998</v>
      </c>
      <c r="P11037" s="28">
        <v>1576635.53</v>
      </c>
      <c r="Q11037" s="28">
        <v>1644059.19</v>
      </c>
      <c r="R11037" s="28">
        <v>1748716.55</v>
      </c>
      <c r="S11037" s="28">
        <v>1704694.6900000002</v>
      </c>
      <c r="T11037" s="28">
        <v>1723403.72</v>
      </c>
      <c r="U11037" s="53">
        <v>1642868.6099999999</v>
      </c>
    </row>
    <row r="11038" spans="1:21" outlineLevel="3" x14ac:dyDescent="0.25">
      <c r="A11038" s="47" t="s">
        <v>11058</v>
      </c>
      <c r="B11038" s="47" t="s">
        <v>10808</v>
      </c>
      <c r="C11038" s="48" t="s">
        <v>11037</v>
      </c>
      <c r="D11038" s="48" t="s">
        <v>10831</v>
      </c>
      <c r="E11038" s="26">
        <v>2451609.23</v>
      </c>
      <c r="F11038" s="26">
        <v>2205480.7799999998</v>
      </c>
      <c r="G11038" s="26">
        <v>2259225.65</v>
      </c>
      <c r="H11038" s="26">
        <v>2051534.31</v>
      </c>
      <c r="I11038" s="26">
        <v>2014607.03</v>
      </c>
      <c r="J11038" s="26">
        <v>2045482.17</v>
      </c>
      <c r="K11038" s="28">
        <v>1982407.87</v>
      </c>
      <c r="L11038" s="28">
        <v>2054573.9500000002</v>
      </c>
      <c r="M11038" s="28">
        <v>2045668.08</v>
      </c>
      <c r="N11038" s="28">
        <v>2075559.9799999997</v>
      </c>
      <c r="O11038" s="28">
        <v>2139665.1199999996</v>
      </c>
      <c r="P11038" s="28">
        <v>2252650.7800000003</v>
      </c>
      <c r="Q11038" s="28">
        <v>2251466.1</v>
      </c>
      <c r="R11038" s="28">
        <v>2464186.4499999997</v>
      </c>
      <c r="S11038" s="28">
        <v>2565694.7299999995</v>
      </c>
      <c r="T11038" s="28">
        <v>2577528.8500000006</v>
      </c>
      <c r="U11038" s="53">
        <v>2474272.08</v>
      </c>
    </row>
    <row r="11039" spans="1:21" outlineLevel="3" x14ac:dyDescent="0.25">
      <c r="A11039" s="47" t="s">
        <v>11058</v>
      </c>
      <c r="B11039" s="47" t="s">
        <v>10808</v>
      </c>
      <c r="C11039" s="48" t="s">
        <v>11037</v>
      </c>
      <c r="D11039" s="48" t="s">
        <v>10832</v>
      </c>
      <c r="E11039" s="26" t="s">
        <v>11224</v>
      </c>
      <c r="F11039" s="26" t="s">
        <v>11224</v>
      </c>
      <c r="G11039" s="26" t="s">
        <v>11224</v>
      </c>
      <c r="H11039" s="26" t="s">
        <v>11224</v>
      </c>
      <c r="I11039" s="26" t="s">
        <v>11224</v>
      </c>
      <c r="J11039" s="26" t="s">
        <v>11224</v>
      </c>
      <c r="K11039" s="28" t="s">
        <v>11225</v>
      </c>
      <c r="L11039" s="28" t="s">
        <v>11225</v>
      </c>
      <c r="M11039" s="28" t="s">
        <v>11225</v>
      </c>
      <c r="N11039" s="28" t="s">
        <v>11225</v>
      </c>
      <c r="O11039" s="28" t="s">
        <v>11225</v>
      </c>
      <c r="P11039" s="28" t="s">
        <v>11225</v>
      </c>
      <c r="Q11039" s="28" t="s">
        <v>11225</v>
      </c>
      <c r="R11039" s="28" t="s">
        <v>11225</v>
      </c>
      <c r="S11039" s="28" t="s">
        <v>11225</v>
      </c>
      <c r="T11039" s="28" t="s">
        <v>11225</v>
      </c>
      <c r="U11039" s="53" t="s">
        <v>11225</v>
      </c>
    </row>
    <row r="11040" spans="1:21" outlineLevel="3" x14ac:dyDescent="0.25">
      <c r="A11040" s="47" t="s">
        <v>11058</v>
      </c>
      <c r="B11040" s="47" t="s">
        <v>10808</v>
      </c>
      <c r="C11040" s="48" t="s">
        <v>11037</v>
      </c>
      <c r="D11040" s="48" t="s">
        <v>10833</v>
      </c>
      <c r="E11040" s="26">
        <v>3527212.2700000005</v>
      </c>
      <c r="F11040" s="26">
        <v>3362035.5699999994</v>
      </c>
      <c r="G11040" s="26">
        <v>3369874.13</v>
      </c>
      <c r="H11040" s="26">
        <v>3167678.7900000005</v>
      </c>
      <c r="I11040" s="26">
        <v>3055110.12</v>
      </c>
      <c r="J11040" s="26">
        <v>3091899.1800000006</v>
      </c>
      <c r="K11040" s="28">
        <v>3012783.44</v>
      </c>
      <c r="L11040" s="28">
        <v>3192847.0700000003</v>
      </c>
      <c r="M11040" s="28">
        <v>3138400.8899999997</v>
      </c>
      <c r="N11040" s="28">
        <v>3230423.0799999996</v>
      </c>
      <c r="O11040" s="28">
        <v>3033817.04</v>
      </c>
      <c r="P11040" s="28">
        <v>3042655.1300000008</v>
      </c>
      <c r="Q11040" s="28">
        <v>3282827.46</v>
      </c>
      <c r="R11040" s="28">
        <v>3347106.22</v>
      </c>
      <c r="S11040" s="28">
        <v>3354046.44</v>
      </c>
      <c r="T11040" s="28">
        <v>3524963.8800000004</v>
      </c>
      <c r="U11040" s="53">
        <v>3514061.1599999997</v>
      </c>
    </row>
    <row r="11041" spans="1:21" outlineLevel="3" x14ac:dyDescent="0.25">
      <c r="A11041" s="47" t="s">
        <v>11058</v>
      </c>
      <c r="B11041" s="47" t="s">
        <v>10808</v>
      </c>
      <c r="C11041" s="48" t="s">
        <v>11037</v>
      </c>
      <c r="D11041" s="48" t="s">
        <v>10834</v>
      </c>
      <c r="E11041" s="26">
        <v>3001436.75</v>
      </c>
      <c r="F11041" s="26">
        <v>2765440.49</v>
      </c>
      <c r="G11041" s="26">
        <v>2980450.11</v>
      </c>
      <c r="H11041" s="26">
        <v>2887576.51</v>
      </c>
      <c r="I11041" s="26">
        <v>3012307.29</v>
      </c>
      <c r="J11041" s="26">
        <v>2954473.8</v>
      </c>
      <c r="K11041" s="28">
        <v>3179533.26</v>
      </c>
      <c r="L11041" s="28">
        <v>3244916.1699999995</v>
      </c>
      <c r="M11041" s="28">
        <v>3072730.2499999995</v>
      </c>
      <c r="N11041" s="28">
        <v>3097468.1900000004</v>
      </c>
      <c r="O11041" s="28">
        <v>3150817.97</v>
      </c>
      <c r="P11041" s="28">
        <v>3145303.1300000004</v>
      </c>
      <c r="Q11041" s="28">
        <v>3274401.1300000004</v>
      </c>
      <c r="R11041" s="28">
        <v>3408285.17</v>
      </c>
      <c r="S11041" s="28">
        <v>3295071.0100000002</v>
      </c>
      <c r="T11041" s="28">
        <v>3507757.2600000002</v>
      </c>
      <c r="U11041" s="53">
        <v>3489172.75</v>
      </c>
    </row>
    <row r="11042" spans="1:21" outlineLevel="3" x14ac:dyDescent="0.25">
      <c r="A11042" s="47" t="s">
        <v>11058</v>
      </c>
      <c r="B11042" s="47" t="s">
        <v>10808</v>
      </c>
      <c r="C11042" s="48" t="s">
        <v>11037</v>
      </c>
      <c r="D11042" s="48" t="s">
        <v>10835</v>
      </c>
      <c r="E11042" s="26">
        <v>4025397.9500000007</v>
      </c>
      <c r="F11042" s="26">
        <v>3851050.9099999997</v>
      </c>
      <c r="G11042" s="26">
        <v>3994221.81</v>
      </c>
      <c r="H11042" s="26">
        <v>3429844.9300000006</v>
      </c>
      <c r="I11042" s="26">
        <v>3386730.29</v>
      </c>
      <c r="J11042" s="26">
        <v>3388526.9500000007</v>
      </c>
      <c r="K11042" s="28">
        <v>3246543.56</v>
      </c>
      <c r="L11042" s="28">
        <v>3243879.71</v>
      </c>
      <c r="M11042" s="28">
        <v>3367954.3899999997</v>
      </c>
      <c r="N11042" s="28">
        <v>3549621.93</v>
      </c>
      <c r="O11042" s="28">
        <v>3455546.8200000003</v>
      </c>
      <c r="P11042" s="28">
        <v>3472735.19</v>
      </c>
      <c r="Q11042" s="28">
        <v>3534907.58</v>
      </c>
      <c r="R11042" s="28">
        <v>3664599</v>
      </c>
      <c r="S11042" s="28">
        <v>3637958.8</v>
      </c>
      <c r="T11042" s="28">
        <v>3681561.8800000004</v>
      </c>
      <c r="U11042" s="53">
        <v>3625721.26</v>
      </c>
    </row>
    <row r="11043" spans="1:21" outlineLevel="3" x14ac:dyDescent="0.25">
      <c r="A11043" s="47" t="s">
        <v>11058</v>
      </c>
      <c r="B11043" s="47" t="s">
        <v>10808</v>
      </c>
      <c r="C11043" s="48" t="s">
        <v>11037</v>
      </c>
      <c r="D11043" s="48" t="s">
        <v>10836</v>
      </c>
      <c r="E11043" s="26" t="s">
        <v>11224</v>
      </c>
      <c r="F11043" s="26" t="s">
        <v>11224</v>
      </c>
      <c r="G11043" s="26" t="s">
        <v>11224</v>
      </c>
      <c r="H11043" s="26" t="s">
        <v>11224</v>
      </c>
      <c r="I11043" s="26" t="s">
        <v>11224</v>
      </c>
      <c r="J11043" s="26" t="s">
        <v>11224</v>
      </c>
      <c r="K11043" s="28" t="s">
        <v>11225</v>
      </c>
      <c r="L11043" s="28" t="s">
        <v>11225</v>
      </c>
      <c r="M11043" s="28" t="s">
        <v>11225</v>
      </c>
      <c r="N11043" s="28">
        <v>0</v>
      </c>
      <c r="O11043" s="28">
        <v>0</v>
      </c>
      <c r="P11043" s="28">
        <v>0</v>
      </c>
      <c r="Q11043" s="28" t="s">
        <v>11225</v>
      </c>
      <c r="R11043" s="28" t="s">
        <v>11225</v>
      </c>
      <c r="S11043" s="28" t="s">
        <v>11225</v>
      </c>
      <c r="T11043" s="28" t="s">
        <v>11225</v>
      </c>
      <c r="U11043" s="53" t="s">
        <v>11225</v>
      </c>
    </row>
    <row r="11044" spans="1:21" outlineLevel="3" x14ac:dyDescent="0.25">
      <c r="A11044" s="47" t="s">
        <v>11058</v>
      </c>
      <c r="B11044" s="47" t="s">
        <v>10808</v>
      </c>
      <c r="C11044" s="48" t="s">
        <v>11037</v>
      </c>
      <c r="D11044" s="48" t="s">
        <v>10837</v>
      </c>
      <c r="E11044" s="26">
        <v>1336151.24</v>
      </c>
      <c r="F11044" s="26">
        <v>1399638.6699999997</v>
      </c>
      <c r="G11044" s="26">
        <v>1243924.3999999999</v>
      </c>
      <c r="H11044" s="26">
        <v>1206695.26</v>
      </c>
      <c r="I11044" s="26">
        <v>1287201.4100000001</v>
      </c>
      <c r="J11044" s="26">
        <v>1389315.08</v>
      </c>
      <c r="K11044" s="28">
        <v>1349671.13</v>
      </c>
      <c r="L11044" s="28">
        <v>1503375.72</v>
      </c>
      <c r="M11044" s="28">
        <v>1459171.8</v>
      </c>
      <c r="N11044" s="28">
        <v>1585514.0699999998</v>
      </c>
      <c r="O11044" s="28">
        <v>1812389.27</v>
      </c>
      <c r="P11044" s="28">
        <v>1879488.1600000001</v>
      </c>
      <c r="Q11044" s="28">
        <v>1967320.9100000001</v>
      </c>
      <c r="R11044" s="28">
        <v>2281258.56</v>
      </c>
      <c r="S11044" s="28">
        <v>2063678.56</v>
      </c>
      <c r="T11044" s="28">
        <v>2098223.89</v>
      </c>
      <c r="U11044" s="53">
        <v>2146011.0300000003</v>
      </c>
    </row>
    <row r="11045" spans="1:21" outlineLevel="3" x14ac:dyDescent="0.25">
      <c r="A11045" s="47" t="s">
        <v>11058</v>
      </c>
      <c r="B11045" s="47" t="s">
        <v>10808</v>
      </c>
      <c r="C11045" s="48" t="s">
        <v>11037</v>
      </c>
      <c r="D11045" s="48" t="s">
        <v>10838</v>
      </c>
      <c r="E11045" s="26">
        <v>1661626.4299999997</v>
      </c>
      <c r="F11045" s="26">
        <v>1593254.7000000002</v>
      </c>
      <c r="G11045" s="26">
        <v>1553917.33</v>
      </c>
      <c r="H11045" s="26">
        <v>1382152.35</v>
      </c>
      <c r="I11045" s="26">
        <v>1456396.94</v>
      </c>
      <c r="J11045" s="26">
        <v>1423777.4200000002</v>
      </c>
      <c r="K11045" s="28">
        <v>1384652.7999999998</v>
      </c>
      <c r="L11045" s="28">
        <v>1355453.69</v>
      </c>
      <c r="M11045" s="28">
        <v>1370587.08</v>
      </c>
      <c r="N11045" s="28">
        <v>1466423.34</v>
      </c>
      <c r="O11045" s="28">
        <v>1548396.42</v>
      </c>
      <c r="P11045" s="28">
        <v>1742031.1000000003</v>
      </c>
      <c r="Q11045" s="28">
        <v>1907003.64</v>
      </c>
      <c r="R11045" s="28">
        <v>1918219.1199999999</v>
      </c>
      <c r="S11045" s="28">
        <v>2080514.47</v>
      </c>
      <c r="T11045" s="28">
        <v>2145526.3199999998</v>
      </c>
      <c r="U11045" s="53">
        <v>2270368.65</v>
      </c>
    </row>
    <row r="11046" spans="1:21" outlineLevel="3" x14ac:dyDescent="0.25">
      <c r="A11046" s="47" t="s">
        <v>11058</v>
      </c>
      <c r="B11046" s="47" t="s">
        <v>10808</v>
      </c>
      <c r="C11046" s="48" t="s">
        <v>11037</v>
      </c>
      <c r="D11046" s="48" t="s">
        <v>10839</v>
      </c>
      <c r="E11046" s="26">
        <v>2707736.3100000005</v>
      </c>
      <c r="F11046" s="26">
        <v>2819635.6699999995</v>
      </c>
      <c r="G11046" s="26">
        <v>2851652.2199999997</v>
      </c>
      <c r="H11046" s="26">
        <v>2730280.36</v>
      </c>
      <c r="I11046" s="26">
        <v>2785970.39</v>
      </c>
      <c r="J11046" s="26">
        <v>2800264.1999999997</v>
      </c>
      <c r="K11046" s="28">
        <v>2762501.9099999997</v>
      </c>
      <c r="L11046" s="28">
        <v>3058127.39</v>
      </c>
      <c r="M11046" s="28">
        <v>3290540.3800000004</v>
      </c>
      <c r="N11046" s="28">
        <v>3749630.7099999995</v>
      </c>
      <c r="O11046" s="28">
        <v>3917584.2000000007</v>
      </c>
      <c r="P11046" s="28">
        <v>4212946.0299999993</v>
      </c>
      <c r="Q11046" s="28">
        <v>4180875.38</v>
      </c>
      <c r="R11046" s="28">
        <v>4258245.66</v>
      </c>
      <c r="S11046" s="28">
        <v>4240111.83</v>
      </c>
      <c r="T11046" s="28">
        <v>4275540.0200000005</v>
      </c>
      <c r="U11046" s="53">
        <v>4053285.5699999994</v>
      </c>
    </row>
    <row r="11047" spans="1:21" outlineLevel="3" x14ac:dyDescent="0.25">
      <c r="A11047" s="47" t="s">
        <v>11058</v>
      </c>
      <c r="B11047" s="47" t="s">
        <v>10808</v>
      </c>
      <c r="C11047" s="48" t="s">
        <v>11037</v>
      </c>
      <c r="D11047" s="48" t="s">
        <v>10840</v>
      </c>
      <c r="E11047" s="26">
        <v>3160837.5900000003</v>
      </c>
      <c r="F11047" s="26">
        <v>3149259.1100000003</v>
      </c>
      <c r="G11047" s="26">
        <v>3256023.8700000006</v>
      </c>
      <c r="H11047" s="26">
        <v>2750562.65</v>
      </c>
      <c r="I11047" s="26">
        <v>2832054.21</v>
      </c>
      <c r="J11047" s="26">
        <v>2766882.1</v>
      </c>
      <c r="K11047" s="28">
        <v>2775502.16</v>
      </c>
      <c r="L11047" s="28">
        <v>2930671.88</v>
      </c>
      <c r="M11047" s="28">
        <v>3165430.79</v>
      </c>
      <c r="N11047" s="28">
        <v>3348385.72</v>
      </c>
      <c r="O11047" s="28">
        <v>3230781.4399999995</v>
      </c>
      <c r="P11047" s="28">
        <v>3470667.7299999995</v>
      </c>
      <c r="Q11047" s="28">
        <v>3694193.08</v>
      </c>
      <c r="R11047" s="28">
        <v>3596396.45</v>
      </c>
      <c r="S11047" s="28">
        <v>3707538.5900000003</v>
      </c>
      <c r="T11047" s="28">
        <v>3853790.4499999997</v>
      </c>
      <c r="U11047" s="53">
        <v>3759719.73</v>
      </c>
    </row>
    <row r="11048" spans="1:21" outlineLevel="3" x14ac:dyDescent="0.25">
      <c r="A11048" s="47" t="s">
        <v>11058</v>
      </c>
      <c r="B11048" s="47" t="s">
        <v>10808</v>
      </c>
      <c r="C11048" s="48" t="s">
        <v>11037</v>
      </c>
      <c r="D11048" s="48" t="s">
        <v>10841</v>
      </c>
      <c r="E11048" s="26">
        <v>1805156.36</v>
      </c>
      <c r="F11048" s="26">
        <v>1964304.0499999998</v>
      </c>
      <c r="G11048" s="26">
        <v>1961956.8499999999</v>
      </c>
      <c r="H11048" s="26">
        <v>2159848.15</v>
      </c>
      <c r="I11048" s="26">
        <v>2295420.2400000002</v>
      </c>
      <c r="J11048" s="26">
        <v>2446855.62</v>
      </c>
      <c r="K11048" s="28">
        <v>2493245.59</v>
      </c>
      <c r="L11048" s="28">
        <v>2723234.6400000006</v>
      </c>
      <c r="M11048" s="28">
        <v>2819509.6200000006</v>
      </c>
      <c r="N11048" s="28">
        <v>2878674.3000000003</v>
      </c>
      <c r="O11048" s="28">
        <v>2847827.63</v>
      </c>
      <c r="P11048" s="28">
        <v>2866293.33</v>
      </c>
      <c r="Q11048" s="28">
        <v>2854116.5199999996</v>
      </c>
      <c r="R11048" s="28">
        <v>2983322.6300000004</v>
      </c>
      <c r="S11048" s="28">
        <v>3166338.4800000004</v>
      </c>
      <c r="T11048" s="28">
        <v>3233848.3499999992</v>
      </c>
      <c r="U11048" s="53">
        <v>3314270.25</v>
      </c>
    </row>
    <row r="11049" spans="1:21" outlineLevel="3" x14ac:dyDescent="0.25">
      <c r="A11049" s="47" t="s">
        <v>11058</v>
      </c>
      <c r="B11049" s="47" t="s">
        <v>10808</v>
      </c>
      <c r="C11049" s="48" t="s">
        <v>11037</v>
      </c>
      <c r="D11049" s="48" t="s">
        <v>10842</v>
      </c>
      <c r="E11049" s="26">
        <v>1975646.4300000002</v>
      </c>
      <c r="F11049" s="26">
        <v>2224937.4500000007</v>
      </c>
      <c r="G11049" s="26">
        <v>2086678.68</v>
      </c>
      <c r="H11049" s="26">
        <v>1765782.0899999999</v>
      </c>
      <c r="I11049" s="26">
        <v>1776950.9999999998</v>
      </c>
      <c r="J11049" s="26">
        <v>2087914.8099999998</v>
      </c>
      <c r="K11049" s="28">
        <v>2037268.27</v>
      </c>
      <c r="L11049" s="28">
        <v>2249379</v>
      </c>
      <c r="M11049" s="28">
        <v>2376689.31</v>
      </c>
      <c r="N11049" s="28">
        <v>2445853.1100000003</v>
      </c>
      <c r="O11049" s="28">
        <v>2744500.0300000003</v>
      </c>
      <c r="P11049" s="28">
        <v>2810347.22</v>
      </c>
      <c r="Q11049" s="28">
        <v>2803383.57</v>
      </c>
      <c r="R11049" s="28">
        <v>2801425.75</v>
      </c>
      <c r="S11049" s="28">
        <v>2899494.2500000005</v>
      </c>
      <c r="T11049" s="28">
        <v>3028530.6999999997</v>
      </c>
      <c r="U11049" s="53">
        <v>3062990.65</v>
      </c>
    </row>
    <row r="11050" spans="1:21" outlineLevel="3" x14ac:dyDescent="0.25">
      <c r="A11050" s="47" t="s">
        <v>11058</v>
      </c>
      <c r="B11050" s="47" t="s">
        <v>10808</v>
      </c>
      <c r="C11050" s="48" t="s">
        <v>11037</v>
      </c>
      <c r="D11050" s="48" t="s">
        <v>10843</v>
      </c>
      <c r="E11050" s="26" t="s">
        <v>11224</v>
      </c>
      <c r="F11050" s="26" t="s">
        <v>11224</v>
      </c>
      <c r="G11050" s="26" t="s">
        <v>11224</v>
      </c>
      <c r="H11050" s="26" t="s">
        <v>11224</v>
      </c>
      <c r="I11050" s="26" t="s">
        <v>11224</v>
      </c>
      <c r="J11050" s="26" t="s">
        <v>11224</v>
      </c>
      <c r="K11050" s="28" t="s">
        <v>11225</v>
      </c>
      <c r="L11050" s="28" t="s">
        <v>11225</v>
      </c>
      <c r="M11050" s="28" t="s">
        <v>11225</v>
      </c>
      <c r="N11050" s="28" t="s">
        <v>11225</v>
      </c>
      <c r="O11050" s="28" t="s">
        <v>11225</v>
      </c>
      <c r="P11050" s="28" t="s">
        <v>11225</v>
      </c>
      <c r="Q11050" s="28" t="s">
        <v>11225</v>
      </c>
      <c r="R11050" s="28" t="s">
        <v>11225</v>
      </c>
      <c r="S11050" s="28" t="s">
        <v>11225</v>
      </c>
      <c r="T11050" s="28" t="s">
        <v>11225</v>
      </c>
      <c r="U11050" s="53" t="s">
        <v>11225</v>
      </c>
    </row>
    <row r="11051" spans="1:21" outlineLevel="3" x14ac:dyDescent="0.25">
      <c r="A11051" s="47" t="s">
        <v>11058</v>
      </c>
      <c r="B11051" s="47" t="s">
        <v>10808</v>
      </c>
      <c r="C11051" s="48" t="s">
        <v>11037</v>
      </c>
      <c r="D11051" s="48" t="s">
        <v>10844</v>
      </c>
      <c r="E11051" s="26">
        <v>687805.94</v>
      </c>
      <c r="F11051" s="26">
        <v>649125.29999999993</v>
      </c>
      <c r="G11051" s="26">
        <v>651005.56000000006</v>
      </c>
      <c r="H11051" s="26">
        <v>791257.52999999991</v>
      </c>
      <c r="I11051" s="26">
        <v>858744.92</v>
      </c>
      <c r="J11051" s="26">
        <v>810093.21000000008</v>
      </c>
      <c r="K11051" s="28">
        <v>814222.72999999986</v>
      </c>
      <c r="L11051" s="28">
        <v>880320.53</v>
      </c>
      <c r="M11051" s="28">
        <v>928065.9</v>
      </c>
      <c r="N11051" s="28">
        <v>925410.79999999993</v>
      </c>
      <c r="O11051" s="28">
        <v>896993.1100000001</v>
      </c>
      <c r="P11051" s="28">
        <v>960567.92</v>
      </c>
      <c r="Q11051" s="28">
        <v>997165.08</v>
      </c>
      <c r="R11051" s="28">
        <v>1022417.4799999999</v>
      </c>
      <c r="S11051" s="28">
        <v>1042331.0599999999</v>
      </c>
      <c r="T11051" s="28">
        <v>1168457.33</v>
      </c>
      <c r="U11051" s="53">
        <v>1107297.67</v>
      </c>
    </row>
    <row r="11052" spans="1:21" outlineLevel="3" x14ac:dyDescent="0.25">
      <c r="A11052" s="47" t="s">
        <v>11058</v>
      </c>
      <c r="B11052" s="47" t="s">
        <v>10808</v>
      </c>
      <c r="C11052" s="48" t="s">
        <v>11037</v>
      </c>
      <c r="D11052" s="48" t="s">
        <v>10845</v>
      </c>
      <c r="E11052" s="26">
        <v>1145734.0999999999</v>
      </c>
      <c r="F11052" s="26">
        <v>1118877.17</v>
      </c>
      <c r="G11052" s="26">
        <v>1081718.1099999999</v>
      </c>
      <c r="H11052" s="26">
        <v>1043612.34</v>
      </c>
      <c r="I11052" s="26">
        <v>1091051.49</v>
      </c>
      <c r="J11052" s="26">
        <v>1169671.72</v>
      </c>
      <c r="K11052" s="28">
        <v>1305237.1300000001</v>
      </c>
      <c r="L11052" s="28">
        <v>1462554.0999999999</v>
      </c>
      <c r="M11052" s="28">
        <v>1791210.68</v>
      </c>
      <c r="N11052" s="28">
        <v>1983131.06</v>
      </c>
      <c r="O11052" s="28">
        <v>1999928.74</v>
      </c>
      <c r="P11052" s="28">
        <v>2134539.54</v>
      </c>
      <c r="Q11052" s="28">
        <v>2057471.22</v>
      </c>
      <c r="R11052" s="28">
        <v>2140693.83</v>
      </c>
      <c r="S11052" s="28">
        <v>2329875.86</v>
      </c>
      <c r="T11052" s="28">
        <v>2462271.8000000003</v>
      </c>
      <c r="U11052" s="53">
        <v>2275670.0100000002</v>
      </c>
    </row>
    <row r="11053" spans="1:21" outlineLevel="3" x14ac:dyDescent="0.25">
      <c r="A11053" s="47" t="s">
        <v>11058</v>
      </c>
      <c r="B11053" s="47" t="s">
        <v>10808</v>
      </c>
      <c r="C11053" s="48" t="s">
        <v>11037</v>
      </c>
      <c r="D11053" s="48" t="s">
        <v>10846</v>
      </c>
      <c r="E11053" s="26">
        <v>3349679.9399999995</v>
      </c>
      <c r="F11053" s="26">
        <v>3498005.3899999997</v>
      </c>
      <c r="G11053" s="26">
        <v>3376770.05</v>
      </c>
      <c r="H11053" s="26">
        <v>3339032.1900000004</v>
      </c>
      <c r="I11053" s="26">
        <v>3691196.9</v>
      </c>
      <c r="J11053" s="26">
        <v>3845745.6500000004</v>
      </c>
      <c r="K11053" s="28">
        <v>3984549.49</v>
      </c>
      <c r="L11053" s="28">
        <v>4366102.91</v>
      </c>
      <c r="M11053" s="28">
        <v>4672806.3999999994</v>
      </c>
      <c r="N11053" s="28">
        <v>4640466.7300000004</v>
      </c>
      <c r="O11053" s="28">
        <v>4936714.7300000004</v>
      </c>
      <c r="P11053" s="28">
        <v>5128903.17</v>
      </c>
      <c r="Q11053" s="28">
        <v>5142485.8099999996</v>
      </c>
      <c r="R11053" s="28">
        <v>5225537.7100000009</v>
      </c>
      <c r="S11053" s="28">
        <v>4962190.93</v>
      </c>
      <c r="T11053" s="28">
        <v>5285894.74</v>
      </c>
      <c r="U11053" s="53">
        <v>5137774.96</v>
      </c>
    </row>
    <row r="11054" spans="1:21" outlineLevel="3" x14ac:dyDescent="0.25">
      <c r="A11054" s="47" t="s">
        <v>11058</v>
      </c>
      <c r="B11054" s="47" t="s">
        <v>10808</v>
      </c>
      <c r="C11054" s="48" t="s">
        <v>11037</v>
      </c>
      <c r="D11054" s="48" t="s">
        <v>10847</v>
      </c>
      <c r="E11054" s="26">
        <v>2085050.9100000001</v>
      </c>
      <c r="F11054" s="26">
        <v>1984032.34</v>
      </c>
      <c r="G11054" s="26">
        <v>1923157.4799999997</v>
      </c>
      <c r="H11054" s="26">
        <v>1850468.21</v>
      </c>
      <c r="I11054" s="26">
        <v>1876455.6299999997</v>
      </c>
      <c r="J11054" s="26">
        <v>2198063.1599999997</v>
      </c>
      <c r="K11054" s="28">
        <v>2280678.7000000002</v>
      </c>
      <c r="L11054" s="28">
        <v>2168413.1299999994</v>
      </c>
      <c r="M11054" s="28">
        <v>2157823.3400000003</v>
      </c>
      <c r="N11054" s="28">
        <v>2148134.6999999997</v>
      </c>
      <c r="O11054" s="28">
        <v>2312187.3799999994</v>
      </c>
      <c r="P11054" s="28">
        <v>2383693.3600000003</v>
      </c>
      <c r="Q11054" s="28">
        <v>2467607.33</v>
      </c>
      <c r="R11054" s="28">
        <v>2552966.6000000006</v>
      </c>
      <c r="S11054" s="28">
        <v>2530117.5</v>
      </c>
      <c r="T11054" s="28">
        <v>2581751.75</v>
      </c>
      <c r="U11054" s="53">
        <v>2451909.9</v>
      </c>
    </row>
    <row r="11055" spans="1:21" outlineLevel="3" x14ac:dyDescent="0.25">
      <c r="A11055" s="47" t="s">
        <v>11058</v>
      </c>
      <c r="B11055" s="47" t="s">
        <v>10808</v>
      </c>
      <c r="C11055" s="48" t="s">
        <v>11037</v>
      </c>
      <c r="D11055" s="48" t="s">
        <v>10848</v>
      </c>
      <c r="E11055" s="26">
        <v>866002.52</v>
      </c>
      <c r="F11055" s="26">
        <v>1094556.72</v>
      </c>
      <c r="G11055" s="26">
        <v>1138271.17</v>
      </c>
      <c r="H11055" s="26">
        <v>1070260.5900000001</v>
      </c>
      <c r="I11055" s="26">
        <v>1144214.47</v>
      </c>
      <c r="J11055" s="26">
        <v>1168600.26</v>
      </c>
      <c r="K11055" s="28">
        <v>1190819.4099999999</v>
      </c>
      <c r="L11055" s="28">
        <v>1231408.2799999998</v>
      </c>
      <c r="M11055" s="28">
        <v>1325374.3400000001</v>
      </c>
      <c r="N11055" s="28">
        <v>1255168.72</v>
      </c>
      <c r="O11055" s="28">
        <v>1366178.1700000002</v>
      </c>
      <c r="P11055" s="28">
        <v>1504087.91</v>
      </c>
      <c r="Q11055" s="28">
        <v>1592135.2899999998</v>
      </c>
      <c r="R11055" s="28">
        <v>1682688.3499999999</v>
      </c>
      <c r="S11055" s="28">
        <v>1573627.66</v>
      </c>
      <c r="T11055" s="28">
        <v>1562753.11</v>
      </c>
      <c r="U11055" s="53">
        <v>1457237.6</v>
      </c>
    </row>
    <row r="11056" spans="1:21" outlineLevel="3" x14ac:dyDescent="0.25">
      <c r="A11056" s="47" t="s">
        <v>11058</v>
      </c>
      <c r="B11056" s="47" t="s">
        <v>10808</v>
      </c>
      <c r="C11056" s="48" t="s">
        <v>11037</v>
      </c>
      <c r="D11056" s="48" t="s">
        <v>10849</v>
      </c>
      <c r="E11056" s="26">
        <v>2071492.21</v>
      </c>
      <c r="F11056" s="26">
        <v>1963634.4700000002</v>
      </c>
      <c r="G11056" s="26">
        <v>1895331.4400000002</v>
      </c>
      <c r="H11056" s="26">
        <v>1871136.01</v>
      </c>
      <c r="I11056" s="26">
        <v>1875617.51</v>
      </c>
      <c r="J11056" s="26">
        <v>1986508.72</v>
      </c>
      <c r="K11056" s="28">
        <v>2003803.92</v>
      </c>
      <c r="L11056" s="28">
        <v>2059364.1300000001</v>
      </c>
      <c r="M11056" s="28">
        <v>2075909.0799999998</v>
      </c>
      <c r="N11056" s="28">
        <v>2202078</v>
      </c>
      <c r="O11056" s="28">
        <v>2269324.17</v>
      </c>
      <c r="P11056" s="28">
        <v>2211728.46</v>
      </c>
      <c r="Q11056" s="28">
        <v>2135591.29</v>
      </c>
      <c r="R11056" s="28">
        <v>2289020.2699999996</v>
      </c>
      <c r="S11056" s="28">
        <v>2570250.2199999997</v>
      </c>
      <c r="T11056" s="28">
        <v>2747281.43</v>
      </c>
      <c r="U11056" s="53">
        <v>2690701.58</v>
      </c>
    </row>
    <row r="11057" spans="1:21" outlineLevel="3" x14ac:dyDescent="0.25">
      <c r="A11057" s="47" t="s">
        <v>11058</v>
      </c>
      <c r="B11057" s="47" t="s">
        <v>10808</v>
      </c>
      <c r="C11057" s="48" t="s">
        <v>11037</v>
      </c>
      <c r="D11057" s="48" t="s">
        <v>10850</v>
      </c>
      <c r="E11057" s="26" t="s">
        <v>11224</v>
      </c>
      <c r="F11057" s="26" t="s">
        <v>11224</v>
      </c>
      <c r="G11057" s="26" t="s">
        <v>11224</v>
      </c>
      <c r="H11057" s="26" t="s">
        <v>11224</v>
      </c>
      <c r="I11057" s="26" t="s">
        <v>11224</v>
      </c>
      <c r="J11057" s="26" t="s">
        <v>11224</v>
      </c>
      <c r="K11057" s="28" t="s">
        <v>11225</v>
      </c>
      <c r="L11057" s="28" t="s">
        <v>11225</v>
      </c>
      <c r="M11057" s="28" t="s">
        <v>11225</v>
      </c>
      <c r="N11057" s="28" t="s">
        <v>11225</v>
      </c>
      <c r="O11057" s="28" t="s">
        <v>11225</v>
      </c>
      <c r="P11057" s="28" t="s">
        <v>11225</v>
      </c>
      <c r="Q11057" s="28" t="s">
        <v>11225</v>
      </c>
      <c r="R11057" s="28" t="s">
        <v>11225</v>
      </c>
      <c r="S11057" s="28" t="s">
        <v>11225</v>
      </c>
      <c r="T11057" s="28" t="s">
        <v>11225</v>
      </c>
      <c r="U11057" s="53" t="s">
        <v>11225</v>
      </c>
    </row>
    <row r="11058" spans="1:21" outlineLevel="3" x14ac:dyDescent="0.25">
      <c r="A11058" s="47" t="s">
        <v>11058</v>
      </c>
      <c r="B11058" s="47" t="s">
        <v>10808</v>
      </c>
      <c r="C11058" s="48" t="s">
        <v>11037</v>
      </c>
      <c r="D11058" s="48" t="s">
        <v>10851</v>
      </c>
      <c r="E11058" s="26">
        <v>2197313.5200000005</v>
      </c>
      <c r="F11058" s="26">
        <v>2169259.75</v>
      </c>
      <c r="G11058" s="26">
        <v>2208362.4</v>
      </c>
      <c r="H11058" s="26">
        <v>1969769.0300000003</v>
      </c>
      <c r="I11058" s="26">
        <v>2049590.4400000002</v>
      </c>
      <c r="J11058" s="26">
        <v>2095165.8499999999</v>
      </c>
      <c r="K11058" s="28">
        <v>2155902.98</v>
      </c>
      <c r="L11058" s="28">
        <v>2461918.4500000002</v>
      </c>
      <c r="M11058" s="28">
        <v>2524476.4899999998</v>
      </c>
      <c r="N11058" s="28">
        <v>2500976.9900000002</v>
      </c>
      <c r="O11058" s="28">
        <v>2431233.7899999996</v>
      </c>
      <c r="P11058" s="28">
        <v>2649369.5499999998</v>
      </c>
      <c r="Q11058" s="28">
        <v>2662142.3399999994</v>
      </c>
      <c r="R11058" s="28">
        <v>2703903.5699999994</v>
      </c>
      <c r="S11058" s="28">
        <v>2672094.1900000004</v>
      </c>
      <c r="T11058" s="28">
        <v>2913141.8400000003</v>
      </c>
      <c r="U11058" s="53">
        <v>2893136.9000000004</v>
      </c>
    </row>
    <row r="11059" spans="1:21" outlineLevel="3" x14ac:dyDescent="0.25">
      <c r="A11059" s="47" t="s">
        <v>11058</v>
      </c>
      <c r="B11059" s="47" t="s">
        <v>10808</v>
      </c>
      <c r="C11059" s="48" t="s">
        <v>11037</v>
      </c>
      <c r="D11059" s="48" t="s">
        <v>10852</v>
      </c>
      <c r="E11059" s="26">
        <v>984099.67999999993</v>
      </c>
      <c r="F11059" s="26">
        <v>949214.98</v>
      </c>
      <c r="G11059" s="26">
        <v>1084603.67</v>
      </c>
      <c r="H11059" s="26">
        <v>1250393.92</v>
      </c>
      <c r="I11059" s="26">
        <v>1259571.27</v>
      </c>
      <c r="J11059" s="26">
        <v>1312470.6399999997</v>
      </c>
      <c r="K11059" s="28">
        <v>1352626.6</v>
      </c>
      <c r="L11059" s="28">
        <v>1433759.0500000003</v>
      </c>
      <c r="M11059" s="28">
        <v>1385620.77</v>
      </c>
      <c r="N11059" s="28">
        <v>1505690.03</v>
      </c>
      <c r="O11059" s="28">
        <v>1482191.0500000003</v>
      </c>
      <c r="P11059" s="28">
        <v>1605480.5</v>
      </c>
      <c r="Q11059" s="28">
        <v>1664390.7</v>
      </c>
      <c r="R11059" s="28">
        <v>1602602.5499999998</v>
      </c>
      <c r="S11059" s="28">
        <v>1568031.97</v>
      </c>
      <c r="T11059" s="28">
        <v>1714384.3</v>
      </c>
      <c r="U11059" s="53">
        <v>1617669.76</v>
      </c>
    </row>
    <row r="11060" spans="1:21" outlineLevel="3" x14ac:dyDescent="0.25">
      <c r="A11060" s="47" t="s">
        <v>11058</v>
      </c>
      <c r="B11060" s="47" t="s">
        <v>10808</v>
      </c>
      <c r="C11060" s="48" t="s">
        <v>11037</v>
      </c>
      <c r="D11060" s="48" t="s">
        <v>10853</v>
      </c>
      <c r="E11060" s="26">
        <v>2730152.44</v>
      </c>
      <c r="F11060" s="26">
        <v>2779374.89</v>
      </c>
      <c r="G11060" s="26">
        <v>2670194.5100000007</v>
      </c>
      <c r="H11060" s="26">
        <v>2582732.8699999996</v>
      </c>
      <c r="I11060" s="26">
        <v>2614609.2899999996</v>
      </c>
      <c r="J11060" s="26">
        <v>2668660.71</v>
      </c>
      <c r="K11060" s="28">
        <v>2640311.3499999996</v>
      </c>
      <c r="L11060" s="28">
        <v>2848382.88</v>
      </c>
      <c r="M11060" s="28">
        <v>2798085.56</v>
      </c>
      <c r="N11060" s="28">
        <v>2781899.32</v>
      </c>
      <c r="O11060" s="28">
        <v>2816993.2600000002</v>
      </c>
      <c r="P11060" s="28">
        <v>2930723.87</v>
      </c>
      <c r="Q11060" s="28">
        <v>3013111.9800000004</v>
      </c>
      <c r="R11060" s="28">
        <v>3081259.9899999998</v>
      </c>
      <c r="S11060" s="28">
        <v>3054315.8800000004</v>
      </c>
      <c r="T11060" s="28">
        <v>3241411.95</v>
      </c>
      <c r="U11060" s="53">
        <v>3266218.04</v>
      </c>
    </row>
    <row r="11061" spans="1:21" outlineLevel="3" x14ac:dyDescent="0.25">
      <c r="A11061" s="47" t="s">
        <v>11058</v>
      </c>
      <c r="B11061" s="47" t="s">
        <v>10808</v>
      </c>
      <c r="C11061" s="48" t="s">
        <v>11037</v>
      </c>
      <c r="D11061" s="48" t="s">
        <v>10854</v>
      </c>
      <c r="E11061" s="26">
        <v>1537361.72</v>
      </c>
      <c r="F11061" s="26">
        <v>1495040.3299999996</v>
      </c>
      <c r="G11061" s="26">
        <v>1532013.5300000003</v>
      </c>
      <c r="H11061" s="26">
        <v>1756887.75</v>
      </c>
      <c r="I11061" s="26">
        <v>1848941.56</v>
      </c>
      <c r="J11061" s="26">
        <v>1809251.0999999999</v>
      </c>
      <c r="K11061" s="28">
        <v>2033217.57</v>
      </c>
      <c r="L11061" s="28">
        <v>2100245.1199999996</v>
      </c>
      <c r="M11061" s="28">
        <v>2184527.2500000005</v>
      </c>
      <c r="N11061" s="28">
        <v>2138380.89</v>
      </c>
      <c r="O11061" s="28">
        <v>2151308.06</v>
      </c>
      <c r="P11061" s="28">
        <v>2242351.4500000002</v>
      </c>
      <c r="Q11061" s="28">
        <v>2165186.5700000003</v>
      </c>
      <c r="R11061" s="28">
        <v>2243475.0999999996</v>
      </c>
      <c r="S11061" s="28">
        <v>2097835.2400000002</v>
      </c>
      <c r="T11061" s="28">
        <v>2048679.8800000004</v>
      </c>
      <c r="U11061" s="53">
        <v>2194180.91</v>
      </c>
    </row>
    <row r="11062" spans="1:21" outlineLevel="3" x14ac:dyDescent="0.25">
      <c r="A11062" s="47" t="s">
        <v>11058</v>
      </c>
      <c r="B11062" s="47" t="s">
        <v>10808</v>
      </c>
      <c r="C11062" s="48" t="s">
        <v>11037</v>
      </c>
      <c r="D11062" s="48" t="s">
        <v>10855</v>
      </c>
      <c r="E11062" s="26">
        <v>2497148.2999999998</v>
      </c>
      <c r="F11062" s="26">
        <v>2491094.58</v>
      </c>
      <c r="G11062" s="26">
        <v>2590754.2999999998</v>
      </c>
      <c r="H11062" s="26">
        <v>2671628.1700000004</v>
      </c>
      <c r="I11062" s="26">
        <v>2697203.7399999993</v>
      </c>
      <c r="J11062" s="26">
        <v>2924714.75</v>
      </c>
      <c r="K11062" s="28">
        <v>2824264.5900000003</v>
      </c>
      <c r="L11062" s="28">
        <v>3020728.67</v>
      </c>
      <c r="M11062" s="28">
        <v>3226428.41</v>
      </c>
      <c r="N11062" s="28">
        <v>3484692.5799999996</v>
      </c>
      <c r="O11062" s="28">
        <v>3376724.9899999998</v>
      </c>
      <c r="P11062" s="28">
        <v>3471028.44</v>
      </c>
      <c r="Q11062" s="28">
        <v>3458516.5700000003</v>
      </c>
      <c r="R11062" s="28">
        <v>3510252.9599999995</v>
      </c>
      <c r="S11062" s="28">
        <v>3420503.6499999994</v>
      </c>
      <c r="T11062" s="28">
        <v>3509125.3600000003</v>
      </c>
      <c r="U11062" s="53">
        <v>3440360.1600000006</v>
      </c>
    </row>
    <row r="11063" spans="1:21" outlineLevel="3" x14ac:dyDescent="0.25">
      <c r="A11063" s="47" t="s">
        <v>11058</v>
      </c>
      <c r="B11063" s="47" t="s">
        <v>10808</v>
      </c>
      <c r="C11063" s="48" t="s">
        <v>11037</v>
      </c>
      <c r="D11063" s="48" t="s">
        <v>10856</v>
      </c>
      <c r="E11063" s="26">
        <v>191966.68</v>
      </c>
      <c r="F11063" s="26">
        <v>350451.48</v>
      </c>
      <c r="G11063" s="26">
        <v>325856.01</v>
      </c>
      <c r="H11063" s="26">
        <v>330856.66000000003</v>
      </c>
      <c r="I11063" s="26">
        <v>510875.88999999996</v>
      </c>
      <c r="J11063" s="26">
        <v>568471.01</v>
      </c>
      <c r="K11063" s="28">
        <v>589199.15999999992</v>
      </c>
      <c r="L11063" s="28">
        <v>688202.70999999985</v>
      </c>
      <c r="M11063" s="28">
        <v>813493.54</v>
      </c>
      <c r="N11063" s="28">
        <v>783756.45</v>
      </c>
      <c r="O11063" s="28">
        <v>830492.36999999988</v>
      </c>
      <c r="P11063" s="28">
        <v>867428.33</v>
      </c>
      <c r="Q11063" s="28">
        <v>1197043.0699999998</v>
      </c>
      <c r="R11063" s="28">
        <v>1138677.96</v>
      </c>
      <c r="S11063" s="28">
        <v>952398.42000000016</v>
      </c>
      <c r="T11063" s="28">
        <v>1171222.3300000003</v>
      </c>
      <c r="U11063" s="53">
        <v>1183382.9000000001</v>
      </c>
    </row>
    <row r="11064" spans="1:21" outlineLevel="3" x14ac:dyDescent="0.25">
      <c r="A11064" s="47" t="s">
        <v>11058</v>
      </c>
      <c r="B11064" s="47" t="s">
        <v>10808</v>
      </c>
      <c r="C11064" s="48" t="s">
        <v>11037</v>
      </c>
      <c r="D11064" s="48" t="s">
        <v>10857</v>
      </c>
      <c r="E11064" s="26">
        <v>2109399.4299999997</v>
      </c>
      <c r="F11064" s="26">
        <v>2144943.3400000003</v>
      </c>
      <c r="G11064" s="26">
        <v>2167643.2600000002</v>
      </c>
      <c r="H11064" s="26">
        <v>2113346.79</v>
      </c>
      <c r="I11064" s="26">
        <v>2321252.87</v>
      </c>
      <c r="J11064" s="26">
        <v>2399351.7600000002</v>
      </c>
      <c r="K11064" s="28">
        <v>2581144.4699999997</v>
      </c>
      <c r="L11064" s="28">
        <v>2157475.9700000002</v>
      </c>
      <c r="M11064" s="28">
        <v>2917813.44</v>
      </c>
      <c r="N11064" s="28">
        <v>3061633.37</v>
      </c>
      <c r="O11064" s="28">
        <v>2969362.25</v>
      </c>
      <c r="P11064" s="28">
        <v>2990585.95</v>
      </c>
      <c r="Q11064" s="28">
        <v>3107853.84</v>
      </c>
      <c r="R11064" s="28">
        <v>3171999.13</v>
      </c>
      <c r="S11064" s="28">
        <v>3294719.68</v>
      </c>
      <c r="T11064" s="28">
        <v>3385145.35</v>
      </c>
      <c r="U11064" s="53">
        <v>3325734.4600000004</v>
      </c>
    </row>
    <row r="11065" spans="1:21" outlineLevel="3" x14ac:dyDescent="0.25">
      <c r="A11065" s="47" t="s">
        <v>11058</v>
      </c>
      <c r="B11065" s="47" t="s">
        <v>10808</v>
      </c>
      <c r="C11065" s="48" t="s">
        <v>11037</v>
      </c>
      <c r="D11065" s="48" t="s">
        <v>10858</v>
      </c>
      <c r="E11065" s="26">
        <v>3313420.34</v>
      </c>
      <c r="F11065" s="26">
        <v>3347016.1399999997</v>
      </c>
      <c r="G11065" s="26">
        <v>3229572.7099999995</v>
      </c>
      <c r="H11065" s="26">
        <v>3248725.35</v>
      </c>
      <c r="I11065" s="26">
        <v>3285094.3099999996</v>
      </c>
      <c r="J11065" s="26">
        <v>3286880.5500000007</v>
      </c>
      <c r="K11065" s="28">
        <v>3289231.7900000005</v>
      </c>
      <c r="L11065" s="28">
        <v>3375082.87</v>
      </c>
      <c r="M11065" s="28">
        <v>3283579.4599999995</v>
      </c>
      <c r="N11065" s="28">
        <v>3400708.65</v>
      </c>
      <c r="O11065" s="28">
        <v>3465735.8899999997</v>
      </c>
      <c r="P11065" s="28">
        <v>3435329.8299999996</v>
      </c>
      <c r="Q11065" s="28">
        <v>3581701.98</v>
      </c>
      <c r="R11065" s="28">
        <v>3713805.5299999993</v>
      </c>
      <c r="S11065" s="28">
        <v>3771578.9699999997</v>
      </c>
      <c r="T11065" s="28">
        <v>3865377.39</v>
      </c>
      <c r="U11065" s="53">
        <v>3821934.0999999996</v>
      </c>
    </row>
    <row r="11066" spans="1:21" outlineLevel="3" x14ac:dyDescent="0.25">
      <c r="A11066" s="47" t="s">
        <v>11058</v>
      </c>
      <c r="B11066" s="47" t="s">
        <v>10808</v>
      </c>
      <c r="C11066" s="48" t="s">
        <v>11037</v>
      </c>
      <c r="D11066" s="48" t="s">
        <v>10859</v>
      </c>
      <c r="E11066" s="26">
        <v>4184693.28</v>
      </c>
      <c r="F11066" s="26">
        <v>3821202.8300000005</v>
      </c>
      <c r="G11066" s="26">
        <v>3887954.3899999997</v>
      </c>
      <c r="H11066" s="26">
        <v>3589221.9699999997</v>
      </c>
      <c r="I11066" s="26">
        <v>3646505.3799999994</v>
      </c>
      <c r="J11066" s="26">
        <v>3752536.6900000004</v>
      </c>
      <c r="K11066" s="28">
        <v>3589887.29</v>
      </c>
      <c r="L11066" s="28">
        <v>3679157.33</v>
      </c>
      <c r="M11066" s="28">
        <v>3893600.06</v>
      </c>
      <c r="N11066" s="28">
        <v>3934072.17</v>
      </c>
      <c r="O11066" s="28">
        <v>3690921.75</v>
      </c>
      <c r="P11066" s="28">
        <v>3768282.88</v>
      </c>
      <c r="Q11066" s="28">
        <v>3698083.0900000003</v>
      </c>
      <c r="R11066" s="28">
        <v>3746714.34</v>
      </c>
      <c r="S11066" s="28">
        <v>3731139.84</v>
      </c>
      <c r="T11066" s="28">
        <v>3742757.97</v>
      </c>
      <c r="U11066" s="53">
        <v>3839968.0900000003</v>
      </c>
    </row>
    <row r="11067" spans="1:21" outlineLevel="3" x14ac:dyDescent="0.25">
      <c r="A11067" s="47" t="s">
        <v>11058</v>
      </c>
      <c r="B11067" s="47" t="s">
        <v>10808</v>
      </c>
      <c r="C11067" s="48" t="s">
        <v>11037</v>
      </c>
      <c r="D11067" s="48" t="s">
        <v>10860</v>
      </c>
      <c r="E11067" s="26">
        <v>3289541.6499999994</v>
      </c>
      <c r="F11067" s="26">
        <v>3208306.94</v>
      </c>
      <c r="G11067" s="26">
        <v>3201307.52</v>
      </c>
      <c r="H11067" s="26">
        <v>3190046.5400000005</v>
      </c>
      <c r="I11067" s="26">
        <v>3263309.12</v>
      </c>
      <c r="J11067" s="26">
        <v>3298612.09</v>
      </c>
      <c r="K11067" s="28">
        <v>3245979.6199999996</v>
      </c>
      <c r="L11067" s="28">
        <v>3291934.04</v>
      </c>
      <c r="M11067" s="28">
        <v>3548291.29</v>
      </c>
      <c r="N11067" s="28">
        <v>3477988.27</v>
      </c>
      <c r="O11067" s="28">
        <v>3542309.61</v>
      </c>
      <c r="P11067" s="28">
        <v>3547679.7399999998</v>
      </c>
      <c r="Q11067" s="28">
        <v>3555937.19</v>
      </c>
      <c r="R11067" s="28">
        <v>3633903.0200000005</v>
      </c>
      <c r="S11067" s="28">
        <v>3399763.3800000004</v>
      </c>
      <c r="T11067" s="28">
        <v>3640553.72</v>
      </c>
      <c r="U11067" s="53">
        <v>3502510.4299999997</v>
      </c>
    </row>
    <row r="11068" spans="1:21" outlineLevel="3" x14ac:dyDescent="0.25">
      <c r="A11068" s="47" t="s">
        <v>11058</v>
      </c>
      <c r="B11068" s="47" t="s">
        <v>10808</v>
      </c>
      <c r="C11068" s="48" t="s">
        <v>11037</v>
      </c>
      <c r="D11068" s="48" t="s">
        <v>10861</v>
      </c>
      <c r="E11068" s="26" t="s">
        <v>11224</v>
      </c>
      <c r="F11068" s="26" t="s">
        <v>11224</v>
      </c>
      <c r="G11068" s="26" t="s">
        <v>11224</v>
      </c>
      <c r="H11068" s="26" t="s">
        <v>11224</v>
      </c>
      <c r="I11068" s="26" t="s">
        <v>11224</v>
      </c>
      <c r="J11068" s="26" t="s">
        <v>11224</v>
      </c>
      <c r="K11068" s="28" t="s">
        <v>11225</v>
      </c>
      <c r="L11068" s="28" t="s">
        <v>11225</v>
      </c>
      <c r="M11068" s="28" t="s">
        <v>11225</v>
      </c>
      <c r="N11068" s="28" t="s">
        <v>11225</v>
      </c>
      <c r="O11068" s="28" t="s">
        <v>11225</v>
      </c>
      <c r="P11068" s="28" t="s">
        <v>11225</v>
      </c>
      <c r="Q11068" s="28" t="s">
        <v>11225</v>
      </c>
      <c r="R11068" s="28" t="s">
        <v>11225</v>
      </c>
      <c r="S11068" s="28" t="s">
        <v>11225</v>
      </c>
      <c r="T11068" s="28" t="s">
        <v>11225</v>
      </c>
      <c r="U11068" s="53" t="s">
        <v>11225</v>
      </c>
    </row>
    <row r="11069" spans="1:21" outlineLevel="3" x14ac:dyDescent="0.25">
      <c r="A11069" s="47" t="s">
        <v>11058</v>
      </c>
      <c r="B11069" s="47" t="s">
        <v>10808</v>
      </c>
      <c r="C11069" s="48" t="s">
        <v>11037</v>
      </c>
      <c r="D11069" s="48" t="s">
        <v>10862</v>
      </c>
      <c r="E11069" s="26">
        <v>1023506.0499999999</v>
      </c>
      <c r="F11069" s="26">
        <v>1014942.4499999998</v>
      </c>
      <c r="G11069" s="26">
        <v>1019924.8</v>
      </c>
      <c r="H11069" s="26">
        <v>972642.43</v>
      </c>
      <c r="I11069" s="26">
        <v>1004116.8099999999</v>
      </c>
      <c r="J11069" s="26">
        <v>1069251.06</v>
      </c>
      <c r="K11069" s="28">
        <v>1103696.57</v>
      </c>
      <c r="L11069" s="28">
        <v>1166754.6200000001</v>
      </c>
      <c r="M11069" s="28">
        <v>1143602.25</v>
      </c>
      <c r="N11069" s="28">
        <v>1140345.5699999998</v>
      </c>
      <c r="O11069" s="28">
        <v>1312004.0999999999</v>
      </c>
      <c r="P11069" s="28">
        <v>1308086.0300000003</v>
      </c>
      <c r="Q11069" s="28">
        <v>1463689.59</v>
      </c>
      <c r="R11069" s="28">
        <v>1478215.9899999998</v>
      </c>
      <c r="S11069" s="28">
        <v>1533538.3599999999</v>
      </c>
      <c r="T11069" s="28">
        <v>1690070.0999999999</v>
      </c>
      <c r="U11069" s="53">
        <v>1615045.03</v>
      </c>
    </row>
    <row r="11070" spans="1:21" outlineLevel="3" x14ac:dyDescent="0.25">
      <c r="A11070" s="47" t="s">
        <v>11058</v>
      </c>
      <c r="B11070" s="47" t="s">
        <v>10808</v>
      </c>
      <c r="C11070" s="48" t="s">
        <v>11037</v>
      </c>
      <c r="D11070" s="48" t="s">
        <v>10863</v>
      </c>
      <c r="E11070" s="26">
        <v>2129490.85</v>
      </c>
      <c r="F11070" s="26">
        <v>2090651.34</v>
      </c>
      <c r="G11070" s="26">
        <v>2045018.75</v>
      </c>
      <c r="H11070" s="26">
        <v>1981707.0299999996</v>
      </c>
      <c r="I11070" s="26">
        <v>1994081.5799999998</v>
      </c>
      <c r="J11070" s="26">
        <v>2048569.86</v>
      </c>
      <c r="K11070" s="28">
        <v>2142884.73</v>
      </c>
      <c r="L11070" s="28">
        <v>2235879.1800000002</v>
      </c>
      <c r="M11070" s="28">
        <v>2223634.11</v>
      </c>
      <c r="N11070" s="28">
        <v>2181052.8199999998</v>
      </c>
      <c r="O11070" s="28">
        <v>2196140.89</v>
      </c>
      <c r="P11070" s="28">
        <v>2379653.4600000004</v>
      </c>
      <c r="Q11070" s="28">
        <v>2579469.3899999997</v>
      </c>
      <c r="R11070" s="28">
        <v>2936025.0700000003</v>
      </c>
      <c r="S11070" s="28">
        <v>3044298.04</v>
      </c>
      <c r="T11070" s="28">
        <v>3217603.42</v>
      </c>
      <c r="U11070" s="53">
        <v>3114384.7699999996</v>
      </c>
    </row>
    <row r="11071" spans="1:21" outlineLevel="3" x14ac:dyDescent="0.25">
      <c r="A11071" s="47" t="s">
        <v>11058</v>
      </c>
      <c r="B11071" s="47" t="s">
        <v>10808</v>
      </c>
      <c r="C11071" s="48" t="s">
        <v>11037</v>
      </c>
      <c r="D11071" s="48" t="s">
        <v>10864</v>
      </c>
      <c r="E11071" s="26">
        <v>3350838.7699999996</v>
      </c>
      <c r="F11071" s="26">
        <v>3407808.4199999995</v>
      </c>
      <c r="G11071" s="26">
        <v>3447015.3699999996</v>
      </c>
      <c r="H11071" s="26">
        <v>3446711.39</v>
      </c>
      <c r="I11071" s="26">
        <v>3398398.39</v>
      </c>
      <c r="J11071" s="26">
        <v>3468624.34</v>
      </c>
      <c r="K11071" s="28">
        <v>3347259.4200000004</v>
      </c>
      <c r="L11071" s="28">
        <v>3383167.96</v>
      </c>
      <c r="M11071" s="28">
        <v>3498409.05</v>
      </c>
      <c r="N11071" s="28">
        <v>3405217.72</v>
      </c>
      <c r="O11071" s="28">
        <v>3531236.5700000003</v>
      </c>
      <c r="P11071" s="28">
        <v>3606025.11</v>
      </c>
      <c r="Q11071" s="28">
        <v>3631916.1399999997</v>
      </c>
      <c r="R11071" s="28">
        <v>3689601.62</v>
      </c>
      <c r="S11071" s="28">
        <v>3727850.1599999997</v>
      </c>
      <c r="T11071" s="28">
        <v>3819408.7600000002</v>
      </c>
      <c r="U11071" s="53">
        <v>3777813.98</v>
      </c>
    </row>
    <row r="11072" spans="1:21" outlineLevel="3" x14ac:dyDescent="0.25">
      <c r="A11072" s="47" t="s">
        <v>11058</v>
      </c>
      <c r="B11072" s="47" t="s">
        <v>10808</v>
      </c>
      <c r="C11072" s="48" t="s">
        <v>11037</v>
      </c>
      <c r="D11072" s="48" t="s">
        <v>10865</v>
      </c>
      <c r="E11072" s="26">
        <v>2848433.76</v>
      </c>
      <c r="F11072" s="26">
        <v>2968207.47</v>
      </c>
      <c r="G11072" s="26">
        <v>2858403.02</v>
      </c>
      <c r="H11072" s="26">
        <v>2861959.98</v>
      </c>
      <c r="I11072" s="26">
        <v>2880676.65</v>
      </c>
      <c r="J11072" s="26">
        <v>3084125.4899999998</v>
      </c>
      <c r="K11072" s="28">
        <v>2825428.49</v>
      </c>
      <c r="L11072" s="28">
        <v>2714533.2600000002</v>
      </c>
      <c r="M11072" s="28">
        <v>2865852.99</v>
      </c>
      <c r="N11072" s="28">
        <v>2850129.64</v>
      </c>
      <c r="O11072" s="28">
        <v>2729949.5700000003</v>
      </c>
      <c r="P11072" s="28">
        <v>2837358.7</v>
      </c>
      <c r="Q11072" s="28">
        <v>3085772.6500000004</v>
      </c>
      <c r="R11072" s="28">
        <v>3203681.3600000003</v>
      </c>
      <c r="S11072" s="28">
        <v>3142804.92</v>
      </c>
      <c r="T11072" s="28">
        <v>3242672.2300000004</v>
      </c>
      <c r="U11072" s="53">
        <v>3130458.74</v>
      </c>
    </row>
    <row r="11073" spans="1:21" outlineLevel="3" x14ac:dyDescent="0.25">
      <c r="A11073" s="47" t="s">
        <v>11058</v>
      </c>
      <c r="B11073" s="47" t="s">
        <v>10808</v>
      </c>
      <c r="C11073" s="48" t="s">
        <v>11037</v>
      </c>
      <c r="D11073" s="48" t="s">
        <v>10866</v>
      </c>
      <c r="E11073" s="26">
        <v>3620922.8299999996</v>
      </c>
      <c r="F11073" s="26">
        <v>3402616.29</v>
      </c>
      <c r="G11073" s="26">
        <v>3617268.58</v>
      </c>
      <c r="H11073" s="26">
        <v>3537380.22</v>
      </c>
      <c r="I11073" s="26">
        <v>3478093.5599999996</v>
      </c>
      <c r="J11073" s="26">
        <v>3727865.9200000004</v>
      </c>
      <c r="K11073" s="28">
        <v>3725256.38</v>
      </c>
      <c r="L11073" s="28">
        <v>4135113.23</v>
      </c>
      <c r="M11073" s="28">
        <v>4224139.3000000007</v>
      </c>
      <c r="N11073" s="28">
        <v>4251963.3400000008</v>
      </c>
      <c r="O11073" s="28">
        <v>4129468.54</v>
      </c>
      <c r="P11073" s="28">
        <v>4190692.41</v>
      </c>
      <c r="Q11073" s="28">
        <v>4341316.03</v>
      </c>
      <c r="R11073" s="28">
        <v>4492110.5</v>
      </c>
      <c r="S11073" s="28">
        <v>4519239.8600000013</v>
      </c>
      <c r="T11073" s="28">
        <v>4725871.2200000007</v>
      </c>
      <c r="U11073" s="53">
        <v>4657834.26</v>
      </c>
    </row>
    <row r="11074" spans="1:21" outlineLevel="3" x14ac:dyDescent="0.25">
      <c r="A11074" s="47" t="s">
        <v>11058</v>
      </c>
      <c r="B11074" s="47" t="s">
        <v>10808</v>
      </c>
      <c r="C11074" s="48" t="s">
        <v>11037</v>
      </c>
      <c r="D11074" s="48" t="s">
        <v>10867</v>
      </c>
      <c r="E11074" s="26">
        <v>4214283.82</v>
      </c>
      <c r="F11074" s="26">
        <v>4269062.42</v>
      </c>
      <c r="G11074" s="26">
        <v>4511642.4000000004</v>
      </c>
      <c r="H11074" s="26">
        <v>4190414.7600000007</v>
      </c>
      <c r="I11074" s="26">
        <v>4320726.2</v>
      </c>
      <c r="J11074" s="26">
        <v>4290204.7700000005</v>
      </c>
      <c r="K11074" s="28">
        <v>4581508.0900000008</v>
      </c>
      <c r="L11074" s="28">
        <v>4676810.46</v>
      </c>
      <c r="M11074" s="28">
        <v>4934251.5999999996</v>
      </c>
      <c r="N11074" s="28">
        <v>4950451.08</v>
      </c>
      <c r="O11074" s="28">
        <v>4725348.1199999992</v>
      </c>
      <c r="P11074" s="28">
        <v>4936818.5200000005</v>
      </c>
      <c r="Q11074" s="28">
        <v>5048900.7700000005</v>
      </c>
      <c r="R11074" s="28">
        <v>5020457.9000000004</v>
      </c>
      <c r="S11074" s="28">
        <v>5193507.18</v>
      </c>
      <c r="T11074" s="28">
        <v>5336628.99</v>
      </c>
      <c r="U11074" s="53">
        <v>5337173.3299999991</v>
      </c>
    </row>
    <row r="11075" spans="1:21" outlineLevel="3" x14ac:dyDescent="0.25">
      <c r="A11075" s="47" t="s">
        <v>11058</v>
      </c>
      <c r="B11075" s="47" t="s">
        <v>10808</v>
      </c>
      <c r="C11075" s="48" t="s">
        <v>11037</v>
      </c>
      <c r="D11075" s="48" t="s">
        <v>10868</v>
      </c>
      <c r="E11075" s="26" t="s">
        <v>11224</v>
      </c>
      <c r="F11075" s="26" t="s">
        <v>11224</v>
      </c>
      <c r="G11075" s="26" t="s">
        <v>11224</v>
      </c>
      <c r="H11075" s="26" t="s">
        <v>11224</v>
      </c>
      <c r="I11075" s="26" t="s">
        <v>11224</v>
      </c>
      <c r="J11075" s="26" t="s">
        <v>11224</v>
      </c>
      <c r="K11075" s="28" t="s">
        <v>11225</v>
      </c>
      <c r="L11075" s="28" t="s">
        <v>11225</v>
      </c>
      <c r="M11075" s="28" t="s">
        <v>11225</v>
      </c>
      <c r="N11075" s="28" t="s">
        <v>11225</v>
      </c>
      <c r="O11075" s="28" t="s">
        <v>11225</v>
      </c>
      <c r="P11075" s="28" t="s">
        <v>11225</v>
      </c>
      <c r="Q11075" s="28" t="s">
        <v>11225</v>
      </c>
      <c r="R11075" s="28" t="s">
        <v>11225</v>
      </c>
      <c r="S11075" s="28" t="s">
        <v>11225</v>
      </c>
      <c r="T11075" s="28" t="s">
        <v>11225</v>
      </c>
      <c r="U11075" s="53" t="s">
        <v>11225</v>
      </c>
    </row>
    <row r="11076" spans="1:21" outlineLevel="3" x14ac:dyDescent="0.25">
      <c r="A11076" s="47" t="s">
        <v>11058</v>
      </c>
      <c r="B11076" s="47" t="s">
        <v>10808</v>
      </c>
      <c r="C11076" s="48" t="s">
        <v>11037</v>
      </c>
      <c r="D11076" s="48" t="s">
        <v>10869</v>
      </c>
      <c r="E11076" s="26">
        <v>2553161.39</v>
      </c>
      <c r="F11076" s="26">
        <v>2268406.08</v>
      </c>
      <c r="G11076" s="26">
        <v>2464461.15</v>
      </c>
      <c r="H11076" s="26">
        <v>2412517.4300000002</v>
      </c>
      <c r="I11076" s="26">
        <v>2510616.33</v>
      </c>
      <c r="J11076" s="26">
        <v>2564821.9</v>
      </c>
      <c r="K11076" s="28">
        <v>2705551.98</v>
      </c>
      <c r="L11076" s="28">
        <v>2936547.2100000004</v>
      </c>
      <c r="M11076" s="28">
        <v>2918172.06</v>
      </c>
      <c r="N11076" s="28">
        <v>2954904.1299999994</v>
      </c>
      <c r="O11076" s="28">
        <v>2782032.92</v>
      </c>
      <c r="P11076" s="28">
        <v>2779950.53</v>
      </c>
      <c r="Q11076" s="28">
        <v>2896607.76</v>
      </c>
      <c r="R11076" s="28">
        <v>2915045.9</v>
      </c>
      <c r="S11076" s="28">
        <v>2855090.31</v>
      </c>
      <c r="T11076" s="28">
        <v>2943373.67</v>
      </c>
      <c r="U11076" s="53">
        <v>2788986.1000000006</v>
      </c>
    </row>
    <row r="11077" spans="1:21" outlineLevel="3" x14ac:dyDescent="0.25">
      <c r="A11077" s="47" t="s">
        <v>11058</v>
      </c>
      <c r="B11077" s="47" t="s">
        <v>10808</v>
      </c>
      <c r="C11077" s="48" t="s">
        <v>11037</v>
      </c>
      <c r="D11077" s="48" t="s">
        <v>10870</v>
      </c>
      <c r="E11077" s="26">
        <v>5876148.6499999994</v>
      </c>
      <c r="F11077" s="26">
        <v>5457907.8499999996</v>
      </c>
      <c r="G11077" s="26">
        <v>5533307.3300000001</v>
      </c>
      <c r="H11077" s="26">
        <v>5256885.22</v>
      </c>
      <c r="I11077" s="26">
        <v>5454144.1100000003</v>
      </c>
      <c r="J11077" s="26">
        <v>5457450.4699999997</v>
      </c>
      <c r="K11077" s="28">
        <v>5574928.7999999998</v>
      </c>
      <c r="L11077" s="28">
        <v>5892006.0899999999</v>
      </c>
      <c r="M11077" s="28">
        <v>5880707.7800000003</v>
      </c>
      <c r="N11077" s="28">
        <v>6122263.8600000003</v>
      </c>
      <c r="O11077" s="28">
        <v>5768685.3900000006</v>
      </c>
      <c r="P11077" s="28">
        <v>6040493.9500000002</v>
      </c>
      <c r="Q11077" s="28">
        <v>6200207.6499999985</v>
      </c>
      <c r="R11077" s="28">
        <v>6420027.2599999998</v>
      </c>
      <c r="S11077" s="28">
        <v>6500818.6499999994</v>
      </c>
      <c r="T11077" s="28">
        <v>6416653.9800000004</v>
      </c>
      <c r="U11077" s="53">
        <v>6306835.5999999996</v>
      </c>
    </row>
    <row r="11078" spans="1:21" outlineLevel="3" x14ac:dyDescent="0.25">
      <c r="A11078" s="47" t="s">
        <v>11058</v>
      </c>
      <c r="B11078" s="47" t="s">
        <v>10808</v>
      </c>
      <c r="C11078" s="48" t="s">
        <v>11037</v>
      </c>
      <c r="D11078" s="48" t="s">
        <v>10871</v>
      </c>
      <c r="E11078" s="26">
        <v>2192924.7100000004</v>
      </c>
      <c r="F11078" s="26">
        <v>2069890.42</v>
      </c>
      <c r="G11078" s="26">
        <v>2057519.44</v>
      </c>
      <c r="H11078" s="26">
        <v>2065668.1300000001</v>
      </c>
      <c r="I11078" s="26">
        <v>2256685.3100000005</v>
      </c>
      <c r="J11078" s="26">
        <v>2314110.83</v>
      </c>
      <c r="K11078" s="28">
        <v>2345645.88</v>
      </c>
      <c r="L11078" s="28">
        <v>2496164.3200000003</v>
      </c>
      <c r="M11078" s="28">
        <v>2371329.71</v>
      </c>
      <c r="N11078" s="28">
        <v>2385076.4400000004</v>
      </c>
      <c r="O11078" s="28">
        <v>2275003.2300000004</v>
      </c>
      <c r="P11078" s="28">
        <v>2395940.6000000006</v>
      </c>
      <c r="Q11078" s="28">
        <v>2361220.7700000005</v>
      </c>
      <c r="R11078" s="28">
        <v>2487746.5699999994</v>
      </c>
      <c r="S11078" s="28">
        <v>2512094.3900000006</v>
      </c>
      <c r="T11078" s="28">
        <v>2436723.8200000003</v>
      </c>
      <c r="U11078" s="53">
        <v>2416791.4000000004</v>
      </c>
    </row>
    <row r="11079" spans="1:21" outlineLevel="3" x14ac:dyDescent="0.25">
      <c r="A11079" s="47" t="s">
        <v>11058</v>
      </c>
      <c r="B11079" s="47" t="s">
        <v>10808</v>
      </c>
      <c r="C11079" s="48" t="s">
        <v>11037</v>
      </c>
      <c r="D11079" s="48" t="s">
        <v>10872</v>
      </c>
      <c r="E11079" s="26">
        <v>1015854.76</v>
      </c>
      <c r="F11079" s="26">
        <v>1095896.1399999999</v>
      </c>
      <c r="G11079" s="26">
        <v>1210184.6399999999</v>
      </c>
      <c r="H11079" s="26">
        <v>1260084.03</v>
      </c>
      <c r="I11079" s="26">
        <v>1274774.26</v>
      </c>
      <c r="J11079" s="26">
        <v>1205563.93</v>
      </c>
      <c r="K11079" s="28">
        <v>1193472.96</v>
      </c>
      <c r="L11079" s="28">
        <v>1137897.25</v>
      </c>
      <c r="M11079" s="28">
        <v>1334297.94</v>
      </c>
      <c r="N11079" s="28">
        <v>1375727.3499999999</v>
      </c>
      <c r="O11079" s="28">
        <v>1432177.25</v>
      </c>
      <c r="P11079" s="28">
        <v>1543977.4500000002</v>
      </c>
      <c r="Q11079" s="28">
        <v>1572689.8200000003</v>
      </c>
      <c r="R11079" s="28">
        <v>1787313.4300000002</v>
      </c>
      <c r="S11079" s="28">
        <v>1730090.73</v>
      </c>
      <c r="T11079" s="28">
        <v>1820639.7600000002</v>
      </c>
      <c r="U11079" s="53">
        <v>1829094.2300000002</v>
      </c>
    </row>
    <row r="11080" spans="1:21" outlineLevel="3" x14ac:dyDescent="0.25">
      <c r="A11080" s="47" t="s">
        <v>11058</v>
      </c>
      <c r="B11080" s="47" t="s">
        <v>10808</v>
      </c>
      <c r="C11080" s="48" t="s">
        <v>11037</v>
      </c>
      <c r="D11080" s="48" t="s">
        <v>10873</v>
      </c>
      <c r="E11080" s="26">
        <v>1439163.9700000002</v>
      </c>
      <c r="F11080" s="26">
        <v>1527930.3800000001</v>
      </c>
      <c r="G11080" s="26">
        <v>1549120.36</v>
      </c>
      <c r="H11080" s="26">
        <v>1636606.29</v>
      </c>
      <c r="I11080" s="26">
        <v>1623912.18</v>
      </c>
      <c r="J11080" s="26">
        <v>1777162.6500000004</v>
      </c>
      <c r="K11080" s="28">
        <v>1814017.17</v>
      </c>
      <c r="L11080" s="28">
        <v>1979745.8599999999</v>
      </c>
      <c r="M11080" s="28">
        <v>2074479.8499999996</v>
      </c>
      <c r="N11080" s="28">
        <v>2153226.65</v>
      </c>
      <c r="O11080" s="28">
        <v>2248738.73</v>
      </c>
      <c r="P11080" s="28">
        <v>2265554.13</v>
      </c>
      <c r="Q11080" s="28">
        <v>2178748.2099999995</v>
      </c>
      <c r="R11080" s="28">
        <v>2156771.31</v>
      </c>
      <c r="S11080" s="28">
        <v>2128376.4300000002</v>
      </c>
      <c r="T11080" s="28">
        <v>2621131.59</v>
      </c>
      <c r="U11080" s="53">
        <v>2423172.48</v>
      </c>
    </row>
    <row r="11081" spans="1:21" outlineLevel="3" x14ac:dyDescent="0.25">
      <c r="A11081" s="47" t="s">
        <v>11058</v>
      </c>
      <c r="B11081" s="47" t="s">
        <v>10808</v>
      </c>
      <c r="C11081" s="48" t="s">
        <v>11037</v>
      </c>
      <c r="D11081" s="48" t="s">
        <v>10874</v>
      </c>
      <c r="E11081" s="26">
        <v>558947.93000000005</v>
      </c>
      <c r="F11081" s="26">
        <v>615538.13000000012</v>
      </c>
      <c r="G11081" s="26">
        <v>551506.98</v>
      </c>
      <c r="H11081" s="26">
        <v>591873.77999999991</v>
      </c>
      <c r="I11081" s="26">
        <v>644894.69000000006</v>
      </c>
      <c r="J11081" s="26">
        <v>649547.31000000006</v>
      </c>
      <c r="K11081" s="28">
        <v>598394.38</v>
      </c>
      <c r="L11081" s="28">
        <v>631135.26</v>
      </c>
      <c r="M11081" s="28">
        <v>611362.31999999995</v>
      </c>
      <c r="N11081" s="28">
        <v>605276.49</v>
      </c>
      <c r="O11081" s="28">
        <v>883398.98</v>
      </c>
      <c r="P11081" s="28">
        <v>940223.86</v>
      </c>
      <c r="Q11081" s="28">
        <v>859696.03</v>
      </c>
      <c r="R11081" s="28">
        <v>936021.99000000011</v>
      </c>
      <c r="S11081" s="28">
        <v>1014702.38</v>
      </c>
      <c r="T11081" s="28">
        <v>1114870.4600000002</v>
      </c>
      <c r="U11081" s="53">
        <v>1064813.69</v>
      </c>
    </row>
    <row r="11082" spans="1:21" outlineLevel="3" x14ac:dyDescent="0.25">
      <c r="A11082" s="47" t="s">
        <v>11058</v>
      </c>
      <c r="B11082" s="47" t="s">
        <v>10808</v>
      </c>
      <c r="C11082" s="48" t="s">
        <v>11037</v>
      </c>
      <c r="D11082" s="48" t="s">
        <v>10875</v>
      </c>
      <c r="E11082" s="26">
        <v>902343.95</v>
      </c>
      <c r="F11082" s="26">
        <v>928546.65</v>
      </c>
      <c r="G11082" s="26">
        <v>969312.41</v>
      </c>
      <c r="H11082" s="26">
        <v>939419.50999999989</v>
      </c>
      <c r="I11082" s="26">
        <v>1065518.21</v>
      </c>
      <c r="J11082" s="26">
        <v>960697.36999999988</v>
      </c>
      <c r="K11082" s="28">
        <v>1095685.3400000001</v>
      </c>
      <c r="L11082" s="28">
        <v>1127355.46</v>
      </c>
      <c r="M11082" s="28">
        <v>1084352.1700000002</v>
      </c>
      <c r="N11082" s="28">
        <v>1186814.1499999999</v>
      </c>
      <c r="O11082" s="28">
        <v>1197784.2999999998</v>
      </c>
      <c r="P11082" s="28">
        <v>1195026.7000000002</v>
      </c>
      <c r="Q11082" s="28">
        <v>1181795.25</v>
      </c>
      <c r="R11082" s="28">
        <v>1215247.18</v>
      </c>
      <c r="S11082" s="28">
        <v>1185823.8099999998</v>
      </c>
      <c r="T11082" s="28">
        <v>1279953.1299999999</v>
      </c>
      <c r="U11082" s="53">
        <v>1178495.98</v>
      </c>
    </row>
    <row r="11083" spans="1:21" outlineLevel="3" x14ac:dyDescent="0.25">
      <c r="A11083" s="47" t="s">
        <v>11058</v>
      </c>
      <c r="B11083" s="47" t="s">
        <v>10808</v>
      </c>
      <c r="C11083" s="48" t="s">
        <v>11037</v>
      </c>
      <c r="D11083" s="48" t="s">
        <v>10876</v>
      </c>
      <c r="E11083" s="26">
        <v>714092.96</v>
      </c>
      <c r="F11083" s="26">
        <v>1012233.6199999999</v>
      </c>
      <c r="G11083" s="26">
        <v>1131402.51</v>
      </c>
      <c r="H11083" s="26">
        <v>1051436.1000000001</v>
      </c>
      <c r="I11083" s="26">
        <v>1131558.03</v>
      </c>
      <c r="J11083" s="26">
        <v>1115565.45</v>
      </c>
      <c r="K11083" s="28">
        <v>1174126.31</v>
      </c>
      <c r="L11083" s="28">
        <v>1119087.05</v>
      </c>
      <c r="M11083" s="28">
        <v>1105152.43</v>
      </c>
      <c r="N11083" s="28">
        <v>1207599.48</v>
      </c>
      <c r="O11083" s="28">
        <v>1221886.1499999999</v>
      </c>
      <c r="P11083" s="28">
        <v>1215308.1200000001</v>
      </c>
      <c r="Q11083" s="28">
        <v>1204908.0199999998</v>
      </c>
      <c r="R11083" s="28">
        <v>1191569.0499999998</v>
      </c>
      <c r="S11083" s="28">
        <v>1175627.04</v>
      </c>
      <c r="T11083" s="28">
        <v>1047752.33</v>
      </c>
      <c r="U11083" s="53">
        <v>1079651.27</v>
      </c>
    </row>
    <row r="11084" spans="1:21" outlineLevel="3" x14ac:dyDescent="0.25">
      <c r="A11084" s="47" t="s">
        <v>11058</v>
      </c>
      <c r="B11084" s="47" t="s">
        <v>10808</v>
      </c>
      <c r="C11084" s="48" t="s">
        <v>11037</v>
      </c>
      <c r="D11084" s="48" t="s">
        <v>10877</v>
      </c>
      <c r="E11084" s="26">
        <v>1221377.9600000002</v>
      </c>
      <c r="F11084" s="26">
        <v>1314065.95</v>
      </c>
      <c r="G11084" s="26">
        <v>1232947.44</v>
      </c>
      <c r="H11084" s="26">
        <v>1288794.6100000001</v>
      </c>
      <c r="I11084" s="26">
        <v>1427401.79</v>
      </c>
      <c r="J11084" s="26">
        <v>1517585.07</v>
      </c>
      <c r="K11084" s="28">
        <v>1507042.71</v>
      </c>
      <c r="L11084" s="28">
        <v>1600986.8800000001</v>
      </c>
      <c r="M11084" s="28">
        <v>1670836.94</v>
      </c>
      <c r="N11084" s="28">
        <v>1626978.3499999999</v>
      </c>
      <c r="O11084" s="28">
        <v>1617867.2999999998</v>
      </c>
      <c r="P11084" s="28">
        <v>1672771.4899999998</v>
      </c>
      <c r="Q11084" s="28">
        <v>1685555.6999999997</v>
      </c>
      <c r="R11084" s="28">
        <v>1754101.11</v>
      </c>
      <c r="S11084" s="28">
        <v>1777253.07</v>
      </c>
      <c r="T11084" s="28">
        <v>1827005.93</v>
      </c>
      <c r="U11084" s="53">
        <v>1850222.16</v>
      </c>
    </row>
    <row r="11085" spans="1:21" outlineLevel="3" x14ac:dyDescent="0.25">
      <c r="A11085" s="47" t="s">
        <v>11058</v>
      </c>
      <c r="B11085" s="47" t="s">
        <v>10808</v>
      </c>
      <c r="C11085" s="48" t="s">
        <v>11037</v>
      </c>
      <c r="D11085" s="48" t="s">
        <v>10878</v>
      </c>
      <c r="E11085" s="26">
        <v>3583283.28</v>
      </c>
      <c r="F11085" s="26">
        <v>3613062.97</v>
      </c>
      <c r="G11085" s="26">
        <v>3679286.3699999996</v>
      </c>
      <c r="H11085" s="26">
        <v>3664067.02</v>
      </c>
      <c r="I11085" s="26">
        <v>3609964.07</v>
      </c>
      <c r="J11085" s="26">
        <v>3838425.0599999996</v>
      </c>
      <c r="K11085" s="28">
        <v>3909778.71</v>
      </c>
      <c r="L11085" s="28">
        <v>4161760.63</v>
      </c>
      <c r="M11085" s="28">
        <v>4270753.76</v>
      </c>
      <c r="N11085" s="28">
        <v>4270043.8499999996</v>
      </c>
      <c r="O11085" s="28">
        <v>4127781.1599999997</v>
      </c>
      <c r="P11085" s="28">
        <v>4309292.1900000004</v>
      </c>
      <c r="Q11085" s="28">
        <v>4307805.5999999996</v>
      </c>
      <c r="R11085" s="28">
        <v>4222659.9799999995</v>
      </c>
      <c r="S11085" s="28">
        <v>4038350.54</v>
      </c>
      <c r="T11085" s="28">
        <v>4078054.65</v>
      </c>
      <c r="U11085" s="53">
        <v>4026060.77</v>
      </c>
    </row>
    <row r="11086" spans="1:21" outlineLevel="3" x14ac:dyDescent="0.25">
      <c r="A11086" s="47" t="s">
        <v>11058</v>
      </c>
      <c r="B11086" s="47" t="s">
        <v>10808</v>
      </c>
      <c r="C11086" s="48" t="s">
        <v>11037</v>
      </c>
      <c r="D11086" s="48" t="s">
        <v>10879</v>
      </c>
      <c r="E11086" s="26">
        <v>4279570.47</v>
      </c>
      <c r="F11086" s="26">
        <v>3793807.42</v>
      </c>
      <c r="G11086" s="26">
        <v>3999137.66</v>
      </c>
      <c r="H11086" s="26">
        <v>3884550.09</v>
      </c>
      <c r="I11086" s="26">
        <v>3976213.36</v>
      </c>
      <c r="J11086" s="26">
        <v>4092298.56</v>
      </c>
      <c r="K11086" s="28">
        <v>4093358.51</v>
      </c>
      <c r="L11086" s="28">
        <v>4358363.21</v>
      </c>
      <c r="M11086" s="28">
        <v>4483938.75</v>
      </c>
      <c r="N11086" s="28">
        <v>4579885.96</v>
      </c>
      <c r="O11086" s="28">
        <v>4154136.9600000004</v>
      </c>
      <c r="P11086" s="28">
        <v>4197000.25</v>
      </c>
      <c r="Q11086" s="28">
        <v>4524082.1899999995</v>
      </c>
      <c r="R11086" s="28">
        <v>4458913.87</v>
      </c>
      <c r="S11086" s="28">
        <v>4322203.4300000006</v>
      </c>
      <c r="T11086" s="28">
        <v>4641276.83</v>
      </c>
      <c r="U11086" s="53">
        <v>4685745.6899999995</v>
      </c>
    </row>
    <row r="11087" spans="1:21" outlineLevel="3" x14ac:dyDescent="0.25">
      <c r="A11087" s="47" t="s">
        <v>11058</v>
      </c>
      <c r="B11087" s="47" t="s">
        <v>10808</v>
      </c>
      <c r="C11087" s="48" t="s">
        <v>11037</v>
      </c>
      <c r="D11087" s="48" t="s">
        <v>10880</v>
      </c>
      <c r="E11087" s="26">
        <v>1046481.59</v>
      </c>
      <c r="F11087" s="26">
        <v>961000.25</v>
      </c>
      <c r="G11087" s="26">
        <v>1134351.51</v>
      </c>
      <c r="H11087" s="26">
        <v>921426.45</v>
      </c>
      <c r="I11087" s="26">
        <v>957921.27999999991</v>
      </c>
      <c r="J11087" s="26">
        <v>1054112.78</v>
      </c>
      <c r="K11087" s="28">
        <v>991837.74</v>
      </c>
      <c r="L11087" s="28">
        <v>1166113.81</v>
      </c>
      <c r="M11087" s="28">
        <v>1100087.56</v>
      </c>
      <c r="N11087" s="28">
        <v>1165845.78</v>
      </c>
      <c r="O11087" s="28">
        <v>1125254.1400000001</v>
      </c>
      <c r="P11087" s="28">
        <v>1031523.9600000001</v>
      </c>
      <c r="Q11087" s="28">
        <v>1150665.08</v>
      </c>
      <c r="R11087" s="28">
        <v>1188214.1700000002</v>
      </c>
      <c r="S11087" s="28">
        <v>1336362.68</v>
      </c>
      <c r="T11087" s="28">
        <v>1335140.2400000002</v>
      </c>
      <c r="U11087" s="53">
        <v>1278090.33</v>
      </c>
    </row>
    <row r="11088" spans="1:21" outlineLevel="3" x14ac:dyDescent="0.25">
      <c r="A11088" s="47" t="s">
        <v>11058</v>
      </c>
      <c r="B11088" s="47" t="s">
        <v>10808</v>
      </c>
      <c r="C11088" s="48" t="s">
        <v>11037</v>
      </c>
      <c r="D11088" s="48" t="s">
        <v>10881</v>
      </c>
      <c r="E11088" s="26">
        <v>2439842.5799999996</v>
      </c>
      <c r="F11088" s="26">
        <v>2301387.4</v>
      </c>
      <c r="G11088" s="26">
        <v>2370854.1399999997</v>
      </c>
      <c r="H11088" s="26">
        <v>2260728.02</v>
      </c>
      <c r="I11088" s="26">
        <v>2255855.21</v>
      </c>
      <c r="J11088" s="26">
        <v>2207398.98</v>
      </c>
      <c r="K11088" s="28">
        <v>2279608.06</v>
      </c>
      <c r="L11088" s="28">
        <v>2381702.8199999998</v>
      </c>
      <c r="M11088" s="28">
        <v>2400423.0699999998</v>
      </c>
      <c r="N11088" s="28">
        <v>2496348.12</v>
      </c>
      <c r="O11088" s="28">
        <v>2311428.2599999998</v>
      </c>
      <c r="P11088" s="28">
        <v>2484222.2399999998</v>
      </c>
      <c r="Q11088" s="28">
        <v>2606165.1700000004</v>
      </c>
      <c r="R11088" s="28">
        <v>2813038.25</v>
      </c>
      <c r="S11088" s="28">
        <v>2724960.08</v>
      </c>
      <c r="T11088" s="28">
        <v>2791590.35</v>
      </c>
      <c r="U11088" s="53">
        <v>2784790.9899999998</v>
      </c>
    </row>
    <row r="11089" spans="1:21" outlineLevel="3" x14ac:dyDescent="0.25">
      <c r="A11089" s="47" t="s">
        <v>11058</v>
      </c>
      <c r="B11089" s="47" t="s">
        <v>10808</v>
      </c>
      <c r="C11089" s="48" t="s">
        <v>11037</v>
      </c>
      <c r="D11089" s="48" t="s">
        <v>10882</v>
      </c>
      <c r="E11089" s="26">
        <v>1442419.09</v>
      </c>
      <c r="F11089" s="26">
        <v>1362779.1700000002</v>
      </c>
      <c r="G11089" s="26">
        <v>1444294.43</v>
      </c>
      <c r="H11089" s="26">
        <v>1468057.4200000002</v>
      </c>
      <c r="I11089" s="26">
        <v>1554866.2</v>
      </c>
      <c r="J11089" s="26">
        <v>1477541.7400000002</v>
      </c>
      <c r="K11089" s="28">
        <v>1444110.3399999999</v>
      </c>
      <c r="L11089" s="28">
        <v>1497705.6500000001</v>
      </c>
      <c r="M11089" s="28">
        <v>1493537.28</v>
      </c>
      <c r="N11089" s="28">
        <v>1630715.11</v>
      </c>
      <c r="O11089" s="28">
        <v>1697551.2599999998</v>
      </c>
      <c r="P11089" s="28">
        <v>1663181.32</v>
      </c>
      <c r="Q11089" s="28">
        <v>1645653.8399999999</v>
      </c>
      <c r="R11089" s="28">
        <v>1736309.8699999999</v>
      </c>
      <c r="S11089" s="28">
        <v>1659577.1199999999</v>
      </c>
      <c r="T11089" s="28">
        <v>1843557.2900000003</v>
      </c>
      <c r="U11089" s="53">
        <v>1797692.94</v>
      </c>
    </row>
    <row r="11090" spans="1:21" outlineLevel="3" x14ac:dyDescent="0.25">
      <c r="A11090" s="47" t="s">
        <v>11058</v>
      </c>
      <c r="B11090" s="47" t="s">
        <v>10808</v>
      </c>
      <c r="C11090" s="48" t="s">
        <v>11037</v>
      </c>
      <c r="D11090" s="48" t="s">
        <v>10883</v>
      </c>
      <c r="E11090" s="26" t="s">
        <v>11224</v>
      </c>
      <c r="F11090" s="26" t="s">
        <v>11224</v>
      </c>
      <c r="G11090" s="26" t="s">
        <v>11224</v>
      </c>
      <c r="H11090" s="26" t="s">
        <v>11224</v>
      </c>
      <c r="I11090" s="26" t="s">
        <v>11224</v>
      </c>
      <c r="J11090" s="26" t="s">
        <v>11224</v>
      </c>
      <c r="K11090" s="28" t="s">
        <v>11225</v>
      </c>
      <c r="L11090" s="28" t="s">
        <v>11225</v>
      </c>
      <c r="M11090" s="28" t="s">
        <v>11225</v>
      </c>
      <c r="N11090" s="28" t="s">
        <v>11225</v>
      </c>
      <c r="O11090" s="28" t="s">
        <v>11225</v>
      </c>
      <c r="P11090" s="28" t="s">
        <v>11225</v>
      </c>
      <c r="Q11090" s="28" t="s">
        <v>11225</v>
      </c>
      <c r="R11090" s="28" t="s">
        <v>11225</v>
      </c>
      <c r="S11090" s="28" t="s">
        <v>11225</v>
      </c>
      <c r="T11090" s="28" t="s">
        <v>11225</v>
      </c>
      <c r="U11090" s="53" t="s">
        <v>11225</v>
      </c>
    </row>
    <row r="11091" spans="1:21" outlineLevel="3" x14ac:dyDescent="0.25">
      <c r="A11091" s="47" t="s">
        <v>11058</v>
      </c>
      <c r="B11091" s="47" t="s">
        <v>10808</v>
      </c>
      <c r="C11091" s="48" t="s">
        <v>11037</v>
      </c>
      <c r="D11091" s="48" t="s">
        <v>10884</v>
      </c>
      <c r="E11091" s="26">
        <v>1685964.93</v>
      </c>
      <c r="F11091" s="26">
        <v>1587655.4300000002</v>
      </c>
      <c r="G11091" s="26">
        <v>1533669.22</v>
      </c>
      <c r="H11091" s="26">
        <v>1582236.41</v>
      </c>
      <c r="I11091" s="26">
        <v>1579356.75</v>
      </c>
      <c r="J11091" s="26">
        <v>1494615.2</v>
      </c>
      <c r="K11091" s="28">
        <v>1553364.88</v>
      </c>
      <c r="L11091" s="28">
        <v>1589445.8299999996</v>
      </c>
      <c r="M11091" s="28">
        <v>1596710.1500000001</v>
      </c>
      <c r="N11091" s="28">
        <v>1715511.6400000004</v>
      </c>
      <c r="O11091" s="28">
        <v>1705865.9300000002</v>
      </c>
      <c r="P11091" s="28">
        <v>1591187.2400000002</v>
      </c>
      <c r="Q11091" s="28">
        <v>1710805.2100000002</v>
      </c>
      <c r="R11091" s="28">
        <v>1759403.5799999998</v>
      </c>
      <c r="S11091" s="28">
        <v>1706409.0299999998</v>
      </c>
      <c r="T11091" s="28">
        <v>1757285.01</v>
      </c>
      <c r="U11091" s="53">
        <v>1599419.8599999999</v>
      </c>
    </row>
    <row r="11092" spans="1:21" outlineLevel="3" x14ac:dyDescent="0.25">
      <c r="A11092" s="47" t="s">
        <v>11058</v>
      </c>
      <c r="B11092" s="47" t="s">
        <v>10808</v>
      </c>
      <c r="C11092" s="48" t="s">
        <v>11037</v>
      </c>
      <c r="D11092" s="48" t="s">
        <v>10885</v>
      </c>
      <c r="E11092" s="26">
        <v>2814914.67</v>
      </c>
      <c r="F11092" s="26">
        <v>2671109.16</v>
      </c>
      <c r="G11092" s="26">
        <v>2889980.1900000004</v>
      </c>
      <c r="H11092" s="26">
        <v>2636736.2399999998</v>
      </c>
      <c r="I11092" s="26">
        <v>2624574.87</v>
      </c>
      <c r="J11092" s="26">
        <v>2616122.1799999997</v>
      </c>
      <c r="K11092" s="28">
        <v>2534120.9799999995</v>
      </c>
      <c r="L11092" s="28">
        <v>2535889.81</v>
      </c>
      <c r="M11092" s="28">
        <v>2627133.4900000002</v>
      </c>
      <c r="N11092" s="28">
        <v>2525478.59</v>
      </c>
      <c r="O11092" s="28">
        <v>2222559.9300000002</v>
      </c>
      <c r="P11092" s="28">
        <v>2298066.5299999998</v>
      </c>
      <c r="Q11092" s="28">
        <v>2359071.36</v>
      </c>
      <c r="R11092" s="28">
        <v>2315647.0299999998</v>
      </c>
      <c r="S11092" s="28">
        <v>2245103.9500000002</v>
      </c>
      <c r="T11092" s="28">
        <v>2179580.4400000004</v>
      </c>
      <c r="U11092" s="53">
        <v>2239895.9299999997</v>
      </c>
    </row>
    <row r="11093" spans="1:21" outlineLevel="3" x14ac:dyDescent="0.25">
      <c r="A11093" s="47" t="s">
        <v>11058</v>
      </c>
      <c r="B11093" s="47" t="s">
        <v>10808</v>
      </c>
      <c r="C11093" s="48" t="s">
        <v>11037</v>
      </c>
      <c r="D11093" s="48" t="s">
        <v>10886</v>
      </c>
      <c r="E11093" s="26">
        <v>3088560.7800000003</v>
      </c>
      <c r="F11093" s="26">
        <v>2869597.49</v>
      </c>
      <c r="G11093" s="26">
        <v>3054273.5600000005</v>
      </c>
      <c r="H11093" s="26">
        <v>2809450.3</v>
      </c>
      <c r="I11093" s="26">
        <v>2882360.97</v>
      </c>
      <c r="J11093" s="26">
        <v>2933983.42</v>
      </c>
      <c r="K11093" s="28">
        <v>2963448.49</v>
      </c>
      <c r="L11093" s="28">
        <v>3145814.45</v>
      </c>
      <c r="M11093" s="28">
        <v>3252247.39</v>
      </c>
      <c r="N11093" s="28">
        <v>3194196.3200000003</v>
      </c>
      <c r="O11093" s="28">
        <v>3153367.2499999995</v>
      </c>
      <c r="P11093" s="28">
        <v>3140933.0599999996</v>
      </c>
      <c r="Q11093" s="28">
        <v>3130684.3299999996</v>
      </c>
      <c r="R11093" s="28">
        <v>3141996.9200000004</v>
      </c>
      <c r="S11093" s="28">
        <v>3268486.5500000007</v>
      </c>
      <c r="T11093" s="28">
        <v>3161287.79</v>
      </c>
      <c r="U11093" s="53">
        <v>3114845.3500000006</v>
      </c>
    </row>
    <row r="11094" spans="1:21" outlineLevel="3" x14ac:dyDescent="0.25">
      <c r="A11094" s="47" t="s">
        <v>11058</v>
      </c>
      <c r="B11094" s="47" t="s">
        <v>10808</v>
      </c>
      <c r="C11094" s="48" t="s">
        <v>11037</v>
      </c>
      <c r="D11094" s="48" t="s">
        <v>10887</v>
      </c>
      <c r="E11094" s="26">
        <v>2449463.2800000003</v>
      </c>
      <c r="F11094" s="26">
        <v>2535008</v>
      </c>
      <c r="G11094" s="26">
        <v>2402044.17</v>
      </c>
      <c r="H11094" s="26">
        <v>2374014.33</v>
      </c>
      <c r="I11094" s="26">
        <v>2444395.4800000004</v>
      </c>
      <c r="J11094" s="26">
        <v>2605941.2400000002</v>
      </c>
      <c r="K11094" s="28">
        <v>2729156.2699999996</v>
      </c>
      <c r="L11094" s="28">
        <v>2983801.65</v>
      </c>
      <c r="M11094" s="28">
        <v>2841555.69</v>
      </c>
      <c r="N11094" s="28">
        <v>2978623.8699999996</v>
      </c>
      <c r="O11094" s="28">
        <v>2912133.64</v>
      </c>
      <c r="P11094" s="28">
        <v>2889110.4899999993</v>
      </c>
      <c r="Q11094" s="28">
        <v>2942180.43</v>
      </c>
      <c r="R11094" s="28">
        <v>3125879.08</v>
      </c>
      <c r="S11094" s="28">
        <v>3103909.9900000007</v>
      </c>
      <c r="T11094" s="28">
        <v>3038602.83</v>
      </c>
      <c r="U11094" s="53">
        <v>2956419.3600000003</v>
      </c>
    </row>
    <row r="11095" spans="1:21" outlineLevel="3" x14ac:dyDescent="0.25">
      <c r="A11095" s="47" t="s">
        <v>11058</v>
      </c>
      <c r="B11095" s="47" t="s">
        <v>10808</v>
      </c>
      <c r="C11095" s="48" t="s">
        <v>11037</v>
      </c>
      <c r="D11095" s="48" t="s">
        <v>10888</v>
      </c>
      <c r="E11095" s="26">
        <v>2657237.34</v>
      </c>
      <c r="F11095" s="26">
        <v>2607123.98</v>
      </c>
      <c r="G11095" s="26">
        <v>2747133.1999999997</v>
      </c>
      <c r="H11095" s="26">
        <v>2713841.11</v>
      </c>
      <c r="I11095" s="26">
        <v>2756615.6299999994</v>
      </c>
      <c r="J11095" s="26">
        <v>2835574.31</v>
      </c>
      <c r="K11095" s="28">
        <v>3084008.4399999995</v>
      </c>
      <c r="L11095" s="28">
        <v>2886378.85</v>
      </c>
      <c r="M11095" s="28">
        <v>2992530.36</v>
      </c>
      <c r="N11095" s="28">
        <v>3010800.8100000005</v>
      </c>
      <c r="O11095" s="28">
        <v>2930791.68</v>
      </c>
      <c r="P11095" s="28">
        <v>3051795.1699999995</v>
      </c>
      <c r="Q11095" s="28">
        <v>3161864.6599999997</v>
      </c>
      <c r="R11095" s="28">
        <v>3199611.04</v>
      </c>
      <c r="S11095" s="28">
        <v>3149306.04</v>
      </c>
      <c r="T11095" s="28">
        <v>3184308.09</v>
      </c>
      <c r="U11095" s="53">
        <v>3140014.6999999997</v>
      </c>
    </row>
    <row r="11096" spans="1:21" outlineLevel="3" x14ac:dyDescent="0.25">
      <c r="A11096" s="47" t="s">
        <v>11058</v>
      </c>
      <c r="B11096" s="47" t="s">
        <v>10808</v>
      </c>
      <c r="C11096" s="48" t="s">
        <v>11037</v>
      </c>
      <c r="D11096" s="48" t="s">
        <v>10889</v>
      </c>
      <c r="E11096" s="26">
        <v>1104428.0699999998</v>
      </c>
      <c r="F11096" s="26">
        <v>1044244.9999999999</v>
      </c>
      <c r="G11096" s="26">
        <v>1035318.9799999999</v>
      </c>
      <c r="H11096" s="26">
        <v>956322.46999999986</v>
      </c>
      <c r="I11096" s="26">
        <v>979349.44000000006</v>
      </c>
      <c r="J11096" s="26">
        <v>965764.39999999991</v>
      </c>
      <c r="K11096" s="28">
        <v>1047826.81</v>
      </c>
      <c r="L11096" s="28">
        <v>1039651.1</v>
      </c>
      <c r="M11096" s="28">
        <v>1058986.57</v>
      </c>
      <c r="N11096" s="28">
        <v>1071135.8299999998</v>
      </c>
      <c r="O11096" s="28">
        <v>984295.67000000016</v>
      </c>
      <c r="P11096" s="28">
        <v>975476.53</v>
      </c>
      <c r="Q11096" s="28">
        <v>1014180.1699999999</v>
      </c>
      <c r="R11096" s="28">
        <v>1032582.7300000001</v>
      </c>
      <c r="S11096" s="28">
        <v>979842.35000000009</v>
      </c>
      <c r="T11096" s="28">
        <v>950670.46000000008</v>
      </c>
      <c r="U11096" s="53">
        <v>903610.79999999993</v>
      </c>
    </row>
    <row r="11097" spans="1:21" outlineLevel="3" x14ac:dyDescent="0.25">
      <c r="A11097" s="47" t="s">
        <v>11058</v>
      </c>
      <c r="B11097" s="47" t="s">
        <v>10808</v>
      </c>
      <c r="C11097" s="48" t="s">
        <v>11037</v>
      </c>
      <c r="D11097" s="48" t="s">
        <v>10890</v>
      </c>
      <c r="E11097" s="26">
        <v>3362228.6100000003</v>
      </c>
      <c r="F11097" s="26">
        <v>3008384.8</v>
      </c>
      <c r="G11097" s="26">
        <v>3265746.25</v>
      </c>
      <c r="H11097" s="26">
        <v>3134721.6999999997</v>
      </c>
      <c r="I11097" s="26">
        <v>3094906.7100000004</v>
      </c>
      <c r="J11097" s="26">
        <v>3258263.76</v>
      </c>
      <c r="K11097" s="28">
        <v>3422752.8299999996</v>
      </c>
      <c r="L11097" s="28">
        <v>3745397.61</v>
      </c>
      <c r="M11097" s="28">
        <v>4013019.02</v>
      </c>
      <c r="N11097" s="28">
        <v>4221698.74</v>
      </c>
      <c r="O11097" s="28">
        <v>4027540.5100000002</v>
      </c>
      <c r="P11097" s="28">
        <v>3977285.46</v>
      </c>
      <c r="Q11097" s="28">
        <v>4098793.14</v>
      </c>
      <c r="R11097" s="28">
        <v>4125277.5599999996</v>
      </c>
      <c r="S11097" s="28">
        <v>3909676.92</v>
      </c>
      <c r="T11097" s="28">
        <v>4179211.7600000002</v>
      </c>
      <c r="U11097" s="53">
        <v>4012929.4000000004</v>
      </c>
    </row>
    <row r="11098" spans="1:21" outlineLevel="3" x14ac:dyDescent="0.25">
      <c r="A11098" s="47" t="s">
        <v>11058</v>
      </c>
      <c r="B11098" s="47" t="s">
        <v>10808</v>
      </c>
      <c r="C11098" s="48" t="s">
        <v>11037</v>
      </c>
      <c r="D11098" s="48" t="s">
        <v>10891</v>
      </c>
      <c r="E11098" s="26">
        <v>3027713.64</v>
      </c>
      <c r="F11098" s="26">
        <v>2882662.15</v>
      </c>
      <c r="G11098" s="26">
        <v>3009246.5399999996</v>
      </c>
      <c r="H11098" s="26">
        <v>3036978.53</v>
      </c>
      <c r="I11098" s="26">
        <v>3096499.41</v>
      </c>
      <c r="J11098" s="26">
        <v>3450503.6999999997</v>
      </c>
      <c r="K11098" s="28">
        <v>3475342.1099999994</v>
      </c>
      <c r="L11098" s="28">
        <v>3655689.9100000011</v>
      </c>
      <c r="M11098" s="28">
        <v>3735214.84</v>
      </c>
      <c r="N11098" s="28">
        <v>3998139.7899999991</v>
      </c>
      <c r="O11098" s="28">
        <v>3928007.16</v>
      </c>
      <c r="P11098" s="28">
        <v>4115905.4999999995</v>
      </c>
      <c r="Q11098" s="28">
        <v>4567311.7299999995</v>
      </c>
      <c r="R11098" s="28">
        <v>4878815.5799999991</v>
      </c>
      <c r="S11098" s="28">
        <v>4288661.7300000004</v>
      </c>
      <c r="T11098" s="28">
        <v>4955328.0200000005</v>
      </c>
      <c r="U11098" s="53">
        <v>4937974.2699999996</v>
      </c>
    </row>
    <row r="11099" spans="1:21" outlineLevel="3" x14ac:dyDescent="0.25">
      <c r="A11099" s="47" t="s">
        <v>11058</v>
      </c>
      <c r="B11099" s="47" t="s">
        <v>10808</v>
      </c>
      <c r="C11099" s="48" t="s">
        <v>11037</v>
      </c>
      <c r="D11099" s="48" t="s">
        <v>10892</v>
      </c>
      <c r="E11099" s="26">
        <v>3240710.7800000003</v>
      </c>
      <c r="F11099" s="26">
        <v>3144133.41</v>
      </c>
      <c r="G11099" s="26">
        <v>3175173.52</v>
      </c>
      <c r="H11099" s="26">
        <v>3358282.73</v>
      </c>
      <c r="I11099" s="26">
        <v>3504455.79</v>
      </c>
      <c r="J11099" s="26">
        <v>3560635.9</v>
      </c>
      <c r="K11099" s="28">
        <v>3481779.9</v>
      </c>
      <c r="L11099" s="28">
        <v>3581440.85</v>
      </c>
      <c r="M11099" s="28">
        <v>3575659.8099999996</v>
      </c>
      <c r="N11099" s="28">
        <v>3593777.03</v>
      </c>
      <c r="O11099" s="28">
        <v>3436079.26</v>
      </c>
      <c r="P11099" s="28">
        <v>3657184.4999999995</v>
      </c>
      <c r="Q11099" s="28">
        <v>3719099.89</v>
      </c>
      <c r="R11099" s="28">
        <v>3810443.17</v>
      </c>
      <c r="S11099" s="28">
        <v>3612481.4000000004</v>
      </c>
      <c r="T11099" s="28">
        <v>3966724.16</v>
      </c>
      <c r="U11099" s="53">
        <v>3975613.04</v>
      </c>
    </row>
    <row r="11100" spans="1:21" outlineLevel="3" x14ac:dyDescent="0.25">
      <c r="A11100" s="47" t="s">
        <v>11058</v>
      </c>
      <c r="B11100" s="47" t="s">
        <v>10808</v>
      </c>
      <c r="C11100" s="48" t="s">
        <v>11037</v>
      </c>
      <c r="D11100" s="48" t="s">
        <v>10893</v>
      </c>
      <c r="E11100" s="26">
        <v>983697.11</v>
      </c>
      <c r="F11100" s="26">
        <v>981111.17999999993</v>
      </c>
      <c r="G11100" s="26">
        <v>986565.72000000009</v>
      </c>
      <c r="H11100" s="26">
        <v>1044195.82</v>
      </c>
      <c r="I11100" s="26">
        <v>1169452.47</v>
      </c>
      <c r="J11100" s="26">
        <v>1312797.8999999999</v>
      </c>
      <c r="K11100" s="28">
        <v>1480824.0699999998</v>
      </c>
      <c r="L11100" s="28">
        <v>1429155.77</v>
      </c>
      <c r="M11100" s="28">
        <v>1468606.63</v>
      </c>
      <c r="N11100" s="28">
        <v>1552989.96</v>
      </c>
      <c r="O11100" s="28">
        <v>1558037.7</v>
      </c>
      <c r="P11100" s="28">
        <v>1634581.4000000001</v>
      </c>
      <c r="Q11100" s="28">
        <v>1739559.5</v>
      </c>
      <c r="R11100" s="28">
        <v>1716876.7100000004</v>
      </c>
      <c r="S11100" s="28">
        <v>1712140.3599999999</v>
      </c>
      <c r="T11100" s="28">
        <v>1574266.05</v>
      </c>
      <c r="U11100" s="53">
        <v>1572441.2700000003</v>
      </c>
    </row>
    <row r="11101" spans="1:21" outlineLevel="3" x14ac:dyDescent="0.25">
      <c r="A11101" s="47" t="s">
        <v>11058</v>
      </c>
      <c r="B11101" s="47" t="s">
        <v>10808</v>
      </c>
      <c r="C11101" s="48" t="s">
        <v>11037</v>
      </c>
      <c r="D11101" s="48" t="s">
        <v>10894</v>
      </c>
      <c r="E11101" s="26">
        <v>1693969.8599999999</v>
      </c>
      <c r="F11101" s="26">
        <v>1662482.8800000001</v>
      </c>
      <c r="G11101" s="26">
        <v>1602032.34</v>
      </c>
      <c r="H11101" s="26">
        <v>1596435.8900000001</v>
      </c>
      <c r="I11101" s="26">
        <v>1785863.7500000002</v>
      </c>
      <c r="J11101" s="26">
        <v>1885291.0099999998</v>
      </c>
      <c r="K11101" s="28">
        <v>1870078.53</v>
      </c>
      <c r="L11101" s="28">
        <v>1943058.55</v>
      </c>
      <c r="M11101" s="28">
        <v>1722722.25</v>
      </c>
      <c r="N11101" s="28">
        <v>1814181.75</v>
      </c>
      <c r="O11101" s="28">
        <v>1591180.5999999996</v>
      </c>
      <c r="P11101" s="28">
        <v>1746600.0999999999</v>
      </c>
      <c r="Q11101" s="28">
        <v>1837515.16</v>
      </c>
      <c r="R11101" s="28">
        <v>1870335.3399999999</v>
      </c>
      <c r="S11101" s="28">
        <v>1974369.04</v>
      </c>
      <c r="T11101" s="28">
        <v>2028228.4300000004</v>
      </c>
      <c r="U11101" s="53">
        <v>2014584.7200000002</v>
      </c>
    </row>
    <row r="11102" spans="1:21" outlineLevel="3" x14ac:dyDescent="0.25">
      <c r="A11102" s="47" t="s">
        <v>11058</v>
      </c>
      <c r="B11102" s="47" t="s">
        <v>10808</v>
      </c>
      <c r="C11102" s="48" t="s">
        <v>11037</v>
      </c>
      <c r="D11102" s="48" t="s">
        <v>10895</v>
      </c>
      <c r="E11102" s="26">
        <v>1023364.0800000001</v>
      </c>
      <c r="F11102" s="26">
        <v>1120063.24</v>
      </c>
      <c r="G11102" s="26">
        <v>1039703.3799999999</v>
      </c>
      <c r="H11102" s="26">
        <v>1131874.54</v>
      </c>
      <c r="I11102" s="26">
        <v>1159812.03</v>
      </c>
      <c r="J11102" s="26">
        <v>1137496.55</v>
      </c>
      <c r="K11102" s="28">
        <v>1126031.07</v>
      </c>
      <c r="L11102" s="28">
        <v>1223344.0499999998</v>
      </c>
      <c r="M11102" s="28">
        <v>1282326.5599999998</v>
      </c>
      <c r="N11102" s="28">
        <v>1462309.87</v>
      </c>
      <c r="O11102" s="28">
        <v>1629457.0999999999</v>
      </c>
      <c r="P11102" s="28">
        <v>1685893.4</v>
      </c>
      <c r="Q11102" s="28">
        <v>2040070.5100000002</v>
      </c>
      <c r="R11102" s="28">
        <v>1984533.1300000001</v>
      </c>
      <c r="S11102" s="28">
        <v>1911649.7900000003</v>
      </c>
      <c r="T11102" s="28">
        <v>2010913.8499999999</v>
      </c>
      <c r="U11102" s="53">
        <v>1855505.85</v>
      </c>
    </row>
    <row r="11103" spans="1:21" outlineLevel="3" x14ac:dyDescent="0.25">
      <c r="A11103" s="47" t="s">
        <v>11058</v>
      </c>
      <c r="B11103" s="47" t="s">
        <v>10808</v>
      </c>
      <c r="C11103" s="48" t="s">
        <v>11037</v>
      </c>
      <c r="D11103" s="48" t="s">
        <v>10896</v>
      </c>
      <c r="E11103" s="26">
        <v>3818925.71</v>
      </c>
      <c r="F11103" s="26">
        <v>3714648.6300000004</v>
      </c>
      <c r="G11103" s="26">
        <v>4070271.15</v>
      </c>
      <c r="H11103" s="26">
        <v>4002643.0900000003</v>
      </c>
      <c r="I11103" s="26">
        <v>4123538.36</v>
      </c>
      <c r="J11103" s="26">
        <v>4237213.4800000004</v>
      </c>
      <c r="K11103" s="28">
        <v>4283736.8099999996</v>
      </c>
      <c r="L11103" s="28">
        <v>4420178.8600000003</v>
      </c>
      <c r="M11103" s="28">
        <v>4485217.76</v>
      </c>
      <c r="N11103" s="28">
        <v>4615489.8600000003</v>
      </c>
      <c r="O11103" s="28">
        <v>4477579.540000001</v>
      </c>
      <c r="P11103" s="28">
        <v>4542052.2299999995</v>
      </c>
      <c r="Q11103" s="28">
        <v>4564286.75</v>
      </c>
      <c r="R11103" s="28">
        <v>4817886.7</v>
      </c>
      <c r="S11103" s="28">
        <v>4858267.3000000007</v>
      </c>
      <c r="T11103" s="28">
        <v>5127189.3999999994</v>
      </c>
      <c r="U11103" s="53">
        <v>4995001.29</v>
      </c>
    </row>
    <row r="11104" spans="1:21" outlineLevel="3" x14ac:dyDescent="0.25">
      <c r="A11104" s="47" t="s">
        <v>11058</v>
      </c>
      <c r="B11104" s="47" t="s">
        <v>10808</v>
      </c>
      <c r="C11104" s="48" t="s">
        <v>11037</v>
      </c>
      <c r="D11104" s="48" t="s">
        <v>10897</v>
      </c>
      <c r="E11104" s="26">
        <v>1896295.3400000003</v>
      </c>
      <c r="F11104" s="26">
        <v>1740994.7100000002</v>
      </c>
      <c r="G11104" s="26">
        <v>1813304.85</v>
      </c>
      <c r="H11104" s="26">
        <v>2013111.79</v>
      </c>
      <c r="I11104" s="26">
        <v>2205020.7200000002</v>
      </c>
      <c r="J11104" s="26">
        <v>2148114.9300000002</v>
      </c>
      <c r="K11104" s="28">
        <v>2162955.9500000002</v>
      </c>
      <c r="L11104" s="28">
        <v>2269238.0100000002</v>
      </c>
      <c r="M11104" s="28">
        <v>2383430.1</v>
      </c>
      <c r="N11104" s="28">
        <v>2501512.2900000005</v>
      </c>
      <c r="O11104" s="28">
        <v>2627658.9</v>
      </c>
      <c r="P11104" s="28">
        <v>2950770.41</v>
      </c>
      <c r="Q11104" s="28">
        <v>3032698.26</v>
      </c>
      <c r="R11104" s="28">
        <v>3122597.5100000002</v>
      </c>
      <c r="S11104" s="28">
        <v>3357199.2100000004</v>
      </c>
      <c r="T11104" s="28">
        <v>3437708.54</v>
      </c>
      <c r="U11104" s="53">
        <v>3303062.47</v>
      </c>
    </row>
    <row r="11105" spans="1:21" outlineLevel="3" x14ac:dyDescent="0.25">
      <c r="A11105" s="47" t="s">
        <v>11058</v>
      </c>
      <c r="B11105" s="47" t="s">
        <v>10808</v>
      </c>
      <c r="C11105" s="48" t="s">
        <v>11037</v>
      </c>
      <c r="D11105" s="48" t="s">
        <v>10898</v>
      </c>
      <c r="E11105" s="26" t="s">
        <v>11224</v>
      </c>
      <c r="F11105" s="26" t="s">
        <v>11224</v>
      </c>
      <c r="G11105" s="26" t="s">
        <v>11224</v>
      </c>
      <c r="H11105" s="26" t="s">
        <v>11224</v>
      </c>
      <c r="I11105" s="26" t="s">
        <v>11224</v>
      </c>
      <c r="J11105" s="26" t="s">
        <v>11224</v>
      </c>
      <c r="K11105" s="28" t="s">
        <v>11225</v>
      </c>
      <c r="L11105" s="28" t="s">
        <v>11225</v>
      </c>
      <c r="M11105" s="28" t="s">
        <v>11225</v>
      </c>
      <c r="N11105" s="28" t="s">
        <v>11225</v>
      </c>
      <c r="O11105" s="28" t="s">
        <v>11225</v>
      </c>
      <c r="P11105" s="28" t="s">
        <v>11225</v>
      </c>
      <c r="Q11105" s="28" t="s">
        <v>11225</v>
      </c>
      <c r="R11105" s="28" t="s">
        <v>11225</v>
      </c>
      <c r="S11105" s="28" t="s">
        <v>11225</v>
      </c>
      <c r="T11105" s="28" t="s">
        <v>11225</v>
      </c>
      <c r="U11105" s="53" t="s">
        <v>11225</v>
      </c>
    </row>
    <row r="11106" spans="1:21" outlineLevel="3" x14ac:dyDescent="0.25">
      <c r="A11106" s="47" t="s">
        <v>11058</v>
      </c>
      <c r="B11106" s="47" t="s">
        <v>10808</v>
      </c>
      <c r="C11106" s="48" t="s">
        <v>11037</v>
      </c>
      <c r="D11106" s="48" t="s">
        <v>10899</v>
      </c>
      <c r="E11106" s="26">
        <v>4392257.53</v>
      </c>
      <c r="F11106" s="26">
        <v>4237527.4800000004</v>
      </c>
      <c r="G11106" s="26">
        <v>4250450.93</v>
      </c>
      <c r="H11106" s="26">
        <v>3939798.6799999997</v>
      </c>
      <c r="I11106" s="26">
        <v>4260502.08</v>
      </c>
      <c r="J11106" s="26">
        <v>4580090.1399999997</v>
      </c>
      <c r="K11106" s="28">
        <v>4818496.169999999</v>
      </c>
      <c r="L11106" s="28">
        <v>4996370.92</v>
      </c>
      <c r="M11106" s="28">
        <v>5059300.83</v>
      </c>
      <c r="N11106" s="28">
        <v>5180956.75</v>
      </c>
      <c r="O11106" s="28">
        <v>5101057.1500000013</v>
      </c>
      <c r="P11106" s="28">
        <v>5348673.84</v>
      </c>
      <c r="Q11106" s="28">
        <v>5240321.9600000009</v>
      </c>
      <c r="R11106" s="28">
        <v>5526451.6100000003</v>
      </c>
      <c r="S11106" s="28">
        <v>5488105.370000001</v>
      </c>
      <c r="T11106" s="28">
        <v>5560372.5899999999</v>
      </c>
      <c r="U11106" s="53">
        <v>5392082.8400000008</v>
      </c>
    </row>
    <row r="11107" spans="1:21" outlineLevel="3" x14ac:dyDescent="0.25">
      <c r="A11107" s="47" t="s">
        <v>11058</v>
      </c>
      <c r="B11107" s="47" t="s">
        <v>10808</v>
      </c>
      <c r="C11107" s="48" t="s">
        <v>11037</v>
      </c>
      <c r="D11107" s="48" t="s">
        <v>10900</v>
      </c>
      <c r="E11107" s="26">
        <v>2811117</v>
      </c>
      <c r="F11107" s="26">
        <v>2797713.74</v>
      </c>
      <c r="G11107" s="26">
        <v>3007211.7699999996</v>
      </c>
      <c r="H11107" s="26">
        <v>3045422.9600000004</v>
      </c>
      <c r="I11107" s="26">
        <v>3361269.2400000007</v>
      </c>
      <c r="J11107" s="26">
        <v>3385913.24</v>
      </c>
      <c r="K11107" s="28">
        <v>3506178.77</v>
      </c>
      <c r="L11107" s="28">
        <v>3582955.89</v>
      </c>
      <c r="M11107" s="28">
        <v>3580737.0699999994</v>
      </c>
      <c r="N11107" s="28">
        <v>3851240.94</v>
      </c>
      <c r="O11107" s="28">
        <v>4070184.98</v>
      </c>
      <c r="P11107" s="28">
        <v>4358273.0199999996</v>
      </c>
      <c r="Q11107" s="28">
        <v>4541164.25</v>
      </c>
      <c r="R11107" s="28">
        <v>4550127.0600000005</v>
      </c>
      <c r="S11107" s="28">
        <v>4486907.5200000005</v>
      </c>
      <c r="T11107" s="28">
        <v>4532554.6800000006</v>
      </c>
      <c r="U11107" s="53">
        <v>4505456.6500000004</v>
      </c>
    </row>
    <row r="11108" spans="1:21" outlineLevel="3" x14ac:dyDescent="0.25">
      <c r="A11108" s="47" t="s">
        <v>11058</v>
      </c>
      <c r="B11108" s="47" t="s">
        <v>10808</v>
      </c>
      <c r="C11108" s="48" t="s">
        <v>11037</v>
      </c>
      <c r="D11108" s="48" t="s">
        <v>10901</v>
      </c>
      <c r="E11108" s="26">
        <v>2784364.88</v>
      </c>
      <c r="F11108" s="26">
        <v>2990432.64</v>
      </c>
      <c r="G11108" s="26">
        <v>2914272.42</v>
      </c>
      <c r="H11108" s="26">
        <v>3014281.4899999998</v>
      </c>
      <c r="I11108" s="26">
        <v>3046997.2199999997</v>
      </c>
      <c r="J11108" s="26">
        <v>3134746.6600000006</v>
      </c>
      <c r="K11108" s="28">
        <v>3220063.08</v>
      </c>
      <c r="L11108" s="28">
        <v>3408120.6499999994</v>
      </c>
      <c r="M11108" s="28">
        <v>3516999.67</v>
      </c>
      <c r="N11108" s="28">
        <v>3514713.0700000003</v>
      </c>
      <c r="O11108" s="28">
        <v>3636941.5500000003</v>
      </c>
      <c r="P11108" s="28">
        <v>3717673.22</v>
      </c>
      <c r="Q11108" s="28">
        <v>4047884.69</v>
      </c>
      <c r="R11108" s="28">
        <v>4247056.08</v>
      </c>
      <c r="S11108" s="28">
        <v>4192712.27</v>
      </c>
      <c r="T11108" s="28">
        <v>4223132.24</v>
      </c>
      <c r="U11108" s="53">
        <v>4157195.5800000005</v>
      </c>
    </row>
    <row r="11109" spans="1:21" outlineLevel="3" x14ac:dyDescent="0.25">
      <c r="A11109" s="47" t="s">
        <v>11058</v>
      </c>
      <c r="B11109" s="47" t="s">
        <v>10808</v>
      </c>
      <c r="C11109" s="48" t="s">
        <v>11037</v>
      </c>
      <c r="D11109" s="48" t="s">
        <v>10902</v>
      </c>
      <c r="E11109" s="26">
        <v>1220259.8199999998</v>
      </c>
      <c r="F11109" s="26">
        <v>1151319.79</v>
      </c>
      <c r="G11109" s="26">
        <v>1142971.6800000002</v>
      </c>
      <c r="H11109" s="26">
        <v>1213259.9299999997</v>
      </c>
      <c r="I11109" s="26">
        <v>1209996.43</v>
      </c>
      <c r="J11109" s="26">
        <v>1212172.3</v>
      </c>
      <c r="K11109" s="28">
        <v>1243495.8999999999</v>
      </c>
      <c r="L11109" s="28">
        <v>1200133.3800000001</v>
      </c>
      <c r="M11109" s="28">
        <v>1313196.4300000002</v>
      </c>
      <c r="N11109" s="28">
        <v>1311255.42</v>
      </c>
      <c r="O11109" s="28">
        <v>1361653.25</v>
      </c>
      <c r="P11109" s="28">
        <v>1455641.4600000002</v>
      </c>
      <c r="Q11109" s="28">
        <v>1460223.08</v>
      </c>
      <c r="R11109" s="28">
        <v>1529199.8800000001</v>
      </c>
      <c r="S11109" s="28">
        <v>1504205.62</v>
      </c>
      <c r="T11109" s="28">
        <v>1462309.8599999999</v>
      </c>
      <c r="U11109" s="53">
        <v>1455421.7699999998</v>
      </c>
    </row>
    <row r="11110" spans="1:21" outlineLevel="3" x14ac:dyDescent="0.25">
      <c r="A11110" s="47" t="s">
        <v>11058</v>
      </c>
      <c r="B11110" s="47" t="s">
        <v>10808</v>
      </c>
      <c r="C11110" s="48" t="s">
        <v>11037</v>
      </c>
      <c r="D11110" s="48" t="s">
        <v>10903</v>
      </c>
      <c r="E11110" s="26">
        <v>1273036.71</v>
      </c>
      <c r="F11110" s="26">
        <v>1410408.6199999999</v>
      </c>
      <c r="G11110" s="26">
        <v>1336132.99</v>
      </c>
      <c r="H11110" s="26">
        <v>1303861.55</v>
      </c>
      <c r="I11110" s="26">
        <v>1376612.15</v>
      </c>
      <c r="J11110" s="26">
        <v>1311056.4799999997</v>
      </c>
      <c r="K11110" s="28">
        <v>1288452.4900000002</v>
      </c>
      <c r="L11110" s="28">
        <v>1690737.9400000002</v>
      </c>
      <c r="M11110" s="28">
        <v>1654181.77</v>
      </c>
      <c r="N11110" s="28">
        <v>1706234.32</v>
      </c>
      <c r="O11110" s="28">
        <v>1822567.1899999997</v>
      </c>
      <c r="P11110" s="28">
        <v>1970058.52</v>
      </c>
      <c r="Q11110" s="28">
        <v>2033236.0999999999</v>
      </c>
      <c r="R11110" s="28">
        <v>2297719.83</v>
      </c>
      <c r="S11110" s="28">
        <v>2224181.85</v>
      </c>
      <c r="T11110" s="28">
        <v>2231769.5800000005</v>
      </c>
      <c r="U11110" s="53">
        <v>2134140.9</v>
      </c>
    </row>
    <row r="11111" spans="1:21" outlineLevel="3" x14ac:dyDescent="0.25">
      <c r="A11111" s="47" t="s">
        <v>11058</v>
      </c>
      <c r="B11111" s="47" t="s">
        <v>10808</v>
      </c>
      <c r="C11111" s="48" t="s">
        <v>11037</v>
      </c>
      <c r="D11111" s="48" t="s">
        <v>10904</v>
      </c>
      <c r="E11111" s="26">
        <v>2209177.29</v>
      </c>
      <c r="F11111" s="26">
        <v>2265056.08</v>
      </c>
      <c r="G11111" s="26">
        <v>2258999.9</v>
      </c>
      <c r="H11111" s="26">
        <v>2384650.9700000002</v>
      </c>
      <c r="I11111" s="26">
        <v>2754222.71</v>
      </c>
      <c r="J11111" s="26">
        <v>2862023.9500000007</v>
      </c>
      <c r="K11111" s="28">
        <v>2910370.37</v>
      </c>
      <c r="L11111" s="28">
        <v>3064490.6099999994</v>
      </c>
      <c r="M11111" s="28">
        <v>3132434.4599999995</v>
      </c>
      <c r="N11111" s="28">
        <v>3201768.68</v>
      </c>
      <c r="O11111" s="28">
        <v>3206525.37</v>
      </c>
      <c r="P11111" s="28">
        <v>3554700.8200000003</v>
      </c>
      <c r="Q11111" s="28">
        <v>3584776.64</v>
      </c>
      <c r="R11111" s="28">
        <v>3656988.8800000004</v>
      </c>
      <c r="S11111" s="28">
        <v>3590526.59</v>
      </c>
      <c r="T11111" s="28">
        <v>3560142.75</v>
      </c>
      <c r="U11111" s="53">
        <v>3424414.52</v>
      </c>
    </row>
    <row r="11112" spans="1:21" outlineLevel="3" x14ac:dyDescent="0.25">
      <c r="A11112" s="47" t="s">
        <v>11058</v>
      </c>
      <c r="B11112" s="47" t="s">
        <v>10808</v>
      </c>
      <c r="C11112" s="48" t="s">
        <v>11037</v>
      </c>
      <c r="D11112" s="48" t="s">
        <v>10905</v>
      </c>
      <c r="E11112" s="26">
        <v>444467.62</v>
      </c>
      <c r="F11112" s="26">
        <v>615530.16999999993</v>
      </c>
      <c r="G11112" s="26">
        <v>540670.89999999991</v>
      </c>
      <c r="H11112" s="26">
        <v>585839.61</v>
      </c>
      <c r="I11112" s="26">
        <v>655442.12</v>
      </c>
      <c r="J11112" s="26">
        <v>704033.59</v>
      </c>
      <c r="K11112" s="28">
        <v>818775.34999999986</v>
      </c>
      <c r="L11112" s="28">
        <v>916109.60999999987</v>
      </c>
      <c r="M11112" s="28">
        <v>925408.3899999999</v>
      </c>
      <c r="N11112" s="28">
        <v>876053.29</v>
      </c>
      <c r="O11112" s="28">
        <v>956917.70000000007</v>
      </c>
      <c r="P11112" s="28">
        <v>962313.30999999994</v>
      </c>
      <c r="Q11112" s="28">
        <v>1030944.13</v>
      </c>
      <c r="R11112" s="28">
        <v>971809.89</v>
      </c>
      <c r="S11112" s="28">
        <v>992361.53000000014</v>
      </c>
      <c r="T11112" s="28">
        <v>1044961.38</v>
      </c>
      <c r="U11112" s="53">
        <v>1002338.36</v>
      </c>
    </row>
    <row r="11113" spans="1:21" outlineLevel="3" x14ac:dyDescent="0.25">
      <c r="A11113" s="47" t="s">
        <v>11058</v>
      </c>
      <c r="B11113" s="47" t="s">
        <v>10808</v>
      </c>
      <c r="C11113" s="48" t="s">
        <v>11037</v>
      </c>
      <c r="D11113" s="48" t="s">
        <v>10906</v>
      </c>
      <c r="E11113" s="26">
        <v>2594906.4000000004</v>
      </c>
      <c r="F11113" s="26">
        <v>2546374.6</v>
      </c>
      <c r="G11113" s="26">
        <v>2591926.62</v>
      </c>
      <c r="H11113" s="26">
        <v>2746816.44</v>
      </c>
      <c r="I11113" s="26">
        <v>2789471.3100000005</v>
      </c>
      <c r="J11113" s="26">
        <v>2842359.0900000003</v>
      </c>
      <c r="K11113" s="28">
        <v>2790390.87</v>
      </c>
      <c r="L11113" s="28">
        <v>2845790.6300000004</v>
      </c>
      <c r="M11113" s="28">
        <v>2842759.3000000003</v>
      </c>
      <c r="N11113" s="28">
        <v>2864568.11</v>
      </c>
      <c r="O11113" s="28">
        <v>2876700.46</v>
      </c>
      <c r="P11113" s="28">
        <v>3075016.29</v>
      </c>
      <c r="Q11113" s="28">
        <v>3449536.54</v>
      </c>
      <c r="R11113" s="28">
        <v>3625702.65</v>
      </c>
      <c r="S11113" s="28">
        <v>3624858.94</v>
      </c>
      <c r="T11113" s="28">
        <v>3611620.4200000004</v>
      </c>
      <c r="U11113" s="53">
        <v>3601869.3600000003</v>
      </c>
    </row>
    <row r="11114" spans="1:21" outlineLevel="3" x14ac:dyDescent="0.25">
      <c r="A11114" s="47" t="s">
        <v>11058</v>
      </c>
      <c r="B11114" s="47" t="s">
        <v>10808</v>
      </c>
      <c r="C11114" s="48" t="s">
        <v>11037</v>
      </c>
      <c r="D11114" s="48" t="s">
        <v>10907</v>
      </c>
      <c r="E11114" s="26">
        <v>891868.65</v>
      </c>
      <c r="F11114" s="26">
        <v>856801.71000000008</v>
      </c>
      <c r="G11114" s="26">
        <v>823572.82</v>
      </c>
      <c r="H11114" s="26">
        <v>935497.46</v>
      </c>
      <c r="I11114" s="26">
        <v>1003484.43</v>
      </c>
      <c r="J11114" s="26">
        <v>1037007.2799999999</v>
      </c>
      <c r="K11114" s="28">
        <v>1058525.25</v>
      </c>
      <c r="L11114" s="28">
        <v>1223111.7799999998</v>
      </c>
      <c r="M11114" s="28">
        <v>1172252.7</v>
      </c>
      <c r="N11114" s="28">
        <v>1268792.5699999998</v>
      </c>
      <c r="O11114" s="28">
        <v>1424362.5000000002</v>
      </c>
      <c r="P11114" s="28">
        <v>1441914.9400000002</v>
      </c>
      <c r="Q11114" s="28">
        <v>1451822.26</v>
      </c>
      <c r="R11114" s="28">
        <v>1595650.6600000001</v>
      </c>
      <c r="S11114" s="28">
        <v>1645709.24</v>
      </c>
      <c r="T11114" s="28">
        <v>1740373.73</v>
      </c>
      <c r="U11114" s="53">
        <v>1720548.35</v>
      </c>
    </row>
    <row r="11115" spans="1:21" outlineLevel="3" x14ac:dyDescent="0.25">
      <c r="A11115" s="47" t="s">
        <v>11058</v>
      </c>
      <c r="B11115" s="47" t="s">
        <v>10808</v>
      </c>
      <c r="C11115" s="48" t="s">
        <v>11037</v>
      </c>
      <c r="D11115" s="48" t="s">
        <v>10908</v>
      </c>
      <c r="E11115" s="26">
        <v>602100.79</v>
      </c>
      <c r="F11115" s="26">
        <v>843932.10999999987</v>
      </c>
      <c r="G11115" s="26">
        <v>842915.96</v>
      </c>
      <c r="H11115" s="26">
        <v>834056.38</v>
      </c>
      <c r="I11115" s="26">
        <v>995993.47999999986</v>
      </c>
      <c r="J11115" s="26">
        <v>969104.2</v>
      </c>
      <c r="K11115" s="28">
        <v>1098747.06</v>
      </c>
      <c r="L11115" s="28">
        <v>1246182.1600000001</v>
      </c>
      <c r="M11115" s="28">
        <v>1458778.8299999998</v>
      </c>
      <c r="N11115" s="28">
        <v>1364136.83</v>
      </c>
      <c r="O11115" s="28">
        <v>1590025.8099999998</v>
      </c>
      <c r="P11115" s="28">
        <v>1742971.8000000003</v>
      </c>
      <c r="Q11115" s="28">
        <v>1792548.9700000002</v>
      </c>
      <c r="R11115" s="28">
        <v>1847103.4899999998</v>
      </c>
      <c r="S11115" s="28">
        <v>1966110.17</v>
      </c>
      <c r="T11115" s="28">
        <v>2152823.75</v>
      </c>
      <c r="U11115" s="53">
        <v>2037784.54</v>
      </c>
    </row>
    <row r="11116" spans="1:21" outlineLevel="3" x14ac:dyDescent="0.25">
      <c r="A11116" s="47" t="s">
        <v>11058</v>
      </c>
      <c r="B11116" s="47" t="s">
        <v>10808</v>
      </c>
      <c r="C11116" s="48" t="s">
        <v>11037</v>
      </c>
      <c r="D11116" s="48" t="s">
        <v>10909</v>
      </c>
      <c r="E11116" s="26">
        <v>1031907.78</v>
      </c>
      <c r="F11116" s="26">
        <v>1034817.02</v>
      </c>
      <c r="G11116" s="26">
        <v>1053060.3899999999</v>
      </c>
      <c r="H11116" s="26">
        <v>1103618.6300000001</v>
      </c>
      <c r="I11116" s="26">
        <v>1097916.9000000001</v>
      </c>
      <c r="J11116" s="26">
        <v>1124160.5</v>
      </c>
      <c r="K11116" s="28">
        <v>1172354.32</v>
      </c>
      <c r="L11116" s="28">
        <v>1194092.45</v>
      </c>
      <c r="M11116" s="28">
        <v>1272962.25</v>
      </c>
      <c r="N11116" s="28">
        <v>1421796.83</v>
      </c>
      <c r="O11116" s="28">
        <v>1461192.0000000002</v>
      </c>
      <c r="P11116" s="28">
        <v>1603708.37</v>
      </c>
      <c r="Q11116" s="28">
        <v>1624582.7200000002</v>
      </c>
      <c r="R11116" s="28">
        <v>1731604.6600000001</v>
      </c>
      <c r="S11116" s="28">
        <v>1720808.8499999999</v>
      </c>
      <c r="T11116" s="28">
        <v>1731147.6600000004</v>
      </c>
      <c r="U11116" s="53">
        <v>1713693.6</v>
      </c>
    </row>
    <row r="11117" spans="1:21" outlineLevel="3" x14ac:dyDescent="0.25">
      <c r="A11117" s="47" t="s">
        <v>11058</v>
      </c>
      <c r="B11117" s="47" t="s">
        <v>10808</v>
      </c>
      <c r="C11117" s="48" t="s">
        <v>11037</v>
      </c>
      <c r="D11117" s="48" t="s">
        <v>10910</v>
      </c>
      <c r="E11117" s="26">
        <v>1492705.8100000003</v>
      </c>
      <c r="F11117" s="26">
        <v>1488637.45</v>
      </c>
      <c r="G11117" s="26">
        <v>1488523.25</v>
      </c>
      <c r="H11117" s="26">
        <v>1434993.2500000002</v>
      </c>
      <c r="I11117" s="26">
        <v>1566878.5099999998</v>
      </c>
      <c r="J11117" s="26">
        <v>1429504.54</v>
      </c>
      <c r="K11117" s="28">
        <v>1485663.77</v>
      </c>
      <c r="L11117" s="28">
        <v>1600834.38</v>
      </c>
      <c r="M11117" s="28">
        <v>1586833.23</v>
      </c>
      <c r="N11117" s="28">
        <v>1632705.3900000001</v>
      </c>
      <c r="O11117" s="28">
        <v>1668424.1400000001</v>
      </c>
      <c r="P11117" s="28">
        <v>1765907.24</v>
      </c>
      <c r="Q11117" s="28">
        <v>1773754.45</v>
      </c>
      <c r="R11117" s="28">
        <v>1980202.2899999998</v>
      </c>
      <c r="S11117" s="28">
        <v>1960961.47</v>
      </c>
      <c r="T11117" s="28">
        <v>2061341.67</v>
      </c>
      <c r="U11117" s="53">
        <v>2037551.38</v>
      </c>
    </row>
    <row r="11118" spans="1:21" outlineLevel="3" x14ac:dyDescent="0.25">
      <c r="A11118" s="47" t="s">
        <v>11058</v>
      </c>
      <c r="B11118" s="47" t="s">
        <v>10808</v>
      </c>
      <c r="C11118" s="48" t="s">
        <v>11037</v>
      </c>
      <c r="D11118" s="48" t="s">
        <v>10911</v>
      </c>
      <c r="E11118" s="26">
        <v>681415.65</v>
      </c>
      <c r="F11118" s="26">
        <v>657810.46</v>
      </c>
      <c r="G11118" s="26">
        <v>671229.75</v>
      </c>
      <c r="H11118" s="26">
        <v>620926.79</v>
      </c>
      <c r="I11118" s="26">
        <v>692233.6</v>
      </c>
      <c r="J11118" s="26">
        <v>725408.99</v>
      </c>
      <c r="K11118" s="28">
        <v>787786.46000000008</v>
      </c>
      <c r="L11118" s="28">
        <v>698627.09000000008</v>
      </c>
      <c r="M11118" s="28">
        <v>774946.94</v>
      </c>
      <c r="N11118" s="28">
        <v>920273.17</v>
      </c>
      <c r="O11118" s="28">
        <v>1067019.05</v>
      </c>
      <c r="P11118" s="28">
        <v>1211764.1599999999</v>
      </c>
      <c r="Q11118" s="28">
        <v>1216793.1500000001</v>
      </c>
      <c r="R11118" s="28">
        <v>1271451.42</v>
      </c>
      <c r="S11118" s="28">
        <v>1216042.7600000002</v>
      </c>
      <c r="T11118" s="28">
        <v>1286922.55</v>
      </c>
      <c r="U11118" s="53">
        <v>1236591.24</v>
      </c>
    </row>
    <row r="11119" spans="1:21" outlineLevel="3" x14ac:dyDescent="0.25">
      <c r="A11119" s="47" t="s">
        <v>11058</v>
      </c>
      <c r="B11119" s="47" t="s">
        <v>10808</v>
      </c>
      <c r="C11119" s="48" t="s">
        <v>11037</v>
      </c>
      <c r="D11119" s="48" t="s">
        <v>10912</v>
      </c>
      <c r="E11119" s="26">
        <v>4198420.2600000007</v>
      </c>
      <c r="F11119" s="26">
        <v>4091524.2</v>
      </c>
      <c r="G11119" s="26">
        <v>4067232.9099999997</v>
      </c>
      <c r="H11119" s="26">
        <v>4075039.5199999991</v>
      </c>
      <c r="I11119" s="26">
        <v>4271986.88</v>
      </c>
      <c r="J11119" s="26">
        <v>4334105.83</v>
      </c>
      <c r="K11119" s="28">
        <v>4326621.5999999996</v>
      </c>
      <c r="L11119" s="28">
        <v>4553820.75</v>
      </c>
      <c r="M11119" s="28">
        <v>4563693.1400000006</v>
      </c>
      <c r="N11119" s="28">
        <v>4607459.25</v>
      </c>
      <c r="O11119" s="28">
        <v>4460169.62</v>
      </c>
      <c r="P11119" s="28">
        <v>4522626.88</v>
      </c>
      <c r="Q11119" s="28">
        <v>4624251.91</v>
      </c>
      <c r="R11119" s="28">
        <v>4910610.04</v>
      </c>
      <c r="S11119" s="28">
        <v>4517662.7</v>
      </c>
      <c r="T11119" s="28">
        <v>4701440.43</v>
      </c>
      <c r="U11119" s="53">
        <v>4914863.4800000004</v>
      </c>
    </row>
    <row r="11120" spans="1:21" outlineLevel="3" x14ac:dyDescent="0.25">
      <c r="A11120" s="47" t="s">
        <v>11058</v>
      </c>
      <c r="B11120" s="47" t="s">
        <v>10808</v>
      </c>
      <c r="C11120" s="48" t="s">
        <v>11037</v>
      </c>
      <c r="D11120" s="48" t="s">
        <v>10913</v>
      </c>
      <c r="E11120" s="26">
        <v>1300590.76</v>
      </c>
      <c r="F11120" s="26">
        <v>1264627.8099999998</v>
      </c>
      <c r="G11120" s="26">
        <v>1409398.66</v>
      </c>
      <c r="H11120" s="26">
        <v>1355559.43</v>
      </c>
      <c r="I11120" s="26">
        <v>1442996.4000000001</v>
      </c>
      <c r="J11120" s="26">
        <v>1511961.1800000004</v>
      </c>
      <c r="K11120" s="28">
        <v>1493848.5299999998</v>
      </c>
      <c r="L11120" s="28">
        <v>1594093.06</v>
      </c>
      <c r="M11120" s="28">
        <v>1737862.01</v>
      </c>
      <c r="N11120" s="28">
        <v>1839853.1400000001</v>
      </c>
      <c r="O11120" s="28">
        <v>1799487.79</v>
      </c>
      <c r="P11120" s="28">
        <v>1925313.7400000002</v>
      </c>
      <c r="Q11120" s="28">
        <v>2085637.36</v>
      </c>
      <c r="R11120" s="28">
        <v>2140311.3199999998</v>
      </c>
      <c r="S11120" s="28">
        <v>2068144.4399999997</v>
      </c>
      <c r="T11120" s="28">
        <v>2291053.4500000002</v>
      </c>
      <c r="U11120" s="53">
        <v>2099969.8099999996</v>
      </c>
    </row>
    <row r="11121" spans="1:21" outlineLevel="3" x14ac:dyDescent="0.25">
      <c r="A11121" s="47" t="s">
        <v>11058</v>
      </c>
      <c r="B11121" s="47" t="s">
        <v>10808</v>
      </c>
      <c r="C11121" s="48" t="s">
        <v>11037</v>
      </c>
      <c r="D11121" s="48" t="s">
        <v>10914</v>
      </c>
      <c r="E11121" s="26">
        <v>2965178.1399999997</v>
      </c>
      <c r="F11121" s="26">
        <v>3226214.4099999997</v>
      </c>
      <c r="G11121" s="26">
        <v>2995526.3600000003</v>
      </c>
      <c r="H11121" s="26">
        <v>3031435.8499999996</v>
      </c>
      <c r="I11121" s="26">
        <v>3114158.95</v>
      </c>
      <c r="J11121" s="26">
        <v>3153385.6300000004</v>
      </c>
      <c r="K11121" s="28">
        <v>2985231.08</v>
      </c>
      <c r="L11121" s="28">
        <v>3017198.7000000007</v>
      </c>
      <c r="M11121" s="28">
        <v>2950270.17</v>
      </c>
      <c r="N11121" s="28">
        <v>3146808.29</v>
      </c>
      <c r="O11121" s="28">
        <v>3605437.28</v>
      </c>
      <c r="P11121" s="28">
        <v>3839844.46</v>
      </c>
      <c r="Q11121" s="28">
        <v>3967079.5699999994</v>
      </c>
      <c r="R11121" s="28">
        <v>4055273.2600000002</v>
      </c>
      <c r="S11121" s="28">
        <v>3869421.82</v>
      </c>
      <c r="T11121" s="28">
        <v>4028205.38</v>
      </c>
      <c r="U11121" s="53">
        <v>3954621.2099999995</v>
      </c>
    </row>
    <row r="11122" spans="1:21" outlineLevel="3" x14ac:dyDescent="0.25">
      <c r="A11122" s="47" t="s">
        <v>11058</v>
      </c>
      <c r="B11122" s="47" t="s">
        <v>10808</v>
      </c>
      <c r="C11122" s="48" t="s">
        <v>11037</v>
      </c>
      <c r="D11122" s="48" t="s">
        <v>10915</v>
      </c>
      <c r="E11122" s="26">
        <v>2457223.65</v>
      </c>
      <c r="F11122" s="26">
        <v>2223494.41</v>
      </c>
      <c r="G11122" s="26">
        <v>2461218.79</v>
      </c>
      <c r="H11122" s="26">
        <v>2030601.92</v>
      </c>
      <c r="I11122" s="26">
        <v>2588745.69</v>
      </c>
      <c r="J11122" s="26">
        <v>2342312.7299999995</v>
      </c>
      <c r="K11122" s="28">
        <v>2290220.36</v>
      </c>
      <c r="L11122" s="28">
        <v>2951034.55</v>
      </c>
      <c r="M11122" s="28">
        <v>2886737.9300000006</v>
      </c>
      <c r="N11122" s="28">
        <v>3028997.8000000003</v>
      </c>
      <c r="O11122" s="28">
        <v>2879002.07</v>
      </c>
      <c r="P11122" s="28">
        <v>3025983.87</v>
      </c>
      <c r="Q11122" s="28">
        <v>3190591.67</v>
      </c>
      <c r="R11122" s="28">
        <v>3422514.48</v>
      </c>
      <c r="S11122" s="28">
        <v>3432956.03</v>
      </c>
      <c r="T11122" s="28">
        <v>3461198.66</v>
      </c>
      <c r="U11122" s="53">
        <v>3358611.83</v>
      </c>
    </row>
    <row r="11123" spans="1:21" outlineLevel="3" x14ac:dyDescent="0.25">
      <c r="A11123" s="47" t="s">
        <v>11058</v>
      </c>
      <c r="B11123" s="47" t="s">
        <v>10808</v>
      </c>
      <c r="C11123" s="48" t="s">
        <v>11037</v>
      </c>
      <c r="D11123" s="48" t="s">
        <v>10916</v>
      </c>
      <c r="E11123" s="26" t="s">
        <v>11224</v>
      </c>
      <c r="F11123" s="26" t="s">
        <v>11224</v>
      </c>
      <c r="G11123" s="26" t="s">
        <v>11224</v>
      </c>
      <c r="H11123" s="26" t="s">
        <v>11224</v>
      </c>
      <c r="I11123" s="26" t="s">
        <v>11224</v>
      </c>
      <c r="J11123" s="26" t="s">
        <v>11224</v>
      </c>
      <c r="K11123" s="28" t="s">
        <v>11225</v>
      </c>
      <c r="L11123" s="28" t="s">
        <v>11225</v>
      </c>
      <c r="M11123" s="28" t="s">
        <v>11225</v>
      </c>
      <c r="N11123" s="28" t="s">
        <v>11225</v>
      </c>
      <c r="O11123" s="28" t="s">
        <v>11225</v>
      </c>
      <c r="P11123" s="28" t="s">
        <v>11225</v>
      </c>
      <c r="Q11123" s="28" t="s">
        <v>11225</v>
      </c>
      <c r="R11123" s="28" t="s">
        <v>11225</v>
      </c>
      <c r="S11123" s="28" t="s">
        <v>11225</v>
      </c>
      <c r="T11123" s="28" t="s">
        <v>11225</v>
      </c>
      <c r="U11123" s="53" t="s">
        <v>11225</v>
      </c>
    </row>
    <row r="11124" spans="1:21" outlineLevel="3" x14ac:dyDescent="0.25">
      <c r="A11124" s="47" t="s">
        <v>11058</v>
      </c>
      <c r="B11124" s="47" t="s">
        <v>10808</v>
      </c>
      <c r="C11124" s="48" t="s">
        <v>11037</v>
      </c>
      <c r="D11124" s="48" t="s">
        <v>10917</v>
      </c>
      <c r="E11124" s="26" t="s">
        <v>11224</v>
      </c>
      <c r="F11124" s="26" t="s">
        <v>11224</v>
      </c>
      <c r="G11124" s="26" t="s">
        <v>11224</v>
      </c>
      <c r="H11124" s="26" t="s">
        <v>11224</v>
      </c>
      <c r="I11124" s="26" t="s">
        <v>11224</v>
      </c>
      <c r="J11124" s="26" t="s">
        <v>11224</v>
      </c>
      <c r="K11124" s="28" t="s">
        <v>11225</v>
      </c>
      <c r="L11124" s="28" t="s">
        <v>11225</v>
      </c>
      <c r="M11124" s="28" t="s">
        <v>11225</v>
      </c>
      <c r="N11124" s="28" t="s">
        <v>11225</v>
      </c>
      <c r="O11124" s="28" t="s">
        <v>11225</v>
      </c>
      <c r="P11124" s="28" t="s">
        <v>11225</v>
      </c>
      <c r="Q11124" s="28" t="s">
        <v>11225</v>
      </c>
      <c r="R11124" s="28" t="s">
        <v>11225</v>
      </c>
      <c r="S11124" s="28" t="s">
        <v>11225</v>
      </c>
      <c r="T11124" s="28" t="s">
        <v>11225</v>
      </c>
      <c r="U11124" s="53" t="s">
        <v>11225</v>
      </c>
    </row>
    <row r="11125" spans="1:21" outlineLevel="3" x14ac:dyDescent="0.25">
      <c r="A11125" s="47" t="s">
        <v>11058</v>
      </c>
      <c r="B11125" s="47" t="s">
        <v>10808</v>
      </c>
      <c r="C11125" s="48" t="s">
        <v>11037</v>
      </c>
      <c r="D11125" s="48" t="s">
        <v>10918</v>
      </c>
      <c r="E11125" s="26">
        <v>2508614.7700000005</v>
      </c>
      <c r="F11125" s="26">
        <v>2570133.9500000002</v>
      </c>
      <c r="G11125" s="26">
        <v>2732627.6700000004</v>
      </c>
      <c r="H11125" s="26">
        <v>2741679.3799999994</v>
      </c>
      <c r="I11125" s="26">
        <v>2882670.76</v>
      </c>
      <c r="J11125" s="26">
        <v>2732843.78</v>
      </c>
      <c r="K11125" s="28">
        <v>2915266.2299999995</v>
      </c>
      <c r="L11125" s="28">
        <v>3426967.5900000003</v>
      </c>
      <c r="M11125" s="28">
        <v>3409382.9400000004</v>
      </c>
      <c r="N11125" s="28">
        <v>3418901.38</v>
      </c>
      <c r="O11125" s="28">
        <v>3435785.5999999996</v>
      </c>
      <c r="P11125" s="28">
        <v>3553764.22</v>
      </c>
      <c r="Q11125" s="28">
        <v>3573813.9600000004</v>
      </c>
      <c r="R11125" s="28">
        <v>3692351.1700000004</v>
      </c>
      <c r="S11125" s="28">
        <v>3735240.3999999994</v>
      </c>
      <c r="T11125" s="28">
        <v>3890085.95</v>
      </c>
      <c r="U11125" s="53">
        <v>3813618.1599999997</v>
      </c>
    </row>
    <row r="11126" spans="1:21" outlineLevel="3" x14ac:dyDescent="0.25">
      <c r="A11126" s="47" t="s">
        <v>11058</v>
      </c>
      <c r="B11126" s="47" t="s">
        <v>10808</v>
      </c>
      <c r="C11126" s="48" t="s">
        <v>11037</v>
      </c>
      <c r="D11126" s="48" t="s">
        <v>10919</v>
      </c>
      <c r="E11126" s="26">
        <v>3137753.2499999995</v>
      </c>
      <c r="F11126" s="26">
        <v>2891924.3499999996</v>
      </c>
      <c r="G11126" s="26">
        <v>3001308.4200000004</v>
      </c>
      <c r="H11126" s="26">
        <v>2967628.17</v>
      </c>
      <c r="I11126" s="26">
        <v>2884056.64</v>
      </c>
      <c r="J11126" s="26">
        <v>3078229.02</v>
      </c>
      <c r="K11126" s="28">
        <v>3039418.2999999993</v>
      </c>
      <c r="L11126" s="28">
        <v>3247289.46</v>
      </c>
      <c r="M11126" s="28">
        <v>3152407.69</v>
      </c>
      <c r="N11126" s="28">
        <v>3071926.66</v>
      </c>
      <c r="O11126" s="28">
        <v>2894988.49</v>
      </c>
      <c r="P11126" s="28">
        <v>3001373.87</v>
      </c>
      <c r="Q11126" s="28">
        <v>2978448.0799999996</v>
      </c>
      <c r="R11126" s="28">
        <v>3176055.8000000003</v>
      </c>
      <c r="S11126" s="28">
        <v>3061417.41</v>
      </c>
      <c r="T11126" s="28">
        <v>3191690.16</v>
      </c>
      <c r="U11126" s="53">
        <v>3171392.44</v>
      </c>
    </row>
    <row r="11127" spans="1:21" outlineLevel="3" x14ac:dyDescent="0.25">
      <c r="A11127" s="47" t="s">
        <v>11058</v>
      </c>
      <c r="B11127" s="47" t="s">
        <v>10808</v>
      </c>
      <c r="C11127" s="48" t="s">
        <v>11037</v>
      </c>
      <c r="D11127" s="48" t="s">
        <v>10920</v>
      </c>
      <c r="E11127" s="26">
        <v>4212752.05</v>
      </c>
      <c r="F11127" s="26">
        <v>4051047.85</v>
      </c>
      <c r="G11127" s="26">
        <v>4110653.0900000003</v>
      </c>
      <c r="H11127" s="26">
        <v>4150092.96</v>
      </c>
      <c r="I11127" s="26">
        <v>4440091.3000000007</v>
      </c>
      <c r="J11127" s="26">
        <v>4637330.59</v>
      </c>
      <c r="K11127" s="28">
        <v>4693471.8800000008</v>
      </c>
      <c r="L11127" s="28">
        <v>5038010.0600000005</v>
      </c>
      <c r="M11127" s="28">
        <v>5060768.6500000004</v>
      </c>
      <c r="N11127" s="28">
        <v>5385903.2200000007</v>
      </c>
      <c r="O11127" s="28">
        <v>5013661.5</v>
      </c>
      <c r="P11127" s="28">
        <v>4971331.379999999</v>
      </c>
      <c r="Q11127" s="28">
        <v>4959994.4000000004</v>
      </c>
      <c r="R11127" s="28">
        <v>4946674.9300000006</v>
      </c>
      <c r="S11127" s="28">
        <v>4792071.9000000004</v>
      </c>
      <c r="T11127" s="28">
        <v>5069533.7800000012</v>
      </c>
      <c r="U11127" s="53">
        <v>5065236.32</v>
      </c>
    </row>
    <row r="11128" spans="1:21" outlineLevel="3" x14ac:dyDescent="0.25">
      <c r="A11128" s="47" t="s">
        <v>11058</v>
      </c>
      <c r="B11128" s="47" t="s">
        <v>10808</v>
      </c>
      <c r="C11128" s="48" t="s">
        <v>11037</v>
      </c>
      <c r="D11128" s="48" t="s">
        <v>10921</v>
      </c>
      <c r="E11128" s="26">
        <v>3039213.92</v>
      </c>
      <c r="F11128" s="26">
        <v>2964912.3299999996</v>
      </c>
      <c r="G11128" s="26">
        <v>2962634.0999999996</v>
      </c>
      <c r="H11128" s="26">
        <v>3018737.94</v>
      </c>
      <c r="I11128" s="26">
        <v>3027136.5500000003</v>
      </c>
      <c r="J11128" s="26">
        <v>3257448.8200000003</v>
      </c>
      <c r="K11128" s="28">
        <v>3229756.42</v>
      </c>
      <c r="L11128" s="28">
        <v>3529350.49</v>
      </c>
      <c r="M11128" s="28">
        <v>3498208.3200000003</v>
      </c>
      <c r="N11128" s="28">
        <v>3590153.68</v>
      </c>
      <c r="O11128" s="28">
        <v>3613030.07</v>
      </c>
      <c r="P11128" s="28">
        <v>3735526.7099999995</v>
      </c>
      <c r="Q11128" s="28">
        <v>3872075.56</v>
      </c>
      <c r="R11128" s="28">
        <v>3944482.93</v>
      </c>
      <c r="S11128" s="28">
        <v>3991987.1300000004</v>
      </c>
      <c r="T11128" s="28">
        <v>4112978.5900000008</v>
      </c>
      <c r="U11128" s="53">
        <v>4102019.5599999996</v>
      </c>
    </row>
    <row r="11129" spans="1:21" outlineLevel="3" x14ac:dyDescent="0.25">
      <c r="A11129" s="47" t="s">
        <v>11058</v>
      </c>
      <c r="B11129" s="47" t="s">
        <v>10808</v>
      </c>
      <c r="C11129" s="48" t="s">
        <v>11037</v>
      </c>
      <c r="D11129" s="48" t="s">
        <v>10922</v>
      </c>
      <c r="E11129" s="26">
        <v>5498534.3099999996</v>
      </c>
      <c r="F11129" s="26">
        <v>5156699.08</v>
      </c>
      <c r="G11129" s="26">
        <v>5167854.0199999996</v>
      </c>
      <c r="H11129" s="26">
        <v>5280758.5699999994</v>
      </c>
      <c r="I11129" s="26">
        <v>5313280.29</v>
      </c>
      <c r="J11129" s="26">
        <v>5538741.46</v>
      </c>
      <c r="K11129" s="28">
        <v>5616161.6900000004</v>
      </c>
      <c r="L11129" s="28">
        <v>5996485.9000000004</v>
      </c>
      <c r="M11129" s="28">
        <v>6146863.9700000007</v>
      </c>
      <c r="N11129" s="28">
        <v>6411402.7999999998</v>
      </c>
      <c r="O11129" s="28">
        <v>6310810.2599999998</v>
      </c>
      <c r="P11129" s="28">
        <v>6420432.6499999994</v>
      </c>
      <c r="Q11129" s="28">
        <v>6704870.8700000001</v>
      </c>
      <c r="R11129" s="28">
        <v>7027860.6500000004</v>
      </c>
      <c r="S11129" s="28">
        <v>7065976.8600000013</v>
      </c>
      <c r="T11129" s="28">
        <v>7232179.0499999998</v>
      </c>
      <c r="U11129" s="53">
        <v>7291292.4700000016</v>
      </c>
    </row>
    <row r="11130" spans="1:21" outlineLevel="3" x14ac:dyDescent="0.25">
      <c r="A11130" s="47" t="s">
        <v>11058</v>
      </c>
      <c r="B11130" s="47" t="s">
        <v>10808</v>
      </c>
      <c r="C11130" s="48" t="s">
        <v>11037</v>
      </c>
      <c r="D11130" s="48" t="s">
        <v>10923</v>
      </c>
      <c r="E11130" s="26">
        <v>7132220.6199999992</v>
      </c>
      <c r="F11130" s="26">
        <v>6600611.5499999989</v>
      </c>
      <c r="G11130" s="26">
        <v>6860344.0599999996</v>
      </c>
      <c r="H11130" s="26">
        <v>6799185.3999999994</v>
      </c>
      <c r="I11130" s="26">
        <v>6923109.8500000006</v>
      </c>
      <c r="J11130" s="26">
        <v>7498386.2499999991</v>
      </c>
      <c r="K11130" s="28">
        <v>7412641.1300000008</v>
      </c>
      <c r="L11130" s="28">
        <v>7694650.6399999987</v>
      </c>
      <c r="M11130" s="28">
        <v>8005141.4499999993</v>
      </c>
      <c r="N11130" s="28">
        <v>8142890.6399999987</v>
      </c>
      <c r="O11130" s="28">
        <v>7761694.4000000004</v>
      </c>
      <c r="P11130" s="28">
        <v>7954109.2500000009</v>
      </c>
      <c r="Q11130" s="28">
        <v>8365723.4500000002</v>
      </c>
      <c r="R11130" s="28">
        <v>8325121.6500000004</v>
      </c>
      <c r="S11130" s="28">
        <v>8515907.9199999999</v>
      </c>
      <c r="T11130" s="28">
        <v>8687547.2800000012</v>
      </c>
      <c r="U11130" s="53">
        <v>8660103.7300000004</v>
      </c>
    </row>
    <row r="11131" spans="1:21" outlineLevel="3" x14ac:dyDescent="0.25">
      <c r="A11131" s="47" t="s">
        <v>11058</v>
      </c>
      <c r="B11131" s="47" t="s">
        <v>10808</v>
      </c>
      <c r="C11131" s="48" t="s">
        <v>11037</v>
      </c>
      <c r="D11131" s="48" t="s">
        <v>10924</v>
      </c>
      <c r="E11131" s="26" t="s">
        <v>11224</v>
      </c>
      <c r="F11131" s="26" t="s">
        <v>11224</v>
      </c>
      <c r="G11131" s="26" t="s">
        <v>11224</v>
      </c>
      <c r="H11131" s="26" t="s">
        <v>11224</v>
      </c>
      <c r="I11131" s="26" t="s">
        <v>11224</v>
      </c>
      <c r="J11131" s="26" t="s">
        <v>11224</v>
      </c>
      <c r="K11131" s="28" t="s">
        <v>11225</v>
      </c>
      <c r="L11131" s="28" t="s">
        <v>11225</v>
      </c>
      <c r="M11131" s="28" t="s">
        <v>11225</v>
      </c>
      <c r="N11131" s="28" t="s">
        <v>11225</v>
      </c>
      <c r="O11131" s="28" t="s">
        <v>11225</v>
      </c>
      <c r="P11131" s="28" t="s">
        <v>11225</v>
      </c>
      <c r="Q11131" s="28" t="s">
        <v>11225</v>
      </c>
      <c r="R11131" s="28" t="s">
        <v>11225</v>
      </c>
      <c r="S11131" s="28" t="s">
        <v>11225</v>
      </c>
      <c r="T11131" s="28" t="s">
        <v>11225</v>
      </c>
      <c r="U11131" s="53" t="s">
        <v>11225</v>
      </c>
    </row>
    <row r="11132" spans="1:21" outlineLevel="3" x14ac:dyDescent="0.25">
      <c r="A11132" s="47" t="s">
        <v>11058</v>
      </c>
      <c r="B11132" s="47" t="s">
        <v>10808</v>
      </c>
      <c r="C11132" s="48" t="s">
        <v>11037</v>
      </c>
      <c r="D11132" s="48" t="s">
        <v>10925</v>
      </c>
      <c r="E11132" s="26" t="s">
        <v>11224</v>
      </c>
      <c r="F11132" s="26" t="s">
        <v>11224</v>
      </c>
      <c r="G11132" s="26" t="s">
        <v>11224</v>
      </c>
      <c r="H11132" s="26" t="s">
        <v>11224</v>
      </c>
      <c r="I11132" s="26" t="s">
        <v>11224</v>
      </c>
      <c r="J11132" s="26" t="s">
        <v>11224</v>
      </c>
      <c r="K11132" s="28" t="s">
        <v>11225</v>
      </c>
      <c r="L11132" s="28" t="s">
        <v>11225</v>
      </c>
      <c r="M11132" s="28" t="s">
        <v>11225</v>
      </c>
      <c r="N11132" s="28" t="s">
        <v>11225</v>
      </c>
      <c r="O11132" s="28" t="s">
        <v>11225</v>
      </c>
      <c r="P11132" s="28" t="s">
        <v>11225</v>
      </c>
      <c r="Q11132" s="28" t="s">
        <v>11225</v>
      </c>
      <c r="R11132" s="28" t="s">
        <v>11225</v>
      </c>
      <c r="S11132" s="28" t="s">
        <v>11225</v>
      </c>
      <c r="T11132" s="28" t="s">
        <v>11225</v>
      </c>
      <c r="U11132" s="53" t="s">
        <v>11225</v>
      </c>
    </row>
    <row r="11133" spans="1:21" outlineLevel="3" x14ac:dyDescent="0.25">
      <c r="A11133" s="47" t="s">
        <v>11058</v>
      </c>
      <c r="B11133" s="47" t="s">
        <v>10808</v>
      </c>
      <c r="C11133" s="48" t="s">
        <v>11037</v>
      </c>
      <c r="D11133" s="48" t="s">
        <v>11182</v>
      </c>
      <c r="E11133" s="26">
        <v>4422280.3199999994</v>
      </c>
      <c r="F11133" s="26">
        <v>2756742.6100000003</v>
      </c>
      <c r="G11133" s="26">
        <v>2427222.9</v>
      </c>
      <c r="H11133" s="26">
        <v>2302426.66</v>
      </c>
      <c r="I11133" s="26">
        <v>2451285.370000001</v>
      </c>
      <c r="J11133" s="26">
        <v>2777926.73</v>
      </c>
      <c r="K11133" s="28">
        <v>3077013.209999999</v>
      </c>
      <c r="L11133" s="28">
        <v>2930111.51</v>
      </c>
      <c r="M11133" s="28">
        <v>2361568.4900000002</v>
      </c>
      <c r="N11133" s="28">
        <v>2473460.29</v>
      </c>
      <c r="O11133" s="28">
        <v>2487734.59</v>
      </c>
      <c r="P11133" s="28">
        <v>2467535.9099999997</v>
      </c>
      <c r="Q11133" s="28">
        <v>2651157.6999999997</v>
      </c>
      <c r="R11133" s="28">
        <v>2471884</v>
      </c>
      <c r="S11133" s="28">
        <v>2214021.79</v>
      </c>
      <c r="T11133" s="28">
        <v>3051517.81</v>
      </c>
      <c r="U11133" s="53">
        <v>2814373.61</v>
      </c>
    </row>
    <row r="11134" spans="1:21" outlineLevel="2" x14ac:dyDescent="0.25">
      <c r="A11134" s="47"/>
      <c r="B11134" s="47" t="s">
        <v>10808</v>
      </c>
      <c r="C11134" s="48" t="s">
        <v>11037</v>
      </c>
      <c r="D11134" s="48" t="s">
        <v>11352</v>
      </c>
      <c r="E11134" s="26">
        <v>247572327.25000006</v>
      </c>
      <c r="F11134" s="26">
        <v>240554948.69000003</v>
      </c>
      <c r="G11134" s="26">
        <v>243252508.03999996</v>
      </c>
      <c r="H11134" s="26">
        <v>239744708.88000005</v>
      </c>
      <c r="I11134" s="26">
        <v>247508325.83000004</v>
      </c>
      <c r="J11134" s="26">
        <v>253830807.77999997</v>
      </c>
      <c r="K11134" s="28">
        <v>257247788.08000007</v>
      </c>
      <c r="L11134" s="28">
        <v>270622894.18000001</v>
      </c>
      <c r="M11134" s="28">
        <v>275857945.67000002</v>
      </c>
      <c r="N11134" s="28">
        <v>283791157.28000003</v>
      </c>
      <c r="O11134" s="28">
        <v>282269112.37999982</v>
      </c>
      <c r="P11134" s="28">
        <v>291987493.87000006</v>
      </c>
      <c r="Q11134" s="28">
        <v>301165892.81999987</v>
      </c>
      <c r="R11134" s="28">
        <v>309114671.96999997</v>
      </c>
      <c r="S11134" s="28">
        <v>306503575.18000001</v>
      </c>
      <c r="T11134" s="28">
        <v>317390392.13999993</v>
      </c>
      <c r="U11134" s="53">
        <v>312616353.21000016</v>
      </c>
    </row>
    <row r="11135" spans="1:21" outlineLevel="1" x14ac:dyDescent="0.25">
      <c r="A11135" s="47" t="s">
        <v>11058</v>
      </c>
      <c r="B11135" s="47"/>
      <c r="C11135" s="48"/>
      <c r="D11135" s="48"/>
      <c r="E11135" s="26">
        <v>2512674500.6600003</v>
      </c>
      <c r="F11135" s="26">
        <v>2451582977.6599998</v>
      </c>
      <c r="G11135" s="26">
        <v>2459195292.1099997</v>
      </c>
      <c r="H11135" s="26">
        <v>2431729673.0699997</v>
      </c>
      <c r="I11135" s="26">
        <v>2494779445.6100006</v>
      </c>
      <c r="J11135" s="26">
        <v>2556440531.8000002</v>
      </c>
      <c r="K11135" s="28">
        <v>2578883467.5500007</v>
      </c>
      <c r="L11135" s="28">
        <v>2813500593.8200002</v>
      </c>
      <c r="M11135" s="28">
        <v>2745849598.7700005</v>
      </c>
      <c r="N11135" s="28">
        <v>2820250219.3500004</v>
      </c>
      <c r="O11135" s="28">
        <v>2810053668.8599997</v>
      </c>
      <c r="P11135" s="28">
        <v>2900513861.4000001</v>
      </c>
      <c r="Q11135" s="28">
        <v>2987915529.3699994</v>
      </c>
      <c r="R11135" s="28">
        <v>3056946853.5300002</v>
      </c>
      <c r="S11135" s="28">
        <v>3039813038.2199998</v>
      </c>
      <c r="T11135" s="28">
        <v>3120405357.3199997</v>
      </c>
      <c r="U11135" s="53">
        <v>3080245206.2299995</v>
      </c>
    </row>
    <row r="11136" spans="1:21" x14ac:dyDescent="0.25">
      <c r="A11136" s="47" t="s">
        <v>11187</v>
      </c>
      <c r="B11136" s="47"/>
      <c r="C11136" s="48"/>
      <c r="D11136" s="48"/>
      <c r="E11136" s="26">
        <v>29885893835.100002</v>
      </c>
      <c r="F11136" s="26">
        <v>29917671708.93</v>
      </c>
      <c r="G11136" s="26">
        <v>29607720880.869999</v>
      </c>
      <c r="H11136" s="26">
        <v>29102474755.749996</v>
      </c>
      <c r="I11136" s="26">
        <v>29833841601.950005</v>
      </c>
      <c r="J11136" s="26">
        <v>30531452164.52</v>
      </c>
      <c r="K11136" s="28">
        <v>30830343897.060001</v>
      </c>
      <c r="L11136" s="28">
        <v>32101442811.500004</v>
      </c>
      <c r="M11136" s="28">
        <v>32764002022.489998</v>
      </c>
      <c r="N11136" s="28">
        <v>33600632023.93</v>
      </c>
      <c r="O11136" s="28">
        <v>33685928521.660004</v>
      </c>
      <c r="P11136" s="28">
        <v>34846706537.330002</v>
      </c>
      <c r="Q11136" s="28">
        <v>36084515810.379997</v>
      </c>
      <c r="R11136" s="28">
        <v>36952003605.389999</v>
      </c>
      <c r="S11136" s="28">
        <v>36649477770.720009</v>
      </c>
      <c r="T11136" s="28">
        <v>37637502845.879997</v>
      </c>
      <c r="U11136" s="53">
        <v>37071368752.380005</v>
      </c>
    </row>
    <row r="11137" spans="1:21" x14ac:dyDescent="0.25">
      <c r="A11137" s="47"/>
      <c r="B11137" s="47"/>
      <c r="C11137" s="48"/>
      <c r="D11137" s="48"/>
      <c r="E11137" s="26"/>
      <c r="F11137" s="26"/>
    </row>
    <row r="11138" spans="1:21" x14ac:dyDescent="0.25">
      <c r="A11138" s="47"/>
      <c r="B11138" s="47"/>
      <c r="C11138" s="48"/>
      <c r="D11138" s="48"/>
    </row>
    <row r="11139" spans="1:21" x14ac:dyDescent="0.25">
      <c r="A11139" s="47"/>
      <c r="B11139" s="47"/>
      <c r="C11139" s="48"/>
      <c r="D11139" s="48"/>
    </row>
    <row r="11140" spans="1:21" x14ac:dyDescent="0.25">
      <c r="A11140" s="47"/>
      <c r="B11140" s="47"/>
      <c r="C11140" s="48"/>
      <c r="D11140" s="48"/>
    </row>
    <row r="11141" spans="1:21" x14ac:dyDescent="0.25">
      <c r="A11141" s="47"/>
      <c r="B11141" s="47"/>
      <c r="C11141" s="48"/>
      <c r="D11141" s="48"/>
    </row>
    <row r="11142" spans="1:21" x14ac:dyDescent="0.25">
      <c r="A11142" s="47"/>
      <c r="B11142" s="47"/>
      <c r="C11142" s="48"/>
      <c r="D11142" s="48"/>
    </row>
    <row r="11143" spans="1:21" x14ac:dyDescent="0.25">
      <c r="A11143" s="47"/>
      <c r="B11143" s="47"/>
      <c r="C11143" s="48"/>
      <c r="D11143" s="48"/>
    </row>
    <row r="11144" spans="1:21" x14ac:dyDescent="0.25">
      <c r="A11144" s="47"/>
      <c r="B11144" s="47"/>
      <c r="C11144" s="48"/>
      <c r="D11144" s="48"/>
    </row>
    <row r="11145" spans="1:21" x14ac:dyDescent="0.25">
      <c r="A11145" s="47"/>
      <c r="B11145" s="47"/>
      <c r="C11145" s="48"/>
      <c r="D11145" s="48"/>
    </row>
    <row r="11146" spans="1:21" x14ac:dyDescent="0.25">
      <c r="A11146" s="47"/>
      <c r="B11146" s="47"/>
      <c r="C11146" s="48"/>
      <c r="D11146" s="48"/>
    </row>
    <row r="11147" spans="1:21" x14ac:dyDescent="0.25">
      <c r="A11147" s="47"/>
      <c r="B11147" s="47"/>
      <c r="C11147" s="48"/>
      <c r="D11147" s="48"/>
    </row>
    <row r="11148" spans="1:21" x14ac:dyDescent="0.25">
      <c r="A11148" s="47"/>
      <c r="B11148" s="47"/>
      <c r="C11148" s="48"/>
      <c r="D11148" s="48"/>
    </row>
    <row r="11149" spans="1:21" x14ac:dyDescent="0.25">
      <c r="A11149" s="47"/>
      <c r="B11149" s="47"/>
      <c r="C11149" s="48"/>
      <c r="D11149" s="48"/>
    </row>
    <row r="11150" spans="1:21" s="49" customFormat="1" x14ac:dyDescent="0.25">
      <c r="A11150" s="47"/>
      <c r="B11150" s="47"/>
      <c r="C11150" s="48"/>
      <c r="D11150" s="48"/>
      <c r="E11150" s="25"/>
      <c r="F11150" s="25"/>
      <c r="G11150" s="26"/>
      <c r="H11150" s="27"/>
      <c r="I11150" s="27"/>
      <c r="J11150" s="27"/>
      <c r="K11150" s="28"/>
      <c r="L11150" s="28"/>
      <c r="M11150" s="28"/>
      <c r="N11150" s="28"/>
      <c r="O11150" s="28"/>
      <c r="P11150" s="28"/>
      <c r="Q11150" s="28"/>
      <c r="R11150" s="28"/>
      <c r="S11150" s="28"/>
      <c r="T11150" s="28"/>
      <c r="U11150" s="53"/>
    </row>
    <row r="11151" spans="1:21" s="49" customFormat="1" x14ac:dyDescent="0.25">
      <c r="A11151" s="47"/>
      <c r="B11151" s="47"/>
      <c r="C11151" s="48"/>
      <c r="D11151" s="48"/>
      <c r="E11151" s="25"/>
      <c r="F11151" s="25"/>
      <c r="G11151" s="26"/>
      <c r="H11151" s="27"/>
      <c r="I11151" s="27"/>
      <c r="J11151" s="27"/>
      <c r="K11151" s="28"/>
      <c r="L11151" s="28"/>
      <c r="M11151" s="28"/>
      <c r="N11151" s="28"/>
      <c r="O11151" s="28"/>
      <c r="P11151" s="28"/>
      <c r="Q11151" s="28"/>
      <c r="R11151" s="28"/>
      <c r="S11151" s="28"/>
      <c r="T11151" s="28"/>
      <c r="U11151" s="53"/>
    </row>
    <row r="11152" spans="1:21" s="49" customFormat="1" x14ac:dyDescent="0.25">
      <c r="A11152" s="47"/>
      <c r="B11152" s="47"/>
      <c r="C11152" s="48"/>
      <c r="D11152" s="48"/>
      <c r="E11152" s="25"/>
      <c r="F11152" s="25"/>
      <c r="G11152" s="26"/>
      <c r="H11152" s="27"/>
      <c r="I11152" s="27"/>
      <c r="J11152" s="27"/>
      <c r="K11152" s="28"/>
      <c r="L11152" s="28"/>
      <c r="M11152" s="28"/>
      <c r="N11152" s="28"/>
      <c r="O11152" s="28"/>
      <c r="P11152" s="28"/>
      <c r="Q11152" s="28"/>
      <c r="R11152" s="28"/>
      <c r="S11152" s="28"/>
      <c r="T11152" s="28"/>
      <c r="U11152" s="53"/>
    </row>
    <row r="11153" spans="1:21" s="49" customFormat="1" x14ac:dyDescent="0.25">
      <c r="A11153" s="47"/>
      <c r="B11153" s="47"/>
      <c r="C11153" s="48"/>
      <c r="D11153" s="48"/>
      <c r="E11153" s="25"/>
      <c r="F11153" s="25"/>
      <c r="G11153" s="26"/>
      <c r="H11153" s="27"/>
      <c r="I11153" s="27"/>
      <c r="J11153" s="27"/>
      <c r="K11153" s="28"/>
      <c r="L11153" s="28"/>
      <c r="M11153" s="28"/>
      <c r="N11153" s="28"/>
      <c r="O11153" s="28"/>
      <c r="P11153" s="28"/>
      <c r="Q11153" s="28"/>
      <c r="R11153" s="28"/>
      <c r="S11153" s="28"/>
      <c r="T11153" s="28"/>
      <c r="U11153" s="53"/>
    </row>
    <row r="11154" spans="1:21" s="49" customFormat="1" x14ac:dyDescent="0.25">
      <c r="A11154" s="47"/>
      <c r="B11154" s="47"/>
      <c r="C11154" s="48"/>
      <c r="D11154" s="48"/>
      <c r="E11154" s="25"/>
      <c r="F11154" s="25"/>
      <c r="G11154" s="26"/>
      <c r="H11154" s="27"/>
      <c r="I11154" s="27"/>
      <c r="J11154" s="27"/>
      <c r="K11154" s="28"/>
      <c r="L11154" s="28"/>
      <c r="M11154" s="28"/>
      <c r="N11154" s="28"/>
      <c r="O11154" s="28"/>
      <c r="P11154" s="28"/>
      <c r="Q11154" s="28"/>
      <c r="R11154" s="28"/>
      <c r="S11154" s="28"/>
      <c r="T11154" s="28"/>
      <c r="U11154" s="53"/>
    </row>
    <row r="11155" spans="1:21" s="49" customFormat="1" x14ac:dyDescent="0.25">
      <c r="A11155" s="47"/>
      <c r="B11155" s="47"/>
      <c r="C11155" s="48"/>
      <c r="D11155" s="48"/>
      <c r="E11155" s="25"/>
      <c r="F11155" s="25"/>
      <c r="G11155" s="26"/>
      <c r="H11155" s="27"/>
      <c r="I11155" s="27"/>
      <c r="J11155" s="27"/>
      <c r="K11155" s="28"/>
      <c r="L11155" s="28"/>
      <c r="M11155" s="28"/>
      <c r="N11155" s="28"/>
      <c r="O11155" s="28"/>
      <c r="P11155" s="28"/>
      <c r="Q11155" s="28"/>
      <c r="R11155" s="28"/>
      <c r="S11155" s="28"/>
      <c r="T11155" s="28"/>
      <c r="U11155" s="53"/>
    </row>
    <row r="11156" spans="1:21" s="49" customFormat="1" x14ac:dyDescent="0.25">
      <c r="A11156" s="47"/>
      <c r="B11156" s="47"/>
      <c r="C11156" s="48"/>
      <c r="D11156" s="48"/>
      <c r="E11156" s="25"/>
      <c r="F11156" s="25"/>
      <c r="G11156" s="26"/>
      <c r="H11156" s="27"/>
      <c r="I11156" s="27"/>
      <c r="J11156" s="27"/>
      <c r="K11156" s="28"/>
      <c r="L11156" s="28"/>
      <c r="M11156" s="28"/>
      <c r="N11156" s="28"/>
      <c r="O11156" s="28"/>
      <c r="P11156" s="28"/>
      <c r="Q11156" s="28"/>
      <c r="R11156" s="28"/>
      <c r="S11156" s="28"/>
      <c r="T11156" s="28"/>
      <c r="U11156" s="53"/>
    </row>
    <row r="11157" spans="1:21" s="49" customFormat="1" x14ac:dyDescent="0.25">
      <c r="A11157" s="47"/>
      <c r="B11157" s="47"/>
      <c r="C11157" s="48"/>
      <c r="D11157" s="48"/>
      <c r="E11157" s="25"/>
      <c r="F11157" s="25"/>
      <c r="G11157" s="26"/>
      <c r="H11157" s="27"/>
      <c r="I11157" s="27"/>
      <c r="J11157" s="27"/>
      <c r="K11157" s="28"/>
      <c r="L11157" s="28"/>
      <c r="M11157" s="28"/>
      <c r="N11157" s="28"/>
      <c r="O11157" s="28"/>
      <c r="P11157" s="28"/>
      <c r="Q11157" s="28"/>
      <c r="R11157" s="28"/>
      <c r="S11157" s="28"/>
      <c r="T11157" s="28"/>
      <c r="U11157" s="53"/>
    </row>
    <row r="11158" spans="1:21" s="49" customFormat="1" x14ac:dyDescent="0.25">
      <c r="A11158" s="47"/>
      <c r="B11158" s="47"/>
      <c r="C11158" s="48"/>
      <c r="D11158" s="48"/>
      <c r="E11158" s="25"/>
      <c r="F11158" s="25"/>
      <c r="G11158" s="26"/>
      <c r="H11158" s="27"/>
      <c r="I11158" s="27"/>
      <c r="J11158" s="27"/>
      <c r="K11158" s="28"/>
      <c r="L11158" s="28"/>
      <c r="M11158" s="28"/>
      <c r="N11158" s="28"/>
      <c r="O11158" s="28"/>
      <c r="P11158" s="28"/>
      <c r="Q11158" s="28"/>
      <c r="R11158" s="28"/>
      <c r="S11158" s="28"/>
      <c r="T11158" s="28"/>
      <c r="U11158" s="53"/>
    </row>
    <row r="11159" spans="1:21" s="49" customFormat="1" x14ac:dyDescent="0.25">
      <c r="A11159" s="47"/>
      <c r="B11159" s="47"/>
      <c r="C11159" s="48"/>
      <c r="D11159" s="48"/>
      <c r="E11159" s="25"/>
      <c r="F11159" s="25"/>
      <c r="G11159" s="26"/>
      <c r="H11159" s="27"/>
      <c r="I11159" s="27"/>
      <c r="J11159" s="27"/>
      <c r="K11159" s="28"/>
      <c r="L11159" s="28"/>
      <c r="M11159" s="28"/>
      <c r="N11159" s="28"/>
      <c r="O11159" s="28"/>
      <c r="P11159" s="28"/>
      <c r="Q11159" s="28"/>
      <c r="R11159" s="28"/>
      <c r="S11159" s="28"/>
      <c r="T11159" s="28"/>
      <c r="U11159" s="53"/>
    </row>
    <row r="11160" spans="1:21" s="49" customFormat="1" x14ac:dyDescent="0.25">
      <c r="A11160" s="47"/>
      <c r="B11160" s="47"/>
      <c r="C11160" s="48"/>
      <c r="D11160" s="48"/>
      <c r="E11160" s="25"/>
      <c r="F11160" s="25"/>
      <c r="G11160" s="26"/>
      <c r="H11160" s="27"/>
      <c r="I11160" s="27"/>
      <c r="J11160" s="27"/>
      <c r="K11160" s="28"/>
      <c r="L11160" s="28"/>
      <c r="M11160" s="28"/>
      <c r="N11160" s="28"/>
      <c r="O11160" s="28"/>
      <c r="P11160" s="28"/>
      <c r="Q11160" s="28"/>
      <c r="R11160" s="28"/>
      <c r="S11160" s="28"/>
      <c r="T11160" s="28"/>
      <c r="U11160" s="53"/>
    </row>
    <row r="11161" spans="1:21" s="49" customFormat="1" x14ac:dyDescent="0.25">
      <c r="A11161" s="47"/>
      <c r="B11161" s="47"/>
      <c r="C11161" s="48"/>
      <c r="D11161" s="48"/>
      <c r="E11161" s="25"/>
      <c r="F11161" s="25"/>
      <c r="G11161" s="26"/>
      <c r="H11161" s="27"/>
      <c r="I11161" s="27"/>
      <c r="J11161" s="27"/>
      <c r="K11161" s="28"/>
      <c r="L11161" s="28"/>
      <c r="M11161" s="28"/>
      <c r="N11161" s="28"/>
      <c r="O11161" s="28"/>
      <c r="P11161" s="28"/>
      <c r="Q11161" s="28"/>
      <c r="R11161" s="28"/>
      <c r="S11161" s="28"/>
      <c r="T11161" s="28"/>
      <c r="U11161" s="53"/>
    </row>
    <row r="11162" spans="1:21" s="49" customFormat="1" x14ac:dyDescent="0.25">
      <c r="A11162" s="47"/>
      <c r="B11162" s="47"/>
      <c r="C11162" s="48"/>
      <c r="D11162" s="48"/>
      <c r="E11162" s="25"/>
      <c r="F11162" s="25"/>
      <c r="G11162" s="26"/>
      <c r="H11162" s="27"/>
      <c r="I11162" s="27"/>
      <c r="J11162" s="27"/>
      <c r="K11162" s="28"/>
      <c r="L11162" s="28"/>
      <c r="M11162" s="28"/>
      <c r="N11162" s="28"/>
      <c r="O11162" s="28"/>
      <c r="P11162" s="28"/>
      <c r="Q11162" s="28"/>
      <c r="R11162" s="28"/>
      <c r="S11162" s="28"/>
      <c r="T11162" s="28"/>
      <c r="U11162" s="53"/>
    </row>
    <row r="11163" spans="1:21" s="49" customFormat="1" x14ac:dyDescent="0.25">
      <c r="A11163" s="47"/>
      <c r="B11163" s="47"/>
      <c r="C11163" s="48"/>
      <c r="D11163" s="48"/>
      <c r="E11163" s="25"/>
      <c r="F11163" s="25"/>
      <c r="G11163" s="26"/>
      <c r="H11163" s="27"/>
      <c r="I11163" s="27"/>
      <c r="J11163" s="27"/>
      <c r="K11163" s="28"/>
      <c r="L11163" s="28"/>
      <c r="M11163" s="28"/>
      <c r="N11163" s="28"/>
      <c r="O11163" s="28"/>
      <c r="P11163" s="28"/>
      <c r="Q11163" s="28"/>
      <c r="R11163" s="28"/>
      <c r="S11163" s="28"/>
      <c r="T11163" s="28"/>
      <c r="U11163" s="53"/>
    </row>
    <row r="11164" spans="1:21" s="49" customFormat="1" x14ac:dyDescent="0.25">
      <c r="A11164" s="47"/>
      <c r="B11164" s="47"/>
      <c r="C11164" s="48"/>
      <c r="D11164" s="48"/>
      <c r="E11164" s="25"/>
      <c r="F11164" s="25"/>
      <c r="G11164" s="26"/>
      <c r="H11164" s="27"/>
      <c r="I11164" s="27"/>
      <c r="J11164" s="27"/>
      <c r="K11164" s="28"/>
      <c r="L11164" s="28"/>
      <c r="M11164" s="28"/>
      <c r="N11164" s="28"/>
      <c r="O11164" s="28"/>
      <c r="P11164" s="28"/>
      <c r="Q11164" s="28"/>
      <c r="R11164" s="28"/>
      <c r="S11164" s="28"/>
      <c r="T11164" s="28"/>
      <c r="U11164" s="53"/>
    </row>
    <row r="11165" spans="1:21" s="49" customFormat="1" x14ac:dyDescent="0.25">
      <c r="A11165" s="47"/>
      <c r="B11165" s="47"/>
      <c r="C11165" s="48"/>
      <c r="D11165" s="48"/>
      <c r="E11165" s="25"/>
      <c r="F11165" s="25"/>
      <c r="G11165" s="26"/>
      <c r="H11165" s="27"/>
      <c r="I11165" s="27"/>
      <c r="J11165" s="27"/>
      <c r="K11165" s="28"/>
      <c r="L11165" s="28"/>
      <c r="M11165" s="28"/>
      <c r="N11165" s="28"/>
      <c r="O11165" s="28"/>
      <c r="P11165" s="28"/>
      <c r="Q11165" s="28"/>
      <c r="R11165" s="28"/>
      <c r="S11165" s="28"/>
      <c r="T11165" s="28"/>
      <c r="U11165" s="53"/>
    </row>
    <row r="11166" spans="1:21" s="49" customFormat="1" x14ac:dyDescent="0.25">
      <c r="A11166" s="47"/>
      <c r="B11166" s="47"/>
      <c r="C11166" s="48"/>
      <c r="D11166" s="48"/>
      <c r="E11166" s="25"/>
      <c r="F11166" s="25"/>
      <c r="G11166" s="26"/>
      <c r="H11166" s="27"/>
      <c r="I11166" s="27"/>
      <c r="J11166" s="27"/>
      <c r="K11166" s="28"/>
      <c r="L11166" s="28"/>
      <c r="M11166" s="28"/>
      <c r="N11166" s="28"/>
      <c r="O11166" s="28"/>
      <c r="P11166" s="28"/>
      <c r="Q11166" s="28"/>
      <c r="R11166" s="28"/>
      <c r="S11166" s="28"/>
      <c r="T11166" s="28"/>
      <c r="U11166" s="53"/>
    </row>
    <row r="11167" spans="1:21" s="49" customFormat="1" x14ac:dyDescent="0.25">
      <c r="A11167" s="47"/>
      <c r="B11167" s="47"/>
      <c r="C11167" s="48"/>
      <c r="D11167" s="48"/>
      <c r="E11167" s="25"/>
      <c r="F11167" s="25"/>
      <c r="G11167" s="26"/>
      <c r="H11167" s="27"/>
      <c r="I11167" s="27"/>
      <c r="J11167" s="27"/>
      <c r="K11167" s="28"/>
      <c r="L11167" s="28"/>
      <c r="M11167" s="28"/>
      <c r="N11167" s="28"/>
      <c r="O11167" s="28"/>
      <c r="P11167" s="28"/>
      <c r="Q11167" s="28"/>
      <c r="R11167" s="28"/>
      <c r="S11167" s="28"/>
      <c r="T11167" s="28"/>
      <c r="U11167" s="53"/>
    </row>
    <row r="11168" spans="1:21" s="49" customFormat="1" x14ac:dyDescent="0.25">
      <c r="A11168" s="47"/>
      <c r="B11168" s="47"/>
      <c r="C11168" s="48"/>
      <c r="D11168" s="48"/>
      <c r="E11168" s="25"/>
      <c r="F11168" s="25"/>
      <c r="G11168" s="26"/>
      <c r="H11168" s="27"/>
      <c r="I11168" s="27"/>
      <c r="J11168" s="27"/>
      <c r="K11168" s="28"/>
      <c r="L11168" s="28"/>
      <c r="M11168" s="28"/>
      <c r="N11168" s="28"/>
      <c r="O11168" s="28"/>
      <c r="P11168" s="28"/>
      <c r="Q11168" s="28"/>
      <c r="R11168" s="28"/>
      <c r="S11168" s="28"/>
      <c r="T11168" s="28"/>
      <c r="U11168" s="53"/>
    </row>
    <row r="11169" spans="1:21" s="49" customFormat="1" x14ac:dyDescent="0.25">
      <c r="A11169" s="47"/>
      <c r="B11169" s="47"/>
      <c r="C11169" s="48"/>
      <c r="D11169" s="48"/>
      <c r="E11169" s="25"/>
      <c r="F11169" s="25"/>
      <c r="G11169" s="26"/>
      <c r="H11169" s="27"/>
      <c r="I11169" s="27"/>
      <c r="J11169" s="27"/>
      <c r="K11169" s="28"/>
      <c r="L11169" s="28"/>
      <c r="M11169" s="28"/>
      <c r="N11169" s="28"/>
      <c r="O11169" s="28"/>
      <c r="P11169" s="28"/>
      <c r="Q11169" s="28"/>
      <c r="R11169" s="28"/>
      <c r="S11169" s="28"/>
      <c r="T11169" s="28"/>
      <c r="U11169" s="53"/>
    </row>
    <row r="11170" spans="1:21" s="49" customFormat="1" x14ac:dyDescent="0.25">
      <c r="A11170" s="47"/>
      <c r="B11170" s="47"/>
      <c r="C11170" s="48"/>
      <c r="D11170" s="48"/>
      <c r="E11170" s="25"/>
      <c r="F11170" s="25"/>
      <c r="G11170" s="26"/>
      <c r="H11170" s="27"/>
      <c r="I11170" s="27"/>
      <c r="J11170" s="27"/>
      <c r="K11170" s="28"/>
      <c r="L11170" s="28"/>
      <c r="M11170" s="28"/>
      <c r="N11170" s="28"/>
      <c r="O11170" s="28"/>
      <c r="P11170" s="28"/>
      <c r="Q11170" s="28"/>
      <c r="R11170" s="28"/>
      <c r="S11170" s="28"/>
      <c r="T11170" s="28"/>
      <c r="U11170" s="53"/>
    </row>
    <row r="11171" spans="1:21" s="49" customFormat="1" x14ac:dyDescent="0.25">
      <c r="A11171" s="47"/>
      <c r="B11171" s="47"/>
      <c r="C11171" s="48"/>
      <c r="D11171" s="48"/>
      <c r="E11171" s="25"/>
      <c r="F11171" s="25"/>
      <c r="G11171" s="26"/>
      <c r="H11171" s="27"/>
      <c r="I11171" s="27"/>
      <c r="J11171" s="27"/>
      <c r="K11171" s="28"/>
      <c r="L11171" s="28"/>
      <c r="M11171" s="28"/>
      <c r="N11171" s="28"/>
      <c r="O11171" s="28"/>
      <c r="P11171" s="28"/>
      <c r="Q11171" s="28"/>
      <c r="R11171" s="28"/>
      <c r="S11171" s="28"/>
      <c r="T11171" s="28"/>
      <c r="U11171" s="53"/>
    </row>
    <row r="11172" spans="1:21" s="49" customFormat="1" x14ac:dyDescent="0.25">
      <c r="A11172" s="47"/>
      <c r="B11172" s="47"/>
      <c r="C11172" s="48"/>
      <c r="D11172" s="48"/>
      <c r="E11172" s="25"/>
      <c r="F11172" s="25"/>
      <c r="G11172" s="26"/>
      <c r="H11172" s="27"/>
      <c r="I11172" s="27"/>
      <c r="J11172" s="27"/>
      <c r="K11172" s="28"/>
      <c r="L11172" s="28"/>
      <c r="M11172" s="28"/>
      <c r="N11172" s="28"/>
      <c r="O11172" s="28"/>
      <c r="P11172" s="28"/>
      <c r="Q11172" s="28"/>
      <c r="R11172" s="28"/>
      <c r="S11172" s="28"/>
      <c r="T11172" s="28"/>
      <c r="U11172" s="53"/>
    </row>
    <row r="11173" spans="1:21" s="49" customFormat="1" x14ac:dyDescent="0.25">
      <c r="A11173" s="47"/>
      <c r="B11173" s="47"/>
      <c r="C11173" s="48"/>
      <c r="D11173" s="48"/>
      <c r="E11173" s="25"/>
      <c r="F11173" s="25"/>
      <c r="G11173" s="26"/>
      <c r="H11173" s="27"/>
      <c r="I11173" s="27"/>
      <c r="J11173" s="27"/>
      <c r="K11173" s="28"/>
      <c r="L11173" s="28"/>
      <c r="M11173" s="28"/>
      <c r="N11173" s="28"/>
      <c r="O11173" s="28"/>
      <c r="P11173" s="28"/>
      <c r="Q11173" s="28"/>
      <c r="R11173" s="28"/>
      <c r="S11173" s="28"/>
      <c r="T11173" s="28"/>
      <c r="U11173" s="53"/>
    </row>
    <row r="11174" spans="1:21" s="49" customFormat="1" x14ac:dyDescent="0.25">
      <c r="A11174" s="47"/>
      <c r="B11174" s="47"/>
      <c r="C11174" s="48"/>
      <c r="D11174" s="48"/>
      <c r="E11174" s="25"/>
      <c r="F11174" s="25"/>
      <c r="G11174" s="26"/>
      <c r="H11174" s="27"/>
      <c r="I11174" s="27"/>
      <c r="J11174" s="27"/>
      <c r="K11174" s="28"/>
      <c r="L11174" s="28"/>
      <c r="M11174" s="28"/>
      <c r="N11174" s="28"/>
      <c r="O11174" s="28"/>
      <c r="P11174" s="28"/>
      <c r="Q11174" s="28"/>
      <c r="R11174" s="28"/>
      <c r="S11174" s="28"/>
      <c r="T11174" s="28"/>
      <c r="U11174" s="53"/>
    </row>
    <row r="11175" spans="1:21" s="49" customFormat="1" x14ac:dyDescent="0.25">
      <c r="A11175" s="47"/>
      <c r="B11175" s="47"/>
      <c r="C11175" s="48"/>
      <c r="D11175" s="48"/>
      <c r="E11175" s="25"/>
      <c r="F11175" s="25"/>
      <c r="G11175" s="26"/>
      <c r="H11175" s="27"/>
      <c r="I11175" s="27"/>
      <c r="J11175" s="27"/>
      <c r="K11175" s="28"/>
      <c r="L11175" s="28"/>
      <c r="M11175" s="28"/>
      <c r="N11175" s="28"/>
      <c r="O11175" s="28"/>
      <c r="P11175" s="28"/>
      <c r="Q11175" s="28"/>
      <c r="R11175" s="28"/>
      <c r="S11175" s="28"/>
      <c r="T11175" s="28"/>
      <c r="U11175" s="53"/>
    </row>
    <row r="11176" spans="1:21" s="49" customFormat="1" x14ac:dyDescent="0.25">
      <c r="A11176" s="47"/>
      <c r="B11176" s="47"/>
      <c r="C11176" s="48"/>
      <c r="D11176" s="48"/>
      <c r="E11176" s="25"/>
      <c r="F11176" s="25"/>
      <c r="G11176" s="26"/>
      <c r="H11176" s="27"/>
      <c r="I11176" s="27"/>
      <c r="J11176" s="27"/>
      <c r="K11176" s="28"/>
      <c r="L11176" s="28"/>
      <c r="M11176" s="28"/>
      <c r="N11176" s="28"/>
      <c r="O11176" s="28"/>
      <c r="P11176" s="28"/>
      <c r="Q11176" s="28"/>
      <c r="R11176" s="28"/>
      <c r="S11176" s="28"/>
      <c r="T11176" s="28"/>
      <c r="U11176" s="53"/>
    </row>
    <row r="11177" spans="1:21" s="49" customFormat="1" x14ac:dyDescent="0.25">
      <c r="A11177" s="47"/>
      <c r="B11177" s="47"/>
      <c r="C11177" s="48"/>
      <c r="D11177" s="48"/>
      <c r="E11177" s="25"/>
      <c r="F11177" s="25"/>
      <c r="G11177" s="26"/>
      <c r="H11177" s="27"/>
      <c r="I11177" s="27"/>
      <c r="J11177" s="27"/>
      <c r="K11177" s="28"/>
      <c r="L11177" s="28"/>
      <c r="M11177" s="28"/>
      <c r="N11177" s="28"/>
      <c r="O11177" s="28"/>
      <c r="P11177" s="28"/>
      <c r="Q11177" s="28"/>
      <c r="R11177" s="28"/>
      <c r="S11177" s="28"/>
      <c r="T11177" s="28"/>
      <c r="U11177" s="53"/>
    </row>
    <row r="11178" spans="1:21" s="49" customFormat="1" x14ac:dyDescent="0.25">
      <c r="A11178" s="47"/>
      <c r="B11178" s="47"/>
      <c r="C11178" s="48"/>
      <c r="D11178" s="48"/>
      <c r="E11178" s="25"/>
      <c r="F11178" s="25"/>
      <c r="G11178" s="26"/>
      <c r="H11178" s="27"/>
      <c r="I11178" s="27"/>
      <c r="J11178" s="27"/>
      <c r="K11178" s="28"/>
      <c r="L11178" s="28"/>
      <c r="M11178" s="28"/>
      <c r="N11178" s="28"/>
      <c r="O11178" s="28"/>
      <c r="P11178" s="28"/>
      <c r="Q11178" s="28"/>
      <c r="R11178" s="28"/>
      <c r="S11178" s="28"/>
      <c r="T11178" s="28"/>
      <c r="U11178" s="53"/>
    </row>
    <row r="11179" spans="1:21" s="49" customFormat="1" x14ac:dyDescent="0.25">
      <c r="A11179" s="47"/>
      <c r="B11179" s="47"/>
      <c r="C11179" s="48"/>
      <c r="D11179" s="48"/>
      <c r="E11179" s="25"/>
      <c r="F11179" s="25"/>
      <c r="G11179" s="26"/>
      <c r="H11179" s="27"/>
      <c r="I11179" s="27"/>
      <c r="J11179" s="27"/>
      <c r="K11179" s="28"/>
      <c r="L11179" s="28"/>
      <c r="M11179" s="28"/>
      <c r="N11179" s="28"/>
      <c r="O11179" s="28"/>
      <c r="P11179" s="28"/>
      <c r="Q11179" s="28"/>
      <c r="R11179" s="28"/>
      <c r="S11179" s="28"/>
      <c r="T11179" s="28"/>
      <c r="U11179" s="53"/>
    </row>
    <row r="11180" spans="1:21" s="49" customFormat="1" x14ac:dyDescent="0.25">
      <c r="A11180" s="47"/>
      <c r="B11180" s="47"/>
      <c r="C11180" s="48"/>
      <c r="D11180" s="48"/>
      <c r="E11180" s="25"/>
      <c r="F11180" s="25"/>
      <c r="G11180" s="26"/>
      <c r="H11180" s="27"/>
      <c r="I11180" s="27"/>
      <c r="J11180" s="27"/>
      <c r="K11180" s="28"/>
      <c r="L11180" s="28"/>
      <c r="M11180" s="28"/>
      <c r="N11180" s="28"/>
      <c r="O11180" s="28"/>
      <c r="P11180" s="28"/>
      <c r="Q11180" s="28"/>
      <c r="R11180" s="28"/>
      <c r="S11180" s="28"/>
      <c r="T11180" s="28"/>
      <c r="U11180" s="53"/>
    </row>
    <row r="11181" spans="1:21" s="49" customFormat="1" x14ac:dyDescent="0.25">
      <c r="A11181" s="47"/>
      <c r="B11181" s="47"/>
      <c r="C11181" s="48"/>
      <c r="D11181" s="48"/>
      <c r="E11181" s="25"/>
      <c r="F11181" s="25"/>
      <c r="G11181" s="26"/>
      <c r="H11181" s="27"/>
      <c r="I11181" s="27"/>
      <c r="J11181" s="27"/>
      <c r="K11181" s="28"/>
      <c r="L11181" s="28"/>
      <c r="M11181" s="28"/>
      <c r="N11181" s="28"/>
      <c r="O11181" s="28"/>
      <c r="P11181" s="28"/>
      <c r="Q11181" s="28"/>
      <c r="R11181" s="28"/>
      <c r="S11181" s="28"/>
      <c r="T11181" s="28"/>
      <c r="U11181" s="53"/>
    </row>
    <row r="11182" spans="1:21" s="49" customFormat="1" x14ac:dyDescent="0.25">
      <c r="A11182" s="47"/>
      <c r="B11182" s="47"/>
      <c r="C11182" s="48"/>
      <c r="D11182" s="48"/>
      <c r="E11182" s="25"/>
      <c r="F11182" s="25"/>
      <c r="G11182" s="26"/>
      <c r="H11182" s="27"/>
      <c r="I11182" s="27"/>
      <c r="J11182" s="27"/>
      <c r="K11182" s="28"/>
      <c r="L11182" s="28"/>
      <c r="M11182" s="28"/>
      <c r="N11182" s="28"/>
      <c r="O11182" s="28"/>
      <c r="P11182" s="28"/>
      <c r="Q11182" s="28"/>
      <c r="R11182" s="28"/>
      <c r="S11182" s="28"/>
      <c r="T11182" s="28"/>
      <c r="U11182" s="53"/>
    </row>
    <row r="11183" spans="1:21" s="49" customFormat="1" x14ac:dyDescent="0.25">
      <c r="A11183" s="47"/>
      <c r="B11183" s="47"/>
      <c r="C11183" s="48"/>
      <c r="D11183" s="48"/>
      <c r="E11183" s="25"/>
      <c r="F11183" s="25"/>
      <c r="G11183" s="26"/>
      <c r="H11183" s="27"/>
      <c r="I11183" s="27"/>
      <c r="J11183" s="27"/>
      <c r="K11183" s="28"/>
      <c r="L11183" s="28"/>
      <c r="M11183" s="28"/>
      <c r="N11183" s="28"/>
      <c r="O11183" s="28"/>
      <c r="P11183" s="28"/>
      <c r="Q11183" s="28"/>
      <c r="R11183" s="28"/>
      <c r="S11183" s="28"/>
      <c r="T11183" s="28"/>
      <c r="U11183" s="53"/>
    </row>
    <row r="11184" spans="1:21" s="49" customFormat="1" x14ac:dyDescent="0.25">
      <c r="A11184" s="47"/>
      <c r="B11184" s="47"/>
      <c r="C11184" s="48"/>
      <c r="D11184" s="48"/>
      <c r="E11184" s="25"/>
      <c r="F11184" s="25"/>
      <c r="G11184" s="26"/>
      <c r="H11184" s="27"/>
      <c r="I11184" s="27"/>
      <c r="J11184" s="27"/>
      <c r="K11184" s="28"/>
      <c r="L11184" s="28"/>
      <c r="M11184" s="28"/>
      <c r="N11184" s="28"/>
      <c r="O11184" s="28"/>
      <c r="P11184" s="28"/>
      <c r="Q11184" s="28"/>
      <c r="R11184" s="28"/>
      <c r="S11184" s="28"/>
      <c r="T11184" s="28"/>
      <c r="U11184" s="53"/>
    </row>
    <row r="11185" spans="1:21" s="49" customFormat="1" x14ac:dyDescent="0.25">
      <c r="A11185" s="47"/>
      <c r="B11185" s="47"/>
      <c r="C11185" s="48"/>
      <c r="D11185" s="48"/>
      <c r="E11185" s="25"/>
      <c r="F11185" s="25"/>
      <c r="G11185" s="26"/>
      <c r="H11185" s="27"/>
      <c r="I11185" s="27"/>
      <c r="J11185" s="27"/>
      <c r="K11185" s="28"/>
      <c r="L11185" s="28"/>
      <c r="M11185" s="28"/>
      <c r="N11185" s="28"/>
      <c r="O11185" s="28"/>
      <c r="P11185" s="28"/>
      <c r="Q11185" s="28"/>
      <c r="R11185" s="28"/>
      <c r="S11185" s="28"/>
      <c r="T11185" s="28"/>
      <c r="U11185" s="53"/>
    </row>
    <row r="11186" spans="1:21" s="49" customFormat="1" x14ac:dyDescent="0.25">
      <c r="A11186" s="47"/>
      <c r="B11186" s="47"/>
      <c r="C11186" s="48"/>
      <c r="D11186" s="48"/>
      <c r="E11186" s="25"/>
      <c r="F11186" s="25"/>
      <c r="G11186" s="26"/>
      <c r="H11186" s="27"/>
      <c r="I11186" s="27"/>
      <c r="J11186" s="27"/>
      <c r="K11186" s="28"/>
      <c r="L11186" s="28"/>
      <c r="M11186" s="28"/>
      <c r="N11186" s="28"/>
      <c r="O11186" s="28"/>
      <c r="P11186" s="28"/>
      <c r="Q11186" s="28"/>
      <c r="R11186" s="28"/>
      <c r="S11186" s="28"/>
      <c r="T11186" s="28"/>
      <c r="U11186" s="53"/>
    </row>
    <row r="11187" spans="1:21" s="49" customFormat="1" x14ac:dyDescent="0.25">
      <c r="A11187" s="47"/>
      <c r="B11187" s="47"/>
      <c r="C11187" s="48"/>
      <c r="D11187" s="48"/>
      <c r="E11187" s="25"/>
      <c r="F11187" s="25"/>
      <c r="G11187" s="26"/>
      <c r="H11187" s="27"/>
      <c r="I11187" s="27"/>
      <c r="J11187" s="27"/>
      <c r="K11187" s="28"/>
      <c r="L11187" s="28"/>
      <c r="M11187" s="28"/>
      <c r="N11187" s="28"/>
      <c r="O11187" s="28"/>
      <c r="P11187" s="28"/>
      <c r="Q11187" s="28"/>
      <c r="R11187" s="28"/>
      <c r="S11187" s="28"/>
      <c r="T11187" s="28"/>
      <c r="U11187" s="53"/>
    </row>
    <row r="11188" spans="1:21" s="49" customFormat="1" x14ac:dyDescent="0.25">
      <c r="A11188" s="47"/>
      <c r="B11188" s="47"/>
      <c r="C11188" s="48"/>
      <c r="D11188" s="48"/>
      <c r="E11188" s="25"/>
      <c r="F11188" s="25"/>
      <c r="G11188" s="26"/>
      <c r="H11188" s="27"/>
      <c r="I11188" s="27"/>
      <c r="J11188" s="27"/>
      <c r="K11188" s="28"/>
      <c r="L11188" s="28"/>
      <c r="M11188" s="28"/>
      <c r="N11188" s="28"/>
      <c r="O11188" s="28"/>
      <c r="P11188" s="28"/>
      <c r="Q11188" s="28"/>
      <c r="R11188" s="28"/>
      <c r="S11188" s="28"/>
      <c r="T11188" s="28"/>
      <c r="U11188" s="53"/>
    </row>
    <row r="11189" spans="1:21" s="49" customFormat="1" x14ac:dyDescent="0.25">
      <c r="A11189" s="47"/>
      <c r="B11189" s="47"/>
      <c r="C11189" s="48"/>
      <c r="D11189" s="48"/>
      <c r="E11189" s="25"/>
      <c r="F11189" s="25"/>
      <c r="G11189" s="26"/>
      <c r="H11189" s="27"/>
      <c r="I11189" s="27"/>
      <c r="J11189" s="27"/>
      <c r="K11189" s="28"/>
      <c r="L11189" s="28"/>
      <c r="M11189" s="28"/>
      <c r="N11189" s="28"/>
      <c r="O11189" s="28"/>
      <c r="P11189" s="28"/>
      <c r="Q11189" s="28"/>
      <c r="R11189" s="28"/>
      <c r="S11189" s="28"/>
      <c r="T11189" s="28"/>
      <c r="U11189" s="53"/>
    </row>
    <row r="11190" spans="1:21" s="49" customFormat="1" x14ac:dyDescent="0.25">
      <c r="A11190" s="47"/>
      <c r="B11190" s="47"/>
      <c r="C11190" s="48"/>
      <c r="D11190" s="48"/>
      <c r="E11190" s="25"/>
      <c r="F11190" s="25"/>
      <c r="G11190" s="26"/>
      <c r="H11190" s="27"/>
      <c r="I11190" s="27"/>
      <c r="J11190" s="27"/>
      <c r="K11190" s="28"/>
      <c r="L11190" s="28"/>
      <c r="M11190" s="28"/>
      <c r="N11190" s="28"/>
      <c r="O11190" s="28"/>
      <c r="P11190" s="28"/>
      <c r="Q11190" s="28"/>
      <c r="R11190" s="28"/>
      <c r="S11190" s="28"/>
      <c r="T11190" s="28"/>
      <c r="U11190" s="53"/>
    </row>
    <row r="11191" spans="1:21" s="49" customFormat="1" x14ac:dyDescent="0.25">
      <c r="A11191" s="47"/>
      <c r="B11191" s="47"/>
      <c r="C11191" s="48"/>
      <c r="D11191" s="48"/>
      <c r="E11191" s="25"/>
      <c r="F11191" s="25"/>
      <c r="G11191" s="26"/>
      <c r="H11191" s="27"/>
      <c r="I11191" s="27"/>
      <c r="J11191" s="27"/>
      <c r="K11191" s="28"/>
      <c r="L11191" s="28"/>
      <c r="M11191" s="28"/>
      <c r="N11191" s="28"/>
      <c r="O11191" s="28"/>
      <c r="P11191" s="28"/>
      <c r="Q11191" s="28"/>
      <c r="R11191" s="28"/>
      <c r="S11191" s="28"/>
      <c r="T11191" s="28"/>
      <c r="U11191" s="53"/>
    </row>
    <row r="11192" spans="1:21" s="49" customFormat="1" x14ac:dyDescent="0.25">
      <c r="A11192" s="47"/>
      <c r="B11192" s="47"/>
      <c r="C11192" s="48"/>
      <c r="D11192" s="48"/>
      <c r="E11192" s="25"/>
      <c r="F11192" s="25"/>
      <c r="G11192" s="26"/>
      <c r="H11192" s="27"/>
      <c r="I11192" s="27"/>
      <c r="J11192" s="27"/>
      <c r="K11192" s="28"/>
      <c r="L11192" s="28"/>
      <c r="M11192" s="28"/>
      <c r="N11192" s="28"/>
      <c r="O11192" s="28"/>
      <c r="P11192" s="28"/>
      <c r="Q11192" s="28"/>
      <c r="R11192" s="28"/>
      <c r="S11192" s="28"/>
      <c r="T11192" s="28"/>
      <c r="U11192" s="53"/>
    </row>
    <row r="11193" spans="1:21" s="49" customFormat="1" x14ac:dyDescent="0.25">
      <c r="A11193" s="47"/>
      <c r="B11193" s="47"/>
      <c r="C11193" s="48"/>
      <c r="D11193" s="48"/>
      <c r="E11193" s="25"/>
      <c r="F11193" s="25"/>
      <c r="G11193" s="26"/>
      <c r="H11193" s="27"/>
      <c r="I11193" s="27"/>
      <c r="J11193" s="27"/>
      <c r="K11193" s="28"/>
      <c r="L11193" s="28"/>
      <c r="M11193" s="28"/>
      <c r="N11193" s="28"/>
      <c r="O11193" s="28"/>
      <c r="P11193" s="28"/>
      <c r="Q11193" s="28"/>
      <c r="R11193" s="28"/>
      <c r="S11193" s="28"/>
      <c r="T11193" s="28"/>
      <c r="U11193" s="53"/>
    </row>
    <row r="11194" spans="1:21" s="49" customFormat="1" x14ac:dyDescent="0.25">
      <c r="A11194" s="47"/>
      <c r="B11194" s="47"/>
      <c r="C11194" s="48"/>
      <c r="D11194" s="48"/>
      <c r="E11194" s="25"/>
      <c r="F11194" s="25"/>
      <c r="G11194" s="26"/>
      <c r="H11194" s="27"/>
      <c r="I11194" s="27"/>
      <c r="J11194" s="27"/>
      <c r="K11194" s="28"/>
      <c r="L11194" s="28"/>
      <c r="M11194" s="28"/>
      <c r="N11194" s="28"/>
      <c r="O11194" s="28"/>
      <c r="P11194" s="28"/>
      <c r="Q11194" s="28"/>
      <c r="R11194" s="28"/>
      <c r="S11194" s="28"/>
      <c r="T11194" s="28"/>
      <c r="U11194" s="53"/>
    </row>
    <row r="11195" spans="1:21" s="49" customFormat="1" x14ac:dyDescent="0.25">
      <c r="A11195" s="47"/>
      <c r="B11195" s="47"/>
      <c r="C11195" s="48"/>
      <c r="D11195" s="48"/>
      <c r="E11195" s="25"/>
      <c r="F11195" s="25"/>
      <c r="G11195" s="26"/>
      <c r="H11195" s="27"/>
      <c r="I11195" s="27"/>
      <c r="J11195" s="27"/>
      <c r="K11195" s="28"/>
      <c r="L11195" s="28"/>
      <c r="M11195" s="28"/>
      <c r="N11195" s="28"/>
      <c r="O11195" s="28"/>
      <c r="P11195" s="28"/>
      <c r="Q11195" s="28"/>
      <c r="R11195" s="28"/>
      <c r="S11195" s="28"/>
      <c r="T11195" s="28"/>
      <c r="U11195" s="53"/>
    </row>
    <row r="11196" spans="1:21" s="49" customFormat="1" x14ac:dyDescent="0.25">
      <c r="A11196" s="47"/>
      <c r="B11196" s="47"/>
      <c r="C11196" s="48"/>
      <c r="D11196" s="48"/>
      <c r="E11196" s="25"/>
      <c r="F11196" s="25"/>
      <c r="G11196" s="26"/>
      <c r="H11196" s="27"/>
      <c r="I11196" s="27"/>
      <c r="J11196" s="27"/>
      <c r="K11196" s="28"/>
      <c r="L11196" s="28"/>
      <c r="M11196" s="28"/>
      <c r="N11196" s="28"/>
      <c r="O11196" s="28"/>
      <c r="P11196" s="28"/>
      <c r="Q11196" s="28"/>
      <c r="R11196" s="28"/>
      <c r="S11196" s="28"/>
      <c r="T11196" s="28"/>
      <c r="U11196" s="53"/>
    </row>
    <row r="11197" spans="1:21" s="49" customFormat="1" x14ac:dyDescent="0.25">
      <c r="A11197" s="47"/>
      <c r="B11197" s="47"/>
      <c r="C11197" s="48"/>
      <c r="D11197" s="48"/>
      <c r="E11197" s="25"/>
      <c r="F11197" s="25"/>
      <c r="G11197" s="26"/>
      <c r="H11197" s="27"/>
      <c r="I11197" s="27"/>
      <c r="J11197" s="27"/>
      <c r="K11197" s="28"/>
      <c r="L11197" s="28"/>
      <c r="M11197" s="28"/>
      <c r="N11197" s="28"/>
      <c r="O11197" s="28"/>
      <c r="P11197" s="28"/>
      <c r="Q11197" s="28"/>
      <c r="R11197" s="28"/>
      <c r="S11197" s="28"/>
      <c r="T11197" s="28"/>
      <c r="U11197" s="53"/>
    </row>
    <row r="11198" spans="1:21" s="49" customFormat="1" x14ac:dyDescent="0.25">
      <c r="A11198" s="47"/>
      <c r="B11198" s="47"/>
      <c r="C11198" s="48"/>
      <c r="D11198" s="48"/>
      <c r="E11198" s="25"/>
      <c r="F11198" s="25"/>
      <c r="G11198" s="26"/>
      <c r="H11198" s="27"/>
      <c r="I11198" s="27"/>
      <c r="J11198" s="27"/>
      <c r="K11198" s="28"/>
      <c r="L11198" s="28"/>
      <c r="M11198" s="28"/>
      <c r="N11198" s="28"/>
      <c r="O11198" s="28"/>
      <c r="P11198" s="28"/>
      <c r="Q11198" s="28"/>
      <c r="R11198" s="28"/>
      <c r="S11198" s="28"/>
      <c r="T11198" s="28"/>
      <c r="U11198" s="53"/>
    </row>
    <row r="11199" spans="1:21" s="49" customFormat="1" x14ac:dyDescent="0.25">
      <c r="A11199" s="47"/>
      <c r="B11199" s="47"/>
      <c r="C11199" s="48"/>
      <c r="D11199" s="48"/>
      <c r="E11199" s="25"/>
      <c r="F11199" s="25"/>
      <c r="G11199" s="26"/>
      <c r="H11199" s="27"/>
      <c r="I11199" s="27"/>
      <c r="J11199" s="27"/>
      <c r="K11199" s="28"/>
      <c r="L11199" s="28"/>
      <c r="M11199" s="28"/>
      <c r="N11199" s="28"/>
      <c r="O11199" s="28"/>
      <c r="P11199" s="28"/>
      <c r="Q11199" s="28"/>
      <c r="R11199" s="28"/>
      <c r="S11199" s="28"/>
      <c r="T11199" s="28"/>
      <c r="U11199" s="53"/>
    </row>
    <row r="11200" spans="1:21" s="49" customFormat="1" x14ac:dyDescent="0.25">
      <c r="A11200" s="47"/>
      <c r="B11200" s="47"/>
      <c r="C11200" s="48"/>
      <c r="D11200" s="48"/>
      <c r="E11200" s="25"/>
      <c r="F11200" s="25"/>
      <c r="G11200" s="26"/>
      <c r="H11200" s="27"/>
      <c r="I11200" s="27"/>
      <c r="J11200" s="27"/>
      <c r="K11200" s="28"/>
      <c r="L11200" s="28"/>
      <c r="M11200" s="28"/>
      <c r="N11200" s="28"/>
      <c r="O11200" s="28"/>
      <c r="P11200" s="28"/>
      <c r="Q11200" s="28"/>
      <c r="R11200" s="28"/>
      <c r="S11200" s="28"/>
      <c r="T11200" s="28"/>
      <c r="U11200" s="53"/>
    </row>
    <row r="11201" spans="1:21" s="49" customFormat="1" x14ac:dyDescent="0.25">
      <c r="A11201" s="47"/>
      <c r="B11201" s="47"/>
      <c r="C11201" s="48"/>
      <c r="D11201" s="48"/>
      <c r="E11201" s="25"/>
      <c r="F11201" s="25"/>
      <c r="G11201" s="26"/>
      <c r="H11201" s="27"/>
      <c r="I11201" s="27"/>
      <c r="J11201" s="27"/>
      <c r="K11201" s="28"/>
      <c r="L11201" s="28"/>
      <c r="M11201" s="28"/>
      <c r="N11201" s="28"/>
      <c r="O11201" s="28"/>
      <c r="P11201" s="28"/>
      <c r="Q11201" s="28"/>
      <c r="R11201" s="28"/>
      <c r="S11201" s="28"/>
      <c r="T11201" s="28"/>
      <c r="U11201" s="53"/>
    </row>
    <row r="11202" spans="1:21" s="49" customFormat="1" x14ac:dyDescent="0.25">
      <c r="A11202" s="47"/>
      <c r="B11202" s="47"/>
      <c r="C11202" s="48"/>
      <c r="D11202" s="48"/>
      <c r="E11202" s="25"/>
      <c r="F11202" s="25"/>
      <c r="G11202" s="26"/>
      <c r="H11202" s="27"/>
      <c r="I11202" s="27"/>
      <c r="J11202" s="27"/>
      <c r="K11202" s="28"/>
      <c r="L11202" s="28"/>
      <c r="M11202" s="28"/>
      <c r="N11202" s="28"/>
      <c r="O11202" s="28"/>
      <c r="P11202" s="28"/>
      <c r="Q11202" s="28"/>
      <c r="R11202" s="28"/>
      <c r="S11202" s="28"/>
      <c r="T11202" s="28"/>
      <c r="U11202" s="53"/>
    </row>
    <row r="11203" spans="1:21" s="49" customFormat="1" x14ac:dyDescent="0.25">
      <c r="A11203" s="47"/>
      <c r="B11203" s="47"/>
      <c r="C11203" s="48"/>
      <c r="D11203" s="48"/>
      <c r="E11203" s="25"/>
      <c r="F11203" s="25"/>
      <c r="G11203" s="26"/>
      <c r="H11203" s="27"/>
      <c r="I11203" s="27"/>
      <c r="J11203" s="27"/>
      <c r="K11203" s="28"/>
      <c r="L11203" s="28"/>
      <c r="M11203" s="28"/>
      <c r="N11203" s="28"/>
      <c r="O11203" s="28"/>
      <c r="P11203" s="28"/>
      <c r="Q11203" s="28"/>
      <c r="R11203" s="28"/>
      <c r="S11203" s="28"/>
      <c r="T11203" s="28"/>
      <c r="U11203" s="53"/>
    </row>
    <row r="11204" spans="1:21" s="49" customFormat="1" x14ac:dyDescent="0.25">
      <c r="A11204" s="47"/>
      <c r="B11204" s="47"/>
      <c r="C11204" s="48"/>
      <c r="D11204" s="48"/>
      <c r="E11204" s="25"/>
      <c r="F11204" s="25"/>
      <c r="G11204" s="26"/>
      <c r="H11204" s="27"/>
      <c r="I11204" s="27"/>
      <c r="J11204" s="27"/>
      <c r="K11204" s="28"/>
      <c r="L11204" s="28"/>
      <c r="M11204" s="28"/>
      <c r="N11204" s="28"/>
      <c r="O11204" s="28"/>
      <c r="P11204" s="28"/>
      <c r="Q11204" s="28"/>
      <c r="R11204" s="28"/>
      <c r="S11204" s="28"/>
      <c r="T11204" s="28"/>
      <c r="U11204" s="53"/>
    </row>
    <row r="11205" spans="1:21" s="49" customFormat="1" x14ac:dyDescent="0.25">
      <c r="A11205" s="47"/>
      <c r="B11205" s="47"/>
      <c r="C11205" s="48"/>
      <c r="D11205" s="48"/>
      <c r="E11205" s="25"/>
      <c r="F11205" s="25"/>
      <c r="G11205" s="26"/>
      <c r="H11205" s="27"/>
      <c r="I11205" s="27"/>
      <c r="J11205" s="27"/>
      <c r="K11205" s="28"/>
      <c r="L11205" s="28"/>
      <c r="M11205" s="28"/>
      <c r="N11205" s="28"/>
      <c r="O11205" s="28"/>
      <c r="P11205" s="28"/>
      <c r="Q11205" s="28"/>
      <c r="R11205" s="28"/>
      <c r="S11205" s="28"/>
      <c r="T11205" s="28"/>
      <c r="U11205" s="53"/>
    </row>
    <row r="11206" spans="1:21" s="49" customFormat="1" x14ac:dyDescent="0.25">
      <c r="A11206" s="47"/>
      <c r="B11206" s="47"/>
      <c r="C11206" s="48"/>
      <c r="D11206" s="48"/>
      <c r="E11206" s="25"/>
      <c r="F11206" s="25"/>
      <c r="G11206" s="26"/>
      <c r="H11206" s="27"/>
      <c r="I11206" s="27"/>
      <c r="J11206" s="27"/>
      <c r="K11206" s="28"/>
      <c r="L11206" s="28"/>
      <c r="M11206" s="28"/>
      <c r="N11206" s="28"/>
      <c r="O11206" s="28"/>
      <c r="P11206" s="28"/>
      <c r="Q11206" s="28"/>
      <c r="R11206" s="28"/>
      <c r="S11206" s="28"/>
      <c r="T11206" s="28"/>
      <c r="U11206" s="53"/>
    </row>
    <row r="11207" spans="1:21" s="49" customFormat="1" x14ac:dyDescent="0.25">
      <c r="A11207" s="47"/>
      <c r="B11207" s="47"/>
      <c r="C11207" s="48"/>
      <c r="D11207" s="48"/>
      <c r="E11207" s="25"/>
      <c r="F11207" s="25"/>
      <c r="G11207" s="26"/>
      <c r="H11207" s="27"/>
      <c r="I11207" s="27"/>
      <c r="J11207" s="27"/>
      <c r="K11207" s="28"/>
      <c r="L11207" s="28"/>
      <c r="M11207" s="28"/>
      <c r="N11207" s="28"/>
      <c r="O11207" s="28"/>
      <c r="P11207" s="28"/>
      <c r="Q11207" s="28"/>
      <c r="R11207" s="28"/>
      <c r="S11207" s="28"/>
      <c r="T11207" s="28"/>
      <c r="U11207" s="53"/>
    </row>
    <row r="11208" spans="1:21" s="49" customFormat="1" x14ac:dyDescent="0.25">
      <c r="A11208" s="47"/>
      <c r="B11208" s="47"/>
      <c r="C11208" s="48"/>
      <c r="D11208" s="48"/>
      <c r="E11208" s="25"/>
      <c r="F11208" s="25"/>
      <c r="G11208" s="26"/>
      <c r="H11208" s="27"/>
      <c r="I11208" s="27"/>
      <c r="J11208" s="27"/>
      <c r="K11208" s="28"/>
      <c r="L11208" s="28"/>
      <c r="M11208" s="28"/>
      <c r="N11208" s="28"/>
      <c r="O11208" s="28"/>
      <c r="P11208" s="28"/>
      <c r="Q11208" s="28"/>
      <c r="R11208" s="28"/>
      <c r="S11208" s="28"/>
      <c r="T11208" s="28"/>
      <c r="U11208" s="53"/>
    </row>
    <row r="11209" spans="1:21" s="49" customFormat="1" x14ac:dyDescent="0.25">
      <c r="A11209" s="47"/>
      <c r="B11209" s="47"/>
      <c r="C11209" s="48"/>
      <c r="D11209" s="48"/>
      <c r="E11209" s="25"/>
      <c r="F11209" s="25"/>
      <c r="G11209" s="26"/>
      <c r="H11209" s="27"/>
      <c r="I11209" s="27"/>
      <c r="J11209" s="27"/>
      <c r="K11209" s="28"/>
      <c r="L11209" s="28"/>
      <c r="M11209" s="28"/>
      <c r="N11209" s="28"/>
      <c r="O11209" s="28"/>
      <c r="P11209" s="28"/>
      <c r="Q11209" s="28"/>
      <c r="R11209" s="28"/>
      <c r="S11209" s="28"/>
      <c r="T11209" s="28"/>
      <c r="U11209" s="53"/>
    </row>
    <row r="11210" spans="1:21" s="49" customFormat="1" x14ac:dyDescent="0.25">
      <c r="A11210" s="47"/>
      <c r="B11210" s="47"/>
      <c r="C11210" s="48"/>
      <c r="D11210" s="48"/>
      <c r="E11210" s="25"/>
      <c r="F11210" s="25"/>
      <c r="G11210" s="26"/>
      <c r="H11210" s="27"/>
      <c r="I11210" s="27"/>
      <c r="J11210" s="27"/>
      <c r="K11210" s="28"/>
      <c r="L11210" s="28"/>
      <c r="M11210" s="28"/>
      <c r="N11210" s="28"/>
      <c r="O11210" s="28"/>
      <c r="P11210" s="28"/>
      <c r="Q11210" s="28"/>
      <c r="R11210" s="28"/>
      <c r="S11210" s="28"/>
      <c r="T11210" s="28"/>
      <c r="U11210" s="53"/>
    </row>
    <row r="11211" spans="1:21" s="49" customFormat="1" x14ac:dyDescent="0.25">
      <c r="A11211" s="47"/>
      <c r="B11211" s="47"/>
      <c r="C11211" s="48"/>
      <c r="D11211" s="48"/>
      <c r="E11211" s="25"/>
      <c r="F11211" s="25"/>
      <c r="G11211" s="26"/>
      <c r="H11211" s="27"/>
      <c r="I11211" s="27"/>
      <c r="J11211" s="27"/>
      <c r="K11211" s="28"/>
      <c r="L11211" s="28"/>
      <c r="M11211" s="28"/>
      <c r="N11211" s="28"/>
      <c r="O11211" s="28"/>
      <c r="P11211" s="28"/>
      <c r="Q11211" s="28"/>
      <c r="R11211" s="28"/>
      <c r="S11211" s="28"/>
      <c r="T11211" s="28"/>
      <c r="U11211" s="53"/>
    </row>
    <row r="11212" spans="1:21" s="49" customFormat="1" x14ac:dyDescent="0.25">
      <c r="A11212" s="47"/>
      <c r="B11212" s="47"/>
      <c r="C11212" s="48"/>
      <c r="D11212" s="48"/>
      <c r="E11212" s="25"/>
      <c r="F11212" s="25"/>
      <c r="G11212" s="26"/>
      <c r="H11212" s="27"/>
      <c r="I11212" s="27"/>
      <c r="J11212" s="27"/>
      <c r="K11212" s="28"/>
      <c r="L11212" s="28"/>
      <c r="M11212" s="28"/>
      <c r="N11212" s="28"/>
      <c r="O11212" s="28"/>
      <c r="P11212" s="28"/>
      <c r="Q11212" s="28"/>
      <c r="R11212" s="28"/>
      <c r="S11212" s="28"/>
      <c r="T11212" s="28"/>
      <c r="U11212" s="53"/>
    </row>
    <row r="11213" spans="1:21" s="49" customFormat="1" x14ac:dyDescent="0.25">
      <c r="A11213" s="47"/>
      <c r="B11213" s="47"/>
      <c r="C11213" s="48"/>
      <c r="D11213" s="48"/>
      <c r="E11213" s="25"/>
      <c r="F11213" s="25"/>
      <c r="G11213" s="26"/>
      <c r="H11213" s="27"/>
      <c r="I11213" s="27"/>
      <c r="J11213" s="27"/>
      <c r="K11213" s="28"/>
      <c r="L11213" s="28"/>
      <c r="M11213" s="28"/>
      <c r="N11213" s="28"/>
      <c r="O11213" s="28"/>
      <c r="P11213" s="28"/>
      <c r="Q11213" s="28"/>
      <c r="R11213" s="28"/>
      <c r="S11213" s="28"/>
      <c r="T11213" s="28"/>
      <c r="U11213" s="53"/>
    </row>
    <row r="11214" spans="1:21" s="49" customFormat="1" x14ac:dyDescent="0.25">
      <c r="A11214" s="47"/>
      <c r="B11214" s="47"/>
      <c r="C11214" s="48"/>
      <c r="D11214" s="48"/>
      <c r="E11214" s="25"/>
      <c r="F11214" s="25"/>
      <c r="G11214" s="26"/>
      <c r="H11214" s="27"/>
      <c r="I11214" s="27"/>
      <c r="J11214" s="27"/>
      <c r="K11214" s="28"/>
      <c r="L11214" s="28"/>
      <c r="M11214" s="28"/>
      <c r="N11214" s="28"/>
      <c r="O11214" s="28"/>
      <c r="P11214" s="28"/>
      <c r="Q11214" s="28"/>
      <c r="R11214" s="28"/>
      <c r="S11214" s="28"/>
      <c r="T11214" s="28"/>
      <c r="U11214" s="53"/>
    </row>
    <row r="11215" spans="1:21" s="49" customFormat="1" x14ac:dyDescent="0.25">
      <c r="A11215" s="47"/>
      <c r="B11215" s="47"/>
      <c r="C11215" s="48"/>
      <c r="D11215" s="48"/>
      <c r="E11215" s="25"/>
      <c r="F11215" s="25"/>
      <c r="G11215" s="26"/>
      <c r="H11215" s="27"/>
      <c r="I11215" s="27"/>
      <c r="J11215" s="27"/>
      <c r="K11215" s="28"/>
      <c r="L11215" s="28"/>
      <c r="M11215" s="28"/>
      <c r="N11215" s="28"/>
      <c r="O11215" s="28"/>
      <c r="P11215" s="28"/>
      <c r="Q11215" s="28"/>
      <c r="R11215" s="28"/>
      <c r="S11215" s="28"/>
      <c r="T11215" s="28"/>
      <c r="U11215" s="53"/>
    </row>
    <row r="11216" spans="1:21" s="49" customFormat="1" x14ac:dyDescent="0.25">
      <c r="A11216" s="47"/>
      <c r="B11216" s="47"/>
      <c r="C11216" s="48"/>
      <c r="D11216" s="48"/>
      <c r="E11216" s="25"/>
      <c r="F11216" s="25"/>
      <c r="G11216" s="26"/>
      <c r="H11216" s="27"/>
      <c r="I11216" s="27"/>
      <c r="J11216" s="27"/>
      <c r="K11216" s="28"/>
      <c r="L11216" s="28"/>
      <c r="M11216" s="28"/>
      <c r="N11216" s="28"/>
      <c r="O11216" s="28"/>
      <c r="P11216" s="28"/>
      <c r="Q11216" s="28"/>
      <c r="R11216" s="28"/>
      <c r="S11216" s="28"/>
      <c r="T11216" s="28"/>
      <c r="U11216" s="53"/>
    </row>
    <row r="11217" spans="1:21" s="49" customFormat="1" x14ac:dyDescent="0.25">
      <c r="A11217" s="47"/>
      <c r="B11217" s="47"/>
      <c r="C11217" s="48"/>
      <c r="D11217" s="48"/>
      <c r="E11217" s="25"/>
      <c r="F11217" s="25"/>
      <c r="G11217" s="26"/>
      <c r="H11217" s="27"/>
      <c r="I11217" s="27"/>
      <c r="J11217" s="27"/>
      <c r="K11217" s="28"/>
      <c r="L11217" s="28"/>
      <c r="M11217" s="28"/>
      <c r="N11217" s="28"/>
      <c r="O11217" s="28"/>
      <c r="P11217" s="28"/>
      <c r="Q11217" s="28"/>
      <c r="R11217" s="28"/>
      <c r="S11217" s="28"/>
      <c r="T11217" s="28"/>
      <c r="U11217" s="53"/>
    </row>
    <row r="11218" spans="1:21" s="49" customFormat="1" x14ac:dyDescent="0.25">
      <c r="A11218" s="47"/>
      <c r="B11218" s="47"/>
      <c r="C11218" s="48"/>
      <c r="D11218" s="48"/>
      <c r="E11218" s="25"/>
      <c r="F11218" s="25"/>
      <c r="G11218" s="26"/>
      <c r="H11218" s="27"/>
      <c r="I11218" s="27"/>
      <c r="J11218" s="27"/>
      <c r="K11218" s="28"/>
      <c r="L11218" s="28"/>
      <c r="M11218" s="28"/>
      <c r="N11218" s="28"/>
      <c r="O11218" s="28"/>
      <c r="P11218" s="28"/>
      <c r="Q11218" s="28"/>
      <c r="R11218" s="28"/>
      <c r="S11218" s="28"/>
      <c r="T11218" s="28"/>
      <c r="U11218" s="53"/>
    </row>
    <row r="11219" spans="1:21" s="49" customFormat="1" x14ac:dyDescent="0.25">
      <c r="A11219" s="47"/>
      <c r="B11219" s="47"/>
      <c r="C11219" s="48"/>
      <c r="D11219" s="48"/>
      <c r="E11219" s="25"/>
      <c r="F11219" s="25"/>
      <c r="G11219" s="26"/>
      <c r="H11219" s="27"/>
      <c r="I11219" s="27"/>
      <c r="J11219" s="27"/>
      <c r="K11219" s="28"/>
      <c r="L11219" s="28"/>
      <c r="M11219" s="28"/>
      <c r="N11219" s="28"/>
      <c r="O11219" s="28"/>
      <c r="P11219" s="28"/>
      <c r="Q11219" s="28"/>
      <c r="R11219" s="28"/>
      <c r="S11219" s="28"/>
      <c r="T11219" s="28"/>
      <c r="U11219" s="53"/>
    </row>
    <row r="11220" spans="1:21" s="49" customFormat="1" x14ac:dyDescent="0.25">
      <c r="A11220" s="47"/>
      <c r="B11220" s="47"/>
      <c r="C11220" s="48"/>
      <c r="D11220" s="48"/>
      <c r="E11220" s="25"/>
      <c r="F11220" s="25"/>
      <c r="G11220" s="26"/>
      <c r="H11220" s="27"/>
      <c r="I11220" s="27"/>
      <c r="J11220" s="27"/>
      <c r="K11220" s="28"/>
      <c r="L11220" s="28"/>
      <c r="M11220" s="28"/>
      <c r="N11220" s="28"/>
      <c r="O11220" s="28"/>
      <c r="P11220" s="28"/>
      <c r="Q11220" s="28"/>
      <c r="R11220" s="28"/>
      <c r="S11220" s="28"/>
      <c r="T11220" s="28"/>
      <c r="U11220" s="53"/>
    </row>
    <row r="11221" spans="1:21" s="49" customFormat="1" x14ac:dyDescent="0.25">
      <c r="A11221" s="47"/>
      <c r="B11221" s="47"/>
      <c r="C11221" s="48"/>
      <c r="D11221" s="48"/>
      <c r="E11221" s="25"/>
      <c r="F11221" s="25"/>
      <c r="G11221" s="26"/>
      <c r="H11221" s="27"/>
      <c r="I11221" s="27"/>
      <c r="J11221" s="27"/>
      <c r="K11221" s="28"/>
      <c r="L11221" s="28"/>
      <c r="M11221" s="28"/>
      <c r="N11221" s="28"/>
      <c r="O11221" s="28"/>
      <c r="P11221" s="28"/>
      <c r="Q11221" s="28"/>
      <c r="R11221" s="28"/>
      <c r="S11221" s="28"/>
      <c r="T11221" s="28"/>
      <c r="U11221" s="53"/>
    </row>
    <row r="11222" spans="1:21" s="49" customFormat="1" x14ac:dyDescent="0.25">
      <c r="A11222" s="47"/>
      <c r="B11222" s="47"/>
      <c r="C11222" s="48"/>
      <c r="D11222" s="48"/>
      <c r="E11222" s="25"/>
      <c r="F11222" s="25"/>
      <c r="G11222" s="26"/>
      <c r="H11222" s="27"/>
      <c r="I11222" s="27"/>
      <c r="J11222" s="27"/>
      <c r="K11222" s="28"/>
      <c r="L11222" s="28"/>
      <c r="M11222" s="28"/>
      <c r="N11222" s="28"/>
      <c r="O11222" s="28"/>
      <c r="P11222" s="28"/>
      <c r="Q11222" s="28"/>
      <c r="R11222" s="28"/>
      <c r="S11222" s="28"/>
      <c r="T11222" s="28"/>
      <c r="U11222" s="53"/>
    </row>
    <row r="11223" spans="1:21" s="49" customFormat="1" x14ac:dyDescent="0.25">
      <c r="A11223" s="47"/>
      <c r="B11223" s="47"/>
      <c r="C11223" s="48"/>
      <c r="D11223" s="48"/>
      <c r="E11223" s="25"/>
      <c r="F11223" s="25"/>
      <c r="G11223" s="26"/>
      <c r="H11223" s="27"/>
      <c r="I11223" s="27"/>
      <c r="J11223" s="27"/>
      <c r="K11223" s="28"/>
      <c r="L11223" s="28"/>
      <c r="M11223" s="28"/>
      <c r="N11223" s="28"/>
      <c r="O11223" s="28"/>
      <c r="P11223" s="28"/>
      <c r="Q11223" s="28"/>
      <c r="R11223" s="28"/>
      <c r="S11223" s="28"/>
      <c r="T11223" s="28"/>
      <c r="U11223" s="53"/>
    </row>
    <row r="11224" spans="1:21" s="49" customFormat="1" x14ac:dyDescent="0.25">
      <c r="A11224" s="47"/>
      <c r="B11224" s="47"/>
      <c r="C11224" s="48"/>
      <c r="D11224" s="48"/>
      <c r="E11224" s="25"/>
      <c r="F11224" s="25"/>
      <c r="G11224" s="26"/>
      <c r="H11224" s="27"/>
      <c r="I11224" s="27"/>
      <c r="J11224" s="27"/>
      <c r="K11224" s="28"/>
      <c r="L11224" s="28"/>
      <c r="M11224" s="28"/>
      <c r="N11224" s="28"/>
      <c r="O11224" s="28"/>
      <c r="P11224" s="28"/>
      <c r="Q11224" s="28"/>
      <c r="R11224" s="28"/>
      <c r="S11224" s="28"/>
      <c r="T11224" s="28"/>
      <c r="U11224" s="53"/>
    </row>
    <row r="11225" spans="1:21" s="49" customFormat="1" x14ac:dyDescent="0.25">
      <c r="A11225" s="47"/>
      <c r="B11225" s="47"/>
      <c r="C11225" s="48"/>
      <c r="D11225" s="48"/>
      <c r="E11225" s="25"/>
      <c r="F11225" s="25"/>
      <c r="G11225" s="26"/>
      <c r="H11225" s="27"/>
      <c r="I11225" s="27"/>
      <c r="J11225" s="27"/>
      <c r="K11225" s="28"/>
      <c r="L11225" s="28"/>
      <c r="M11225" s="28"/>
      <c r="N11225" s="28"/>
      <c r="O11225" s="28"/>
      <c r="P11225" s="28"/>
      <c r="Q11225" s="28"/>
      <c r="R11225" s="28"/>
      <c r="S11225" s="28"/>
      <c r="T11225" s="28"/>
      <c r="U11225" s="53"/>
    </row>
    <row r="11226" spans="1:21" s="49" customFormat="1" x14ac:dyDescent="0.25">
      <c r="A11226" s="47"/>
      <c r="B11226" s="47"/>
      <c r="C11226" s="48"/>
      <c r="D11226" s="48"/>
      <c r="E11226" s="25"/>
      <c r="F11226" s="25"/>
      <c r="G11226" s="26"/>
      <c r="H11226" s="27"/>
      <c r="I11226" s="27"/>
      <c r="J11226" s="27"/>
      <c r="K11226" s="28"/>
      <c r="L11226" s="28"/>
      <c r="M11226" s="28"/>
      <c r="N11226" s="28"/>
      <c r="O11226" s="28"/>
      <c r="P11226" s="28"/>
      <c r="Q11226" s="28"/>
      <c r="R11226" s="28"/>
      <c r="S11226" s="28"/>
      <c r="T11226" s="28"/>
      <c r="U11226" s="53"/>
    </row>
    <row r="11227" spans="1:21" s="49" customFormat="1" x14ac:dyDescent="0.25">
      <c r="A11227" s="47"/>
      <c r="B11227" s="47"/>
      <c r="C11227" s="48"/>
      <c r="D11227" s="48"/>
      <c r="E11227" s="25"/>
      <c r="F11227" s="25"/>
      <c r="G11227" s="26"/>
      <c r="H11227" s="27"/>
      <c r="I11227" s="27"/>
      <c r="J11227" s="27"/>
      <c r="K11227" s="28"/>
      <c r="L11227" s="28"/>
      <c r="M11227" s="28"/>
      <c r="N11227" s="28"/>
      <c r="O11227" s="28"/>
      <c r="P11227" s="28"/>
      <c r="Q11227" s="28"/>
      <c r="R11227" s="28"/>
      <c r="S11227" s="28"/>
      <c r="T11227" s="28"/>
      <c r="U11227" s="53"/>
    </row>
    <row r="11228" spans="1:21" s="49" customFormat="1" x14ac:dyDescent="0.25">
      <c r="A11228" s="47"/>
      <c r="B11228" s="47"/>
      <c r="C11228" s="48"/>
      <c r="D11228" s="48"/>
      <c r="E11228" s="25"/>
      <c r="F11228" s="25"/>
      <c r="G11228" s="26"/>
      <c r="H11228" s="27"/>
      <c r="I11228" s="27"/>
      <c r="J11228" s="27"/>
      <c r="K11228" s="28"/>
      <c r="L11228" s="28"/>
      <c r="M11228" s="28"/>
      <c r="N11228" s="28"/>
      <c r="O11228" s="28"/>
      <c r="P11228" s="28"/>
      <c r="Q11228" s="28"/>
      <c r="R11228" s="28"/>
      <c r="S11228" s="28"/>
      <c r="T11228" s="28"/>
      <c r="U11228" s="53"/>
    </row>
    <row r="11229" spans="1:21" s="49" customFormat="1" x14ac:dyDescent="0.25">
      <c r="A11229" s="47"/>
      <c r="B11229" s="47"/>
      <c r="C11229" s="48"/>
      <c r="D11229" s="48"/>
      <c r="E11229" s="25"/>
      <c r="F11229" s="25"/>
      <c r="G11229" s="26"/>
      <c r="H11229" s="27"/>
      <c r="I11229" s="27"/>
      <c r="J11229" s="27"/>
      <c r="K11229" s="28"/>
      <c r="L11229" s="28"/>
      <c r="M11229" s="28"/>
      <c r="N11229" s="28"/>
      <c r="O11229" s="28"/>
      <c r="P11229" s="28"/>
      <c r="Q11229" s="28"/>
      <c r="R11229" s="28"/>
      <c r="S11229" s="28"/>
      <c r="T11229" s="28"/>
      <c r="U11229" s="53"/>
    </row>
    <row r="11230" spans="1:21" s="49" customFormat="1" x14ac:dyDescent="0.25">
      <c r="A11230" s="47"/>
      <c r="B11230" s="47"/>
      <c r="C11230" s="48"/>
      <c r="D11230" s="48"/>
      <c r="E11230" s="25"/>
      <c r="F11230" s="25"/>
      <c r="G11230" s="26"/>
      <c r="H11230" s="27"/>
      <c r="I11230" s="27"/>
      <c r="J11230" s="27"/>
      <c r="K11230" s="28"/>
      <c r="L11230" s="28"/>
      <c r="M11230" s="28"/>
      <c r="N11230" s="28"/>
      <c r="O11230" s="28"/>
      <c r="P11230" s="28"/>
      <c r="Q11230" s="28"/>
      <c r="R11230" s="28"/>
      <c r="S11230" s="28"/>
      <c r="T11230" s="28"/>
      <c r="U11230" s="53"/>
    </row>
    <row r="11231" spans="1:21" s="49" customFormat="1" x14ac:dyDescent="0.25">
      <c r="A11231" s="47"/>
      <c r="B11231" s="47"/>
      <c r="C11231" s="48"/>
      <c r="D11231" s="48"/>
      <c r="E11231" s="25"/>
      <c r="F11231" s="25"/>
      <c r="G11231" s="26"/>
      <c r="H11231" s="27"/>
      <c r="I11231" s="27"/>
      <c r="J11231" s="27"/>
      <c r="K11231" s="28"/>
      <c r="L11231" s="28"/>
      <c r="M11231" s="28"/>
      <c r="N11231" s="28"/>
      <c r="O11231" s="28"/>
      <c r="P11231" s="28"/>
      <c r="Q11231" s="28"/>
      <c r="R11231" s="28"/>
      <c r="S11231" s="28"/>
      <c r="T11231" s="28"/>
      <c r="U11231" s="53"/>
    </row>
    <row r="11232" spans="1:21" s="49" customFormat="1" x14ac:dyDescent="0.25">
      <c r="A11232" s="47"/>
      <c r="B11232" s="47"/>
      <c r="C11232" s="48"/>
      <c r="D11232" s="48"/>
      <c r="E11232" s="25"/>
      <c r="F11232" s="25"/>
      <c r="G11232" s="26"/>
      <c r="H11232" s="27"/>
      <c r="I11232" s="27"/>
      <c r="J11232" s="27"/>
      <c r="K11232" s="28"/>
      <c r="L11232" s="28"/>
      <c r="M11232" s="28"/>
      <c r="N11232" s="28"/>
      <c r="O11232" s="28"/>
      <c r="P11232" s="28"/>
      <c r="Q11232" s="28"/>
      <c r="R11232" s="28"/>
      <c r="S11232" s="28"/>
      <c r="T11232" s="28"/>
      <c r="U11232" s="53"/>
    </row>
    <row r="11233" spans="1:21" s="49" customFormat="1" x14ac:dyDescent="0.25">
      <c r="A11233" s="47"/>
      <c r="B11233" s="47"/>
      <c r="C11233" s="48"/>
      <c r="D11233" s="48"/>
      <c r="E11233" s="25"/>
      <c r="F11233" s="25"/>
      <c r="G11233" s="26"/>
      <c r="H11233" s="27"/>
      <c r="I11233" s="27"/>
      <c r="J11233" s="27"/>
      <c r="K11233" s="28"/>
      <c r="L11233" s="28"/>
      <c r="M11233" s="28"/>
      <c r="N11233" s="28"/>
      <c r="O11233" s="28"/>
      <c r="P11233" s="28"/>
      <c r="Q11233" s="28"/>
      <c r="R11233" s="28"/>
      <c r="S11233" s="28"/>
      <c r="T11233" s="28"/>
      <c r="U11233" s="53"/>
    </row>
    <row r="11234" spans="1:21" s="49" customFormat="1" x14ac:dyDescent="0.25">
      <c r="A11234" s="47"/>
      <c r="B11234" s="47"/>
      <c r="C11234" s="48"/>
      <c r="D11234" s="48"/>
      <c r="E11234" s="25"/>
      <c r="F11234" s="25"/>
      <c r="G11234" s="26"/>
      <c r="H11234" s="27"/>
      <c r="I11234" s="27"/>
      <c r="J11234" s="27"/>
      <c r="K11234" s="28"/>
      <c r="L11234" s="28"/>
      <c r="M11234" s="28"/>
      <c r="N11234" s="28"/>
      <c r="O11234" s="28"/>
      <c r="P11234" s="28"/>
      <c r="Q11234" s="28"/>
      <c r="R11234" s="28"/>
      <c r="S11234" s="28"/>
      <c r="T11234" s="28"/>
      <c r="U11234" s="53"/>
    </row>
    <row r="11235" spans="1:21" s="49" customFormat="1" x14ac:dyDescent="0.25">
      <c r="A11235" s="47"/>
      <c r="B11235" s="47"/>
      <c r="C11235" s="48"/>
      <c r="D11235" s="48"/>
      <c r="E11235" s="25"/>
      <c r="F11235" s="25"/>
      <c r="G11235" s="26"/>
      <c r="H11235" s="27"/>
      <c r="I11235" s="27"/>
      <c r="J11235" s="27"/>
      <c r="K11235" s="28"/>
      <c r="L11235" s="28"/>
      <c r="M11235" s="28"/>
      <c r="N11235" s="28"/>
      <c r="O11235" s="28"/>
      <c r="P11235" s="28"/>
      <c r="Q11235" s="28"/>
      <c r="R11235" s="28"/>
      <c r="S11235" s="28"/>
      <c r="T11235" s="28"/>
      <c r="U11235" s="53"/>
    </row>
    <row r="11236" spans="1:21" s="49" customFormat="1" x14ac:dyDescent="0.25">
      <c r="A11236" s="47"/>
      <c r="B11236" s="47"/>
      <c r="C11236" s="48"/>
      <c r="D11236" s="48"/>
      <c r="E11236" s="25"/>
      <c r="F11236" s="25"/>
      <c r="G11236" s="26"/>
      <c r="H11236" s="27"/>
      <c r="I11236" s="27"/>
      <c r="J11236" s="27"/>
      <c r="K11236" s="28"/>
      <c r="L11236" s="28"/>
      <c r="M11236" s="28"/>
      <c r="N11236" s="28"/>
      <c r="O11236" s="28"/>
      <c r="P11236" s="28"/>
      <c r="Q11236" s="28"/>
      <c r="R11236" s="28"/>
      <c r="S11236" s="28"/>
      <c r="T11236" s="28"/>
      <c r="U11236" s="53"/>
    </row>
    <row r="11237" spans="1:21" s="49" customFormat="1" x14ac:dyDescent="0.25">
      <c r="A11237" s="47"/>
      <c r="B11237" s="47"/>
      <c r="C11237" s="48"/>
      <c r="D11237" s="48"/>
      <c r="E11237" s="25"/>
      <c r="F11237" s="25"/>
      <c r="G11237" s="26"/>
      <c r="H11237" s="27"/>
      <c r="I11237" s="27"/>
      <c r="J11237" s="27"/>
      <c r="K11237" s="28"/>
      <c r="L11237" s="28"/>
      <c r="M11237" s="28"/>
      <c r="N11237" s="28"/>
      <c r="O11237" s="28"/>
      <c r="P11237" s="28"/>
      <c r="Q11237" s="28"/>
      <c r="R11237" s="28"/>
      <c r="S11237" s="28"/>
      <c r="T11237" s="28"/>
      <c r="U11237" s="53"/>
    </row>
    <row r="11238" spans="1:21" s="49" customFormat="1" x14ac:dyDescent="0.25">
      <c r="A11238" s="47"/>
      <c r="B11238" s="47"/>
      <c r="C11238" s="48"/>
      <c r="D11238" s="48"/>
      <c r="E11238" s="25"/>
      <c r="F11238" s="25"/>
      <c r="G11238" s="26"/>
      <c r="H11238" s="27"/>
      <c r="I11238" s="27"/>
      <c r="J11238" s="27"/>
      <c r="K11238" s="28"/>
      <c r="L11238" s="28"/>
      <c r="M11238" s="28"/>
      <c r="N11238" s="28"/>
      <c r="O11238" s="28"/>
      <c r="P11238" s="28"/>
      <c r="Q11238" s="28"/>
      <c r="R11238" s="28"/>
      <c r="S11238" s="28"/>
      <c r="T11238" s="28"/>
      <c r="U11238" s="53"/>
    </row>
    <row r="11239" spans="1:21" s="49" customFormat="1" x14ac:dyDescent="0.25">
      <c r="A11239" s="47"/>
      <c r="B11239" s="47"/>
      <c r="C11239" s="48"/>
      <c r="D11239" s="48"/>
      <c r="E11239" s="25"/>
      <c r="F11239" s="25"/>
      <c r="G11239" s="26"/>
      <c r="H11239" s="27"/>
      <c r="I11239" s="27"/>
      <c r="J11239" s="27"/>
      <c r="K11239" s="28"/>
      <c r="L11239" s="28"/>
      <c r="M11239" s="28"/>
      <c r="N11239" s="28"/>
      <c r="O11239" s="28"/>
      <c r="P11239" s="28"/>
      <c r="Q11239" s="28"/>
      <c r="R11239" s="28"/>
      <c r="S11239" s="28"/>
      <c r="T11239" s="28"/>
      <c r="U11239" s="53"/>
    </row>
    <row r="11240" spans="1:21" s="49" customFormat="1" x14ac:dyDescent="0.25">
      <c r="A11240" s="47"/>
      <c r="B11240" s="47"/>
      <c r="C11240" s="48"/>
      <c r="D11240" s="48"/>
      <c r="E11240" s="25"/>
      <c r="F11240" s="25"/>
      <c r="G11240" s="26"/>
      <c r="H11240" s="27"/>
      <c r="I11240" s="27"/>
      <c r="J11240" s="27"/>
      <c r="K11240" s="28"/>
      <c r="L11240" s="28"/>
      <c r="M11240" s="28"/>
      <c r="N11240" s="28"/>
      <c r="O11240" s="28"/>
      <c r="P11240" s="28"/>
      <c r="Q11240" s="28"/>
      <c r="R11240" s="28"/>
      <c r="S11240" s="28"/>
      <c r="T11240" s="28"/>
      <c r="U11240" s="53"/>
    </row>
    <row r="11241" spans="1:21" s="49" customFormat="1" x14ac:dyDescent="0.25">
      <c r="A11241" s="47"/>
      <c r="B11241" s="47"/>
      <c r="C11241" s="48"/>
      <c r="D11241" s="48"/>
      <c r="E11241" s="25"/>
      <c r="F11241" s="25"/>
      <c r="G11241" s="26"/>
      <c r="H11241" s="27"/>
      <c r="I11241" s="27"/>
      <c r="J11241" s="27"/>
      <c r="K11241" s="28"/>
      <c r="L11241" s="28"/>
      <c r="M11241" s="28"/>
      <c r="N11241" s="28"/>
      <c r="O11241" s="28"/>
      <c r="P11241" s="28"/>
      <c r="Q11241" s="28"/>
      <c r="R11241" s="28"/>
      <c r="S11241" s="28"/>
      <c r="T11241" s="28"/>
      <c r="U11241" s="53"/>
    </row>
    <row r="11242" spans="1:21" s="49" customFormat="1" x14ac:dyDescent="0.25">
      <c r="A11242" s="47"/>
      <c r="B11242" s="47"/>
      <c r="C11242" s="48"/>
      <c r="D11242" s="48"/>
      <c r="E11242" s="25"/>
      <c r="F11242" s="25"/>
      <c r="G11242" s="26"/>
      <c r="H11242" s="27"/>
      <c r="I11242" s="27"/>
      <c r="J11242" s="27"/>
      <c r="K11242" s="28"/>
      <c r="L11242" s="28"/>
      <c r="M11242" s="28"/>
      <c r="N11242" s="28"/>
      <c r="O11242" s="28"/>
      <c r="P11242" s="28"/>
      <c r="Q11242" s="28"/>
      <c r="R11242" s="28"/>
      <c r="S11242" s="28"/>
      <c r="T11242" s="28"/>
      <c r="U11242" s="53"/>
    </row>
    <row r="11243" spans="1:21" s="49" customFormat="1" x14ac:dyDescent="0.25">
      <c r="A11243" s="47"/>
      <c r="B11243" s="47"/>
      <c r="C11243" s="48"/>
      <c r="D11243" s="48"/>
      <c r="E11243" s="25"/>
      <c r="F11243" s="25"/>
      <c r="G11243" s="26"/>
      <c r="H11243" s="27"/>
      <c r="I11243" s="27"/>
      <c r="J11243" s="27"/>
      <c r="K11243" s="28"/>
      <c r="L11243" s="28"/>
      <c r="M11243" s="28"/>
      <c r="N11243" s="28"/>
      <c r="O11243" s="28"/>
      <c r="P11243" s="28"/>
      <c r="Q11243" s="28"/>
      <c r="R11243" s="28"/>
      <c r="S11243" s="28"/>
      <c r="T11243" s="28"/>
      <c r="U11243" s="53"/>
    </row>
    <row r="11244" spans="1:21" s="49" customFormat="1" x14ac:dyDescent="0.25">
      <c r="A11244" s="47"/>
      <c r="B11244" s="47"/>
      <c r="C11244" s="48"/>
      <c r="D11244" s="48"/>
      <c r="E11244" s="25"/>
      <c r="F11244" s="25"/>
      <c r="G11244" s="26"/>
      <c r="H11244" s="27"/>
      <c r="I11244" s="27"/>
      <c r="J11244" s="27"/>
      <c r="K11244" s="28"/>
      <c r="L11244" s="28"/>
      <c r="M11244" s="28"/>
      <c r="N11244" s="28"/>
      <c r="O11244" s="28"/>
      <c r="P11244" s="28"/>
      <c r="Q11244" s="28"/>
      <c r="R11244" s="28"/>
      <c r="S11244" s="28"/>
      <c r="T11244" s="28"/>
      <c r="U11244" s="53"/>
    </row>
    <row r="11245" spans="1:21" s="49" customFormat="1" x14ac:dyDescent="0.25">
      <c r="A11245" s="47"/>
      <c r="B11245" s="47"/>
      <c r="C11245" s="48"/>
      <c r="D11245" s="48"/>
      <c r="E11245" s="25"/>
      <c r="F11245" s="25"/>
      <c r="G11245" s="26"/>
      <c r="H11245" s="27"/>
      <c r="I11245" s="27"/>
      <c r="J11245" s="27"/>
      <c r="K11245" s="28"/>
      <c r="L11245" s="28"/>
      <c r="M11245" s="28"/>
      <c r="N11245" s="28"/>
      <c r="O11245" s="28"/>
      <c r="P11245" s="28"/>
      <c r="Q11245" s="28"/>
      <c r="R11245" s="28"/>
      <c r="S11245" s="28"/>
      <c r="T11245" s="28"/>
      <c r="U11245" s="53"/>
    </row>
    <row r="11246" spans="1:21" s="49" customFormat="1" x14ac:dyDescent="0.25">
      <c r="A11246" s="47"/>
      <c r="B11246" s="47"/>
      <c r="C11246" s="48"/>
      <c r="D11246" s="48"/>
      <c r="E11246" s="25"/>
      <c r="F11246" s="25"/>
      <c r="G11246" s="26"/>
      <c r="H11246" s="27"/>
      <c r="I11246" s="27"/>
      <c r="J11246" s="27"/>
      <c r="K11246" s="28"/>
      <c r="L11246" s="28"/>
      <c r="M11246" s="28"/>
      <c r="N11246" s="28"/>
      <c r="O11246" s="28"/>
      <c r="P11246" s="28"/>
      <c r="Q11246" s="28"/>
      <c r="R11246" s="28"/>
      <c r="S11246" s="28"/>
      <c r="T11246" s="28"/>
      <c r="U11246" s="53"/>
    </row>
    <row r="11247" spans="1:21" s="49" customFormat="1" x14ac:dyDescent="0.25">
      <c r="A11247" s="47"/>
      <c r="B11247" s="47"/>
      <c r="C11247" s="48"/>
      <c r="D11247" s="48"/>
      <c r="E11247" s="25"/>
      <c r="F11247" s="25"/>
      <c r="G11247" s="26"/>
      <c r="H11247" s="27"/>
      <c r="I11247" s="27"/>
      <c r="J11247" s="27"/>
      <c r="K11247" s="28"/>
      <c r="L11247" s="28"/>
      <c r="M11247" s="28"/>
      <c r="N11247" s="28"/>
      <c r="O11247" s="28"/>
      <c r="P11247" s="28"/>
      <c r="Q11247" s="28"/>
      <c r="R11247" s="28"/>
      <c r="S11247" s="28"/>
      <c r="T11247" s="28"/>
      <c r="U11247" s="53"/>
    </row>
    <row r="11248" spans="1:21" s="49" customFormat="1" x14ac:dyDescent="0.25">
      <c r="A11248" s="47"/>
      <c r="B11248" s="47"/>
      <c r="C11248" s="48"/>
      <c r="D11248" s="48"/>
      <c r="E11248" s="25"/>
      <c r="F11248" s="25"/>
      <c r="G11248" s="26"/>
      <c r="H11248" s="27"/>
      <c r="I11248" s="27"/>
      <c r="J11248" s="27"/>
      <c r="K11248" s="28"/>
      <c r="L11248" s="28"/>
      <c r="M11248" s="28"/>
      <c r="N11248" s="28"/>
      <c r="O11248" s="28"/>
      <c r="P11248" s="28"/>
      <c r="Q11248" s="28"/>
      <c r="R11248" s="28"/>
      <c r="S11248" s="28"/>
      <c r="T11248" s="28"/>
      <c r="U11248" s="53"/>
    </row>
    <row r="11249" spans="1:21" s="49" customFormat="1" x14ac:dyDescent="0.25">
      <c r="A11249" s="47"/>
      <c r="B11249" s="47"/>
      <c r="C11249" s="48"/>
      <c r="D11249" s="48"/>
      <c r="E11249" s="25"/>
      <c r="F11249" s="25"/>
      <c r="G11249" s="26"/>
      <c r="H11249" s="27"/>
      <c r="I11249" s="27"/>
      <c r="J11249" s="27"/>
      <c r="K11249" s="28"/>
      <c r="L11249" s="28"/>
      <c r="M11249" s="28"/>
      <c r="N11249" s="28"/>
      <c r="O11249" s="28"/>
      <c r="P11249" s="28"/>
      <c r="Q11249" s="28"/>
      <c r="R11249" s="28"/>
      <c r="S11249" s="28"/>
      <c r="T11249" s="28"/>
      <c r="U11249" s="53"/>
    </row>
    <row r="11250" spans="1:21" s="49" customFormat="1" x14ac:dyDescent="0.25">
      <c r="A11250" s="47"/>
      <c r="B11250" s="47"/>
      <c r="C11250" s="48"/>
      <c r="D11250" s="48"/>
      <c r="E11250" s="25"/>
      <c r="F11250" s="25"/>
      <c r="G11250" s="26"/>
      <c r="H11250" s="27"/>
      <c r="I11250" s="27"/>
      <c r="J11250" s="27"/>
      <c r="K11250" s="28"/>
      <c r="L11250" s="28"/>
      <c r="M11250" s="28"/>
      <c r="N11250" s="28"/>
      <c r="O11250" s="28"/>
      <c r="P11250" s="28"/>
      <c r="Q11250" s="28"/>
      <c r="R11250" s="28"/>
      <c r="S11250" s="28"/>
      <c r="T11250" s="28"/>
      <c r="U11250" s="53"/>
    </row>
    <row r="11251" spans="1:21" s="49" customFormat="1" x14ac:dyDescent="0.25">
      <c r="A11251" s="47"/>
      <c r="B11251" s="47"/>
      <c r="C11251" s="48"/>
      <c r="D11251" s="48"/>
      <c r="E11251" s="25"/>
      <c r="F11251" s="25"/>
      <c r="G11251" s="26"/>
      <c r="H11251" s="27"/>
      <c r="I11251" s="27"/>
      <c r="J11251" s="27"/>
      <c r="K11251" s="28"/>
      <c r="L11251" s="28"/>
      <c r="M11251" s="28"/>
      <c r="N11251" s="28"/>
      <c r="O11251" s="28"/>
      <c r="P11251" s="28"/>
      <c r="Q11251" s="28"/>
      <c r="R11251" s="28"/>
      <c r="S11251" s="28"/>
      <c r="T11251" s="28"/>
      <c r="U11251" s="53"/>
    </row>
    <row r="11252" spans="1:21" s="49" customFormat="1" x14ac:dyDescent="0.25">
      <c r="A11252" s="47"/>
      <c r="B11252" s="47"/>
      <c r="C11252" s="48"/>
      <c r="D11252" s="48"/>
      <c r="E11252" s="25"/>
      <c r="F11252" s="25"/>
      <c r="G11252" s="26"/>
      <c r="H11252" s="27"/>
      <c r="I11252" s="27"/>
      <c r="J11252" s="27"/>
      <c r="K11252" s="28"/>
      <c r="L11252" s="28"/>
      <c r="M11252" s="28"/>
      <c r="N11252" s="28"/>
      <c r="O11252" s="28"/>
      <c r="P11252" s="28"/>
      <c r="Q11252" s="28"/>
      <c r="R11252" s="28"/>
      <c r="S11252" s="28"/>
      <c r="T11252" s="28"/>
      <c r="U11252" s="53"/>
    </row>
    <row r="11253" spans="1:21" s="49" customFormat="1" x14ac:dyDescent="0.25">
      <c r="A11253" s="47"/>
      <c r="B11253" s="47"/>
      <c r="C11253" s="48"/>
      <c r="D11253" s="48"/>
      <c r="E11253" s="25"/>
      <c r="F11253" s="25"/>
      <c r="G11253" s="26"/>
      <c r="H11253" s="27"/>
      <c r="I11253" s="27"/>
      <c r="J11253" s="27"/>
      <c r="K11253" s="28"/>
      <c r="L11253" s="28"/>
      <c r="M11253" s="28"/>
      <c r="N11253" s="28"/>
      <c r="O11253" s="28"/>
      <c r="P11253" s="28"/>
      <c r="Q11253" s="28"/>
      <c r="R11253" s="28"/>
      <c r="S11253" s="28"/>
      <c r="T11253" s="28"/>
      <c r="U11253" s="53"/>
    </row>
    <row r="11254" spans="1:21" s="49" customFormat="1" x14ac:dyDescent="0.25">
      <c r="A11254" s="47"/>
      <c r="B11254" s="47"/>
      <c r="C11254" s="48"/>
      <c r="D11254" s="48"/>
      <c r="E11254" s="25"/>
      <c r="F11254" s="25"/>
      <c r="G11254" s="26"/>
      <c r="H11254" s="27"/>
      <c r="I11254" s="27"/>
      <c r="J11254" s="27"/>
      <c r="K11254" s="28"/>
      <c r="L11254" s="28"/>
      <c r="M11254" s="28"/>
      <c r="N11254" s="28"/>
      <c r="O11254" s="28"/>
      <c r="P11254" s="28"/>
      <c r="Q11254" s="28"/>
      <c r="R11254" s="28"/>
      <c r="S11254" s="28"/>
      <c r="T11254" s="28"/>
      <c r="U11254" s="53"/>
    </row>
    <row r="11255" spans="1:21" s="49" customFormat="1" x14ac:dyDescent="0.25">
      <c r="A11255" s="47"/>
      <c r="B11255" s="47"/>
      <c r="C11255" s="48"/>
      <c r="D11255" s="48"/>
      <c r="E11255" s="25"/>
      <c r="F11255" s="25"/>
      <c r="G11255" s="26"/>
      <c r="H11255" s="27"/>
      <c r="I11255" s="27"/>
      <c r="J11255" s="27"/>
      <c r="K11255" s="28"/>
      <c r="L11255" s="28"/>
      <c r="M11255" s="28"/>
      <c r="N11255" s="28"/>
      <c r="O11255" s="28"/>
      <c r="P11255" s="28"/>
      <c r="Q11255" s="28"/>
      <c r="R11255" s="28"/>
      <c r="S11255" s="28"/>
      <c r="T11255" s="28"/>
      <c r="U11255" s="53"/>
    </row>
    <row r="11256" spans="1:21" s="49" customFormat="1" x14ac:dyDescent="0.25">
      <c r="A11256" s="47"/>
      <c r="B11256" s="47"/>
      <c r="C11256" s="48"/>
      <c r="D11256" s="48"/>
      <c r="E11256" s="25"/>
      <c r="F11256" s="25"/>
      <c r="G11256" s="26"/>
      <c r="H11256" s="27"/>
      <c r="I11256" s="27"/>
      <c r="J11256" s="27"/>
      <c r="K11256" s="28"/>
      <c r="L11256" s="28"/>
      <c r="M11256" s="28"/>
      <c r="N11256" s="28"/>
      <c r="O11256" s="28"/>
      <c r="P11256" s="28"/>
      <c r="Q11256" s="28"/>
      <c r="R11256" s="28"/>
      <c r="S11256" s="28"/>
      <c r="T11256" s="28"/>
      <c r="U11256" s="53"/>
    </row>
    <row r="11257" spans="1:21" s="49" customFormat="1" x14ac:dyDescent="0.25">
      <c r="A11257" s="47"/>
      <c r="B11257" s="47"/>
      <c r="C11257" s="48"/>
      <c r="D11257" s="48"/>
      <c r="E11257" s="25"/>
      <c r="F11257" s="25"/>
      <c r="G11257" s="26"/>
      <c r="H11257" s="27"/>
      <c r="I11257" s="27"/>
      <c r="J11257" s="27"/>
      <c r="K11257" s="28"/>
      <c r="L11257" s="28"/>
      <c r="M11257" s="28"/>
      <c r="N11257" s="28"/>
      <c r="O11257" s="28"/>
      <c r="P11257" s="28"/>
      <c r="Q11257" s="28"/>
      <c r="R11257" s="28"/>
      <c r="S11257" s="28"/>
      <c r="T11257" s="28"/>
      <c r="U11257" s="53"/>
    </row>
    <row r="11258" spans="1:21" s="49" customFormat="1" x14ac:dyDescent="0.25">
      <c r="A11258" s="47"/>
      <c r="B11258" s="47"/>
      <c r="C11258" s="48"/>
      <c r="D11258" s="48"/>
      <c r="E11258" s="25"/>
      <c r="F11258" s="25"/>
      <c r="G11258" s="26"/>
      <c r="H11258" s="27"/>
      <c r="I11258" s="27"/>
      <c r="J11258" s="27"/>
      <c r="K11258" s="28"/>
      <c r="L11258" s="28"/>
      <c r="M11258" s="28"/>
      <c r="N11258" s="28"/>
      <c r="O11258" s="28"/>
      <c r="P11258" s="28"/>
      <c r="Q11258" s="28"/>
      <c r="R11258" s="28"/>
      <c r="S11258" s="28"/>
      <c r="T11258" s="28"/>
      <c r="U11258" s="53"/>
    </row>
    <row r="11259" spans="1:21" s="49" customFormat="1" x14ac:dyDescent="0.25">
      <c r="A11259" s="47"/>
      <c r="B11259" s="47"/>
      <c r="C11259" s="48"/>
      <c r="D11259" s="48"/>
      <c r="E11259" s="25"/>
      <c r="F11259" s="25"/>
      <c r="G11259" s="26"/>
      <c r="H11259" s="27"/>
      <c r="I11259" s="27"/>
      <c r="J11259" s="27"/>
      <c r="K11259" s="28"/>
      <c r="L11259" s="28"/>
      <c r="M11259" s="28"/>
      <c r="N11259" s="28"/>
      <c r="O11259" s="28"/>
      <c r="P11259" s="28"/>
      <c r="Q11259" s="28"/>
      <c r="R11259" s="28"/>
      <c r="S11259" s="28"/>
      <c r="T11259" s="28"/>
      <c r="U11259" s="53"/>
    </row>
    <row r="11260" spans="1:21" s="49" customFormat="1" x14ac:dyDescent="0.25">
      <c r="A11260" s="47"/>
      <c r="B11260" s="47"/>
      <c r="C11260" s="48"/>
      <c r="D11260" s="48"/>
      <c r="E11260" s="25"/>
      <c r="F11260" s="25"/>
      <c r="G11260" s="26"/>
      <c r="H11260" s="27"/>
      <c r="I11260" s="27"/>
      <c r="J11260" s="27"/>
      <c r="K11260" s="28"/>
      <c r="L11260" s="28"/>
      <c r="M11260" s="28"/>
      <c r="N11260" s="28"/>
      <c r="O11260" s="28"/>
      <c r="P11260" s="28"/>
      <c r="Q11260" s="28"/>
      <c r="R11260" s="28"/>
      <c r="S11260" s="28"/>
      <c r="T11260" s="28"/>
      <c r="U11260" s="53"/>
    </row>
    <row r="11261" spans="1:21" s="49" customFormat="1" x14ac:dyDescent="0.25">
      <c r="A11261" s="47"/>
      <c r="B11261" s="47"/>
      <c r="C11261" s="48"/>
      <c r="D11261" s="48"/>
      <c r="E11261" s="25"/>
      <c r="F11261" s="25"/>
      <c r="G11261" s="26"/>
      <c r="H11261" s="27"/>
      <c r="I11261" s="27"/>
      <c r="J11261" s="27"/>
      <c r="K11261" s="28"/>
      <c r="L11261" s="28"/>
      <c r="M11261" s="28"/>
      <c r="N11261" s="28"/>
      <c r="O11261" s="28"/>
      <c r="P11261" s="28"/>
      <c r="Q11261" s="28"/>
      <c r="R11261" s="28"/>
      <c r="S11261" s="28"/>
      <c r="T11261" s="28"/>
      <c r="U11261" s="53"/>
    </row>
    <row r="11262" spans="1:21" s="49" customFormat="1" x14ac:dyDescent="0.25">
      <c r="A11262" s="47"/>
      <c r="B11262" s="47"/>
      <c r="C11262" s="48"/>
      <c r="D11262" s="48"/>
      <c r="E11262" s="25"/>
      <c r="F11262" s="25"/>
      <c r="G11262" s="26"/>
      <c r="H11262" s="27"/>
      <c r="I11262" s="27"/>
      <c r="J11262" s="27"/>
      <c r="K11262" s="28"/>
      <c r="L11262" s="28"/>
      <c r="M11262" s="28"/>
      <c r="N11262" s="28"/>
      <c r="O11262" s="28"/>
      <c r="P11262" s="28"/>
      <c r="Q11262" s="28"/>
      <c r="R11262" s="28"/>
      <c r="S11262" s="28"/>
      <c r="T11262" s="28"/>
      <c r="U11262" s="53"/>
    </row>
    <row r="11263" spans="1:21" s="49" customFormat="1" x14ac:dyDescent="0.25">
      <c r="A11263" s="47"/>
      <c r="B11263" s="47"/>
      <c r="C11263" s="48"/>
      <c r="D11263" s="48"/>
      <c r="E11263" s="25"/>
      <c r="F11263" s="25"/>
      <c r="G11263" s="26"/>
      <c r="H11263" s="27"/>
      <c r="I11263" s="27"/>
      <c r="J11263" s="27"/>
      <c r="K11263" s="28"/>
      <c r="L11263" s="28"/>
      <c r="M11263" s="28"/>
      <c r="N11263" s="28"/>
      <c r="O11263" s="28"/>
      <c r="P11263" s="28"/>
      <c r="Q11263" s="28"/>
      <c r="R11263" s="28"/>
      <c r="S11263" s="28"/>
      <c r="T11263" s="28"/>
      <c r="U11263" s="53"/>
    </row>
    <row r="11264" spans="1:21" s="49" customFormat="1" x14ac:dyDescent="0.25">
      <c r="A11264" s="47"/>
      <c r="B11264" s="47"/>
      <c r="C11264" s="48"/>
      <c r="D11264" s="48"/>
      <c r="E11264" s="25"/>
      <c r="F11264" s="25"/>
      <c r="G11264" s="26"/>
      <c r="H11264" s="27"/>
      <c r="I11264" s="27"/>
      <c r="J11264" s="27"/>
      <c r="K11264" s="28"/>
      <c r="L11264" s="28"/>
      <c r="M11264" s="28"/>
      <c r="N11264" s="28"/>
      <c r="O11264" s="28"/>
      <c r="P11264" s="28"/>
      <c r="Q11264" s="28"/>
      <c r="R11264" s="28"/>
      <c r="S11264" s="28"/>
      <c r="T11264" s="28"/>
      <c r="U11264" s="53"/>
    </row>
    <row r="11265" spans="1:21" s="49" customFormat="1" x14ac:dyDescent="0.25">
      <c r="A11265" s="47"/>
      <c r="B11265" s="47"/>
      <c r="C11265" s="48"/>
      <c r="D11265" s="48"/>
      <c r="E11265" s="25"/>
      <c r="F11265" s="25"/>
      <c r="G11265" s="26"/>
      <c r="H11265" s="27"/>
      <c r="I11265" s="27"/>
      <c r="J11265" s="27"/>
      <c r="K11265" s="28"/>
      <c r="L11265" s="28"/>
      <c r="M11265" s="28"/>
      <c r="N11265" s="28"/>
      <c r="O11265" s="28"/>
      <c r="P11265" s="28"/>
      <c r="Q11265" s="28"/>
      <c r="R11265" s="28"/>
      <c r="S11265" s="28"/>
      <c r="T11265" s="28"/>
      <c r="U11265" s="53"/>
    </row>
    <row r="11266" spans="1:21" s="49" customFormat="1" x14ac:dyDescent="0.25">
      <c r="A11266" s="47"/>
      <c r="B11266" s="47"/>
      <c r="C11266" s="48"/>
      <c r="D11266" s="48"/>
      <c r="E11266" s="25"/>
      <c r="F11266" s="25"/>
      <c r="G11266" s="26"/>
      <c r="H11266" s="27"/>
      <c r="I11266" s="27"/>
      <c r="J11266" s="27"/>
      <c r="K11266" s="28"/>
      <c r="L11266" s="28"/>
      <c r="M11266" s="28"/>
      <c r="N11266" s="28"/>
      <c r="O11266" s="28"/>
      <c r="P11266" s="28"/>
      <c r="Q11266" s="28"/>
      <c r="R11266" s="28"/>
      <c r="S11266" s="28"/>
      <c r="T11266" s="28"/>
      <c r="U11266" s="53"/>
    </row>
    <row r="11267" spans="1:21" s="49" customFormat="1" x14ac:dyDescent="0.25">
      <c r="A11267" s="47"/>
      <c r="B11267" s="47"/>
      <c r="C11267" s="48"/>
      <c r="D11267" s="48"/>
      <c r="E11267" s="25"/>
      <c r="F11267" s="25"/>
      <c r="G11267" s="26"/>
      <c r="H11267" s="27"/>
      <c r="I11267" s="27"/>
      <c r="J11267" s="27"/>
      <c r="K11267" s="28"/>
      <c r="L11267" s="28"/>
      <c r="M11267" s="28"/>
      <c r="N11267" s="28"/>
      <c r="O11267" s="28"/>
      <c r="P11267" s="28"/>
      <c r="Q11267" s="28"/>
      <c r="R11267" s="28"/>
      <c r="S11267" s="28"/>
      <c r="T11267" s="28"/>
      <c r="U11267" s="53"/>
    </row>
    <row r="11268" spans="1:21" s="49" customFormat="1" x14ac:dyDescent="0.25">
      <c r="A11268" s="47"/>
      <c r="B11268" s="47"/>
      <c r="C11268" s="48"/>
      <c r="D11268" s="48"/>
      <c r="E11268" s="25"/>
      <c r="F11268" s="25"/>
      <c r="G11268" s="26"/>
      <c r="H11268" s="27"/>
      <c r="I11268" s="27"/>
      <c r="J11268" s="27"/>
      <c r="K11268" s="28"/>
      <c r="L11268" s="28"/>
      <c r="M11268" s="28"/>
      <c r="N11268" s="28"/>
      <c r="O11268" s="28"/>
      <c r="P11268" s="28"/>
      <c r="Q11268" s="28"/>
      <c r="R11268" s="28"/>
      <c r="S11268" s="28"/>
      <c r="T11268" s="28"/>
      <c r="U11268" s="53"/>
    </row>
    <row r="11269" spans="1:21" s="49" customFormat="1" x14ac:dyDescent="0.25">
      <c r="A11269" s="47"/>
      <c r="B11269" s="47"/>
      <c r="C11269" s="48"/>
      <c r="D11269" s="48"/>
      <c r="E11269" s="25"/>
      <c r="F11269" s="25"/>
      <c r="G11269" s="26"/>
      <c r="H11269" s="27"/>
      <c r="I11269" s="27"/>
      <c r="J11269" s="27"/>
      <c r="K11269" s="28"/>
      <c r="L11269" s="28"/>
      <c r="M11269" s="28"/>
      <c r="N11269" s="28"/>
      <c r="O11269" s="28"/>
      <c r="P11269" s="28"/>
      <c r="Q11269" s="28"/>
      <c r="R11269" s="28"/>
      <c r="S11269" s="28"/>
      <c r="T11269" s="28"/>
      <c r="U11269" s="53"/>
    </row>
    <row r="11270" spans="1:21" s="49" customFormat="1" x14ac:dyDescent="0.25">
      <c r="A11270" s="47"/>
      <c r="B11270" s="47"/>
      <c r="C11270" s="48"/>
      <c r="D11270" s="48"/>
      <c r="E11270" s="25"/>
      <c r="F11270" s="25"/>
      <c r="G11270" s="26"/>
      <c r="H11270" s="27"/>
      <c r="I11270" s="27"/>
      <c r="J11270" s="27"/>
      <c r="K11270" s="28"/>
      <c r="L11270" s="28"/>
      <c r="M11270" s="28"/>
      <c r="N11270" s="28"/>
      <c r="O11270" s="28"/>
      <c r="P11270" s="28"/>
      <c r="Q11270" s="28"/>
      <c r="R11270" s="28"/>
      <c r="S11270" s="28"/>
      <c r="T11270" s="28"/>
      <c r="U11270" s="53"/>
    </row>
    <row r="11271" spans="1:21" s="49" customFormat="1" x14ac:dyDescent="0.25">
      <c r="A11271" s="47"/>
      <c r="B11271" s="47"/>
      <c r="C11271" s="48"/>
      <c r="D11271" s="48"/>
      <c r="E11271" s="25"/>
      <c r="F11271" s="25"/>
      <c r="G11271" s="26"/>
      <c r="H11271" s="27"/>
      <c r="I11271" s="27"/>
      <c r="J11271" s="27"/>
      <c r="K11271" s="28"/>
      <c r="L11271" s="28"/>
      <c r="M11271" s="28"/>
      <c r="N11271" s="28"/>
      <c r="O11271" s="28"/>
      <c r="P11271" s="28"/>
      <c r="Q11271" s="28"/>
      <c r="R11271" s="28"/>
      <c r="S11271" s="28"/>
      <c r="T11271" s="28"/>
      <c r="U11271" s="53"/>
    </row>
    <row r="11272" spans="1:21" s="49" customFormat="1" x14ac:dyDescent="0.25">
      <c r="A11272" s="47"/>
      <c r="B11272" s="47"/>
      <c r="C11272" s="48"/>
      <c r="D11272" s="48"/>
      <c r="E11272" s="25"/>
      <c r="F11272" s="25"/>
      <c r="G11272" s="26"/>
      <c r="H11272" s="27"/>
      <c r="I11272" s="27"/>
      <c r="J11272" s="27"/>
      <c r="K11272" s="28"/>
      <c r="L11272" s="28"/>
      <c r="M11272" s="28"/>
      <c r="N11272" s="28"/>
      <c r="O11272" s="28"/>
      <c r="P11272" s="28"/>
      <c r="Q11272" s="28"/>
      <c r="R11272" s="28"/>
      <c r="S11272" s="28"/>
      <c r="T11272" s="28"/>
      <c r="U11272" s="53"/>
    </row>
    <row r="11273" spans="1:21" s="49" customFormat="1" x14ac:dyDescent="0.25">
      <c r="A11273" s="47"/>
      <c r="B11273" s="47"/>
      <c r="C11273" s="48"/>
      <c r="D11273" s="48"/>
      <c r="E11273" s="25"/>
      <c r="F11273" s="25"/>
      <c r="G11273" s="26"/>
      <c r="H11273" s="27"/>
      <c r="I11273" s="27"/>
      <c r="J11273" s="27"/>
      <c r="K11273" s="28"/>
      <c r="L11273" s="28"/>
      <c r="M11273" s="28"/>
      <c r="N11273" s="28"/>
      <c r="O11273" s="28"/>
      <c r="P11273" s="28"/>
      <c r="Q11273" s="28"/>
      <c r="R11273" s="28"/>
      <c r="S11273" s="28"/>
      <c r="T11273" s="28"/>
      <c r="U11273" s="53"/>
    </row>
    <row r="11274" spans="1:21" s="49" customFormat="1" x14ac:dyDescent="0.25">
      <c r="A11274" s="47"/>
      <c r="B11274" s="47"/>
      <c r="C11274" s="48"/>
      <c r="D11274" s="48"/>
      <c r="E11274" s="25"/>
      <c r="F11274" s="25"/>
      <c r="G11274" s="26"/>
      <c r="H11274" s="27"/>
      <c r="I11274" s="27"/>
      <c r="J11274" s="27"/>
      <c r="K11274" s="28"/>
      <c r="L11274" s="28"/>
      <c r="M11274" s="28"/>
      <c r="N11274" s="28"/>
      <c r="O11274" s="28"/>
      <c r="P11274" s="28"/>
      <c r="Q11274" s="28"/>
      <c r="R11274" s="28"/>
      <c r="S11274" s="28"/>
      <c r="T11274" s="28"/>
      <c r="U11274" s="53"/>
    </row>
    <row r="11275" spans="1:21" s="49" customFormat="1" x14ac:dyDescent="0.25">
      <c r="A11275" s="47"/>
      <c r="B11275" s="47"/>
      <c r="C11275" s="48"/>
      <c r="D11275" s="48"/>
      <c r="E11275" s="25"/>
      <c r="F11275" s="25"/>
      <c r="G11275" s="26"/>
      <c r="H11275" s="27"/>
      <c r="I11275" s="27"/>
      <c r="J11275" s="27"/>
      <c r="K11275" s="28"/>
      <c r="L11275" s="28"/>
      <c r="M11275" s="28"/>
      <c r="N11275" s="28"/>
      <c r="O11275" s="28"/>
      <c r="P11275" s="28"/>
      <c r="Q11275" s="28"/>
      <c r="R11275" s="28"/>
      <c r="S11275" s="28"/>
      <c r="T11275" s="28"/>
      <c r="U11275" s="53"/>
    </row>
    <row r="11276" spans="1:21" s="49" customFormat="1" x14ac:dyDescent="0.25">
      <c r="A11276" s="47"/>
      <c r="B11276" s="47"/>
      <c r="C11276" s="48"/>
      <c r="D11276" s="48"/>
      <c r="E11276" s="25"/>
      <c r="F11276" s="25"/>
      <c r="G11276" s="26"/>
      <c r="H11276" s="27"/>
      <c r="I11276" s="27"/>
      <c r="J11276" s="27"/>
      <c r="K11276" s="28"/>
      <c r="L11276" s="28"/>
      <c r="M11276" s="28"/>
      <c r="N11276" s="28"/>
      <c r="O11276" s="28"/>
      <c r="P11276" s="28"/>
      <c r="Q11276" s="28"/>
      <c r="R11276" s="28"/>
      <c r="S11276" s="28"/>
      <c r="T11276" s="28"/>
      <c r="U11276" s="53"/>
    </row>
    <row r="11277" spans="1:21" s="49" customFormat="1" x14ac:dyDescent="0.25">
      <c r="A11277" s="47"/>
      <c r="B11277" s="47"/>
      <c r="C11277" s="48"/>
      <c r="D11277" s="48"/>
      <c r="E11277" s="25"/>
      <c r="F11277" s="25"/>
      <c r="G11277" s="26"/>
      <c r="H11277" s="27"/>
      <c r="I11277" s="27"/>
      <c r="J11277" s="27"/>
      <c r="K11277" s="28"/>
      <c r="L11277" s="28"/>
      <c r="M11277" s="28"/>
      <c r="N11277" s="28"/>
      <c r="O11277" s="28"/>
      <c r="P11277" s="28"/>
      <c r="Q11277" s="28"/>
      <c r="R11277" s="28"/>
      <c r="S11277" s="28"/>
      <c r="T11277" s="28"/>
      <c r="U11277" s="53"/>
    </row>
    <row r="11278" spans="1:21" s="49" customFormat="1" x14ac:dyDescent="0.25">
      <c r="A11278" s="47"/>
      <c r="B11278" s="47"/>
      <c r="C11278" s="48"/>
      <c r="D11278" s="48"/>
      <c r="E11278" s="25"/>
      <c r="F11278" s="25"/>
      <c r="G11278" s="26"/>
      <c r="H11278" s="27"/>
      <c r="I11278" s="27"/>
      <c r="J11278" s="27"/>
      <c r="K11278" s="28"/>
      <c r="L11278" s="28"/>
      <c r="M11278" s="28"/>
      <c r="N11278" s="28"/>
      <c r="O11278" s="28"/>
      <c r="P11278" s="28"/>
      <c r="Q11278" s="28"/>
      <c r="R11278" s="28"/>
      <c r="S11278" s="28"/>
      <c r="T11278" s="28"/>
      <c r="U11278" s="53"/>
    </row>
    <row r="11279" spans="1:21" s="49" customFormat="1" x14ac:dyDescent="0.25">
      <c r="A11279" s="47"/>
      <c r="B11279" s="47"/>
      <c r="C11279" s="48"/>
      <c r="D11279" s="48"/>
      <c r="E11279" s="25"/>
      <c r="F11279" s="25"/>
      <c r="G11279" s="26"/>
      <c r="H11279" s="27"/>
      <c r="I11279" s="27"/>
      <c r="J11279" s="27"/>
      <c r="K11279" s="28"/>
      <c r="L11279" s="28"/>
      <c r="M11279" s="28"/>
      <c r="N11279" s="28"/>
      <c r="O11279" s="28"/>
      <c r="P11279" s="28"/>
      <c r="Q11279" s="28"/>
      <c r="R11279" s="28"/>
      <c r="S11279" s="28"/>
      <c r="T11279" s="28"/>
      <c r="U11279" s="53"/>
    </row>
    <row r="11280" spans="1:21" s="49" customFormat="1" x14ac:dyDescent="0.25">
      <c r="A11280" s="47"/>
      <c r="B11280" s="47"/>
      <c r="C11280" s="48"/>
      <c r="D11280" s="48"/>
      <c r="E11280" s="25"/>
      <c r="F11280" s="25"/>
      <c r="G11280" s="26"/>
      <c r="H11280" s="27"/>
      <c r="I11280" s="27"/>
      <c r="J11280" s="27"/>
      <c r="K11280" s="28"/>
      <c r="L11280" s="28"/>
      <c r="M11280" s="28"/>
      <c r="N11280" s="28"/>
      <c r="O11280" s="28"/>
      <c r="P11280" s="28"/>
      <c r="Q11280" s="28"/>
      <c r="R11280" s="28"/>
      <c r="S11280" s="28"/>
      <c r="T11280" s="28"/>
      <c r="U11280" s="53"/>
    </row>
    <row r="11281" spans="1:21" s="49" customFormat="1" x14ac:dyDescent="0.25">
      <c r="A11281" s="47"/>
      <c r="B11281" s="47"/>
      <c r="C11281" s="48"/>
      <c r="D11281" s="48"/>
      <c r="E11281" s="25"/>
      <c r="F11281" s="25"/>
      <c r="G11281" s="26"/>
      <c r="H11281" s="27"/>
      <c r="I11281" s="27"/>
      <c r="J11281" s="27"/>
      <c r="K11281" s="28"/>
      <c r="L11281" s="28"/>
      <c r="M11281" s="28"/>
      <c r="N11281" s="28"/>
      <c r="O11281" s="28"/>
      <c r="P11281" s="28"/>
      <c r="Q11281" s="28"/>
      <c r="R11281" s="28"/>
      <c r="S11281" s="28"/>
      <c r="T11281" s="28"/>
      <c r="U11281" s="53"/>
    </row>
    <row r="11282" spans="1:21" s="49" customFormat="1" x14ac:dyDescent="0.25">
      <c r="A11282" s="47"/>
      <c r="B11282" s="47"/>
      <c r="C11282" s="48"/>
      <c r="D11282" s="48"/>
      <c r="E11282" s="25"/>
      <c r="F11282" s="25"/>
      <c r="G11282" s="26"/>
      <c r="H11282" s="27"/>
      <c r="I11282" s="27"/>
      <c r="J11282" s="27"/>
      <c r="K11282" s="28"/>
      <c r="L11282" s="28"/>
      <c r="M11282" s="28"/>
      <c r="N11282" s="28"/>
      <c r="O11282" s="28"/>
      <c r="P11282" s="28"/>
      <c r="Q11282" s="28"/>
      <c r="R11282" s="28"/>
      <c r="S11282" s="28"/>
      <c r="T11282" s="28"/>
      <c r="U11282" s="53"/>
    </row>
    <row r="11283" spans="1:21" s="49" customFormat="1" x14ac:dyDescent="0.25">
      <c r="A11283" s="47"/>
      <c r="B11283" s="47"/>
      <c r="C11283" s="48"/>
      <c r="D11283" s="48"/>
      <c r="E11283" s="25"/>
      <c r="F11283" s="25"/>
      <c r="G11283" s="26"/>
      <c r="H11283" s="27"/>
      <c r="I11283" s="27"/>
      <c r="J11283" s="27"/>
      <c r="K11283" s="28"/>
      <c r="L11283" s="28"/>
      <c r="M11283" s="28"/>
      <c r="N11283" s="28"/>
      <c r="O11283" s="28"/>
      <c r="P11283" s="28"/>
      <c r="Q11283" s="28"/>
      <c r="R11283" s="28"/>
      <c r="S11283" s="28"/>
      <c r="T11283" s="28"/>
      <c r="U11283" s="53"/>
    </row>
    <row r="11284" spans="1:21" s="49" customFormat="1" x14ac:dyDescent="0.25">
      <c r="A11284" s="47"/>
      <c r="B11284" s="47"/>
      <c r="C11284" s="48"/>
      <c r="D11284" s="48"/>
      <c r="E11284" s="25"/>
      <c r="F11284" s="25"/>
      <c r="G11284" s="26"/>
      <c r="H11284" s="27"/>
      <c r="I11284" s="27"/>
      <c r="J11284" s="27"/>
      <c r="K11284" s="28"/>
      <c r="L11284" s="28"/>
      <c r="M11284" s="28"/>
      <c r="N11284" s="28"/>
      <c r="O11284" s="28"/>
      <c r="P11284" s="28"/>
      <c r="Q11284" s="28"/>
      <c r="R11284" s="28"/>
      <c r="S11284" s="28"/>
      <c r="T11284" s="28"/>
      <c r="U11284" s="53"/>
    </row>
    <row r="11285" spans="1:21" s="49" customFormat="1" x14ac:dyDescent="0.25">
      <c r="A11285" s="47"/>
      <c r="B11285" s="47"/>
      <c r="C11285" s="48"/>
      <c r="D11285" s="48"/>
      <c r="E11285" s="25"/>
      <c r="F11285" s="25"/>
      <c r="G11285" s="26"/>
      <c r="H11285" s="27"/>
      <c r="I11285" s="27"/>
      <c r="J11285" s="27"/>
      <c r="K11285" s="28"/>
      <c r="L11285" s="28"/>
      <c r="M11285" s="28"/>
      <c r="N11285" s="28"/>
      <c r="O11285" s="28"/>
      <c r="P11285" s="28"/>
      <c r="Q11285" s="28"/>
      <c r="R11285" s="28"/>
      <c r="S11285" s="28"/>
      <c r="T11285" s="28"/>
      <c r="U11285" s="53"/>
    </row>
    <row r="11286" spans="1:21" s="49" customFormat="1" x14ac:dyDescent="0.25">
      <c r="A11286" s="47"/>
      <c r="B11286" s="47"/>
      <c r="C11286" s="48"/>
      <c r="D11286" s="48"/>
      <c r="E11286" s="25"/>
      <c r="F11286" s="25"/>
      <c r="G11286" s="26"/>
      <c r="H11286" s="27"/>
      <c r="I11286" s="27"/>
      <c r="J11286" s="27"/>
      <c r="K11286" s="28"/>
      <c r="L11286" s="28"/>
      <c r="M11286" s="28"/>
      <c r="N11286" s="28"/>
      <c r="O11286" s="28"/>
      <c r="P11286" s="28"/>
      <c r="Q11286" s="28"/>
      <c r="R11286" s="28"/>
      <c r="S11286" s="28"/>
      <c r="T11286" s="28"/>
      <c r="U11286" s="53"/>
    </row>
    <row r="11287" spans="1:21" s="49" customFormat="1" x14ac:dyDescent="0.25">
      <c r="A11287" s="47"/>
      <c r="B11287" s="47"/>
      <c r="C11287" s="48"/>
      <c r="D11287" s="48"/>
      <c r="E11287" s="25"/>
      <c r="F11287" s="25"/>
      <c r="G11287" s="26"/>
      <c r="H11287" s="27"/>
      <c r="I11287" s="27"/>
      <c r="J11287" s="27"/>
      <c r="K11287" s="28"/>
      <c r="L11287" s="28"/>
      <c r="M11287" s="28"/>
      <c r="N11287" s="28"/>
      <c r="O11287" s="28"/>
      <c r="P11287" s="28"/>
      <c r="Q11287" s="28"/>
      <c r="R11287" s="28"/>
      <c r="S11287" s="28"/>
      <c r="T11287" s="28"/>
      <c r="U11287" s="53"/>
    </row>
    <row r="11288" spans="1:21" s="49" customFormat="1" x14ac:dyDescent="0.25">
      <c r="A11288" s="47"/>
      <c r="B11288" s="47"/>
      <c r="C11288" s="48"/>
      <c r="D11288" s="48"/>
      <c r="E11288" s="25"/>
      <c r="F11288" s="25"/>
      <c r="G11288" s="26"/>
      <c r="H11288" s="27"/>
      <c r="I11288" s="27"/>
      <c r="J11288" s="27"/>
      <c r="K11288" s="28"/>
      <c r="L11288" s="28"/>
      <c r="M11288" s="28"/>
      <c r="N11288" s="28"/>
      <c r="O11288" s="28"/>
      <c r="P11288" s="28"/>
      <c r="Q11288" s="28"/>
      <c r="R11288" s="28"/>
      <c r="S11288" s="28"/>
      <c r="T11288" s="28"/>
      <c r="U11288" s="53"/>
    </row>
    <row r="11289" spans="1:21" s="49" customFormat="1" x14ac:dyDescent="0.25">
      <c r="A11289" s="47"/>
      <c r="B11289" s="47"/>
      <c r="C11289" s="48"/>
      <c r="D11289" s="48"/>
      <c r="E11289" s="25"/>
      <c r="F11289" s="25"/>
      <c r="G11289" s="26"/>
      <c r="H11289" s="27"/>
      <c r="I11289" s="27"/>
      <c r="J11289" s="27"/>
      <c r="K11289" s="28"/>
      <c r="L11289" s="28"/>
      <c r="M11289" s="28"/>
      <c r="N11289" s="28"/>
      <c r="O11289" s="28"/>
      <c r="P11289" s="28"/>
      <c r="Q11289" s="28"/>
      <c r="R11289" s="28"/>
      <c r="S11289" s="28"/>
      <c r="T11289" s="28"/>
      <c r="U11289" s="53"/>
    </row>
    <row r="11290" spans="1:21" s="49" customFormat="1" x14ac:dyDescent="0.25">
      <c r="A11290" s="47"/>
      <c r="B11290" s="47"/>
      <c r="C11290" s="48"/>
      <c r="D11290" s="48"/>
      <c r="E11290" s="25"/>
      <c r="F11290" s="25"/>
      <c r="G11290" s="26"/>
      <c r="H11290" s="27"/>
      <c r="I11290" s="27"/>
      <c r="J11290" s="27"/>
      <c r="K11290" s="28"/>
      <c r="L11290" s="28"/>
      <c r="M11290" s="28"/>
      <c r="N11290" s="28"/>
      <c r="O11290" s="28"/>
      <c r="P11290" s="28"/>
      <c r="Q11290" s="28"/>
      <c r="R11290" s="28"/>
      <c r="S11290" s="28"/>
      <c r="T11290" s="28"/>
      <c r="U11290" s="53"/>
    </row>
    <row r="11291" spans="1:21" s="49" customFormat="1" x14ac:dyDescent="0.25">
      <c r="A11291" s="47"/>
      <c r="B11291" s="47"/>
      <c r="C11291" s="48"/>
      <c r="D11291" s="48"/>
      <c r="E11291" s="25"/>
      <c r="F11291" s="25"/>
      <c r="G11291" s="26"/>
      <c r="H11291" s="27"/>
      <c r="I11291" s="27"/>
      <c r="J11291" s="27"/>
      <c r="K11291" s="28"/>
      <c r="L11291" s="28"/>
      <c r="M11291" s="28"/>
      <c r="N11291" s="28"/>
      <c r="O11291" s="28"/>
      <c r="P11291" s="28"/>
      <c r="Q11291" s="28"/>
      <c r="R11291" s="28"/>
      <c r="S11291" s="28"/>
      <c r="T11291" s="28"/>
      <c r="U11291" s="53"/>
    </row>
    <row r="11292" spans="1:21" s="49" customFormat="1" x14ac:dyDescent="0.25">
      <c r="A11292" s="47"/>
      <c r="B11292" s="47"/>
      <c r="C11292" s="48"/>
      <c r="D11292" s="48"/>
      <c r="E11292" s="25"/>
      <c r="F11292" s="25"/>
      <c r="G11292" s="26"/>
      <c r="H11292" s="27"/>
      <c r="I11292" s="27"/>
      <c r="J11292" s="27"/>
      <c r="K11292" s="28"/>
      <c r="L11292" s="28"/>
      <c r="M11292" s="28"/>
      <c r="N11292" s="28"/>
      <c r="O11292" s="28"/>
      <c r="P11292" s="28"/>
      <c r="Q11292" s="28"/>
      <c r="R11292" s="28"/>
      <c r="S11292" s="28"/>
      <c r="T11292" s="28"/>
      <c r="U11292" s="53"/>
    </row>
    <row r="11293" spans="1:21" s="49" customFormat="1" x14ac:dyDescent="0.25">
      <c r="A11293" s="47"/>
      <c r="B11293" s="47"/>
      <c r="C11293" s="48"/>
      <c r="D11293" s="48"/>
      <c r="E11293" s="25"/>
      <c r="F11293" s="25"/>
      <c r="G11293" s="26"/>
      <c r="H11293" s="27"/>
      <c r="I11293" s="27"/>
      <c r="J11293" s="27"/>
      <c r="K11293" s="28"/>
      <c r="L11293" s="28"/>
      <c r="M11293" s="28"/>
      <c r="N11293" s="28"/>
      <c r="O11293" s="28"/>
      <c r="P11293" s="28"/>
      <c r="Q11293" s="28"/>
      <c r="R11293" s="28"/>
      <c r="S11293" s="28"/>
      <c r="T11293" s="28"/>
      <c r="U11293" s="53"/>
    </row>
    <row r="11294" spans="1:21" s="49" customFormat="1" x14ac:dyDescent="0.25">
      <c r="A11294" s="47"/>
      <c r="B11294" s="47"/>
      <c r="C11294" s="48"/>
      <c r="D11294" s="48"/>
      <c r="E11294" s="25"/>
      <c r="F11294" s="25"/>
      <c r="G11294" s="26"/>
      <c r="H11294" s="27"/>
      <c r="I11294" s="27"/>
      <c r="J11294" s="27"/>
      <c r="K11294" s="28"/>
      <c r="L11294" s="28"/>
      <c r="M11294" s="28"/>
      <c r="N11294" s="28"/>
      <c r="O11294" s="28"/>
      <c r="P11294" s="28"/>
      <c r="Q11294" s="28"/>
      <c r="R11294" s="28"/>
      <c r="S11294" s="28"/>
      <c r="T11294" s="28"/>
      <c r="U11294" s="53"/>
    </row>
    <row r="11295" spans="1:21" s="49" customFormat="1" x14ac:dyDescent="0.25">
      <c r="A11295" s="47"/>
      <c r="B11295" s="47"/>
      <c r="C11295" s="48"/>
      <c r="D11295" s="48"/>
      <c r="E11295" s="25"/>
      <c r="F11295" s="25"/>
      <c r="G11295" s="26"/>
      <c r="H11295" s="27"/>
      <c r="I11295" s="27"/>
      <c r="J11295" s="27"/>
      <c r="K11295" s="28"/>
      <c r="L11295" s="28"/>
      <c r="M11295" s="28"/>
      <c r="N11295" s="28"/>
      <c r="O11295" s="28"/>
      <c r="P11295" s="28"/>
      <c r="Q11295" s="28"/>
      <c r="R11295" s="28"/>
      <c r="S11295" s="28"/>
      <c r="T11295" s="28"/>
      <c r="U11295" s="53"/>
    </row>
    <row r="11296" spans="1:21" s="49" customFormat="1" x14ac:dyDescent="0.25">
      <c r="A11296" s="47"/>
      <c r="B11296" s="47"/>
      <c r="C11296" s="48"/>
      <c r="D11296" s="48"/>
      <c r="E11296" s="25"/>
      <c r="F11296" s="25"/>
      <c r="G11296" s="26"/>
      <c r="H11296" s="27"/>
      <c r="I11296" s="27"/>
      <c r="J11296" s="27"/>
      <c r="K11296" s="28"/>
      <c r="L11296" s="28"/>
      <c r="M11296" s="28"/>
      <c r="N11296" s="28"/>
      <c r="O11296" s="28"/>
      <c r="P11296" s="28"/>
      <c r="Q11296" s="28"/>
      <c r="R11296" s="28"/>
      <c r="S11296" s="28"/>
      <c r="T11296" s="28"/>
      <c r="U11296" s="53"/>
    </row>
    <row r="11297" spans="1:21" s="49" customFormat="1" x14ac:dyDescent="0.25">
      <c r="A11297" s="47"/>
      <c r="B11297" s="47"/>
      <c r="C11297" s="48"/>
      <c r="D11297" s="48"/>
      <c r="E11297" s="25"/>
      <c r="F11297" s="25"/>
      <c r="G11297" s="26"/>
      <c r="H11297" s="27"/>
      <c r="I11297" s="27"/>
      <c r="J11297" s="27"/>
      <c r="K11297" s="28"/>
      <c r="L11297" s="28"/>
      <c r="M11297" s="28"/>
      <c r="N11297" s="28"/>
      <c r="O11297" s="28"/>
      <c r="P11297" s="28"/>
      <c r="Q11297" s="28"/>
      <c r="R11297" s="28"/>
      <c r="S11297" s="28"/>
      <c r="T11297" s="28"/>
      <c r="U11297" s="53"/>
    </row>
    <row r="11298" spans="1:21" s="49" customFormat="1" x14ac:dyDescent="0.25">
      <c r="A11298" s="47"/>
      <c r="B11298" s="47"/>
      <c r="C11298" s="48"/>
      <c r="D11298" s="48"/>
      <c r="E11298" s="25"/>
      <c r="F11298" s="25"/>
      <c r="G11298" s="26"/>
      <c r="H11298" s="27"/>
      <c r="I11298" s="27"/>
      <c r="J11298" s="27"/>
      <c r="K11298" s="28"/>
      <c r="L11298" s="28"/>
      <c r="M11298" s="28"/>
      <c r="N11298" s="28"/>
      <c r="O11298" s="28"/>
      <c r="P11298" s="28"/>
      <c r="Q11298" s="28"/>
      <c r="R11298" s="28"/>
      <c r="S11298" s="28"/>
      <c r="T11298" s="28"/>
      <c r="U11298" s="53"/>
    </row>
    <row r="11299" spans="1:21" s="49" customFormat="1" x14ac:dyDescent="0.25">
      <c r="A11299" s="47"/>
      <c r="B11299" s="47"/>
      <c r="C11299" s="48"/>
      <c r="D11299" s="48"/>
      <c r="E11299" s="25"/>
      <c r="F11299" s="25"/>
      <c r="G11299" s="26"/>
      <c r="H11299" s="27"/>
      <c r="I11299" s="27"/>
      <c r="J11299" s="27"/>
      <c r="K11299" s="28"/>
      <c r="L11299" s="28"/>
      <c r="M11299" s="28"/>
      <c r="N11299" s="28"/>
      <c r="O11299" s="28"/>
      <c r="P11299" s="28"/>
      <c r="Q11299" s="28"/>
      <c r="R11299" s="28"/>
      <c r="S11299" s="28"/>
      <c r="T11299" s="28"/>
      <c r="U11299" s="53"/>
    </row>
    <row r="11300" spans="1:21" s="49" customFormat="1" x14ac:dyDescent="0.25">
      <c r="A11300" s="47"/>
      <c r="B11300" s="47"/>
      <c r="C11300" s="48"/>
      <c r="D11300" s="48"/>
      <c r="E11300" s="25"/>
      <c r="F11300" s="25"/>
      <c r="G11300" s="26"/>
      <c r="H11300" s="27"/>
      <c r="I11300" s="27"/>
      <c r="J11300" s="27"/>
      <c r="K11300" s="28"/>
      <c r="L11300" s="28"/>
      <c r="M11300" s="28"/>
      <c r="N11300" s="28"/>
      <c r="O11300" s="28"/>
      <c r="P11300" s="28"/>
      <c r="Q11300" s="28"/>
      <c r="R11300" s="28"/>
      <c r="S11300" s="28"/>
      <c r="T11300" s="28"/>
      <c r="U11300" s="53"/>
    </row>
    <row r="11301" spans="1:21" s="49" customFormat="1" x14ac:dyDescent="0.25">
      <c r="A11301" s="47"/>
      <c r="B11301" s="47"/>
      <c r="C11301" s="48"/>
      <c r="D11301" s="48"/>
      <c r="E11301" s="25"/>
      <c r="F11301" s="25"/>
      <c r="G11301" s="26"/>
      <c r="H11301" s="27"/>
      <c r="I11301" s="27"/>
      <c r="J11301" s="27"/>
      <c r="K11301" s="28"/>
      <c r="L11301" s="28"/>
      <c r="M11301" s="28"/>
      <c r="N11301" s="28"/>
      <c r="O11301" s="28"/>
      <c r="P11301" s="28"/>
      <c r="Q11301" s="28"/>
      <c r="R11301" s="28"/>
      <c r="S11301" s="28"/>
      <c r="T11301" s="28"/>
      <c r="U11301" s="53"/>
    </row>
    <row r="11302" spans="1:21" s="49" customFormat="1" x14ac:dyDescent="0.25">
      <c r="A11302" s="47"/>
      <c r="B11302" s="47"/>
      <c r="C11302" s="48"/>
      <c r="D11302" s="48"/>
      <c r="E11302" s="25"/>
      <c r="F11302" s="25"/>
      <c r="G11302" s="26"/>
      <c r="H11302" s="27"/>
      <c r="I11302" s="27"/>
      <c r="J11302" s="27"/>
      <c r="K11302" s="28"/>
      <c r="L11302" s="28"/>
      <c r="M11302" s="28"/>
      <c r="N11302" s="28"/>
      <c r="O11302" s="28"/>
      <c r="P11302" s="28"/>
      <c r="Q11302" s="28"/>
      <c r="R11302" s="28"/>
      <c r="S11302" s="28"/>
      <c r="T11302" s="28"/>
      <c r="U11302" s="53"/>
    </row>
    <row r="11303" spans="1:21" s="49" customFormat="1" x14ac:dyDescent="0.25">
      <c r="A11303" s="47"/>
      <c r="B11303" s="47"/>
      <c r="C11303" s="48"/>
      <c r="D11303" s="48"/>
      <c r="E11303" s="25"/>
      <c r="F11303" s="25"/>
      <c r="G11303" s="26"/>
      <c r="H11303" s="27"/>
      <c r="I11303" s="27"/>
      <c r="J11303" s="27"/>
      <c r="K11303" s="28"/>
      <c r="L11303" s="28"/>
      <c r="M11303" s="28"/>
      <c r="N11303" s="28"/>
      <c r="O11303" s="28"/>
      <c r="P11303" s="28"/>
      <c r="Q11303" s="28"/>
      <c r="R11303" s="28"/>
      <c r="S11303" s="28"/>
      <c r="T11303" s="28"/>
      <c r="U11303" s="53"/>
    </row>
    <row r="11304" spans="1:21" s="49" customFormat="1" x14ac:dyDescent="0.25">
      <c r="A11304" s="47"/>
      <c r="B11304" s="47"/>
      <c r="C11304" s="48"/>
      <c r="D11304" s="48"/>
      <c r="E11304" s="25"/>
      <c r="F11304" s="25"/>
      <c r="G11304" s="26"/>
      <c r="H11304" s="27"/>
      <c r="I11304" s="27"/>
      <c r="J11304" s="27"/>
      <c r="K11304" s="28"/>
      <c r="L11304" s="28"/>
      <c r="M11304" s="28"/>
      <c r="N11304" s="28"/>
      <c r="O11304" s="28"/>
      <c r="P11304" s="28"/>
      <c r="Q11304" s="28"/>
      <c r="R11304" s="28"/>
      <c r="S11304" s="28"/>
      <c r="T11304" s="28"/>
      <c r="U11304" s="53"/>
    </row>
    <row r="11305" spans="1:21" s="49" customFormat="1" x14ac:dyDescent="0.25">
      <c r="A11305" s="47"/>
      <c r="B11305" s="47"/>
      <c r="C11305" s="48"/>
      <c r="D11305" s="48"/>
      <c r="E11305" s="25"/>
      <c r="F11305" s="25"/>
      <c r="G11305" s="26"/>
      <c r="H11305" s="27"/>
      <c r="I11305" s="27"/>
      <c r="J11305" s="27"/>
      <c r="K11305" s="28"/>
      <c r="L11305" s="28"/>
      <c r="M11305" s="28"/>
      <c r="N11305" s="28"/>
      <c r="O11305" s="28"/>
      <c r="P11305" s="28"/>
      <c r="Q11305" s="28"/>
      <c r="R11305" s="28"/>
      <c r="S11305" s="28"/>
      <c r="T11305" s="28"/>
      <c r="U11305" s="53"/>
    </row>
    <row r="11306" spans="1:21" s="49" customFormat="1" x14ac:dyDescent="0.25">
      <c r="A11306" s="47"/>
      <c r="B11306" s="47"/>
      <c r="C11306" s="48"/>
      <c r="D11306" s="48"/>
      <c r="E11306" s="25"/>
      <c r="F11306" s="25"/>
      <c r="G11306" s="26"/>
      <c r="H11306" s="27"/>
      <c r="I11306" s="27"/>
      <c r="J11306" s="27"/>
      <c r="K11306" s="28"/>
      <c r="L11306" s="28"/>
      <c r="M11306" s="28"/>
      <c r="N11306" s="28"/>
      <c r="O11306" s="28"/>
      <c r="P11306" s="28"/>
      <c r="Q11306" s="28"/>
      <c r="R11306" s="28"/>
      <c r="S11306" s="28"/>
      <c r="T11306" s="28"/>
      <c r="U11306" s="53"/>
    </row>
    <row r="11307" spans="1:21" s="49" customFormat="1" x14ac:dyDescent="0.25">
      <c r="A11307" s="47"/>
      <c r="B11307" s="47"/>
      <c r="C11307" s="48"/>
      <c r="D11307" s="48"/>
      <c r="E11307" s="25"/>
      <c r="F11307" s="25"/>
      <c r="G11307" s="26"/>
      <c r="H11307" s="27"/>
      <c r="I11307" s="27"/>
      <c r="J11307" s="27"/>
      <c r="K11307" s="28"/>
      <c r="L11307" s="28"/>
      <c r="M11307" s="28"/>
      <c r="N11307" s="28"/>
      <c r="O11307" s="28"/>
      <c r="P11307" s="28"/>
      <c r="Q11307" s="28"/>
      <c r="R11307" s="28"/>
      <c r="S11307" s="28"/>
      <c r="T11307" s="28"/>
      <c r="U11307" s="53"/>
    </row>
    <row r="11308" spans="1:21" s="49" customFormat="1" x14ac:dyDescent="0.25">
      <c r="A11308" s="47"/>
      <c r="B11308" s="47"/>
      <c r="C11308" s="48"/>
      <c r="D11308" s="48"/>
      <c r="E11308" s="25"/>
      <c r="F11308" s="25"/>
      <c r="G11308" s="26"/>
      <c r="H11308" s="27"/>
      <c r="I11308" s="27"/>
      <c r="J11308" s="27"/>
      <c r="K11308" s="28"/>
      <c r="L11308" s="28"/>
      <c r="M11308" s="28"/>
      <c r="N11308" s="28"/>
      <c r="O11308" s="28"/>
      <c r="P11308" s="28"/>
      <c r="Q11308" s="28"/>
      <c r="R11308" s="28"/>
      <c r="S11308" s="28"/>
      <c r="T11308" s="28"/>
      <c r="U11308" s="53"/>
    </row>
    <row r="11309" spans="1:21" s="49" customFormat="1" x14ac:dyDescent="0.25">
      <c r="A11309" s="47"/>
      <c r="B11309" s="47"/>
      <c r="C11309" s="48"/>
      <c r="D11309" s="48"/>
      <c r="E11309" s="25"/>
      <c r="F11309" s="25"/>
      <c r="G11309" s="26"/>
      <c r="H11309" s="27"/>
      <c r="I11309" s="27"/>
      <c r="J11309" s="27"/>
      <c r="K11309" s="28"/>
      <c r="L11309" s="28"/>
      <c r="M11309" s="28"/>
      <c r="N11309" s="28"/>
      <c r="O11309" s="28"/>
      <c r="P11309" s="28"/>
      <c r="Q11309" s="28"/>
      <c r="R11309" s="28"/>
      <c r="S11309" s="28"/>
      <c r="T11309" s="28"/>
      <c r="U11309" s="53"/>
    </row>
    <row r="11310" spans="1:21" s="49" customFormat="1" x14ac:dyDescent="0.25">
      <c r="A11310" s="47"/>
      <c r="B11310" s="47"/>
      <c r="C11310" s="48"/>
      <c r="D11310" s="48"/>
      <c r="E11310" s="25"/>
      <c r="F11310" s="25"/>
      <c r="G11310" s="26"/>
      <c r="H11310" s="27"/>
      <c r="I11310" s="27"/>
      <c r="J11310" s="27"/>
      <c r="K11310" s="28"/>
      <c r="L11310" s="28"/>
      <c r="M11310" s="28"/>
      <c r="N11310" s="28"/>
      <c r="O11310" s="28"/>
      <c r="P11310" s="28"/>
      <c r="Q11310" s="28"/>
      <c r="R11310" s="28"/>
      <c r="S11310" s="28"/>
      <c r="T11310" s="28"/>
      <c r="U11310" s="53"/>
    </row>
    <row r="11311" spans="1:21" s="49" customFormat="1" x14ac:dyDescent="0.25">
      <c r="A11311" s="47"/>
      <c r="B11311" s="47"/>
      <c r="C11311" s="48"/>
      <c r="D11311" s="48"/>
      <c r="E11311" s="25"/>
      <c r="F11311" s="25"/>
      <c r="G11311" s="26"/>
      <c r="H11311" s="27"/>
      <c r="I11311" s="27"/>
      <c r="J11311" s="27"/>
      <c r="K11311" s="28"/>
      <c r="L11311" s="28"/>
      <c r="M11311" s="28"/>
      <c r="N11311" s="28"/>
      <c r="O11311" s="28"/>
      <c r="P11311" s="28"/>
      <c r="Q11311" s="28"/>
      <c r="R11311" s="28"/>
      <c r="S11311" s="28"/>
      <c r="T11311" s="28"/>
      <c r="U11311" s="53"/>
    </row>
    <row r="11312" spans="1:21" s="49" customFormat="1" x14ac:dyDescent="0.25">
      <c r="A11312" s="47"/>
      <c r="B11312" s="47"/>
      <c r="C11312" s="48"/>
      <c r="D11312" s="48"/>
      <c r="E11312" s="25"/>
      <c r="F11312" s="25"/>
      <c r="G11312" s="26"/>
      <c r="H11312" s="27"/>
      <c r="I11312" s="27"/>
      <c r="J11312" s="27"/>
      <c r="K11312" s="28"/>
      <c r="L11312" s="28"/>
      <c r="M11312" s="28"/>
      <c r="N11312" s="28"/>
      <c r="O11312" s="28"/>
      <c r="P11312" s="28"/>
      <c r="Q11312" s="28"/>
      <c r="R11312" s="28"/>
      <c r="S11312" s="28"/>
      <c r="T11312" s="28"/>
      <c r="U11312" s="53"/>
    </row>
    <row r="11313" spans="1:21" s="49" customFormat="1" x14ac:dyDescent="0.25">
      <c r="A11313" s="47"/>
      <c r="B11313" s="47"/>
      <c r="C11313" s="48"/>
      <c r="D11313" s="48"/>
      <c r="E11313" s="25"/>
      <c r="F11313" s="25"/>
      <c r="G11313" s="26"/>
      <c r="H11313" s="27"/>
      <c r="I11313" s="27"/>
      <c r="J11313" s="27"/>
      <c r="K11313" s="28"/>
      <c r="L11313" s="28"/>
      <c r="M11313" s="28"/>
      <c r="N11313" s="28"/>
      <c r="O11313" s="28"/>
      <c r="P11313" s="28"/>
      <c r="Q11313" s="28"/>
      <c r="R11313" s="28"/>
      <c r="S11313" s="28"/>
      <c r="T11313" s="28"/>
      <c r="U11313" s="53"/>
    </row>
    <row r="11314" spans="1:21" s="49" customFormat="1" x14ac:dyDescent="0.25">
      <c r="A11314" s="47"/>
      <c r="B11314" s="47"/>
      <c r="C11314" s="48"/>
      <c r="D11314" s="48"/>
      <c r="E11314" s="25"/>
      <c r="F11314" s="25"/>
      <c r="G11314" s="26"/>
      <c r="H11314" s="27"/>
      <c r="I11314" s="27"/>
      <c r="J11314" s="27"/>
      <c r="K11314" s="28"/>
      <c r="L11314" s="28"/>
      <c r="M11314" s="28"/>
      <c r="N11314" s="28"/>
      <c r="O11314" s="28"/>
      <c r="P11314" s="28"/>
      <c r="Q11314" s="28"/>
      <c r="R11314" s="28"/>
      <c r="S11314" s="28"/>
      <c r="T11314" s="28"/>
      <c r="U11314" s="53"/>
    </row>
    <row r="11315" spans="1:21" s="49" customFormat="1" x14ac:dyDescent="0.25">
      <c r="A11315" s="47"/>
      <c r="B11315" s="47"/>
      <c r="C11315" s="48"/>
      <c r="D11315" s="48"/>
      <c r="E11315" s="25"/>
      <c r="F11315" s="25"/>
      <c r="G11315" s="26"/>
      <c r="H11315" s="27"/>
      <c r="I11315" s="27"/>
      <c r="J11315" s="27"/>
      <c r="K11315" s="28"/>
      <c r="L11315" s="28"/>
      <c r="M11315" s="28"/>
      <c r="N11315" s="28"/>
      <c r="O11315" s="28"/>
      <c r="P11315" s="28"/>
      <c r="Q11315" s="28"/>
      <c r="R11315" s="28"/>
      <c r="S11315" s="28"/>
      <c r="T11315" s="28"/>
      <c r="U11315" s="53"/>
    </row>
    <row r="11316" spans="1:21" s="49" customFormat="1" x14ac:dyDescent="0.25">
      <c r="A11316" s="47"/>
      <c r="B11316" s="47"/>
      <c r="C11316" s="48"/>
      <c r="D11316" s="48"/>
      <c r="E11316" s="25"/>
      <c r="F11316" s="25"/>
      <c r="G11316" s="26"/>
      <c r="H11316" s="27"/>
      <c r="I11316" s="27"/>
      <c r="J11316" s="27"/>
      <c r="K11316" s="28"/>
      <c r="L11316" s="28"/>
      <c r="M11316" s="28"/>
      <c r="N11316" s="28"/>
      <c r="O11316" s="28"/>
      <c r="P11316" s="28"/>
      <c r="Q11316" s="28"/>
      <c r="R11316" s="28"/>
      <c r="S11316" s="28"/>
      <c r="T11316" s="28"/>
      <c r="U11316" s="53"/>
    </row>
    <row r="11317" spans="1:21" s="49" customFormat="1" x14ac:dyDescent="0.25">
      <c r="A11317" s="47"/>
      <c r="B11317" s="47"/>
      <c r="C11317" s="48"/>
      <c r="D11317" s="48"/>
      <c r="E11317" s="25"/>
      <c r="F11317" s="25"/>
      <c r="G11317" s="26"/>
      <c r="H11317" s="27"/>
      <c r="I11317" s="27"/>
      <c r="J11317" s="27"/>
      <c r="K11317" s="28"/>
      <c r="L11317" s="28"/>
      <c r="M11317" s="28"/>
      <c r="N11317" s="28"/>
      <c r="O11317" s="28"/>
      <c r="P11317" s="28"/>
      <c r="Q11317" s="28"/>
      <c r="R11317" s="28"/>
      <c r="S11317" s="28"/>
      <c r="T11317" s="28"/>
      <c r="U11317" s="53"/>
    </row>
    <row r="11318" spans="1:21" s="49" customFormat="1" x14ac:dyDescent="0.25">
      <c r="A11318" s="47"/>
      <c r="B11318" s="47"/>
      <c r="C11318" s="48"/>
      <c r="D11318" s="48"/>
      <c r="E11318" s="25"/>
      <c r="F11318" s="25"/>
      <c r="G11318" s="26"/>
      <c r="H11318" s="27"/>
      <c r="I11318" s="27"/>
      <c r="J11318" s="27"/>
      <c r="K11318" s="28"/>
      <c r="L11318" s="28"/>
      <c r="M11318" s="28"/>
      <c r="N11318" s="28"/>
      <c r="O11318" s="28"/>
      <c r="P11318" s="28"/>
      <c r="Q11318" s="28"/>
      <c r="R11318" s="28"/>
      <c r="S11318" s="28"/>
      <c r="T11318" s="28"/>
      <c r="U11318" s="53"/>
    </row>
    <row r="11319" spans="1:21" s="49" customFormat="1" x14ac:dyDescent="0.25">
      <c r="A11319" s="47"/>
      <c r="B11319" s="47"/>
      <c r="C11319" s="48"/>
      <c r="D11319" s="48"/>
      <c r="E11319" s="25"/>
      <c r="F11319" s="25"/>
      <c r="G11319" s="26"/>
      <c r="H11319" s="27"/>
      <c r="I11319" s="27"/>
      <c r="J11319" s="27"/>
      <c r="K11319" s="28"/>
      <c r="L11319" s="28"/>
      <c r="M11319" s="28"/>
      <c r="N11319" s="28"/>
      <c r="O11319" s="28"/>
      <c r="P11319" s="28"/>
      <c r="Q11319" s="28"/>
      <c r="R11319" s="28"/>
      <c r="S11319" s="28"/>
      <c r="T11319" s="28"/>
      <c r="U11319" s="53"/>
    </row>
    <row r="11320" spans="1:21" s="49" customFormat="1" x14ac:dyDescent="0.25">
      <c r="A11320" s="47"/>
      <c r="B11320" s="47"/>
      <c r="C11320" s="48"/>
      <c r="D11320" s="48"/>
      <c r="E11320" s="25"/>
      <c r="F11320" s="25"/>
      <c r="G11320" s="26"/>
      <c r="H11320" s="27"/>
      <c r="I11320" s="27"/>
      <c r="J11320" s="27"/>
      <c r="K11320" s="28"/>
      <c r="L11320" s="28"/>
      <c r="M11320" s="28"/>
      <c r="N11320" s="28"/>
      <c r="O11320" s="28"/>
      <c r="P11320" s="28"/>
      <c r="Q11320" s="28"/>
      <c r="R11320" s="28"/>
      <c r="S11320" s="28"/>
      <c r="T11320" s="28"/>
      <c r="U11320" s="53"/>
    </row>
    <row r="11321" spans="1:21" s="49" customFormat="1" x14ac:dyDescent="0.25">
      <c r="A11321" s="47"/>
      <c r="B11321" s="47"/>
      <c r="C11321" s="48"/>
      <c r="D11321" s="48"/>
      <c r="E11321" s="25"/>
      <c r="F11321" s="25"/>
      <c r="G11321" s="26"/>
      <c r="H11321" s="27"/>
      <c r="I11321" s="27"/>
      <c r="J11321" s="27"/>
      <c r="K11321" s="28"/>
      <c r="L11321" s="28"/>
      <c r="M11321" s="28"/>
      <c r="N11321" s="28"/>
      <c r="O11321" s="28"/>
      <c r="P11321" s="28"/>
      <c r="Q11321" s="28"/>
      <c r="R11321" s="28"/>
      <c r="S11321" s="28"/>
      <c r="T11321" s="28"/>
      <c r="U11321" s="53"/>
    </row>
    <row r="11322" spans="1:21" s="49" customFormat="1" x14ac:dyDescent="0.25">
      <c r="A11322" s="47"/>
      <c r="B11322" s="47"/>
      <c r="C11322" s="48"/>
      <c r="D11322" s="48"/>
      <c r="E11322" s="25"/>
      <c r="F11322" s="25"/>
      <c r="G11322" s="26"/>
      <c r="H11322" s="27"/>
      <c r="I11322" s="27"/>
      <c r="J11322" s="27"/>
      <c r="K11322" s="28"/>
      <c r="L11322" s="28"/>
      <c r="M11322" s="28"/>
      <c r="N11322" s="28"/>
      <c r="O11322" s="28"/>
      <c r="P11322" s="28"/>
      <c r="Q11322" s="28"/>
      <c r="R11322" s="28"/>
      <c r="S11322" s="28"/>
      <c r="T11322" s="28"/>
      <c r="U11322" s="53"/>
    </row>
    <row r="11323" spans="1:21" s="49" customFormat="1" x14ac:dyDescent="0.25">
      <c r="A11323" s="47"/>
      <c r="B11323" s="47"/>
      <c r="C11323" s="48"/>
      <c r="D11323" s="48"/>
      <c r="E11323" s="25"/>
      <c r="F11323" s="25"/>
      <c r="G11323" s="26"/>
      <c r="H11323" s="27"/>
      <c r="I11323" s="27"/>
      <c r="J11323" s="27"/>
      <c r="K11323" s="28"/>
      <c r="L11323" s="28"/>
      <c r="M11323" s="28"/>
      <c r="N11323" s="28"/>
      <c r="O11323" s="28"/>
      <c r="P11323" s="28"/>
      <c r="Q11323" s="28"/>
      <c r="R11323" s="28"/>
      <c r="S11323" s="28"/>
      <c r="T11323" s="28"/>
      <c r="U11323" s="53"/>
    </row>
    <row r="11324" spans="1:21" s="49" customFormat="1" x14ac:dyDescent="0.25">
      <c r="A11324" s="47"/>
      <c r="B11324" s="47"/>
      <c r="C11324" s="48"/>
      <c r="D11324" s="48"/>
      <c r="E11324" s="25"/>
      <c r="F11324" s="25"/>
      <c r="G11324" s="26"/>
      <c r="H11324" s="27"/>
      <c r="I11324" s="27"/>
      <c r="J11324" s="27"/>
      <c r="K11324" s="28"/>
      <c r="L11324" s="28"/>
      <c r="M11324" s="28"/>
      <c r="N11324" s="28"/>
      <c r="O11324" s="28"/>
      <c r="P11324" s="28"/>
      <c r="Q11324" s="28"/>
      <c r="R11324" s="28"/>
      <c r="S11324" s="28"/>
      <c r="T11324" s="28"/>
      <c r="U11324" s="53"/>
    </row>
    <row r="11325" spans="1:21" s="49" customFormat="1" x14ac:dyDescent="0.25">
      <c r="A11325" s="47"/>
      <c r="B11325" s="47"/>
      <c r="C11325" s="48"/>
      <c r="D11325" s="48"/>
      <c r="E11325" s="25"/>
      <c r="F11325" s="25"/>
      <c r="G11325" s="26"/>
      <c r="H11325" s="27"/>
      <c r="I11325" s="27"/>
      <c r="J11325" s="27"/>
      <c r="K11325" s="28"/>
      <c r="L11325" s="28"/>
      <c r="M11325" s="28"/>
      <c r="N11325" s="28"/>
      <c r="O11325" s="28"/>
      <c r="P11325" s="28"/>
      <c r="Q11325" s="28"/>
      <c r="R11325" s="28"/>
      <c r="S11325" s="28"/>
      <c r="T11325" s="28"/>
      <c r="U11325" s="53"/>
    </row>
    <row r="11326" spans="1:21" s="49" customFormat="1" x14ac:dyDescent="0.25">
      <c r="A11326" s="47"/>
      <c r="B11326" s="47"/>
      <c r="C11326" s="48"/>
      <c r="D11326" s="48"/>
      <c r="E11326" s="25"/>
      <c r="F11326" s="25"/>
      <c r="G11326" s="26"/>
      <c r="H11326" s="27"/>
      <c r="I11326" s="27"/>
      <c r="J11326" s="27"/>
      <c r="K11326" s="28"/>
      <c r="L11326" s="28"/>
      <c r="M11326" s="28"/>
      <c r="N11326" s="28"/>
      <c r="O11326" s="28"/>
      <c r="P11326" s="28"/>
      <c r="Q11326" s="28"/>
      <c r="R11326" s="28"/>
      <c r="S11326" s="28"/>
      <c r="T11326" s="28"/>
      <c r="U11326" s="53"/>
    </row>
    <row r="11327" spans="1:21" s="49" customFormat="1" x14ac:dyDescent="0.25">
      <c r="A11327" s="47"/>
      <c r="B11327" s="47"/>
      <c r="C11327" s="48"/>
      <c r="D11327" s="48"/>
      <c r="E11327" s="25"/>
      <c r="F11327" s="25"/>
      <c r="G11327" s="26"/>
      <c r="H11327" s="27"/>
      <c r="I11327" s="27"/>
      <c r="J11327" s="27"/>
      <c r="K11327" s="28"/>
      <c r="L11327" s="28"/>
      <c r="M11327" s="28"/>
      <c r="N11327" s="28"/>
      <c r="O11327" s="28"/>
      <c r="P11327" s="28"/>
      <c r="Q11327" s="28"/>
      <c r="R11327" s="28"/>
      <c r="S11327" s="28"/>
      <c r="T11327" s="28"/>
      <c r="U11327" s="53"/>
    </row>
    <row r="11328" spans="1:21" s="49" customFormat="1" x14ac:dyDescent="0.25">
      <c r="A11328" s="47"/>
      <c r="B11328" s="47"/>
      <c r="C11328" s="48"/>
      <c r="D11328" s="48"/>
      <c r="E11328" s="25"/>
      <c r="F11328" s="25"/>
      <c r="G11328" s="26"/>
      <c r="H11328" s="27"/>
      <c r="I11328" s="27"/>
      <c r="J11328" s="27"/>
      <c r="K11328" s="28"/>
      <c r="L11328" s="28"/>
      <c r="M11328" s="28"/>
      <c r="N11328" s="28"/>
      <c r="O11328" s="28"/>
      <c r="P11328" s="28"/>
      <c r="Q11328" s="28"/>
      <c r="R11328" s="28"/>
      <c r="S11328" s="28"/>
      <c r="T11328" s="28"/>
      <c r="U11328" s="53"/>
    </row>
    <row r="11329" spans="1:21" s="49" customFormat="1" x14ac:dyDescent="0.25">
      <c r="A11329" s="47"/>
      <c r="B11329" s="47"/>
      <c r="C11329" s="48"/>
      <c r="D11329" s="48"/>
      <c r="E11329" s="25"/>
      <c r="F11329" s="25"/>
      <c r="G11329" s="26"/>
      <c r="H11329" s="27"/>
      <c r="I11329" s="27"/>
      <c r="J11329" s="27"/>
      <c r="K11329" s="28"/>
      <c r="L11329" s="28"/>
      <c r="M11329" s="28"/>
      <c r="N11329" s="28"/>
      <c r="O11329" s="28"/>
      <c r="P11329" s="28"/>
      <c r="Q11329" s="28"/>
      <c r="R11329" s="28"/>
      <c r="S11329" s="28"/>
      <c r="T11329" s="28"/>
      <c r="U11329" s="53"/>
    </row>
    <row r="11330" spans="1:21" s="49" customFormat="1" x14ac:dyDescent="0.25">
      <c r="A11330" s="47"/>
      <c r="B11330" s="47"/>
      <c r="C11330" s="48"/>
      <c r="D11330" s="48"/>
      <c r="E11330" s="25"/>
      <c r="F11330" s="25"/>
      <c r="G11330" s="26"/>
      <c r="H11330" s="27"/>
      <c r="I11330" s="27"/>
      <c r="J11330" s="27"/>
      <c r="K11330" s="28"/>
      <c r="L11330" s="28"/>
      <c r="M11330" s="28"/>
      <c r="N11330" s="28"/>
      <c r="O11330" s="28"/>
      <c r="P11330" s="28"/>
      <c r="Q11330" s="28"/>
      <c r="R11330" s="28"/>
      <c r="S11330" s="28"/>
      <c r="T11330" s="28"/>
      <c r="U11330" s="53"/>
    </row>
    <row r="11331" spans="1:21" s="49" customFormat="1" x14ac:dyDescent="0.25">
      <c r="A11331" s="47"/>
      <c r="B11331" s="47"/>
      <c r="C11331" s="48"/>
      <c r="D11331" s="48"/>
      <c r="E11331" s="25"/>
      <c r="F11331" s="25"/>
      <c r="G11331" s="26"/>
      <c r="H11331" s="27"/>
      <c r="I11331" s="27"/>
      <c r="J11331" s="27"/>
      <c r="K11331" s="28"/>
      <c r="L11331" s="28"/>
      <c r="M11331" s="28"/>
      <c r="N11331" s="28"/>
      <c r="O11331" s="28"/>
      <c r="P11331" s="28"/>
      <c r="Q11331" s="28"/>
      <c r="R11331" s="28"/>
      <c r="S11331" s="28"/>
      <c r="T11331" s="28"/>
      <c r="U11331" s="53"/>
    </row>
    <row r="11332" spans="1:21" s="49" customFormat="1" x14ac:dyDescent="0.25">
      <c r="A11332" s="47"/>
      <c r="B11332" s="47"/>
      <c r="C11332" s="48"/>
      <c r="D11332" s="48"/>
      <c r="E11332" s="25"/>
      <c r="F11332" s="25"/>
      <c r="G11332" s="26"/>
      <c r="H11332" s="27"/>
      <c r="I11332" s="27"/>
      <c r="J11332" s="27"/>
      <c r="K11332" s="28"/>
      <c r="L11332" s="28"/>
      <c r="M11332" s="28"/>
      <c r="N11332" s="28"/>
      <c r="O11332" s="28"/>
      <c r="P11332" s="28"/>
      <c r="Q11332" s="28"/>
      <c r="R11332" s="28"/>
      <c r="S11332" s="28"/>
      <c r="T11332" s="28"/>
      <c r="U11332" s="53"/>
    </row>
    <row r="11333" spans="1:21" s="49" customFormat="1" x14ac:dyDescent="0.25">
      <c r="A11333" s="47"/>
      <c r="B11333" s="47"/>
      <c r="C11333" s="48"/>
      <c r="D11333" s="48"/>
      <c r="E11333" s="25"/>
      <c r="F11333" s="25"/>
      <c r="G11333" s="26"/>
      <c r="H11333" s="27"/>
      <c r="I11333" s="27"/>
      <c r="J11333" s="27"/>
      <c r="K11333" s="28"/>
      <c r="L11333" s="28"/>
      <c r="M11333" s="28"/>
      <c r="N11333" s="28"/>
      <c r="O11333" s="28"/>
      <c r="P11333" s="28"/>
      <c r="Q11333" s="28"/>
      <c r="R11333" s="28"/>
      <c r="S11333" s="28"/>
      <c r="T11333" s="28"/>
      <c r="U11333" s="53"/>
    </row>
    <row r="11334" spans="1:21" s="49" customFormat="1" x14ac:dyDescent="0.25">
      <c r="A11334" s="47"/>
      <c r="B11334" s="47"/>
      <c r="C11334" s="48"/>
      <c r="D11334" s="48"/>
      <c r="E11334" s="25"/>
      <c r="F11334" s="25"/>
      <c r="G11334" s="26"/>
      <c r="H11334" s="27"/>
      <c r="I11334" s="27"/>
      <c r="J11334" s="27"/>
      <c r="K11334" s="28"/>
      <c r="L11334" s="28"/>
      <c r="M11334" s="28"/>
      <c r="N11334" s="28"/>
      <c r="O11334" s="28"/>
      <c r="P11334" s="28"/>
      <c r="Q11334" s="28"/>
      <c r="R11334" s="28"/>
      <c r="S11334" s="28"/>
      <c r="T11334" s="28"/>
      <c r="U11334" s="53"/>
    </row>
    <row r="11335" spans="1:21" s="49" customFormat="1" x14ac:dyDescent="0.25">
      <c r="A11335" s="47"/>
      <c r="B11335" s="47"/>
      <c r="C11335" s="48"/>
      <c r="D11335" s="48"/>
      <c r="E11335" s="25"/>
      <c r="F11335" s="25"/>
      <c r="G11335" s="26"/>
      <c r="H11335" s="27"/>
      <c r="I11335" s="27"/>
      <c r="J11335" s="27"/>
      <c r="K11335" s="28"/>
      <c r="L11335" s="28"/>
      <c r="M11335" s="28"/>
      <c r="N11335" s="28"/>
      <c r="O11335" s="28"/>
      <c r="P11335" s="28"/>
      <c r="Q11335" s="28"/>
      <c r="R11335" s="28"/>
      <c r="S11335" s="28"/>
      <c r="T11335" s="28"/>
      <c r="U11335" s="53"/>
    </row>
    <row r="11336" spans="1:21" s="49" customFormat="1" x14ac:dyDescent="0.25">
      <c r="A11336" s="47"/>
      <c r="B11336" s="47"/>
      <c r="C11336" s="48"/>
      <c r="D11336" s="48"/>
      <c r="E11336" s="25"/>
      <c r="F11336" s="25"/>
      <c r="G11336" s="26"/>
      <c r="H11336" s="27"/>
      <c r="I11336" s="27"/>
      <c r="J11336" s="27"/>
      <c r="K11336" s="28"/>
      <c r="L11336" s="28"/>
      <c r="M11336" s="28"/>
      <c r="N11336" s="28"/>
      <c r="O11336" s="28"/>
      <c r="P11336" s="28"/>
      <c r="Q11336" s="28"/>
      <c r="R11336" s="28"/>
      <c r="S11336" s="28"/>
      <c r="T11336" s="28"/>
      <c r="U11336" s="53"/>
    </row>
    <row r="11337" spans="1:21" s="49" customFormat="1" x14ac:dyDescent="0.25">
      <c r="A11337" s="47"/>
      <c r="B11337" s="47"/>
      <c r="C11337" s="48"/>
      <c r="D11337" s="48"/>
      <c r="E11337" s="25"/>
      <c r="F11337" s="25"/>
      <c r="G11337" s="26"/>
      <c r="H11337" s="27"/>
      <c r="I11337" s="27"/>
      <c r="J11337" s="27"/>
      <c r="K11337" s="28"/>
      <c r="L11337" s="28"/>
      <c r="M11337" s="28"/>
      <c r="N11337" s="28"/>
      <c r="O11337" s="28"/>
      <c r="P11337" s="28"/>
      <c r="Q11337" s="28"/>
      <c r="R11337" s="28"/>
      <c r="S11337" s="28"/>
      <c r="T11337" s="28"/>
      <c r="U11337" s="53"/>
    </row>
    <row r="11338" spans="1:21" s="49" customFormat="1" x14ac:dyDescent="0.25">
      <c r="A11338" s="47"/>
      <c r="B11338" s="47"/>
      <c r="C11338" s="48"/>
      <c r="D11338" s="48"/>
      <c r="E11338" s="25"/>
      <c r="F11338" s="25"/>
      <c r="G11338" s="26"/>
      <c r="H11338" s="27"/>
      <c r="I11338" s="27"/>
      <c r="J11338" s="27"/>
      <c r="K11338" s="28"/>
      <c r="L11338" s="28"/>
      <c r="M11338" s="28"/>
      <c r="N11338" s="28"/>
      <c r="O11338" s="28"/>
      <c r="P11338" s="28"/>
      <c r="Q11338" s="28"/>
      <c r="R11338" s="28"/>
      <c r="S11338" s="28"/>
      <c r="T11338" s="28"/>
      <c r="U11338" s="53"/>
    </row>
    <row r="11339" spans="1:21" s="49" customFormat="1" x14ac:dyDescent="0.25">
      <c r="A11339" s="47"/>
      <c r="B11339" s="47"/>
      <c r="C11339" s="48"/>
      <c r="D11339" s="48"/>
      <c r="E11339" s="25"/>
      <c r="F11339" s="25"/>
      <c r="G11339" s="26"/>
      <c r="H11339" s="27"/>
      <c r="I11339" s="27"/>
      <c r="J11339" s="27"/>
      <c r="K11339" s="28"/>
      <c r="L11339" s="28"/>
      <c r="M11339" s="28"/>
      <c r="N11339" s="28"/>
      <c r="O11339" s="28"/>
      <c r="P11339" s="28"/>
      <c r="Q11339" s="28"/>
      <c r="R11339" s="28"/>
      <c r="S11339" s="28"/>
      <c r="T11339" s="28"/>
      <c r="U11339" s="53"/>
    </row>
    <row r="11340" spans="1:21" s="49" customFormat="1" x14ac:dyDescent="0.25">
      <c r="A11340" s="47"/>
      <c r="B11340" s="47"/>
      <c r="C11340" s="48"/>
      <c r="D11340" s="48"/>
      <c r="E11340" s="25"/>
      <c r="F11340" s="25"/>
      <c r="G11340" s="26"/>
      <c r="H11340" s="27"/>
      <c r="I11340" s="27"/>
      <c r="J11340" s="27"/>
      <c r="K11340" s="28"/>
      <c r="L11340" s="28"/>
      <c r="M11340" s="28"/>
      <c r="N11340" s="28"/>
      <c r="O11340" s="28"/>
      <c r="P11340" s="28"/>
      <c r="Q11340" s="28"/>
      <c r="R11340" s="28"/>
      <c r="S11340" s="28"/>
      <c r="T11340" s="28"/>
      <c r="U11340" s="53"/>
    </row>
    <row r="11341" spans="1:21" s="49" customFormat="1" x14ac:dyDescent="0.25">
      <c r="A11341" s="47"/>
      <c r="B11341" s="47"/>
      <c r="C11341" s="48"/>
      <c r="D11341" s="48"/>
      <c r="E11341" s="25"/>
      <c r="F11341" s="25"/>
      <c r="G11341" s="26"/>
      <c r="H11341" s="27"/>
      <c r="I11341" s="27"/>
      <c r="J11341" s="27"/>
      <c r="K11341" s="28"/>
      <c r="L11341" s="28"/>
      <c r="M11341" s="28"/>
      <c r="N11341" s="28"/>
      <c r="O11341" s="28"/>
      <c r="P11341" s="28"/>
      <c r="Q11341" s="28"/>
      <c r="R11341" s="28"/>
      <c r="S11341" s="28"/>
      <c r="T11341" s="28"/>
      <c r="U11341" s="53"/>
    </row>
    <row r="11342" spans="1:21" s="49" customFormat="1" x14ac:dyDescent="0.25">
      <c r="A11342" s="47"/>
      <c r="B11342" s="47"/>
      <c r="C11342" s="48"/>
      <c r="D11342" s="48"/>
      <c r="E11342" s="25"/>
      <c r="F11342" s="25"/>
      <c r="G11342" s="26"/>
      <c r="H11342" s="27"/>
      <c r="I11342" s="27"/>
      <c r="J11342" s="27"/>
      <c r="K11342" s="28"/>
      <c r="L11342" s="28"/>
      <c r="M11342" s="28"/>
      <c r="N11342" s="28"/>
      <c r="O11342" s="28"/>
      <c r="P11342" s="28"/>
      <c r="Q11342" s="28"/>
      <c r="R11342" s="28"/>
      <c r="S11342" s="28"/>
      <c r="T11342" s="28"/>
      <c r="U11342" s="53"/>
    </row>
    <row r="11343" spans="1:21" s="49" customFormat="1" x14ac:dyDescent="0.25">
      <c r="A11343" s="47"/>
      <c r="B11343" s="47"/>
      <c r="C11343" s="48"/>
      <c r="D11343" s="48"/>
      <c r="E11343" s="25"/>
      <c r="F11343" s="25"/>
      <c r="G11343" s="26"/>
      <c r="H11343" s="27"/>
      <c r="I11343" s="27"/>
      <c r="J11343" s="27"/>
      <c r="K11343" s="28"/>
      <c r="L11343" s="28"/>
      <c r="M11343" s="28"/>
      <c r="N11343" s="28"/>
      <c r="O11343" s="28"/>
      <c r="P11343" s="28"/>
      <c r="Q11343" s="28"/>
      <c r="R11343" s="28"/>
      <c r="S11343" s="28"/>
      <c r="T11343" s="28"/>
      <c r="U11343" s="53"/>
    </row>
    <row r="11344" spans="1:21" s="49" customFormat="1" x14ac:dyDescent="0.25">
      <c r="A11344" s="47"/>
      <c r="B11344" s="47"/>
      <c r="C11344" s="48"/>
      <c r="D11344" s="48"/>
      <c r="E11344" s="25"/>
      <c r="F11344" s="25"/>
      <c r="G11344" s="26"/>
      <c r="H11344" s="27"/>
      <c r="I11344" s="27"/>
      <c r="J11344" s="27"/>
      <c r="K11344" s="28"/>
      <c r="L11344" s="28"/>
      <c r="M11344" s="28"/>
      <c r="N11344" s="28"/>
      <c r="O11344" s="28"/>
      <c r="P11344" s="28"/>
      <c r="Q11344" s="28"/>
      <c r="R11344" s="28"/>
      <c r="S11344" s="28"/>
      <c r="T11344" s="28"/>
      <c r="U11344" s="53"/>
    </row>
    <row r="11345" spans="1:21" s="49" customFormat="1" x14ac:dyDescent="0.25">
      <c r="A11345" s="47"/>
      <c r="B11345" s="47"/>
      <c r="C11345" s="48"/>
      <c r="D11345" s="48"/>
      <c r="E11345" s="25"/>
      <c r="F11345" s="25"/>
      <c r="G11345" s="26"/>
      <c r="H11345" s="27"/>
      <c r="I11345" s="27"/>
      <c r="J11345" s="27"/>
      <c r="K11345" s="28"/>
      <c r="L11345" s="28"/>
      <c r="M11345" s="28"/>
      <c r="N11345" s="28"/>
      <c r="O11345" s="28"/>
      <c r="P11345" s="28"/>
      <c r="Q11345" s="28"/>
      <c r="R11345" s="28"/>
      <c r="S11345" s="28"/>
      <c r="T11345" s="28"/>
      <c r="U11345" s="53"/>
    </row>
    <row r="11346" spans="1:21" s="49" customFormat="1" x14ac:dyDescent="0.25">
      <c r="A11346" s="47"/>
      <c r="B11346" s="47"/>
      <c r="C11346" s="48"/>
      <c r="D11346" s="48"/>
      <c r="E11346" s="25"/>
      <c r="F11346" s="25"/>
      <c r="G11346" s="26"/>
      <c r="H11346" s="27"/>
      <c r="I11346" s="27"/>
      <c r="J11346" s="27"/>
      <c r="K11346" s="28"/>
      <c r="L11346" s="28"/>
      <c r="M11346" s="28"/>
      <c r="N11346" s="28"/>
      <c r="O11346" s="28"/>
      <c r="P11346" s="28"/>
      <c r="Q11346" s="28"/>
      <c r="R11346" s="28"/>
      <c r="S11346" s="28"/>
      <c r="T11346" s="28"/>
      <c r="U11346" s="53"/>
    </row>
    <row r="11347" spans="1:21" s="49" customFormat="1" x14ac:dyDescent="0.25">
      <c r="A11347" s="47"/>
      <c r="B11347" s="47"/>
      <c r="C11347" s="48"/>
      <c r="D11347" s="48"/>
      <c r="E11347" s="25"/>
      <c r="F11347" s="25"/>
      <c r="G11347" s="26"/>
      <c r="H11347" s="27"/>
      <c r="I11347" s="27"/>
      <c r="J11347" s="27"/>
      <c r="K11347" s="28"/>
      <c r="L11347" s="28"/>
      <c r="M11347" s="28"/>
      <c r="N11347" s="28"/>
      <c r="O11347" s="28"/>
      <c r="P11347" s="28"/>
      <c r="Q11347" s="28"/>
      <c r="R11347" s="28"/>
      <c r="S11347" s="28"/>
      <c r="T11347" s="28"/>
      <c r="U11347" s="53"/>
    </row>
    <row r="11348" spans="1:21" s="49" customFormat="1" x14ac:dyDescent="0.25">
      <c r="A11348" s="47"/>
      <c r="B11348" s="47"/>
      <c r="C11348" s="48"/>
      <c r="D11348" s="48"/>
      <c r="E11348" s="25"/>
      <c r="F11348" s="25"/>
      <c r="G11348" s="26"/>
      <c r="H11348" s="27"/>
      <c r="I11348" s="27"/>
      <c r="J11348" s="27"/>
      <c r="K11348" s="28"/>
      <c r="L11348" s="28"/>
      <c r="M11348" s="28"/>
      <c r="N11348" s="28"/>
      <c r="O11348" s="28"/>
      <c r="P11348" s="28"/>
      <c r="Q11348" s="28"/>
      <c r="R11348" s="28"/>
      <c r="S11348" s="28"/>
      <c r="T11348" s="28"/>
      <c r="U11348" s="53"/>
    </row>
    <row r="11349" spans="1:21" s="49" customFormat="1" x14ac:dyDescent="0.25">
      <c r="A11349" s="47"/>
      <c r="B11349" s="47"/>
      <c r="C11349" s="48"/>
      <c r="D11349" s="48"/>
      <c r="E11349" s="25"/>
      <c r="F11349" s="25"/>
      <c r="G11349" s="26"/>
      <c r="H11349" s="27"/>
      <c r="I11349" s="27"/>
      <c r="J11349" s="27"/>
      <c r="K11349" s="28"/>
      <c r="L11349" s="28"/>
      <c r="M11349" s="28"/>
      <c r="N11349" s="28"/>
      <c r="O11349" s="28"/>
      <c r="P11349" s="28"/>
      <c r="Q11349" s="28"/>
      <c r="R11349" s="28"/>
      <c r="S11349" s="28"/>
      <c r="T11349" s="28"/>
      <c r="U11349" s="53"/>
    </row>
    <row r="11350" spans="1:21" s="49" customFormat="1" x14ac:dyDescent="0.25">
      <c r="A11350" s="47"/>
      <c r="B11350" s="47"/>
      <c r="C11350" s="48"/>
      <c r="D11350" s="48"/>
      <c r="E11350" s="25"/>
      <c r="F11350" s="25"/>
      <c r="G11350" s="26"/>
      <c r="H11350" s="27"/>
      <c r="I11350" s="27"/>
      <c r="J11350" s="27"/>
      <c r="K11350" s="28"/>
      <c r="L11350" s="28"/>
      <c r="M11350" s="28"/>
      <c r="N11350" s="28"/>
      <c r="O11350" s="28"/>
      <c r="P11350" s="28"/>
      <c r="Q11350" s="28"/>
      <c r="R11350" s="28"/>
      <c r="S11350" s="28"/>
      <c r="T11350" s="28"/>
      <c r="U11350" s="53"/>
    </row>
    <row r="11351" spans="1:21" s="49" customFormat="1" x14ac:dyDescent="0.25">
      <c r="A11351" s="47"/>
      <c r="B11351" s="47"/>
      <c r="C11351" s="48"/>
      <c r="D11351" s="48"/>
      <c r="E11351" s="25"/>
      <c r="F11351" s="25"/>
      <c r="G11351" s="26"/>
      <c r="H11351" s="27"/>
      <c r="I11351" s="27"/>
      <c r="J11351" s="27"/>
      <c r="K11351" s="28"/>
      <c r="L11351" s="28"/>
      <c r="M11351" s="28"/>
      <c r="N11351" s="28"/>
      <c r="O11351" s="28"/>
      <c r="P11351" s="28"/>
      <c r="Q11351" s="28"/>
      <c r="R11351" s="28"/>
      <c r="S11351" s="28"/>
      <c r="T11351" s="28"/>
      <c r="U11351" s="53"/>
    </row>
    <row r="11352" spans="1:21" s="49" customFormat="1" x14ac:dyDescent="0.25">
      <c r="A11352" s="47"/>
      <c r="B11352" s="47"/>
      <c r="C11352" s="48"/>
      <c r="D11352" s="48"/>
      <c r="E11352" s="25"/>
      <c r="F11352" s="25"/>
      <c r="G11352" s="26"/>
      <c r="H11352" s="27"/>
      <c r="I11352" s="27"/>
      <c r="J11352" s="27"/>
      <c r="K11352" s="28"/>
      <c r="L11352" s="28"/>
      <c r="M11352" s="28"/>
      <c r="N11352" s="28"/>
      <c r="O11352" s="28"/>
      <c r="P11352" s="28"/>
      <c r="Q11352" s="28"/>
      <c r="R11352" s="28"/>
      <c r="S11352" s="28"/>
      <c r="T11352" s="28"/>
      <c r="U11352" s="53"/>
    </row>
    <row r="11353" spans="1:21" s="49" customFormat="1" x14ac:dyDescent="0.25">
      <c r="A11353" s="47"/>
      <c r="B11353" s="47"/>
      <c r="C11353" s="48"/>
      <c r="D11353" s="48"/>
      <c r="E11353" s="25"/>
      <c r="F11353" s="25"/>
      <c r="G11353" s="26"/>
      <c r="H11353" s="27"/>
      <c r="I11353" s="27"/>
      <c r="J11353" s="27"/>
      <c r="K11353" s="28"/>
      <c r="L11353" s="28"/>
      <c r="M11353" s="28"/>
      <c r="N11353" s="28"/>
      <c r="O11353" s="28"/>
      <c r="P11353" s="28"/>
      <c r="Q11353" s="28"/>
      <c r="R11353" s="28"/>
      <c r="S11353" s="28"/>
      <c r="T11353" s="28"/>
      <c r="U11353" s="53"/>
    </row>
    <row r="11354" spans="1:21" s="49" customFormat="1" x14ac:dyDescent="0.25">
      <c r="A11354" s="47"/>
      <c r="B11354" s="47"/>
      <c r="C11354" s="48"/>
      <c r="D11354" s="48"/>
      <c r="E11354" s="25"/>
      <c r="F11354" s="25"/>
      <c r="G11354" s="26"/>
      <c r="H11354" s="27"/>
      <c r="I11354" s="27"/>
      <c r="J11354" s="27"/>
      <c r="K11354" s="28"/>
      <c r="L11354" s="28"/>
      <c r="M11354" s="28"/>
      <c r="N11354" s="28"/>
      <c r="O11354" s="28"/>
      <c r="P11354" s="28"/>
      <c r="Q11354" s="28"/>
      <c r="R11354" s="28"/>
      <c r="S11354" s="28"/>
      <c r="T11354" s="28"/>
      <c r="U11354" s="53"/>
    </row>
    <row r="11355" spans="1:21" s="49" customFormat="1" x14ac:dyDescent="0.25">
      <c r="A11355" s="47"/>
      <c r="B11355" s="47"/>
      <c r="C11355" s="48"/>
      <c r="D11355" s="48"/>
      <c r="E11355" s="25"/>
      <c r="F11355" s="25"/>
      <c r="G11355" s="26"/>
      <c r="H11355" s="27"/>
      <c r="I11355" s="27"/>
      <c r="J11355" s="27"/>
      <c r="K11355" s="28"/>
      <c r="L11355" s="28"/>
      <c r="M11355" s="28"/>
      <c r="N11355" s="28"/>
      <c r="O11355" s="28"/>
      <c r="P11355" s="28"/>
      <c r="Q11355" s="28"/>
      <c r="R11355" s="28"/>
      <c r="S11355" s="28"/>
      <c r="T11355" s="28"/>
      <c r="U11355" s="53"/>
    </row>
    <row r="11356" spans="1:21" s="49" customFormat="1" x14ac:dyDescent="0.25">
      <c r="A11356" s="47"/>
      <c r="B11356" s="47"/>
      <c r="C11356" s="48"/>
      <c r="D11356" s="48"/>
      <c r="E11356" s="25"/>
      <c r="F11356" s="25"/>
      <c r="G11356" s="26"/>
      <c r="H11356" s="27"/>
      <c r="I11356" s="27"/>
      <c r="J11356" s="27"/>
      <c r="K11356" s="28"/>
      <c r="L11356" s="28"/>
      <c r="M11356" s="28"/>
      <c r="N11356" s="28"/>
      <c r="O11356" s="28"/>
      <c r="P11356" s="28"/>
      <c r="Q11356" s="28"/>
      <c r="R11356" s="28"/>
      <c r="S11356" s="28"/>
      <c r="T11356" s="28"/>
      <c r="U11356" s="53"/>
    </row>
    <row r="11357" spans="1:21" s="49" customFormat="1" x14ac:dyDescent="0.25">
      <c r="A11357" s="47"/>
      <c r="B11357" s="47"/>
      <c r="C11357" s="48"/>
      <c r="D11357" s="48"/>
      <c r="E11357" s="25"/>
      <c r="F11357" s="25"/>
      <c r="G11357" s="26"/>
      <c r="H11357" s="27"/>
      <c r="I11357" s="27"/>
      <c r="J11357" s="27"/>
      <c r="K11357" s="28"/>
      <c r="L11357" s="28"/>
      <c r="M11357" s="28"/>
      <c r="N11357" s="28"/>
      <c r="O11357" s="28"/>
      <c r="P11357" s="28"/>
      <c r="Q11357" s="28"/>
      <c r="R11357" s="28"/>
      <c r="S11357" s="28"/>
      <c r="T11357" s="28"/>
      <c r="U11357" s="53"/>
    </row>
    <row r="11358" spans="1:21" s="49" customFormat="1" x14ac:dyDescent="0.25">
      <c r="A11358" s="47"/>
      <c r="B11358" s="47"/>
      <c r="C11358" s="48"/>
      <c r="D11358" s="48"/>
      <c r="E11358" s="25"/>
      <c r="F11358" s="25"/>
      <c r="G11358" s="26"/>
      <c r="H11358" s="27"/>
      <c r="I11358" s="27"/>
      <c r="J11358" s="27"/>
      <c r="K11358" s="28"/>
      <c r="L11358" s="28"/>
      <c r="M11358" s="28"/>
      <c r="N11358" s="28"/>
      <c r="O11358" s="28"/>
      <c r="P11358" s="28"/>
      <c r="Q11358" s="28"/>
      <c r="R11358" s="28"/>
      <c r="S11358" s="28"/>
      <c r="T11358" s="28"/>
      <c r="U11358" s="53"/>
    </row>
    <row r="11359" spans="1:21" s="49" customFormat="1" x14ac:dyDescent="0.25">
      <c r="A11359" s="47"/>
      <c r="B11359" s="47"/>
      <c r="C11359" s="48"/>
      <c r="D11359" s="48"/>
      <c r="E11359" s="25"/>
      <c r="F11359" s="25"/>
      <c r="G11359" s="26"/>
      <c r="H11359" s="27"/>
      <c r="I11359" s="27"/>
      <c r="J11359" s="27"/>
      <c r="K11359" s="28"/>
      <c r="L11359" s="28"/>
      <c r="M11359" s="28"/>
      <c r="N11359" s="28"/>
      <c r="O11359" s="28"/>
      <c r="P11359" s="28"/>
      <c r="Q11359" s="28"/>
      <c r="R11359" s="28"/>
      <c r="S11359" s="28"/>
      <c r="T11359" s="28"/>
      <c r="U11359" s="53"/>
    </row>
    <row r="11360" spans="1:21" s="49" customFormat="1" x14ac:dyDescent="0.25">
      <c r="A11360" s="47"/>
      <c r="B11360" s="47"/>
      <c r="C11360" s="48"/>
      <c r="D11360" s="48"/>
      <c r="E11360" s="25"/>
      <c r="F11360" s="25"/>
      <c r="G11360" s="26"/>
      <c r="H11360" s="27"/>
      <c r="I11360" s="27"/>
      <c r="J11360" s="27"/>
      <c r="K11360" s="28"/>
      <c r="L11360" s="28"/>
      <c r="M11360" s="28"/>
      <c r="N11360" s="28"/>
      <c r="O11360" s="28"/>
      <c r="P11360" s="28"/>
      <c r="Q11360" s="28"/>
      <c r="R11360" s="28"/>
      <c r="S11360" s="28"/>
      <c r="T11360" s="28"/>
      <c r="U11360" s="53"/>
    </row>
    <row r="11361" spans="1:21" s="49" customFormat="1" x14ac:dyDescent="0.25">
      <c r="A11361" s="47"/>
      <c r="B11361" s="47"/>
      <c r="C11361" s="48"/>
      <c r="D11361" s="48"/>
      <c r="E11361" s="25"/>
      <c r="F11361" s="25"/>
      <c r="G11361" s="26"/>
      <c r="H11361" s="27"/>
      <c r="I11361" s="27"/>
      <c r="J11361" s="27"/>
      <c r="K11361" s="28"/>
      <c r="L11361" s="28"/>
      <c r="M11361" s="28"/>
      <c r="N11361" s="28"/>
      <c r="O11361" s="28"/>
      <c r="P11361" s="28"/>
      <c r="Q11361" s="28"/>
      <c r="R11361" s="28"/>
      <c r="S11361" s="28"/>
      <c r="T11361" s="28"/>
      <c r="U11361" s="53"/>
    </row>
    <row r="11362" spans="1:21" s="49" customFormat="1" x14ac:dyDescent="0.25">
      <c r="A11362" s="47"/>
      <c r="B11362" s="47"/>
      <c r="C11362" s="48"/>
      <c r="D11362" s="48"/>
      <c r="E11362" s="25"/>
      <c r="F11362" s="25"/>
      <c r="G11362" s="26"/>
      <c r="H11362" s="27"/>
      <c r="I11362" s="27"/>
      <c r="J11362" s="27"/>
      <c r="K11362" s="28"/>
      <c r="L11362" s="28"/>
      <c r="M11362" s="28"/>
      <c r="N11362" s="28"/>
      <c r="O11362" s="28"/>
      <c r="P11362" s="28"/>
      <c r="Q11362" s="28"/>
      <c r="R11362" s="28"/>
      <c r="S11362" s="28"/>
      <c r="T11362" s="28"/>
      <c r="U11362" s="53"/>
    </row>
    <row r="11363" spans="1:21" s="49" customFormat="1" x14ac:dyDescent="0.25">
      <c r="A11363" s="47"/>
      <c r="B11363" s="47"/>
      <c r="C11363" s="48"/>
      <c r="D11363" s="48"/>
      <c r="E11363" s="25"/>
      <c r="F11363" s="25"/>
      <c r="G11363" s="26"/>
      <c r="H11363" s="27"/>
      <c r="I11363" s="27"/>
      <c r="J11363" s="27"/>
      <c r="K11363" s="28"/>
      <c r="L11363" s="28"/>
      <c r="M11363" s="28"/>
      <c r="N11363" s="28"/>
      <c r="O11363" s="28"/>
      <c r="P11363" s="28"/>
      <c r="Q11363" s="28"/>
      <c r="R11363" s="28"/>
      <c r="S11363" s="28"/>
      <c r="T11363" s="28"/>
      <c r="U11363" s="53"/>
    </row>
    <row r="11364" spans="1:21" s="49" customFormat="1" x14ac:dyDescent="0.25">
      <c r="A11364" s="47"/>
      <c r="B11364" s="47"/>
      <c r="C11364" s="48"/>
      <c r="D11364" s="48"/>
      <c r="E11364" s="25"/>
      <c r="F11364" s="25"/>
      <c r="G11364" s="26"/>
      <c r="H11364" s="27"/>
      <c r="I11364" s="27"/>
      <c r="J11364" s="27"/>
      <c r="K11364" s="28"/>
      <c r="L11364" s="28"/>
      <c r="M11364" s="28"/>
      <c r="N11364" s="28"/>
      <c r="O11364" s="28"/>
      <c r="P11364" s="28"/>
      <c r="Q11364" s="28"/>
      <c r="R11364" s="28"/>
      <c r="S11364" s="28"/>
      <c r="T11364" s="28"/>
      <c r="U11364" s="53"/>
    </row>
    <row r="11365" spans="1:21" s="49" customFormat="1" x14ac:dyDescent="0.25">
      <c r="A11365" s="47"/>
      <c r="B11365" s="47"/>
      <c r="C11365" s="48"/>
      <c r="D11365" s="48"/>
      <c r="E11365" s="25"/>
      <c r="F11365" s="25"/>
      <c r="G11365" s="26"/>
      <c r="H11365" s="27"/>
      <c r="I11365" s="27"/>
      <c r="J11365" s="27"/>
      <c r="K11365" s="28"/>
      <c r="L11365" s="28"/>
      <c r="M11365" s="28"/>
      <c r="N11365" s="28"/>
      <c r="O11365" s="28"/>
      <c r="P11365" s="28"/>
      <c r="Q11365" s="28"/>
      <c r="R11365" s="28"/>
      <c r="S11365" s="28"/>
      <c r="T11365" s="28"/>
      <c r="U11365" s="53"/>
    </row>
    <row r="11366" spans="1:21" s="49" customFormat="1" x14ac:dyDescent="0.25">
      <c r="A11366" s="47"/>
      <c r="B11366" s="47"/>
      <c r="C11366" s="48"/>
      <c r="D11366" s="48"/>
      <c r="E11366" s="25"/>
      <c r="F11366" s="25"/>
      <c r="G11366" s="26"/>
      <c r="H11366" s="27"/>
      <c r="I11366" s="27"/>
      <c r="J11366" s="27"/>
      <c r="K11366" s="28"/>
      <c r="L11366" s="28"/>
      <c r="M11366" s="28"/>
      <c r="N11366" s="28"/>
      <c r="O11366" s="28"/>
      <c r="P11366" s="28"/>
      <c r="Q11366" s="28"/>
      <c r="R11366" s="28"/>
      <c r="S11366" s="28"/>
      <c r="T11366" s="28"/>
      <c r="U11366" s="53"/>
    </row>
    <row r="11367" spans="1:21" s="49" customFormat="1" x14ac:dyDescent="0.25">
      <c r="A11367" s="47"/>
      <c r="B11367" s="47"/>
      <c r="C11367" s="48"/>
      <c r="D11367" s="48"/>
      <c r="E11367" s="25"/>
      <c r="F11367" s="25"/>
      <c r="G11367" s="26"/>
      <c r="H11367" s="27"/>
      <c r="I11367" s="27"/>
      <c r="J11367" s="27"/>
      <c r="K11367" s="28"/>
      <c r="L11367" s="28"/>
      <c r="M11367" s="28"/>
      <c r="N11367" s="28"/>
      <c r="O11367" s="28"/>
      <c r="P11367" s="28"/>
      <c r="Q11367" s="28"/>
      <c r="R11367" s="28"/>
      <c r="S11367" s="28"/>
      <c r="T11367" s="28"/>
      <c r="U11367" s="53"/>
    </row>
    <row r="11368" spans="1:21" s="49" customFormat="1" x14ac:dyDescent="0.25">
      <c r="A11368" s="47"/>
      <c r="B11368" s="47"/>
      <c r="C11368" s="48"/>
      <c r="D11368" s="48"/>
      <c r="E11368" s="25"/>
      <c r="F11368" s="25"/>
      <c r="G11368" s="26"/>
      <c r="H11368" s="27"/>
      <c r="I11368" s="27"/>
      <c r="J11368" s="27"/>
      <c r="K11368" s="28"/>
      <c r="L11368" s="28"/>
      <c r="M11368" s="28"/>
      <c r="N11368" s="28"/>
      <c r="O11368" s="28"/>
      <c r="P11368" s="28"/>
      <c r="Q11368" s="28"/>
      <c r="R11368" s="28"/>
      <c r="S11368" s="28"/>
      <c r="T11368" s="28"/>
      <c r="U11368" s="53"/>
    </row>
    <row r="11369" spans="1:21" s="49" customFormat="1" x14ac:dyDescent="0.25">
      <c r="A11369" s="47"/>
      <c r="B11369" s="47"/>
      <c r="C11369" s="48"/>
      <c r="D11369" s="48"/>
      <c r="E11369" s="25"/>
      <c r="F11369" s="25"/>
      <c r="G11369" s="26"/>
      <c r="H11369" s="27"/>
      <c r="I11369" s="27"/>
      <c r="J11369" s="27"/>
      <c r="K11369" s="28"/>
      <c r="L11369" s="28"/>
      <c r="M11369" s="28"/>
      <c r="N11369" s="28"/>
      <c r="O11369" s="28"/>
      <c r="P11369" s="28"/>
      <c r="Q11369" s="28"/>
      <c r="R11369" s="28"/>
      <c r="S11369" s="28"/>
      <c r="T11369" s="28"/>
      <c r="U11369" s="53"/>
    </row>
    <row r="11370" spans="1:21" s="49" customFormat="1" x14ac:dyDescent="0.25">
      <c r="A11370" s="47"/>
      <c r="B11370" s="47"/>
      <c r="C11370" s="48"/>
      <c r="D11370" s="48"/>
      <c r="E11370" s="25"/>
      <c r="F11370" s="25"/>
      <c r="G11370" s="26"/>
      <c r="H11370" s="27"/>
      <c r="I11370" s="27"/>
      <c r="J11370" s="27"/>
      <c r="K11370" s="28"/>
      <c r="L11370" s="28"/>
      <c r="M11370" s="28"/>
      <c r="N11370" s="28"/>
      <c r="O11370" s="28"/>
      <c r="P11370" s="28"/>
      <c r="Q11370" s="28"/>
      <c r="R11370" s="28"/>
      <c r="S11370" s="28"/>
      <c r="T11370" s="28"/>
      <c r="U11370" s="53"/>
    </row>
    <row r="11371" spans="1:21" s="49" customFormat="1" x14ac:dyDescent="0.25">
      <c r="A11371" s="47"/>
      <c r="B11371" s="47"/>
      <c r="C11371" s="48"/>
      <c r="D11371" s="48"/>
      <c r="E11371" s="25"/>
      <c r="F11371" s="25"/>
      <c r="G11371" s="26"/>
      <c r="H11371" s="27"/>
      <c r="I11371" s="27"/>
      <c r="J11371" s="27"/>
      <c r="K11371" s="28"/>
      <c r="L11371" s="28"/>
      <c r="M11371" s="28"/>
      <c r="N11371" s="28"/>
      <c r="O11371" s="28"/>
      <c r="P11371" s="28"/>
      <c r="Q11371" s="28"/>
      <c r="R11371" s="28"/>
      <c r="S11371" s="28"/>
      <c r="T11371" s="28"/>
      <c r="U11371" s="53"/>
    </row>
    <row r="11372" spans="1:21" s="49" customFormat="1" x14ac:dyDescent="0.25">
      <c r="A11372" s="47"/>
      <c r="B11372" s="47"/>
      <c r="C11372" s="48"/>
      <c r="D11372" s="48"/>
      <c r="E11372" s="25"/>
      <c r="F11372" s="25"/>
      <c r="G11372" s="26"/>
      <c r="H11372" s="27"/>
      <c r="I11372" s="27"/>
      <c r="J11372" s="27"/>
      <c r="K11372" s="28"/>
      <c r="L11372" s="28"/>
      <c r="M11372" s="28"/>
      <c r="N11372" s="28"/>
      <c r="O11372" s="28"/>
      <c r="P11372" s="28"/>
      <c r="Q11372" s="28"/>
      <c r="R11372" s="28"/>
      <c r="S11372" s="28"/>
      <c r="T11372" s="28"/>
      <c r="U11372" s="53"/>
    </row>
    <row r="11373" spans="1:21" s="49" customFormat="1" x14ac:dyDescent="0.25">
      <c r="A11373" s="47"/>
      <c r="B11373" s="47"/>
      <c r="C11373" s="48"/>
      <c r="D11373" s="48"/>
      <c r="E11373" s="25"/>
      <c r="F11373" s="25"/>
      <c r="G11373" s="26"/>
      <c r="H11373" s="27"/>
      <c r="I11373" s="27"/>
      <c r="J11373" s="27"/>
      <c r="K11373" s="28"/>
      <c r="L11373" s="28"/>
      <c r="M11373" s="28"/>
      <c r="N11373" s="28"/>
      <c r="O11373" s="28"/>
      <c r="P11373" s="28"/>
      <c r="Q11373" s="28"/>
      <c r="R11373" s="28"/>
      <c r="S11373" s="28"/>
      <c r="T11373" s="28"/>
      <c r="U11373" s="53"/>
    </row>
    <row r="11374" spans="1:21" s="49" customFormat="1" x14ac:dyDescent="0.25">
      <c r="A11374" s="47"/>
      <c r="B11374" s="47"/>
      <c r="C11374" s="48"/>
      <c r="D11374" s="48"/>
      <c r="E11374" s="25"/>
      <c r="F11374" s="25"/>
      <c r="G11374" s="26"/>
      <c r="H11374" s="27"/>
      <c r="I11374" s="27"/>
      <c r="J11374" s="27"/>
      <c r="K11374" s="28"/>
      <c r="L11374" s="28"/>
      <c r="M11374" s="28"/>
      <c r="N11374" s="28"/>
      <c r="O11374" s="28"/>
      <c r="P11374" s="28"/>
      <c r="Q11374" s="28"/>
      <c r="R11374" s="28"/>
      <c r="S11374" s="28"/>
      <c r="T11374" s="28"/>
      <c r="U11374" s="53"/>
    </row>
    <row r="11375" spans="1:21" s="49" customFormat="1" x14ac:dyDescent="0.25">
      <c r="A11375" s="47"/>
      <c r="B11375" s="47"/>
      <c r="C11375" s="48"/>
      <c r="D11375" s="48"/>
      <c r="E11375" s="25"/>
      <c r="F11375" s="25"/>
      <c r="G11375" s="26"/>
      <c r="H11375" s="27"/>
      <c r="I11375" s="27"/>
      <c r="J11375" s="27"/>
      <c r="K11375" s="28"/>
      <c r="L11375" s="28"/>
      <c r="M11375" s="28"/>
      <c r="N11375" s="28"/>
      <c r="O11375" s="28"/>
      <c r="P11375" s="28"/>
      <c r="Q11375" s="28"/>
      <c r="R11375" s="28"/>
      <c r="S11375" s="28"/>
      <c r="T11375" s="28"/>
      <c r="U11375" s="53"/>
    </row>
    <row r="11376" spans="1:21" s="49" customFormat="1" x14ac:dyDescent="0.25">
      <c r="A11376" s="47"/>
      <c r="B11376" s="47"/>
      <c r="C11376" s="48"/>
      <c r="D11376" s="48"/>
      <c r="E11376" s="25"/>
      <c r="F11376" s="25"/>
      <c r="G11376" s="26"/>
      <c r="H11376" s="27"/>
      <c r="I11376" s="27"/>
      <c r="J11376" s="27"/>
      <c r="K11376" s="28"/>
      <c r="L11376" s="28"/>
      <c r="M11376" s="28"/>
      <c r="N11376" s="28"/>
      <c r="O11376" s="28"/>
      <c r="P11376" s="28"/>
      <c r="Q11376" s="28"/>
      <c r="R11376" s="28"/>
      <c r="S11376" s="28"/>
      <c r="T11376" s="28"/>
      <c r="U11376" s="53"/>
    </row>
    <row r="11377" spans="1:21" s="49" customFormat="1" x14ac:dyDescent="0.25">
      <c r="A11377" s="47"/>
      <c r="B11377" s="47"/>
      <c r="C11377" s="48"/>
      <c r="D11377" s="48"/>
      <c r="E11377" s="25"/>
      <c r="F11377" s="25"/>
      <c r="G11377" s="26"/>
      <c r="H11377" s="27"/>
      <c r="I11377" s="27"/>
      <c r="J11377" s="27"/>
      <c r="K11377" s="28"/>
      <c r="L11377" s="28"/>
      <c r="M11377" s="28"/>
      <c r="N11377" s="28"/>
      <c r="O11377" s="28"/>
      <c r="P11377" s="28"/>
      <c r="Q11377" s="28"/>
      <c r="R11377" s="28"/>
      <c r="S11377" s="28"/>
      <c r="T11377" s="28"/>
      <c r="U11377" s="53"/>
    </row>
    <row r="11378" spans="1:21" s="49" customFormat="1" x14ac:dyDescent="0.25">
      <c r="A11378" s="47"/>
      <c r="B11378" s="47"/>
      <c r="C11378" s="48"/>
      <c r="D11378" s="48"/>
      <c r="E11378" s="25"/>
      <c r="F11378" s="25"/>
      <c r="G11378" s="26"/>
      <c r="H11378" s="27"/>
      <c r="I11378" s="27"/>
      <c r="J11378" s="27"/>
      <c r="K11378" s="28"/>
      <c r="L11378" s="28"/>
      <c r="M11378" s="28"/>
      <c r="N11378" s="28"/>
      <c r="O11378" s="28"/>
      <c r="P11378" s="28"/>
      <c r="Q11378" s="28"/>
      <c r="R11378" s="28"/>
      <c r="S11378" s="28"/>
      <c r="T11378" s="28"/>
      <c r="U11378" s="53"/>
    </row>
    <row r="11379" spans="1:21" s="49" customFormat="1" x14ac:dyDescent="0.25">
      <c r="A11379" s="47"/>
      <c r="B11379" s="47"/>
      <c r="C11379" s="48"/>
      <c r="D11379" s="48"/>
      <c r="E11379" s="25"/>
      <c r="F11379" s="25"/>
      <c r="G11379" s="26"/>
      <c r="H11379" s="27"/>
      <c r="I11379" s="27"/>
      <c r="J11379" s="27"/>
      <c r="K11379" s="28"/>
      <c r="L11379" s="28"/>
      <c r="M11379" s="28"/>
      <c r="N11379" s="28"/>
      <c r="O11379" s="28"/>
      <c r="P11379" s="28"/>
      <c r="Q11379" s="28"/>
      <c r="R11379" s="28"/>
      <c r="S11379" s="28"/>
      <c r="T11379" s="28"/>
      <c r="U11379" s="53"/>
    </row>
    <row r="11380" spans="1:21" s="49" customFormat="1" x14ac:dyDescent="0.25">
      <c r="A11380" s="47"/>
      <c r="B11380" s="47"/>
      <c r="C11380" s="48"/>
      <c r="D11380" s="48"/>
      <c r="E11380" s="25"/>
      <c r="F11380" s="25"/>
      <c r="G11380" s="26"/>
      <c r="H11380" s="27"/>
      <c r="I11380" s="27"/>
      <c r="J11380" s="27"/>
      <c r="K11380" s="28"/>
      <c r="L11380" s="28"/>
      <c r="M11380" s="28"/>
      <c r="N11380" s="28"/>
      <c r="O11380" s="28"/>
      <c r="P11380" s="28"/>
      <c r="Q11380" s="28"/>
      <c r="R11380" s="28"/>
      <c r="S11380" s="28"/>
      <c r="T11380" s="28"/>
      <c r="U11380" s="53"/>
    </row>
    <row r="11381" spans="1:21" s="49" customFormat="1" x14ac:dyDescent="0.25">
      <c r="A11381" s="47"/>
      <c r="B11381" s="47"/>
      <c r="C11381" s="48"/>
      <c r="D11381" s="48"/>
      <c r="E11381" s="25"/>
      <c r="F11381" s="25"/>
      <c r="G11381" s="26"/>
      <c r="H11381" s="27"/>
      <c r="I11381" s="27"/>
      <c r="J11381" s="27"/>
      <c r="K11381" s="28"/>
      <c r="L11381" s="28"/>
      <c r="M11381" s="28"/>
      <c r="N11381" s="28"/>
      <c r="O11381" s="28"/>
      <c r="P11381" s="28"/>
      <c r="Q11381" s="28"/>
      <c r="R11381" s="28"/>
      <c r="S11381" s="28"/>
      <c r="T11381" s="28"/>
      <c r="U11381" s="53"/>
    </row>
    <row r="11382" spans="1:21" s="49" customFormat="1" x14ac:dyDescent="0.25">
      <c r="A11382" s="47"/>
      <c r="B11382" s="47"/>
      <c r="C11382" s="48"/>
      <c r="D11382" s="48"/>
      <c r="E11382" s="25"/>
      <c r="F11382" s="25"/>
      <c r="G11382" s="26"/>
      <c r="H11382" s="27"/>
      <c r="I11382" s="27"/>
      <c r="J11382" s="27"/>
      <c r="K11382" s="28"/>
      <c r="L11382" s="28"/>
      <c r="M11382" s="28"/>
      <c r="N11382" s="28"/>
      <c r="O11382" s="28"/>
      <c r="P11382" s="28"/>
      <c r="Q11382" s="28"/>
      <c r="R11382" s="28"/>
      <c r="S11382" s="28"/>
      <c r="T11382" s="28"/>
      <c r="U11382" s="53"/>
    </row>
    <row r="11383" spans="1:21" s="49" customFormat="1" x14ac:dyDescent="0.25">
      <c r="A11383" s="47"/>
      <c r="B11383" s="47"/>
      <c r="C11383" s="48"/>
      <c r="D11383" s="48"/>
      <c r="E11383" s="25"/>
      <c r="F11383" s="25"/>
      <c r="G11383" s="26"/>
      <c r="H11383" s="27"/>
      <c r="I11383" s="27"/>
      <c r="J11383" s="27"/>
      <c r="K11383" s="28"/>
      <c r="L11383" s="28"/>
      <c r="M11383" s="28"/>
      <c r="N11383" s="28"/>
      <c r="O11383" s="28"/>
      <c r="P11383" s="28"/>
      <c r="Q11383" s="28"/>
      <c r="R11383" s="28"/>
      <c r="S11383" s="28"/>
      <c r="T11383" s="28"/>
      <c r="U11383" s="53"/>
    </row>
    <row r="11384" spans="1:21" s="49" customFormat="1" x14ac:dyDescent="0.25">
      <c r="A11384" s="47"/>
      <c r="B11384" s="47"/>
      <c r="C11384" s="48"/>
      <c r="D11384" s="48"/>
      <c r="E11384" s="25"/>
      <c r="F11384" s="25"/>
      <c r="G11384" s="26"/>
      <c r="H11384" s="27"/>
      <c r="I11384" s="27"/>
      <c r="J11384" s="27"/>
      <c r="K11384" s="28"/>
      <c r="L11384" s="28"/>
      <c r="M11384" s="28"/>
      <c r="N11384" s="28"/>
      <c r="O11384" s="28"/>
      <c r="P11384" s="28"/>
      <c r="Q11384" s="28"/>
      <c r="R11384" s="28"/>
      <c r="S11384" s="28"/>
      <c r="T11384" s="28"/>
      <c r="U11384" s="53"/>
    </row>
    <row r="11385" spans="1:21" s="49" customFormat="1" x14ac:dyDescent="0.25">
      <c r="A11385" s="47"/>
      <c r="B11385" s="47"/>
      <c r="C11385" s="48"/>
      <c r="D11385" s="48"/>
      <c r="E11385" s="25"/>
      <c r="F11385" s="25"/>
      <c r="G11385" s="26"/>
      <c r="H11385" s="27"/>
      <c r="I11385" s="27"/>
      <c r="J11385" s="27"/>
      <c r="K11385" s="28"/>
      <c r="L11385" s="28"/>
      <c r="M11385" s="28"/>
      <c r="N11385" s="28"/>
      <c r="O11385" s="28"/>
      <c r="P11385" s="28"/>
      <c r="Q11385" s="28"/>
      <c r="R11385" s="28"/>
      <c r="S11385" s="28"/>
      <c r="T11385" s="28"/>
      <c r="U11385" s="53"/>
    </row>
    <row r="11386" spans="1:21" s="49" customFormat="1" x14ac:dyDescent="0.25">
      <c r="A11386" s="47"/>
      <c r="B11386" s="47"/>
      <c r="C11386" s="48"/>
      <c r="D11386" s="48"/>
      <c r="E11386" s="25"/>
      <c r="F11386" s="25"/>
      <c r="G11386" s="26"/>
      <c r="H11386" s="27"/>
      <c r="I11386" s="27"/>
      <c r="J11386" s="27"/>
      <c r="K11386" s="28"/>
      <c r="L11386" s="28"/>
      <c r="M11386" s="28"/>
      <c r="N11386" s="28"/>
      <c r="O11386" s="28"/>
      <c r="P11386" s="28"/>
      <c r="Q11386" s="28"/>
      <c r="R11386" s="28"/>
      <c r="S11386" s="28"/>
      <c r="T11386" s="28"/>
      <c r="U11386" s="53"/>
    </row>
    <row r="11387" spans="1:21" s="49" customFormat="1" x14ac:dyDescent="0.25">
      <c r="A11387" s="47"/>
      <c r="B11387" s="47"/>
      <c r="C11387" s="48"/>
      <c r="D11387" s="48"/>
      <c r="E11387" s="25"/>
      <c r="F11387" s="25"/>
      <c r="G11387" s="26"/>
      <c r="H11387" s="27"/>
      <c r="I11387" s="27"/>
      <c r="J11387" s="27"/>
      <c r="K11387" s="28"/>
      <c r="L11387" s="28"/>
      <c r="M11387" s="28"/>
      <c r="N11387" s="28"/>
      <c r="O11387" s="28"/>
      <c r="P11387" s="28"/>
      <c r="Q11387" s="28"/>
      <c r="R11387" s="28"/>
      <c r="S11387" s="28"/>
      <c r="T11387" s="28"/>
      <c r="U11387" s="53"/>
    </row>
    <row r="11388" spans="1:21" s="49" customFormat="1" x14ac:dyDescent="0.25">
      <c r="A11388" s="47"/>
      <c r="B11388" s="47"/>
      <c r="C11388" s="48"/>
      <c r="D11388" s="48"/>
      <c r="E11388" s="25"/>
      <c r="F11388" s="25"/>
      <c r="G11388" s="26"/>
      <c r="H11388" s="27"/>
      <c r="I11388" s="27"/>
      <c r="J11388" s="27"/>
      <c r="K11388" s="28"/>
      <c r="L11388" s="28"/>
      <c r="M11388" s="28"/>
      <c r="N11388" s="28"/>
      <c r="O11388" s="28"/>
      <c r="P11388" s="28"/>
      <c r="Q11388" s="28"/>
      <c r="R11388" s="28"/>
      <c r="S11388" s="28"/>
      <c r="T11388" s="28"/>
      <c r="U11388" s="53"/>
    </row>
    <row r="11389" spans="1:21" s="49" customFormat="1" x14ac:dyDescent="0.25">
      <c r="A11389" s="47"/>
      <c r="B11389" s="47"/>
      <c r="C11389" s="48"/>
      <c r="D11389" s="48"/>
      <c r="E11389" s="25"/>
      <c r="F11389" s="25"/>
      <c r="G11389" s="26"/>
      <c r="H11389" s="27"/>
      <c r="I11389" s="27"/>
      <c r="J11389" s="27"/>
      <c r="K11389" s="28"/>
      <c r="L11389" s="28"/>
      <c r="M11389" s="28"/>
      <c r="N11389" s="28"/>
      <c r="O11389" s="28"/>
      <c r="P11389" s="28"/>
      <c r="Q11389" s="28"/>
      <c r="R11389" s="28"/>
      <c r="S11389" s="28"/>
      <c r="T11389" s="28"/>
      <c r="U11389" s="53"/>
    </row>
    <row r="11390" spans="1:21" s="49" customFormat="1" x14ac:dyDescent="0.25">
      <c r="A11390" s="47"/>
      <c r="B11390" s="47"/>
      <c r="C11390" s="48"/>
      <c r="D11390" s="48"/>
      <c r="E11390" s="25"/>
      <c r="F11390" s="25"/>
      <c r="G11390" s="26"/>
      <c r="H11390" s="27"/>
      <c r="I11390" s="27"/>
      <c r="J11390" s="27"/>
      <c r="K11390" s="28"/>
      <c r="L11390" s="28"/>
      <c r="M11390" s="28"/>
      <c r="N11390" s="28"/>
      <c r="O11390" s="28"/>
      <c r="P11390" s="28"/>
      <c r="Q11390" s="28"/>
      <c r="R11390" s="28"/>
      <c r="S11390" s="28"/>
      <c r="T11390" s="28"/>
      <c r="U11390" s="53"/>
    </row>
    <row r="11391" spans="1:21" s="49" customFormat="1" x14ac:dyDescent="0.25">
      <c r="A11391" s="47"/>
      <c r="B11391" s="47"/>
      <c r="C11391" s="48"/>
      <c r="D11391" s="48"/>
      <c r="E11391" s="25"/>
      <c r="F11391" s="25"/>
      <c r="G11391" s="26"/>
      <c r="H11391" s="27"/>
      <c r="I11391" s="27"/>
      <c r="J11391" s="27"/>
      <c r="K11391" s="28"/>
      <c r="L11391" s="28"/>
      <c r="M11391" s="28"/>
      <c r="N11391" s="28"/>
      <c r="O11391" s="28"/>
      <c r="P11391" s="28"/>
      <c r="Q11391" s="28"/>
      <c r="R11391" s="28"/>
      <c r="S11391" s="28"/>
      <c r="T11391" s="28"/>
      <c r="U11391" s="53"/>
    </row>
    <row r="11392" spans="1:21" s="49" customFormat="1" x14ac:dyDescent="0.25">
      <c r="A11392" s="47"/>
      <c r="B11392" s="47"/>
      <c r="C11392" s="48"/>
      <c r="D11392" s="48"/>
      <c r="E11392" s="25"/>
      <c r="F11392" s="25"/>
      <c r="G11392" s="26"/>
      <c r="H11392" s="27"/>
      <c r="I11392" s="27"/>
      <c r="J11392" s="27"/>
      <c r="K11392" s="28"/>
      <c r="L11392" s="28"/>
      <c r="M11392" s="28"/>
      <c r="N11392" s="28"/>
      <c r="O11392" s="28"/>
      <c r="P11392" s="28"/>
      <c r="Q11392" s="28"/>
      <c r="R11392" s="28"/>
      <c r="S11392" s="28"/>
      <c r="T11392" s="28"/>
      <c r="U11392" s="53"/>
    </row>
    <row r="11393" spans="1:21" s="49" customFormat="1" x14ac:dyDescent="0.25">
      <c r="A11393" s="47"/>
      <c r="B11393" s="47"/>
      <c r="C11393" s="48"/>
      <c r="D11393" s="48"/>
      <c r="E11393" s="25"/>
      <c r="F11393" s="25"/>
      <c r="G11393" s="26"/>
      <c r="H11393" s="27"/>
      <c r="I11393" s="27"/>
      <c r="J11393" s="27"/>
      <c r="K11393" s="28"/>
      <c r="L11393" s="28"/>
      <c r="M11393" s="28"/>
      <c r="N11393" s="28"/>
      <c r="O11393" s="28"/>
      <c r="P11393" s="28"/>
      <c r="Q11393" s="28"/>
      <c r="R11393" s="28"/>
      <c r="S11393" s="28"/>
      <c r="T11393" s="28"/>
      <c r="U11393" s="53"/>
    </row>
    <row r="11394" spans="1:21" s="49" customFormat="1" x14ac:dyDescent="0.25">
      <c r="A11394" s="47"/>
      <c r="B11394" s="47"/>
      <c r="C11394" s="48"/>
      <c r="D11394" s="48"/>
      <c r="E11394" s="25"/>
      <c r="F11394" s="25"/>
      <c r="G11394" s="26"/>
      <c r="H11394" s="27"/>
      <c r="I11394" s="27"/>
      <c r="J11394" s="27"/>
      <c r="K11394" s="28"/>
      <c r="L11394" s="28"/>
      <c r="M11394" s="28"/>
      <c r="N11394" s="28"/>
      <c r="O11394" s="28"/>
      <c r="P11394" s="28"/>
      <c r="Q11394" s="28"/>
      <c r="R11394" s="28"/>
      <c r="S11394" s="28"/>
      <c r="T11394" s="28"/>
      <c r="U11394" s="53"/>
    </row>
    <row r="11395" spans="1:21" s="49" customFormat="1" x14ac:dyDescent="0.25">
      <c r="A11395" s="47"/>
      <c r="B11395" s="47"/>
      <c r="C11395" s="48"/>
      <c r="D11395" s="48"/>
      <c r="E11395" s="25"/>
      <c r="F11395" s="25"/>
      <c r="G11395" s="26"/>
      <c r="H11395" s="27"/>
      <c r="I11395" s="27"/>
      <c r="J11395" s="27"/>
      <c r="K11395" s="28"/>
      <c r="L11395" s="28"/>
      <c r="M11395" s="28"/>
      <c r="N11395" s="28"/>
      <c r="O11395" s="28"/>
      <c r="P11395" s="28"/>
      <c r="Q11395" s="28"/>
      <c r="R11395" s="28"/>
      <c r="S11395" s="28"/>
      <c r="T11395" s="28"/>
      <c r="U11395" s="53"/>
    </row>
    <row r="11396" spans="1:21" s="49" customFormat="1" x14ac:dyDescent="0.25">
      <c r="A11396" s="47"/>
      <c r="B11396" s="47"/>
      <c r="C11396" s="48"/>
      <c r="D11396" s="48"/>
      <c r="E11396" s="25"/>
      <c r="F11396" s="25"/>
      <c r="G11396" s="26"/>
      <c r="H11396" s="27"/>
      <c r="I11396" s="27"/>
      <c r="J11396" s="27"/>
      <c r="K11396" s="28"/>
      <c r="L11396" s="28"/>
      <c r="M11396" s="28"/>
      <c r="N11396" s="28"/>
      <c r="O11396" s="28"/>
      <c r="P11396" s="28"/>
      <c r="Q11396" s="28"/>
      <c r="R11396" s="28"/>
      <c r="S11396" s="28"/>
      <c r="T11396" s="28"/>
      <c r="U11396" s="53"/>
    </row>
    <row r="11397" spans="1:21" s="49" customFormat="1" x14ac:dyDescent="0.25">
      <c r="A11397" s="47"/>
      <c r="B11397" s="47"/>
      <c r="C11397" s="48"/>
      <c r="D11397" s="48"/>
      <c r="E11397" s="25"/>
      <c r="F11397" s="25"/>
      <c r="G11397" s="26"/>
      <c r="H11397" s="27"/>
      <c r="I11397" s="27"/>
      <c r="J11397" s="27"/>
      <c r="K11397" s="28"/>
      <c r="L11397" s="28"/>
      <c r="M11397" s="28"/>
      <c r="N11397" s="28"/>
      <c r="O11397" s="28"/>
      <c r="P11397" s="28"/>
      <c r="Q11397" s="28"/>
      <c r="R11397" s="28"/>
      <c r="S11397" s="28"/>
      <c r="T11397" s="28"/>
      <c r="U11397" s="53"/>
    </row>
    <row r="11398" spans="1:21" s="49" customFormat="1" x14ac:dyDescent="0.25">
      <c r="A11398" s="47"/>
      <c r="B11398" s="47"/>
      <c r="C11398" s="48"/>
      <c r="D11398" s="48"/>
      <c r="E11398" s="25"/>
      <c r="F11398" s="25"/>
      <c r="G11398" s="26"/>
      <c r="H11398" s="27"/>
      <c r="I11398" s="27"/>
      <c r="J11398" s="27"/>
      <c r="K11398" s="28"/>
      <c r="L11398" s="28"/>
      <c r="M11398" s="28"/>
      <c r="N11398" s="28"/>
      <c r="O11398" s="28"/>
      <c r="P11398" s="28"/>
      <c r="Q11398" s="28"/>
      <c r="R11398" s="28"/>
      <c r="S11398" s="28"/>
      <c r="T11398" s="28"/>
      <c r="U11398" s="53"/>
    </row>
    <row r="11399" spans="1:21" s="49" customFormat="1" x14ac:dyDescent="0.25">
      <c r="A11399" s="47"/>
      <c r="B11399" s="47"/>
      <c r="C11399" s="48"/>
      <c r="D11399" s="48"/>
      <c r="E11399" s="25"/>
      <c r="F11399" s="25"/>
      <c r="G11399" s="26"/>
      <c r="H11399" s="27"/>
      <c r="I11399" s="27"/>
      <c r="J11399" s="27"/>
      <c r="K11399" s="28"/>
      <c r="L11399" s="28"/>
      <c r="M11399" s="28"/>
      <c r="N11399" s="28"/>
      <c r="O11399" s="28"/>
      <c r="P11399" s="28"/>
      <c r="Q11399" s="28"/>
      <c r="R11399" s="28"/>
      <c r="S11399" s="28"/>
      <c r="T11399" s="28"/>
      <c r="U11399" s="53"/>
    </row>
    <row r="11400" spans="1:21" s="49" customFormat="1" x14ac:dyDescent="0.25">
      <c r="A11400" s="47"/>
      <c r="B11400" s="47"/>
      <c r="C11400" s="48"/>
      <c r="D11400" s="48"/>
      <c r="E11400" s="25"/>
      <c r="F11400" s="25"/>
      <c r="G11400" s="26"/>
      <c r="H11400" s="27"/>
      <c r="I11400" s="27"/>
      <c r="J11400" s="27"/>
      <c r="K11400" s="28"/>
      <c r="L11400" s="28"/>
      <c r="M11400" s="28"/>
      <c r="N11400" s="28"/>
      <c r="O11400" s="28"/>
      <c r="P11400" s="28"/>
      <c r="Q11400" s="28"/>
      <c r="R11400" s="28"/>
      <c r="S11400" s="28"/>
      <c r="T11400" s="28"/>
      <c r="U11400" s="53"/>
    </row>
    <row r="11401" spans="1:21" s="49" customFormat="1" x14ac:dyDescent="0.25">
      <c r="A11401" s="47"/>
      <c r="B11401" s="47"/>
      <c r="C11401" s="48"/>
      <c r="D11401" s="48"/>
      <c r="E11401" s="25"/>
      <c r="F11401" s="25"/>
      <c r="G11401" s="26"/>
      <c r="H11401" s="27"/>
      <c r="I11401" s="27"/>
      <c r="J11401" s="27"/>
      <c r="K11401" s="28"/>
      <c r="L11401" s="28"/>
      <c r="M11401" s="28"/>
      <c r="N11401" s="28"/>
      <c r="O11401" s="28"/>
      <c r="P11401" s="28"/>
      <c r="Q11401" s="28"/>
      <c r="R11401" s="28"/>
      <c r="S11401" s="28"/>
      <c r="T11401" s="28"/>
      <c r="U11401" s="53"/>
    </row>
    <row r="11402" spans="1:21" s="49" customFormat="1" x14ac:dyDescent="0.25">
      <c r="A11402" s="47"/>
      <c r="B11402" s="47"/>
      <c r="C11402" s="48"/>
      <c r="D11402" s="48"/>
      <c r="E11402" s="25"/>
      <c r="F11402" s="25"/>
      <c r="G11402" s="26"/>
      <c r="H11402" s="27"/>
      <c r="I11402" s="27"/>
      <c r="J11402" s="27"/>
      <c r="K11402" s="28"/>
      <c r="L11402" s="28"/>
      <c r="M11402" s="28"/>
      <c r="N11402" s="28"/>
      <c r="O11402" s="28"/>
      <c r="P11402" s="28"/>
      <c r="Q11402" s="28"/>
      <c r="R11402" s="28"/>
      <c r="S11402" s="28"/>
      <c r="T11402" s="28"/>
      <c r="U11402" s="53"/>
    </row>
    <row r="11403" spans="1:21" s="49" customFormat="1" x14ac:dyDescent="0.25">
      <c r="A11403" s="47"/>
      <c r="B11403" s="47"/>
      <c r="C11403" s="48"/>
      <c r="D11403" s="48"/>
      <c r="E11403" s="25"/>
      <c r="F11403" s="25"/>
      <c r="G11403" s="26"/>
      <c r="H11403" s="27"/>
      <c r="I11403" s="27"/>
      <c r="J11403" s="27"/>
      <c r="K11403" s="28"/>
      <c r="L11403" s="28"/>
      <c r="M11403" s="28"/>
      <c r="N11403" s="28"/>
      <c r="O11403" s="28"/>
      <c r="P11403" s="28"/>
      <c r="Q11403" s="28"/>
      <c r="R11403" s="28"/>
      <c r="S11403" s="28"/>
      <c r="T11403" s="28"/>
      <c r="U11403" s="53"/>
    </row>
    <row r="11404" spans="1:21" s="49" customFormat="1" x14ac:dyDescent="0.25">
      <c r="A11404" s="47"/>
      <c r="B11404" s="47"/>
      <c r="C11404" s="48"/>
      <c r="D11404" s="48"/>
      <c r="E11404" s="25"/>
      <c r="F11404" s="25"/>
      <c r="G11404" s="26"/>
      <c r="H11404" s="27"/>
      <c r="I11404" s="27"/>
      <c r="J11404" s="27"/>
      <c r="K11404" s="28"/>
      <c r="L11404" s="28"/>
      <c r="M11404" s="28"/>
      <c r="N11404" s="28"/>
      <c r="O11404" s="28"/>
      <c r="P11404" s="28"/>
      <c r="Q11404" s="28"/>
      <c r="R11404" s="28"/>
      <c r="S11404" s="28"/>
      <c r="T11404" s="28"/>
      <c r="U11404" s="53"/>
    </row>
    <row r="11405" spans="1:21" s="49" customFormat="1" x14ac:dyDescent="0.25">
      <c r="A11405" s="47"/>
      <c r="B11405" s="47"/>
      <c r="C11405" s="48"/>
      <c r="D11405" s="48"/>
      <c r="E11405" s="25"/>
      <c r="F11405" s="25"/>
      <c r="G11405" s="26"/>
      <c r="H11405" s="27"/>
      <c r="I11405" s="27"/>
      <c r="J11405" s="27"/>
      <c r="K11405" s="28"/>
      <c r="L11405" s="28"/>
      <c r="M11405" s="28"/>
      <c r="N11405" s="28"/>
      <c r="O11405" s="28"/>
      <c r="P11405" s="28"/>
      <c r="Q11405" s="28"/>
      <c r="R11405" s="28"/>
      <c r="S11405" s="28"/>
      <c r="T11405" s="28"/>
      <c r="U11405" s="53"/>
    </row>
    <row r="11406" spans="1:21" s="49" customFormat="1" x14ac:dyDescent="0.25">
      <c r="A11406" s="47"/>
      <c r="B11406" s="47"/>
      <c r="C11406" s="48"/>
      <c r="D11406" s="48"/>
      <c r="E11406" s="25"/>
      <c r="F11406" s="25"/>
      <c r="G11406" s="26"/>
      <c r="H11406" s="27"/>
      <c r="I11406" s="27"/>
      <c r="J11406" s="27"/>
      <c r="K11406" s="28"/>
      <c r="L11406" s="28"/>
      <c r="M11406" s="28"/>
      <c r="N11406" s="28"/>
      <c r="O11406" s="28"/>
      <c r="P11406" s="28"/>
      <c r="Q11406" s="28"/>
      <c r="R11406" s="28"/>
      <c r="S11406" s="28"/>
      <c r="T11406" s="28"/>
      <c r="U11406" s="53"/>
    </row>
    <row r="11407" spans="1:21" s="49" customFormat="1" x14ac:dyDescent="0.25">
      <c r="A11407" s="47"/>
      <c r="B11407" s="47"/>
      <c r="C11407" s="48"/>
      <c r="D11407" s="48"/>
      <c r="E11407" s="25"/>
      <c r="F11407" s="25"/>
      <c r="G11407" s="26"/>
      <c r="H11407" s="27"/>
      <c r="I11407" s="27"/>
      <c r="J11407" s="27"/>
      <c r="K11407" s="28"/>
      <c r="L11407" s="28"/>
      <c r="M11407" s="28"/>
      <c r="N11407" s="28"/>
      <c r="O11407" s="28"/>
      <c r="P11407" s="28"/>
      <c r="Q11407" s="28"/>
      <c r="R11407" s="28"/>
      <c r="S11407" s="28"/>
      <c r="T11407" s="28"/>
      <c r="U11407" s="53"/>
    </row>
    <row r="11408" spans="1:21" s="49" customFormat="1" x14ac:dyDescent="0.25">
      <c r="A11408" s="47"/>
      <c r="B11408" s="47"/>
      <c r="C11408" s="48"/>
      <c r="D11408" s="48"/>
      <c r="E11408" s="25"/>
      <c r="F11408" s="25"/>
      <c r="G11408" s="26"/>
      <c r="H11408" s="27"/>
      <c r="I11408" s="27"/>
      <c r="J11408" s="27"/>
      <c r="K11408" s="28"/>
      <c r="L11408" s="28"/>
      <c r="M11408" s="28"/>
      <c r="N11408" s="28"/>
      <c r="O11408" s="28"/>
      <c r="P11408" s="28"/>
      <c r="Q11408" s="28"/>
      <c r="R11408" s="28"/>
      <c r="S11408" s="28"/>
      <c r="T11408" s="28"/>
      <c r="U11408" s="53"/>
    </row>
    <row r="11409" spans="1:21" s="49" customFormat="1" x14ac:dyDescent="0.25">
      <c r="A11409" s="47"/>
      <c r="B11409" s="47"/>
      <c r="C11409" s="48"/>
      <c r="D11409" s="48"/>
      <c r="E11409" s="25"/>
      <c r="F11409" s="25"/>
      <c r="G11409" s="26"/>
      <c r="H11409" s="27"/>
      <c r="I11409" s="27"/>
      <c r="J11409" s="27"/>
      <c r="K11409" s="28"/>
      <c r="L11409" s="28"/>
      <c r="M11409" s="28"/>
      <c r="N11409" s="28"/>
      <c r="O11409" s="28"/>
      <c r="P11409" s="28"/>
      <c r="Q11409" s="28"/>
      <c r="R11409" s="28"/>
      <c r="S11409" s="28"/>
      <c r="T11409" s="28"/>
      <c r="U11409" s="53"/>
    </row>
    <row r="11410" spans="1:21" s="49" customFormat="1" x14ac:dyDescent="0.25">
      <c r="A11410" s="47"/>
      <c r="B11410" s="47"/>
      <c r="C11410" s="48"/>
      <c r="D11410" s="48"/>
      <c r="E11410" s="25"/>
      <c r="F11410" s="25"/>
      <c r="G11410" s="26"/>
      <c r="H11410" s="27"/>
      <c r="I11410" s="27"/>
      <c r="J11410" s="27"/>
      <c r="K11410" s="28"/>
      <c r="L11410" s="28"/>
      <c r="M11410" s="28"/>
      <c r="N11410" s="28"/>
      <c r="O11410" s="28"/>
      <c r="P11410" s="28"/>
      <c r="Q11410" s="28"/>
      <c r="R11410" s="28"/>
      <c r="S11410" s="28"/>
      <c r="T11410" s="28"/>
      <c r="U11410" s="53"/>
    </row>
    <row r="11411" spans="1:21" s="49" customFormat="1" x14ac:dyDescent="0.25">
      <c r="A11411" s="47"/>
      <c r="B11411" s="47"/>
      <c r="C11411" s="48"/>
      <c r="D11411" s="48"/>
      <c r="E11411" s="25"/>
      <c r="F11411" s="25"/>
      <c r="G11411" s="26"/>
      <c r="H11411" s="27"/>
      <c r="I11411" s="27"/>
      <c r="J11411" s="27"/>
      <c r="K11411" s="28"/>
      <c r="L11411" s="28"/>
      <c r="M11411" s="28"/>
      <c r="N11411" s="28"/>
      <c r="O11411" s="28"/>
      <c r="P11411" s="28"/>
      <c r="Q11411" s="28"/>
      <c r="R11411" s="28"/>
      <c r="S11411" s="28"/>
      <c r="T11411" s="28"/>
      <c r="U11411" s="53"/>
    </row>
    <row r="11412" spans="1:21" s="49" customFormat="1" x14ac:dyDescent="0.25">
      <c r="A11412" s="47"/>
      <c r="B11412" s="47"/>
      <c r="C11412" s="48"/>
      <c r="D11412" s="48"/>
      <c r="E11412" s="25"/>
      <c r="F11412" s="25"/>
      <c r="G11412" s="26"/>
      <c r="H11412" s="27"/>
      <c r="I11412" s="27"/>
      <c r="J11412" s="27"/>
      <c r="K11412" s="28"/>
      <c r="L11412" s="28"/>
      <c r="M11412" s="28"/>
      <c r="N11412" s="28"/>
      <c r="O11412" s="28"/>
      <c r="P11412" s="28"/>
      <c r="Q11412" s="28"/>
      <c r="R11412" s="28"/>
      <c r="S11412" s="28"/>
      <c r="T11412" s="28"/>
      <c r="U11412" s="53"/>
    </row>
    <row r="11413" spans="1:21" s="49" customFormat="1" x14ac:dyDescent="0.25">
      <c r="A11413" s="47"/>
      <c r="B11413" s="47"/>
      <c r="C11413" s="48"/>
      <c r="D11413" s="48"/>
      <c r="E11413" s="25"/>
      <c r="F11413" s="25"/>
      <c r="G11413" s="26"/>
      <c r="H11413" s="27"/>
      <c r="I11413" s="27"/>
      <c r="J11413" s="27"/>
      <c r="K11413" s="28"/>
      <c r="L11413" s="28"/>
      <c r="M11413" s="28"/>
      <c r="N11413" s="28"/>
      <c r="O11413" s="28"/>
      <c r="P11413" s="28"/>
      <c r="Q11413" s="28"/>
      <c r="R11413" s="28"/>
      <c r="S11413" s="28"/>
      <c r="T11413" s="28"/>
      <c r="U11413" s="53"/>
    </row>
    <row r="11414" spans="1:21" s="49" customFormat="1" x14ac:dyDescent="0.25">
      <c r="A11414" s="47"/>
      <c r="B11414" s="47"/>
      <c r="C11414" s="48"/>
      <c r="D11414" s="48"/>
      <c r="E11414" s="25"/>
      <c r="F11414" s="25"/>
      <c r="G11414" s="26"/>
      <c r="H11414" s="27"/>
      <c r="I11414" s="27"/>
      <c r="J11414" s="27"/>
      <c r="K11414" s="28"/>
      <c r="L11414" s="28"/>
      <c r="M11414" s="28"/>
      <c r="N11414" s="28"/>
      <c r="O11414" s="28"/>
      <c r="P11414" s="28"/>
      <c r="Q11414" s="28"/>
      <c r="R11414" s="28"/>
      <c r="S11414" s="28"/>
      <c r="T11414" s="28"/>
      <c r="U11414" s="53"/>
    </row>
    <row r="11415" spans="1:21" s="49" customFormat="1" x14ac:dyDescent="0.25">
      <c r="A11415" s="47"/>
      <c r="B11415" s="47"/>
      <c r="C11415" s="48"/>
      <c r="D11415" s="48"/>
      <c r="E11415" s="25"/>
      <c r="F11415" s="25"/>
      <c r="G11415" s="26"/>
      <c r="H11415" s="27"/>
      <c r="I11415" s="27"/>
      <c r="J11415" s="27"/>
      <c r="K11415" s="28"/>
      <c r="L11415" s="28"/>
      <c r="M11415" s="28"/>
      <c r="N11415" s="28"/>
      <c r="O11415" s="28"/>
      <c r="P11415" s="28"/>
      <c r="Q11415" s="28"/>
      <c r="R11415" s="28"/>
      <c r="S11415" s="28"/>
      <c r="T11415" s="28"/>
      <c r="U11415" s="53"/>
    </row>
    <row r="11416" spans="1:21" s="49" customFormat="1" x14ac:dyDescent="0.25">
      <c r="A11416" s="47"/>
      <c r="B11416" s="47"/>
      <c r="C11416" s="48"/>
      <c r="D11416" s="48"/>
      <c r="E11416" s="25"/>
      <c r="F11416" s="25"/>
      <c r="G11416" s="26"/>
      <c r="H11416" s="27"/>
      <c r="I11416" s="27"/>
      <c r="J11416" s="27"/>
      <c r="K11416" s="28"/>
      <c r="L11416" s="28"/>
      <c r="M11416" s="28"/>
      <c r="N11416" s="28"/>
      <c r="O11416" s="28"/>
      <c r="P11416" s="28"/>
      <c r="Q11416" s="28"/>
      <c r="R11416" s="28"/>
      <c r="S11416" s="28"/>
      <c r="T11416" s="28"/>
      <c r="U11416" s="53"/>
    </row>
    <row r="11417" spans="1:21" s="49" customFormat="1" x14ac:dyDescent="0.25">
      <c r="A11417" s="47"/>
      <c r="B11417" s="47"/>
      <c r="C11417" s="48"/>
      <c r="D11417" s="48"/>
      <c r="E11417" s="25"/>
      <c r="F11417" s="25"/>
      <c r="G11417" s="26"/>
      <c r="H11417" s="27"/>
      <c r="I11417" s="27"/>
      <c r="J11417" s="27"/>
      <c r="K11417" s="28"/>
      <c r="L11417" s="28"/>
      <c r="M11417" s="28"/>
      <c r="N11417" s="28"/>
      <c r="O11417" s="28"/>
      <c r="P11417" s="28"/>
      <c r="Q11417" s="28"/>
      <c r="R11417" s="28"/>
      <c r="S11417" s="28"/>
      <c r="T11417" s="28"/>
      <c r="U11417" s="53"/>
    </row>
    <row r="11418" spans="1:21" s="49" customFormat="1" x14ac:dyDescent="0.25">
      <c r="A11418" s="47"/>
      <c r="B11418" s="47"/>
      <c r="C11418" s="48"/>
      <c r="D11418" s="48"/>
      <c r="E11418" s="25"/>
      <c r="F11418" s="25"/>
      <c r="G11418" s="26"/>
      <c r="H11418" s="27"/>
      <c r="I11418" s="27"/>
      <c r="J11418" s="27"/>
      <c r="K11418" s="28"/>
      <c r="L11418" s="28"/>
      <c r="M11418" s="28"/>
      <c r="N11418" s="28"/>
      <c r="O11418" s="28"/>
      <c r="P11418" s="28"/>
      <c r="Q11418" s="28"/>
      <c r="R11418" s="28"/>
      <c r="S11418" s="28"/>
      <c r="T11418" s="28"/>
      <c r="U11418" s="53"/>
    </row>
    <row r="11419" spans="1:21" s="49" customFormat="1" x14ac:dyDescent="0.25">
      <c r="A11419" s="47"/>
      <c r="B11419" s="47"/>
      <c r="C11419" s="48"/>
      <c r="D11419" s="48"/>
      <c r="E11419" s="25"/>
      <c r="F11419" s="25"/>
      <c r="G11419" s="26"/>
      <c r="H11419" s="27"/>
      <c r="I11419" s="27"/>
      <c r="J11419" s="27"/>
      <c r="K11419" s="28"/>
      <c r="L11419" s="28"/>
      <c r="M11419" s="28"/>
      <c r="N11419" s="28"/>
      <c r="O11419" s="28"/>
      <c r="P11419" s="28"/>
      <c r="Q11419" s="28"/>
      <c r="R11419" s="28"/>
      <c r="S11419" s="28"/>
      <c r="T11419" s="28"/>
      <c r="U11419" s="53"/>
    </row>
    <row r="11420" spans="1:21" s="49" customFormat="1" x14ac:dyDescent="0.25">
      <c r="A11420" s="47"/>
      <c r="B11420" s="47"/>
      <c r="C11420" s="48"/>
      <c r="D11420" s="48"/>
      <c r="E11420" s="25"/>
      <c r="F11420" s="25"/>
      <c r="G11420" s="26"/>
      <c r="H11420" s="27"/>
      <c r="I11420" s="27"/>
      <c r="J11420" s="27"/>
      <c r="K11420" s="28"/>
      <c r="L11420" s="28"/>
      <c r="M11420" s="28"/>
      <c r="N11420" s="28"/>
      <c r="O11420" s="28"/>
      <c r="P11420" s="28"/>
      <c r="Q11420" s="28"/>
      <c r="R11420" s="28"/>
      <c r="S11420" s="28"/>
      <c r="T11420" s="28"/>
      <c r="U11420" s="53"/>
    </row>
    <row r="11421" spans="1:21" s="49" customFormat="1" x14ac:dyDescent="0.25">
      <c r="A11421" s="47"/>
      <c r="B11421" s="47"/>
      <c r="C11421" s="48"/>
      <c r="D11421" s="48"/>
      <c r="E11421" s="25"/>
      <c r="F11421" s="25"/>
      <c r="G11421" s="26"/>
      <c r="H11421" s="27"/>
      <c r="I11421" s="27"/>
      <c r="J11421" s="27"/>
      <c r="K11421" s="28"/>
      <c r="L11421" s="28"/>
      <c r="M11421" s="28"/>
      <c r="N11421" s="28"/>
      <c r="O11421" s="28"/>
      <c r="P11421" s="28"/>
      <c r="Q11421" s="28"/>
      <c r="R11421" s="28"/>
      <c r="S11421" s="28"/>
      <c r="T11421" s="28"/>
      <c r="U11421" s="53"/>
    </row>
    <row r="11422" spans="1:21" s="49" customFormat="1" x14ac:dyDescent="0.25">
      <c r="A11422" s="47"/>
      <c r="B11422" s="47"/>
      <c r="C11422" s="48"/>
      <c r="D11422" s="48"/>
      <c r="E11422" s="25"/>
      <c r="F11422" s="25"/>
      <c r="G11422" s="26"/>
      <c r="H11422" s="27"/>
      <c r="I11422" s="27"/>
      <c r="J11422" s="27"/>
      <c r="K11422" s="28"/>
      <c r="L11422" s="28"/>
      <c r="M11422" s="28"/>
      <c r="N11422" s="28"/>
      <c r="O11422" s="28"/>
      <c r="P11422" s="28"/>
      <c r="Q11422" s="28"/>
      <c r="R11422" s="28"/>
      <c r="S11422" s="28"/>
      <c r="T11422" s="28"/>
      <c r="U11422" s="53"/>
    </row>
    <row r="11423" spans="1:21" s="49" customFormat="1" x14ac:dyDescent="0.25">
      <c r="A11423" s="47"/>
      <c r="B11423" s="47"/>
      <c r="C11423" s="48"/>
      <c r="D11423" s="48"/>
      <c r="E11423" s="25"/>
      <c r="F11423" s="25"/>
      <c r="G11423" s="26"/>
      <c r="H11423" s="27"/>
      <c r="I11423" s="27"/>
      <c r="J11423" s="27"/>
      <c r="K11423" s="28"/>
      <c r="L11423" s="28"/>
      <c r="M11423" s="28"/>
      <c r="N11423" s="28"/>
      <c r="O11423" s="28"/>
      <c r="P11423" s="28"/>
      <c r="Q11423" s="28"/>
      <c r="R11423" s="28"/>
      <c r="S11423" s="28"/>
      <c r="T11423" s="28"/>
      <c r="U11423" s="53"/>
    </row>
    <row r="11424" spans="1:21" s="49" customFormat="1" x14ac:dyDescent="0.25">
      <c r="A11424" s="47"/>
      <c r="B11424" s="47"/>
      <c r="C11424" s="48"/>
      <c r="D11424" s="48"/>
      <c r="E11424" s="25"/>
      <c r="F11424" s="25"/>
      <c r="G11424" s="26"/>
      <c r="H11424" s="27"/>
      <c r="I11424" s="27"/>
      <c r="J11424" s="27"/>
      <c r="K11424" s="28"/>
      <c r="L11424" s="28"/>
      <c r="M11424" s="28"/>
      <c r="N11424" s="28"/>
      <c r="O11424" s="28"/>
      <c r="P11424" s="28"/>
      <c r="Q11424" s="28"/>
      <c r="R11424" s="28"/>
      <c r="S11424" s="28"/>
      <c r="T11424" s="28"/>
      <c r="U11424" s="53"/>
    </row>
    <row r="11425" spans="1:21" s="49" customFormat="1" x14ac:dyDescent="0.25">
      <c r="A11425" s="47"/>
      <c r="B11425" s="47"/>
      <c r="C11425" s="48"/>
      <c r="D11425" s="48"/>
      <c r="E11425" s="25"/>
      <c r="F11425" s="25"/>
      <c r="G11425" s="26"/>
      <c r="H11425" s="27"/>
      <c r="I11425" s="27"/>
      <c r="J11425" s="27"/>
      <c r="K11425" s="28"/>
      <c r="L11425" s="28"/>
      <c r="M11425" s="28"/>
      <c r="N11425" s="28"/>
      <c r="O11425" s="28"/>
      <c r="P11425" s="28"/>
      <c r="Q11425" s="28"/>
      <c r="R11425" s="28"/>
      <c r="S11425" s="28"/>
      <c r="T11425" s="28"/>
      <c r="U11425" s="53"/>
    </row>
    <row r="11426" spans="1:21" s="49" customFormat="1" x14ac:dyDescent="0.25">
      <c r="A11426" s="47"/>
      <c r="B11426" s="47"/>
      <c r="C11426" s="48"/>
      <c r="D11426" s="48"/>
      <c r="E11426" s="25"/>
      <c r="F11426" s="25"/>
      <c r="G11426" s="26"/>
      <c r="H11426" s="27"/>
      <c r="I11426" s="27"/>
      <c r="J11426" s="27"/>
      <c r="K11426" s="28"/>
      <c r="L11426" s="28"/>
      <c r="M11426" s="28"/>
      <c r="N11426" s="28"/>
      <c r="O11426" s="28"/>
      <c r="P11426" s="28"/>
      <c r="Q11426" s="28"/>
      <c r="R11426" s="28"/>
      <c r="S11426" s="28"/>
      <c r="T11426" s="28"/>
      <c r="U11426" s="53"/>
    </row>
    <row r="11427" spans="1:21" s="49" customFormat="1" x14ac:dyDescent="0.25">
      <c r="A11427" s="47"/>
      <c r="B11427" s="47"/>
      <c r="C11427" s="48"/>
      <c r="D11427" s="48"/>
      <c r="E11427" s="25"/>
      <c r="F11427" s="25"/>
      <c r="G11427" s="26"/>
      <c r="H11427" s="27"/>
      <c r="I11427" s="27"/>
      <c r="J11427" s="27"/>
      <c r="K11427" s="28"/>
      <c r="L11427" s="28"/>
      <c r="M11427" s="28"/>
      <c r="N11427" s="28"/>
      <c r="O11427" s="28"/>
      <c r="P11427" s="28"/>
      <c r="Q11427" s="28"/>
      <c r="R11427" s="28"/>
      <c r="S11427" s="28"/>
      <c r="T11427" s="28"/>
      <c r="U11427" s="53"/>
    </row>
    <row r="11428" spans="1:21" s="49" customFormat="1" x14ac:dyDescent="0.25">
      <c r="A11428" s="47"/>
      <c r="B11428" s="47"/>
      <c r="C11428" s="48"/>
      <c r="D11428" s="48"/>
      <c r="E11428" s="25"/>
      <c r="F11428" s="25"/>
      <c r="G11428" s="26"/>
      <c r="H11428" s="27"/>
      <c r="I11428" s="27"/>
      <c r="J11428" s="27"/>
      <c r="K11428" s="28"/>
      <c r="L11428" s="28"/>
      <c r="M11428" s="28"/>
      <c r="N11428" s="28"/>
      <c r="O11428" s="28"/>
      <c r="P11428" s="28"/>
      <c r="Q11428" s="28"/>
      <c r="R11428" s="28"/>
      <c r="S11428" s="28"/>
      <c r="T11428" s="28"/>
      <c r="U11428" s="53"/>
    </row>
    <row r="11429" spans="1:21" s="49" customFormat="1" x14ac:dyDescent="0.25">
      <c r="A11429" s="47"/>
      <c r="B11429" s="47"/>
      <c r="C11429" s="48"/>
      <c r="D11429" s="48"/>
      <c r="E11429" s="25"/>
      <c r="F11429" s="25"/>
      <c r="G11429" s="26"/>
      <c r="H11429" s="27"/>
      <c r="I11429" s="27"/>
      <c r="J11429" s="27"/>
      <c r="K11429" s="28"/>
      <c r="L11429" s="28"/>
      <c r="M11429" s="28"/>
      <c r="N11429" s="28"/>
      <c r="O11429" s="28"/>
      <c r="P11429" s="28"/>
      <c r="Q11429" s="28"/>
      <c r="R11429" s="28"/>
      <c r="S11429" s="28"/>
      <c r="T11429" s="28"/>
      <c r="U11429" s="53"/>
    </row>
    <row r="11430" spans="1:21" s="49" customFormat="1" x14ac:dyDescent="0.25">
      <c r="A11430" s="47"/>
      <c r="B11430" s="47"/>
      <c r="C11430" s="48"/>
      <c r="D11430" s="48"/>
      <c r="E11430" s="25"/>
      <c r="F11430" s="25"/>
      <c r="G11430" s="26"/>
      <c r="H11430" s="27"/>
      <c r="I11430" s="27"/>
      <c r="J11430" s="27"/>
      <c r="K11430" s="28"/>
      <c r="L11430" s="28"/>
      <c r="M11430" s="28"/>
      <c r="N11430" s="28"/>
      <c r="O11430" s="28"/>
      <c r="P11430" s="28"/>
      <c r="Q11430" s="28"/>
      <c r="R11430" s="28"/>
      <c r="S11430" s="28"/>
      <c r="T11430" s="28"/>
      <c r="U11430" s="53"/>
    </row>
    <row r="11431" spans="1:21" s="49" customFormat="1" x14ac:dyDescent="0.25">
      <c r="A11431" s="47"/>
      <c r="B11431" s="47"/>
      <c r="C11431" s="48"/>
      <c r="D11431" s="48"/>
      <c r="E11431" s="25"/>
      <c r="F11431" s="25"/>
      <c r="G11431" s="26"/>
      <c r="H11431" s="27"/>
      <c r="I11431" s="27"/>
      <c r="J11431" s="27"/>
      <c r="K11431" s="28"/>
      <c r="L11431" s="28"/>
      <c r="M11431" s="28"/>
      <c r="N11431" s="28"/>
      <c r="O11431" s="28"/>
      <c r="P11431" s="28"/>
      <c r="Q11431" s="28"/>
      <c r="R11431" s="28"/>
      <c r="S11431" s="28"/>
      <c r="T11431" s="28"/>
      <c r="U11431" s="53"/>
    </row>
    <row r="11432" spans="1:21" s="49" customFormat="1" x14ac:dyDescent="0.25">
      <c r="A11432" s="47"/>
      <c r="B11432" s="47"/>
      <c r="C11432" s="48"/>
      <c r="D11432" s="48"/>
      <c r="E11432" s="25"/>
      <c r="F11432" s="25"/>
      <c r="G11432" s="26"/>
      <c r="H11432" s="27"/>
      <c r="I11432" s="27"/>
      <c r="J11432" s="27"/>
      <c r="K11432" s="28"/>
      <c r="L11432" s="28"/>
      <c r="M11432" s="28"/>
      <c r="N11432" s="28"/>
      <c r="O11432" s="28"/>
      <c r="P11432" s="28"/>
      <c r="Q11432" s="28"/>
      <c r="R11432" s="28"/>
      <c r="S11432" s="28"/>
      <c r="T11432" s="28"/>
      <c r="U11432" s="53"/>
    </row>
    <row r="11433" spans="1:21" s="49" customFormat="1" x14ac:dyDescent="0.25">
      <c r="A11433" s="47"/>
      <c r="B11433" s="47"/>
      <c r="C11433" s="48"/>
      <c r="D11433" s="48"/>
      <c r="E11433" s="25"/>
      <c r="F11433" s="25"/>
      <c r="G11433" s="26"/>
      <c r="H11433" s="27"/>
      <c r="I11433" s="27"/>
      <c r="J11433" s="27"/>
      <c r="K11433" s="28"/>
      <c r="L11433" s="28"/>
      <c r="M11433" s="28"/>
      <c r="N11433" s="28"/>
      <c r="O11433" s="28"/>
      <c r="P11433" s="28"/>
      <c r="Q11433" s="28"/>
      <c r="R11433" s="28"/>
      <c r="S11433" s="28"/>
      <c r="T11433" s="28"/>
      <c r="U11433" s="53"/>
    </row>
    <row r="11434" spans="1:21" s="49" customFormat="1" x14ac:dyDescent="0.25">
      <c r="A11434" s="47"/>
      <c r="B11434" s="47"/>
      <c r="C11434" s="48"/>
      <c r="D11434" s="48"/>
      <c r="E11434" s="25"/>
      <c r="F11434" s="25"/>
      <c r="G11434" s="26"/>
      <c r="H11434" s="27"/>
      <c r="I11434" s="27"/>
      <c r="J11434" s="27"/>
      <c r="K11434" s="28"/>
      <c r="L11434" s="28"/>
      <c r="M11434" s="28"/>
      <c r="N11434" s="28"/>
      <c r="O11434" s="28"/>
      <c r="P11434" s="28"/>
      <c r="Q11434" s="28"/>
      <c r="R11434" s="28"/>
      <c r="S11434" s="28"/>
      <c r="T11434" s="28"/>
      <c r="U11434" s="53"/>
    </row>
    <row r="11435" spans="1:21" s="49" customFormat="1" x14ac:dyDescent="0.25">
      <c r="A11435" s="47"/>
      <c r="B11435" s="47"/>
      <c r="C11435" s="48"/>
      <c r="D11435" s="48"/>
      <c r="E11435" s="25"/>
      <c r="F11435" s="25"/>
      <c r="G11435" s="26"/>
      <c r="H11435" s="27"/>
      <c r="I11435" s="27"/>
      <c r="J11435" s="27"/>
      <c r="K11435" s="28"/>
      <c r="L11435" s="28"/>
      <c r="M11435" s="28"/>
      <c r="N11435" s="28"/>
      <c r="O11435" s="28"/>
      <c r="P11435" s="28"/>
      <c r="Q11435" s="28"/>
      <c r="R11435" s="28"/>
      <c r="S11435" s="28"/>
      <c r="T11435" s="28"/>
      <c r="U11435" s="53"/>
    </row>
    <row r="11436" spans="1:21" s="49" customFormat="1" x14ac:dyDescent="0.25">
      <c r="A11436" s="47"/>
      <c r="B11436" s="47"/>
      <c r="C11436" s="48"/>
      <c r="D11436" s="48"/>
      <c r="E11436" s="25"/>
      <c r="F11436" s="25"/>
      <c r="G11436" s="26"/>
      <c r="H11436" s="27"/>
      <c r="I11436" s="27"/>
      <c r="J11436" s="27"/>
      <c r="K11436" s="28"/>
      <c r="L11436" s="28"/>
      <c r="M11436" s="28"/>
      <c r="N11436" s="28"/>
      <c r="O11436" s="28"/>
      <c r="P11436" s="28"/>
      <c r="Q11436" s="28"/>
      <c r="R11436" s="28"/>
      <c r="S11436" s="28"/>
      <c r="T11436" s="28"/>
      <c r="U11436" s="53"/>
    </row>
    <row r="11437" spans="1:21" s="49" customFormat="1" x14ac:dyDescent="0.25">
      <c r="A11437" s="47"/>
      <c r="B11437" s="47"/>
      <c r="C11437" s="48"/>
      <c r="D11437" s="48"/>
      <c r="E11437" s="25"/>
      <c r="F11437" s="25"/>
      <c r="G11437" s="26"/>
      <c r="H11437" s="27"/>
      <c r="I11437" s="27"/>
      <c r="J11437" s="27"/>
      <c r="K11437" s="28"/>
      <c r="L11437" s="28"/>
      <c r="M11437" s="28"/>
      <c r="N11437" s="28"/>
      <c r="O11437" s="28"/>
      <c r="P11437" s="28"/>
      <c r="Q11437" s="28"/>
      <c r="R11437" s="28"/>
      <c r="S11437" s="28"/>
      <c r="T11437" s="28"/>
      <c r="U11437" s="53"/>
    </row>
    <row r="11438" spans="1:21" s="49" customFormat="1" x14ac:dyDescent="0.25">
      <c r="A11438" s="47"/>
      <c r="B11438" s="47"/>
      <c r="C11438" s="48"/>
      <c r="D11438" s="48"/>
      <c r="E11438" s="25"/>
      <c r="F11438" s="25"/>
      <c r="G11438" s="26"/>
      <c r="H11438" s="27"/>
      <c r="I11438" s="27"/>
      <c r="J11438" s="27"/>
      <c r="K11438" s="28"/>
      <c r="L11438" s="28"/>
      <c r="M11438" s="28"/>
      <c r="N11438" s="28"/>
      <c r="O11438" s="28"/>
      <c r="P11438" s="28"/>
      <c r="Q11438" s="28"/>
      <c r="R11438" s="28"/>
      <c r="S11438" s="28"/>
      <c r="T11438" s="28"/>
      <c r="U11438" s="53"/>
    </row>
    <row r="11439" spans="1:21" s="49" customFormat="1" x14ac:dyDescent="0.25">
      <c r="A11439" s="47"/>
      <c r="B11439" s="47"/>
      <c r="C11439" s="48"/>
      <c r="D11439" s="48"/>
      <c r="E11439" s="25"/>
      <c r="F11439" s="25"/>
      <c r="G11439" s="26"/>
      <c r="H11439" s="27"/>
      <c r="I11439" s="27"/>
      <c r="J11439" s="27"/>
      <c r="K11439" s="28"/>
      <c r="L11439" s="28"/>
      <c r="M11439" s="28"/>
      <c r="N11439" s="28"/>
      <c r="O11439" s="28"/>
      <c r="P11439" s="28"/>
      <c r="Q11439" s="28"/>
      <c r="R11439" s="28"/>
      <c r="S11439" s="28"/>
      <c r="T11439" s="28"/>
      <c r="U11439" s="53"/>
    </row>
    <row r="11440" spans="1:21" s="49" customFormat="1" x14ac:dyDescent="0.25">
      <c r="A11440" s="47"/>
      <c r="B11440" s="47"/>
      <c r="C11440" s="48"/>
      <c r="D11440" s="48"/>
      <c r="E11440" s="25"/>
      <c r="F11440" s="25"/>
      <c r="G11440" s="26"/>
      <c r="H11440" s="27"/>
      <c r="I11440" s="27"/>
      <c r="J11440" s="27"/>
      <c r="K11440" s="28"/>
      <c r="L11440" s="28"/>
      <c r="M11440" s="28"/>
      <c r="N11440" s="28"/>
      <c r="O11440" s="28"/>
      <c r="P11440" s="28"/>
      <c r="Q11440" s="28"/>
      <c r="R11440" s="28"/>
      <c r="S11440" s="28"/>
      <c r="T11440" s="28"/>
      <c r="U11440" s="53"/>
    </row>
    <row r="11441" spans="1:21" s="49" customFormat="1" x14ac:dyDescent="0.25">
      <c r="A11441" s="47"/>
      <c r="B11441" s="47"/>
      <c r="C11441" s="48"/>
      <c r="D11441" s="48"/>
      <c r="E11441" s="25"/>
      <c r="F11441" s="25"/>
      <c r="G11441" s="26"/>
      <c r="H11441" s="27"/>
      <c r="I11441" s="27"/>
      <c r="J11441" s="27"/>
      <c r="K11441" s="28"/>
      <c r="L11441" s="28"/>
      <c r="M11441" s="28"/>
      <c r="N11441" s="28"/>
      <c r="O11441" s="28"/>
      <c r="P11441" s="28"/>
      <c r="Q11441" s="28"/>
      <c r="R11441" s="28"/>
      <c r="S11441" s="28"/>
      <c r="T11441" s="28"/>
      <c r="U11441" s="53"/>
    </row>
    <row r="11442" spans="1:21" s="49" customFormat="1" x14ac:dyDescent="0.25">
      <c r="A11442" s="47"/>
      <c r="B11442" s="47"/>
      <c r="C11442" s="48"/>
      <c r="D11442" s="48"/>
      <c r="E11442" s="25"/>
      <c r="F11442" s="25"/>
      <c r="G11442" s="26"/>
      <c r="H11442" s="27"/>
      <c r="I11442" s="27"/>
      <c r="J11442" s="27"/>
      <c r="K11442" s="28"/>
      <c r="L11442" s="28"/>
      <c r="M11442" s="28"/>
      <c r="N11442" s="28"/>
      <c r="O11442" s="28"/>
      <c r="P11442" s="28"/>
      <c r="Q11442" s="28"/>
      <c r="R11442" s="28"/>
      <c r="S11442" s="28"/>
      <c r="T11442" s="28"/>
      <c r="U11442" s="53"/>
    </row>
    <row r="11443" spans="1:21" s="49" customFormat="1" x14ac:dyDescent="0.25">
      <c r="A11443" s="47"/>
      <c r="B11443" s="47"/>
      <c r="C11443" s="48"/>
      <c r="D11443" s="48"/>
      <c r="E11443" s="25"/>
      <c r="F11443" s="25"/>
      <c r="G11443" s="26"/>
      <c r="H11443" s="27"/>
      <c r="I11443" s="27"/>
      <c r="J11443" s="27"/>
      <c r="K11443" s="28"/>
      <c r="L11443" s="28"/>
      <c r="M11443" s="28"/>
      <c r="N11443" s="28"/>
      <c r="O11443" s="28"/>
      <c r="P11443" s="28"/>
      <c r="Q11443" s="28"/>
      <c r="R11443" s="28"/>
      <c r="S11443" s="28"/>
      <c r="T11443" s="28"/>
      <c r="U11443" s="53"/>
    </row>
    <row r="11444" spans="1:21" s="49" customFormat="1" x14ac:dyDescent="0.25">
      <c r="A11444" s="47"/>
      <c r="B11444" s="47"/>
      <c r="C11444" s="48"/>
      <c r="D11444" s="48"/>
      <c r="E11444" s="25"/>
      <c r="F11444" s="25"/>
      <c r="G11444" s="26"/>
      <c r="H11444" s="27"/>
      <c r="I11444" s="27"/>
      <c r="J11444" s="27"/>
      <c r="K11444" s="28"/>
      <c r="L11444" s="28"/>
      <c r="M11444" s="28"/>
      <c r="N11444" s="28"/>
      <c r="O11444" s="28"/>
      <c r="P11444" s="28"/>
      <c r="Q11444" s="28"/>
      <c r="R11444" s="28"/>
      <c r="S11444" s="28"/>
      <c r="T11444" s="28"/>
      <c r="U11444" s="53"/>
    </row>
    <row r="11445" spans="1:21" s="49" customFormat="1" x14ac:dyDescent="0.25">
      <c r="A11445" s="47"/>
      <c r="B11445" s="47"/>
      <c r="C11445" s="48"/>
      <c r="D11445" s="48"/>
      <c r="E11445" s="25"/>
      <c r="F11445" s="25"/>
      <c r="G11445" s="26"/>
      <c r="H11445" s="27"/>
      <c r="I11445" s="27"/>
      <c r="J11445" s="27"/>
      <c r="K11445" s="28"/>
      <c r="L11445" s="28"/>
      <c r="M11445" s="28"/>
      <c r="N11445" s="28"/>
      <c r="O11445" s="28"/>
      <c r="P11445" s="28"/>
      <c r="Q11445" s="28"/>
      <c r="R11445" s="28"/>
      <c r="S11445" s="28"/>
      <c r="T11445" s="28"/>
      <c r="U11445" s="53"/>
    </row>
    <row r="11446" spans="1:21" s="49" customFormat="1" x14ac:dyDescent="0.25">
      <c r="A11446" s="47"/>
      <c r="B11446" s="47"/>
      <c r="C11446" s="48"/>
      <c r="D11446" s="48"/>
      <c r="E11446" s="25"/>
      <c r="F11446" s="25"/>
      <c r="G11446" s="26"/>
      <c r="H11446" s="27"/>
      <c r="I11446" s="27"/>
      <c r="J11446" s="27"/>
      <c r="K11446" s="28"/>
      <c r="L11446" s="28"/>
      <c r="M11446" s="28"/>
      <c r="N11446" s="28"/>
      <c r="O11446" s="28"/>
      <c r="P11446" s="28"/>
      <c r="Q11446" s="28"/>
      <c r="R11446" s="28"/>
      <c r="S11446" s="28"/>
      <c r="T11446" s="28"/>
      <c r="U11446" s="53"/>
    </row>
    <row r="11447" spans="1:21" s="49" customFormat="1" x14ac:dyDescent="0.25">
      <c r="A11447" s="47"/>
      <c r="B11447" s="47"/>
      <c r="C11447" s="48"/>
      <c r="D11447" s="48"/>
      <c r="E11447" s="25"/>
      <c r="F11447" s="25"/>
      <c r="G11447" s="26"/>
      <c r="H11447" s="27"/>
      <c r="I11447" s="27"/>
      <c r="J11447" s="27"/>
      <c r="K11447" s="28"/>
      <c r="L11447" s="28"/>
      <c r="M11447" s="28"/>
      <c r="N11447" s="28"/>
      <c r="O11447" s="28"/>
      <c r="P11447" s="28"/>
      <c r="Q11447" s="28"/>
      <c r="R11447" s="28"/>
      <c r="S11447" s="28"/>
      <c r="T11447" s="28"/>
      <c r="U11447" s="53"/>
    </row>
    <row r="11448" spans="1:21" s="49" customFormat="1" x14ac:dyDescent="0.25">
      <c r="A11448" s="47"/>
      <c r="B11448" s="47"/>
      <c r="C11448" s="48"/>
      <c r="D11448" s="48"/>
      <c r="E11448" s="25"/>
      <c r="F11448" s="25"/>
      <c r="G11448" s="26"/>
      <c r="H11448" s="27"/>
      <c r="I11448" s="27"/>
      <c r="J11448" s="27"/>
      <c r="K11448" s="28"/>
      <c r="L11448" s="28"/>
      <c r="M11448" s="28"/>
      <c r="N11448" s="28"/>
      <c r="O11448" s="28"/>
      <c r="P11448" s="28"/>
      <c r="Q11448" s="28"/>
      <c r="R11448" s="28"/>
      <c r="S11448" s="28"/>
      <c r="T11448" s="28"/>
      <c r="U11448" s="53"/>
    </row>
    <row r="11449" spans="1:21" s="49" customFormat="1" x14ac:dyDescent="0.25">
      <c r="A11449" s="47"/>
      <c r="B11449" s="47"/>
      <c r="C11449" s="48"/>
      <c r="D11449" s="48"/>
      <c r="E11449" s="25"/>
      <c r="F11449" s="25"/>
      <c r="G11449" s="26"/>
      <c r="H11449" s="27"/>
      <c r="I11449" s="27"/>
      <c r="J11449" s="27"/>
      <c r="K11449" s="28"/>
      <c r="L11449" s="28"/>
      <c r="M11449" s="28"/>
      <c r="N11449" s="28"/>
      <c r="O11449" s="28"/>
      <c r="P11449" s="28"/>
      <c r="Q11449" s="28"/>
      <c r="R11449" s="28"/>
      <c r="S11449" s="28"/>
      <c r="T11449" s="28"/>
      <c r="U11449" s="53"/>
    </row>
    <row r="11450" spans="1:21" s="49" customFormat="1" x14ac:dyDescent="0.25">
      <c r="A11450" s="47"/>
      <c r="B11450" s="47"/>
      <c r="C11450" s="48"/>
      <c r="D11450" s="48"/>
      <c r="E11450" s="25"/>
      <c r="F11450" s="25"/>
      <c r="G11450" s="26"/>
      <c r="H11450" s="27"/>
      <c r="I11450" s="27"/>
      <c r="J11450" s="27"/>
      <c r="K11450" s="28"/>
      <c r="L11450" s="28"/>
      <c r="M11450" s="28"/>
      <c r="N11450" s="28"/>
      <c r="O11450" s="28"/>
      <c r="P11450" s="28"/>
      <c r="Q11450" s="28"/>
      <c r="R11450" s="28"/>
      <c r="S11450" s="28"/>
      <c r="T11450" s="28"/>
      <c r="U11450" s="53"/>
    </row>
    <row r="11451" spans="1:21" s="49" customFormat="1" x14ac:dyDescent="0.25">
      <c r="A11451" s="47"/>
      <c r="B11451" s="47"/>
      <c r="C11451" s="48"/>
      <c r="D11451" s="48"/>
      <c r="E11451" s="25"/>
      <c r="F11451" s="25"/>
      <c r="G11451" s="26"/>
      <c r="H11451" s="27"/>
      <c r="I11451" s="27"/>
      <c r="J11451" s="27"/>
      <c r="K11451" s="28"/>
      <c r="L11451" s="28"/>
      <c r="M11451" s="28"/>
      <c r="N11451" s="28"/>
      <c r="O11451" s="28"/>
      <c r="P11451" s="28"/>
      <c r="Q11451" s="28"/>
      <c r="R11451" s="28"/>
      <c r="S11451" s="28"/>
      <c r="T11451" s="28"/>
      <c r="U11451" s="53"/>
    </row>
    <row r="11452" spans="1:21" s="49" customFormat="1" x14ac:dyDescent="0.25">
      <c r="A11452" s="47"/>
      <c r="B11452" s="47"/>
      <c r="C11452" s="48"/>
      <c r="D11452" s="48"/>
      <c r="E11452" s="25"/>
      <c r="F11452" s="25"/>
      <c r="G11452" s="26"/>
      <c r="H11452" s="27"/>
      <c r="I11452" s="27"/>
      <c r="J11452" s="27"/>
      <c r="K11452" s="28"/>
      <c r="L11452" s="28"/>
      <c r="M11452" s="28"/>
      <c r="N11452" s="28"/>
      <c r="O11452" s="28"/>
      <c r="P11452" s="28"/>
      <c r="Q11452" s="28"/>
      <c r="R11452" s="28"/>
      <c r="S11452" s="28"/>
      <c r="T11452" s="28"/>
      <c r="U11452" s="53"/>
    </row>
    <row r="11453" spans="1:21" s="49" customFormat="1" x14ac:dyDescent="0.25">
      <c r="A11453" s="47"/>
      <c r="B11453" s="47"/>
      <c r="C11453" s="48"/>
      <c r="D11453" s="48"/>
      <c r="E11453" s="25"/>
      <c r="F11453" s="25"/>
      <c r="G11453" s="26"/>
      <c r="H11453" s="27"/>
      <c r="I11453" s="27"/>
      <c r="J11453" s="27"/>
      <c r="K11453" s="28"/>
      <c r="L11453" s="28"/>
      <c r="M11453" s="28"/>
      <c r="N11453" s="28"/>
      <c r="O11453" s="28"/>
      <c r="P11453" s="28"/>
      <c r="Q11453" s="28"/>
      <c r="R11453" s="28"/>
      <c r="S11453" s="28"/>
      <c r="T11453" s="28"/>
      <c r="U11453" s="53"/>
    </row>
    <row r="11454" spans="1:21" s="49" customFormat="1" x14ac:dyDescent="0.25">
      <c r="A11454" s="47"/>
      <c r="B11454" s="47"/>
      <c r="C11454" s="48"/>
      <c r="D11454" s="48"/>
      <c r="E11454" s="25"/>
      <c r="F11454" s="25"/>
      <c r="G11454" s="26"/>
      <c r="H11454" s="27"/>
      <c r="I11454" s="27"/>
      <c r="J11454" s="27"/>
      <c r="K11454" s="28"/>
      <c r="L11454" s="28"/>
      <c r="M11454" s="28"/>
      <c r="N11454" s="28"/>
      <c r="O11454" s="28"/>
      <c r="P11454" s="28"/>
      <c r="Q11454" s="28"/>
      <c r="R11454" s="28"/>
      <c r="S11454" s="28"/>
      <c r="T11454" s="28"/>
      <c r="U11454" s="53"/>
    </row>
    <row r="11455" spans="1:21" s="49" customFormat="1" x14ac:dyDescent="0.25">
      <c r="A11455" s="47"/>
      <c r="B11455" s="47"/>
      <c r="C11455" s="48"/>
      <c r="D11455" s="48"/>
      <c r="E11455" s="25"/>
      <c r="F11455" s="25"/>
      <c r="G11455" s="26"/>
      <c r="H11455" s="27"/>
      <c r="I11455" s="27"/>
      <c r="J11455" s="27"/>
      <c r="K11455" s="28"/>
      <c r="L11455" s="28"/>
      <c r="M11455" s="28"/>
      <c r="N11455" s="28"/>
      <c r="O11455" s="28"/>
      <c r="P11455" s="28"/>
      <c r="Q11455" s="28"/>
      <c r="R11455" s="28"/>
      <c r="S11455" s="28"/>
      <c r="T11455" s="28"/>
      <c r="U11455" s="53"/>
    </row>
    <row r="11456" spans="1:21" s="49" customFormat="1" x14ac:dyDescent="0.25">
      <c r="A11456" s="47"/>
      <c r="B11456" s="47"/>
      <c r="C11456" s="48"/>
      <c r="D11456" s="48"/>
      <c r="E11456" s="25"/>
      <c r="F11456" s="25"/>
      <c r="G11456" s="26"/>
      <c r="H11456" s="27"/>
      <c r="I11456" s="27"/>
      <c r="J11456" s="27"/>
      <c r="K11456" s="28"/>
      <c r="L11456" s="28"/>
      <c r="M11456" s="28"/>
      <c r="N11456" s="28"/>
      <c r="O11456" s="28"/>
      <c r="P11456" s="28"/>
      <c r="Q11456" s="28"/>
      <c r="R11456" s="28"/>
      <c r="S11456" s="28"/>
      <c r="T11456" s="28"/>
      <c r="U11456" s="53"/>
    </row>
    <row r="11457" spans="1:21" s="49" customFormat="1" x14ac:dyDescent="0.25">
      <c r="A11457" s="47"/>
      <c r="B11457" s="47"/>
      <c r="C11457" s="48"/>
      <c r="D11457" s="48"/>
      <c r="E11457" s="25"/>
      <c r="F11457" s="25"/>
      <c r="G11457" s="26"/>
      <c r="H11457" s="27"/>
      <c r="I11457" s="27"/>
      <c r="J11457" s="27"/>
      <c r="K11457" s="28"/>
      <c r="L11457" s="28"/>
      <c r="M11457" s="28"/>
      <c r="N11457" s="28"/>
      <c r="O11457" s="28"/>
      <c r="P11457" s="28"/>
      <c r="Q11457" s="28"/>
      <c r="R11457" s="28"/>
      <c r="S11457" s="28"/>
      <c r="T11457" s="28"/>
      <c r="U11457" s="53"/>
    </row>
    <row r="11458" spans="1:21" s="49" customFormat="1" x14ac:dyDescent="0.25">
      <c r="A11458" s="47"/>
      <c r="B11458" s="47"/>
      <c r="C11458" s="48"/>
      <c r="D11458" s="48"/>
      <c r="E11458" s="25"/>
      <c r="F11458" s="25"/>
      <c r="G11458" s="26"/>
      <c r="H11458" s="27"/>
      <c r="I11458" s="27"/>
      <c r="J11458" s="27"/>
      <c r="K11458" s="28"/>
      <c r="L11458" s="28"/>
      <c r="M11458" s="28"/>
      <c r="N11458" s="28"/>
      <c r="O11458" s="28"/>
      <c r="P11458" s="28"/>
      <c r="Q11458" s="28"/>
      <c r="R11458" s="28"/>
      <c r="S11458" s="28"/>
      <c r="T11458" s="28"/>
      <c r="U11458" s="53"/>
    </row>
    <row r="11459" spans="1:21" s="49" customFormat="1" x14ac:dyDescent="0.25">
      <c r="A11459" s="47"/>
      <c r="B11459" s="47"/>
      <c r="C11459" s="48"/>
      <c r="D11459" s="48"/>
      <c r="E11459" s="25"/>
      <c r="F11459" s="25"/>
      <c r="G11459" s="26"/>
      <c r="H11459" s="27"/>
      <c r="I11459" s="27"/>
      <c r="J11459" s="27"/>
      <c r="K11459" s="28"/>
      <c r="L11459" s="28"/>
      <c r="M11459" s="28"/>
      <c r="N11459" s="28"/>
      <c r="O11459" s="28"/>
      <c r="P11459" s="28"/>
      <c r="Q11459" s="28"/>
      <c r="R11459" s="28"/>
      <c r="S11459" s="28"/>
      <c r="T11459" s="28"/>
      <c r="U11459" s="53"/>
    </row>
    <row r="11460" spans="1:21" s="49" customFormat="1" x14ac:dyDescent="0.25">
      <c r="A11460" s="47"/>
      <c r="B11460" s="47"/>
      <c r="C11460" s="48"/>
      <c r="D11460" s="48"/>
      <c r="E11460" s="25"/>
      <c r="F11460" s="25"/>
      <c r="G11460" s="26"/>
      <c r="H11460" s="27"/>
      <c r="I11460" s="27"/>
      <c r="J11460" s="27"/>
      <c r="K11460" s="28"/>
      <c r="L11460" s="28"/>
      <c r="M11460" s="28"/>
      <c r="N11460" s="28"/>
      <c r="O11460" s="28"/>
      <c r="P11460" s="28"/>
      <c r="Q11460" s="28"/>
      <c r="R11460" s="28"/>
      <c r="S11460" s="28"/>
      <c r="T11460" s="28"/>
      <c r="U11460" s="53"/>
    </row>
    <row r="11461" spans="1:21" s="49" customFormat="1" x14ac:dyDescent="0.25">
      <c r="A11461" s="47"/>
      <c r="B11461" s="47"/>
      <c r="C11461" s="48"/>
      <c r="D11461" s="48"/>
      <c r="E11461" s="25"/>
      <c r="F11461" s="25"/>
      <c r="G11461" s="26"/>
      <c r="H11461" s="27"/>
      <c r="I11461" s="27"/>
      <c r="J11461" s="27"/>
      <c r="K11461" s="28"/>
      <c r="L11461" s="28"/>
      <c r="M11461" s="28"/>
      <c r="N11461" s="28"/>
      <c r="O11461" s="28"/>
      <c r="P11461" s="28"/>
      <c r="Q11461" s="28"/>
      <c r="R11461" s="28"/>
      <c r="S11461" s="28"/>
      <c r="T11461" s="28"/>
      <c r="U11461" s="53"/>
    </row>
    <row r="11462" spans="1:21" s="49" customFormat="1" x14ac:dyDescent="0.25">
      <c r="A11462" s="47"/>
      <c r="B11462" s="47"/>
      <c r="C11462" s="48"/>
      <c r="D11462" s="48"/>
      <c r="E11462" s="25"/>
      <c r="F11462" s="25"/>
      <c r="G11462" s="26"/>
      <c r="H11462" s="27"/>
      <c r="I11462" s="27"/>
      <c r="J11462" s="27"/>
      <c r="K11462" s="28"/>
      <c r="L11462" s="28"/>
      <c r="M11462" s="28"/>
      <c r="N11462" s="28"/>
      <c r="O11462" s="28"/>
      <c r="P11462" s="28"/>
      <c r="Q11462" s="28"/>
      <c r="R11462" s="28"/>
      <c r="S11462" s="28"/>
      <c r="T11462" s="28"/>
      <c r="U11462" s="53"/>
    </row>
    <row r="11463" spans="1:21" s="49" customFormat="1" x14ac:dyDescent="0.25">
      <c r="A11463" s="47"/>
      <c r="B11463" s="47"/>
      <c r="C11463" s="48"/>
      <c r="D11463" s="48"/>
      <c r="E11463" s="25"/>
      <c r="F11463" s="25"/>
      <c r="G11463" s="26"/>
      <c r="H11463" s="27"/>
      <c r="I11463" s="27"/>
      <c r="J11463" s="27"/>
      <c r="K11463" s="28"/>
      <c r="L11463" s="28"/>
      <c r="M11463" s="28"/>
      <c r="N11463" s="28"/>
      <c r="O11463" s="28"/>
      <c r="P11463" s="28"/>
      <c r="Q11463" s="28"/>
      <c r="R11463" s="28"/>
      <c r="S11463" s="28"/>
      <c r="T11463" s="28"/>
      <c r="U11463" s="53"/>
    </row>
    <row r="11464" spans="1:21" s="49" customFormat="1" x14ac:dyDescent="0.25">
      <c r="A11464" s="47"/>
      <c r="B11464" s="47"/>
      <c r="C11464" s="48"/>
      <c r="D11464" s="48"/>
      <c r="E11464" s="25"/>
      <c r="F11464" s="25"/>
      <c r="G11464" s="26"/>
      <c r="H11464" s="27"/>
      <c r="I11464" s="27"/>
      <c r="J11464" s="27"/>
      <c r="K11464" s="28"/>
      <c r="L11464" s="28"/>
      <c r="M11464" s="28"/>
      <c r="N11464" s="28"/>
      <c r="O11464" s="28"/>
      <c r="P11464" s="28"/>
      <c r="Q11464" s="28"/>
      <c r="R11464" s="28"/>
      <c r="S11464" s="28"/>
      <c r="T11464" s="28"/>
      <c r="U11464" s="53"/>
    </row>
    <row r="11465" spans="1:21" s="49" customFormat="1" x14ac:dyDescent="0.25">
      <c r="A11465" s="47"/>
      <c r="B11465" s="47"/>
      <c r="C11465" s="48"/>
      <c r="D11465" s="48"/>
      <c r="E11465" s="25"/>
      <c r="F11465" s="25"/>
      <c r="G11465" s="26"/>
      <c r="H11465" s="27"/>
      <c r="I11465" s="27"/>
      <c r="J11465" s="27"/>
      <c r="K11465" s="28"/>
      <c r="L11465" s="28"/>
      <c r="M11465" s="28"/>
      <c r="N11465" s="28"/>
      <c r="O11465" s="28"/>
      <c r="P11465" s="28"/>
      <c r="Q11465" s="28"/>
      <c r="R11465" s="28"/>
      <c r="S11465" s="28"/>
      <c r="T11465" s="28"/>
      <c r="U11465" s="53"/>
    </row>
    <row r="11466" spans="1:21" s="49" customFormat="1" x14ac:dyDescent="0.25">
      <c r="A11466" s="47"/>
      <c r="B11466" s="47"/>
      <c r="C11466" s="48"/>
      <c r="D11466" s="48"/>
      <c r="E11466" s="25"/>
      <c r="F11466" s="25"/>
      <c r="G11466" s="26"/>
      <c r="H11466" s="27"/>
      <c r="I11466" s="27"/>
      <c r="J11466" s="27"/>
      <c r="K11466" s="28"/>
      <c r="L11466" s="28"/>
      <c r="M11466" s="28"/>
      <c r="N11466" s="28"/>
      <c r="O11466" s="28"/>
      <c r="P11466" s="28"/>
      <c r="Q11466" s="28"/>
      <c r="R11466" s="28"/>
      <c r="S11466" s="28"/>
      <c r="T11466" s="28"/>
      <c r="U11466" s="53"/>
    </row>
    <row r="11467" spans="1:21" s="49" customFormat="1" x14ac:dyDescent="0.25">
      <c r="A11467" s="47"/>
      <c r="B11467" s="47"/>
      <c r="C11467" s="48"/>
      <c r="D11467" s="48"/>
      <c r="E11467" s="25"/>
      <c r="F11467" s="25"/>
      <c r="G11467" s="26"/>
      <c r="H11467" s="27"/>
      <c r="I11467" s="27"/>
      <c r="J11467" s="27"/>
      <c r="K11467" s="28"/>
      <c r="L11467" s="28"/>
      <c r="M11467" s="28"/>
      <c r="N11467" s="28"/>
      <c r="O11467" s="28"/>
      <c r="P11467" s="28"/>
      <c r="Q11467" s="28"/>
      <c r="R11467" s="28"/>
      <c r="S11467" s="28"/>
      <c r="T11467" s="28"/>
      <c r="U11467" s="53"/>
    </row>
    <row r="11468" spans="1:21" s="49" customFormat="1" x14ac:dyDescent="0.25">
      <c r="A11468" s="47"/>
      <c r="B11468" s="47"/>
      <c r="C11468" s="48"/>
      <c r="D11468" s="48"/>
      <c r="E11468" s="25"/>
      <c r="F11468" s="25"/>
      <c r="G11468" s="26"/>
      <c r="H11468" s="27"/>
      <c r="I11468" s="27"/>
      <c r="J11468" s="27"/>
      <c r="K11468" s="28"/>
      <c r="L11468" s="28"/>
      <c r="M11468" s="28"/>
      <c r="N11468" s="28"/>
      <c r="O11468" s="28"/>
      <c r="P11468" s="28"/>
      <c r="Q11468" s="28"/>
      <c r="R11468" s="28"/>
      <c r="S11468" s="28"/>
      <c r="T11468" s="28"/>
      <c r="U11468" s="53"/>
    </row>
    <row r="11469" spans="1:21" s="49" customFormat="1" x14ac:dyDescent="0.25">
      <c r="A11469" s="47"/>
      <c r="B11469" s="47"/>
      <c r="C11469" s="48"/>
      <c r="D11469" s="48"/>
      <c r="E11469" s="25"/>
      <c r="F11469" s="25"/>
      <c r="G11469" s="26"/>
      <c r="H11469" s="27"/>
      <c r="I11469" s="27"/>
      <c r="J11469" s="27"/>
      <c r="K11469" s="28"/>
      <c r="L11469" s="28"/>
      <c r="M11469" s="28"/>
      <c r="N11469" s="28"/>
      <c r="O11469" s="28"/>
      <c r="P11469" s="28"/>
      <c r="Q11469" s="28"/>
      <c r="R11469" s="28"/>
      <c r="S11469" s="28"/>
      <c r="T11469" s="28"/>
      <c r="U11469" s="53"/>
    </row>
    <row r="11470" spans="1:21" s="49" customFormat="1" x14ac:dyDescent="0.25">
      <c r="A11470" s="47"/>
      <c r="B11470" s="47"/>
      <c r="C11470" s="48"/>
      <c r="D11470" s="48"/>
      <c r="E11470" s="25"/>
      <c r="F11470" s="25"/>
      <c r="G11470" s="26"/>
      <c r="H11470" s="27"/>
      <c r="I11470" s="27"/>
      <c r="J11470" s="27"/>
      <c r="K11470" s="28"/>
      <c r="L11470" s="28"/>
      <c r="M11470" s="28"/>
      <c r="N11470" s="28"/>
      <c r="O11470" s="28"/>
      <c r="P11470" s="28"/>
      <c r="Q11470" s="28"/>
      <c r="R11470" s="28"/>
      <c r="S11470" s="28"/>
      <c r="T11470" s="28"/>
      <c r="U11470" s="53"/>
    </row>
    <row r="11471" spans="1:21" s="49" customFormat="1" x14ac:dyDescent="0.25">
      <c r="A11471" s="47"/>
      <c r="B11471" s="47"/>
      <c r="C11471" s="48"/>
      <c r="D11471" s="48"/>
      <c r="E11471" s="25"/>
      <c r="F11471" s="25"/>
      <c r="G11471" s="26"/>
      <c r="H11471" s="27"/>
      <c r="I11471" s="27"/>
      <c r="J11471" s="27"/>
      <c r="K11471" s="28"/>
      <c r="L11471" s="28"/>
      <c r="M11471" s="28"/>
      <c r="N11471" s="28"/>
      <c r="O11471" s="28"/>
      <c r="P11471" s="28"/>
      <c r="Q11471" s="28"/>
      <c r="R11471" s="28"/>
      <c r="S11471" s="28"/>
      <c r="T11471" s="28"/>
      <c r="U11471" s="53"/>
    </row>
    <row r="11472" spans="1:21" s="49" customFormat="1" x14ac:dyDescent="0.25">
      <c r="A11472" s="47"/>
      <c r="B11472" s="47"/>
      <c r="C11472" s="48"/>
      <c r="D11472" s="48"/>
      <c r="E11472" s="25"/>
      <c r="F11472" s="25"/>
      <c r="G11472" s="26"/>
      <c r="H11472" s="27"/>
      <c r="I11472" s="27"/>
      <c r="J11472" s="27"/>
      <c r="K11472" s="28"/>
      <c r="L11472" s="28"/>
      <c r="M11472" s="28"/>
      <c r="N11472" s="28"/>
      <c r="O11472" s="28"/>
      <c r="P11472" s="28"/>
      <c r="Q11472" s="28"/>
      <c r="R11472" s="28"/>
      <c r="S11472" s="28"/>
      <c r="T11472" s="28"/>
      <c r="U11472" s="53"/>
    </row>
    <row r="11473" spans="1:21" s="49" customFormat="1" x14ac:dyDescent="0.25">
      <c r="A11473" s="47"/>
      <c r="B11473" s="47"/>
      <c r="C11473" s="48"/>
      <c r="D11473" s="48"/>
      <c r="E11473" s="25"/>
      <c r="F11473" s="25"/>
      <c r="G11473" s="26"/>
      <c r="H11473" s="27"/>
      <c r="I11473" s="27"/>
      <c r="J11473" s="27"/>
      <c r="K11473" s="28"/>
      <c r="L11473" s="28"/>
      <c r="M11473" s="28"/>
      <c r="N11473" s="28"/>
      <c r="O11473" s="28"/>
      <c r="P11473" s="28"/>
      <c r="Q11473" s="28"/>
      <c r="R11473" s="28"/>
      <c r="S11473" s="28"/>
      <c r="T11473" s="28"/>
      <c r="U11473" s="53"/>
    </row>
    <row r="11474" spans="1:21" s="49" customFormat="1" x14ac:dyDescent="0.25">
      <c r="A11474" s="47"/>
      <c r="B11474" s="47"/>
      <c r="C11474" s="48"/>
      <c r="D11474" s="48"/>
      <c r="E11474" s="25"/>
      <c r="F11474" s="25"/>
      <c r="G11474" s="26"/>
      <c r="H11474" s="27"/>
      <c r="I11474" s="27"/>
      <c r="J11474" s="27"/>
      <c r="K11474" s="28"/>
      <c r="L11474" s="28"/>
      <c r="M11474" s="28"/>
      <c r="N11474" s="28"/>
      <c r="O11474" s="28"/>
      <c r="P11474" s="28"/>
      <c r="Q11474" s="28"/>
      <c r="R11474" s="28"/>
      <c r="S11474" s="28"/>
      <c r="T11474" s="28"/>
      <c r="U11474" s="53"/>
    </row>
    <row r="11475" spans="1:21" s="49" customFormat="1" x14ac:dyDescent="0.25">
      <c r="A11475" s="47"/>
      <c r="B11475" s="47"/>
      <c r="C11475" s="48"/>
      <c r="D11475" s="48"/>
      <c r="E11475" s="25"/>
      <c r="F11475" s="25"/>
      <c r="G11475" s="26"/>
      <c r="H11475" s="27"/>
      <c r="I11475" s="27"/>
      <c r="J11475" s="27"/>
      <c r="K11475" s="28"/>
      <c r="L11475" s="28"/>
      <c r="M11475" s="28"/>
      <c r="N11475" s="28"/>
      <c r="O11475" s="28"/>
      <c r="P11475" s="28"/>
      <c r="Q11475" s="28"/>
      <c r="R11475" s="28"/>
      <c r="S11475" s="28"/>
      <c r="T11475" s="28"/>
      <c r="U11475" s="53"/>
    </row>
    <row r="11476" spans="1:21" s="49" customFormat="1" x14ac:dyDescent="0.25">
      <c r="A11476" s="47"/>
      <c r="B11476" s="47"/>
      <c r="C11476" s="48"/>
      <c r="D11476" s="48"/>
      <c r="E11476" s="25"/>
      <c r="F11476" s="25"/>
      <c r="G11476" s="26"/>
      <c r="H11476" s="27"/>
      <c r="I11476" s="27"/>
      <c r="J11476" s="27"/>
      <c r="K11476" s="28"/>
      <c r="L11476" s="28"/>
      <c r="M11476" s="28"/>
      <c r="N11476" s="28"/>
      <c r="O11476" s="28"/>
      <c r="P11476" s="28"/>
      <c r="Q11476" s="28"/>
      <c r="R11476" s="28"/>
      <c r="S11476" s="28"/>
      <c r="T11476" s="28"/>
      <c r="U11476" s="53"/>
    </row>
    <row r="11477" spans="1:21" s="49" customFormat="1" x14ac:dyDescent="0.25">
      <c r="A11477" s="47"/>
      <c r="B11477" s="47"/>
      <c r="C11477" s="48"/>
      <c r="D11477" s="48"/>
      <c r="E11477" s="25"/>
      <c r="F11477" s="25"/>
      <c r="G11477" s="26"/>
      <c r="H11477" s="27"/>
      <c r="I11477" s="27"/>
      <c r="J11477" s="27"/>
      <c r="K11477" s="28"/>
      <c r="L11477" s="28"/>
      <c r="M11477" s="28"/>
      <c r="N11477" s="28"/>
      <c r="O11477" s="28"/>
      <c r="P11477" s="28"/>
      <c r="Q11477" s="28"/>
      <c r="R11477" s="28"/>
      <c r="S11477" s="28"/>
      <c r="T11477" s="28"/>
      <c r="U11477" s="53"/>
    </row>
    <row r="11478" spans="1:21" s="49" customFormat="1" x14ac:dyDescent="0.25">
      <c r="A11478" s="47"/>
      <c r="B11478" s="47"/>
      <c r="C11478" s="48"/>
      <c r="D11478" s="48"/>
      <c r="E11478" s="25"/>
      <c r="F11478" s="25"/>
      <c r="G11478" s="26"/>
      <c r="H11478" s="27"/>
      <c r="I11478" s="27"/>
      <c r="J11478" s="27"/>
      <c r="K11478" s="28"/>
      <c r="L11478" s="28"/>
      <c r="M11478" s="28"/>
      <c r="N11478" s="28"/>
      <c r="O11478" s="28"/>
      <c r="P11478" s="28"/>
      <c r="Q11478" s="28"/>
      <c r="R11478" s="28"/>
      <c r="S11478" s="28"/>
      <c r="T11478" s="28"/>
      <c r="U11478" s="53"/>
    </row>
    <row r="11479" spans="1:21" s="49" customFormat="1" x14ac:dyDescent="0.25">
      <c r="A11479" s="47"/>
      <c r="B11479" s="47"/>
      <c r="C11479" s="48"/>
      <c r="D11479" s="48"/>
      <c r="E11479" s="25"/>
      <c r="F11479" s="25"/>
      <c r="G11479" s="26"/>
      <c r="H11479" s="27"/>
      <c r="I11479" s="27"/>
      <c r="J11479" s="27"/>
      <c r="K11479" s="28"/>
      <c r="L11479" s="28"/>
      <c r="M11479" s="28"/>
      <c r="N11479" s="28"/>
      <c r="O11479" s="28"/>
      <c r="P11479" s="28"/>
      <c r="Q11479" s="28"/>
      <c r="R11479" s="28"/>
      <c r="S11479" s="28"/>
      <c r="T11479" s="28"/>
      <c r="U11479" s="53"/>
    </row>
    <row r="11480" spans="1:21" s="49" customFormat="1" x14ac:dyDescent="0.25">
      <c r="A11480" s="47"/>
      <c r="B11480" s="47"/>
      <c r="C11480" s="48"/>
      <c r="D11480" s="48"/>
      <c r="E11480" s="25"/>
      <c r="F11480" s="25"/>
      <c r="G11480" s="26"/>
      <c r="H11480" s="27"/>
      <c r="I11480" s="27"/>
      <c r="J11480" s="27"/>
      <c r="K11480" s="28"/>
      <c r="L11480" s="28"/>
      <c r="M11480" s="28"/>
      <c r="N11480" s="28"/>
      <c r="O11480" s="28"/>
      <c r="P11480" s="28"/>
      <c r="Q11480" s="28"/>
      <c r="R11480" s="28"/>
      <c r="S11480" s="28"/>
      <c r="T11480" s="28"/>
      <c r="U11480" s="53"/>
    </row>
    <row r="11481" spans="1:21" s="49" customFormat="1" x14ac:dyDescent="0.25">
      <c r="A11481" s="47"/>
      <c r="B11481" s="47"/>
      <c r="C11481" s="48"/>
      <c r="D11481" s="48"/>
      <c r="E11481" s="25"/>
      <c r="F11481" s="25"/>
      <c r="G11481" s="26"/>
      <c r="H11481" s="27"/>
      <c r="I11481" s="27"/>
      <c r="J11481" s="27"/>
      <c r="K11481" s="28"/>
      <c r="L11481" s="28"/>
      <c r="M11481" s="28"/>
      <c r="N11481" s="28"/>
      <c r="O11481" s="28"/>
      <c r="P11481" s="28"/>
      <c r="Q11481" s="28"/>
      <c r="R11481" s="28"/>
      <c r="S11481" s="28"/>
      <c r="T11481" s="28"/>
      <c r="U11481" s="53"/>
    </row>
    <row r="11482" spans="1:21" s="49" customFormat="1" x14ac:dyDescent="0.25">
      <c r="A11482" s="47"/>
      <c r="B11482" s="47"/>
      <c r="C11482" s="48"/>
      <c r="D11482" s="48"/>
      <c r="E11482" s="25"/>
      <c r="F11482" s="25"/>
      <c r="G11482" s="26"/>
      <c r="H11482" s="27"/>
      <c r="I11482" s="27"/>
      <c r="J11482" s="27"/>
      <c r="K11482" s="28"/>
      <c r="L11482" s="28"/>
      <c r="M11482" s="28"/>
      <c r="N11482" s="28"/>
      <c r="O11482" s="28"/>
      <c r="P11482" s="28"/>
      <c r="Q11482" s="28"/>
      <c r="R11482" s="28"/>
      <c r="S11482" s="28"/>
      <c r="T11482" s="28"/>
      <c r="U11482" s="53"/>
    </row>
    <row r="11483" spans="1:21" s="49" customFormat="1" x14ac:dyDescent="0.25">
      <c r="A11483" s="47"/>
      <c r="B11483" s="47"/>
      <c r="C11483" s="48"/>
      <c r="D11483" s="48"/>
      <c r="E11483" s="25"/>
      <c r="F11483" s="25"/>
      <c r="G11483" s="26"/>
      <c r="H11483" s="27"/>
      <c r="I11483" s="27"/>
      <c r="J11483" s="27"/>
      <c r="K11483" s="28"/>
      <c r="L11483" s="28"/>
      <c r="M11483" s="28"/>
      <c r="N11483" s="28"/>
      <c r="O11483" s="28"/>
      <c r="P11483" s="28"/>
      <c r="Q11483" s="28"/>
      <c r="R11483" s="28"/>
      <c r="S11483" s="28"/>
      <c r="T11483" s="28"/>
      <c r="U11483" s="53"/>
    </row>
    <row r="11484" spans="1:21" s="49" customFormat="1" x14ac:dyDescent="0.25">
      <c r="A11484" s="47"/>
      <c r="B11484" s="47"/>
      <c r="C11484" s="48"/>
      <c r="D11484" s="48"/>
      <c r="E11484" s="25"/>
      <c r="F11484" s="25"/>
      <c r="G11484" s="26"/>
      <c r="H11484" s="27"/>
      <c r="I11484" s="27"/>
      <c r="J11484" s="27"/>
      <c r="K11484" s="28"/>
      <c r="L11484" s="28"/>
      <c r="M11484" s="28"/>
      <c r="N11484" s="28"/>
      <c r="O11484" s="28"/>
      <c r="P11484" s="28"/>
      <c r="Q11484" s="28"/>
      <c r="R11484" s="28"/>
      <c r="S11484" s="28"/>
      <c r="T11484" s="28"/>
      <c r="U11484" s="53"/>
    </row>
    <row r="11485" spans="1:21" s="49" customFormat="1" x14ac:dyDescent="0.25">
      <c r="A11485" s="47"/>
      <c r="B11485" s="47"/>
      <c r="C11485" s="48"/>
      <c r="D11485" s="48"/>
      <c r="E11485" s="25"/>
      <c r="F11485" s="25"/>
      <c r="G11485" s="26"/>
      <c r="H11485" s="27"/>
      <c r="I11485" s="27"/>
      <c r="J11485" s="27"/>
      <c r="K11485" s="28"/>
      <c r="L11485" s="28"/>
      <c r="M11485" s="28"/>
      <c r="N11485" s="28"/>
      <c r="O11485" s="28"/>
      <c r="P11485" s="28"/>
      <c r="Q11485" s="28"/>
      <c r="R11485" s="28"/>
      <c r="S11485" s="28"/>
      <c r="T11485" s="28"/>
      <c r="U11485" s="53"/>
    </row>
    <row r="11486" spans="1:21" s="49" customFormat="1" x14ac:dyDescent="0.25">
      <c r="A11486" s="47"/>
      <c r="B11486" s="47"/>
      <c r="C11486" s="48"/>
      <c r="D11486" s="48"/>
      <c r="E11486" s="25"/>
      <c r="F11486" s="25"/>
      <c r="G11486" s="26"/>
      <c r="H11486" s="27"/>
      <c r="I11486" s="27"/>
      <c r="J11486" s="27"/>
      <c r="K11486" s="28"/>
      <c r="L11486" s="28"/>
      <c r="M11486" s="28"/>
      <c r="N11486" s="28"/>
      <c r="O11486" s="28"/>
      <c r="P11486" s="28"/>
      <c r="Q11486" s="28"/>
      <c r="R11486" s="28"/>
      <c r="S11486" s="28"/>
      <c r="T11486" s="28"/>
      <c r="U11486" s="53"/>
    </row>
    <row r="11487" spans="1:21" s="49" customFormat="1" x14ac:dyDescent="0.25">
      <c r="A11487" s="47"/>
      <c r="B11487" s="47"/>
      <c r="C11487" s="48"/>
      <c r="D11487" s="48"/>
      <c r="E11487" s="25"/>
      <c r="F11487" s="25"/>
      <c r="G11487" s="26"/>
      <c r="H11487" s="27"/>
      <c r="I11487" s="27"/>
      <c r="J11487" s="27"/>
      <c r="K11487" s="28"/>
      <c r="L11487" s="28"/>
      <c r="M11487" s="28"/>
      <c r="N11487" s="28"/>
      <c r="O11487" s="28"/>
      <c r="P11487" s="28"/>
      <c r="Q11487" s="28"/>
      <c r="R11487" s="28"/>
      <c r="S11487" s="28"/>
      <c r="T11487" s="28"/>
      <c r="U11487" s="53"/>
    </row>
    <row r="11488" spans="1:21" s="49" customFormat="1" x14ac:dyDescent="0.25">
      <c r="A11488" s="47"/>
      <c r="B11488" s="47"/>
      <c r="C11488" s="48"/>
      <c r="D11488" s="48"/>
      <c r="E11488" s="25"/>
      <c r="F11488" s="25"/>
      <c r="G11488" s="26"/>
      <c r="H11488" s="27"/>
      <c r="I11488" s="27"/>
      <c r="J11488" s="27"/>
      <c r="K11488" s="28"/>
      <c r="L11488" s="28"/>
      <c r="M11488" s="28"/>
      <c r="N11488" s="28"/>
      <c r="O11488" s="28"/>
      <c r="P11488" s="28"/>
      <c r="Q11488" s="28"/>
      <c r="R11488" s="28"/>
      <c r="S11488" s="28"/>
      <c r="T11488" s="28"/>
      <c r="U11488" s="53"/>
    </row>
    <row r="11489" spans="1:21" s="49" customFormat="1" x14ac:dyDescent="0.25">
      <c r="A11489" s="47"/>
      <c r="B11489" s="47"/>
      <c r="C11489" s="48"/>
      <c r="D11489" s="48"/>
      <c r="E11489" s="25"/>
      <c r="F11489" s="25"/>
      <c r="G11489" s="26"/>
      <c r="H11489" s="27"/>
      <c r="I11489" s="27"/>
      <c r="J11489" s="27"/>
      <c r="K11489" s="28"/>
      <c r="L11489" s="28"/>
      <c r="M11489" s="28"/>
      <c r="N11489" s="28"/>
      <c r="O11489" s="28"/>
      <c r="P11489" s="28"/>
      <c r="Q11489" s="28"/>
      <c r="R11489" s="28"/>
      <c r="S11489" s="28"/>
      <c r="T11489" s="28"/>
      <c r="U11489" s="53"/>
    </row>
    <row r="11490" spans="1:21" s="49" customFormat="1" x14ac:dyDescent="0.25">
      <c r="A11490" s="47"/>
      <c r="B11490" s="47"/>
      <c r="C11490" s="48"/>
      <c r="D11490" s="48"/>
      <c r="E11490" s="25"/>
      <c r="F11490" s="25"/>
      <c r="G11490" s="26"/>
      <c r="H11490" s="27"/>
      <c r="I11490" s="27"/>
      <c r="J11490" s="27"/>
      <c r="K11490" s="28"/>
      <c r="L11490" s="28"/>
      <c r="M11490" s="28"/>
      <c r="N11490" s="28"/>
      <c r="O11490" s="28"/>
      <c r="P11490" s="28"/>
      <c r="Q11490" s="28"/>
      <c r="R11490" s="28"/>
      <c r="S11490" s="28"/>
      <c r="T11490" s="28"/>
      <c r="U11490" s="53"/>
    </row>
    <row r="11491" spans="1:21" s="49" customFormat="1" x14ac:dyDescent="0.25">
      <c r="A11491" s="47"/>
      <c r="B11491" s="47"/>
      <c r="C11491" s="48"/>
      <c r="D11491" s="48"/>
      <c r="E11491" s="25"/>
      <c r="F11491" s="25"/>
      <c r="G11491" s="26"/>
      <c r="H11491" s="27"/>
      <c r="I11491" s="27"/>
      <c r="J11491" s="27"/>
      <c r="K11491" s="28"/>
      <c r="L11491" s="28"/>
      <c r="M11491" s="28"/>
      <c r="N11491" s="28"/>
      <c r="O11491" s="28"/>
      <c r="P11491" s="28"/>
      <c r="Q11491" s="28"/>
      <c r="R11491" s="28"/>
      <c r="S11491" s="28"/>
      <c r="T11491" s="28"/>
      <c r="U11491" s="53"/>
    </row>
    <row r="11492" spans="1:21" s="49" customFormat="1" x14ac:dyDescent="0.25">
      <c r="A11492" s="47"/>
      <c r="B11492" s="47"/>
      <c r="C11492" s="48"/>
      <c r="D11492" s="48"/>
      <c r="E11492" s="25"/>
      <c r="F11492" s="25"/>
      <c r="G11492" s="26"/>
      <c r="H11492" s="27"/>
      <c r="I11492" s="27"/>
      <c r="J11492" s="27"/>
      <c r="K11492" s="28"/>
      <c r="L11492" s="28"/>
      <c r="M11492" s="28"/>
      <c r="N11492" s="28"/>
      <c r="O11492" s="28"/>
      <c r="P11492" s="28"/>
      <c r="Q11492" s="28"/>
      <c r="R11492" s="28"/>
      <c r="S11492" s="28"/>
      <c r="T11492" s="28"/>
      <c r="U11492" s="53"/>
    </row>
    <row r="11493" spans="1:21" s="49" customFormat="1" x14ac:dyDescent="0.25">
      <c r="A11493" s="47"/>
      <c r="B11493" s="47"/>
      <c r="C11493" s="48"/>
      <c r="D11493" s="48"/>
      <c r="E11493" s="25"/>
      <c r="F11493" s="25"/>
      <c r="G11493" s="26"/>
      <c r="H11493" s="27"/>
      <c r="I11493" s="27"/>
      <c r="J11493" s="27"/>
      <c r="K11493" s="28"/>
      <c r="L11493" s="28"/>
      <c r="M11493" s="28"/>
      <c r="N11493" s="28"/>
      <c r="O11493" s="28"/>
      <c r="P11493" s="28"/>
      <c r="Q11493" s="28"/>
      <c r="R11493" s="28"/>
      <c r="S11493" s="28"/>
      <c r="T11493" s="28"/>
      <c r="U11493" s="53"/>
    </row>
    <row r="11494" spans="1:21" s="49" customFormat="1" x14ac:dyDescent="0.25">
      <c r="A11494" s="47"/>
      <c r="B11494" s="47"/>
      <c r="C11494" s="48"/>
      <c r="D11494" s="48"/>
      <c r="E11494" s="25"/>
      <c r="F11494" s="25"/>
      <c r="G11494" s="26"/>
      <c r="H11494" s="27"/>
      <c r="I11494" s="27"/>
      <c r="J11494" s="27"/>
      <c r="K11494" s="28"/>
      <c r="L11494" s="28"/>
      <c r="M11494" s="28"/>
      <c r="N11494" s="28"/>
      <c r="O11494" s="28"/>
      <c r="P11494" s="28"/>
      <c r="Q11494" s="28"/>
      <c r="R11494" s="28"/>
      <c r="S11494" s="28"/>
      <c r="T11494" s="28"/>
      <c r="U11494" s="53"/>
    </row>
    <row r="11495" spans="1:21" s="49" customFormat="1" x14ac:dyDescent="0.25">
      <c r="A11495" s="47"/>
      <c r="B11495" s="47"/>
      <c r="C11495" s="48"/>
      <c r="D11495" s="48"/>
      <c r="E11495" s="25"/>
      <c r="F11495" s="25"/>
      <c r="G11495" s="26"/>
      <c r="H11495" s="27"/>
      <c r="I11495" s="27"/>
      <c r="J11495" s="27"/>
      <c r="K11495" s="28"/>
      <c r="L11495" s="28"/>
      <c r="M11495" s="28"/>
      <c r="N11495" s="28"/>
      <c r="O11495" s="28"/>
      <c r="P11495" s="28"/>
      <c r="Q11495" s="28"/>
      <c r="R11495" s="28"/>
      <c r="S11495" s="28"/>
      <c r="T11495" s="28"/>
      <c r="U11495" s="53"/>
    </row>
    <row r="11496" spans="1:21" s="49" customFormat="1" x14ac:dyDescent="0.25">
      <c r="A11496" s="47"/>
      <c r="B11496" s="47"/>
      <c r="C11496" s="48"/>
      <c r="D11496" s="48"/>
      <c r="E11496" s="25"/>
      <c r="F11496" s="25"/>
      <c r="G11496" s="26"/>
      <c r="H11496" s="27"/>
      <c r="I11496" s="27"/>
      <c r="J11496" s="27"/>
      <c r="K11496" s="28"/>
      <c r="L11496" s="28"/>
      <c r="M11496" s="28"/>
      <c r="N11496" s="28"/>
      <c r="O11496" s="28"/>
      <c r="P11496" s="28"/>
      <c r="Q11496" s="28"/>
      <c r="R11496" s="28"/>
      <c r="S11496" s="28"/>
      <c r="T11496" s="28"/>
      <c r="U11496" s="53"/>
    </row>
    <row r="11497" spans="1:21" s="49" customFormat="1" x14ac:dyDescent="0.25">
      <c r="A11497" s="47"/>
      <c r="B11497" s="47"/>
      <c r="C11497" s="48"/>
      <c r="D11497" s="48"/>
      <c r="E11497" s="25"/>
      <c r="F11497" s="25"/>
      <c r="G11497" s="26"/>
      <c r="H11497" s="27"/>
      <c r="I11497" s="27"/>
      <c r="J11497" s="27"/>
      <c r="K11497" s="28"/>
      <c r="L11497" s="28"/>
      <c r="M11497" s="28"/>
      <c r="N11497" s="28"/>
      <c r="O11497" s="28"/>
      <c r="P11497" s="28"/>
      <c r="Q11497" s="28"/>
      <c r="R11497" s="28"/>
      <c r="S11497" s="28"/>
      <c r="T11497" s="28"/>
      <c r="U11497" s="53"/>
    </row>
    <row r="11498" spans="1:21" s="49" customFormat="1" x14ac:dyDescent="0.25">
      <c r="A11498" s="47"/>
      <c r="B11498" s="47"/>
      <c r="C11498" s="48"/>
      <c r="D11498" s="48"/>
      <c r="E11498" s="25"/>
      <c r="F11498" s="25"/>
      <c r="G11498" s="26"/>
      <c r="H11498" s="27"/>
      <c r="I11498" s="27"/>
      <c r="J11498" s="27"/>
      <c r="K11498" s="28"/>
      <c r="L11498" s="28"/>
      <c r="M11498" s="28"/>
      <c r="N11498" s="28"/>
      <c r="O11498" s="28"/>
      <c r="P11498" s="28"/>
      <c r="Q11498" s="28"/>
      <c r="R11498" s="28"/>
      <c r="S11498" s="28"/>
      <c r="T11498" s="28"/>
      <c r="U11498" s="53"/>
    </row>
    <row r="11499" spans="1:21" s="49" customFormat="1" x14ac:dyDescent="0.25">
      <c r="A11499" s="47"/>
      <c r="B11499" s="47"/>
      <c r="C11499" s="48"/>
      <c r="D11499" s="48"/>
      <c r="E11499" s="25"/>
      <c r="F11499" s="25"/>
      <c r="G11499" s="26"/>
      <c r="H11499" s="27"/>
      <c r="I11499" s="27"/>
      <c r="J11499" s="27"/>
      <c r="K11499" s="28"/>
      <c r="L11499" s="28"/>
      <c r="M11499" s="28"/>
      <c r="N11499" s="28"/>
      <c r="O11499" s="28"/>
      <c r="P11499" s="28"/>
      <c r="Q11499" s="28"/>
      <c r="R11499" s="28"/>
      <c r="S11499" s="28"/>
      <c r="T11499" s="28"/>
      <c r="U11499" s="53"/>
    </row>
    <row r="11500" spans="1:21" s="49" customFormat="1" x14ac:dyDescent="0.25">
      <c r="A11500" s="47"/>
      <c r="B11500" s="47"/>
      <c r="C11500" s="48"/>
      <c r="D11500" s="48"/>
      <c r="E11500" s="25"/>
      <c r="F11500" s="25"/>
      <c r="G11500" s="26"/>
      <c r="H11500" s="27"/>
      <c r="I11500" s="27"/>
      <c r="J11500" s="27"/>
      <c r="K11500" s="28"/>
      <c r="L11500" s="28"/>
      <c r="M11500" s="28"/>
      <c r="N11500" s="28"/>
      <c r="O11500" s="28"/>
      <c r="P11500" s="28"/>
      <c r="Q11500" s="28"/>
      <c r="R11500" s="28"/>
      <c r="S11500" s="28"/>
      <c r="T11500" s="28"/>
      <c r="U11500" s="53"/>
    </row>
    <row r="11501" spans="1:21" s="49" customFormat="1" x14ac:dyDescent="0.25">
      <c r="A11501" s="47"/>
      <c r="B11501" s="47"/>
      <c r="C11501" s="48"/>
      <c r="D11501" s="48"/>
      <c r="E11501" s="25"/>
      <c r="F11501" s="25"/>
      <c r="G11501" s="26"/>
      <c r="H11501" s="27"/>
      <c r="I11501" s="27"/>
      <c r="J11501" s="27"/>
      <c r="K11501" s="28"/>
      <c r="L11501" s="28"/>
      <c r="M11501" s="28"/>
      <c r="N11501" s="28"/>
      <c r="O11501" s="28"/>
      <c r="P11501" s="28"/>
      <c r="Q11501" s="28"/>
      <c r="R11501" s="28"/>
      <c r="S11501" s="28"/>
      <c r="T11501" s="28"/>
      <c r="U11501" s="53"/>
    </row>
    <row r="11502" spans="1:21" s="49" customFormat="1" x14ac:dyDescent="0.25">
      <c r="A11502" s="47"/>
      <c r="B11502" s="47"/>
      <c r="C11502" s="48"/>
      <c r="D11502" s="48"/>
      <c r="E11502" s="25"/>
      <c r="F11502" s="25"/>
      <c r="G11502" s="26"/>
      <c r="H11502" s="27"/>
      <c r="I11502" s="27"/>
      <c r="J11502" s="27"/>
      <c r="K11502" s="28"/>
      <c r="L11502" s="28"/>
      <c r="M11502" s="28"/>
      <c r="N11502" s="28"/>
      <c r="O11502" s="28"/>
      <c r="P11502" s="28"/>
      <c r="Q11502" s="28"/>
      <c r="R11502" s="28"/>
      <c r="S11502" s="28"/>
      <c r="T11502" s="28"/>
      <c r="U11502" s="53"/>
    </row>
    <row r="11503" spans="1:21" s="49" customFormat="1" x14ac:dyDescent="0.25">
      <c r="A11503" s="47"/>
      <c r="B11503" s="47"/>
      <c r="C11503" s="48"/>
      <c r="D11503" s="48"/>
      <c r="E11503" s="25"/>
      <c r="F11503" s="25"/>
      <c r="G11503" s="26"/>
      <c r="H11503" s="27"/>
      <c r="I11503" s="27"/>
      <c r="J11503" s="27"/>
      <c r="K11503" s="28"/>
      <c r="L11503" s="28"/>
      <c r="M11503" s="28"/>
      <c r="N11503" s="28"/>
      <c r="O11503" s="28"/>
      <c r="P11503" s="28"/>
      <c r="Q11503" s="28"/>
      <c r="R11503" s="28"/>
      <c r="S11503" s="28"/>
      <c r="T11503" s="28"/>
      <c r="U11503" s="53"/>
    </row>
    <row r="11504" spans="1:21" s="49" customFormat="1" x14ac:dyDescent="0.25">
      <c r="A11504" s="47"/>
      <c r="B11504" s="47"/>
      <c r="C11504" s="48"/>
      <c r="D11504" s="48"/>
      <c r="E11504" s="25"/>
      <c r="F11504" s="25"/>
      <c r="G11504" s="26"/>
      <c r="H11504" s="27"/>
      <c r="I11504" s="27"/>
      <c r="J11504" s="27"/>
      <c r="K11504" s="28"/>
      <c r="L11504" s="28"/>
      <c r="M11504" s="28"/>
      <c r="N11504" s="28"/>
      <c r="O11504" s="28"/>
      <c r="P11504" s="28"/>
      <c r="Q11504" s="28"/>
      <c r="R11504" s="28"/>
      <c r="S11504" s="28"/>
      <c r="T11504" s="28"/>
      <c r="U11504" s="53"/>
    </row>
    <row r="11505" spans="1:21" s="49" customFormat="1" x14ac:dyDescent="0.25">
      <c r="A11505" s="47"/>
      <c r="B11505" s="47"/>
      <c r="C11505" s="48"/>
      <c r="D11505" s="48"/>
      <c r="E11505" s="25"/>
      <c r="F11505" s="25"/>
      <c r="G11505" s="26"/>
      <c r="H11505" s="27"/>
      <c r="I11505" s="27"/>
      <c r="J11505" s="27"/>
      <c r="K11505" s="28"/>
      <c r="L11505" s="28"/>
      <c r="M11505" s="28"/>
      <c r="N11505" s="28"/>
      <c r="O11505" s="28"/>
      <c r="P11505" s="28"/>
      <c r="Q11505" s="28"/>
      <c r="R11505" s="28"/>
      <c r="S11505" s="28"/>
      <c r="T11505" s="28"/>
      <c r="U11505" s="53"/>
    </row>
    <row r="11506" spans="1:21" s="49" customFormat="1" x14ac:dyDescent="0.25">
      <c r="A11506" s="47"/>
      <c r="B11506" s="47"/>
      <c r="C11506" s="48"/>
      <c r="D11506" s="48"/>
      <c r="E11506" s="25"/>
      <c r="F11506" s="25"/>
      <c r="G11506" s="26"/>
      <c r="H11506" s="27"/>
      <c r="I11506" s="27"/>
      <c r="J11506" s="27"/>
      <c r="K11506" s="28"/>
      <c r="L11506" s="28"/>
      <c r="M11506" s="28"/>
      <c r="N11506" s="28"/>
      <c r="O11506" s="28"/>
      <c r="P11506" s="28"/>
      <c r="Q11506" s="28"/>
      <c r="R11506" s="28"/>
      <c r="S11506" s="28"/>
      <c r="T11506" s="28"/>
      <c r="U11506" s="53"/>
    </row>
    <row r="11507" spans="1:21" s="49" customFormat="1" x14ac:dyDescent="0.25">
      <c r="A11507" s="47"/>
      <c r="B11507" s="47"/>
      <c r="C11507" s="48"/>
      <c r="D11507" s="48"/>
      <c r="E11507" s="25"/>
      <c r="F11507" s="25"/>
      <c r="G11507" s="26"/>
      <c r="H11507" s="27"/>
      <c r="I11507" s="27"/>
      <c r="J11507" s="27"/>
      <c r="K11507" s="28"/>
      <c r="L11507" s="28"/>
      <c r="M11507" s="28"/>
      <c r="N11507" s="28"/>
      <c r="O11507" s="28"/>
      <c r="P11507" s="28"/>
      <c r="Q11507" s="28"/>
      <c r="R11507" s="28"/>
      <c r="S11507" s="28"/>
      <c r="T11507" s="28"/>
      <c r="U11507" s="53"/>
    </row>
    <row r="11508" spans="1:21" s="49" customFormat="1" x14ac:dyDescent="0.25">
      <c r="A11508" s="47"/>
      <c r="B11508" s="47"/>
      <c r="C11508" s="48"/>
      <c r="D11508" s="48"/>
      <c r="E11508" s="25"/>
      <c r="F11508" s="25"/>
      <c r="G11508" s="26"/>
      <c r="H11508" s="27"/>
      <c r="I11508" s="27"/>
      <c r="J11508" s="27"/>
      <c r="K11508" s="28"/>
      <c r="L11508" s="28"/>
      <c r="M11508" s="28"/>
      <c r="N11508" s="28"/>
      <c r="O11508" s="28"/>
      <c r="P11508" s="28"/>
      <c r="Q11508" s="28"/>
      <c r="R11508" s="28"/>
      <c r="S11508" s="28"/>
      <c r="T11508" s="28"/>
      <c r="U11508" s="53"/>
    </row>
    <row r="11509" spans="1:21" s="49" customFormat="1" x14ac:dyDescent="0.25">
      <c r="A11509" s="47"/>
      <c r="B11509" s="47"/>
      <c r="C11509" s="48"/>
      <c r="D11509" s="48"/>
      <c r="E11509" s="25"/>
      <c r="F11509" s="25"/>
      <c r="G11509" s="26"/>
      <c r="H11509" s="27"/>
      <c r="I11509" s="27"/>
      <c r="J11509" s="27"/>
      <c r="K11509" s="28"/>
      <c r="L11509" s="28"/>
      <c r="M11509" s="28"/>
      <c r="N11509" s="28"/>
      <c r="O11509" s="28"/>
      <c r="P11509" s="28"/>
      <c r="Q11509" s="28"/>
      <c r="R11509" s="28"/>
      <c r="S11509" s="28"/>
      <c r="T11509" s="28"/>
      <c r="U11509" s="53"/>
    </row>
    <row r="11510" spans="1:21" s="49" customFormat="1" x14ac:dyDescent="0.25">
      <c r="A11510" s="47"/>
      <c r="B11510" s="47"/>
      <c r="C11510" s="48"/>
      <c r="D11510" s="48"/>
      <c r="E11510" s="25"/>
      <c r="F11510" s="25"/>
      <c r="G11510" s="26"/>
      <c r="H11510" s="27"/>
      <c r="I11510" s="27"/>
      <c r="J11510" s="27"/>
      <c r="K11510" s="28"/>
      <c r="L11510" s="28"/>
      <c r="M11510" s="28"/>
      <c r="N11510" s="28"/>
      <c r="O11510" s="28"/>
      <c r="P11510" s="28"/>
      <c r="Q11510" s="28"/>
      <c r="R11510" s="28"/>
      <c r="S11510" s="28"/>
      <c r="T11510" s="28"/>
      <c r="U11510" s="53"/>
    </row>
    <row r="11511" spans="1:21" s="49" customFormat="1" x14ac:dyDescent="0.25">
      <c r="A11511" s="47"/>
      <c r="B11511" s="47"/>
      <c r="C11511" s="48"/>
      <c r="D11511" s="48"/>
      <c r="E11511" s="25"/>
      <c r="F11511" s="25"/>
      <c r="G11511" s="26"/>
      <c r="H11511" s="27"/>
      <c r="I11511" s="27"/>
      <c r="J11511" s="27"/>
      <c r="K11511" s="28"/>
      <c r="L11511" s="28"/>
      <c r="M11511" s="28"/>
      <c r="N11511" s="28"/>
      <c r="O11511" s="28"/>
      <c r="P11511" s="28"/>
      <c r="Q11511" s="28"/>
      <c r="R11511" s="28"/>
      <c r="S11511" s="28"/>
      <c r="T11511" s="28"/>
      <c r="U11511" s="53"/>
    </row>
    <row r="11512" spans="1:21" s="49" customFormat="1" x14ac:dyDescent="0.25">
      <c r="A11512" s="47"/>
      <c r="B11512" s="47"/>
      <c r="C11512" s="48"/>
      <c r="D11512" s="48"/>
      <c r="E11512" s="25"/>
      <c r="F11512" s="25"/>
      <c r="G11512" s="26"/>
      <c r="H11512" s="27"/>
      <c r="I11512" s="27"/>
      <c r="J11512" s="27"/>
      <c r="K11512" s="28"/>
      <c r="L11512" s="28"/>
      <c r="M11512" s="28"/>
      <c r="N11512" s="28"/>
      <c r="O11512" s="28"/>
      <c r="P11512" s="28"/>
      <c r="Q11512" s="28"/>
      <c r="R11512" s="28"/>
      <c r="S11512" s="28"/>
      <c r="T11512" s="28"/>
      <c r="U11512" s="53"/>
    </row>
    <row r="11513" spans="1:21" s="49" customFormat="1" x14ac:dyDescent="0.25">
      <c r="A11513" s="47"/>
      <c r="B11513" s="47"/>
      <c r="C11513" s="48"/>
      <c r="D11513" s="48"/>
      <c r="E11513" s="25"/>
      <c r="F11513" s="25"/>
      <c r="G11513" s="26"/>
      <c r="H11513" s="27"/>
      <c r="I11513" s="27"/>
      <c r="J11513" s="27"/>
      <c r="K11513" s="28"/>
      <c r="L11513" s="28"/>
      <c r="M11513" s="28"/>
      <c r="N11513" s="28"/>
      <c r="O11513" s="28"/>
      <c r="P11513" s="28"/>
      <c r="Q11513" s="28"/>
      <c r="R11513" s="28"/>
      <c r="S11513" s="28"/>
      <c r="T11513" s="28"/>
      <c r="U11513" s="53"/>
    </row>
    <row r="11514" spans="1:21" s="49" customFormat="1" x14ac:dyDescent="0.25">
      <c r="A11514" s="47"/>
      <c r="B11514" s="47"/>
      <c r="C11514" s="48"/>
      <c r="D11514" s="48"/>
      <c r="E11514" s="25"/>
      <c r="F11514" s="25"/>
      <c r="G11514" s="26"/>
      <c r="H11514" s="27"/>
      <c r="I11514" s="27"/>
      <c r="J11514" s="27"/>
      <c r="K11514" s="28"/>
      <c r="L11514" s="28"/>
      <c r="M11514" s="28"/>
      <c r="N11514" s="28"/>
      <c r="O11514" s="28"/>
      <c r="P11514" s="28"/>
      <c r="Q11514" s="28"/>
      <c r="R11514" s="28"/>
      <c r="S11514" s="28"/>
      <c r="T11514" s="28"/>
      <c r="U11514" s="53"/>
    </row>
    <row r="11515" spans="1:21" s="49" customFormat="1" x14ac:dyDescent="0.25">
      <c r="A11515" s="47"/>
      <c r="B11515" s="47"/>
      <c r="C11515" s="48"/>
      <c r="D11515" s="48"/>
      <c r="E11515" s="25"/>
      <c r="F11515" s="25"/>
      <c r="G11515" s="26"/>
      <c r="H11515" s="27"/>
      <c r="I11515" s="27"/>
      <c r="J11515" s="27"/>
      <c r="K11515" s="28"/>
      <c r="L11515" s="28"/>
      <c r="M11515" s="28"/>
      <c r="N11515" s="28"/>
      <c r="O11515" s="28"/>
      <c r="P11515" s="28"/>
      <c r="Q11515" s="28"/>
      <c r="R11515" s="28"/>
      <c r="S11515" s="28"/>
      <c r="T11515" s="28"/>
      <c r="U11515" s="53"/>
    </row>
    <row r="11516" spans="1:21" s="49" customFormat="1" x14ac:dyDescent="0.25">
      <c r="A11516" s="47"/>
      <c r="B11516" s="47"/>
      <c r="C11516" s="48"/>
      <c r="D11516" s="48"/>
      <c r="E11516" s="25"/>
      <c r="F11516" s="25"/>
      <c r="G11516" s="26"/>
      <c r="H11516" s="27"/>
      <c r="I11516" s="27"/>
      <c r="J11516" s="27"/>
      <c r="K11516" s="28"/>
      <c r="L11516" s="28"/>
      <c r="M11516" s="28"/>
      <c r="N11516" s="28"/>
      <c r="O11516" s="28"/>
      <c r="P11516" s="28"/>
      <c r="Q11516" s="28"/>
      <c r="R11516" s="28"/>
      <c r="S11516" s="28"/>
      <c r="T11516" s="28"/>
      <c r="U11516" s="53"/>
    </row>
    <row r="11517" spans="1:21" s="49" customFormat="1" x14ac:dyDescent="0.25">
      <c r="A11517" s="47"/>
      <c r="B11517" s="47"/>
      <c r="C11517" s="48"/>
      <c r="D11517" s="48"/>
      <c r="E11517" s="25"/>
      <c r="F11517" s="25"/>
      <c r="G11517" s="26"/>
      <c r="H11517" s="27"/>
      <c r="I11517" s="27"/>
      <c r="J11517" s="27"/>
      <c r="K11517" s="28"/>
      <c r="L11517" s="28"/>
      <c r="M11517" s="28"/>
      <c r="N11517" s="28"/>
      <c r="O11517" s="28"/>
      <c r="P11517" s="28"/>
      <c r="Q11517" s="28"/>
      <c r="R11517" s="28"/>
      <c r="S11517" s="28"/>
      <c r="T11517" s="28"/>
      <c r="U11517" s="53"/>
    </row>
    <row r="11518" spans="1:21" s="49" customFormat="1" x14ac:dyDescent="0.25">
      <c r="A11518" s="47"/>
      <c r="B11518" s="47"/>
      <c r="C11518" s="48"/>
      <c r="D11518" s="48"/>
      <c r="E11518" s="25"/>
      <c r="F11518" s="25"/>
      <c r="G11518" s="26"/>
      <c r="H11518" s="27"/>
      <c r="I11518" s="27"/>
      <c r="J11518" s="27"/>
      <c r="K11518" s="28"/>
      <c r="L11518" s="28"/>
      <c r="M11518" s="28"/>
      <c r="N11518" s="28"/>
      <c r="O11518" s="28"/>
      <c r="P11518" s="28"/>
      <c r="Q11518" s="28"/>
      <c r="R11518" s="28"/>
      <c r="S11518" s="28"/>
      <c r="T11518" s="28"/>
      <c r="U11518" s="53"/>
    </row>
    <row r="11519" spans="1:21" s="49" customFormat="1" x14ac:dyDescent="0.25">
      <c r="A11519" s="47"/>
      <c r="B11519" s="47"/>
      <c r="C11519" s="48"/>
      <c r="D11519" s="48"/>
      <c r="E11519" s="25"/>
      <c r="F11519" s="25"/>
      <c r="G11519" s="26"/>
      <c r="H11519" s="27"/>
      <c r="I11519" s="27"/>
      <c r="J11519" s="27"/>
      <c r="K11519" s="28"/>
      <c r="L11519" s="28"/>
      <c r="M11519" s="28"/>
      <c r="N11519" s="28"/>
      <c r="O11519" s="28"/>
      <c r="P11519" s="28"/>
      <c r="Q11519" s="28"/>
      <c r="R11519" s="28"/>
      <c r="S11519" s="28"/>
      <c r="T11519" s="28"/>
      <c r="U11519" s="53"/>
    </row>
    <row r="11520" spans="1:21" s="49" customFormat="1" x14ac:dyDescent="0.25">
      <c r="A11520" s="47"/>
      <c r="B11520" s="47"/>
      <c r="C11520" s="48"/>
      <c r="D11520" s="48"/>
      <c r="E11520" s="25"/>
      <c r="F11520" s="25"/>
      <c r="G11520" s="26"/>
      <c r="H11520" s="27"/>
      <c r="I11520" s="27"/>
      <c r="J11520" s="27"/>
      <c r="K11520" s="28"/>
      <c r="L11520" s="28"/>
      <c r="M11520" s="28"/>
      <c r="N11520" s="28"/>
      <c r="O11520" s="28"/>
      <c r="P11520" s="28"/>
      <c r="Q11520" s="28"/>
      <c r="R11520" s="28"/>
      <c r="S11520" s="28"/>
      <c r="T11520" s="28"/>
      <c r="U11520" s="53"/>
    </row>
    <row r="11521" spans="1:21" s="49" customFormat="1" x14ac:dyDescent="0.25">
      <c r="A11521" s="47"/>
      <c r="B11521" s="47"/>
      <c r="C11521" s="48"/>
      <c r="D11521" s="48"/>
      <c r="E11521" s="25"/>
      <c r="F11521" s="25"/>
      <c r="G11521" s="26"/>
      <c r="H11521" s="27"/>
      <c r="I11521" s="27"/>
      <c r="J11521" s="27"/>
      <c r="K11521" s="28"/>
      <c r="L11521" s="28"/>
      <c r="M11521" s="28"/>
      <c r="N11521" s="28"/>
      <c r="O11521" s="28"/>
      <c r="P11521" s="28"/>
      <c r="Q11521" s="28"/>
      <c r="R11521" s="28"/>
      <c r="S11521" s="28"/>
      <c r="T11521" s="28"/>
      <c r="U11521" s="53"/>
    </row>
    <row r="11522" spans="1:21" s="49" customFormat="1" x14ac:dyDescent="0.25">
      <c r="A11522" s="47"/>
      <c r="B11522" s="47"/>
      <c r="C11522" s="48"/>
      <c r="D11522" s="48"/>
      <c r="E11522" s="25"/>
      <c r="F11522" s="25"/>
      <c r="G11522" s="26"/>
      <c r="H11522" s="27"/>
      <c r="I11522" s="27"/>
      <c r="J11522" s="27"/>
      <c r="K11522" s="28"/>
      <c r="L11522" s="28"/>
      <c r="M11522" s="28"/>
      <c r="N11522" s="28"/>
      <c r="O11522" s="28"/>
      <c r="P11522" s="28"/>
      <c r="Q11522" s="28"/>
      <c r="R11522" s="28"/>
      <c r="S11522" s="28"/>
      <c r="T11522" s="28"/>
      <c r="U11522" s="53"/>
    </row>
    <row r="11523" spans="1:21" s="49" customFormat="1" x14ac:dyDescent="0.25">
      <c r="A11523" s="47"/>
      <c r="B11523" s="47"/>
      <c r="C11523" s="48"/>
      <c r="D11523" s="48"/>
      <c r="E11523" s="25"/>
      <c r="F11523" s="25"/>
      <c r="G11523" s="26"/>
      <c r="H11523" s="27"/>
      <c r="I11523" s="27"/>
      <c r="J11523" s="27"/>
      <c r="K11523" s="28"/>
      <c r="L11523" s="28"/>
      <c r="M11523" s="28"/>
      <c r="N11523" s="28"/>
      <c r="O11523" s="28"/>
      <c r="P11523" s="28"/>
      <c r="Q11523" s="28"/>
      <c r="R11523" s="28"/>
      <c r="S11523" s="28"/>
      <c r="T11523" s="28"/>
      <c r="U11523" s="53"/>
    </row>
    <row r="11524" spans="1:21" s="49" customFormat="1" x14ac:dyDescent="0.25">
      <c r="A11524" s="47"/>
      <c r="B11524" s="47"/>
      <c r="C11524" s="48"/>
      <c r="D11524" s="48"/>
      <c r="E11524" s="25"/>
      <c r="F11524" s="25"/>
      <c r="G11524" s="26"/>
      <c r="H11524" s="27"/>
      <c r="I11524" s="27"/>
      <c r="J11524" s="27"/>
      <c r="K11524" s="28"/>
      <c r="L11524" s="28"/>
      <c r="M11524" s="28"/>
      <c r="N11524" s="28"/>
      <c r="O11524" s="28"/>
      <c r="P11524" s="28"/>
      <c r="Q11524" s="28"/>
      <c r="R11524" s="28"/>
      <c r="S11524" s="28"/>
      <c r="T11524" s="28"/>
      <c r="U11524" s="53"/>
    </row>
    <row r="11525" spans="1:21" s="49" customFormat="1" x14ac:dyDescent="0.25">
      <c r="A11525" s="47"/>
      <c r="B11525" s="47"/>
      <c r="C11525" s="48"/>
      <c r="D11525" s="48"/>
      <c r="E11525" s="25"/>
      <c r="F11525" s="25"/>
      <c r="G11525" s="26"/>
      <c r="H11525" s="27"/>
      <c r="I11525" s="27"/>
      <c r="J11525" s="27"/>
      <c r="K11525" s="28"/>
      <c r="L11525" s="28"/>
      <c r="M11525" s="28"/>
      <c r="N11525" s="28"/>
      <c r="O11525" s="28"/>
      <c r="P11525" s="28"/>
      <c r="Q11525" s="28"/>
      <c r="R11525" s="28"/>
      <c r="S11525" s="28"/>
      <c r="T11525" s="28"/>
      <c r="U11525" s="53"/>
    </row>
    <row r="11526" spans="1:21" s="49" customFormat="1" x14ac:dyDescent="0.25">
      <c r="A11526" s="47"/>
      <c r="B11526" s="47"/>
      <c r="C11526" s="48"/>
      <c r="D11526" s="48"/>
      <c r="E11526" s="25"/>
      <c r="F11526" s="25"/>
      <c r="G11526" s="26"/>
      <c r="H11526" s="27"/>
      <c r="I11526" s="27"/>
      <c r="J11526" s="27"/>
      <c r="K11526" s="28"/>
      <c r="L11526" s="28"/>
      <c r="M11526" s="28"/>
      <c r="N11526" s="28"/>
      <c r="O11526" s="28"/>
      <c r="P11526" s="28"/>
      <c r="Q11526" s="28"/>
      <c r="R11526" s="28"/>
      <c r="S11526" s="28"/>
      <c r="T11526" s="28"/>
      <c r="U11526" s="53"/>
    </row>
    <row r="11527" spans="1:21" s="49" customFormat="1" x14ac:dyDescent="0.25">
      <c r="A11527" s="47"/>
      <c r="B11527" s="47"/>
      <c r="C11527" s="48"/>
      <c r="D11527" s="48"/>
      <c r="E11527" s="25"/>
      <c r="F11527" s="25"/>
      <c r="G11527" s="26"/>
      <c r="H11527" s="27"/>
      <c r="I11527" s="27"/>
      <c r="J11527" s="27"/>
      <c r="K11527" s="28"/>
      <c r="L11527" s="28"/>
      <c r="M11527" s="28"/>
      <c r="N11527" s="28"/>
      <c r="O11527" s="28"/>
      <c r="P11527" s="28"/>
      <c r="Q11527" s="28"/>
      <c r="R11527" s="28"/>
      <c r="S11527" s="28"/>
      <c r="T11527" s="28"/>
      <c r="U11527" s="53"/>
    </row>
    <row r="11528" spans="1:21" s="49" customFormat="1" x14ac:dyDescent="0.25">
      <c r="A11528" s="47"/>
      <c r="B11528" s="47"/>
      <c r="C11528" s="48"/>
      <c r="D11528" s="48"/>
      <c r="E11528" s="25"/>
      <c r="F11528" s="25"/>
      <c r="G11528" s="26"/>
      <c r="H11528" s="27"/>
      <c r="I11528" s="27"/>
      <c r="J11528" s="27"/>
      <c r="K11528" s="28"/>
      <c r="L11528" s="28"/>
      <c r="M11528" s="28"/>
      <c r="N11528" s="28"/>
      <c r="O11528" s="28"/>
      <c r="P11528" s="28"/>
      <c r="Q11528" s="28"/>
      <c r="R11528" s="28"/>
      <c r="S11528" s="28"/>
      <c r="T11528" s="28"/>
      <c r="U11528" s="53"/>
    </row>
    <row r="11529" spans="1:21" s="49" customFormat="1" x14ac:dyDescent="0.25">
      <c r="A11529" s="47"/>
      <c r="B11529" s="47"/>
      <c r="C11529" s="48"/>
      <c r="D11529" s="48"/>
      <c r="E11529" s="25"/>
      <c r="F11529" s="25"/>
      <c r="G11529" s="26"/>
      <c r="H11529" s="27"/>
      <c r="I11529" s="27"/>
      <c r="J11529" s="27"/>
      <c r="K11529" s="28"/>
      <c r="L11529" s="28"/>
      <c r="M11529" s="28"/>
      <c r="N11529" s="28"/>
      <c r="O11529" s="28"/>
      <c r="P11529" s="28"/>
      <c r="Q11529" s="28"/>
      <c r="R11529" s="28"/>
      <c r="S11529" s="28"/>
      <c r="T11529" s="28"/>
      <c r="U11529" s="53"/>
    </row>
    <row r="11530" spans="1:21" s="49" customFormat="1" x14ac:dyDescent="0.25">
      <c r="A11530" s="47"/>
      <c r="B11530" s="47"/>
      <c r="C11530" s="48"/>
      <c r="D11530" s="48"/>
      <c r="E11530" s="25"/>
      <c r="F11530" s="25"/>
      <c r="G11530" s="26"/>
      <c r="H11530" s="27"/>
      <c r="I11530" s="27"/>
      <c r="J11530" s="27"/>
      <c r="K11530" s="28"/>
      <c r="L11530" s="28"/>
      <c r="M11530" s="28"/>
      <c r="N11530" s="28"/>
      <c r="O11530" s="28"/>
      <c r="P11530" s="28"/>
      <c r="Q11530" s="28"/>
      <c r="R11530" s="28"/>
      <c r="S11530" s="28"/>
      <c r="T11530" s="28"/>
      <c r="U11530" s="53"/>
    </row>
    <row r="11531" spans="1:21" s="49" customFormat="1" x14ac:dyDescent="0.25">
      <c r="A11531" s="47"/>
      <c r="B11531" s="47"/>
      <c r="C11531" s="48"/>
      <c r="D11531" s="48"/>
      <c r="E11531" s="25"/>
      <c r="F11531" s="25"/>
      <c r="G11531" s="26"/>
      <c r="H11531" s="27"/>
      <c r="I11531" s="27"/>
      <c r="J11531" s="27"/>
      <c r="K11531" s="28"/>
      <c r="L11531" s="28"/>
      <c r="M11531" s="28"/>
      <c r="N11531" s="28"/>
      <c r="O11531" s="28"/>
      <c r="P11531" s="28"/>
      <c r="Q11531" s="28"/>
      <c r="R11531" s="28"/>
      <c r="S11531" s="28"/>
      <c r="T11531" s="28"/>
      <c r="U11531" s="53"/>
    </row>
    <row r="11532" spans="1:21" s="49" customFormat="1" x14ac:dyDescent="0.25">
      <c r="A11532" s="47"/>
      <c r="B11532" s="47"/>
      <c r="C11532" s="48"/>
      <c r="D11532" s="48"/>
      <c r="E11532" s="25"/>
      <c r="F11532" s="25"/>
      <c r="G11532" s="26"/>
      <c r="H11532" s="27"/>
      <c r="I11532" s="27"/>
      <c r="J11532" s="27"/>
      <c r="K11532" s="28"/>
      <c r="L11532" s="28"/>
      <c r="M11532" s="28"/>
      <c r="N11532" s="28"/>
      <c r="O11532" s="28"/>
      <c r="P11532" s="28"/>
      <c r="Q11532" s="28"/>
      <c r="R11532" s="28"/>
      <c r="S11532" s="28"/>
      <c r="T11532" s="28"/>
      <c r="U11532" s="53"/>
    </row>
    <row r="11533" spans="1:21" s="49" customFormat="1" x14ac:dyDescent="0.25">
      <c r="A11533" s="47"/>
      <c r="B11533" s="47"/>
      <c r="C11533" s="48"/>
      <c r="D11533" s="48"/>
      <c r="E11533" s="25"/>
      <c r="F11533" s="25"/>
      <c r="G11533" s="26"/>
      <c r="H11533" s="27"/>
      <c r="I11533" s="27"/>
      <c r="J11533" s="27"/>
      <c r="K11533" s="28"/>
      <c r="L11533" s="28"/>
      <c r="M11533" s="28"/>
      <c r="N11533" s="28"/>
      <c r="O11533" s="28"/>
      <c r="P11533" s="28"/>
      <c r="Q11533" s="28"/>
      <c r="R11533" s="28"/>
      <c r="S11533" s="28"/>
      <c r="T11533" s="28"/>
      <c r="U11533" s="53"/>
    </row>
    <row r="11534" spans="1:21" s="49" customFormat="1" x14ac:dyDescent="0.25">
      <c r="A11534" s="47"/>
      <c r="B11534" s="47"/>
      <c r="C11534" s="48"/>
      <c r="D11534" s="48"/>
      <c r="E11534" s="25"/>
      <c r="F11534" s="25"/>
      <c r="G11534" s="26"/>
      <c r="H11534" s="27"/>
      <c r="I11534" s="27"/>
      <c r="J11534" s="27"/>
      <c r="K11534" s="28"/>
      <c r="L11534" s="28"/>
      <c r="M11534" s="28"/>
      <c r="N11534" s="28"/>
      <c r="O11534" s="28"/>
      <c r="P11534" s="28"/>
      <c r="Q11534" s="28"/>
      <c r="R11534" s="28"/>
      <c r="S11534" s="28"/>
      <c r="T11534" s="28"/>
      <c r="U11534" s="53"/>
    </row>
    <row r="11535" spans="1:21" s="49" customFormat="1" x14ac:dyDescent="0.25">
      <c r="A11535" s="47"/>
      <c r="B11535" s="47"/>
      <c r="C11535" s="48"/>
      <c r="D11535" s="48"/>
      <c r="E11535" s="25"/>
      <c r="F11535" s="25"/>
      <c r="G11535" s="26"/>
      <c r="H11535" s="27"/>
      <c r="I11535" s="27"/>
      <c r="J11535" s="27"/>
      <c r="K11535" s="28"/>
      <c r="L11535" s="28"/>
      <c r="M11535" s="28"/>
      <c r="N11535" s="28"/>
      <c r="O11535" s="28"/>
      <c r="P11535" s="28"/>
      <c r="Q11535" s="28"/>
      <c r="R11535" s="28"/>
      <c r="S11535" s="28"/>
      <c r="T11535" s="28"/>
      <c r="U11535" s="53"/>
    </row>
    <row r="11536" spans="1:21" s="49" customFormat="1" x14ac:dyDescent="0.25">
      <c r="A11536" s="47"/>
      <c r="B11536" s="47"/>
      <c r="C11536" s="48"/>
      <c r="D11536" s="48"/>
      <c r="E11536" s="25"/>
      <c r="F11536" s="25"/>
      <c r="G11536" s="26"/>
      <c r="H11536" s="27"/>
      <c r="I11536" s="27"/>
      <c r="J11536" s="27"/>
      <c r="K11536" s="28"/>
      <c r="L11536" s="28"/>
      <c r="M11536" s="28"/>
      <c r="N11536" s="28"/>
      <c r="O11536" s="28"/>
      <c r="P11536" s="28"/>
      <c r="Q11536" s="28"/>
      <c r="R11536" s="28"/>
      <c r="S11536" s="28"/>
      <c r="T11536" s="28"/>
      <c r="U11536" s="53"/>
    </row>
    <row r="11537" spans="1:21" s="49" customFormat="1" x14ac:dyDescent="0.25">
      <c r="A11537" s="47"/>
      <c r="B11537" s="47"/>
      <c r="C11537" s="48"/>
      <c r="D11537" s="48"/>
      <c r="E11537" s="25"/>
      <c r="F11537" s="25"/>
      <c r="G11537" s="26"/>
      <c r="H11537" s="27"/>
      <c r="I11537" s="27"/>
      <c r="J11537" s="27"/>
      <c r="K11537" s="28"/>
      <c r="L11537" s="28"/>
      <c r="M11537" s="28"/>
      <c r="N11537" s="28"/>
      <c r="O11537" s="28"/>
      <c r="P11537" s="28"/>
      <c r="Q11537" s="28"/>
      <c r="R11537" s="28"/>
      <c r="S11537" s="28"/>
      <c r="T11537" s="28"/>
      <c r="U11537" s="53"/>
    </row>
    <row r="11538" spans="1:21" s="49" customFormat="1" x14ac:dyDescent="0.25">
      <c r="A11538" s="47"/>
      <c r="B11538" s="47"/>
      <c r="C11538" s="48"/>
      <c r="D11538" s="48"/>
      <c r="E11538" s="25"/>
      <c r="F11538" s="25"/>
      <c r="G11538" s="26"/>
      <c r="H11538" s="27"/>
      <c r="I11538" s="27"/>
      <c r="J11538" s="27"/>
      <c r="K11538" s="28"/>
      <c r="L11538" s="28"/>
      <c r="M11538" s="28"/>
      <c r="N11538" s="28"/>
      <c r="O11538" s="28"/>
      <c r="P11538" s="28"/>
      <c r="Q11538" s="28"/>
      <c r="R11538" s="28"/>
      <c r="S11538" s="28"/>
      <c r="T11538" s="28"/>
      <c r="U11538" s="53"/>
    </row>
    <row r="11539" spans="1:21" s="49" customFormat="1" x14ac:dyDescent="0.25">
      <c r="A11539" s="47"/>
      <c r="B11539" s="47"/>
      <c r="C11539" s="48"/>
      <c r="D11539" s="48"/>
      <c r="E11539" s="25"/>
      <c r="F11539" s="25"/>
      <c r="G11539" s="26"/>
      <c r="H11539" s="27"/>
      <c r="I11539" s="27"/>
      <c r="J11539" s="27"/>
      <c r="K11539" s="28"/>
      <c r="L11539" s="28"/>
      <c r="M11539" s="28"/>
      <c r="N11539" s="28"/>
      <c r="O11539" s="28"/>
      <c r="P11539" s="28"/>
      <c r="Q11539" s="28"/>
      <c r="R11539" s="28"/>
      <c r="S11539" s="28"/>
      <c r="T11539" s="28"/>
      <c r="U11539" s="53"/>
    </row>
    <row r="11540" spans="1:21" s="49" customFormat="1" x14ac:dyDescent="0.25">
      <c r="A11540" s="47"/>
      <c r="B11540" s="47"/>
      <c r="C11540" s="48"/>
      <c r="D11540" s="48"/>
      <c r="E11540" s="25"/>
      <c r="F11540" s="25"/>
      <c r="G11540" s="26"/>
      <c r="H11540" s="27"/>
      <c r="I11540" s="27"/>
      <c r="J11540" s="27"/>
      <c r="K11540" s="28"/>
      <c r="L11540" s="28"/>
      <c r="M11540" s="28"/>
      <c r="N11540" s="28"/>
      <c r="O11540" s="28"/>
      <c r="P11540" s="28"/>
      <c r="Q11540" s="28"/>
      <c r="R11540" s="28"/>
      <c r="S11540" s="28"/>
      <c r="T11540" s="28"/>
      <c r="U11540" s="53"/>
    </row>
    <row r="11541" spans="1:21" s="49" customFormat="1" x14ac:dyDescent="0.25">
      <c r="A11541" s="47"/>
      <c r="B11541" s="47"/>
      <c r="C11541" s="48"/>
      <c r="D11541" s="48"/>
      <c r="E11541" s="25"/>
      <c r="F11541" s="25"/>
      <c r="G11541" s="26"/>
      <c r="H11541" s="27"/>
      <c r="I11541" s="27"/>
      <c r="J11541" s="27"/>
      <c r="K11541" s="28"/>
      <c r="L11541" s="28"/>
      <c r="M11541" s="28"/>
      <c r="N11541" s="28"/>
      <c r="O11541" s="28"/>
      <c r="P11541" s="28"/>
      <c r="Q11541" s="28"/>
      <c r="R11541" s="28"/>
      <c r="S11541" s="28"/>
      <c r="T11541" s="28"/>
      <c r="U11541" s="53"/>
    </row>
    <row r="11542" spans="1:21" s="49" customFormat="1" x14ac:dyDescent="0.25">
      <c r="A11542" s="47"/>
      <c r="B11542" s="47"/>
      <c r="C11542" s="48"/>
      <c r="D11542" s="48"/>
      <c r="E11542" s="25"/>
      <c r="F11542" s="25"/>
      <c r="G11542" s="26"/>
      <c r="H11542" s="27"/>
      <c r="I11542" s="27"/>
      <c r="J11542" s="27"/>
      <c r="K11542" s="28"/>
      <c r="L11542" s="28"/>
      <c r="M11542" s="28"/>
      <c r="N11542" s="28"/>
      <c r="O11542" s="28"/>
      <c r="P11542" s="28"/>
      <c r="Q11542" s="28"/>
      <c r="R11542" s="28"/>
      <c r="S11542" s="28"/>
      <c r="T11542" s="28"/>
      <c r="U11542" s="53"/>
    </row>
    <row r="11543" spans="1:21" s="49" customFormat="1" x14ac:dyDescent="0.25">
      <c r="A11543" s="47"/>
      <c r="B11543" s="47"/>
      <c r="C11543" s="48"/>
      <c r="D11543" s="48"/>
      <c r="E11543" s="25"/>
      <c r="F11543" s="25"/>
      <c r="G11543" s="26"/>
      <c r="H11543" s="27"/>
      <c r="I11543" s="27"/>
      <c r="J11543" s="27"/>
      <c r="K11543" s="28"/>
      <c r="L11543" s="28"/>
      <c r="M11543" s="28"/>
      <c r="N11543" s="28"/>
      <c r="O11543" s="28"/>
      <c r="P11543" s="28"/>
      <c r="Q11543" s="28"/>
      <c r="R11543" s="28"/>
      <c r="S11543" s="28"/>
      <c r="T11543" s="28"/>
      <c r="U11543" s="53"/>
    </row>
    <row r="11544" spans="1:21" s="49" customFormat="1" x14ac:dyDescent="0.25">
      <c r="A11544" s="47"/>
      <c r="B11544" s="47"/>
      <c r="C11544" s="48"/>
      <c r="D11544" s="48"/>
      <c r="E11544" s="25"/>
      <c r="F11544" s="25"/>
      <c r="G11544" s="26"/>
      <c r="H11544" s="27"/>
      <c r="I11544" s="27"/>
      <c r="J11544" s="27"/>
      <c r="K11544" s="28"/>
      <c r="L11544" s="28"/>
      <c r="M11544" s="28"/>
      <c r="N11544" s="28"/>
      <c r="O11544" s="28"/>
      <c r="P11544" s="28"/>
      <c r="Q11544" s="28"/>
      <c r="R11544" s="28"/>
      <c r="S11544" s="28"/>
      <c r="T11544" s="28"/>
      <c r="U11544" s="53"/>
    </row>
    <row r="11545" spans="1:21" s="49" customFormat="1" x14ac:dyDescent="0.25">
      <c r="A11545" s="47"/>
      <c r="B11545" s="47"/>
      <c r="C11545" s="48"/>
      <c r="D11545" s="48"/>
      <c r="E11545" s="25"/>
      <c r="F11545" s="25"/>
      <c r="G11545" s="26"/>
      <c r="H11545" s="27"/>
      <c r="I11545" s="27"/>
      <c r="J11545" s="27"/>
      <c r="K11545" s="28"/>
      <c r="L11545" s="28"/>
      <c r="M11545" s="28"/>
      <c r="N11545" s="28"/>
      <c r="O11545" s="28"/>
      <c r="P11545" s="28"/>
      <c r="Q11545" s="28"/>
      <c r="R11545" s="28"/>
      <c r="S11545" s="28"/>
      <c r="T11545" s="28"/>
      <c r="U11545" s="53"/>
    </row>
    <row r="11546" spans="1:21" s="49" customFormat="1" x14ac:dyDescent="0.25">
      <c r="A11546" s="47"/>
      <c r="B11546" s="47"/>
      <c r="C11546" s="48"/>
      <c r="D11546" s="48"/>
      <c r="E11546" s="25"/>
      <c r="F11546" s="25"/>
      <c r="G11546" s="26"/>
      <c r="H11546" s="27"/>
      <c r="I11546" s="27"/>
      <c r="J11546" s="27"/>
      <c r="K11546" s="28"/>
      <c r="L11546" s="28"/>
      <c r="M11546" s="28"/>
      <c r="N11546" s="28"/>
      <c r="O11546" s="28"/>
      <c r="P11546" s="28"/>
      <c r="Q11546" s="28"/>
      <c r="R11546" s="28"/>
      <c r="S11546" s="28"/>
      <c r="T11546" s="28"/>
      <c r="U11546" s="53"/>
    </row>
    <row r="11547" spans="1:21" s="49" customFormat="1" x14ac:dyDescent="0.25">
      <c r="A11547" s="47"/>
      <c r="B11547" s="47"/>
      <c r="C11547" s="48"/>
      <c r="D11547" s="48"/>
      <c r="E11547" s="25"/>
      <c r="F11547" s="25"/>
      <c r="G11547" s="26"/>
      <c r="H11547" s="27"/>
      <c r="I11547" s="27"/>
      <c r="J11547" s="27"/>
      <c r="K11547" s="28"/>
      <c r="L11547" s="28"/>
      <c r="M11547" s="28"/>
      <c r="N11547" s="28"/>
      <c r="O11547" s="28"/>
      <c r="P11547" s="28"/>
      <c r="Q11547" s="28"/>
      <c r="R11547" s="28"/>
      <c r="S11547" s="28"/>
      <c r="T11547" s="28"/>
      <c r="U11547" s="53"/>
    </row>
    <row r="11548" spans="1:21" s="49" customFormat="1" x14ac:dyDescent="0.25">
      <c r="A11548" s="47"/>
      <c r="B11548" s="47"/>
      <c r="C11548" s="48"/>
      <c r="D11548" s="48"/>
      <c r="E11548" s="25"/>
      <c r="F11548" s="25"/>
      <c r="G11548" s="26"/>
      <c r="H11548" s="27"/>
      <c r="I11548" s="27"/>
      <c r="J11548" s="27"/>
      <c r="K11548" s="28"/>
      <c r="L11548" s="28"/>
      <c r="M11548" s="28"/>
      <c r="N11548" s="28"/>
      <c r="O11548" s="28"/>
      <c r="P11548" s="28"/>
      <c r="Q11548" s="28"/>
      <c r="R11548" s="28"/>
      <c r="S11548" s="28"/>
      <c r="T11548" s="28"/>
      <c r="U11548" s="53"/>
    </row>
    <row r="11549" spans="1:21" s="49" customFormat="1" x14ac:dyDescent="0.25">
      <c r="A11549" s="47"/>
      <c r="B11549" s="47"/>
      <c r="C11549" s="48"/>
      <c r="D11549" s="48"/>
      <c r="E11549" s="25"/>
      <c r="F11549" s="25"/>
      <c r="G11549" s="26"/>
      <c r="H11549" s="27"/>
      <c r="I11549" s="27"/>
      <c r="J11549" s="27"/>
      <c r="K11549" s="28"/>
      <c r="L11549" s="28"/>
      <c r="M11549" s="28"/>
      <c r="N11549" s="28"/>
      <c r="O11549" s="28"/>
      <c r="P11549" s="28"/>
      <c r="Q11549" s="28"/>
      <c r="R11549" s="28"/>
      <c r="S11549" s="28"/>
      <c r="T11549" s="28"/>
      <c r="U11549" s="53"/>
    </row>
    <row r="11550" spans="1:21" s="49" customFormat="1" x14ac:dyDescent="0.25">
      <c r="A11550" s="47"/>
      <c r="B11550" s="47"/>
      <c r="C11550" s="48"/>
      <c r="D11550" s="48"/>
      <c r="E11550" s="25"/>
      <c r="F11550" s="25"/>
      <c r="G11550" s="26"/>
      <c r="H11550" s="27"/>
      <c r="I11550" s="27"/>
      <c r="J11550" s="27"/>
      <c r="K11550" s="28"/>
      <c r="L11550" s="28"/>
      <c r="M11550" s="28"/>
      <c r="N11550" s="28"/>
      <c r="O11550" s="28"/>
      <c r="P11550" s="28"/>
      <c r="Q11550" s="28"/>
      <c r="R11550" s="28"/>
      <c r="S11550" s="28"/>
      <c r="T11550" s="28"/>
      <c r="U11550" s="53"/>
    </row>
    <row r="11551" spans="1:21" s="49" customFormat="1" x14ac:dyDescent="0.25">
      <c r="A11551" s="47"/>
      <c r="B11551" s="47"/>
      <c r="C11551" s="48"/>
      <c r="D11551" s="48"/>
      <c r="E11551" s="25"/>
      <c r="F11551" s="25"/>
      <c r="G11551" s="26"/>
      <c r="H11551" s="27"/>
      <c r="I11551" s="27"/>
      <c r="J11551" s="27"/>
      <c r="K11551" s="28"/>
      <c r="L11551" s="28"/>
      <c r="M11551" s="28"/>
      <c r="N11551" s="28"/>
      <c r="O11551" s="28"/>
      <c r="P11551" s="28"/>
      <c r="Q11551" s="28"/>
      <c r="R11551" s="28"/>
      <c r="S11551" s="28"/>
      <c r="T11551" s="28"/>
      <c r="U11551" s="53"/>
    </row>
    <row r="11552" spans="1:21" s="49" customFormat="1" x14ac:dyDescent="0.25">
      <c r="A11552" s="47"/>
      <c r="B11552" s="47"/>
      <c r="C11552" s="48"/>
      <c r="D11552" s="48"/>
      <c r="E11552" s="25"/>
      <c r="F11552" s="25"/>
      <c r="G11552" s="26"/>
      <c r="H11552" s="27"/>
      <c r="I11552" s="27"/>
      <c r="J11552" s="27"/>
      <c r="K11552" s="28"/>
      <c r="L11552" s="28"/>
      <c r="M11552" s="28"/>
      <c r="N11552" s="28"/>
      <c r="O11552" s="28"/>
      <c r="P11552" s="28"/>
      <c r="Q11552" s="28"/>
      <c r="R11552" s="28"/>
      <c r="S11552" s="28"/>
      <c r="T11552" s="28"/>
      <c r="U11552" s="53"/>
    </row>
    <row r="11553" spans="1:21" s="49" customFormat="1" x14ac:dyDescent="0.25">
      <c r="A11553" s="47"/>
      <c r="B11553" s="47"/>
      <c r="C11553" s="48"/>
      <c r="D11553" s="48"/>
      <c r="E11553" s="25"/>
      <c r="F11553" s="25"/>
      <c r="G11553" s="26"/>
      <c r="H11553" s="27"/>
      <c r="I11553" s="27"/>
      <c r="J11553" s="27"/>
      <c r="K11553" s="28"/>
      <c r="L11553" s="28"/>
      <c r="M11553" s="28"/>
      <c r="N11553" s="28"/>
      <c r="O11553" s="28"/>
      <c r="P11553" s="28"/>
      <c r="Q11553" s="28"/>
      <c r="R11553" s="28"/>
      <c r="S11553" s="28"/>
      <c r="T11553" s="28"/>
      <c r="U11553" s="53"/>
    </row>
    <row r="11554" spans="1:21" s="49" customFormat="1" x14ac:dyDescent="0.25">
      <c r="A11554" s="47"/>
      <c r="B11554" s="47"/>
      <c r="C11554" s="48"/>
      <c r="D11554" s="48"/>
      <c r="E11554" s="25"/>
      <c r="F11554" s="25"/>
      <c r="G11554" s="26"/>
      <c r="H11554" s="27"/>
      <c r="I11554" s="27"/>
      <c r="J11554" s="27"/>
      <c r="K11554" s="28"/>
      <c r="L11554" s="28"/>
      <c r="M11554" s="28"/>
      <c r="N11554" s="28"/>
      <c r="O11554" s="28"/>
      <c r="P11554" s="28"/>
      <c r="Q11554" s="28"/>
      <c r="R11554" s="28"/>
      <c r="S11554" s="28"/>
      <c r="T11554" s="28"/>
      <c r="U11554" s="53"/>
    </row>
    <row r="11555" spans="1:21" s="49" customFormat="1" x14ac:dyDescent="0.25">
      <c r="A11555" s="47"/>
      <c r="B11555" s="47"/>
      <c r="C11555" s="48"/>
      <c r="D11555" s="48"/>
      <c r="E11555" s="25"/>
      <c r="F11555" s="25"/>
      <c r="G11555" s="26"/>
      <c r="H11555" s="27"/>
      <c r="I11555" s="27"/>
      <c r="J11555" s="27"/>
      <c r="K11555" s="28"/>
      <c r="L11555" s="28"/>
      <c r="M11555" s="28"/>
      <c r="N11555" s="28"/>
      <c r="O11555" s="28"/>
      <c r="P11555" s="28"/>
      <c r="Q11555" s="28"/>
      <c r="R11555" s="28"/>
      <c r="S11555" s="28"/>
      <c r="T11555" s="28"/>
      <c r="U11555" s="53"/>
    </row>
    <row r="11556" spans="1:21" s="49" customFormat="1" x14ac:dyDescent="0.25">
      <c r="A11556" s="47"/>
      <c r="B11556" s="47"/>
      <c r="C11556" s="48"/>
      <c r="D11556" s="48"/>
      <c r="E11556" s="25"/>
      <c r="F11556" s="25"/>
      <c r="G11556" s="26"/>
      <c r="H11556" s="27"/>
      <c r="I11556" s="27"/>
      <c r="J11556" s="27"/>
      <c r="K11556" s="28"/>
      <c r="L11556" s="28"/>
      <c r="M11556" s="28"/>
      <c r="N11556" s="28"/>
      <c r="O11556" s="28"/>
      <c r="P11556" s="28"/>
      <c r="Q11556" s="28"/>
      <c r="R11556" s="28"/>
      <c r="S11556" s="28"/>
      <c r="T11556" s="28"/>
      <c r="U11556" s="53"/>
    </row>
    <row r="11557" spans="1:21" s="49" customFormat="1" x14ac:dyDescent="0.25">
      <c r="A11557" s="47"/>
      <c r="B11557" s="47"/>
      <c r="C11557" s="48"/>
      <c r="D11557" s="48"/>
      <c r="E11557" s="25"/>
      <c r="F11557" s="25"/>
      <c r="G11557" s="26"/>
      <c r="H11557" s="27"/>
      <c r="I11557" s="27"/>
      <c r="J11557" s="27"/>
      <c r="K11557" s="28"/>
      <c r="L11557" s="28"/>
      <c r="M11557" s="28"/>
      <c r="N11557" s="28"/>
      <c r="O11557" s="28"/>
      <c r="P11557" s="28"/>
      <c r="Q11557" s="28"/>
      <c r="R11557" s="28"/>
      <c r="S11557" s="28"/>
      <c r="T11557" s="28"/>
      <c r="U11557" s="53"/>
    </row>
    <row r="11558" spans="1:21" s="49" customFormat="1" x14ac:dyDescent="0.25">
      <c r="A11558" s="50"/>
      <c r="B11558" s="50"/>
      <c r="C11558" s="24"/>
      <c r="D11558" s="24"/>
      <c r="E11558" s="25"/>
      <c r="F11558" s="25"/>
      <c r="G11558" s="26"/>
      <c r="H11558" s="27"/>
      <c r="I11558" s="27"/>
      <c r="J11558" s="27"/>
      <c r="K11558" s="28"/>
      <c r="L11558" s="28"/>
      <c r="M11558" s="28"/>
      <c r="N11558" s="28"/>
      <c r="O11558" s="28"/>
      <c r="P11558" s="28"/>
      <c r="Q11558" s="28"/>
      <c r="R11558" s="28"/>
      <c r="S11558" s="28"/>
      <c r="T11558" s="28"/>
      <c r="U11558" s="53"/>
    </row>
    <row r="11559" spans="1:21" s="49" customFormat="1" x14ac:dyDescent="0.25">
      <c r="A11559" s="50"/>
      <c r="B11559" s="50"/>
      <c r="C11559" s="24"/>
      <c r="D11559" s="24"/>
      <c r="E11559" s="25"/>
      <c r="F11559" s="25"/>
      <c r="G11559" s="26"/>
      <c r="H11559" s="27"/>
      <c r="I11559" s="27"/>
      <c r="J11559" s="27"/>
      <c r="K11559" s="28"/>
      <c r="L11559" s="28"/>
      <c r="M11559" s="28"/>
      <c r="N11559" s="28"/>
      <c r="O11559" s="28"/>
      <c r="P11559" s="28"/>
      <c r="Q11559" s="28"/>
      <c r="R11559" s="28"/>
      <c r="S11559" s="28"/>
      <c r="T11559" s="28"/>
      <c r="U11559" s="53"/>
    </row>
    <row r="11560" spans="1:21" s="49" customFormat="1" x14ac:dyDescent="0.25">
      <c r="A11560" s="50"/>
      <c r="B11560" s="50"/>
      <c r="C11560" s="24"/>
      <c r="D11560" s="24"/>
      <c r="E11560" s="25"/>
      <c r="F11560" s="25"/>
      <c r="G11560" s="26"/>
      <c r="H11560" s="27"/>
      <c r="I11560" s="27"/>
      <c r="J11560" s="27"/>
      <c r="K11560" s="28"/>
      <c r="L11560" s="28"/>
      <c r="M11560" s="28"/>
      <c r="N11560" s="28"/>
      <c r="O11560" s="28"/>
      <c r="P11560" s="28"/>
      <c r="Q11560" s="28"/>
      <c r="R11560" s="28"/>
      <c r="S11560" s="28"/>
      <c r="T11560" s="28"/>
      <c r="U11560" s="53"/>
    </row>
    <row r="11561" spans="1:21" s="49" customFormat="1" x14ac:dyDescent="0.25">
      <c r="A11561" s="50"/>
      <c r="B11561" s="50"/>
      <c r="C11561" s="24"/>
      <c r="D11561" s="24"/>
      <c r="E11561" s="25"/>
      <c r="F11561" s="25"/>
      <c r="G11561" s="26"/>
      <c r="H11561" s="27"/>
      <c r="I11561" s="27"/>
      <c r="J11561" s="27"/>
      <c r="K11561" s="28"/>
      <c r="L11561" s="28"/>
      <c r="M11561" s="28"/>
      <c r="N11561" s="28"/>
      <c r="O11561" s="28"/>
      <c r="P11561" s="28"/>
      <c r="Q11561" s="28"/>
      <c r="R11561" s="28"/>
      <c r="S11561" s="28"/>
      <c r="T11561" s="28"/>
      <c r="U11561" s="53"/>
    </row>
    <row r="11562" spans="1:21" s="49" customFormat="1" x14ac:dyDescent="0.25">
      <c r="A11562" s="50"/>
      <c r="B11562" s="50"/>
      <c r="C11562" s="24"/>
      <c r="D11562" s="24"/>
      <c r="E11562" s="25"/>
      <c r="F11562" s="25"/>
      <c r="G11562" s="26"/>
      <c r="H11562" s="27"/>
      <c r="I11562" s="27"/>
      <c r="J11562" s="27"/>
      <c r="K11562" s="28"/>
      <c r="L11562" s="28"/>
      <c r="M11562" s="28"/>
      <c r="N11562" s="28"/>
      <c r="O11562" s="28"/>
      <c r="P11562" s="28"/>
      <c r="Q11562" s="28"/>
      <c r="R11562" s="28"/>
      <c r="S11562" s="28"/>
      <c r="T11562" s="28"/>
      <c r="U11562" s="53"/>
    </row>
    <row r="11563" spans="1:21" s="49" customFormat="1" x14ac:dyDescent="0.25">
      <c r="A11563" s="50"/>
      <c r="B11563" s="50"/>
      <c r="C11563" s="24"/>
      <c r="D11563" s="24"/>
      <c r="E11563" s="25"/>
      <c r="F11563" s="25"/>
      <c r="G11563" s="26"/>
      <c r="H11563" s="27"/>
      <c r="I11563" s="27"/>
      <c r="J11563" s="27"/>
      <c r="K11563" s="28"/>
      <c r="L11563" s="28"/>
      <c r="M11563" s="28"/>
      <c r="N11563" s="28"/>
      <c r="O11563" s="28"/>
      <c r="P11563" s="28"/>
      <c r="Q11563" s="28"/>
      <c r="R11563" s="28"/>
      <c r="S11563" s="28"/>
      <c r="T11563" s="28"/>
      <c r="U11563" s="53"/>
    </row>
    <row r="11564" spans="1:21" s="49" customFormat="1" x14ac:dyDescent="0.25">
      <c r="A11564" s="50"/>
      <c r="B11564" s="50"/>
      <c r="C11564" s="24"/>
      <c r="D11564" s="24"/>
      <c r="E11564" s="25"/>
      <c r="F11564" s="25"/>
      <c r="G11564" s="26"/>
      <c r="H11564" s="27"/>
      <c r="I11564" s="27"/>
      <c r="J11564" s="27"/>
      <c r="K11564" s="28"/>
      <c r="L11564" s="28"/>
      <c r="M11564" s="28"/>
      <c r="N11564" s="28"/>
      <c r="O11564" s="28"/>
      <c r="P11564" s="28"/>
      <c r="Q11564" s="28"/>
      <c r="R11564" s="28"/>
      <c r="S11564" s="28"/>
      <c r="T11564" s="28"/>
      <c r="U11564" s="53"/>
    </row>
    <row r="11565" spans="1:21" s="49" customFormat="1" x14ac:dyDescent="0.25">
      <c r="A11565" s="50"/>
      <c r="B11565" s="50"/>
      <c r="C11565" s="24"/>
      <c r="D11565" s="24"/>
      <c r="E11565" s="25"/>
      <c r="F11565" s="25"/>
      <c r="G11565" s="26"/>
      <c r="H11565" s="27"/>
      <c r="I11565" s="27"/>
      <c r="J11565" s="27"/>
      <c r="K11565" s="28"/>
      <c r="L11565" s="28"/>
      <c r="M11565" s="28"/>
      <c r="N11565" s="28"/>
      <c r="O11565" s="28"/>
      <c r="P11565" s="28"/>
      <c r="Q11565" s="28"/>
      <c r="R11565" s="28"/>
      <c r="S11565" s="28"/>
      <c r="T11565" s="28"/>
      <c r="U11565" s="53"/>
    </row>
    <row r="11566" spans="1:21" s="49" customFormat="1" x14ac:dyDescent="0.25">
      <c r="A11566" s="50"/>
      <c r="B11566" s="50"/>
      <c r="C11566" s="24"/>
      <c r="D11566" s="24"/>
      <c r="E11566" s="25"/>
      <c r="F11566" s="25"/>
      <c r="G11566" s="26"/>
      <c r="H11566" s="27"/>
      <c r="I11566" s="27"/>
      <c r="J11566" s="27"/>
      <c r="K11566" s="28"/>
      <c r="L11566" s="28"/>
      <c r="M11566" s="28"/>
      <c r="N11566" s="28"/>
      <c r="O11566" s="28"/>
      <c r="P11566" s="28"/>
      <c r="Q11566" s="28"/>
      <c r="R11566" s="28"/>
      <c r="S11566" s="28"/>
      <c r="T11566" s="28"/>
      <c r="U11566" s="53"/>
    </row>
    <row r="11567" spans="1:21" s="49" customFormat="1" x14ac:dyDescent="0.25">
      <c r="A11567" s="50"/>
      <c r="B11567" s="50"/>
      <c r="C11567" s="24"/>
      <c r="D11567" s="24"/>
      <c r="E11567" s="25"/>
      <c r="F11567" s="25"/>
      <c r="G11567" s="26"/>
      <c r="H11567" s="27"/>
      <c r="I11567" s="27"/>
      <c r="J11567" s="27"/>
      <c r="K11567" s="28"/>
      <c r="L11567" s="28"/>
      <c r="M11567" s="28"/>
      <c r="N11567" s="28"/>
      <c r="O11567" s="28"/>
      <c r="P11567" s="28"/>
      <c r="Q11567" s="28"/>
      <c r="R11567" s="28"/>
      <c r="S11567" s="28"/>
      <c r="T11567" s="28"/>
      <c r="U11567" s="53"/>
    </row>
    <row r="11568" spans="1:21" s="49" customFormat="1" x14ac:dyDescent="0.25">
      <c r="A11568" s="50"/>
      <c r="B11568" s="50"/>
      <c r="C11568" s="24"/>
      <c r="D11568" s="24"/>
      <c r="E11568" s="25"/>
      <c r="F11568" s="25"/>
      <c r="G11568" s="26"/>
      <c r="H11568" s="27"/>
      <c r="I11568" s="27"/>
      <c r="J11568" s="27"/>
      <c r="K11568" s="28"/>
      <c r="L11568" s="28"/>
      <c r="M11568" s="28"/>
      <c r="N11568" s="28"/>
      <c r="O11568" s="28"/>
      <c r="P11568" s="28"/>
      <c r="Q11568" s="28"/>
      <c r="R11568" s="28"/>
      <c r="S11568" s="28"/>
      <c r="T11568" s="28"/>
      <c r="U11568" s="53"/>
    </row>
    <row r="11569" spans="1:21" s="49" customFormat="1" x14ac:dyDescent="0.25">
      <c r="A11569" s="50"/>
      <c r="B11569" s="50"/>
      <c r="C11569" s="24"/>
      <c r="D11569" s="24"/>
      <c r="E11569" s="25"/>
      <c r="F11569" s="25"/>
      <c r="G11569" s="26"/>
      <c r="H11569" s="27"/>
      <c r="I11569" s="27"/>
      <c r="J11569" s="27"/>
      <c r="K11569" s="28"/>
      <c r="L11569" s="28"/>
      <c r="M11569" s="28"/>
      <c r="N11569" s="28"/>
      <c r="O11569" s="28"/>
      <c r="P11569" s="28"/>
      <c r="Q11569" s="28"/>
      <c r="R11569" s="28"/>
      <c r="S11569" s="28"/>
      <c r="T11569" s="28"/>
      <c r="U11569" s="53"/>
    </row>
    <row r="11570" spans="1:21" s="49" customFormat="1" x14ac:dyDescent="0.25">
      <c r="A11570" s="50"/>
      <c r="B11570" s="50"/>
      <c r="C11570" s="24"/>
      <c r="D11570" s="24"/>
      <c r="E11570" s="25"/>
      <c r="F11570" s="25"/>
      <c r="G11570" s="26"/>
      <c r="H11570" s="27"/>
      <c r="I11570" s="27"/>
      <c r="J11570" s="27"/>
      <c r="K11570" s="28"/>
      <c r="L11570" s="28"/>
      <c r="M11570" s="28"/>
      <c r="N11570" s="28"/>
      <c r="O11570" s="28"/>
      <c r="P11570" s="28"/>
      <c r="Q11570" s="28"/>
      <c r="R11570" s="28"/>
      <c r="S11570" s="28"/>
      <c r="T11570" s="28"/>
      <c r="U11570" s="53"/>
    </row>
    <row r="11571" spans="1:21" s="49" customFormat="1" x14ac:dyDescent="0.25">
      <c r="A11571" s="50"/>
      <c r="B11571" s="50"/>
      <c r="C11571" s="24"/>
      <c r="D11571" s="24"/>
      <c r="E11571" s="25"/>
      <c r="F11571" s="25"/>
      <c r="G11571" s="26"/>
      <c r="H11571" s="27"/>
      <c r="I11571" s="27"/>
      <c r="J11571" s="27"/>
      <c r="K11571" s="28"/>
      <c r="L11571" s="28"/>
      <c r="M11571" s="28"/>
      <c r="N11571" s="28"/>
      <c r="O11571" s="28"/>
      <c r="P11571" s="28"/>
      <c r="Q11571" s="28"/>
      <c r="R11571" s="28"/>
      <c r="S11571" s="28"/>
      <c r="T11571" s="28"/>
      <c r="U11571" s="53"/>
    </row>
    <row r="11572" spans="1:21" s="49" customFormat="1" x14ac:dyDescent="0.25">
      <c r="A11572" s="50"/>
      <c r="B11572" s="50"/>
      <c r="C11572" s="24"/>
      <c r="D11572" s="24"/>
      <c r="E11572" s="25"/>
      <c r="F11572" s="25"/>
      <c r="G11572" s="26"/>
      <c r="H11572" s="27"/>
      <c r="I11572" s="27"/>
      <c r="J11572" s="27"/>
      <c r="K11572" s="28"/>
      <c r="L11572" s="28"/>
      <c r="M11572" s="28"/>
      <c r="N11572" s="28"/>
      <c r="O11572" s="28"/>
      <c r="P11572" s="28"/>
      <c r="Q11572" s="28"/>
      <c r="R11572" s="28"/>
      <c r="S11572" s="28"/>
      <c r="T11572" s="28"/>
      <c r="U11572" s="53"/>
    </row>
    <row r="11573" spans="1:21" s="49" customFormat="1" x14ac:dyDescent="0.25">
      <c r="A11573" s="50"/>
      <c r="B11573" s="50"/>
      <c r="C11573" s="24"/>
      <c r="D11573" s="24"/>
      <c r="E11573" s="25"/>
      <c r="F11573" s="25"/>
      <c r="G11573" s="26"/>
      <c r="H11573" s="27"/>
      <c r="I11573" s="27"/>
      <c r="J11573" s="27"/>
      <c r="K11573" s="28"/>
      <c r="L11573" s="28"/>
      <c r="M11573" s="28"/>
      <c r="N11573" s="28"/>
      <c r="O11573" s="28"/>
      <c r="P11573" s="28"/>
      <c r="Q11573" s="28"/>
      <c r="R11573" s="28"/>
      <c r="S11573" s="28"/>
      <c r="T11573" s="28"/>
      <c r="U11573" s="53"/>
    </row>
    <row r="11574" spans="1:21" s="49" customFormat="1" x14ac:dyDescent="0.25">
      <c r="A11574" s="50"/>
      <c r="B11574" s="50"/>
      <c r="C11574" s="24"/>
      <c r="D11574" s="24"/>
      <c r="E11574" s="25"/>
      <c r="F11574" s="25"/>
      <c r="G11574" s="26"/>
      <c r="H11574" s="27"/>
      <c r="I11574" s="27"/>
      <c r="J11574" s="27"/>
      <c r="K11574" s="28"/>
      <c r="L11574" s="28"/>
      <c r="M11574" s="28"/>
      <c r="N11574" s="28"/>
      <c r="O11574" s="28"/>
      <c r="P11574" s="28"/>
      <c r="Q11574" s="28"/>
      <c r="R11574" s="28"/>
      <c r="S11574" s="28"/>
      <c r="T11574" s="28"/>
      <c r="U11574" s="53"/>
    </row>
    <row r="11575" spans="1:21" s="49" customFormat="1" x14ac:dyDescent="0.25">
      <c r="A11575" s="50"/>
      <c r="B11575" s="50"/>
      <c r="C11575" s="24"/>
      <c r="D11575" s="24"/>
      <c r="E11575" s="25"/>
      <c r="F11575" s="25"/>
      <c r="G11575" s="26"/>
      <c r="H11575" s="27"/>
      <c r="I11575" s="27"/>
      <c r="J11575" s="27"/>
      <c r="K11575" s="28"/>
      <c r="L11575" s="28"/>
      <c r="M11575" s="28"/>
      <c r="N11575" s="28"/>
      <c r="O11575" s="28"/>
      <c r="P11575" s="28"/>
      <c r="Q11575" s="28"/>
      <c r="R11575" s="28"/>
      <c r="S11575" s="28"/>
      <c r="T11575" s="28"/>
      <c r="U11575" s="53"/>
    </row>
    <row r="11576" spans="1:21" s="49" customFormat="1" x14ac:dyDescent="0.25">
      <c r="A11576" s="50"/>
      <c r="B11576" s="50"/>
      <c r="C11576" s="24"/>
      <c r="D11576" s="24"/>
      <c r="E11576" s="25"/>
      <c r="F11576" s="25"/>
      <c r="G11576" s="26"/>
      <c r="H11576" s="27"/>
      <c r="I11576" s="27"/>
      <c r="J11576" s="27"/>
      <c r="K11576" s="28"/>
      <c r="L11576" s="28"/>
      <c r="M11576" s="28"/>
      <c r="N11576" s="28"/>
      <c r="O11576" s="28"/>
      <c r="P11576" s="28"/>
      <c r="Q11576" s="28"/>
      <c r="R11576" s="28"/>
      <c r="S11576" s="28"/>
      <c r="T11576" s="28"/>
      <c r="U11576" s="53"/>
    </row>
    <row r="11577" spans="1:21" s="49" customFormat="1" x14ac:dyDescent="0.25">
      <c r="A11577" s="50"/>
      <c r="B11577" s="50"/>
      <c r="C11577" s="24"/>
      <c r="D11577" s="24"/>
      <c r="E11577" s="25"/>
      <c r="F11577" s="25"/>
      <c r="G11577" s="26"/>
      <c r="H11577" s="27"/>
      <c r="I11577" s="27"/>
      <c r="J11577" s="27"/>
      <c r="K11577" s="28"/>
      <c r="L11577" s="28"/>
      <c r="M11577" s="28"/>
      <c r="N11577" s="28"/>
      <c r="O11577" s="28"/>
      <c r="P11577" s="28"/>
      <c r="Q11577" s="28"/>
      <c r="R11577" s="28"/>
      <c r="S11577" s="28"/>
      <c r="T11577" s="28"/>
      <c r="U11577" s="53"/>
    </row>
    <row r="11578" spans="1:21" s="49" customFormat="1" x14ac:dyDescent="0.25">
      <c r="A11578" s="50"/>
      <c r="B11578" s="50"/>
      <c r="C11578" s="24"/>
      <c r="D11578" s="24"/>
      <c r="E11578" s="25"/>
      <c r="F11578" s="25"/>
      <c r="G11578" s="26"/>
      <c r="H11578" s="27"/>
      <c r="I11578" s="27"/>
      <c r="J11578" s="27"/>
      <c r="K11578" s="28"/>
      <c r="L11578" s="28"/>
      <c r="M11578" s="28"/>
      <c r="N11578" s="28"/>
      <c r="O11578" s="28"/>
      <c r="P11578" s="28"/>
      <c r="Q11578" s="28"/>
      <c r="R11578" s="28"/>
      <c r="S11578" s="28"/>
      <c r="T11578" s="28"/>
      <c r="U11578" s="53"/>
    </row>
    <row r="11579" spans="1:21" s="49" customFormat="1" x14ac:dyDescent="0.25">
      <c r="A11579" s="50"/>
      <c r="B11579" s="50"/>
      <c r="C11579" s="24"/>
      <c r="D11579" s="24"/>
      <c r="E11579" s="25"/>
      <c r="F11579" s="25"/>
      <c r="G11579" s="26"/>
      <c r="H11579" s="27"/>
      <c r="I11579" s="27"/>
      <c r="J11579" s="27"/>
      <c r="K11579" s="28"/>
      <c r="L11579" s="28"/>
      <c r="M11579" s="28"/>
      <c r="N11579" s="28"/>
      <c r="O11579" s="28"/>
      <c r="P11579" s="28"/>
      <c r="Q11579" s="28"/>
      <c r="R11579" s="28"/>
      <c r="S11579" s="28"/>
      <c r="T11579" s="28"/>
      <c r="U11579" s="53"/>
    </row>
    <row r="11580" spans="1:21" s="49" customFormat="1" x14ac:dyDescent="0.25">
      <c r="A11580" s="50"/>
      <c r="B11580" s="50"/>
      <c r="C11580" s="24"/>
      <c r="D11580" s="24"/>
      <c r="E11580" s="25"/>
      <c r="F11580" s="25"/>
      <c r="G11580" s="26"/>
      <c r="H11580" s="27"/>
      <c r="I11580" s="27"/>
      <c r="J11580" s="27"/>
      <c r="K11580" s="28"/>
      <c r="L11580" s="28"/>
      <c r="M11580" s="28"/>
      <c r="N11580" s="28"/>
      <c r="O11580" s="28"/>
      <c r="P11580" s="28"/>
      <c r="Q11580" s="28"/>
      <c r="R11580" s="28"/>
      <c r="S11580" s="28"/>
      <c r="T11580" s="28"/>
      <c r="U11580" s="53"/>
    </row>
    <row r="11581" spans="1:21" s="49" customFormat="1" x14ac:dyDescent="0.25">
      <c r="A11581" s="50"/>
      <c r="B11581" s="50"/>
      <c r="C11581" s="24"/>
      <c r="D11581" s="24"/>
      <c r="E11581" s="25"/>
      <c r="F11581" s="25"/>
      <c r="G11581" s="26"/>
      <c r="H11581" s="27"/>
      <c r="I11581" s="27"/>
      <c r="J11581" s="27"/>
      <c r="K11581" s="28"/>
      <c r="L11581" s="28"/>
      <c r="M11581" s="28"/>
      <c r="N11581" s="28"/>
      <c r="O11581" s="28"/>
      <c r="P11581" s="28"/>
      <c r="Q11581" s="28"/>
      <c r="R11581" s="28"/>
      <c r="S11581" s="28"/>
      <c r="T11581" s="28"/>
      <c r="U11581" s="53"/>
    </row>
    <row r="11582" spans="1:21" s="49" customFormat="1" x14ac:dyDescent="0.25">
      <c r="A11582" s="50"/>
      <c r="B11582" s="50"/>
      <c r="C11582" s="24"/>
      <c r="D11582" s="24"/>
      <c r="E11582" s="25"/>
      <c r="F11582" s="25"/>
      <c r="G11582" s="26"/>
      <c r="H11582" s="27"/>
      <c r="I11582" s="27"/>
      <c r="J11582" s="27"/>
      <c r="K11582" s="28"/>
      <c r="L11582" s="28"/>
      <c r="M11582" s="28"/>
      <c r="N11582" s="28"/>
      <c r="O11582" s="28"/>
      <c r="P11582" s="28"/>
      <c r="Q11582" s="28"/>
      <c r="R11582" s="28"/>
      <c r="S11582" s="28"/>
      <c r="T11582" s="28"/>
      <c r="U11582" s="53"/>
    </row>
    <row r="11583" spans="1:21" s="49" customFormat="1" x14ac:dyDescent="0.25">
      <c r="A11583" s="50"/>
      <c r="B11583" s="50"/>
      <c r="C11583" s="24"/>
      <c r="D11583" s="24"/>
      <c r="E11583" s="25"/>
      <c r="F11583" s="25"/>
      <c r="G11583" s="26"/>
      <c r="H11583" s="27"/>
      <c r="I11583" s="27"/>
      <c r="J11583" s="27"/>
      <c r="K11583" s="28"/>
      <c r="L11583" s="28"/>
      <c r="M11583" s="28"/>
      <c r="N11583" s="28"/>
      <c r="O11583" s="28"/>
      <c r="P11583" s="28"/>
      <c r="Q11583" s="28"/>
      <c r="R11583" s="28"/>
      <c r="S11583" s="28"/>
      <c r="T11583" s="28"/>
      <c r="U11583" s="53"/>
    </row>
    <row r="11584" spans="1:21" s="49" customFormat="1" x14ac:dyDescent="0.25">
      <c r="A11584" s="50"/>
      <c r="B11584" s="50"/>
      <c r="C11584" s="24"/>
      <c r="D11584" s="24"/>
      <c r="E11584" s="25"/>
      <c r="F11584" s="25"/>
      <c r="G11584" s="26"/>
      <c r="H11584" s="27"/>
      <c r="I11584" s="27"/>
      <c r="J11584" s="27"/>
      <c r="K11584" s="28"/>
      <c r="L11584" s="28"/>
      <c r="M11584" s="28"/>
      <c r="N11584" s="28"/>
      <c r="O11584" s="28"/>
      <c r="P11584" s="28"/>
      <c r="Q11584" s="28"/>
      <c r="R11584" s="28"/>
      <c r="S11584" s="28"/>
      <c r="T11584" s="28"/>
      <c r="U11584" s="53"/>
    </row>
    <row r="11585" spans="1:21" s="49" customFormat="1" x14ac:dyDescent="0.25">
      <c r="A11585" s="50"/>
      <c r="B11585" s="50"/>
      <c r="C11585" s="24"/>
      <c r="D11585" s="24"/>
      <c r="E11585" s="25"/>
      <c r="F11585" s="25"/>
      <c r="G11585" s="26"/>
      <c r="H11585" s="27"/>
      <c r="I11585" s="27"/>
      <c r="J11585" s="27"/>
      <c r="K11585" s="28"/>
      <c r="L11585" s="28"/>
      <c r="M11585" s="28"/>
      <c r="N11585" s="28"/>
      <c r="O11585" s="28"/>
      <c r="P11585" s="28"/>
      <c r="Q11585" s="28"/>
      <c r="R11585" s="28"/>
      <c r="S11585" s="28"/>
      <c r="T11585" s="28"/>
      <c r="U11585" s="53"/>
    </row>
    <row r="11586" spans="1:21" s="49" customFormat="1" x14ac:dyDescent="0.25">
      <c r="A11586" s="50"/>
      <c r="B11586" s="50"/>
      <c r="C11586" s="24"/>
      <c r="D11586" s="24"/>
      <c r="E11586" s="25"/>
      <c r="F11586" s="25"/>
      <c r="G11586" s="26"/>
      <c r="H11586" s="27"/>
      <c r="I11586" s="27"/>
      <c r="J11586" s="27"/>
      <c r="K11586" s="28"/>
      <c r="L11586" s="28"/>
      <c r="M11586" s="28"/>
      <c r="N11586" s="28"/>
      <c r="O11586" s="28"/>
      <c r="P11586" s="28"/>
      <c r="Q11586" s="28"/>
      <c r="R11586" s="28"/>
      <c r="S11586" s="28"/>
      <c r="T11586" s="28"/>
      <c r="U11586" s="53"/>
    </row>
    <row r="11587" spans="1:21" s="49" customFormat="1" x14ac:dyDescent="0.25">
      <c r="A11587" s="50"/>
      <c r="B11587" s="50"/>
      <c r="C11587" s="24"/>
      <c r="D11587" s="24"/>
      <c r="E11587" s="25"/>
      <c r="F11587" s="25"/>
      <c r="G11587" s="26"/>
      <c r="H11587" s="27"/>
      <c r="I11587" s="27"/>
      <c r="J11587" s="27"/>
      <c r="K11587" s="28"/>
      <c r="L11587" s="28"/>
      <c r="M11587" s="28"/>
      <c r="N11587" s="28"/>
      <c r="O11587" s="28"/>
      <c r="P11587" s="28"/>
      <c r="Q11587" s="28"/>
      <c r="R11587" s="28"/>
      <c r="S11587" s="28"/>
      <c r="T11587" s="28"/>
      <c r="U11587" s="53"/>
    </row>
    <row r="11588" spans="1:21" s="49" customFormat="1" x14ac:dyDescent="0.25">
      <c r="A11588" s="50"/>
      <c r="B11588" s="50"/>
      <c r="C11588" s="24"/>
      <c r="D11588" s="24"/>
      <c r="E11588" s="25"/>
      <c r="F11588" s="25"/>
      <c r="G11588" s="26"/>
      <c r="H11588" s="27"/>
      <c r="I11588" s="27"/>
      <c r="J11588" s="27"/>
      <c r="K11588" s="28"/>
      <c r="L11588" s="28"/>
      <c r="M11588" s="28"/>
      <c r="N11588" s="28"/>
      <c r="O11588" s="28"/>
      <c r="P11588" s="28"/>
      <c r="Q11588" s="28"/>
      <c r="R11588" s="28"/>
      <c r="S11588" s="28"/>
      <c r="T11588" s="28"/>
      <c r="U11588" s="53"/>
    </row>
    <row r="11589" spans="1:21" s="49" customFormat="1" x14ac:dyDescent="0.25">
      <c r="A11589" s="50"/>
      <c r="B11589" s="50"/>
      <c r="C11589" s="24"/>
      <c r="D11589" s="24"/>
      <c r="E11589" s="25"/>
      <c r="F11589" s="25"/>
      <c r="G11589" s="26"/>
      <c r="H11589" s="27"/>
      <c r="I11589" s="27"/>
      <c r="J11589" s="27"/>
      <c r="K11589" s="28"/>
      <c r="L11589" s="28"/>
      <c r="M11589" s="28"/>
      <c r="N11589" s="28"/>
      <c r="O11589" s="28"/>
      <c r="P11589" s="28"/>
      <c r="Q11589" s="28"/>
      <c r="R11589" s="28"/>
      <c r="S11589" s="28"/>
      <c r="T11589" s="28"/>
      <c r="U11589" s="53"/>
    </row>
    <row r="11590" spans="1:21" s="49" customFormat="1" x14ac:dyDescent="0.25">
      <c r="A11590" s="50"/>
      <c r="B11590" s="50"/>
      <c r="C11590" s="24"/>
      <c r="D11590" s="24"/>
      <c r="E11590" s="25"/>
      <c r="F11590" s="25"/>
      <c r="G11590" s="26"/>
      <c r="H11590" s="27"/>
      <c r="I11590" s="27"/>
      <c r="J11590" s="27"/>
      <c r="K11590" s="28"/>
      <c r="L11590" s="28"/>
      <c r="M11590" s="28"/>
      <c r="N11590" s="28"/>
      <c r="O11590" s="28"/>
      <c r="P11590" s="28"/>
      <c r="Q11590" s="28"/>
      <c r="R11590" s="28"/>
      <c r="S11590" s="28"/>
      <c r="T11590" s="28"/>
      <c r="U11590" s="53"/>
    </row>
    <row r="11591" spans="1:21" s="49" customFormat="1" x14ac:dyDescent="0.25">
      <c r="A11591" s="50"/>
      <c r="B11591" s="50"/>
      <c r="C11591" s="24"/>
      <c r="D11591" s="24"/>
      <c r="E11591" s="25"/>
      <c r="F11591" s="25"/>
      <c r="G11591" s="26"/>
      <c r="H11591" s="27"/>
      <c r="I11591" s="27"/>
      <c r="J11591" s="27"/>
      <c r="K11591" s="28"/>
      <c r="L11591" s="28"/>
      <c r="M11591" s="28"/>
      <c r="N11591" s="28"/>
      <c r="O11591" s="28"/>
      <c r="P11591" s="28"/>
      <c r="Q11591" s="28"/>
      <c r="R11591" s="28"/>
      <c r="S11591" s="28"/>
      <c r="T11591" s="28"/>
      <c r="U11591" s="53"/>
    </row>
    <row r="11592" spans="1:21" s="49" customFormat="1" x14ac:dyDescent="0.25">
      <c r="A11592" s="50"/>
      <c r="B11592" s="50"/>
      <c r="C11592" s="24"/>
      <c r="D11592" s="24"/>
      <c r="E11592" s="25"/>
      <c r="F11592" s="25"/>
      <c r="G11592" s="26"/>
      <c r="H11592" s="27"/>
      <c r="I11592" s="27"/>
      <c r="J11592" s="27"/>
      <c r="K11592" s="28"/>
      <c r="L11592" s="28"/>
      <c r="M11592" s="28"/>
      <c r="N11592" s="28"/>
      <c r="O11592" s="28"/>
      <c r="P11592" s="28"/>
      <c r="Q11592" s="28"/>
      <c r="R11592" s="28"/>
      <c r="S11592" s="28"/>
      <c r="T11592" s="28"/>
      <c r="U11592" s="53"/>
    </row>
    <row r="11593" spans="1:21" s="49" customFormat="1" x14ac:dyDescent="0.25">
      <c r="A11593" s="50"/>
      <c r="B11593" s="50"/>
      <c r="C11593" s="24"/>
      <c r="D11593" s="24"/>
      <c r="E11593" s="25"/>
      <c r="F11593" s="25"/>
      <c r="G11593" s="26"/>
      <c r="H11593" s="27"/>
      <c r="I11593" s="27"/>
      <c r="J11593" s="27"/>
      <c r="K11593" s="28"/>
      <c r="L11593" s="28"/>
      <c r="M11593" s="28"/>
      <c r="N11593" s="28"/>
      <c r="O11593" s="28"/>
      <c r="P11593" s="28"/>
      <c r="Q11593" s="28"/>
      <c r="R11593" s="28"/>
      <c r="S11593" s="28"/>
      <c r="T11593" s="28"/>
      <c r="U11593" s="53"/>
    </row>
    <row r="11594" spans="1:21" s="49" customFormat="1" x14ac:dyDescent="0.25">
      <c r="A11594" s="50"/>
      <c r="B11594" s="50"/>
      <c r="C11594" s="24"/>
      <c r="D11594" s="24"/>
      <c r="E11594" s="25"/>
      <c r="F11594" s="25"/>
      <c r="G11594" s="26"/>
      <c r="H11594" s="27"/>
      <c r="I11594" s="27"/>
      <c r="J11594" s="27"/>
      <c r="K11594" s="28"/>
      <c r="L11594" s="28"/>
      <c r="M11594" s="28"/>
      <c r="N11594" s="28"/>
      <c r="O11594" s="28"/>
      <c r="P11594" s="28"/>
      <c r="Q11594" s="28"/>
      <c r="R11594" s="28"/>
      <c r="S11594" s="28"/>
      <c r="T11594" s="28"/>
      <c r="U11594" s="53"/>
    </row>
    <row r="11595" spans="1:21" s="49" customFormat="1" x14ac:dyDescent="0.25">
      <c r="A11595" s="50"/>
      <c r="B11595" s="50"/>
      <c r="C11595" s="24"/>
      <c r="D11595" s="24"/>
      <c r="E11595" s="25"/>
      <c r="F11595" s="25"/>
      <c r="G11595" s="26"/>
      <c r="H11595" s="27"/>
      <c r="I11595" s="27"/>
      <c r="J11595" s="27"/>
      <c r="K11595" s="28"/>
      <c r="L11595" s="28"/>
      <c r="M11595" s="28"/>
      <c r="N11595" s="28"/>
      <c r="O11595" s="28"/>
      <c r="P11595" s="28"/>
      <c r="Q11595" s="28"/>
      <c r="R11595" s="28"/>
      <c r="S11595" s="28"/>
      <c r="T11595" s="28"/>
      <c r="U11595" s="53"/>
    </row>
    <row r="11596" spans="1:21" s="49" customFormat="1" x14ac:dyDescent="0.25">
      <c r="A11596" s="50"/>
      <c r="B11596" s="50"/>
      <c r="C11596" s="24"/>
      <c r="D11596" s="24"/>
      <c r="E11596" s="25"/>
      <c r="F11596" s="25"/>
      <c r="G11596" s="26"/>
      <c r="H11596" s="27"/>
      <c r="I11596" s="27"/>
      <c r="J11596" s="27"/>
      <c r="K11596" s="28"/>
      <c r="L11596" s="28"/>
      <c r="M11596" s="28"/>
      <c r="N11596" s="28"/>
      <c r="O11596" s="28"/>
      <c r="P11596" s="28"/>
      <c r="Q11596" s="28"/>
      <c r="R11596" s="28"/>
      <c r="S11596" s="28"/>
      <c r="T11596" s="28"/>
      <c r="U11596" s="53"/>
    </row>
    <row r="11597" spans="1:21" s="49" customFormat="1" x14ac:dyDescent="0.25">
      <c r="A11597" s="50"/>
      <c r="B11597" s="50"/>
      <c r="C11597" s="24"/>
      <c r="D11597" s="24"/>
      <c r="E11597" s="25"/>
      <c r="F11597" s="25"/>
      <c r="G11597" s="26"/>
      <c r="H11597" s="27"/>
      <c r="I11597" s="27"/>
      <c r="J11597" s="27"/>
      <c r="K11597" s="28"/>
      <c r="L11597" s="28"/>
      <c r="M11597" s="28"/>
      <c r="N11597" s="28"/>
      <c r="O11597" s="28"/>
      <c r="P11597" s="28"/>
      <c r="Q11597" s="28"/>
      <c r="R11597" s="28"/>
      <c r="S11597" s="28"/>
      <c r="T11597" s="28"/>
      <c r="U11597" s="53"/>
    </row>
    <row r="11598" spans="1:21" s="49" customFormat="1" x14ac:dyDescent="0.25">
      <c r="A11598" s="50"/>
      <c r="B11598" s="50"/>
      <c r="C11598" s="24"/>
      <c r="D11598" s="24"/>
      <c r="E11598" s="25"/>
      <c r="F11598" s="25"/>
      <c r="G11598" s="26"/>
      <c r="H11598" s="27"/>
      <c r="I11598" s="27"/>
      <c r="J11598" s="27"/>
      <c r="K11598" s="28"/>
      <c r="L11598" s="28"/>
      <c r="M11598" s="28"/>
      <c r="N11598" s="28"/>
      <c r="O11598" s="28"/>
      <c r="P11598" s="28"/>
      <c r="Q11598" s="28"/>
      <c r="R11598" s="28"/>
      <c r="S11598" s="28"/>
      <c r="T11598" s="28"/>
      <c r="U11598" s="53"/>
    </row>
    <row r="11599" spans="1:21" s="49" customFormat="1" x14ac:dyDescent="0.25">
      <c r="A11599" s="50"/>
      <c r="B11599" s="50"/>
      <c r="C11599" s="24"/>
      <c r="D11599" s="24"/>
      <c r="E11599" s="25"/>
      <c r="F11599" s="25"/>
      <c r="G11599" s="26"/>
      <c r="H11599" s="27"/>
      <c r="I11599" s="27"/>
      <c r="J11599" s="27"/>
      <c r="K11599" s="28"/>
      <c r="L11599" s="28"/>
      <c r="M11599" s="28"/>
      <c r="N11599" s="28"/>
      <c r="O11599" s="28"/>
      <c r="P11599" s="28"/>
      <c r="Q11599" s="28"/>
      <c r="R11599" s="28"/>
      <c r="S11599" s="28"/>
      <c r="T11599" s="28"/>
      <c r="U11599" s="53"/>
    </row>
    <row r="11600" spans="1:21" s="49" customFormat="1" x14ac:dyDescent="0.25">
      <c r="A11600" s="50"/>
      <c r="B11600" s="50"/>
      <c r="C11600" s="24"/>
      <c r="D11600" s="24"/>
      <c r="E11600" s="25"/>
      <c r="F11600" s="25"/>
      <c r="G11600" s="26"/>
      <c r="H11600" s="27"/>
      <c r="I11600" s="27"/>
      <c r="J11600" s="27"/>
      <c r="K11600" s="28"/>
      <c r="L11600" s="28"/>
      <c r="M11600" s="28"/>
      <c r="N11600" s="28"/>
      <c r="O11600" s="28"/>
      <c r="P11600" s="28"/>
      <c r="Q11600" s="28"/>
      <c r="R11600" s="28"/>
      <c r="S11600" s="28"/>
      <c r="T11600" s="28"/>
      <c r="U11600" s="53"/>
    </row>
    <row r="11601" spans="1:21" s="49" customFormat="1" x14ac:dyDescent="0.25">
      <c r="A11601" s="50"/>
      <c r="B11601" s="50"/>
      <c r="C11601" s="24"/>
      <c r="D11601" s="24"/>
      <c r="E11601" s="25"/>
      <c r="F11601" s="25"/>
      <c r="G11601" s="26"/>
      <c r="H11601" s="27"/>
      <c r="I11601" s="27"/>
      <c r="J11601" s="27"/>
      <c r="K11601" s="28"/>
      <c r="L11601" s="28"/>
      <c r="M11601" s="28"/>
      <c r="N11601" s="28"/>
      <c r="O11601" s="28"/>
      <c r="P11601" s="28"/>
      <c r="Q11601" s="28"/>
      <c r="R11601" s="28"/>
      <c r="S11601" s="28"/>
      <c r="T11601" s="28"/>
      <c r="U11601" s="53"/>
    </row>
    <row r="11602" spans="1:21" s="49" customFormat="1" x14ac:dyDescent="0.25">
      <c r="A11602" s="50"/>
      <c r="B11602" s="50"/>
      <c r="C11602" s="24"/>
      <c r="D11602" s="24"/>
      <c r="E11602" s="25"/>
      <c r="F11602" s="25"/>
      <c r="G11602" s="26"/>
      <c r="H11602" s="27"/>
      <c r="I11602" s="27"/>
      <c r="J11602" s="27"/>
      <c r="K11602" s="28"/>
      <c r="L11602" s="28"/>
      <c r="M11602" s="28"/>
      <c r="N11602" s="28"/>
      <c r="O11602" s="28"/>
      <c r="P11602" s="28"/>
      <c r="Q11602" s="28"/>
      <c r="R11602" s="28"/>
      <c r="S11602" s="28"/>
      <c r="T11602" s="28"/>
      <c r="U11602" s="53"/>
    </row>
    <row r="11603" spans="1:21" s="49" customFormat="1" x14ac:dyDescent="0.25">
      <c r="A11603" s="50"/>
      <c r="B11603" s="50"/>
      <c r="C11603" s="24"/>
      <c r="D11603" s="24"/>
      <c r="E11603" s="25"/>
      <c r="F11603" s="25"/>
      <c r="G11603" s="26"/>
      <c r="H11603" s="27"/>
      <c r="I11603" s="27"/>
      <c r="J11603" s="27"/>
      <c r="K11603" s="28"/>
      <c r="L11603" s="28"/>
      <c r="M11603" s="28"/>
      <c r="N11603" s="28"/>
      <c r="O11603" s="28"/>
      <c r="P11603" s="28"/>
      <c r="Q11603" s="28"/>
      <c r="R11603" s="28"/>
      <c r="S11603" s="28"/>
      <c r="T11603" s="28"/>
      <c r="U11603" s="53"/>
    </row>
    <row r="11604" spans="1:21" s="49" customFormat="1" x14ac:dyDescent="0.25">
      <c r="A11604" s="50"/>
      <c r="B11604" s="50"/>
      <c r="C11604" s="24"/>
      <c r="D11604" s="24"/>
      <c r="E11604" s="25"/>
      <c r="F11604" s="25"/>
      <c r="G11604" s="26"/>
      <c r="H11604" s="27"/>
      <c r="I11604" s="27"/>
      <c r="J11604" s="27"/>
      <c r="K11604" s="28"/>
      <c r="L11604" s="28"/>
      <c r="M11604" s="28"/>
      <c r="N11604" s="28"/>
      <c r="O11604" s="28"/>
      <c r="P11604" s="28"/>
      <c r="Q11604" s="28"/>
      <c r="R11604" s="28"/>
      <c r="S11604" s="28"/>
      <c r="T11604" s="28"/>
      <c r="U11604" s="53"/>
    </row>
    <row r="11605" spans="1:21" s="49" customFormat="1" x14ac:dyDescent="0.25">
      <c r="A11605" s="50"/>
      <c r="B11605" s="50"/>
      <c r="C11605" s="24"/>
      <c r="D11605" s="24"/>
      <c r="E11605" s="25"/>
      <c r="F11605" s="25"/>
      <c r="G11605" s="26"/>
      <c r="H11605" s="27"/>
      <c r="I11605" s="27"/>
      <c r="J11605" s="27"/>
      <c r="K11605" s="28"/>
      <c r="L11605" s="28"/>
      <c r="M11605" s="28"/>
      <c r="N11605" s="28"/>
      <c r="O11605" s="28"/>
      <c r="P11605" s="28"/>
      <c r="Q11605" s="28"/>
      <c r="R11605" s="28"/>
      <c r="S11605" s="28"/>
      <c r="T11605" s="28"/>
      <c r="U11605" s="53"/>
    </row>
    <row r="11606" spans="1:21" s="49" customFormat="1" x14ac:dyDescent="0.25">
      <c r="A11606" s="50"/>
      <c r="B11606" s="50"/>
      <c r="C11606" s="24"/>
      <c r="D11606" s="24"/>
      <c r="E11606" s="25"/>
      <c r="F11606" s="25"/>
      <c r="G11606" s="26"/>
      <c r="H11606" s="27"/>
      <c r="I11606" s="27"/>
      <c r="J11606" s="27"/>
      <c r="K11606" s="28"/>
      <c r="L11606" s="28"/>
      <c r="M11606" s="28"/>
      <c r="N11606" s="28"/>
      <c r="O11606" s="28"/>
      <c r="P11606" s="28"/>
      <c r="Q11606" s="28"/>
      <c r="R11606" s="28"/>
      <c r="S11606" s="28"/>
      <c r="T11606" s="28"/>
      <c r="U11606" s="53"/>
    </row>
    <row r="11607" spans="1:21" s="49" customFormat="1" x14ac:dyDescent="0.25">
      <c r="A11607" s="50"/>
      <c r="B11607" s="50"/>
      <c r="C11607" s="24"/>
      <c r="D11607" s="24"/>
      <c r="E11607" s="25"/>
      <c r="F11607" s="25"/>
      <c r="G11607" s="26"/>
      <c r="H11607" s="27"/>
      <c r="I11607" s="27"/>
      <c r="J11607" s="27"/>
      <c r="K11607" s="28"/>
      <c r="L11607" s="28"/>
      <c r="M11607" s="28"/>
      <c r="N11607" s="28"/>
      <c r="O11607" s="28"/>
      <c r="P11607" s="28"/>
      <c r="Q11607" s="28"/>
      <c r="R11607" s="28"/>
      <c r="S11607" s="28"/>
      <c r="T11607" s="28"/>
      <c r="U11607" s="53"/>
    </row>
    <row r="11608" spans="1:21" s="49" customFormat="1" x14ac:dyDescent="0.25">
      <c r="A11608" s="50"/>
      <c r="B11608" s="50"/>
      <c r="C11608" s="24"/>
      <c r="D11608" s="24"/>
      <c r="E11608" s="25"/>
      <c r="F11608" s="25"/>
      <c r="G11608" s="26"/>
      <c r="H11608" s="27"/>
      <c r="I11608" s="27"/>
      <c r="J11608" s="27"/>
      <c r="K11608" s="28"/>
      <c r="L11608" s="28"/>
      <c r="M11608" s="28"/>
      <c r="N11608" s="28"/>
      <c r="O11608" s="28"/>
      <c r="P11608" s="28"/>
      <c r="Q11608" s="28"/>
      <c r="R11608" s="28"/>
      <c r="S11608" s="28"/>
      <c r="T11608" s="28"/>
      <c r="U11608" s="53"/>
    </row>
    <row r="11609" spans="1:21" s="49" customFormat="1" x14ac:dyDescent="0.25">
      <c r="A11609" s="50"/>
      <c r="B11609" s="50"/>
      <c r="C11609" s="24"/>
      <c r="D11609" s="24"/>
      <c r="E11609" s="25"/>
      <c r="F11609" s="25"/>
      <c r="G11609" s="26"/>
      <c r="H11609" s="27"/>
      <c r="I11609" s="27"/>
      <c r="J11609" s="27"/>
      <c r="K11609" s="28"/>
      <c r="L11609" s="28"/>
      <c r="M11609" s="28"/>
      <c r="N11609" s="28"/>
      <c r="O11609" s="28"/>
      <c r="P11609" s="28"/>
      <c r="Q11609" s="28"/>
      <c r="R11609" s="28"/>
      <c r="S11609" s="28"/>
      <c r="T11609" s="28"/>
      <c r="U11609" s="53"/>
    </row>
    <row r="11610" spans="1:21" s="49" customFormat="1" x14ac:dyDescent="0.25">
      <c r="A11610" s="50"/>
      <c r="B11610" s="50"/>
      <c r="C11610" s="24"/>
      <c r="D11610" s="24"/>
      <c r="E11610" s="25"/>
      <c r="F11610" s="25"/>
      <c r="G11610" s="26"/>
      <c r="H11610" s="27"/>
      <c r="I11610" s="27"/>
      <c r="J11610" s="27"/>
      <c r="K11610" s="28"/>
      <c r="L11610" s="28"/>
      <c r="M11610" s="28"/>
      <c r="N11610" s="28"/>
      <c r="O11610" s="28"/>
      <c r="P11610" s="28"/>
      <c r="Q11610" s="28"/>
      <c r="R11610" s="28"/>
      <c r="S11610" s="28"/>
      <c r="T11610" s="28"/>
      <c r="U11610" s="53"/>
    </row>
    <row r="11611" spans="1:21" s="49" customFormat="1" x14ac:dyDescent="0.25">
      <c r="A11611" s="50"/>
      <c r="B11611" s="50"/>
      <c r="C11611" s="24"/>
      <c r="D11611" s="24"/>
      <c r="E11611" s="25"/>
      <c r="F11611" s="25"/>
      <c r="G11611" s="26"/>
      <c r="H11611" s="27"/>
      <c r="I11611" s="27"/>
      <c r="J11611" s="27"/>
      <c r="K11611" s="28"/>
      <c r="L11611" s="28"/>
      <c r="M11611" s="28"/>
      <c r="N11611" s="28"/>
      <c r="O11611" s="28"/>
      <c r="P11611" s="28"/>
      <c r="Q11611" s="28"/>
      <c r="R11611" s="28"/>
      <c r="S11611" s="28"/>
      <c r="T11611" s="28"/>
      <c r="U11611" s="53"/>
    </row>
    <row r="11612" spans="1:21" s="49" customFormat="1" x14ac:dyDescent="0.25">
      <c r="A11612" s="50"/>
      <c r="B11612" s="50"/>
      <c r="C11612" s="24"/>
      <c r="D11612" s="24"/>
      <c r="E11612" s="25"/>
      <c r="F11612" s="25"/>
      <c r="G11612" s="26"/>
      <c r="H11612" s="27"/>
      <c r="I11612" s="27"/>
      <c r="J11612" s="27"/>
      <c r="K11612" s="28"/>
      <c r="L11612" s="28"/>
      <c r="M11612" s="28"/>
      <c r="N11612" s="28"/>
      <c r="O11612" s="28"/>
      <c r="P11612" s="28"/>
      <c r="Q11612" s="28"/>
      <c r="R11612" s="28"/>
      <c r="S11612" s="28"/>
      <c r="T11612" s="28"/>
      <c r="U11612" s="53"/>
    </row>
    <row r="11613" spans="1:21" s="49" customFormat="1" x14ac:dyDescent="0.25">
      <c r="A11613" s="50"/>
      <c r="B11613" s="50"/>
      <c r="C11613" s="24"/>
      <c r="D11613" s="24"/>
      <c r="E11613" s="25"/>
      <c r="F11613" s="25"/>
      <c r="G11613" s="26"/>
      <c r="H11613" s="27"/>
      <c r="I11613" s="27"/>
      <c r="J11613" s="27"/>
      <c r="K11613" s="28"/>
      <c r="L11613" s="28"/>
      <c r="M11613" s="28"/>
      <c r="N11613" s="28"/>
      <c r="O11613" s="28"/>
      <c r="P11613" s="28"/>
      <c r="Q11613" s="28"/>
      <c r="R11613" s="28"/>
      <c r="S11613" s="28"/>
      <c r="T11613" s="28"/>
      <c r="U11613" s="53"/>
    </row>
    <row r="11614" spans="1:21" s="49" customFormat="1" x14ac:dyDescent="0.25">
      <c r="A11614" s="50"/>
      <c r="B11614" s="50"/>
      <c r="C11614" s="24"/>
      <c r="D11614" s="24"/>
      <c r="E11614" s="25"/>
      <c r="F11614" s="25"/>
      <c r="G11614" s="26"/>
      <c r="H11614" s="27"/>
      <c r="I11614" s="27"/>
      <c r="J11614" s="27"/>
      <c r="K11614" s="28"/>
      <c r="L11614" s="28"/>
      <c r="M11614" s="28"/>
      <c r="N11614" s="28"/>
      <c r="O11614" s="28"/>
      <c r="P11614" s="28"/>
      <c r="Q11614" s="28"/>
      <c r="R11614" s="28"/>
      <c r="S11614" s="28"/>
      <c r="T11614" s="28"/>
      <c r="U11614" s="53"/>
    </row>
    <row r="11615" spans="1:21" s="49" customFormat="1" x14ac:dyDescent="0.25">
      <c r="A11615" s="50"/>
      <c r="B11615" s="50"/>
      <c r="C11615" s="24"/>
      <c r="D11615" s="24"/>
      <c r="E11615" s="25"/>
      <c r="F11615" s="25"/>
      <c r="G11615" s="26"/>
      <c r="H11615" s="27"/>
      <c r="I11615" s="27"/>
      <c r="J11615" s="27"/>
      <c r="K11615" s="28"/>
      <c r="L11615" s="28"/>
      <c r="M11615" s="28"/>
      <c r="N11615" s="28"/>
      <c r="O11615" s="28"/>
      <c r="P11615" s="28"/>
      <c r="Q11615" s="28"/>
      <c r="R11615" s="28"/>
      <c r="S11615" s="28"/>
      <c r="T11615" s="28"/>
      <c r="U11615" s="53"/>
    </row>
    <row r="11616" spans="1:21" s="49" customFormat="1" x14ac:dyDescent="0.25">
      <c r="A11616" s="50"/>
      <c r="B11616" s="50"/>
      <c r="C11616" s="24"/>
      <c r="D11616" s="24"/>
      <c r="E11616" s="25"/>
      <c r="F11616" s="25"/>
      <c r="G11616" s="26"/>
      <c r="H11616" s="27"/>
      <c r="I11616" s="27"/>
      <c r="J11616" s="27"/>
      <c r="K11616" s="28"/>
      <c r="L11616" s="28"/>
      <c r="M11616" s="28"/>
      <c r="N11616" s="28"/>
      <c r="O11616" s="28"/>
      <c r="P11616" s="28"/>
      <c r="Q11616" s="28"/>
      <c r="R11616" s="28"/>
      <c r="S11616" s="28"/>
      <c r="T11616" s="28"/>
      <c r="U11616" s="53"/>
    </row>
    <row r="11617" spans="1:21" s="49" customFormat="1" x14ac:dyDescent="0.25">
      <c r="A11617" s="50"/>
      <c r="B11617" s="50"/>
      <c r="C11617" s="24"/>
      <c r="D11617" s="24"/>
      <c r="E11617" s="25"/>
      <c r="F11617" s="25"/>
      <c r="G11617" s="26"/>
      <c r="H11617" s="27"/>
      <c r="I11617" s="27"/>
      <c r="J11617" s="27"/>
      <c r="K11617" s="28"/>
      <c r="L11617" s="28"/>
      <c r="M11617" s="28"/>
      <c r="N11617" s="28"/>
      <c r="O11617" s="28"/>
      <c r="P11617" s="28"/>
      <c r="Q11617" s="28"/>
      <c r="R11617" s="28"/>
      <c r="S11617" s="28"/>
      <c r="T11617" s="28"/>
      <c r="U11617" s="53"/>
    </row>
    <row r="11618" spans="1:21" s="49" customFormat="1" x14ac:dyDescent="0.25">
      <c r="A11618" s="50"/>
      <c r="B11618" s="50"/>
      <c r="C11618" s="24"/>
      <c r="D11618" s="24"/>
      <c r="E11618" s="25"/>
      <c r="F11618" s="25"/>
      <c r="G11618" s="26"/>
      <c r="H11618" s="27"/>
      <c r="I11618" s="27"/>
      <c r="J11618" s="27"/>
      <c r="K11618" s="28"/>
      <c r="L11618" s="28"/>
      <c r="M11618" s="28"/>
      <c r="N11618" s="28"/>
      <c r="O11618" s="28"/>
      <c r="P11618" s="28"/>
      <c r="Q11618" s="28"/>
      <c r="R11618" s="28"/>
      <c r="S11618" s="28"/>
      <c r="T11618" s="28"/>
      <c r="U11618" s="53"/>
    </row>
    <row r="11619" spans="1:21" s="49" customFormat="1" x14ac:dyDescent="0.25">
      <c r="A11619" s="50"/>
      <c r="B11619" s="50"/>
      <c r="C11619" s="24"/>
      <c r="D11619" s="24"/>
      <c r="E11619" s="25"/>
      <c r="F11619" s="25"/>
      <c r="G11619" s="26"/>
      <c r="H11619" s="27"/>
      <c r="I11619" s="27"/>
      <c r="J11619" s="27"/>
      <c r="K11619" s="28"/>
      <c r="L11619" s="28"/>
      <c r="M11619" s="28"/>
      <c r="N11619" s="28"/>
      <c r="O11619" s="28"/>
      <c r="P11619" s="28"/>
      <c r="Q11619" s="28"/>
      <c r="R11619" s="28"/>
      <c r="S11619" s="28"/>
      <c r="T11619" s="28"/>
      <c r="U11619" s="53"/>
    </row>
    <row r="11620" spans="1:21" s="49" customFormat="1" x14ac:dyDescent="0.25">
      <c r="A11620" s="50"/>
      <c r="B11620" s="50"/>
      <c r="C11620" s="24"/>
      <c r="D11620" s="24"/>
      <c r="E11620" s="25"/>
      <c r="F11620" s="25"/>
      <c r="G11620" s="26"/>
      <c r="H11620" s="27"/>
      <c r="I11620" s="27"/>
      <c r="J11620" s="27"/>
      <c r="K11620" s="28"/>
      <c r="L11620" s="28"/>
      <c r="M11620" s="28"/>
      <c r="N11620" s="28"/>
      <c r="O11620" s="28"/>
      <c r="P11620" s="28"/>
      <c r="Q11620" s="28"/>
      <c r="R11620" s="28"/>
      <c r="S11620" s="28"/>
      <c r="T11620" s="28"/>
      <c r="U11620" s="53"/>
    </row>
    <row r="11621" spans="1:21" s="49" customFormat="1" x14ac:dyDescent="0.25">
      <c r="A11621" s="50"/>
      <c r="B11621" s="50"/>
      <c r="C11621" s="24"/>
      <c r="D11621" s="24"/>
      <c r="E11621" s="25"/>
      <c r="F11621" s="25"/>
      <c r="G11621" s="26"/>
      <c r="H11621" s="27"/>
      <c r="I11621" s="27"/>
      <c r="J11621" s="27"/>
      <c r="K11621" s="28"/>
      <c r="L11621" s="28"/>
      <c r="M11621" s="28"/>
      <c r="N11621" s="28"/>
      <c r="O11621" s="28"/>
      <c r="P11621" s="28"/>
      <c r="Q11621" s="28"/>
      <c r="R11621" s="28"/>
      <c r="S11621" s="28"/>
      <c r="T11621" s="28"/>
      <c r="U11621" s="53"/>
    </row>
    <row r="11622" spans="1:21" s="49" customFormat="1" x14ac:dyDescent="0.25">
      <c r="A11622" s="50"/>
      <c r="B11622" s="50"/>
      <c r="C11622" s="24"/>
      <c r="D11622" s="24"/>
      <c r="E11622" s="25"/>
      <c r="F11622" s="25"/>
      <c r="G11622" s="26"/>
      <c r="H11622" s="27"/>
      <c r="I11622" s="27"/>
      <c r="J11622" s="27"/>
      <c r="K11622" s="28"/>
      <c r="L11622" s="28"/>
      <c r="M11622" s="28"/>
      <c r="N11622" s="28"/>
      <c r="O11622" s="28"/>
      <c r="P11622" s="28"/>
      <c r="Q11622" s="28"/>
      <c r="R11622" s="28"/>
      <c r="S11622" s="28"/>
      <c r="T11622" s="28"/>
      <c r="U11622" s="53"/>
    </row>
    <row r="11623" spans="1:21" s="49" customFormat="1" x14ac:dyDescent="0.25">
      <c r="A11623" s="50"/>
      <c r="B11623" s="50"/>
      <c r="C11623" s="24"/>
      <c r="D11623" s="24"/>
      <c r="E11623" s="25"/>
      <c r="F11623" s="25"/>
      <c r="G11623" s="26"/>
      <c r="H11623" s="27"/>
      <c r="I11623" s="27"/>
      <c r="J11623" s="27"/>
      <c r="K11623" s="28"/>
      <c r="L11623" s="28"/>
      <c r="M11623" s="28"/>
      <c r="N11623" s="28"/>
      <c r="O11623" s="28"/>
      <c r="P11623" s="28"/>
      <c r="Q11623" s="28"/>
      <c r="R11623" s="28"/>
      <c r="S11623" s="28"/>
      <c r="T11623" s="28"/>
      <c r="U11623" s="53"/>
    </row>
    <row r="11624" spans="1:21" s="49" customFormat="1" x14ac:dyDescent="0.25">
      <c r="A11624" s="50"/>
      <c r="B11624" s="50"/>
      <c r="C11624" s="24"/>
      <c r="D11624" s="24"/>
      <c r="E11624" s="25"/>
      <c r="F11624" s="25"/>
      <c r="G11624" s="26"/>
      <c r="H11624" s="27"/>
      <c r="I11624" s="27"/>
      <c r="J11624" s="27"/>
      <c r="K11624" s="28"/>
      <c r="L11624" s="28"/>
      <c r="M11624" s="28"/>
      <c r="N11624" s="28"/>
      <c r="O11624" s="28"/>
      <c r="P11624" s="28"/>
      <c r="Q11624" s="28"/>
      <c r="R11624" s="28"/>
      <c r="S11624" s="28"/>
      <c r="T11624" s="28"/>
      <c r="U11624" s="53"/>
    </row>
    <row r="11625" spans="1:21" s="49" customFormat="1" x14ac:dyDescent="0.25">
      <c r="A11625" s="50"/>
      <c r="B11625" s="50"/>
      <c r="C11625" s="24"/>
      <c r="D11625" s="24"/>
      <c r="E11625" s="25"/>
      <c r="F11625" s="25"/>
      <c r="G11625" s="26"/>
      <c r="H11625" s="27"/>
      <c r="I11625" s="27"/>
      <c r="J11625" s="27"/>
      <c r="K11625" s="28"/>
      <c r="L11625" s="28"/>
      <c r="M11625" s="28"/>
      <c r="N11625" s="28"/>
      <c r="O11625" s="28"/>
      <c r="P11625" s="28"/>
      <c r="Q11625" s="28"/>
      <c r="R11625" s="28"/>
      <c r="S11625" s="28"/>
      <c r="T11625" s="28"/>
      <c r="U11625" s="53"/>
    </row>
    <row r="11626" spans="1:21" s="49" customFormat="1" x14ac:dyDescent="0.25">
      <c r="A11626" s="50"/>
      <c r="B11626" s="50"/>
      <c r="C11626" s="24"/>
      <c r="D11626" s="24"/>
      <c r="E11626" s="25"/>
      <c r="F11626" s="25"/>
      <c r="G11626" s="26"/>
      <c r="H11626" s="27"/>
      <c r="I11626" s="27"/>
      <c r="J11626" s="27"/>
      <c r="K11626" s="28"/>
      <c r="L11626" s="28"/>
      <c r="M11626" s="28"/>
      <c r="N11626" s="28"/>
      <c r="O11626" s="28"/>
      <c r="P11626" s="28"/>
      <c r="Q11626" s="28"/>
      <c r="R11626" s="28"/>
      <c r="S11626" s="28"/>
      <c r="T11626" s="28"/>
      <c r="U11626" s="53"/>
    </row>
    <row r="11627" spans="1:21" s="49" customFormat="1" x14ac:dyDescent="0.25">
      <c r="A11627" s="50"/>
      <c r="B11627" s="50"/>
      <c r="C11627" s="24"/>
      <c r="D11627" s="24"/>
      <c r="E11627" s="25"/>
      <c r="F11627" s="25"/>
      <c r="G11627" s="26"/>
      <c r="H11627" s="27"/>
      <c r="I11627" s="27"/>
      <c r="J11627" s="27"/>
      <c r="K11627" s="28"/>
      <c r="L11627" s="28"/>
      <c r="M11627" s="28"/>
      <c r="N11627" s="28"/>
      <c r="O11627" s="28"/>
      <c r="P11627" s="28"/>
      <c r="Q11627" s="28"/>
      <c r="R11627" s="28"/>
      <c r="S11627" s="28"/>
      <c r="T11627" s="28"/>
      <c r="U11627" s="53"/>
    </row>
    <row r="11628" spans="1:21" s="49" customFormat="1" x14ac:dyDescent="0.25">
      <c r="A11628" s="50"/>
      <c r="B11628" s="50"/>
      <c r="C11628" s="24"/>
      <c r="D11628" s="24"/>
      <c r="E11628" s="25"/>
      <c r="F11628" s="25"/>
      <c r="G11628" s="26"/>
      <c r="H11628" s="27"/>
      <c r="I11628" s="27"/>
      <c r="J11628" s="27"/>
      <c r="K11628" s="28"/>
      <c r="L11628" s="28"/>
      <c r="M11628" s="28"/>
      <c r="N11628" s="28"/>
      <c r="O11628" s="28"/>
      <c r="P11628" s="28"/>
      <c r="Q11628" s="28"/>
      <c r="R11628" s="28"/>
      <c r="S11628" s="28"/>
      <c r="T11628" s="28"/>
      <c r="U11628" s="53"/>
    </row>
    <row r="11629" spans="1:21" s="49" customFormat="1" x14ac:dyDescent="0.25">
      <c r="A11629" s="50"/>
      <c r="B11629" s="50"/>
      <c r="C11629" s="24"/>
      <c r="D11629" s="24"/>
      <c r="E11629" s="25"/>
      <c r="F11629" s="25"/>
      <c r="G11629" s="26"/>
      <c r="H11629" s="27"/>
      <c r="I11629" s="27"/>
      <c r="J11629" s="27"/>
      <c r="K11629" s="28"/>
      <c r="L11629" s="28"/>
      <c r="M11629" s="28"/>
      <c r="N11629" s="28"/>
      <c r="O11629" s="28"/>
      <c r="P11629" s="28"/>
      <c r="Q11629" s="28"/>
      <c r="R11629" s="28"/>
      <c r="S11629" s="28"/>
      <c r="T11629" s="28"/>
      <c r="U11629" s="53"/>
    </row>
    <row r="11630" spans="1:21" s="49" customFormat="1" x14ac:dyDescent="0.25">
      <c r="A11630" s="50"/>
      <c r="B11630" s="50"/>
      <c r="C11630" s="24"/>
      <c r="D11630" s="24"/>
      <c r="E11630" s="25"/>
      <c r="F11630" s="25"/>
      <c r="G11630" s="26"/>
      <c r="H11630" s="27"/>
      <c r="I11630" s="27"/>
      <c r="J11630" s="27"/>
      <c r="K11630" s="28"/>
      <c r="L11630" s="28"/>
      <c r="M11630" s="28"/>
      <c r="N11630" s="28"/>
      <c r="O11630" s="28"/>
      <c r="P11630" s="28"/>
      <c r="Q11630" s="28"/>
      <c r="R11630" s="28"/>
      <c r="S11630" s="28"/>
      <c r="T11630" s="28"/>
      <c r="U11630" s="53"/>
    </row>
    <row r="11631" spans="1:21" s="49" customFormat="1" x14ac:dyDescent="0.25">
      <c r="A11631" s="50"/>
      <c r="B11631" s="50"/>
      <c r="C11631" s="24"/>
      <c r="D11631" s="24"/>
      <c r="E11631" s="25"/>
      <c r="F11631" s="25"/>
      <c r="G11631" s="26"/>
      <c r="H11631" s="27"/>
      <c r="I11631" s="27"/>
      <c r="J11631" s="27"/>
      <c r="K11631" s="28"/>
      <c r="L11631" s="28"/>
      <c r="M11631" s="28"/>
      <c r="N11631" s="28"/>
      <c r="O11631" s="28"/>
      <c r="P11631" s="28"/>
      <c r="Q11631" s="28"/>
      <c r="R11631" s="28"/>
      <c r="S11631" s="28"/>
      <c r="T11631" s="28"/>
      <c r="U11631" s="53"/>
    </row>
    <row r="11632" spans="1:21" s="49" customFormat="1" x14ac:dyDescent="0.25">
      <c r="A11632" s="50"/>
      <c r="B11632" s="50"/>
      <c r="C11632" s="24"/>
      <c r="D11632" s="24"/>
      <c r="E11632" s="25"/>
      <c r="F11632" s="25"/>
      <c r="G11632" s="26"/>
      <c r="H11632" s="27"/>
      <c r="I11632" s="27"/>
      <c r="J11632" s="27"/>
      <c r="K11632" s="28"/>
      <c r="L11632" s="28"/>
      <c r="M11632" s="28"/>
      <c r="N11632" s="28"/>
      <c r="O11632" s="28"/>
      <c r="P11632" s="28"/>
      <c r="Q11632" s="28"/>
      <c r="R11632" s="28"/>
      <c r="S11632" s="28"/>
      <c r="T11632" s="28"/>
      <c r="U11632" s="53"/>
    </row>
    <row r="11633" spans="1:21" s="49" customFormat="1" x14ac:dyDescent="0.25">
      <c r="A11633" s="50"/>
      <c r="B11633" s="50"/>
      <c r="C11633" s="24"/>
      <c r="D11633" s="24"/>
      <c r="E11633" s="25"/>
      <c r="F11633" s="25"/>
      <c r="G11633" s="26"/>
      <c r="H11633" s="27"/>
      <c r="I11633" s="27"/>
      <c r="J11633" s="27"/>
      <c r="K11633" s="28"/>
      <c r="L11633" s="28"/>
      <c r="M11633" s="28"/>
      <c r="N11633" s="28"/>
      <c r="O11633" s="28"/>
      <c r="P11633" s="28"/>
      <c r="Q11633" s="28"/>
      <c r="R11633" s="28"/>
      <c r="S11633" s="28"/>
      <c r="T11633" s="28"/>
      <c r="U11633" s="53"/>
    </row>
    <row r="11634" spans="1:21" s="49" customFormat="1" x14ac:dyDescent="0.25">
      <c r="A11634" s="50"/>
      <c r="B11634" s="50"/>
      <c r="C11634" s="24"/>
      <c r="D11634" s="24"/>
      <c r="E11634" s="25"/>
      <c r="F11634" s="25"/>
      <c r="G11634" s="26"/>
      <c r="H11634" s="27"/>
      <c r="I11634" s="27"/>
      <c r="J11634" s="27"/>
      <c r="K11634" s="28"/>
      <c r="L11634" s="28"/>
      <c r="M11634" s="28"/>
      <c r="N11634" s="28"/>
      <c r="O11634" s="28"/>
      <c r="P11634" s="28"/>
      <c r="Q11634" s="28"/>
      <c r="R11634" s="28"/>
      <c r="S11634" s="28"/>
      <c r="T11634" s="28"/>
      <c r="U11634" s="53"/>
    </row>
    <row r="11635" spans="1:21" s="49" customFormat="1" x14ac:dyDescent="0.25">
      <c r="A11635" s="50"/>
      <c r="B11635" s="50"/>
      <c r="C11635" s="24"/>
      <c r="D11635" s="24"/>
      <c r="E11635" s="25"/>
      <c r="F11635" s="25"/>
      <c r="G11635" s="26"/>
      <c r="H11635" s="27"/>
      <c r="I11635" s="27"/>
      <c r="J11635" s="27"/>
      <c r="K11635" s="28"/>
      <c r="L11635" s="28"/>
      <c r="M11635" s="28"/>
      <c r="N11635" s="28"/>
      <c r="O11635" s="28"/>
      <c r="P11635" s="28"/>
      <c r="Q11635" s="28"/>
      <c r="R11635" s="28"/>
      <c r="S11635" s="28"/>
      <c r="T11635" s="28"/>
      <c r="U11635" s="53"/>
    </row>
    <row r="11636" spans="1:21" s="49" customFormat="1" x14ac:dyDescent="0.25">
      <c r="A11636" s="50"/>
      <c r="B11636" s="50"/>
      <c r="C11636" s="24"/>
      <c r="D11636" s="24"/>
      <c r="E11636" s="25"/>
      <c r="F11636" s="25"/>
      <c r="G11636" s="26"/>
      <c r="H11636" s="27"/>
      <c r="I11636" s="27"/>
      <c r="J11636" s="27"/>
      <c r="K11636" s="28"/>
      <c r="L11636" s="28"/>
      <c r="M11636" s="28"/>
      <c r="N11636" s="28"/>
      <c r="O11636" s="28"/>
      <c r="P11636" s="28"/>
      <c r="Q11636" s="28"/>
      <c r="R11636" s="28"/>
      <c r="S11636" s="28"/>
      <c r="T11636" s="28"/>
      <c r="U11636" s="53"/>
    </row>
    <row r="11637" spans="1:21" s="49" customFormat="1" x14ac:dyDescent="0.25">
      <c r="A11637" s="50"/>
      <c r="B11637" s="50"/>
      <c r="C11637" s="24"/>
      <c r="D11637" s="24"/>
      <c r="E11637" s="25"/>
      <c r="F11637" s="25"/>
      <c r="G11637" s="26"/>
      <c r="H11637" s="27"/>
      <c r="I11637" s="27"/>
      <c r="J11637" s="27"/>
      <c r="K11637" s="28"/>
      <c r="L11637" s="28"/>
      <c r="M11637" s="28"/>
      <c r="N11637" s="28"/>
      <c r="O11637" s="28"/>
      <c r="P11637" s="28"/>
      <c r="Q11637" s="28"/>
      <c r="R11637" s="28"/>
      <c r="S11637" s="28"/>
      <c r="T11637" s="28"/>
      <c r="U11637" s="53"/>
    </row>
    <row r="11638" spans="1:21" s="49" customFormat="1" x14ac:dyDescent="0.25">
      <c r="A11638" s="50"/>
      <c r="B11638" s="50"/>
      <c r="C11638" s="24"/>
      <c r="D11638" s="24"/>
      <c r="E11638" s="25"/>
      <c r="F11638" s="25"/>
      <c r="G11638" s="26"/>
      <c r="H11638" s="27"/>
      <c r="I11638" s="27"/>
      <c r="J11638" s="27"/>
      <c r="K11638" s="28"/>
      <c r="L11638" s="28"/>
      <c r="M11638" s="28"/>
      <c r="N11638" s="28"/>
      <c r="O11638" s="28"/>
      <c r="P11638" s="28"/>
      <c r="Q11638" s="28"/>
      <c r="R11638" s="28"/>
      <c r="S11638" s="28"/>
      <c r="T11638" s="28"/>
      <c r="U11638" s="53"/>
    </row>
    <row r="11639" spans="1:21" s="49" customFormat="1" x14ac:dyDescent="0.25">
      <c r="A11639" s="50"/>
      <c r="B11639" s="50"/>
      <c r="C11639" s="24"/>
      <c r="D11639" s="24"/>
      <c r="E11639" s="25"/>
      <c r="F11639" s="25"/>
      <c r="G11639" s="26"/>
      <c r="H11639" s="27"/>
      <c r="I11639" s="27"/>
      <c r="J11639" s="27"/>
      <c r="K11639" s="28"/>
      <c r="L11639" s="28"/>
      <c r="M11639" s="28"/>
      <c r="N11639" s="28"/>
      <c r="O11639" s="28"/>
      <c r="P11639" s="28"/>
      <c r="Q11639" s="28"/>
      <c r="R11639" s="28"/>
      <c r="S11639" s="28"/>
      <c r="T11639" s="28"/>
      <c r="U11639" s="53"/>
    </row>
    <row r="11640" spans="1:21" s="49" customFormat="1" x14ac:dyDescent="0.25">
      <c r="A11640" s="50"/>
      <c r="B11640" s="50"/>
      <c r="C11640" s="24"/>
      <c r="D11640" s="24"/>
      <c r="E11640" s="25"/>
      <c r="F11640" s="25"/>
      <c r="G11640" s="26"/>
      <c r="H11640" s="27"/>
      <c r="I11640" s="27"/>
      <c r="J11640" s="27"/>
      <c r="K11640" s="28"/>
      <c r="L11640" s="28"/>
      <c r="M11640" s="28"/>
      <c r="N11640" s="28"/>
      <c r="O11640" s="28"/>
      <c r="P11640" s="28"/>
      <c r="Q11640" s="28"/>
      <c r="R11640" s="28"/>
      <c r="S11640" s="28"/>
      <c r="T11640" s="28"/>
      <c r="U11640" s="53"/>
    </row>
    <row r="11641" spans="1:21" s="49" customFormat="1" x14ac:dyDescent="0.25">
      <c r="A11641" s="50"/>
      <c r="B11641" s="50"/>
      <c r="C11641" s="24"/>
      <c r="D11641" s="24"/>
      <c r="E11641" s="25"/>
      <c r="F11641" s="25"/>
      <c r="G11641" s="26"/>
      <c r="H11641" s="27"/>
      <c r="I11641" s="27"/>
      <c r="J11641" s="27"/>
      <c r="K11641" s="28"/>
      <c r="L11641" s="28"/>
      <c r="M11641" s="28"/>
      <c r="N11641" s="28"/>
      <c r="O11641" s="28"/>
      <c r="P11641" s="28"/>
      <c r="Q11641" s="28"/>
      <c r="R11641" s="28"/>
      <c r="S11641" s="28"/>
      <c r="T11641" s="28"/>
      <c r="U11641" s="53"/>
    </row>
    <row r="11642" spans="1:21" s="49" customFormat="1" x14ac:dyDescent="0.25">
      <c r="A11642" s="50"/>
      <c r="B11642" s="50"/>
      <c r="C11642" s="24"/>
      <c r="D11642" s="24"/>
      <c r="E11642" s="25"/>
      <c r="F11642" s="25"/>
      <c r="G11642" s="26"/>
      <c r="H11642" s="27"/>
      <c r="I11642" s="27"/>
      <c r="J11642" s="27"/>
      <c r="K11642" s="28"/>
      <c r="L11642" s="28"/>
      <c r="M11642" s="28"/>
      <c r="N11642" s="28"/>
      <c r="O11642" s="28"/>
      <c r="P11642" s="28"/>
      <c r="Q11642" s="28"/>
      <c r="R11642" s="28"/>
      <c r="S11642" s="28"/>
      <c r="T11642" s="28"/>
      <c r="U11642" s="53"/>
    </row>
    <row r="11643" spans="1:21" s="49" customFormat="1" x14ac:dyDescent="0.25">
      <c r="A11643" s="50"/>
      <c r="B11643" s="50"/>
      <c r="C11643" s="24"/>
      <c r="D11643" s="24"/>
      <c r="E11643" s="25"/>
      <c r="F11643" s="25"/>
      <c r="G11643" s="26"/>
      <c r="H11643" s="27"/>
      <c r="I11643" s="27"/>
      <c r="J11643" s="27"/>
      <c r="K11643" s="28"/>
      <c r="L11643" s="28"/>
      <c r="M11643" s="28"/>
      <c r="N11643" s="28"/>
      <c r="O11643" s="28"/>
      <c r="P11643" s="28"/>
      <c r="Q11643" s="28"/>
      <c r="R11643" s="28"/>
      <c r="S11643" s="28"/>
      <c r="T11643" s="28"/>
      <c r="U11643" s="53"/>
    </row>
    <row r="11644" spans="1:21" s="49" customFormat="1" x14ac:dyDescent="0.25">
      <c r="A11644" s="50"/>
      <c r="B11644" s="50"/>
      <c r="C11644" s="24"/>
      <c r="D11644" s="24"/>
      <c r="E11644" s="25"/>
      <c r="F11644" s="25"/>
      <c r="G11644" s="26"/>
      <c r="H11644" s="27"/>
      <c r="I11644" s="27"/>
      <c r="J11644" s="27"/>
      <c r="K11644" s="28"/>
      <c r="L11644" s="28"/>
      <c r="M11644" s="28"/>
      <c r="N11644" s="28"/>
      <c r="O11644" s="28"/>
      <c r="P11644" s="28"/>
      <c r="Q11644" s="28"/>
      <c r="R11644" s="28"/>
      <c r="S11644" s="28"/>
      <c r="T11644" s="28"/>
      <c r="U11644" s="53"/>
    </row>
    <row r="11645" spans="1:21" s="49" customFormat="1" x14ac:dyDescent="0.25">
      <c r="A11645" s="50"/>
      <c r="B11645" s="50"/>
      <c r="C11645" s="24"/>
      <c r="D11645" s="24"/>
      <c r="E11645" s="25"/>
      <c r="F11645" s="25"/>
      <c r="G11645" s="26"/>
      <c r="H11645" s="27"/>
      <c r="I11645" s="27"/>
      <c r="J11645" s="27"/>
      <c r="K11645" s="28"/>
      <c r="L11645" s="28"/>
      <c r="M11645" s="28"/>
      <c r="N11645" s="28"/>
      <c r="O11645" s="28"/>
      <c r="P11645" s="28"/>
      <c r="Q11645" s="28"/>
      <c r="R11645" s="28"/>
      <c r="S11645" s="28"/>
      <c r="T11645" s="28"/>
      <c r="U11645" s="53"/>
    </row>
    <row r="11646" spans="1:21" s="49" customFormat="1" x14ac:dyDescent="0.25">
      <c r="A11646" s="50"/>
      <c r="B11646" s="50"/>
      <c r="C11646" s="24"/>
      <c r="D11646" s="24"/>
      <c r="E11646" s="25"/>
      <c r="F11646" s="25"/>
      <c r="G11646" s="26"/>
      <c r="H11646" s="27"/>
      <c r="I11646" s="27"/>
      <c r="J11646" s="27"/>
      <c r="K11646" s="28"/>
      <c r="L11646" s="28"/>
      <c r="M11646" s="28"/>
      <c r="N11646" s="28"/>
      <c r="O11646" s="28"/>
      <c r="P11646" s="28"/>
      <c r="Q11646" s="28"/>
      <c r="R11646" s="28"/>
      <c r="S11646" s="28"/>
      <c r="T11646" s="28"/>
      <c r="U11646" s="53"/>
    </row>
    <row r="11647" spans="1:21" s="49" customFormat="1" x14ac:dyDescent="0.25">
      <c r="A11647" s="50"/>
      <c r="B11647" s="50"/>
      <c r="C11647" s="24"/>
      <c r="D11647" s="24"/>
      <c r="E11647" s="25"/>
      <c r="F11647" s="25"/>
      <c r="G11647" s="26"/>
      <c r="H11647" s="27"/>
      <c r="I11647" s="27"/>
      <c r="J11647" s="27"/>
      <c r="K11647" s="28"/>
      <c r="L11647" s="28"/>
      <c r="M11647" s="28"/>
      <c r="N11647" s="28"/>
      <c r="O11647" s="28"/>
      <c r="P11647" s="28"/>
      <c r="Q11647" s="28"/>
      <c r="R11647" s="28"/>
      <c r="S11647" s="28"/>
      <c r="T11647" s="28"/>
      <c r="U11647" s="53"/>
    </row>
    <row r="11648" spans="1:21" s="49" customFormat="1" x14ac:dyDescent="0.25">
      <c r="A11648" s="50"/>
      <c r="B11648" s="50"/>
      <c r="C11648" s="24"/>
      <c r="D11648" s="24"/>
      <c r="E11648" s="25"/>
      <c r="F11648" s="25"/>
      <c r="G11648" s="26"/>
      <c r="H11648" s="27"/>
      <c r="I11648" s="27"/>
      <c r="J11648" s="27"/>
      <c r="K11648" s="28"/>
      <c r="L11648" s="28"/>
      <c r="M11648" s="28"/>
      <c r="N11648" s="28"/>
      <c r="O11648" s="28"/>
      <c r="P11648" s="28"/>
      <c r="Q11648" s="28"/>
      <c r="R11648" s="28"/>
      <c r="S11648" s="28"/>
      <c r="T11648" s="28"/>
      <c r="U11648" s="53"/>
    </row>
    <row r="11649" spans="1:21" s="49" customFormat="1" x14ac:dyDescent="0.25">
      <c r="A11649" s="50"/>
      <c r="B11649" s="50"/>
      <c r="C11649" s="24"/>
      <c r="D11649" s="24"/>
      <c r="E11649" s="25"/>
      <c r="F11649" s="25"/>
      <c r="G11649" s="26"/>
      <c r="H11649" s="27"/>
      <c r="I11649" s="27"/>
      <c r="J11649" s="27"/>
      <c r="K11649" s="28"/>
      <c r="L11649" s="28"/>
      <c r="M11649" s="28"/>
      <c r="N11649" s="28"/>
      <c r="O11649" s="28"/>
      <c r="P11649" s="28"/>
      <c r="Q11649" s="28"/>
      <c r="R11649" s="28"/>
      <c r="S11649" s="28"/>
      <c r="T11649" s="28"/>
      <c r="U11649" s="53"/>
    </row>
    <row r="11650" spans="1:21" s="49" customFormat="1" x14ac:dyDescent="0.25">
      <c r="A11650" s="50"/>
      <c r="B11650" s="50"/>
      <c r="C11650" s="24"/>
      <c r="D11650" s="24"/>
      <c r="E11650" s="25"/>
      <c r="F11650" s="25"/>
      <c r="G11650" s="26"/>
      <c r="H11650" s="27"/>
      <c r="I11650" s="27"/>
      <c r="J11650" s="27"/>
      <c r="K11650" s="28"/>
      <c r="L11650" s="28"/>
      <c r="M11650" s="28"/>
      <c r="N11650" s="28"/>
      <c r="O11650" s="28"/>
      <c r="P11650" s="28"/>
      <c r="Q11650" s="28"/>
      <c r="R11650" s="28"/>
      <c r="S11650" s="28"/>
      <c r="T11650" s="28"/>
      <c r="U11650" s="53"/>
    </row>
    <row r="11651" spans="1:21" s="49" customFormat="1" x14ac:dyDescent="0.25">
      <c r="A11651" s="50"/>
      <c r="B11651" s="50"/>
      <c r="C11651" s="24"/>
      <c r="D11651" s="24"/>
      <c r="E11651" s="25"/>
      <c r="F11651" s="25"/>
      <c r="G11651" s="26"/>
      <c r="H11651" s="27"/>
      <c r="I11651" s="27"/>
      <c r="J11651" s="27"/>
      <c r="K11651" s="28"/>
      <c r="L11651" s="28"/>
      <c r="M11651" s="28"/>
      <c r="N11651" s="28"/>
      <c r="O11651" s="28"/>
      <c r="P11651" s="28"/>
      <c r="Q11651" s="28"/>
      <c r="R11651" s="28"/>
      <c r="S11651" s="28"/>
      <c r="T11651" s="28"/>
      <c r="U11651" s="53"/>
    </row>
    <row r="11652" spans="1:21" s="49" customFormat="1" x14ac:dyDescent="0.25">
      <c r="A11652" s="50"/>
      <c r="B11652" s="50"/>
      <c r="C11652" s="24"/>
      <c r="D11652" s="24"/>
      <c r="E11652" s="25"/>
      <c r="F11652" s="25"/>
      <c r="G11652" s="26"/>
      <c r="H11652" s="27"/>
      <c r="I11652" s="27"/>
      <c r="J11652" s="27"/>
      <c r="K11652" s="28"/>
      <c r="L11652" s="28"/>
      <c r="M11652" s="28"/>
      <c r="N11652" s="28"/>
      <c r="O11652" s="28"/>
      <c r="P11652" s="28"/>
      <c r="Q11652" s="28"/>
      <c r="R11652" s="28"/>
      <c r="S11652" s="28"/>
      <c r="T11652" s="28"/>
      <c r="U11652" s="53"/>
    </row>
    <row r="11653" spans="1:21" s="49" customFormat="1" x14ac:dyDescent="0.25">
      <c r="A11653" s="50"/>
      <c r="B11653" s="50"/>
      <c r="C11653" s="24"/>
      <c r="D11653" s="24"/>
      <c r="E11653" s="25"/>
      <c r="F11653" s="25"/>
      <c r="G11653" s="26"/>
      <c r="H11653" s="27"/>
      <c r="I11653" s="27"/>
      <c r="J11653" s="27"/>
      <c r="K11653" s="28"/>
      <c r="L11653" s="28"/>
      <c r="M11653" s="28"/>
      <c r="N11653" s="28"/>
      <c r="O11653" s="28"/>
      <c r="P11653" s="28"/>
      <c r="Q11653" s="28"/>
      <c r="R11653" s="28"/>
      <c r="S11653" s="28"/>
      <c r="T11653" s="28"/>
      <c r="U11653" s="53"/>
    </row>
    <row r="11654" spans="1:21" s="49" customFormat="1" x14ac:dyDescent="0.25">
      <c r="A11654" s="50"/>
      <c r="B11654" s="50"/>
      <c r="C11654" s="24"/>
      <c r="D11654" s="24"/>
      <c r="E11654" s="25"/>
      <c r="F11654" s="25"/>
      <c r="G11654" s="26"/>
      <c r="H11654" s="27"/>
      <c r="I11654" s="27"/>
      <c r="J11654" s="27"/>
      <c r="K11654" s="28"/>
      <c r="L11654" s="28"/>
      <c r="M11654" s="28"/>
      <c r="N11654" s="28"/>
      <c r="O11654" s="28"/>
      <c r="P11654" s="28"/>
      <c r="Q11654" s="28"/>
      <c r="R11654" s="28"/>
      <c r="S11654" s="28"/>
      <c r="T11654" s="28"/>
      <c r="U11654" s="53"/>
    </row>
    <row r="11655" spans="1:21" s="49" customFormat="1" x14ac:dyDescent="0.25">
      <c r="A11655" s="50"/>
      <c r="B11655" s="50"/>
      <c r="C11655" s="24"/>
      <c r="D11655" s="24"/>
      <c r="E11655" s="25"/>
      <c r="F11655" s="25"/>
      <c r="G11655" s="26"/>
      <c r="H11655" s="27"/>
      <c r="I11655" s="27"/>
      <c r="J11655" s="27"/>
      <c r="K11655" s="28"/>
      <c r="L11655" s="28"/>
      <c r="M11655" s="28"/>
      <c r="N11655" s="28"/>
      <c r="O11655" s="28"/>
      <c r="P11655" s="28"/>
      <c r="Q11655" s="28"/>
      <c r="R11655" s="28"/>
      <c r="S11655" s="28"/>
      <c r="T11655" s="28"/>
      <c r="U11655" s="53"/>
    </row>
    <row r="11656" spans="1:21" s="49" customFormat="1" x14ac:dyDescent="0.25">
      <c r="A11656" s="50"/>
      <c r="B11656" s="50"/>
      <c r="C11656" s="24"/>
      <c r="D11656" s="24"/>
      <c r="E11656" s="25"/>
      <c r="F11656" s="25"/>
      <c r="G11656" s="26"/>
      <c r="H11656" s="27"/>
      <c r="I11656" s="27"/>
      <c r="J11656" s="27"/>
      <c r="K11656" s="28"/>
      <c r="L11656" s="28"/>
      <c r="M11656" s="28"/>
      <c r="N11656" s="28"/>
      <c r="O11656" s="28"/>
      <c r="P11656" s="28"/>
      <c r="Q11656" s="28"/>
      <c r="R11656" s="28"/>
      <c r="S11656" s="28"/>
      <c r="T11656" s="28"/>
      <c r="U11656" s="53"/>
    </row>
    <row r="11657" spans="1:21" s="49" customFormat="1" x14ac:dyDescent="0.25">
      <c r="A11657" s="50"/>
      <c r="B11657" s="50"/>
      <c r="C11657" s="24"/>
      <c r="D11657" s="24"/>
      <c r="E11657" s="25"/>
      <c r="F11657" s="25"/>
      <c r="G11657" s="26"/>
      <c r="H11657" s="27"/>
      <c r="I11657" s="27"/>
      <c r="J11657" s="27"/>
      <c r="K11657" s="28"/>
      <c r="L11657" s="28"/>
      <c r="M11657" s="28"/>
      <c r="N11657" s="28"/>
      <c r="O11657" s="28"/>
      <c r="P11657" s="28"/>
      <c r="Q11657" s="28"/>
      <c r="R11657" s="28"/>
      <c r="S11657" s="28"/>
      <c r="T11657" s="28"/>
      <c r="U11657" s="53"/>
    </row>
    <row r="11658" spans="1:21" s="49" customFormat="1" x14ac:dyDescent="0.25">
      <c r="A11658" s="50"/>
      <c r="B11658" s="50"/>
      <c r="C11658" s="24"/>
      <c r="D11658" s="24"/>
      <c r="E11658" s="25"/>
      <c r="F11658" s="25"/>
      <c r="G11658" s="26"/>
      <c r="H11658" s="27"/>
      <c r="I11658" s="27"/>
      <c r="J11658" s="27"/>
      <c r="K11658" s="28"/>
      <c r="L11658" s="28"/>
      <c r="M11658" s="28"/>
      <c r="N11658" s="28"/>
      <c r="O11658" s="28"/>
      <c r="P11658" s="28"/>
      <c r="Q11658" s="28"/>
      <c r="R11658" s="28"/>
      <c r="S11658" s="28"/>
      <c r="T11658" s="28"/>
      <c r="U11658" s="53"/>
    </row>
    <row r="11659" spans="1:21" s="49" customFormat="1" x14ac:dyDescent="0.25">
      <c r="A11659" s="50"/>
      <c r="B11659" s="50"/>
      <c r="C11659" s="24"/>
      <c r="D11659" s="24"/>
      <c r="E11659" s="25"/>
      <c r="F11659" s="25"/>
      <c r="G11659" s="26"/>
      <c r="H11659" s="27"/>
      <c r="I11659" s="27"/>
      <c r="J11659" s="27"/>
      <c r="K11659" s="28"/>
      <c r="L11659" s="28"/>
      <c r="M11659" s="28"/>
      <c r="N11659" s="28"/>
      <c r="O11659" s="28"/>
      <c r="P11659" s="28"/>
      <c r="Q11659" s="28"/>
      <c r="R11659" s="28"/>
      <c r="S11659" s="28"/>
      <c r="T11659" s="28"/>
      <c r="U11659" s="53"/>
    </row>
    <row r="11660" spans="1:21" s="49" customFormat="1" x14ac:dyDescent="0.25">
      <c r="A11660" s="50"/>
      <c r="B11660" s="50"/>
      <c r="C11660" s="24"/>
      <c r="D11660" s="24"/>
      <c r="E11660" s="25"/>
      <c r="F11660" s="25"/>
      <c r="G11660" s="26"/>
      <c r="H11660" s="27"/>
      <c r="I11660" s="27"/>
      <c r="J11660" s="27"/>
      <c r="K11660" s="28"/>
      <c r="L11660" s="28"/>
      <c r="M11660" s="28"/>
      <c r="N11660" s="28"/>
      <c r="O11660" s="28"/>
      <c r="P11660" s="28"/>
      <c r="Q11660" s="28"/>
      <c r="R11660" s="28"/>
      <c r="S11660" s="28"/>
      <c r="T11660" s="28"/>
      <c r="U11660" s="53"/>
    </row>
    <row r="11661" spans="1:21" s="49" customFormat="1" x14ac:dyDescent="0.25">
      <c r="A11661" s="50"/>
      <c r="B11661" s="50"/>
      <c r="C11661" s="24"/>
      <c r="D11661" s="24"/>
      <c r="E11661" s="25"/>
      <c r="F11661" s="25"/>
      <c r="G11661" s="26"/>
      <c r="H11661" s="27"/>
      <c r="I11661" s="27"/>
      <c r="J11661" s="27"/>
      <c r="K11661" s="28"/>
      <c r="L11661" s="28"/>
      <c r="M11661" s="28"/>
      <c r="N11661" s="28"/>
      <c r="O11661" s="28"/>
      <c r="P11661" s="28"/>
      <c r="Q11661" s="28"/>
      <c r="R11661" s="28"/>
      <c r="S11661" s="28"/>
      <c r="T11661" s="28"/>
      <c r="U11661" s="53"/>
    </row>
    <row r="11662" spans="1:21" s="49" customFormat="1" x14ac:dyDescent="0.25">
      <c r="A11662" s="50"/>
      <c r="B11662" s="50"/>
      <c r="C11662" s="24"/>
      <c r="D11662" s="24"/>
      <c r="E11662" s="25"/>
      <c r="F11662" s="25"/>
      <c r="G11662" s="26"/>
      <c r="H11662" s="27"/>
      <c r="I11662" s="27"/>
      <c r="J11662" s="27"/>
      <c r="K11662" s="28"/>
      <c r="L11662" s="28"/>
      <c r="M11662" s="28"/>
      <c r="N11662" s="28"/>
      <c r="O11662" s="28"/>
      <c r="P11662" s="28"/>
      <c r="Q11662" s="28"/>
      <c r="R11662" s="28"/>
      <c r="S11662" s="28"/>
      <c r="T11662" s="28"/>
      <c r="U11662" s="53"/>
    </row>
    <row r="11663" spans="1:21" s="49" customFormat="1" x14ac:dyDescent="0.25">
      <c r="A11663" s="50"/>
      <c r="B11663" s="50"/>
      <c r="C11663" s="24"/>
      <c r="D11663" s="24"/>
      <c r="E11663" s="25"/>
      <c r="F11663" s="25"/>
      <c r="G11663" s="26"/>
      <c r="H11663" s="27"/>
      <c r="I11663" s="27"/>
      <c r="J11663" s="27"/>
      <c r="K11663" s="28"/>
      <c r="L11663" s="28"/>
      <c r="M11663" s="28"/>
      <c r="N11663" s="28"/>
      <c r="O11663" s="28"/>
      <c r="P11663" s="28"/>
      <c r="Q11663" s="28"/>
      <c r="R11663" s="28"/>
      <c r="S11663" s="28"/>
      <c r="T11663" s="28"/>
      <c r="U11663" s="53"/>
    </row>
    <row r="11664" spans="1:21" s="49" customFormat="1" x14ac:dyDescent="0.25">
      <c r="A11664" s="50"/>
      <c r="B11664" s="50"/>
      <c r="C11664" s="24"/>
      <c r="D11664" s="24"/>
      <c r="E11664" s="25"/>
      <c r="F11664" s="25"/>
      <c r="G11664" s="26"/>
      <c r="H11664" s="27"/>
      <c r="I11664" s="27"/>
      <c r="J11664" s="27"/>
      <c r="K11664" s="28"/>
      <c r="L11664" s="28"/>
      <c r="M11664" s="28"/>
      <c r="N11664" s="28"/>
      <c r="O11664" s="28"/>
      <c r="P11664" s="28"/>
      <c r="Q11664" s="28"/>
      <c r="R11664" s="28"/>
      <c r="S11664" s="28"/>
      <c r="T11664" s="28"/>
      <c r="U11664" s="53"/>
    </row>
    <row r="11665" spans="1:21" s="49" customFormat="1" x14ac:dyDescent="0.25">
      <c r="A11665" s="50"/>
      <c r="B11665" s="50"/>
      <c r="C11665" s="24"/>
      <c r="D11665" s="24"/>
      <c r="E11665" s="25"/>
      <c r="F11665" s="25"/>
      <c r="G11665" s="26"/>
      <c r="H11665" s="27"/>
      <c r="I11665" s="27"/>
      <c r="J11665" s="27"/>
      <c r="K11665" s="28"/>
      <c r="L11665" s="28"/>
      <c r="M11665" s="28"/>
      <c r="N11665" s="28"/>
      <c r="O11665" s="28"/>
      <c r="P11665" s="28"/>
      <c r="Q11665" s="28"/>
      <c r="R11665" s="28"/>
      <c r="S11665" s="28"/>
      <c r="T11665" s="28"/>
      <c r="U11665" s="53"/>
    </row>
    <row r="11666" spans="1:21" s="49" customFormat="1" x14ac:dyDescent="0.25">
      <c r="A11666" s="50"/>
      <c r="B11666" s="50"/>
      <c r="C11666" s="24"/>
      <c r="D11666" s="24"/>
      <c r="E11666" s="25"/>
      <c r="F11666" s="25"/>
      <c r="G11666" s="26"/>
      <c r="H11666" s="27"/>
      <c r="I11666" s="27"/>
      <c r="J11666" s="27"/>
      <c r="K11666" s="28"/>
      <c r="L11666" s="28"/>
      <c r="M11666" s="28"/>
      <c r="N11666" s="28"/>
      <c r="O11666" s="28"/>
      <c r="P11666" s="28"/>
      <c r="Q11666" s="28"/>
      <c r="R11666" s="28"/>
      <c r="S11666" s="28"/>
      <c r="T11666" s="28"/>
      <c r="U11666" s="53"/>
    </row>
    <row r="11667" spans="1:21" s="49" customFormat="1" x14ac:dyDescent="0.25">
      <c r="A11667" s="50"/>
      <c r="B11667" s="50"/>
      <c r="C11667" s="24"/>
      <c r="D11667" s="24"/>
      <c r="E11667" s="25"/>
      <c r="F11667" s="25"/>
      <c r="G11667" s="26"/>
      <c r="H11667" s="27"/>
      <c r="I11667" s="27"/>
      <c r="J11667" s="27"/>
      <c r="K11667" s="28"/>
      <c r="L11667" s="28"/>
      <c r="M11667" s="28"/>
      <c r="N11667" s="28"/>
      <c r="O11667" s="28"/>
      <c r="P11667" s="28"/>
      <c r="Q11667" s="28"/>
      <c r="R11667" s="28"/>
      <c r="S11667" s="28"/>
      <c r="T11667" s="28"/>
      <c r="U11667" s="53"/>
    </row>
    <row r="11668" spans="1:21" s="49" customFormat="1" x14ac:dyDescent="0.25">
      <c r="A11668" s="50"/>
      <c r="B11668" s="50"/>
      <c r="C11668" s="24"/>
      <c r="D11668" s="24"/>
      <c r="E11668" s="25"/>
      <c r="F11668" s="25"/>
      <c r="G11668" s="26"/>
      <c r="H11668" s="27"/>
      <c r="I11668" s="27"/>
      <c r="J11668" s="27"/>
      <c r="K11668" s="28"/>
      <c r="L11668" s="28"/>
      <c r="M11668" s="28"/>
      <c r="N11668" s="28"/>
      <c r="O11668" s="28"/>
      <c r="P11668" s="28"/>
      <c r="Q11668" s="28"/>
      <c r="R11668" s="28"/>
      <c r="S11668" s="28"/>
      <c r="T11668" s="28"/>
      <c r="U11668" s="53"/>
    </row>
    <row r="11669" spans="1:21" s="49" customFormat="1" x14ac:dyDescent="0.25">
      <c r="A11669" s="50"/>
      <c r="B11669" s="50"/>
      <c r="C11669" s="24"/>
      <c r="D11669" s="24"/>
      <c r="E11669" s="25"/>
      <c r="F11669" s="25"/>
      <c r="G11669" s="26"/>
      <c r="H11669" s="27"/>
      <c r="I11669" s="27"/>
      <c r="J11669" s="27"/>
      <c r="K11669" s="28"/>
      <c r="L11669" s="28"/>
      <c r="M11669" s="28"/>
      <c r="N11669" s="28"/>
      <c r="O11669" s="28"/>
      <c r="P11669" s="28"/>
      <c r="Q11669" s="28"/>
      <c r="R11669" s="28"/>
      <c r="S11669" s="28"/>
      <c r="T11669" s="28"/>
      <c r="U11669" s="53"/>
    </row>
    <row r="11670" spans="1:21" s="49" customFormat="1" x14ac:dyDescent="0.25">
      <c r="A11670" s="50"/>
      <c r="B11670" s="50"/>
      <c r="C11670" s="24"/>
      <c r="D11670" s="24"/>
      <c r="E11670" s="25"/>
      <c r="F11670" s="25"/>
      <c r="G11670" s="26"/>
      <c r="H11670" s="27"/>
      <c r="I11670" s="27"/>
      <c r="J11670" s="27"/>
      <c r="K11670" s="28"/>
      <c r="L11670" s="28"/>
      <c r="M11670" s="28"/>
      <c r="N11670" s="28"/>
      <c r="O11670" s="28"/>
      <c r="P11670" s="28"/>
      <c r="Q11670" s="28"/>
      <c r="R11670" s="28"/>
      <c r="S11670" s="28"/>
      <c r="T11670" s="28"/>
      <c r="U11670" s="53"/>
    </row>
    <row r="11671" spans="1:21" s="49" customFormat="1" x14ac:dyDescent="0.25">
      <c r="A11671" s="50"/>
      <c r="B11671" s="50"/>
      <c r="C11671" s="24"/>
      <c r="D11671" s="24"/>
      <c r="E11671" s="25"/>
      <c r="F11671" s="25"/>
      <c r="G11671" s="26"/>
      <c r="H11671" s="27"/>
      <c r="I11671" s="27"/>
      <c r="J11671" s="27"/>
      <c r="K11671" s="28"/>
      <c r="L11671" s="28"/>
      <c r="M11671" s="28"/>
      <c r="N11671" s="28"/>
      <c r="O11671" s="28"/>
      <c r="P11671" s="28"/>
      <c r="Q11671" s="28"/>
      <c r="R11671" s="28"/>
      <c r="S11671" s="28"/>
      <c r="T11671" s="28"/>
      <c r="U11671" s="53"/>
    </row>
    <row r="11672" spans="1:21" s="49" customFormat="1" x14ac:dyDescent="0.25">
      <c r="A11672" s="50"/>
      <c r="B11672" s="50"/>
      <c r="C11672" s="24"/>
      <c r="D11672" s="24"/>
      <c r="E11672" s="25"/>
      <c r="F11672" s="25"/>
      <c r="G11672" s="26"/>
      <c r="H11672" s="27"/>
      <c r="I11672" s="27"/>
      <c r="J11672" s="27"/>
      <c r="K11672" s="28"/>
      <c r="L11672" s="28"/>
      <c r="M11672" s="28"/>
      <c r="N11672" s="28"/>
      <c r="O11672" s="28"/>
      <c r="P11672" s="28"/>
      <c r="Q11672" s="28"/>
      <c r="R11672" s="28"/>
      <c r="S11672" s="28"/>
      <c r="T11672" s="28"/>
      <c r="U11672" s="53"/>
    </row>
    <row r="11673" spans="1:21" s="49" customFormat="1" x14ac:dyDescent="0.25">
      <c r="A11673" s="50"/>
      <c r="B11673" s="50"/>
      <c r="C11673" s="24"/>
      <c r="D11673" s="24"/>
      <c r="E11673" s="25"/>
      <c r="F11673" s="25"/>
      <c r="G11673" s="26"/>
      <c r="H11673" s="27"/>
      <c r="I11673" s="27"/>
      <c r="J11673" s="27"/>
      <c r="K11673" s="28"/>
      <c r="L11673" s="28"/>
      <c r="M11673" s="28"/>
      <c r="N11673" s="28"/>
      <c r="O11673" s="28"/>
      <c r="P11673" s="28"/>
      <c r="Q11673" s="28"/>
      <c r="R11673" s="28"/>
      <c r="S11673" s="28"/>
      <c r="T11673" s="28"/>
      <c r="U11673" s="53"/>
    </row>
    <row r="11674" spans="1:21" s="49" customFormat="1" x14ac:dyDescent="0.25">
      <c r="A11674" s="50"/>
      <c r="B11674" s="50"/>
      <c r="C11674" s="24"/>
      <c r="D11674" s="24"/>
      <c r="E11674" s="25"/>
      <c r="F11674" s="25"/>
      <c r="G11674" s="26"/>
      <c r="H11674" s="27"/>
      <c r="I11674" s="27"/>
      <c r="J11674" s="27"/>
      <c r="K11674" s="28"/>
      <c r="L11674" s="28"/>
      <c r="M11674" s="28"/>
      <c r="N11674" s="28"/>
      <c r="O11674" s="28"/>
      <c r="P11674" s="28"/>
      <c r="Q11674" s="28"/>
      <c r="R11674" s="28"/>
      <c r="S11674" s="28"/>
      <c r="T11674" s="28"/>
      <c r="U11674" s="53"/>
    </row>
    <row r="11675" spans="1:21" s="49" customFormat="1" x14ac:dyDescent="0.25">
      <c r="A11675" s="50"/>
      <c r="B11675" s="50"/>
      <c r="C11675" s="24"/>
      <c r="D11675" s="24"/>
      <c r="E11675" s="25"/>
      <c r="F11675" s="25"/>
      <c r="G11675" s="26"/>
      <c r="H11675" s="27"/>
      <c r="I11675" s="27"/>
      <c r="J11675" s="27"/>
      <c r="K11675" s="28"/>
      <c r="L11675" s="28"/>
      <c r="M11675" s="28"/>
      <c r="N11675" s="28"/>
      <c r="O11675" s="28"/>
      <c r="P11675" s="28"/>
      <c r="Q11675" s="28"/>
      <c r="R11675" s="28"/>
      <c r="S11675" s="28"/>
      <c r="T11675" s="28"/>
      <c r="U11675" s="53"/>
    </row>
    <row r="11676" spans="1:21" s="49" customFormat="1" x14ac:dyDescent="0.25">
      <c r="A11676" s="50"/>
      <c r="B11676" s="50"/>
      <c r="C11676" s="24"/>
      <c r="D11676" s="24"/>
      <c r="E11676" s="25"/>
      <c r="F11676" s="25"/>
      <c r="G11676" s="26"/>
      <c r="H11676" s="27"/>
      <c r="I11676" s="27"/>
      <c r="J11676" s="27"/>
      <c r="K11676" s="28"/>
      <c r="L11676" s="28"/>
      <c r="M11676" s="28"/>
      <c r="N11676" s="28"/>
      <c r="O11676" s="28"/>
      <c r="P11676" s="28"/>
      <c r="Q11676" s="28"/>
      <c r="R11676" s="28"/>
      <c r="S11676" s="28"/>
      <c r="T11676" s="28"/>
      <c r="U11676" s="53"/>
    </row>
    <row r="11677" spans="1:21" s="49" customFormat="1" x14ac:dyDescent="0.25">
      <c r="A11677" s="50"/>
      <c r="B11677" s="50"/>
      <c r="C11677" s="24"/>
      <c r="D11677" s="24"/>
      <c r="E11677" s="25"/>
      <c r="F11677" s="25"/>
      <c r="G11677" s="26"/>
      <c r="H11677" s="27"/>
      <c r="I11677" s="27"/>
      <c r="J11677" s="27"/>
      <c r="K11677" s="28"/>
      <c r="L11677" s="28"/>
      <c r="M11677" s="28"/>
      <c r="N11677" s="28"/>
      <c r="O11677" s="28"/>
      <c r="P11677" s="28"/>
      <c r="Q11677" s="28"/>
      <c r="R11677" s="28"/>
      <c r="S11677" s="28"/>
      <c r="T11677" s="28"/>
      <c r="U11677" s="53"/>
    </row>
    <row r="11678" spans="1:21" s="49" customFormat="1" x14ac:dyDescent="0.25">
      <c r="A11678" s="50"/>
      <c r="B11678" s="50"/>
      <c r="C11678" s="24"/>
      <c r="D11678" s="24"/>
      <c r="E11678" s="25"/>
      <c r="F11678" s="25"/>
      <c r="G11678" s="26"/>
      <c r="H11678" s="27"/>
      <c r="I11678" s="27"/>
      <c r="J11678" s="27"/>
      <c r="K11678" s="28"/>
      <c r="L11678" s="28"/>
      <c r="M11678" s="28"/>
      <c r="N11678" s="28"/>
      <c r="O11678" s="28"/>
      <c r="P11678" s="28"/>
      <c r="Q11678" s="28"/>
      <c r="R11678" s="28"/>
      <c r="S11678" s="28"/>
      <c r="T11678" s="28"/>
      <c r="U11678" s="53"/>
    </row>
    <row r="11679" spans="1:21" s="49" customFormat="1" x14ac:dyDescent="0.25">
      <c r="A11679" s="50"/>
      <c r="B11679" s="50"/>
      <c r="C11679" s="24"/>
      <c r="D11679" s="24"/>
      <c r="E11679" s="25"/>
      <c r="F11679" s="25"/>
      <c r="G11679" s="26"/>
      <c r="H11679" s="27"/>
      <c r="I11679" s="27"/>
      <c r="J11679" s="27"/>
      <c r="K11679" s="28"/>
      <c r="L11679" s="28"/>
      <c r="M11679" s="28"/>
      <c r="N11679" s="28"/>
      <c r="O11679" s="28"/>
      <c r="P11679" s="28"/>
      <c r="Q11679" s="28"/>
      <c r="R11679" s="28"/>
      <c r="S11679" s="28"/>
      <c r="T11679" s="28"/>
      <c r="U11679" s="53"/>
    </row>
    <row r="11680" spans="1:21" s="49" customFormat="1" x14ac:dyDescent="0.25">
      <c r="A11680" s="50"/>
      <c r="B11680" s="50"/>
      <c r="C11680" s="24"/>
      <c r="D11680" s="24"/>
      <c r="E11680" s="25"/>
      <c r="F11680" s="25"/>
      <c r="G11680" s="26"/>
      <c r="H11680" s="27"/>
      <c r="I11680" s="27"/>
      <c r="J11680" s="27"/>
      <c r="K11680" s="28"/>
      <c r="L11680" s="28"/>
      <c r="M11680" s="28"/>
      <c r="N11680" s="28"/>
      <c r="O11680" s="28"/>
      <c r="P11680" s="28"/>
      <c r="Q11680" s="28"/>
      <c r="R11680" s="28"/>
      <c r="S11680" s="28"/>
      <c r="T11680" s="28"/>
      <c r="U11680" s="53"/>
    </row>
    <row r="11681" spans="1:21" s="49" customFormat="1" x14ac:dyDescent="0.25">
      <c r="A11681" s="50"/>
      <c r="B11681" s="50"/>
      <c r="C11681" s="24"/>
      <c r="D11681" s="24"/>
      <c r="E11681" s="25"/>
      <c r="F11681" s="25"/>
      <c r="G11681" s="26"/>
      <c r="H11681" s="27"/>
      <c r="I11681" s="27"/>
      <c r="J11681" s="27"/>
      <c r="K11681" s="28"/>
      <c r="L11681" s="28"/>
      <c r="M11681" s="28"/>
      <c r="N11681" s="28"/>
      <c r="O11681" s="28"/>
      <c r="P11681" s="28"/>
      <c r="Q11681" s="28"/>
      <c r="R11681" s="28"/>
      <c r="S11681" s="28"/>
      <c r="T11681" s="28"/>
      <c r="U11681" s="53"/>
    </row>
    <row r="11682" spans="1:21" s="49" customFormat="1" x14ac:dyDescent="0.25">
      <c r="A11682" s="50"/>
      <c r="B11682" s="50"/>
      <c r="C11682" s="24"/>
      <c r="D11682" s="24"/>
      <c r="E11682" s="25"/>
      <c r="F11682" s="25"/>
      <c r="G11682" s="26"/>
      <c r="H11682" s="27"/>
      <c r="I11682" s="27"/>
      <c r="J11682" s="27"/>
      <c r="K11682" s="28"/>
      <c r="L11682" s="28"/>
      <c r="M11682" s="28"/>
      <c r="N11682" s="28"/>
      <c r="O11682" s="28"/>
      <c r="P11682" s="28"/>
      <c r="Q11682" s="28"/>
      <c r="R11682" s="28"/>
      <c r="S11682" s="28"/>
      <c r="T11682" s="28"/>
      <c r="U11682" s="53"/>
    </row>
    <row r="11683" spans="1:21" s="49" customFormat="1" x14ac:dyDescent="0.25">
      <c r="A11683" s="50"/>
      <c r="B11683" s="50"/>
      <c r="C11683" s="24"/>
      <c r="D11683" s="24"/>
      <c r="E11683" s="25"/>
      <c r="F11683" s="25"/>
      <c r="G11683" s="26"/>
      <c r="H11683" s="27"/>
      <c r="I11683" s="27"/>
      <c r="J11683" s="27"/>
      <c r="K11683" s="28"/>
      <c r="L11683" s="28"/>
      <c r="M11683" s="28"/>
      <c r="N11683" s="28"/>
      <c r="O11683" s="28"/>
      <c r="P11683" s="28"/>
      <c r="Q11683" s="28"/>
      <c r="R11683" s="28"/>
      <c r="S11683" s="28"/>
      <c r="T11683" s="28"/>
      <c r="U11683" s="53"/>
    </row>
    <row r="11684" spans="1:21" s="49" customFormat="1" x14ac:dyDescent="0.25">
      <c r="A11684" s="50"/>
      <c r="B11684" s="50"/>
      <c r="C11684" s="24"/>
      <c r="D11684" s="24"/>
      <c r="E11684" s="25"/>
      <c r="F11684" s="25"/>
      <c r="G11684" s="26"/>
      <c r="H11684" s="27"/>
      <c r="I11684" s="27"/>
      <c r="J11684" s="27"/>
      <c r="K11684" s="28"/>
      <c r="L11684" s="28"/>
      <c r="M11684" s="28"/>
      <c r="N11684" s="28"/>
      <c r="O11684" s="28"/>
      <c r="P11684" s="28"/>
      <c r="Q11684" s="28"/>
      <c r="R11684" s="28"/>
      <c r="S11684" s="28"/>
      <c r="T11684" s="28"/>
      <c r="U11684" s="53"/>
    </row>
    <row r="11685" spans="1:21" s="49" customFormat="1" x14ac:dyDescent="0.25">
      <c r="A11685" s="50"/>
      <c r="B11685" s="50"/>
      <c r="C11685" s="24"/>
      <c r="D11685" s="24"/>
      <c r="E11685" s="25"/>
      <c r="F11685" s="25"/>
      <c r="G11685" s="26"/>
      <c r="H11685" s="27"/>
      <c r="I11685" s="27"/>
      <c r="J11685" s="27"/>
      <c r="K11685" s="28"/>
      <c r="L11685" s="28"/>
      <c r="M11685" s="28"/>
      <c r="N11685" s="28"/>
      <c r="O11685" s="28"/>
      <c r="P11685" s="28"/>
      <c r="Q11685" s="28"/>
      <c r="R11685" s="28"/>
      <c r="S11685" s="28"/>
      <c r="T11685" s="28"/>
      <c r="U11685" s="53"/>
    </row>
    <row r="11686" spans="1:21" s="49" customFormat="1" x14ac:dyDescent="0.25">
      <c r="A11686" s="50"/>
      <c r="B11686" s="50"/>
      <c r="C11686" s="24"/>
      <c r="D11686" s="24"/>
      <c r="E11686" s="25"/>
      <c r="F11686" s="25"/>
      <c r="G11686" s="26"/>
      <c r="H11686" s="27"/>
      <c r="I11686" s="27"/>
      <c r="J11686" s="27"/>
      <c r="K11686" s="28"/>
      <c r="L11686" s="28"/>
      <c r="M11686" s="28"/>
      <c r="N11686" s="28"/>
      <c r="O11686" s="28"/>
      <c r="P11686" s="28"/>
      <c r="Q11686" s="28"/>
      <c r="R11686" s="28"/>
      <c r="S11686" s="28"/>
      <c r="T11686" s="28"/>
      <c r="U11686" s="53"/>
    </row>
    <row r="11687" spans="1:21" s="49" customFormat="1" x14ac:dyDescent="0.25">
      <c r="A11687" s="50"/>
      <c r="B11687" s="50"/>
      <c r="C11687" s="24"/>
      <c r="D11687" s="24"/>
      <c r="E11687" s="25"/>
      <c r="F11687" s="25"/>
      <c r="G11687" s="26"/>
      <c r="H11687" s="27"/>
      <c r="I11687" s="27"/>
      <c r="J11687" s="27"/>
      <c r="K11687" s="28"/>
      <c r="L11687" s="28"/>
      <c r="M11687" s="28"/>
      <c r="N11687" s="28"/>
      <c r="O11687" s="28"/>
      <c r="P11687" s="28"/>
      <c r="Q11687" s="28"/>
      <c r="R11687" s="28"/>
      <c r="S11687" s="28"/>
      <c r="T11687" s="28"/>
      <c r="U11687" s="53"/>
    </row>
    <row r="11688" spans="1:21" s="49" customFormat="1" x14ac:dyDescent="0.25">
      <c r="A11688" s="50"/>
      <c r="B11688" s="50"/>
      <c r="C11688" s="24"/>
      <c r="D11688" s="24"/>
      <c r="E11688" s="25"/>
      <c r="F11688" s="25"/>
      <c r="G11688" s="26"/>
      <c r="H11688" s="27"/>
      <c r="I11688" s="27"/>
      <c r="J11688" s="27"/>
      <c r="K11688" s="28"/>
      <c r="L11688" s="28"/>
      <c r="M11688" s="28"/>
      <c r="N11688" s="28"/>
      <c r="O11688" s="28"/>
      <c r="P11688" s="28"/>
      <c r="Q11688" s="28"/>
      <c r="R11688" s="28"/>
      <c r="S11688" s="28"/>
      <c r="T11688" s="28"/>
      <c r="U11688" s="53"/>
    </row>
    <row r="11689" spans="1:21" s="49" customFormat="1" x14ac:dyDescent="0.25">
      <c r="A11689" s="50"/>
      <c r="B11689" s="50"/>
      <c r="C11689" s="24"/>
      <c r="D11689" s="24"/>
      <c r="E11689" s="25"/>
      <c r="F11689" s="25"/>
      <c r="G11689" s="26"/>
      <c r="H11689" s="27"/>
      <c r="I11689" s="27"/>
      <c r="J11689" s="27"/>
      <c r="K11689" s="28"/>
      <c r="L11689" s="28"/>
      <c r="M11689" s="28"/>
      <c r="N11689" s="28"/>
      <c r="O11689" s="28"/>
      <c r="P11689" s="28"/>
      <c r="Q11689" s="28"/>
      <c r="R11689" s="28"/>
      <c r="S11689" s="28"/>
      <c r="T11689" s="28"/>
      <c r="U11689" s="53"/>
    </row>
    <row r="11690" spans="1:21" s="49" customFormat="1" x14ac:dyDescent="0.25">
      <c r="A11690" s="50"/>
      <c r="B11690" s="50"/>
      <c r="C11690" s="24"/>
      <c r="D11690" s="24"/>
      <c r="E11690" s="25"/>
      <c r="F11690" s="25"/>
      <c r="G11690" s="26"/>
      <c r="H11690" s="27"/>
      <c r="I11690" s="27"/>
      <c r="J11690" s="27"/>
      <c r="K11690" s="28"/>
      <c r="L11690" s="28"/>
      <c r="M11690" s="28"/>
      <c r="N11690" s="28"/>
      <c r="O11690" s="28"/>
      <c r="P11690" s="28"/>
      <c r="Q11690" s="28"/>
      <c r="R11690" s="28"/>
      <c r="S11690" s="28"/>
      <c r="T11690" s="28"/>
      <c r="U11690" s="53"/>
    </row>
    <row r="11691" spans="1:21" s="49" customFormat="1" x14ac:dyDescent="0.25">
      <c r="A11691" s="50"/>
      <c r="B11691" s="50"/>
      <c r="C11691" s="24"/>
      <c r="D11691" s="24"/>
      <c r="E11691" s="25"/>
      <c r="F11691" s="25"/>
      <c r="G11691" s="26"/>
      <c r="H11691" s="27"/>
      <c r="I11691" s="27"/>
      <c r="J11691" s="27"/>
      <c r="K11691" s="28"/>
      <c r="L11691" s="28"/>
      <c r="M11691" s="28"/>
      <c r="N11691" s="28"/>
      <c r="O11691" s="28"/>
      <c r="P11691" s="28"/>
      <c r="Q11691" s="28"/>
      <c r="R11691" s="28"/>
      <c r="S11691" s="28"/>
      <c r="T11691" s="28"/>
      <c r="U11691" s="53"/>
    </row>
    <row r="11692" spans="1:21" s="49" customFormat="1" x14ac:dyDescent="0.25">
      <c r="A11692" s="50"/>
      <c r="B11692" s="50"/>
      <c r="C11692" s="24"/>
      <c r="D11692" s="24"/>
      <c r="E11692" s="25"/>
      <c r="F11692" s="25"/>
      <c r="G11692" s="26"/>
      <c r="H11692" s="27"/>
      <c r="I11692" s="27"/>
      <c r="J11692" s="27"/>
      <c r="K11692" s="28"/>
      <c r="L11692" s="28"/>
      <c r="M11692" s="28"/>
      <c r="N11692" s="28"/>
      <c r="O11692" s="28"/>
      <c r="P11692" s="28"/>
      <c r="Q11692" s="28"/>
      <c r="R11692" s="28"/>
      <c r="S11692" s="28"/>
      <c r="T11692" s="28"/>
      <c r="U11692" s="53"/>
    </row>
    <row r="11693" spans="1:21" s="49" customFormat="1" x14ac:dyDescent="0.25">
      <c r="A11693" s="50"/>
      <c r="B11693" s="50"/>
      <c r="C11693" s="24"/>
      <c r="D11693" s="24"/>
      <c r="E11693" s="25"/>
      <c r="F11693" s="25"/>
      <c r="G11693" s="26"/>
      <c r="H11693" s="27"/>
      <c r="I11693" s="27"/>
      <c r="J11693" s="27"/>
      <c r="K11693" s="28"/>
      <c r="L11693" s="28"/>
      <c r="M11693" s="28"/>
      <c r="N11693" s="28"/>
      <c r="O11693" s="28"/>
      <c r="P11693" s="28"/>
      <c r="Q11693" s="28"/>
      <c r="R11693" s="28"/>
      <c r="S11693" s="28"/>
      <c r="T11693" s="28"/>
      <c r="U11693" s="53"/>
    </row>
    <row r="11694" spans="1:21" s="49" customFormat="1" x14ac:dyDescent="0.25">
      <c r="A11694" s="50"/>
      <c r="B11694" s="50"/>
      <c r="C11694" s="24"/>
      <c r="D11694" s="24"/>
      <c r="E11694" s="25"/>
      <c r="F11694" s="25"/>
      <c r="G11694" s="26"/>
      <c r="H11694" s="27"/>
      <c r="I11694" s="27"/>
      <c r="J11694" s="27"/>
      <c r="K11694" s="28"/>
      <c r="L11694" s="28"/>
      <c r="M11694" s="28"/>
      <c r="N11694" s="28"/>
      <c r="O11694" s="28"/>
      <c r="P11694" s="28"/>
      <c r="Q11694" s="28"/>
      <c r="R11694" s="28"/>
      <c r="S11694" s="28"/>
      <c r="T11694" s="28"/>
      <c r="U11694" s="53"/>
    </row>
    <row r="11695" spans="1:21" s="49" customFormat="1" x14ac:dyDescent="0.25">
      <c r="A11695" s="50"/>
      <c r="B11695" s="50"/>
      <c r="C11695" s="24"/>
      <c r="D11695" s="24"/>
      <c r="E11695" s="25"/>
      <c r="F11695" s="25"/>
      <c r="G11695" s="26"/>
      <c r="H11695" s="27"/>
      <c r="I11695" s="27"/>
      <c r="J11695" s="27"/>
      <c r="K11695" s="28"/>
      <c r="L11695" s="28"/>
      <c r="M11695" s="28"/>
      <c r="N11695" s="28"/>
      <c r="O11695" s="28"/>
      <c r="P11695" s="28"/>
      <c r="Q11695" s="28"/>
      <c r="R11695" s="28"/>
      <c r="S11695" s="28"/>
      <c r="T11695" s="28"/>
      <c r="U11695" s="53"/>
    </row>
    <row r="11696" spans="1:21" s="49" customFormat="1" x14ac:dyDescent="0.25">
      <c r="A11696" s="50"/>
      <c r="B11696" s="50"/>
      <c r="C11696" s="24"/>
      <c r="D11696" s="24"/>
      <c r="E11696" s="25"/>
      <c r="F11696" s="25"/>
      <c r="G11696" s="26"/>
      <c r="H11696" s="27"/>
      <c r="I11696" s="27"/>
      <c r="J11696" s="27"/>
      <c r="K11696" s="28"/>
      <c r="L11696" s="28"/>
      <c r="M11696" s="28"/>
      <c r="N11696" s="28"/>
      <c r="O11696" s="28"/>
      <c r="P11696" s="28"/>
      <c r="Q11696" s="28"/>
      <c r="R11696" s="28"/>
      <c r="S11696" s="28"/>
      <c r="T11696" s="28"/>
      <c r="U11696" s="53"/>
    </row>
    <row r="11697" spans="1:21" s="49" customFormat="1" x14ac:dyDescent="0.25">
      <c r="A11697" s="50"/>
      <c r="B11697" s="50"/>
      <c r="C11697" s="24"/>
      <c r="D11697" s="24"/>
      <c r="E11697" s="25"/>
      <c r="F11697" s="25"/>
      <c r="G11697" s="26"/>
      <c r="H11697" s="27"/>
      <c r="I11697" s="27"/>
      <c r="J11697" s="27"/>
      <c r="K11697" s="28"/>
      <c r="L11697" s="28"/>
      <c r="M11697" s="28"/>
      <c r="N11697" s="28"/>
      <c r="O11697" s="28"/>
      <c r="P11697" s="28"/>
      <c r="Q11697" s="28"/>
      <c r="R11697" s="28"/>
      <c r="S11697" s="28"/>
      <c r="T11697" s="28"/>
      <c r="U11697" s="53"/>
    </row>
    <row r="11698" spans="1:21" s="49" customFormat="1" x14ac:dyDescent="0.25">
      <c r="A11698" s="50"/>
      <c r="B11698" s="50"/>
      <c r="C11698" s="24"/>
      <c r="D11698" s="24"/>
      <c r="E11698" s="25"/>
      <c r="F11698" s="25"/>
      <c r="G11698" s="26"/>
      <c r="H11698" s="27"/>
      <c r="I11698" s="27"/>
      <c r="J11698" s="27"/>
      <c r="K11698" s="28"/>
      <c r="L11698" s="28"/>
      <c r="M11698" s="28"/>
      <c r="N11698" s="28"/>
      <c r="O11698" s="28"/>
      <c r="P11698" s="28"/>
      <c r="Q11698" s="28"/>
      <c r="R11698" s="28"/>
      <c r="S11698" s="28"/>
      <c r="T11698" s="28"/>
      <c r="U11698" s="53"/>
    </row>
    <row r="11699" spans="1:21" s="49" customFormat="1" x14ac:dyDescent="0.25">
      <c r="A11699" s="50"/>
      <c r="B11699" s="50"/>
      <c r="C11699" s="24"/>
      <c r="D11699" s="24"/>
      <c r="E11699" s="25"/>
      <c r="F11699" s="25"/>
      <c r="G11699" s="26"/>
      <c r="H11699" s="27"/>
      <c r="I11699" s="27"/>
      <c r="J11699" s="27"/>
      <c r="K11699" s="28"/>
      <c r="L11699" s="28"/>
      <c r="M11699" s="28"/>
      <c r="N11699" s="28"/>
      <c r="O11699" s="28"/>
      <c r="P11699" s="28"/>
      <c r="Q11699" s="28"/>
      <c r="R11699" s="28"/>
      <c r="S11699" s="28"/>
      <c r="T11699" s="28"/>
      <c r="U11699" s="53"/>
    </row>
    <row r="11700" spans="1:21" s="49" customFormat="1" x14ac:dyDescent="0.25">
      <c r="A11700" s="50"/>
      <c r="B11700" s="50"/>
      <c r="C11700" s="24"/>
      <c r="D11700" s="24"/>
      <c r="E11700" s="25"/>
      <c r="F11700" s="25"/>
      <c r="G11700" s="26"/>
      <c r="H11700" s="27"/>
      <c r="I11700" s="27"/>
      <c r="J11700" s="27"/>
      <c r="K11700" s="28"/>
      <c r="L11700" s="28"/>
      <c r="M11700" s="28"/>
      <c r="N11700" s="28"/>
      <c r="O11700" s="28"/>
      <c r="P11700" s="28"/>
      <c r="Q11700" s="28"/>
      <c r="R11700" s="28"/>
      <c r="S11700" s="28"/>
      <c r="T11700" s="28"/>
      <c r="U11700" s="53"/>
    </row>
    <row r="11701" spans="1:21" s="49" customFormat="1" x14ac:dyDescent="0.25">
      <c r="A11701" s="50"/>
      <c r="B11701" s="50"/>
      <c r="C11701" s="24"/>
      <c r="D11701" s="24"/>
      <c r="E11701" s="25"/>
      <c r="F11701" s="25"/>
      <c r="G11701" s="26"/>
      <c r="H11701" s="27"/>
      <c r="I11701" s="27"/>
      <c r="J11701" s="27"/>
      <c r="K11701" s="28"/>
      <c r="L11701" s="28"/>
      <c r="M11701" s="28"/>
      <c r="N11701" s="28"/>
      <c r="O11701" s="28"/>
      <c r="P11701" s="28"/>
      <c r="Q11701" s="28"/>
      <c r="R11701" s="28"/>
      <c r="S11701" s="28"/>
      <c r="T11701" s="28"/>
      <c r="U11701" s="53"/>
    </row>
    <row r="11702" spans="1:21" s="49" customFormat="1" x14ac:dyDescent="0.25">
      <c r="A11702" s="50"/>
      <c r="B11702" s="50"/>
      <c r="C11702" s="24"/>
      <c r="D11702" s="24"/>
      <c r="E11702" s="25"/>
      <c r="F11702" s="25"/>
      <c r="G11702" s="26"/>
      <c r="H11702" s="27"/>
      <c r="I11702" s="27"/>
      <c r="J11702" s="27"/>
      <c r="K11702" s="28"/>
      <c r="L11702" s="28"/>
      <c r="M11702" s="28"/>
      <c r="N11702" s="28"/>
      <c r="O11702" s="28"/>
      <c r="P11702" s="28"/>
      <c r="Q11702" s="28"/>
      <c r="R11702" s="28"/>
      <c r="S11702" s="28"/>
      <c r="T11702" s="28"/>
      <c r="U11702" s="53"/>
    </row>
    <row r="11703" spans="1:21" s="49" customFormat="1" x14ac:dyDescent="0.25">
      <c r="A11703" s="50"/>
      <c r="B11703" s="50"/>
      <c r="C11703" s="24"/>
      <c r="D11703" s="24"/>
      <c r="E11703" s="25"/>
      <c r="F11703" s="25"/>
      <c r="G11703" s="26"/>
      <c r="H11703" s="27"/>
      <c r="I11703" s="27"/>
      <c r="J11703" s="27"/>
      <c r="K11703" s="28"/>
      <c r="L11703" s="28"/>
      <c r="M11703" s="28"/>
      <c r="N11703" s="28"/>
      <c r="O11703" s="28"/>
      <c r="P11703" s="28"/>
      <c r="Q11703" s="28"/>
      <c r="R11703" s="28"/>
      <c r="S11703" s="28"/>
      <c r="T11703" s="28"/>
      <c r="U11703" s="53"/>
    </row>
    <row r="11704" spans="1:21" s="49" customFormat="1" x14ac:dyDescent="0.25">
      <c r="A11704" s="50"/>
      <c r="B11704" s="50"/>
      <c r="C11704" s="24"/>
      <c r="D11704" s="24"/>
      <c r="E11704" s="25"/>
      <c r="F11704" s="25"/>
      <c r="G11704" s="26"/>
      <c r="H11704" s="27"/>
      <c r="I11704" s="27"/>
      <c r="J11704" s="27"/>
      <c r="K11704" s="28"/>
      <c r="L11704" s="28"/>
      <c r="M11704" s="28"/>
      <c r="N11704" s="28"/>
      <c r="O11704" s="28"/>
      <c r="P11704" s="28"/>
      <c r="Q11704" s="28"/>
      <c r="R11704" s="28"/>
      <c r="S11704" s="28"/>
      <c r="T11704" s="28"/>
      <c r="U11704" s="53"/>
    </row>
    <row r="11705" spans="1:21" s="49" customFormat="1" x14ac:dyDescent="0.25">
      <c r="A11705" s="50"/>
      <c r="B11705" s="50"/>
      <c r="C11705" s="24"/>
      <c r="D11705" s="24"/>
      <c r="E11705" s="25"/>
      <c r="F11705" s="25"/>
      <c r="G11705" s="26"/>
      <c r="H11705" s="27"/>
      <c r="I11705" s="27"/>
      <c r="J11705" s="27"/>
      <c r="K11705" s="28"/>
      <c r="L11705" s="28"/>
      <c r="M11705" s="28"/>
      <c r="N11705" s="28"/>
      <c r="O11705" s="28"/>
      <c r="P11705" s="28"/>
      <c r="Q11705" s="28"/>
      <c r="R11705" s="28"/>
      <c r="S11705" s="28"/>
      <c r="T11705" s="28"/>
      <c r="U11705" s="53"/>
    </row>
    <row r="11706" spans="1:21" s="49" customFormat="1" x14ac:dyDescent="0.25">
      <c r="A11706" s="50"/>
      <c r="B11706" s="50"/>
      <c r="C11706" s="24"/>
      <c r="D11706" s="24"/>
      <c r="E11706" s="25"/>
      <c r="F11706" s="25"/>
      <c r="G11706" s="26"/>
      <c r="H11706" s="27"/>
      <c r="I11706" s="27"/>
      <c r="J11706" s="27"/>
      <c r="K11706" s="28"/>
      <c r="L11706" s="28"/>
      <c r="M11706" s="28"/>
      <c r="N11706" s="28"/>
      <c r="O11706" s="28"/>
      <c r="P11706" s="28"/>
      <c r="Q11706" s="28"/>
      <c r="R11706" s="28"/>
      <c r="S11706" s="28"/>
      <c r="T11706" s="28"/>
      <c r="U11706" s="53"/>
    </row>
    <row r="11707" spans="1:21" s="49" customFormat="1" x14ac:dyDescent="0.25">
      <c r="A11707" s="50"/>
      <c r="B11707" s="50"/>
      <c r="C11707" s="24"/>
      <c r="D11707" s="24"/>
      <c r="E11707" s="25"/>
      <c r="F11707" s="25"/>
      <c r="G11707" s="26"/>
      <c r="H11707" s="27"/>
      <c r="I11707" s="27"/>
      <c r="J11707" s="27"/>
      <c r="K11707" s="28"/>
      <c r="L11707" s="28"/>
      <c r="M11707" s="28"/>
      <c r="N11707" s="28"/>
      <c r="O11707" s="28"/>
      <c r="P11707" s="28"/>
      <c r="Q11707" s="28"/>
      <c r="R11707" s="28"/>
      <c r="S11707" s="28"/>
      <c r="T11707" s="28"/>
      <c r="U11707" s="53"/>
    </row>
    <row r="11708" spans="1:21" s="49" customFormat="1" x14ac:dyDescent="0.25">
      <c r="A11708" s="50"/>
      <c r="B11708" s="50"/>
      <c r="C11708" s="24"/>
      <c r="D11708" s="24"/>
      <c r="E11708" s="25"/>
      <c r="F11708" s="25"/>
      <c r="G11708" s="26"/>
      <c r="H11708" s="27"/>
      <c r="I11708" s="27"/>
      <c r="J11708" s="27"/>
      <c r="K11708" s="28"/>
      <c r="L11708" s="28"/>
      <c r="M11708" s="28"/>
      <c r="N11708" s="28"/>
      <c r="O11708" s="28"/>
      <c r="P11708" s="28"/>
      <c r="Q11708" s="28"/>
      <c r="R11708" s="28"/>
      <c r="S11708" s="28"/>
      <c r="T11708" s="28"/>
      <c r="U11708" s="53"/>
    </row>
    <row r="11709" spans="1:21" s="49" customFormat="1" x14ac:dyDescent="0.25">
      <c r="A11709" s="50"/>
      <c r="B11709" s="50"/>
      <c r="C11709" s="24"/>
      <c r="D11709" s="24"/>
      <c r="E11709" s="25"/>
      <c r="F11709" s="25"/>
      <c r="G11709" s="26"/>
      <c r="H11709" s="27"/>
      <c r="I11709" s="27"/>
      <c r="J11709" s="27"/>
      <c r="K11709" s="28"/>
      <c r="L11709" s="28"/>
      <c r="M11709" s="28"/>
      <c r="N11709" s="28"/>
      <c r="O11709" s="28"/>
      <c r="P11709" s="28"/>
      <c r="Q11709" s="28"/>
      <c r="R11709" s="28"/>
      <c r="S11709" s="28"/>
      <c r="T11709" s="28"/>
      <c r="U11709" s="53"/>
    </row>
    <row r="11710" spans="1:21" s="49" customFormat="1" x14ac:dyDescent="0.25">
      <c r="A11710" s="50"/>
      <c r="B11710" s="50"/>
      <c r="C11710" s="24"/>
      <c r="D11710" s="24"/>
      <c r="E11710" s="25"/>
      <c r="F11710" s="25"/>
      <c r="G11710" s="26"/>
      <c r="H11710" s="27"/>
      <c r="I11710" s="27"/>
      <c r="J11710" s="27"/>
      <c r="K11710" s="28"/>
      <c r="L11710" s="28"/>
      <c r="M11710" s="28"/>
      <c r="N11710" s="28"/>
      <c r="O11710" s="28"/>
      <c r="P11710" s="28"/>
      <c r="Q11710" s="28"/>
      <c r="R11710" s="28"/>
      <c r="S11710" s="28"/>
      <c r="T11710" s="28"/>
      <c r="U11710" s="53"/>
    </row>
    <row r="11711" spans="1:21" s="49" customFormat="1" x14ac:dyDescent="0.25">
      <c r="A11711" s="50"/>
      <c r="B11711" s="50"/>
      <c r="C11711" s="24"/>
      <c r="D11711" s="24"/>
      <c r="E11711" s="25"/>
      <c r="F11711" s="25"/>
      <c r="G11711" s="26"/>
      <c r="H11711" s="27"/>
      <c r="I11711" s="27"/>
      <c r="J11711" s="27"/>
      <c r="K11711" s="28"/>
      <c r="L11711" s="28"/>
      <c r="M11711" s="28"/>
      <c r="N11711" s="28"/>
      <c r="O11711" s="28"/>
      <c r="P11711" s="28"/>
      <c r="Q11711" s="28"/>
      <c r="R11711" s="28"/>
      <c r="S11711" s="28"/>
      <c r="T11711" s="28"/>
      <c r="U11711" s="53"/>
    </row>
    <row r="11712" spans="1:21" s="49" customFormat="1" x14ac:dyDescent="0.25">
      <c r="A11712" s="50"/>
      <c r="B11712" s="50"/>
      <c r="C11712" s="24"/>
      <c r="D11712" s="24"/>
      <c r="E11712" s="25"/>
      <c r="F11712" s="25"/>
      <c r="G11712" s="26"/>
      <c r="H11712" s="27"/>
      <c r="I11712" s="27"/>
      <c r="J11712" s="27"/>
      <c r="K11712" s="28"/>
      <c r="L11712" s="28"/>
      <c r="M11712" s="28"/>
      <c r="N11712" s="28"/>
      <c r="O11712" s="28"/>
      <c r="P11712" s="28"/>
      <c r="Q11712" s="28"/>
      <c r="R11712" s="28"/>
      <c r="S11712" s="28"/>
      <c r="T11712" s="28"/>
      <c r="U11712" s="53"/>
    </row>
    <row r="11713" spans="1:21" s="49" customFormat="1" x14ac:dyDescent="0.25">
      <c r="A11713" s="50"/>
      <c r="B11713" s="50"/>
      <c r="C11713" s="24"/>
      <c r="D11713" s="24"/>
      <c r="E11713" s="25"/>
      <c r="F11713" s="25"/>
      <c r="G11713" s="26"/>
      <c r="H11713" s="27"/>
      <c r="I11713" s="27"/>
      <c r="J11713" s="27"/>
      <c r="K11713" s="28"/>
      <c r="L11713" s="28"/>
      <c r="M11713" s="28"/>
      <c r="N11713" s="28"/>
      <c r="O11713" s="28"/>
      <c r="P11713" s="28"/>
      <c r="Q11713" s="28"/>
      <c r="R11713" s="28"/>
      <c r="S11713" s="28"/>
      <c r="T11713" s="28"/>
      <c r="U11713" s="53"/>
    </row>
    <row r="11714" spans="1:21" s="49" customFormat="1" x14ac:dyDescent="0.25">
      <c r="A11714" s="50"/>
      <c r="B11714" s="50"/>
      <c r="C11714" s="24"/>
      <c r="D11714" s="24"/>
      <c r="E11714" s="25"/>
      <c r="F11714" s="25"/>
      <c r="G11714" s="26"/>
      <c r="H11714" s="27"/>
      <c r="I11714" s="27"/>
      <c r="J11714" s="27"/>
      <c r="K11714" s="28"/>
      <c r="L11714" s="28"/>
      <c r="M11714" s="28"/>
      <c r="N11714" s="28"/>
      <c r="O11714" s="28"/>
      <c r="P11714" s="28"/>
      <c r="Q11714" s="28"/>
      <c r="R11714" s="28"/>
      <c r="S11714" s="28"/>
      <c r="T11714" s="28"/>
      <c r="U11714" s="53"/>
    </row>
    <row r="11715" spans="1:21" s="49" customFormat="1" x14ac:dyDescent="0.25">
      <c r="A11715" s="50"/>
      <c r="B11715" s="50"/>
      <c r="C11715" s="24"/>
      <c r="D11715" s="24"/>
      <c r="E11715" s="25"/>
      <c r="F11715" s="25"/>
      <c r="G11715" s="26"/>
      <c r="H11715" s="27"/>
      <c r="I11715" s="27"/>
      <c r="J11715" s="27"/>
      <c r="K11715" s="28"/>
      <c r="L11715" s="28"/>
      <c r="M11715" s="28"/>
      <c r="N11715" s="28"/>
      <c r="O11715" s="28"/>
      <c r="P11715" s="28"/>
      <c r="Q11715" s="28"/>
      <c r="R11715" s="28"/>
      <c r="S11715" s="28"/>
      <c r="T11715" s="28"/>
      <c r="U11715" s="53"/>
    </row>
    <row r="11716" spans="1:21" s="49" customFormat="1" x14ac:dyDescent="0.25">
      <c r="A11716" s="50"/>
      <c r="B11716" s="50"/>
      <c r="C11716" s="24"/>
      <c r="D11716" s="24"/>
      <c r="E11716" s="25"/>
      <c r="F11716" s="25"/>
      <c r="G11716" s="26"/>
      <c r="H11716" s="27"/>
      <c r="I11716" s="27"/>
      <c r="J11716" s="27"/>
      <c r="K11716" s="28"/>
      <c r="L11716" s="28"/>
      <c r="M11716" s="28"/>
      <c r="N11716" s="28"/>
      <c r="O11716" s="28"/>
      <c r="P11716" s="28"/>
      <c r="Q11716" s="28"/>
      <c r="R11716" s="28"/>
      <c r="S11716" s="28"/>
      <c r="T11716" s="28"/>
      <c r="U11716" s="53"/>
    </row>
    <row r="11717" spans="1:21" s="49" customFormat="1" x14ac:dyDescent="0.25">
      <c r="A11717" s="50"/>
      <c r="B11717" s="50"/>
      <c r="C11717" s="24"/>
      <c r="D11717" s="24"/>
      <c r="E11717" s="25"/>
      <c r="F11717" s="25"/>
      <c r="G11717" s="26"/>
      <c r="H11717" s="27"/>
      <c r="I11717" s="27"/>
      <c r="J11717" s="27"/>
      <c r="K11717" s="28"/>
      <c r="L11717" s="28"/>
      <c r="M11717" s="28"/>
      <c r="N11717" s="28"/>
      <c r="O11717" s="28"/>
      <c r="P11717" s="28"/>
      <c r="Q11717" s="28"/>
      <c r="R11717" s="28"/>
      <c r="S11717" s="28"/>
      <c r="T11717" s="28"/>
      <c r="U11717" s="53"/>
    </row>
    <row r="11718" spans="1:21" s="49" customFormat="1" x14ac:dyDescent="0.25">
      <c r="A11718" s="50"/>
      <c r="B11718" s="50"/>
      <c r="C11718" s="24"/>
      <c r="D11718" s="24"/>
      <c r="E11718" s="25"/>
      <c r="F11718" s="25"/>
      <c r="G11718" s="26"/>
      <c r="H11718" s="27"/>
      <c r="I11718" s="27"/>
      <c r="J11718" s="27"/>
      <c r="K11718" s="28"/>
      <c r="L11718" s="28"/>
      <c r="M11718" s="28"/>
      <c r="N11718" s="28"/>
      <c r="O11718" s="28"/>
      <c r="P11718" s="28"/>
      <c r="Q11718" s="28"/>
      <c r="R11718" s="28"/>
      <c r="S11718" s="28"/>
      <c r="T11718" s="28"/>
      <c r="U11718" s="53"/>
    </row>
    <row r="11719" spans="1:21" s="49" customFormat="1" x14ac:dyDescent="0.25">
      <c r="A11719" s="50"/>
      <c r="B11719" s="50"/>
      <c r="C11719" s="24"/>
      <c r="D11719" s="24"/>
      <c r="E11719" s="25"/>
      <c r="F11719" s="25"/>
      <c r="G11719" s="26"/>
      <c r="H11719" s="27"/>
      <c r="I11719" s="27"/>
      <c r="J11719" s="27"/>
      <c r="K11719" s="28"/>
      <c r="L11719" s="28"/>
      <c r="M11719" s="28"/>
      <c r="N11719" s="28"/>
      <c r="O11719" s="28"/>
      <c r="P11719" s="28"/>
      <c r="Q11719" s="28"/>
      <c r="R11719" s="28"/>
      <c r="S11719" s="28"/>
      <c r="T11719" s="28"/>
      <c r="U11719" s="53"/>
    </row>
    <row r="11720" spans="1:21" s="49" customFormat="1" x14ac:dyDescent="0.25">
      <c r="A11720" s="50"/>
      <c r="B11720" s="50"/>
      <c r="C11720" s="24"/>
      <c r="D11720" s="24"/>
      <c r="E11720" s="25"/>
      <c r="F11720" s="25"/>
      <c r="G11720" s="26"/>
      <c r="H11720" s="27"/>
      <c r="I11720" s="27"/>
      <c r="J11720" s="27"/>
      <c r="K11720" s="28"/>
      <c r="L11720" s="28"/>
      <c r="M11720" s="28"/>
      <c r="N11720" s="28"/>
      <c r="O11720" s="28"/>
      <c r="P11720" s="28"/>
      <c r="Q11720" s="28"/>
      <c r="R11720" s="28"/>
      <c r="S11720" s="28"/>
      <c r="T11720" s="28"/>
      <c r="U11720" s="53"/>
    </row>
    <row r="11721" spans="1:21" s="49" customFormat="1" x14ac:dyDescent="0.25">
      <c r="A11721" s="50"/>
      <c r="B11721" s="50"/>
      <c r="C11721" s="24"/>
      <c r="D11721" s="24"/>
      <c r="E11721" s="25"/>
      <c r="F11721" s="25"/>
      <c r="G11721" s="26"/>
      <c r="H11721" s="27"/>
      <c r="I11721" s="27"/>
      <c r="J11721" s="27"/>
      <c r="K11721" s="28"/>
      <c r="L11721" s="28"/>
      <c r="M11721" s="28"/>
      <c r="N11721" s="28"/>
      <c r="O11721" s="28"/>
      <c r="P11721" s="28"/>
      <c r="Q11721" s="28"/>
      <c r="R11721" s="28"/>
      <c r="S11721" s="28"/>
      <c r="T11721" s="28"/>
      <c r="U11721" s="53"/>
    </row>
    <row r="11722" spans="1:21" s="49" customFormat="1" x14ac:dyDescent="0.25">
      <c r="A11722" s="50"/>
      <c r="B11722" s="50"/>
      <c r="C11722" s="24"/>
      <c r="D11722" s="24"/>
      <c r="E11722" s="25"/>
      <c r="F11722" s="25"/>
      <c r="G11722" s="26"/>
      <c r="H11722" s="27"/>
      <c r="I11722" s="27"/>
      <c r="J11722" s="27"/>
      <c r="K11722" s="28"/>
      <c r="L11722" s="28"/>
      <c r="M11722" s="28"/>
      <c r="N11722" s="28"/>
      <c r="O11722" s="28"/>
      <c r="P11722" s="28"/>
      <c r="Q11722" s="28"/>
      <c r="R11722" s="28"/>
      <c r="S11722" s="28"/>
      <c r="T11722" s="28"/>
      <c r="U11722" s="53"/>
    </row>
    <row r="11723" spans="1:21" s="49" customFormat="1" x14ac:dyDescent="0.25">
      <c r="A11723" s="50"/>
      <c r="B11723" s="50"/>
      <c r="C11723" s="24"/>
      <c r="D11723" s="24"/>
      <c r="E11723" s="25"/>
      <c r="F11723" s="25"/>
      <c r="G11723" s="26"/>
      <c r="H11723" s="27"/>
      <c r="I11723" s="27"/>
      <c r="J11723" s="27"/>
      <c r="K11723" s="28"/>
      <c r="L11723" s="28"/>
      <c r="M11723" s="28"/>
      <c r="N11723" s="28"/>
      <c r="O11723" s="28"/>
      <c r="P11723" s="28"/>
      <c r="Q11723" s="28"/>
      <c r="R11723" s="28"/>
      <c r="S11723" s="28"/>
      <c r="T11723" s="28"/>
      <c r="U11723" s="53"/>
    </row>
    <row r="11724" spans="1:21" s="49" customFormat="1" x14ac:dyDescent="0.25">
      <c r="A11724" s="50"/>
      <c r="B11724" s="50"/>
      <c r="C11724" s="24"/>
      <c r="D11724" s="24"/>
      <c r="E11724" s="25"/>
      <c r="F11724" s="25"/>
      <c r="G11724" s="26"/>
      <c r="H11724" s="27"/>
      <c r="I11724" s="27"/>
      <c r="J11724" s="27"/>
      <c r="K11724" s="28"/>
      <c r="L11724" s="28"/>
      <c r="M11724" s="28"/>
      <c r="N11724" s="28"/>
      <c r="O11724" s="28"/>
      <c r="P11724" s="28"/>
      <c r="Q11724" s="28"/>
      <c r="R11724" s="28"/>
      <c r="S11724" s="28"/>
      <c r="T11724" s="28"/>
      <c r="U11724" s="53"/>
    </row>
    <row r="11725" spans="1:21" s="49" customFormat="1" x14ac:dyDescent="0.25">
      <c r="A11725" s="50"/>
      <c r="B11725" s="50"/>
      <c r="C11725" s="24"/>
      <c r="D11725" s="24"/>
      <c r="E11725" s="25"/>
      <c r="F11725" s="25"/>
      <c r="G11725" s="26"/>
      <c r="H11725" s="27"/>
      <c r="I11725" s="27"/>
      <c r="J11725" s="27"/>
      <c r="K11725" s="28"/>
      <c r="L11725" s="28"/>
      <c r="M11725" s="28"/>
      <c r="N11725" s="28"/>
      <c r="O11725" s="28"/>
      <c r="P11725" s="28"/>
      <c r="Q11725" s="28"/>
      <c r="R11725" s="28"/>
      <c r="S11725" s="28"/>
      <c r="T11725" s="28"/>
      <c r="U11725" s="53"/>
    </row>
    <row r="11726" spans="1:21" s="49" customFormat="1" x14ac:dyDescent="0.25">
      <c r="A11726" s="50"/>
      <c r="B11726" s="50"/>
      <c r="C11726" s="24"/>
      <c r="D11726" s="24"/>
      <c r="E11726" s="25"/>
      <c r="F11726" s="25"/>
      <c r="G11726" s="26"/>
      <c r="H11726" s="27"/>
      <c r="I11726" s="27"/>
      <c r="J11726" s="27"/>
      <c r="K11726" s="28"/>
      <c r="L11726" s="28"/>
      <c r="M11726" s="28"/>
      <c r="N11726" s="28"/>
      <c r="O11726" s="28"/>
      <c r="P11726" s="28"/>
      <c r="Q11726" s="28"/>
      <c r="R11726" s="28"/>
      <c r="S11726" s="28"/>
      <c r="T11726" s="28"/>
      <c r="U11726" s="53"/>
    </row>
    <row r="11727" spans="1:21" s="49" customFormat="1" x14ac:dyDescent="0.25">
      <c r="A11727" s="50"/>
      <c r="B11727" s="50"/>
      <c r="C11727" s="24"/>
      <c r="D11727" s="24"/>
      <c r="E11727" s="25"/>
      <c r="F11727" s="25"/>
      <c r="G11727" s="26"/>
      <c r="H11727" s="27"/>
      <c r="I11727" s="27"/>
      <c r="J11727" s="27"/>
      <c r="K11727" s="28"/>
      <c r="L11727" s="28"/>
      <c r="M11727" s="28"/>
      <c r="N11727" s="28"/>
      <c r="O11727" s="28"/>
      <c r="P11727" s="28"/>
      <c r="Q11727" s="28"/>
      <c r="R11727" s="28"/>
      <c r="S11727" s="28"/>
      <c r="T11727" s="28"/>
      <c r="U11727" s="53"/>
    </row>
    <row r="11728" spans="1:21" s="49" customFormat="1" x14ac:dyDescent="0.25">
      <c r="A11728" s="50"/>
      <c r="B11728" s="50"/>
      <c r="C11728" s="24"/>
      <c r="D11728" s="24"/>
      <c r="E11728" s="25"/>
      <c r="F11728" s="25"/>
      <c r="G11728" s="26"/>
      <c r="H11728" s="27"/>
      <c r="I11728" s="27"/>
      <c r="J11728" s="27"/>
      <c r="K11728" s="28"/>
      <c r="L11728" s="28"/>
      <c r="M11728" s="28"/>
      <c r="N11728" s="28"/>
      <c r="O11728" s="28"/>
      <c r="P11728" s="28"/>
      <c r="Q11728" s="28"/>
      <c r="R11728" s="28"/>
      <c r="S11728" s="28"/>
      <c r="T11728" s="28"/>
      <c r="U11728" s="53"/>
    </row>
    <row r="11729" spans="1:21" s="49" customFormat="1" x14ac:dyDescent="0.25">
      <c r="A11729" s="50"/>
      <c r="B11729" s="50"/>
      <c r="C11729" s="24"/>
      <c r="D11729" s="24"/>
      <c r="E11729" s="25"/>
      <c r="F11729" s="25"/>
      <c r="G11729" s="26"/>
      <c r="H11729" s="27"/>
      <c r="I11729" s="27"/>
      <c r="J11729" s="27"/>
      <c r="K11729" s="28"/>
      <c r="L11729" s="28"/>
      <c r="M11729" s="28"/>
      <c r="N11729" s="28"/>
      <c r="O11729" s="28"/>
      <c r="P11729" s="28"/>
      <c r="Q11729" s="28"/>
      <c r="R11729" s="28"/>
      <c r="S11729" s="28"/>
      <c r="T11729" s="28"/>
      <c r="U11729" s="53"/>
    </row>
    <row r="11730" spans="1:21" s="49" customFormat="1" x14ac:dyDescent="0.25">
      <c r="A11730" s="50"/>
      <c r="B11730" s="50"/>
      <c r="C11730" s="24"/>
      <c r="D11730" s="24"/>
      <c r="E11730" s="25"/>
      <c r="F11730" s="25"/>
      <c r="G11730" s="26"/>
      <c r="H11730" s="27"/>
      <c r="I11730" s="27"/>
      <c r="J11730" s="27"/>
      <c r="K11730" s="28"/>
      <c r="L11730" s="28"/>
      <c r="M11730" s="28"/>
      <c r="N11730" s="28"/>
      <c r="O11730" s="28"/>
      <c r="P11730" s="28"/>
      <c r="Q11730" s="28"/>
      <c r="R11730" s="28"/>
      <c r="S11730" s="28"/>
      <c r="T11730" s="28"/>
      <c r="U11730" s="53"/>
    </row>
    <row r="11731" spans="1:21" s="49" customFormat="1" x14ac:dyDescent="0.25">
      <c r="A11731" s="50"/>
      <c r="B11731" s="50"/>
      <c r="C11731" s="24"/>
      <c r="D11731" s="24"/>
      <c r="E11731" s="25"/>
      <c r="F11731" s="25"/>
      <c r="G11731" s="26"/>
      <c r="H11731" s="27"/>
      <c r="I11731" s="27"/>
      <c r="J11731" s="27"/>
      <c r="K11731" s="28"/>
      <c r="L11731" s="28"/>
      <c r="M11731" s="28"/>
      <c r="N11731" s="28"/>
      <c r="O11731" s="28"/>
      <c r="P11731" s="28"/>
      <c r="Q11731" s="28"/>
      <c r="R11731" s="28"/>
      <c r="S11731" s="28"/>
      <c r="T11731" s="28"/>
      <c r="U11731" s="53"/>
    </row>
    <row r="11732" spans="1:21" s="49" customFormat="1" x14ac:dyDescent="0.25">
      <c r="A11732" s="50"/>
      <c r="B11732" s="50"/>
      <c r="C11732" s="24"/>
      <c r="D11732" s="24"/>
      <c r="E11732" s="25"/>
      <c r="F11732" s="25"/>
      <c r="G11732" s="26"/>
      <c r="H11732" s="27"/>
      <c r="I11732" s="27"/>
      <c r="J11732" s="27"/>
      <c r="K11732" s="28"/>
      <c r="L11732" s="28"/>
      <c r="M11732" s="28"/>
      <c r="N11732" s="28"/>
      <c r="O11732" s="28"/>
      <c r="P11732" s="28"/>
      <c r="Q11732" s="28"/>
      <c r="R11732" s="28"/>
      <c r="S11732" s="28"/>
      <c r="T11732" s="28"/>
      <c r="U11732" s="53"/>
    </row>
    <row r="11733" spans="1:21" s="49" customFormat="1" x14ac:dyDescent="0.25">
      <c r="A11733" s="50"/>
      <c r="B11733" s="50"/>
      <c r="C11733" s="24"/>
      <c r="D11733" s="24"/>
      <c r="E11733" s="25"/>
      <c r="F11733" s="25"/>
      <c r="G11733" s="26"/>
      <c r="H11733" s="27"/>
      <c r="I11733" s="27"/>
      <c r="J11733" s="27"/>
      <c r="K11733" s="28"/>
      <c r="L11733" s="28"/>
      <c r="M11733" s="28"/>
      <c r="N11733" s="28"/>
      <c r="O11733" s="28"/>
      <c r="P11733" s="28"/>
      <c r="Q11733" s="28"/>
      <c r="R11733" s="28"/>
      <c r="S11733" s="28"/>
      <c r="T11733" s="28"/>
      <c r="U11733" s="53"/>
    </row>
    <row r="11734" spans="1:21" s="49" customFormat="1" x14ac:dyDescent="0.25">
      <c r="A11734" s="50"/>
      <c r="B11734" s="50"/>
      <c r="C11734" s="24"/>
      <c r="D11734" s="24"/>
      <c r="E11734" s="25"/>
      <c r="F11734" s="25"/>
      <c r="G11734" s="26"/>
      <c r="H11734" s="27"/>
      <c r="I11734" s="27"/>
      <c r="J11734" s="27"/>
      <c r="K11734" s="28"/>
      <c r="L11734" s="28"/>
      <c r="M11734" s="28"/>
      <c r="N11734" s="28"/>
      <c r="O11734" s="28"/>
      <c r="P11734" s="28"/>
      <c r="Q11734" s="28"/>
      <c r="R11734" s="28"/>
      <c r="S11734" s="28"/>
      <c r="T11734" s="28"/>
      <c r="U11734" s="53"/>
    </row>
    <row r="11735" spans="1:21" s="49" customFormat="1" x14ac:dyDescent="0.25">
      <c r="A11735" s="50"/>
      <c r="B11735" s="50"/>
      <c r="C11735" s="24"/>
      <c r="D11735" s="24"/>
      <c r="E11735" s="25"/>
      <c r="F11735" s="25"/>
      <c r="G11735" s="26"/>
      <c r="H11735" s="27"/>
      <c r="I11735" s="27"/>
      <c r="J11735" s="27"/>
      <c r="K11735" s="28"/>
      <c r="L11735" s="28"/>
      <c r="M11735" s="28"/>
      <c r="N11735" s="28"/>
      <c r="O11735" s="28"/>
      <c r="P11735" s="28"/>
      <c r="Q11735" s="28"/>
      <c r="R11735" s="28"/>
      <c r="S11735" s="28"/>
      <c r="T11735" s="28"/>
      <c r="U11735" s="53"/>
    </row>
    <row r="11736" spans="1:21" s="49" customFormat="1" x14ac:dyDescent="0.25">
      <c r="A11736" s="50"/>
      <c r="B11736" s="50"/>
      <c r="C11736" s="24"/>
      <c r="D11736" s="24"/>
      <c r="E11736" s="25"/>
      <c r="F11736" s="25"/>
      <c r="G11736" s="26"/>
      <c r="H11736" s="27"/>
      <c r="I11736" s="27"/>
      <c r="J11736" s="27"/>
      <c r="K11736" s="28"/>
      <c r="L11736" s="28"/>
      <c r="M11736" s="28"/>
      <c r="N11736" s="28"/>
      <c r="O11736" s="28"/>
      <c r="P11736" s="28"/>
      <c r="Q11736" s="28"/>
      <c r="R11736" s="28"/>
      <c r="S11736" s="28"/>
      <c r="T11736" s="28"/>
      <c r="U11736" s="53"/>
    </row>
    <row r="11737" spans="1:21" s="49" customFormat="1" x14ac:dyDescent="0.25">
      <c r="A11737" s="50"/>
      <c r="B11737" s="50"/>
      <c r="C11737" s="24"/>
      <c r="D11737" s="24"/>
      <c r="E11737" s="25"/>
      <c r="F11737" s="25"/>
      <c r="G11737" s="26"/>
      <c r="H11737" s="27"/>
      <c r="I11737" s="27"/>
      <c r="J11737" s="27"/>
      <c r="K11737" s="28"/>
      <c r="L11737" s="28"/>
      <c r="M11737" s="28"/>
      <c r="N11737" s="28"/>
      <c r="O11737" s="28"/>
      <c r="P11737" s="28"/>
      <c r="Q11737" s="28"/>
      <c r="R11737" s="28"/>
      <c r="S11737" s="28"/>
      <c r="T11737" s="28"/>
      <c r="U11737" s="53"/>
    </row>
    <row r="11738" spans="1:21" s="49" customFormat="1" x14ac:dyDescent="0.25">
      <c r="A11738" s="50"/>
      <c r="B11738" s="50"/>
      <c r="C11738" s="24"/>
      <c r="D11738" s="24"/>
      <c r="E11738" s="25"/>
      <c r="F11738" s="25"/>
      <c r="G11738" s="26"/>
      <c r="H11738" s="27"/>
      <c r="I11738" s="27"/>
      <c r="J11738" s="27"/>
      <c r="K11738" s="28"/>
      <c r="L11738" s="28"/>
      <c r="M11738" s="28"/>
      <c r="N11738" s="28"/>
      <c r="O11738" s="28"/>
      <c r="P11738" s="28"/>
      <c r="Q11738" s="28"/>
      <c r="R11738" s="28"/>
      <c r="S11738" s="28"/>
      <c r="T11738" s="28"/>
      <c r="U11738" s="53"/>
    </row>
    <row r="11739" spans="1:21" s="49" customFormat="1" x14ac:dyDescent="0.25">
      <c r="A11739" s="50"/>
      <c r="B11739" s="50"/>
      <c r="C11739" s="24"/>
      <c r="D11739" s="24"/>
      <c r="E11739" s="25"/>
      <c r="F11739" s="25"/>
      <c r="G11739" s="26"/>
      <c r="H11739" s="27"/>
      <c r="I11739" s="27"/>
      <c r="J11739" s="27"/>
      <c r="K11739" s="28"/>
      <c r="L11739" s="28"/>
      <c r="M11739" s="28"/>
      <c r="N11739" s="28"/>
      <c r="O11739" s="28"/>
      <c r="P11739" s="28"/>
      <c r="Q11739" s="28"/>
      <c r="R11739" s="28"/>
      <c r="S11739" s="28"/>
      <c r="T11739" s="28"/>
      <c r="U11739" s="53"/>
    </row>
    <row r="11740" spans="1:21" s="49" customFormat="1" x14ac:dyDescent="0.25">
      <c r="A11740" s="50"/>
      <c r="B11740" s="50"/>
      <c r="C11740" s="24"/>
      <c r="D11740" s="24"/>
      <c r="E11740" s="25"/>
      <c r="F11740" s="25"/>
      <c r="G11740" s="26"/>
      <c r="H11740" s="27"/>
      <c r="I11740" s="27"/>
      <c r="J11740" s="27"/>
      <c r="K11740" s="28"/>
      <c r="L11740" s="28"/>
      <c r="M11740" s="28"/>
      <c r="N11740" s="28"/>
      <c r="O11740" s="28"/>
      <c r="P11740" s="28"/>
      <c r="Q11740" s="28"/>
      <c r="R11740" s="28"/>
      <c r="S11740" s="28"/>
      <c r="T11740" s="28"/>
      <c r="U11740" s="53"/>
    </row>
    <row r="11741" spans="1:21" s="49" customFormat="1" x14ac:dyDescent="0.25">
      <c r="A11741" s="50"/>
      <c r="B11741" s="50"/>
      <c r="C11741" s="24"/>
      <c r="D11741" s="24"/>
      <c r="E11741" s="25"/>
      <c r="F11741" s="25"/>
      <c r="G11741" s="26"/>
      <c r="H11741" s="27"/>
      <c r="I11741" s="27"/>
      <c r="J11741" s="27"/>
      <c r="K11741" s="28"/>
      <c r="L11741" s="28"/>
      <c r="M11741" s="28"/>
      <c r="N11741" s="28"/>
      <c r="O11741" s="28"/>
      <c r="P11741" s="28"/>
      <c r="Q11741" s="28"/>
      <c r="R11741" s="28"/>
      <c r="S11741" s="28"/>
      <c r="T11741" s="28"/>
      <c r="U11741" s="53"/>
    </row>
    <row r="11742" spans="1:21" s="49" customFormat="1" x14ac:dyDescent="0.25">
      <c r="A11742" s="50"/>
      <c r="B11742" s="50"/>
      <c r="C11742" s="24"/>
      <c r="D11742" s="24"/>
      <c r="E11742" s="25"/>
      <c r="F11742" s="25"/>
      <c r="G11742" s="26"/>
      <c r="H11742" s="27"/>
      <c r="I11742" s="27"/>
      <c r="J11742" s="27"/>
      <c r="K11742" s="28"/>
      <c r="L11742" s="28"/>
      <c r="M11742" s="28"/>
      <c r="N11742" s="28"/>
      <c r="O11742" s="28"/>
      <c r="P11742" s="28"/>
      <c r="Q11742" s="28"/>
      <c r="R11742" s="28"/>
      <c r="S11742" s="28"/>
      <c r="T11742" s="28"/>
      <c r="U11742" s="53"/>
    </row>
    <row r="11743" spans="1:21" s="49" customFormat="1" x14ac:dyDescent="0.25">
      <c r="A11743" s="50"/>
      <c r="B11743" s="50"/>
      <c r="C11743" s="24"/>
      <c r="D11743" s="24"/>
      <c r="E11743" s="25"/>
      <c r="F11743" s="25"/>
      <c r="G11743" s="26"/>
      <c r="H11743" s="27"/>
      <c r="I11743" s="27"/>
      <c r="J11743" s="27"/>
      <c r="K11743" s="28"/>
      <c r="L11743" s="28"/>
      <c r="M11743" s="28"/>
      <c r="N11743" s="28"/>
      <c r="O11743" s="28"/>
      <c r="P11743" s="28"/>
      <c r="Q11743" s="28"/>
      <c r="R11743" s="28"/>
      <c r="S11743" s="28"/>
      <c r="T11743" s="28"/>
      <c r="U11743" s="53"/>
    </row>
    <row r="11744" spans="1:21" s="49" customFormat="1" x14ac:dyDescent="0.25">
      <c r="A11744" s="50"/>
      <c r="B11744" s="50"/>
      <c r="C11744" s="24"/>
      <c r="D11744" s="24"/>
      <c r="E11744" s="25"/>
      <c r="F11744" s="25"/>
      <c r="G11744" s="26"/>
      <c r="H11744" s="27"/>
      <c r="I11744" s="27"/>
      <c r="J11744" s="27"/>
      <c r="K11744" s="28"/>
      <c r="L11744" s="28"/>
      <c r="M11744" s="28"/>
      <c r="N11744" s="28"/>
      <c r="O11744" s="28"/>
      <c r="P11744" s="28"/>
      <c r="Q11744" s="28"/>
      <c r="R11744" s="28"/>
      <c r="S11744" s="28"/>
      <c r="T11744" s="28"/>
      <c r="U11744" s="53"/>
    </row>
    <row r="11745" spans="1:21" s="49" customFormat="1" x14ac:dyDescent="0.25">
      <c r="A11745" s="50"/>
      <c r="B11745" s="50"/>
      <c r="C11745" s="24"/>
      <c r="D11745" s="24"/>
      <c r="E11745" s="25"/>
      <c r="F11745" s="25"/>
      <c r="G11745" s="26"/>
      <c r="H11745" s="27"/>
      <c r="I11745" s="27"/>
      <c r="J11745" s="27"/>
      <c r="K11745" s="28"/>
      <c r="L11745" s="28"/>
      <c r="M11745" s="28"/>
      <c r="N11745" s="28"/>
      <c r="O11745" s="28"/>
      <c r="P11745" s="28"/>
      <c r="Q11745" s="28"/>
      <c r="R11745" s="28"/>
      <c r="S11745" s="28"/>
      <c r="T11745" s="28"/>
      <c r="U11745" s="53"/>
    </row>
    <row r="11746" spans="1:21" s="49" customFormat="1" x14ac:dyDescent="0.25">
      <c r="A11746" s="50"/>
      <c r="B11746" s="50"/>
      <c r="C11746" s="24"/>
      <c r="D11746" s="24"/>
      <c r="E11746" s="25"/>
      <c r="F11746" s="25"/>
      <c r="G11746" s="26"/>
      <c r="H11746" s="27"/>
      <c r="I11746" s="27"/>
      <c r="J11746" s="27"/>
      <c r="K11746" s="28"/>
      <c r="L11746" s="28"/>
      <c r="M11746" s="28"/>
      <c r="N11746" s="28"/>
      <c r="O11746" s="28"/>
      <c r="P11746" s="28"/>
      <c r="Q11746" s="28"/>
      <c r="R11746" s="28"/>
      <c r="S11746" s="28"/>
      <c r="T11746" s="28"/>
      <c r="U11746" s="53"/>
    </row>
    <row r="11747" spans="1:21" s="49" customFormat="1" x14ac:dyDescent="0.25">
      <c r="A11747" s="50"/>
      <c r="B11747" s="50"/>
      <c r="C11747" s="24"/>
      <c r="D11747" s="24"/>
      <c r="E11747" s="25"/>
      <c r="F11747" s="25"/>
      <c r="G11747" s="26"/>
      <c r="H11747" s="27"/>
      <c r="I11747" s="27"/>
      <c r="J11747" s="27"/>
      <c r="K11747" s="28"/>
      <c r="L11747" s="28"/>
      <c r="M11747" s="28"/>
      <c r="N11747" s="28"/>
      <c r="O11747" s="28"/>
      <c r="P11747" s="28"/>
      <c r="Q11747" s="28"/>
      <c r="R11747" s="28"/>
      <c r="S11747" s="28"/>
      <c r="T11747" s="28"/>
      <c r="U11747" s="53"/>
    </row>
    <row r="11748" spans="1:21" s="49" customFormat="1" x14ac:dyDescent="0.25">
      <c r="A11748" s="50"/>
      <c r="B11748" s="50"/>
      <c r="C11748" s="24"/>
      <c r="D11748" s="24"/>
      <c r="E11748" s="25"/>
      <c r="F11748" s="25"/>
      <c r="G11748" s="26"/>
      <c r="H11748" s="27"/>
      <c r="I11748" s="27"/>
      <c r="J11748" s="27"/>
      <c r="K11748" s="28"/>
      <c r="L11748" s="28"/>
      <c r="M11748" s="28"/>
      <c r="N11748" s="28"/>
      <c r="O11748" s="28"/>
      <c r="P11748" s="28"/>
      <c r="Q11748" s="28"/>
      <c r="R11748" s="28"/>
      <c r="S11748" s="28"/>
      <c r="T11748" s="28"/>
      <c r="U11748" s="53"/>
    </row>
    <row r="11749" spans="1:21" s="49" customFormat="1" x14ac:dyDescent="0.25">
      <c r="A11749" s="50"/>
      <c r="B11749" s="50"/>
      <c r="C11749" s="24"/>
      <c r="D11749" s="24"/>
      <c r="E11749" s="25"/>
      <c r="F11749" s="25"/>
      <c r="G11749" s="26"/>
      <c r="H11749" s="27"/>
      <c r="I11749" s="27"/>
      <c r="J11749" s="27"/>
      <c r="K11749" s="28"/>
      <c r="L11749" s="28"/>
      <c r="M11749" s="28"/>
      <c r="N11749" s="28"/>
      <c r="O11749" s="28"/>
      <c r="P11749" s="28"/>
      <c r="Q11749" s="28"/>
      <c r="R11749" s="28"/>
      <c r="S11749" s="28"/>
      <c r="T11749" s="28"/>
      <c r="U11749" s="53"/>
    </row>
    <row r="11750" spans="1:21" s="49" customFormat="1" x14ac:dyDescent="0.25">
      <c r="A11750" s="50"/>
      <c r="B11750" s="50"/>
      <c r="C11750" s="24"/>
      <c r="D11750" s="24"/>
      <c r="E11750" s="25"/>
      <c r="F11750" s="25"/>
      <c r="G11750" s="26"/>
      <c r="H11750" s="27"/>
      <c r="I11750" s="27"/>
      <c r="J11750" s="27"/>
      <c r="K11750" s="28"/>
      <c r="L11750" s="28"/>
      <c r="M11750" s="28"/>
      <c r="N11750" s="28"/>
      <c r="O11750" s="28"/>
      <c r="P11750" s="28"/>
      <c r="Q11750" s="28"/>
      <c r="R11750" s="28"/>
      <c r="S11750" s="28"/>
      <c r="T11750" s="28"/>
      <c r="U11750" s="53"/>
    </row>
    <row r="11751" spans="1:21" s="49" customFormat="1" x14ac:dyDescent="0.25">
      <c r="A11751" s="50"/>
      <c r="B11751" s="50"/>
      <c r="C11751" s="24"/>
      <c r="D11751" s="24"/>
      <c r="E11751" s="25"/>
      <c r="F11751" s="25"/>
      <c r="G11751" s="26"/>
      <c r="H11751" s="27"/>
      <c r="I11751" s="27"/>
      <c r="J11751" s="27"/>
      <c r="K11751" s="28"/>
      <c r="L11751" s="28"/>
      <c r="M11751" s="28"/>
      <c r="N11751" s="28"/>
      <c r="O11751" s="28"/>
      <c r="P11751" s="28"/>
      <c r="Q11751" s="28"/>
      <c r="R11751" s="28"/>
      <c r="S11751" s="28"/>
      <c r="T11751" s="28"/>
      <c r="U11751" s="53"/>
    </row>
    <row r="11752" spans="1:21" s="49" customFormat="1" x14ac:dyDescent="0.25">
      <c r="A11752" s="50"/>
      <c r="B11752" s="50"/>
      <c r="C11752" s="24"/>
      <c r="D11752" s="24"/>
      <c r="E11752" s="25"/>
      <c r="F11752" s="25"/>
      <c r="G11752" s="26"/>
      <c r="H11752" s="27"/>
      <c r="I11752" s="27"/>
      <c r="J11752" s="27"/>
      <c r="K11752" s="28"/>
      <c r="L11752" s="28"/>
      <c r="M11752" s="28"/>
      <c r="N11752" s="28"/>
      <c r="O11752" s="28"/>
      <c r="P11752" s="28"/>
      <c r="Q11752" s="28"/>
      <c r="R11752" s="28"/>
      <c r="S11752" s="28"/>
      <c r="T11752" s="28"/>
      <c r="U11752" s="53"/>
    </row>
    <row r="11753" spans="1:21" s="49" customFormat="1" x14ac:dyDescent="0.25">
      <c r="A11753" s="50"/>
      <c r="B11753" s="50"/>
      <c r="C11753" s="24"/>
      <c r="D11753" s="24"/>
      <c r="E11753" s="25"/>
      <c r="F11753" s="25"/>
      <c r="G11753" s="26"/>
      <c r="H11753" s="27"/>
      <c r="I11753" s="27"/>
      <c r="J11753" s="27"/>
      <c r="K11753" s="28"/>
      <c r="L11753" s="28"/>
      <c r="M11753" s="28"/>
      <c r="N11753" s="28"/>
      <c r="O11753" s="28"/>
      <c r="P11753" s="28"/>
      <c r="Q11753" s="28"/>
      <c r="R11753" s="28"/>
      <c r="S11753" s="28"/>
      <c r="T11753" s="28"/>
      <c r="U11753" s="53"/>
    </row>
    <row r="11754" spans="1:21" s="49" customFormat="1" x14ac:dyDescent="0.25">
      <c r="A11754" s="50"/>
      <c r="B11754" s="50"/>
      <c r="C11754" s="24"/>
      <c r="D11754" s="24"/>
      <c r="E11754" s="25"/>
      <c r="F11754" s="25"/>
      <c r="G11754" s="26"/>
      <c r="H11754" s="27"/>
      <c r="I11754" s="27"/>
      <c r="J11754" s="27"/>
      <c r="K11754" s="28"/>
      <c r="L11754" s="28"/>
      <c r="M11754" s="28"/>
      <c r="N11754" s="28"/>
      <c r="O11754" s="28"/>
      <c r="P11754" s="28"/>
      <c r="Q11754" s="28"/>
      <c r="R11754" s="28"/>
      <c r="S11754" s="28"/>
      <c r="T11754" s="28"/>
      <c r="U11754" s="53"/>
    </row>
    <row r="11755" spans="1:21" s="49" customFormat="1" x14ac:dyDescent="0.25">
      <c r="A11755" s="50"/>
      <c r="B11755" s="50"/>
      <c r="C11755" s="24"/>
      <c r="D11755" s="24"/>
      <c r="E11755" s="25"/>
      <c r="F11755" s="25"/>
      <c r="G11755" s="26"/>
      <c r="H11755" s="27"/>
      <c r="I11755" s="27"/>
      <c r="J11755" s="27"/>
      <c r="K11755" s="28"/>
      <c r="L11755" s="28"/>
      <c r="M11755" s="28"/>
      <c r="N11755" s="28"/>
      <c r="O11755" s="28"/>
      <c r="P11755" s="28"/>
      <c r="Q11755" s="28"/>
      <c r="R11755" s="28"/>
      <c r="S11755" s="28"/>
      <c r="T11755" s="28"/>
      <c r="U11755" s="53"/>
    </row>
    <row r="11756" spans="1:21" s="49" customFormat="1" x14ac:dyDescent="0.25">
      <c r="A11756" s="50"/>
      <c r="B11756" s="50"/>
      <c r="C11756" s="24"/>
      <c r="D11756" s="24"/>
      <c r="E11756" s="25"/>
      <c r="F11756" s="25"/>
      <c r="G11756" s="26"/>
      <c r="H11756" s="27"/>
      <c r="I11756" s="27"/>
      <c r="J11756" s="27"/>
      <c r="K11756" s="28"/>
      <c r="L11756" s="28"/>
      <c r="M11756" s="28"/>
      <c r="N11756" s="28"/>
      <c r="O11756" s="28"/>
      <c r="P11756" s="28"/>
      <c r="Q11756" s="28"/>
      <c r="R11756" s="28"/>
      <c r="S11756" s="28"/>
      <c r="T11756" s="28"/>
      <c r="U11756" s="53"/>
    </row>
    <row r="11757" spans="1:21" s="49" customFormat="1" x14ac:dyDescent="0.25">
      <c r="A11757" s="50"/>
      <c r="B11757" s="50"/>
      <c r="C11757" s="24"/>
      <c r="D11757" s="24"/>
      <c r="E11757" s="25"/>
      <c r="F11757" s="25"/>
      <c r="G11757" s="26"/>
      <c r="H11757" s="27"/>
      <c r="I11757" s="27"/>
      <c r="J11757" s="27"/>
      <c r="K11757" s="28"/>
      <c r="L11757" s="28"/>
      <c r="M11757" s="28"/>
      <c r="N11757" s="28"/>
      <c r="O11757" s="28"/>
      <c r="P11757" s="28"/>
      <c r="Q11757" s="28"/>
      <c r="R11757" s="28"/>
      <c r="S11757" s="28"/>
      <c r="T11757" s="28"/>
      <c r="U11757" s="53"/>
    </row>
    <row r="11758" spans="1:21" s="49" customFormat="1" x14ac:dyDescent="0.25">
      <c r="A11758" s="50"/>
      <c r="B11758" s="50"/>
      <c r="C11758" s="24"/>
      <c r="D11758" s="24"/>
      <c r="E11758" s="25"/>
      <c r="F11758" s="25"/>
      <c r="G11758" s="26"/>
      <c r="H11758" s="27"/>
      <c r="I11758" s="27"/>
      <c r="J11758" s="27"/>
      <c r="K11758" s="28"/>
      <c r="L11758" s="28"/>
      <c r="M11758" s="28"/>
      <c r="N11758" s="28"/>
      <c r="O11758" s="28"/>
      <c r="P11758" s="28"/>
      <c r="Q11758" s="28"/>
      <c r="R11758" s="28"/>
      <c r="S11758" s="28"/>
      <c r="T11758" s="28"/>
      <c r="U11758" s="53"/>
    </row>
    <row r="11759" spans="1:21" s="49" customFormat="1" x14ac:dyDescent="0.25">
      <c r="A11759" s="50"/>
      <c r="B11759" s="50"/>
      <c r="C11759" s="24"/>
      <c r="D11759" s="24"/>
      <c r="E11759" s="25"/>
      <c r="F11759" s="25"/>
      <c r="G11759" s="26"/>
      <c r="H11759" s="27"/>
      <c r="I11759" s="27"/>
      <c r="J11759" s="27"/>
      <c r="K11759" s="28"/>
      <c r="L11759" s="28"/>
      <c r="M11759" s="28"/>
      <c r="N11759" s="28"/>
      <c r="O11759" s="28"/>
      <c r="P11759" s="28"/>
      <c r="Q11759" s="28"/>
      <c r="R11759" s="28"/>
      <c r="S11759" s="28"/>
      <c r="T11759" s="28"/>
      <c r="U11759" s="53"/>
    </row>
    <row r="11760" spans="1:21" s="49" customFormat="1" x14ac:dyDescent="0.25">
      <c r="A11760" s="50"/>
      <c r="B11760" s="50"/>
      <c r="C11760" s="24"/>
      <c r="D11760" s="24"/>
      <c r="E11760" s="25"/>
      <c r="F11760" s="25"/>
      <c r="G11760" s="26"/>
      <c r="H11760" s="27"/>
      <c r="I11760" s="27"/>
      <c r="J11760" s="27"/>
      <c r="K11760" s="28"/>
      <c r="L11760" s="28"/>
      <c r="M11760" s="28"/>
      <c r="N11760" s="28"/>
      <c r="O11760" s="28"/>
      <c r="P11760" s="28"/>
      <c r="Q11760" s="28"/>
      <c r="R11760" s="28"/>
      <c r="S11760" s="28"/>
      <c r="T11760" s="28"/>
      <c r="U11760" s="53"/>
    </row>
    <row r="11761" spans="1:21" s="49" customFormat="1" x14ac:dyDescent="0.25">
      <c r="A11761" s="50"/>
      <c r="B11761" s="50"/>
      <c r="C11761" s="24"/>
      <c r="D11761" s="24"/>
      <c r="E11761" s="25"/>
      <c r="F11761" s="25"/>
      <c r="G11761" s="26"/>
      <c r="H11761" s="27"/>
      <c r="I11761" s="27"/>
      <c r="J11761" s="27"/>
      <c r="K11761" s="28"/>
      <c r="L11761" s="28"/>
      <c r="M11761" s="28"/>
      <c r="N11761" s="28"/>
      <c r="O11761" s="28"/>
      <c r="P11761" s="28"/>
      <c r="Q11761" s="28"/>
      <c r="R11761" s="28"/>
      <c r="S11761" s="28"/>
      <c r="T11761" s="28"/>
      <c r="U11761" s="53"/>
    </row>
    <row r="11762" spans="1:21" s="49" customFormat="1" x14ac:dyDescent="0.25">
      <c r="A11762" s="50"/>
      <c r="B11762" s="50"/>
      <c r="C11762" s="24"/>
      <c r="D11762" s="24"/>
      <c r="E11762" s="25"/>
      <c r="F11762" s="25"/>
      <c r="G11762" s="26"/>
      <c r="H11762" s="27"/>
      <c r="I11762" s="27"/>
      <c r="J11762" s="27"/>
      <c r="K11762" s="28"/>
      <c r="L11762" s="28"/>
      <c r="M11762" s="28"/>
      <c r="N11762" s="28"/>
      <c r="O11762" s="28"/>
      <c r="P11762" s="28"/>
      <c r="Q11762" s="28"/>
      <c r="R11762" s="28"/>
      <c r="S11762" s="28"/>
      <c r="T11762" s="28"/>
      <c r="U11762" s="53"/>
    </row>
    <row r="11763" spans="1:21" s="49" customFormat="1" x14ac:dyDescent="0.25">
      <c r="A11763" s="50"/>
      <c r="B11763" s="50"/>
      <c r="C11763" s="24"/>
      <c r="D11763" s="24"/>
      <c r="E11763" s="25"/>
      <c r="F11763" s="25"/>
      <c r="G11763" s="26"/>
      <c r="H11763" s="27"/>
      <c r="I11763" s="27"/>
      <c r="J11763" s="27"/>
      <c r="K11763" s="28"/>
      <c r="L11763" s="28"/>
      <c r="M11763" s="28"/>
      <c r="N11763" s="28"/>
      <c r="O11763" s="28"/>
      <c r="P11763" s="28"/>
      <c r="Q11763" s="28"/>
      <c r="R11763" s="28"/>
      <c r="S11763" s="28"/>
      <c r="T11763" s="28"/>
      <c r="U11763" s="53"/>
    </row>
    <row r="11764" spans="1:21" s="49" customFormat="1" x14ac:dyDescent="0.25">
      <c r="A11764" s="50"/>
      <c r="B11764" s="50"/>
      <c r="C11764" s="24"/>
      <c r="D11764" s="24"/>
      <c r="E11764" s="25"/>
      <c r="F11764" s="25"/>
      <c r="G11764" s="26"/>
      <c r="H11764" s="27"/>
      <c r="I11764" s="27"/>
      <c r="J11764" s="27"/>
      <c r="K11764" s="28"/>
      <c r="L11764" s="28"/>
      <c r="M11764" s="28"/>
      <c r="N11764" s="28"/>
      <c r="O11764" s="28"/>
      <c r="P11764" s="28"/>
      <c r="Q11764" s="28"/>
      <c r="R11764" s="28"/>
      <c r="S11764" s="28"/>
      <c r="T11764" s="28"/>
      <c r="U11764" s="53"/>
    </row>
    <row r="11765" spans="1:21" s="49" customFormat="1" x14ac:dyDescent="0.25">
      <c r="A11765" s="50"/>
      <c r="B11765" s="50"/>
      <c r="C11765" s="24"/>
      <c r="D11765" s="24"/>
      <c r="E11765" s="25"/>
      <c r="F11765" s="25"/>
      <c r="G11765" s="26"/>
      <c r="H11765" s="27"/>
      <c r="I11765" s="27"/>
      <c r="J11765" s="27"/>
      <c r="K11765" s="28"/>
      <c r="L11765" s="28"/>
      <c r="M11765" s="28"/>
      <c r="N11765" s="28"/>
      <c r="O11765" s="28"/>
      <c r="P11765" s="28"/>
      <c r="Q11765" s="28"/>
      <c r="R11765" s="28"/>
      <c r="S11765" s="28"/>
      <c r="T11765" s="28"/>
      <c r="U11765" s="53"/>
    </row>
    <row r="11766" spans="1:21" s="49" customFormat="1" x14ac:dyDescent="0.25">
      <c r="A11766" s="50"/>
      <c r="B11766" s="50"/>
      <c r="C11766" s="24"/>
      <c r="D11766" s="24"/>
      <c r="E11766" s="25"/>
      <c r="F11766" s="25"/>
      <c r="G11766" s="26"/>
      <c r="H11766" s="27"/>
      <c r="I11766" s="27"/>
      <c r="J11766" s="27"/>
      <c r="K11766" s="28"/>
      <c r="L11766" s="28"/>
      <c r="M11766" s="28"/>
      <c r="N11766" s="28"/>
      <c r="O11766" s="28"/>
      <c r="P11766" s="28"/>
      <c r="Q11766" s="28"/>
      <c r="R11766" s="28"/>
      <c r="S11766" s="28"/>
      <c r="T11766" s="28"/>
      <c r="U11766" s="53"/>
    </row>
    <row r="11767" spans="1:21" s="49" customFormat="1" x14ac:dyDescent="0.25">
      <c r="A11767" s="50"/>
      <c r="B11767" s="50"/>
      <c r="C11767" s="24"/>
      <c r="D11767" s="24"/>
      <c r="E11767" s="25"/>
      <c r="F11767" s="25"/>
      <c r="G11767" s="26"/>
      <c r="H11767" s="27"/>
      <c r="I11767" s="27"/>
      <c r="J11767" s="27"/>
      <c r="K11767" s="28"/>
      <c r="L11767" s="28"/>
      <c r="M11767" s="28"/>
      <c r="N11767" s="28"/>
      <c r="O11767" s="28"/>
      <c r="P11767" s="28"/>
      <c r="Q11767" s="28"/>
      <c r="R11767" s="28"/>
      <c r="S11767" s="28"/>
      <c r="T11767" s="28"/>
      <c r="U11767" s="53"/>
    </row>
    <row r="11768" spans="1:21" s="49" customFormat="1" x14ac:dyDescent="0.25">
      <c r="A11768" s="50"/>
      <c r="B11768" s="50"/>
      <c r="C11768" s="24"/>
      <c r="D11768" s="24"/>
      <c r="E11768" s="25"/>
      <c r="F11768" s="25"/>
      <c r="G11768" s="26"/>
      <c r="H11768" s="27"/>
      <c r="I11768" s="27"/>
      <c r="J11768" s="27"/>
      <c r="K11768" s="28"/>
      <c r="L11768" s="28"/>
      <c r="M11768" s="28"/>
      <c r="N11768" s="28"/>
      <c r="O11768" s="28"/>
      <c r="P11768" s="28"/>
      <c r="Q11768" s="28"/>
      <c r="R11768" s="28"/>
      <c r="S11768" s="28"/>
      <c r="T11768" s="28"/>
      <c r="U11768" s="53"/>
    </row>
    <row r="11769" spans="1:21" s="49" customFormat="1" x14ac:dyDescent="0.25">
      <c r="A11769" s="50"/>
      <c r="B11769" s="50"/>
      <c r="C11769" s="24"/>
      <c r="D11769" s="24"/>
      <c r="E11769" s="25"/>
      <c r="F11769" s="25"/>
      <c r="G11769" s="26"/>
      <c r="H11769" s="27"/>
      <c r="I11769" s="27"/>
      <c r="J11769" s="27"/>
      <c r="K11769" s="28"/>
      <c r="L11769" s="28"/>
      <c r="M11769" s="28"/>
      <c r="N11769" s="28"/>
      <c r="O11769" s="28"/>
      <c r="P11769" s="28"/>
      <c r="Q11769" s="28"/>
      <c r="R11769" s="28"/>
      <c r="S11769" s="28"/>
      <c r="T11769" s="28"/>
      <c r="U11769" s="53"/>
    </row>
    <row r="11770" spans="1:21" s="49" customFormat="1" x14ac:dyDescent="0.25">
      <c r="A11770" s="50"/>
      <c r="B11770" s="50"/>
      <c r="C11770" s="24"/>
      <c r="D11770" s="24"/>
      <c r="E11770" s="25"/>
      <c r="F11770" s="25"/>
      <c r="G11770" s="26"/>
      <c r="H11770" s="27"/>
      <c r="I11770" s="27"/>
      <c r="J11770" s="27"/>
      <c r="K11770" s="28"/>
      <c r="L11770" s="28"/>
      <c r="M11770" s="28"/>
      <c r="N11770" s="28"/>
      <c r="O11770" s="28"/>
      <c r="P11770" s="28"/>
      <c r="Q11770" s="28"/>
      <c r="R11770" s="28"/>
      <c r="S11770" s="28"/>
      <c r="T11770" s="28"/>
      <c r="U11770" s="53"/>
    </row>
    <row r="11771" spans="1:21" s="49" customFormat="1" x14ac:dyDescent="0.25">
      <c r="A11771" s="50"/>
      <c r="B11771" s="50"/>
      <c r="C11771" s="24"/>
      <c r="D11771" s="24"/>
      <c r="E11771" s="25"/>
      <c r="F11771" s="25"/>
      <c r="G11771" s="26"/>
      <c r="H11771" s="27"/>
      <c r="I11771" s="27"/>
      <c r="J11771" s="27"/>
      <c r="K11771" s="28"/>
      <c r="L11771" s="28"/>
      <c r="M11771" s="28"/>
      <c r="N11771" s="28"/>
      <c r="O11771" s="28"/>
      <c r="P11771" s="28"/>
      <c r="Q11771" s="28"/>
      <c r="R11771" s="28"/>
      <c r="S11771" s="28"/>
      <c r="T11771" s="28"/>
      <c r="U11771" s="53"/>
    </row>
    <row r="11772" spans="1:21" s="49" customFormat="1" x14ac:dyDescent="0.25">
      <c r="A11772" s="50"/>
      <c r="B11772" s="50"/>
      <c r="C11772" s="24"/>
      <c r="D11772" s="24"/>
      <c r="E11772" s="25"/>
      <c r="F11772" s="25"/>
      <c r="G11772" s="26"/>
      <c r="H11772" s="27"/>
      <c r="I11772" s="27"/>
      <c r="J11772" s="27"/>
      <c r="K11772" s="28"/>
      <c r="L11772" s="28"/>
      <c r="M11772" s="28"/>
      <c r="N11772" s="28"/>
      <c r="O11772" s="28"/>
      <c r="P11772" s="28"/>
      <c r="Q11772" s="28"/>
      <c r="R11772" s="28"/>
      <c r="S11772" s="28"/>
      <c r="T11772" s="28"/>
      <c r="U11772" s="53"/>
    </row>
    <row r="11773" spans="1:21" s="49" customFormat="1" x14ac:dyDescent="0.25">
      <c r="A11773" s="50"/>
      <c r="B11773" s="50"/>
      <c r="C11773" s="24"/>
      <c r="D11773" s="24"/>
      <c r="E11773" s="25"/>
      <c r="F11773" s="25"/>
      <c r="G11773" s="26"/>
      <c r="H11773" s="27"/>
      <c r="I11773" s="27"/>
      <c r="J11773" s="27"/>
      <c r="K11773" s="28"/>
      <c r="L11773" s="28"/>
      <c r="M11773" s="28"/>
      <c r="N11773" s="28"/>
      <c r="O11773" s="28"/>
      <c r="P11773" s="28"/>
      <c r="Q11773" s="28"/>
      <c r="R11773" s="28"/>
      <c r="S11773" s="28"/>
      <c r="T11773" s="28"/>
      <c r="U11773" s="53"/>
    </row>
    <row r="11774" spans="1:21" s="49" customFormat="1" x14ac:dyDescent="0.25">
      <c r="A11774" s="50"/>
      <c r="B11774" s="50"/>
      <c r="C11774" s="24"/>
      <c r="D11774" s="24"/>
      <c r="E11774" s="25"/>
      <c r="F11774" s="25"/>
      <c r="G11774" s="26"/>
      <c r="H11774" s="27"/>
      <c r="I11774" s="27"/>
      <c r="J11774" s="27"/>
      <c r="K11774" s="28"/>
      <c r="L11774" s="28"/>
      <c r="M11774" s="28"/>
      <c r="N11774" s="28"/>
      <c r="O11774" s="28"/>
      <c r="P11774" s="28"/>
      <c r="Q11774" s="28"/>
      <c r="R11774" s="28"/>
      <c r="S11774" s="28"/>
      <c r="T11774" s="28"/>
      <c r="U11774" s="53"/>
    </row>
    <row r="11775" spans="1:21" s="49" customFormat="1" x14ac:dyDescent="0.25">
      <c r="A11775" s="50"/>
      <c r="B11775" s="50"/>
      <c r="C11775" s="24"/>
      <c r="D11775" s="24"/>
      <c r="E11775" s="25"/>
      <c r="F11775" s="25"/>
      <c r="G11775" s="26"/>
      <c r="H11775" s="27"/>
      <c r="I11775" s="27"/>
      <c r="J11775" s="27"/>
      <c r="K11775" s="28"/>
      <c r="L11775" s="28"/>
      <c r="M11775" s="28"/>
      <c r="N11775" s="28"/>
      <c r="O11775" s="28"/>
      <c r="P11775" s="28"/>
      <c r="Q11775" s="28"/>
      <c r="R11775" s="28"/>
      <c r="S11775" s="28"/>
      <c r="T11775" s="28"/>
      <c r="U11775" s="53"/>
    </row>
    <row r="11776" spans="1:21" s="49" customFormat="1" x14ac:dyDescent="0.25">
      <c r="A11776" s="50"/>
      <c r="B11776" s="50"/>
      <c r="C11776" s="24"/>
      <c r="D11776" s="24"/>
      <c r="E11776" s="25"/>
      <c r="F11776" s="25"/>
      <c r="G11776" s="26"/>
      <c r="H11776" s="27"/>
      <c r="I11776" s="27"/>
      <c r="J11776" s="27"/>
      <c r="K11776" s="28"/>
      <c r="L11776" s="28"/>
      <c r="M11776" s="28"/>
      <c r="N11776" s="28"/>
      <c r="O11776" s="28"/>
      <c r="P11776" s="28"/>
      <c r="Q11776" s="28"/>
      <c r="R11776" s="28"/>
      <c r="S11776" s="28"/>
      <c r="T11776" s="28"/>
      <c r="U11776" s="53"/>
    </row>
    <row r="11777" spans="1:21" s="49" customFormat="1" x14ac:dyDescent="0.25">
      <c r="A11777" s="50"/>
      <c r="B11777" s="50"/>
      <c r="C11777" s="24"/>
      <c r="D11777" s="24"/>
      <c r="E11777" s="25"/>
      <c r="F11777" s="25"/>
      <c r="G11777" s="26"/>
      <c r="H11777" s="27"/>
      <c r="I11777" s="27"/>
      <c r="J11777" s="27"/>
      <c r="K11777" s="28"/>
      <c r="L11777" s="28"/>
      <c r="M11777" s="28"/>
      <c r="N11777" s="28"/>
      <c r="O11777" s="28"/>
      <c r="P11777" s="28"/>
      <c r="Q11777" s="28"/>
      <c r="R11777" s="28"/>
      <c r="S11777" s="28"/>
      <c r="T11777" s="28"/>
      <c r="U11777" s="53"/>
    </row>
    <row r="11778" spans="1:21" s="49" customFormat="1" x14ac:dyDescent="0.25">
      <c r="A11778" s="50"/>
      <c r="B11778" s="50"/>
      <c r="C11778" s="24"/>
      <c r="D11778" s="24"/>
      <c r="E11778" s="25"/>
      <c r="F11778" s="25"/>
      <c r="G11778" s="26"/>
      <c r="H11778" s="27"/>
      <c r="I11778" s="27"/>
      <c r="J11778" s="27"/>
      <c r="K11778" s="28"/>
      <c r="L11778" s="28"/>
      <c r="M11778" s="28"/>
      <c r="N11778" s="28"/>
      <c r="O11778" s="28"/>
      <c r="P11778" s="28"/>
      <c r="Q11778" s="28"/>
      <c r="R11778" s="28"/>
      <c r="S11778" s="28"/>
      <c r="T11778" s="28"/>
      <c r="U11778" s="53"/>
    </row>
    <row r="11779" spans="1:21" s="49" customFormat="1" x14ac:dyDescent="0.25">
      <c r="A11779" s="50"/>
      <c r="B11779" s="50"/>
      <c r="C11779" s="24"/>
      <c r="D11779" s="24"/>
      <c r="E11779" s="25"/>
      <c r="F11779" s="25"/>
      <c r="G11779" s="26"/>
      <c r="H11779" s="27"/>
      <c r="I11779" s="27"/>
      <c r="J11779" s="27"/>
      <c r="K11779" s="28"/>
      <c r="L11779" s="28"/>
      <c r="M11779" s="28"/>
      <c r="N11779" s="28"/>
      <c r="O11779" s="28"/>
      <c r="P11779" s="28"/>
      <c r="Q11779" s="28"/>
      <c r="R11779" s="28"/>
      <c r="S11779" s="28"/>
      <c r="T11779" s="28"/>
      <c r="U11779" s="53"/>
    </row>
    <row r="11780" spans="1:21" s="49" customFormat="1" x14ac:dyDescent="0.25">
      <c r="A11780" s="50"/>
      <c r="B11780" s="50"/>
      <c r="C11780" s="24"/>
      <c r="D11780" s="24"/>
      <c r="E11780" s="25"/>
      <c r="F11780" s="25"/>
      <c r="G11780" s="26"/>
      <c r="H11780" s="27"/>
      <c r="I11780" s="27"/>
      <c r="J11780" s="27"/>
      <c r="K11780" s="28"/>
      <c r="L11780" s="28"/>
      <c r="M11780" s="28"/>
      <c r="N11780" s="28"/>
      <c r="O11780" s="28"/>
      <c r="P11780" s="28"/>
      <c r="Q11780" s="28"/>
      <c r="R11780" s="28"/>
      <c r="S11780" s="28"/>
      <c r="T11780" s="28"/>
      <c r="U11780" s="53"/>
    </row>
    <row r="11781" spans="1:21" s="49" customFormat="1" x14ac:dyDescent="0.25">
      <c r="A11781" s="50"/>
      <c r="B11781" s="50"/>
      <c r="C11781" s="24"/>
      <c r="D11781" s="24"/>
      <c r="E11781" s="25"/>
      <c r="F11781" s="25"/>
      <c r="G11781" s="26"/>
      <c r="H11781" s="27"/>
      <c r="I11781" s="27"/>
      <c r="J11781" s="27"/>
      <c r="K11781" s="28"/>
      <c r="L11781" s="28"/>
      <c r="M11781" s="28"/>
      <c r="N11781" s="28"/>
      <c r="O11781" s="28"/>
      <c r="P11781" s="28"/>
      <c r="Q11781" s="28"/>
      <c r="R11781" s="28"/>
      <c r="S11781" s="28"/>
      <c r="T11781" s="28"/>
      <c r="U11781" s="53"/>
    </row>
    <row r="11782" spans="1:21" s="49" customFormat="1" x14ac:dyDescent="0.25">
      <c r="A11782" s="50"/>
      <c r="B11782" s="50"/>
      <c r="C11782" s="24"/>
      <c r="D11782" s="24"/>
      <c r="E11782" s="25"/>
      <c r="F11782" s="25"/>
      <c r="G11782" s="26"/>
      <c r="H11782" s="27"/>
      <c r="I11782" s="27"/>
      <c r="J11782" s="27"/>
      <c r="K11782" s="28"/>
      <c r="L11782" s="28"/>
      <c r="M11782" s="28"/>
      <c r="N11782" s="28"/>
      <c r="O11782" s="28"/>
      <c r="P11782" s="28"/>
      <c r="Q11782" s="28"/>
      <c r="R11782" s="28"/>
      <c r="S11782" s="28"/>
      <c r="T11782" s="28"/>
      <c r="U11782" s="53"/>
    </row>
    <row r="11783" spans="1:21" s="49" customFormat="1" x14ac:dyDescent="0.25">
      <c r="A11783" s="50"/>
      <c r="B11783" s="50"/>
      <c r="C11783" s="24"/>
      <c r="D11783" s="24"/>
      <c r="E11783" s="25"/>
      <c r="F11783" s="25"/>
      <c r="G11783" s="26"/>
      <c r="H11783" s="27"/>
      <c r="I11783" s="27"/>
      <c r="J11783" s="27"/>
      <c r="K11783" s="28"/>
      <c r="L11783" s="28"/>
      <c r="M11783" s="28"/>
      <c r="N11783" s="28"/>
      <c r="O11783" s="28"/>
      <c r="P11783" s="28"/>
      <c r="Q11783" s="28"/>
      <c r="R11783" s="28"/>
      <c r="S11783" s="28"/>
      <c r="T11783" s="28"/>
      <c r="U11783" s="53"/>
    </row>
    <row r="11784" spans="1:21" s="49" customFormat="1" x14ac:dyDescent="0.25">
      <c r="A11784" s="50"/>
      <c r="B11784" s="50"/>
      <c r="C11784" s="24"/>
      <c r="D11784" s="24"/>
      <c r="E11784" s="25"/>
      <c r="F11784" s="25"/>
      <c r="G11784" s="26"/>
      <c r="H11784" s="27"/>
      <c r="I11784" s="27"/>
      <c r="J11784" s="27"/>
      <c r="K11784" s="28"/>
      <c r="L11784" s="28"/>
      <c r="M11784" s="28"/>
      <c r="N11784" s="28"/>
      <c r="O11784" s="28"/>
      <c r="P11784" s="28"/>
      <c r="Q11784" s="28"/>
      <c r="R11784" s="28"/>
      <c r="S11784" s="28"/>
      <c r="T11784" s="28"/>
      <c r="U11784" s="53"/>
    </row>
    <row r="11785" spans="1:21" s="49" customFormat="1" x14ac:dyDescent="0.25">
      <c r="A11785" s="50"/>
      <c r="B11785" s="50"/>
      <c r="C11785" s="24"/>
      <c r="D11785" s="24"/>
      <c r="E11785" s="25"/>
      <c r="F11785" s="25"/>
      <c r="G11785" s="26"/>
      <c r="H11785" s="27"/>
      <c r="I11785" s="27"/>
      <c r="J11785" s="27"/>
      <c r="K11785" s="28"/>
      <c r="L11785" s="28"/>
      <c r="M11785" s="28"/>
      <c r="N11785" s="28"/>
      <c r="O11785" s="28"/>
      <c r="P11785" s="28"/>
      <c r="Q11785" s="28"/>
      <c r="R11785" s="28"/>
      <c r="S11785" s="28"/>
      <c r="T11785" s="28"/>
      <c r="U11785" s="53"/>
    </row>
    <row r="11786" spans="1:21" s="49" customFormat="1" x14ac:dyDescent="0.25">
      <c r="A11786" s="50"/>
      <c r="B11786" s="50"/>
      <c r="C11786" s="24"/>
      <c r="D11786" s="24"/>
      <c r="E11786" s="25"/>
      <c r="F11786" s="25"/>
      <c r="G11786" s="26"/>
      <c r="H11786" s="27"/>
      <c r="I11786" s="27"/>
      <c r="J11786" s="27"/>
      <c r="K11786" s="28"/>
      <c r="L11786" s="28"/>
      <c r="M11786" s="28"/>
      <c r="N11786" s="28"/>
      <c r="O11786" s="28"/>
      <c r="P11786" s="28"/>
      <c r="Q11786" s="28"/>
      <c r="R11786" s="28"/>
      <c r="S11786" s="28"/>
      <c r="T11786" s="28"/>
      <c r="U11786" s="53"/>
    </row>
    <row r="11787" spans="1:21" s="49" customFormat="1" x14ac:dyDescent="0.25">
      <c r="A11787" s="50"/>
      <c r="B11787" s="50"/>
      <c r="C11787" s="24"/>
      <c r="D11787" s="24"/>
      <c r="E11787" s="25"/>
      <c r="F11787" s="25"/>
      <c r="G11787" s="26"/>
      <c r="H11787" s="27"/>
      <c r="I11787" s="27"/>
      <c r="J11787" s="27"/>
      <c r="K11787" s="28"/>
      <c r="L11787" s="28"/>
      <c r="M11787" s="28"/>
      <c r="N11787" s="28"/>
      <c r="O11787" s="28"/>
      <c r="P11787" s="28"/>
      <c r="Q11787" s="28"/>
      <c r="R11787" s="28"/>
      <c r="S11787" s="28"/>
      <c r="T11787" s="28"/>
      <c r="U11787" s="53"/>
    </row>
    <row r="11788" spans="1:21" s="49" customFormat="1" x14ac:dyDescent="0.25">
      <c r="A11788" s="50"/>
      <c r="B11788" s="50"/>
      <c r="C11788" s="24"/>
      <c r="D11788" s="24"/>
      <c r="E11788" s="25"/>
      <c r="F11788" s="25"/>
      <c r="G11788" s="26"/>
      <c r="H11788" s="27"/>
      <c r="I11788" s="27"/>
      <c r="J11788" s="27"/>
      <c r="K11788" s="28"/>
      <c r="L11788" s="28"/>
      <c r="M11788" s="28"/>
      <c r="N11788" s="28"/>
      <c r="O11788" s="28"/>
      <c r="P11788" s="28"/>
      <c r="Q11788" s="28"/>
      <c r="R11788" s="28"/>
      <c r="S11788" s="28"/>
      <c r="T11788" s="28"/>
      <c r="U11788" s="53"/>
    </row>
    <row r="11789" spans="1:21" s="49" customFormat="1" x14ac:dyDescent="0.25">
      <c r="A11789" s="50"/>
      <c r="B11789" s="50"/>
      <c r="C11789" s="24"/>
      <c r="D11789" s="24"/>
      <c r="E11789" s="25"/>
      <c r="F11789" s="25"/>
      <c r="G11789" s="26"/>
      <c r="H11789" s="27"/>
      <c r="I11789" s="27"/>
      <c r="J11789" s="27"/>
      <c r="K11789" s="28"/>
      <c r="L11789" s="28"/>
      <c r="M11789" s="28"/>
      <c r="N11789" s="28"/>
      <c r="O11789" s="28"/>
      <c r="P11789" s="28"/>
      <c r="Q11789" s="28"/>
      <c r="R11789" s="28"/>
      <c r="S11789" s="28"/>
      <c r="T11789" s="28"/>
      <c r="U11789" s="53"/>
    </row>
    <row r="11790" spans="1:21" s="49" customFormat="1" x14ac:dyDescent="0.25">
      <c r="A11790" s="50"/>
      <c r="B11790" s="50"/>
      <c r="C11790" s="24"/>
      <c r="D11790" s="24"/>
      <c r="E11790" s="25"/>
      <c r="F11790" s="25"/>
      <c r="G11790" s="26"/>
      <c r="H11790" s="27"/>
      <c r="I11790" s="27"/>
      <c r="J11790" s="27"/>
      <c r="K11790" s="28"/>
      <c r="L11790" s="28"/>
      <c r="M11790" s="28"/>
      <c r="N11790" s="28"/>
      <c r="O11790" s="28"/>
      <c r="P11790" s="28"/>
      <c r="Q11790" s="28"/>
      <c r="R11790" s="28"/>
      <c r="S11790" s="28"/>
      <c r="T11790" s="28"/>
      <c r="U11790" s="53"/>
    </row>
    <row r="11791" spans="1:21" s="49" customFormat="1" x14ac:dyDescent="0.25">
      <c r="A11791" s="50"/>
      <c r="B11791" s="50"/>
      <c r="C11791" s="24"/>
      <c r="D11791" s="24"/>
      <c r="E11791" s="25"/>
      <c r="F11791" s="25"/>
      <c r="G11791" s="26"/>
      <c r="H11791" s="27"/>
      <c r="I11791" s="27"/>
      <c r="J11791" s="27"/>
      <c r="K11791" s="28"/>
      <c r="L11791" s="28"/>
      <c r="M11791" s="28"/>
      <c r="N11791" s="28"/>
      <c r="O11791" s="28"/>
      <c r="P11791" s="28"/>
      <c r="Q11791" s="28"/>
      <c r="R11791" s="28"/>
      <c r="S11791" s="28"/>
      <c r="T11791" s="28"/>
      <c r="U11791" s="53"/>
    </row>
    <row r="11792" spans="1:21" s="49" customFormat="1" x14ac:dyDescent="0.25">
      <c r="A11792" s="50"/>
      <c r="B11792" s="50"/>
      <c r="C11792" s="24"/>
      <c r="D11792" s="24"/>
      <c r="E11792" s="25"/>
      <c r="F11792" s="25"/>
      <c r="G11792" s="26"/>
      <c r="H11792" s="27"/>
      <c r="I11792" s="27"/>
      <c r="J11792" s="27"/>
      <c r="K11792" s="28"/>
      <c r="L11792" s="28"/>
      <c r="M11792" s="28"/>
      <c r="N11792" s="28"/>
      <c r="O11792" s="28"/>
      <c r="P11792" s="28"/>
      <c r="Q11792" s="28"/>
      <c r="R11792" s="28"/>
      <c r="S11792" s="28"/>
      <c r="T11792" s="28"/>
      <c r="U11792" s="53"/>
    </row>
    <row r="11793" spans="1:21" s="49" customFormat="1" x14ac:dyDescent="0.25">
      <c r="A11793" s="50"/>
      <c r="B11793" s="50"/>
      <c r="C11793" s="24"/>
      <c r="D11793" s="24"/>
      <c r="E11793" s="25"/>
      <c r="F11793" s="25"/>
      <c r="G11793" s="26"/>
      <c r="H11793" s="27"/>
      <c r="I11793" s="27"/>
      <c r="J11793" s="27"/>
      <c r="K11793" s="28"/>
      <c r="L11793" s="28"/>
      <c r="M11793" s="28"/>
      <c r="N11793" s="28"/>
      <c r="O11793" s="28"/>
      <c r="P11793" s="28"/>
      <c r="Q11793" s="28"/>
      <c r="R11793" s="28"/>
      <c r="S11793" s="28"/>
      <c r="T11793" s="28"/>
      <c r="U11793" s="53"/>
    </row>
    <row r="11794" spans="1:21" s="49" customFormat="1" x14ac:dyDescent="0.25">
      <c r="A11794" s="50"/>
      <c r="B11794" s="50"/>
      <c r="C11794" s="24"/>
      <c r="D11794" s="24"/>
      <c r="E11794" s="25"/>
      <c r="F11794" s="25"/>
      <c r="G11794" s="26"/>
      <c r="H11794" s="27"/>
      <c r="I11794" s="27"/>
      <c r="J11794" s="27"/>
      <c r="K11794" s="28"/>
      <c r="L11794" s="28"/>
      <c r="M11794" s="28"/>
      <c r="N11794" s="28"/>
      <c r="O11794" s="28"/>
      <c r="P11794" s="28"/>
      <c r="Q11794" s="28"/>
      <c r="R11794" s="28"/>
      <c r="S11794" s="28"/>
      <c r="T11794" s="28"/>
      <c r="U11794" s="53"/>
    </row>
    <row r="11795" spans="1:21" s="49" customFormat="1" x14ac:dyDescent="0.25">
      <c r="A11795" s="50"/>
      <c r="B11795" s="50"/>
      <c r="C11795" s="24"/>
      <c r="D11795" s="24"/>
      <c r="E11795" s="25"/>
      <c r="F11795" s="25"/>
      <c r="G11795" s="26"/>
      <c r="H11795" s="27"/>
      <c r="I11795" s="27"/>
      <c r="J11795" s="27"/>
      <c r="K11795" s="28"/>
      <c r="L11795" s="28"/>
      <c r="M11795" s="28"/>
      <c r="N11795" s="28"/>
      <c r="O11795" s="28"/>
      <c r="P11795" s="28"/>
      <c r="Q11795" s="28"/>
      <c r="R11795" s="28"/>
      <c r="S11795" s="28"/>
      <c r="T11795" s="28"/>
      <c r="U11795" s="53"/>
    </row>
    <row r="11796" spans="1:21" s="49" customFormat="1" x14ac:dyDescent="0.25">
      <c r="A11796" s="50"/>
      <c r="B11796" s="50"/>
      <c r="C11796" s="24"/>
      <c r="D11796" s="24"/>
      <c r="E11796" s="25"/>
      <c r="F11796" s="25"/>
      <c r="G11796" s="26"/>
      <c r="H11796" s="27"/>
      <c r="I11796" s="27"/>
      <c r="J11796" s="27"/>
      <c r="K11796" s="28"/>
      <c r="L11796" s="28"/>
      <c r="M11796" s="28"/>
      <c r="N11796" s="28"/>
      <c r="O11796" s="28"/>
      <c r="P11796" s="28"/>
      <c r="Q11796" s="28"/>
      <c r="R11796" s="28"/>
      <c r="S11796" s="28"/>
      <c r="T11796" s="28"/>
      <c r="U11796" s="53"/>
    </row>
    <row r="11797" spans="1:21" s="49" customFormat="1" x14ac:dyDescent="0.25">
      <c r="A11797" s="50"/>
      <c r="B11797" s="50"/>
      <c r="C11797" s="24"/>
      <c r="D11797" s="24"/>
      <c r="E11797" s="25"/>
      <c r="F11797" s="25"/>
      <c r="G11797" s="26"/>
      <c r="H11797" s="27"/>
      <c r="I11797" s="27"/>
      <c r="J11797" s="27"/>
      <c r="K11797" s="28"/>
      <c r="L11797" s="28"/>
      <c r="M11797" s="28"/>
      <c r="N11797" s="28"/>
      <c r="O11797" s="28"/>
      <c r="P11797" s="28"/>
      <c r="Q11797" s="28"/>
      <c r="R11797" s="28"/>
      <c r="S11797" s="28"/>
      <c r="T11797" s="28"/>
      <c r="U11797" s="53"/>
    </row>
    <row r="11798" spans="1:21" s="49" customFormat="1" x14ac:dyDescent="0.25">
      <c r="A11798" s="50"/>
      <c r="B11798" s="50"/>
      <c r="C11798" s="24"/>
      <c r="D11798" s="24"/>
      <c r="E11798" s="25"/>
      <c r="F11798" s="25"/>
      <c r="G11798" s="26"/>
      <c r="H11798" s="27"/>
      <c r="I11798" s="27"/>
      <c r="J11798" s="27"/>
      <c r="K11798" s="28"/>
      <c r="L11798" s="28"/>
      <c r="M11798" s="28"/>
      <c r="N11798" s="28"/>
      <c r="O11798" s="28"/>
      <c r="P11798" s="28"/>
      <c r="Q11798" s="28"/>
      <c r="R11798" s="28"/>
      <c r="S11798" s="28"/>
      <c r="T11798" s="28"/>
      <c r="U11798" s="53"/>
    </row>
    <row r="11799" spans="1:21" s="49" customFormat="1" x14ac:dyDescent="0.25">
      <c r="A11799" s="50"/>
      <c r="B11799" s="50"/>
      <c r="C11799" s="24"/>
      <c r="D11799" s="24"/>
      <c r="E11799" s="25"/>
      <c r="F11799" s="25"/>
      <c r="G11799" s="26"/>
      <c r="H11799" s="27"/>
      <c r="I11799" s="27"/>
      <c r="J11799" s="27"/>
      <c r="K11799" s="28"/>
      <c r="L11799" s="28"/>
      <c r="M11799" s="28"/>
      <c r="N11799" s="28"/>
      <c r="O11799" s="28"/>
      <c r="P11799" s="28"/>
      <c r="Q11799" s="28"/>
      <c r="R11799" s="28"/>
      <c r="S11799" s="28"/>
      <c r="T11799" s="28"/>
      <c r="U11799" s="53"/>
    </row>
    <row r="11800" spans="1:21" s="49" customFormat="1" x14ac:dyDescent="0.25">
      <c r="A11800" s="50"/>
      <c r="B11800" s="50"/>
      <c r="C11800" s="24"/>
      <c r="D11800" s="24"/>
      <c r="E11800" s="25"/>
      <c r="F11800" s="25"/>
      <c r="G11800" s="26"/>
      <c r="H11800" s="27"/>
      <c r="I11800" s="27"/>
      <c r="J11800" s="27"/>
      <c r="K11800" s="28"/>
      <c r="L11800" s="28"/>
      <c r="M11800" s="28"/>
      <c r="N11800" s="28"/>
      <c r="O11800" s="28"/>
      <c r="P11800" s="28"/>
      <c r="Q11800" s="28"/>
      <c r="R11800" s="28"/>
      <c r="S11800" s="28"/>
      <c r="T11800" s="28"/>
      <c r="U11800" s="53"/>
    </row>
    <row r="11801" spans="1:21" s="49" customFormat="1" x14ac:dyDescent="0.25">
      <c r="A11801" s="50"/>
      <c r="B11801" s="50"/>
      <c r="C11801" s="24"/>
      <c r="D11801" s="24"/>
      <c r="E11801" s="25"/>
      <c r="F11801" s="25"/>
      <c r="G11801" s="26"/>
      <c r="H11801" s="27"/>
      <c r="I11801" s="27"/>
      <c r="J11801" s="27"/>
      <c r="K11801" s="28"/>
      <c r="L11801" s="28"/>
      <c r="M11801" s="28"/>
      <c r="N11801" s="28"/>
      <c r="O11801" s="28"/>
      <c r="P11801" s="28"/>
      <c r="Q11801" s="28"/>
      <c r="R11801" s="28"/>
      <c r="S11801" s="28"/>
      <c r="T11801" s="28"/>
      <c r="U11801" s="53"/>
    </row>
    <row r="11802" spans="1:21" s="49" customFormat="1" x14ac:dyDescent="0.25">
      <c r="A11802" s="50"/>
      <c r="B11802" s="50"/>
      <c r="C11802" s="24"/>
      <c r="D11802" s="24"/>
      <c r="E11802" s="25"/>
      <c r="F11802" s="25"/>
      <c r="G11802" s="26"/>
      <c r="H11802" s="27"/>
      <c r="I11802" s="27"/>
      <c r="J11802" s="27"/>
      <c r="K11802" s="28"/>
      <c r="L11802" s="28"/>
      <c r="M11802" s="28"/>
      <c r="N11802" s="28"/>
      <c r="O11802" s="28"/>
      <c r="P11802" s="28"/>
      <c r="Q11802" s="28"/>
      <c r="R11802" s="28"/>
      <c r="S11802" s="28"/>
      <c r="T11802" s="28"/>
      <c r="U11802" s="53"/>
    </row>
    <row r="11803" spans="1:21" s="49" customFormat="1" x14ac:dyDescent="0.25">
      <c r="A11803" s="50"/>
      <c r="B11803" s="50"/>
      <c r="C11803" s="24"/>
      <c r="D11803" s="24"/>
      <c r="E11803" s="25"/>
      <c r="F11803" s="25"/>
      <c r="G11803" s="26"/>
      <c r="H11803" s="27"/>
      <c r="I11803" s="27"/>
      <c r="J11803" s="27"/>
      <c r="K11803" s="28"/>
      <c r="L11803" s="28"/>
      <c r="M11803" s="28"/>
      <c r="N11803" s="28"/>
      <c r="O11803" s="28"/>
      <c r="P11803" s="28"/>
      <c r="Q11803" s="28"/>
      <c r="R11803" s="28"/>
      <c r="S11803" s="28"/>
      <c r="T11803" s="28"/>
      <c r="U11803" s="53"/>
    </row>
    <row r="11804" spans="1:21" s="49" customFormat="1" x14ac:dyDescent="0.25">
      <c r="A11804" s="50"/>
      <c r="B11804" s="50"/>
      <c r="C11804" s="24"/>
      <c r="D11804" s="24"/>
      <c r="E11804" s="25"/>
      <c r="F11804" s="25"/>
      <c r="G11804" s="26"/>
      <c r="H11804" s="27"/>
      <c r="I11804" s="27"/>
      <c r="J11804" s="27"/>
      <c r="K11804" s="28"/>
      <c r="L11804" s="28"/>
      <c r="M11804" s="28"/>
      <c r="N11804" s="28"/>
      <c r="O11804" s="28"/>
      <c r="P11804" s="28"/>
      <c r="Q11804" s="28"/>
      <c r="R11804" s="28"/>
      <c r="S11804" s="28"/>
      <c r="T11804" s="28"/>
      <c r="U11804" s="53"/>
    </row>
    <row r="11805" spans="1:21" s="49" customFormat="1" x14ac:dyDescent="0.25">
      <c r="A11805" s="50"/>
      <c r="B11805" s="50"/>
      <c r="C11805" s="24"/>
      <c r="D11805" s="24"/>
      <c r="E11805" s="25"/>
      <c r="F11805" s="25"/>
      <c r="G11805" s="26"/>
      <c r="H11805" s="27"/>
      <c r="I11805" s="27"/>
      <c r="J11805" s="27"/>
      <c r="K11805" s="28"/>
      <c r="L11805" s="28"/>
      <c r="M11805" s="28"/>
      <c r="N11805" s="28"/>
      <c r="O11805" s="28"/>
      <c r="P11805" s="28"/>
      <c r="Q11805" s="28"/>
      <c r="R11805" s="28"/>
      <c r="S11805" s="28"/>
      <c r="T11805" s="28"/>
      <c r="U11805" s="53"/>
    </row>
    <row r="11806" spans="1:21" s="49" customFormat="1" x14ac:dyDescent="0.25">
      <c r="A11806" s="50"/>
      <c r="B11806" s="50"/>
      <c r="C11806" s="24"/>
      <c r="D11806" s="24"/>
      <c r="E11806" s="25"/>
      <c r="F11806" s="25"/>
      <c r="G11806" s="26"/>
      <c r="H11806" s="27"/>
      <c r="I11806" s="27"/>
      <c r="J11806" s="27"/>
      <c r="K11806" s="28"/>
      <c r="L11806" s="28"/>
      <c r="M11806" s="28"/>
      <c r="N11806" s="28"/>
      <c r="O11806" s="28"/>
      <c r="P11806" s="28"/>
      <c r="Q11806" s="28"/>
      <c r="R11806" s="28"/>
      <c r="S11806" s="28"/>
      <c r="T11806" s="28"/>
      <c r="U11806" s="53"/>
    </row>
    <row r="11807" spans="1:21" s="49" customFormat="1" x14ac:dyDescent="0.25">
      <c r="A11807" s="50"/>
      <c r="B11807" s="50"/>
      <c r="C11807" s="24"/>
      <c r="D11807" s="24"/>
      <c r="E11807" s="25"/>
      <c r="F11807" s="25"/>
      <c r="G11807" s="26"/>
      <c r="H11807" s="27"/>
      <c r="I11807" s="27"/>
      <c r="J11807" s="27"/>
      <c r="K11807" s="28"/>
      <c r="L11807" s="28"/>
      <c r="M11807" s="28"/>
      <c r="N11807" s="28"/>
      <c r="O11807" s="28"/>
      <c r="P11807" s="28"/>
      <c r="Q11807" s="28"/>
      <c r="R11807" s="28"/>
      <c r="S11807" s="28"/>
      <c r="T11807" s="28"/>
      <c r="U11807" s="53"/>
    </row>
    <row r="11808" spans="1:21" s="49" customFormat="1" x14ac:dyDescent="0.25">
      <c r="A11808" s="50"/>
      <c r="B11808" s="50"/>
      <c r="C11808" s="24"/>
      <c r="D11808" s="24"/>
      <c r="E11808" s="25"/>
      <c r="F11808" s="25"/>
      <c r="G11808" s="26"/>
      <c r="H11808" s="27"/>
      <c r="I11808" s="27"/>
      <c r="J11808" s="27"/>
      <c r="K11808" s="28"/>
      <c r="L11808" s="28"/>
      <c r="M11808" s="28"/>
      <c r="N11808" s="28"/>
      <c r="O11808" s="28"/>
      <c r="P11808" s="28"/>
      <c r="Q11808" s="28"/>
      <c r="R11808" s="28"/>
      <c r="S11808" s="28"/>
      <c r="T11808" s="28"/>
      <c r="U11808" s="53"/>
    </row>
    <row r="11809" spans="1:21" s="49" customFormat="1" x14ac:dyDescent="0.25">
      <c r="A11809" s="50"/>
      <c r="B11809" s="50"/>
      <c r="C11809" s="24"/>
      <c r="D11809" s="24"/>
      <c r="E11809" s="25"/>
      <c r="F11809" s="25"/>
      <c r="G11809" s="26"/>
      <c r="H11809" s="27"/>
      <c r="I11809" s="27"/>
      <c r="J11809" s="27"/>
      <c r="K11809" s="28"/>
      <c r="L11809" s="28"/>
      <c r="M11809" s="28"/>
      <c r="N11809" s="28"/>
      <c r="O11809" s="28"/>
      <c r="P11809" s="28"/>
      <c r="Q11809" s="28"/>
      <c r="R11809" s="28"/>
      <c r="S11809" s="28"/>
      <c r="T11809" s="28"/>
      <c r="U11809" s="53"/>
    </row>
    <row r="11810" spans="1:21" s="49" customFormat="1" x14ac:dyDescent="0.25">
      <c r="A11810" s="50"/>
      <c r="B11810" s="50"/>
      <c r="C11810" s="24"/>
      <c r="D11810" s="24"/>
      <c r="E11810" s="25"/>
      <c r="F11810" s="25"/>
      <c r="G11810" s="26"/>
      <c r="H11810" s="27"/>
      <c r="I11810" s="27"/>
      <c r="J11810" s="27"/>
      <c r="K11810" s="28"/>
      <c r="L11810" s="28"/>
      <c r="M11810" s="28"/>
      <c r="N11810" s="28"/>
      <c r="O11810" s="28"/>
      <c r="P11810" s="28"/>
      <c r="Q11810" s="28"/>
      <c r="R11810" s="28"/>
      <c r="S11810" s="28"/>
      <c r="T11810" s="28"/>
      <c r="U11810" s="53"/>
    </row>
    <row r="11811" spans="1:21" s="49" customFormat="1" x14ac:dyDescent="0.25">
      <c r="A11811" s="50"/>
      <c r="B11811" s="50"/>
      <c r="C11811" s="24"/>
      <c r="D11811" s="24"/>
      <c r="E11811" s="25"/>
      <c r="F11811" s="25"/>
      <c r="G11811" s="26"/>
      <c r="H11811" s="27"/>
      <c r="I11811" s="27"/>
      <c r="J11811" s="27"/>
      <c r="K11811" s="28"/>
      <c r="L11811" s="28"/>
      <c r="M11811" s="28"/>
      <c r="N11811" s="28"/>
      <c r="O11811" s="28"/>
      <c r="P11811" s="28"/>
      <c r="Q11811" s="28"/>
      <c r="R11811" s="28"/>
      <c r="S11811" s="28"/>
      <c r="T11811" s="28"/>
      <c r="U11811" s="53"/>
    </row>
    <row r="11812" spans="1:21" s="49" customFormat="1" x14ac:dyDescent="0.25">
      <c r="A11812" s="50"/>
      <c r="B11812" s="50"/>
      <c r="C11812" s="24"/>
      <c r="D11812" s="24"/>
      <c r="E11812" s="25"/>
      <c r="F11812" s="25"/>
      <c r="G11812" s="26"/>
      <c r="H11812" s="27"/>
      <c r="I11812" s="27"/>
      <c r="J11812" s="27"/>
      <c r="K11812" s="28"/>
      <c r="L11812" s="28"/>
      <c r="M11812" s="28"/>
      <c r="N11812" s="28"/>
      <c r="O11812" s="28"/>
      <c r="P11812" s="28"/>
      <c r="Q11812" s="28"/>
      <c r="R11812" s="28"/>
      <c r="S11812" s="28"/>
      <c r="T11812" s="28"/>
      <c r="U11812" s="53"/>
    </row>
    <row r="11813" spans="1:21" s="49" customFormat="1" x14ac:dyDescent="0.25">
      <c r="A11813" s="50"/>
      <c r="B11813" s="50"/>
      <c r="C11813" s="24"/>
      <c r="D11813" s="24"/>
      <c r="E11813" s="25"/>
      <c r="F11813" s="25"/>
      <c r="G11813" s="26"/>
      <c r="H11813" s="27"/>
      <c r="I11813" s="27"/>
      <c r="J11813" s="27"/>
      <c r="K11813" s="28"/>
      <c r="L11813" s="28"/>
      <c r="M11813" s="28"/>
      <c r="N11813" s="28"/>
      <c r="O11813" s="28"/>
      <c r="P11813" s="28"/>
      <c r="Q11813" s="28"/>
      <c r="R11813" s="28"/>
      <c r="S11813" s="28"/>
      <c r="T11813" s="28"/>
      <c r="U11813" s="53"/>
    </row>
    <row r="11814" spans="1:21" s="49" customFormat="1" x14ac:dyDescent="0.25">
      <c r="A11814" s="50"/>
      <c r="B11814" s="50"/>
      <c r="C11814" s="24"/>
      <c r="D11814" s="24"/>
      <c r="E11814" s="25"/>
      <c r="F11814" s="25"/>
      <c r="G11814" s="26"/>
      <c r="H11814" s="27"/>
      <c r="I11814" s="27"/>
      <c r="J11814" s="27"/>
      <c r="K11814" s="28"/>
      <c r="L11814" s="28"/>
      <c r="M11814" s="28"/>
      <c r="N11814" s="28"/>
      <c r="O11814" s="28"/>
      <c r="P11814" s="28"/>
      <c r="Q11814" s="28"/>
      <c r="R11814" s="28"/>
      <c r="S11814" s="28"/>
      <c r="T11814" s="28"/>
      <c r="U11814" s="53"/>
    </row>
    <row r="11815" spans="1:21" s="49" customFormat="1" x14ac:dyDescent="0.25">
      <c r="A11815" s="50"/>
      <c r="B11815" s="50"/>
      <c r="C11815" s="24"/>
      <c r="D11815" s="24"/>
      <c r="E11815" s="25"/>
      <c r="F11815" s="25"/>
      <c r="G11815" s="26"/>
      <c r="H11815" s="27"/>
      <c r="I11815" s="27"/>
      <c r="J11815" s="27"/>
      <c r="K11815" s="28"/>
      <c r="L11815" s="28"/>
      <c r="M11815" s="28"/>
      <c r="N11815" s="28"/>
      <c r="O11815" s="28"/>
      <c r="P11815" s="28"/>
      <c r="Q11815" s="28"/>
      <c r="R11815" s="28"/>
      <c r="S11815" s="28"/>
      <c r="T11815" s="28"/>
      <c r="U11815" s="53"/>
    </row>
    <row r="11816" spans="1:21" s="49" customFormat="1" x14ac:dyDescent="0.25">
      <c r="A11816" s="50"/>
      <c r="B11816" s="50"/>
      <c r="C11816" s="24"/>
      <c r="D11816" s="24"/>
      <c r="E11816" s="25"/>
      <c r="F11816" s="25"/>
      <c r="G11816" s="26"/>
      <c r="H11816" s="27"/>
      <c r="I11816" s="27"/>
      <c r="J11816" s="27"/>
      <c r="K11816" s="28"/>
      <c r="L11816" s="28"/>
      <c r="M11816" s="28"/>
      <c r="N11816" s="28"/>
      <c r="O11816" s="28"/>
      <c r="P11816" s="28"/>
      <c r="Q11816" s="28"/>
      <c r="R11816" s="28"/>
      <c r="S11816" s="28"/>
      <c r="T11816" s="28"/>
      <c r="U11816" s="53"/>
    </row>
    <row r="11817" spans="1:21" s="49" customFormat="1" x14ac:dyDescent="0.25">
      <c r="A11817" s="50"/>
      <c r="B11817" s="50"/>
      <c r="C11817" s="24"/>
      <c r="D11817" s="24"/>
      <c r="E11817" s="25"/>
      <c r="F11817" s="25"/>
      <c r="G11817" s="26"/>
      <c r="H11817" s="27"/>
      <c r="I11817" s="27"/>
      <c r="J11817" s="27"/>
      <c r="K11817" s="28"/>
      <c r="L11817" s="28"/>
      <c r="M11817" s="28"/>
      <c r="N11817" s="28"/>
      <c r="O11817" s="28"/>
      <c r="P11817" s="28"/>
      <c r="Q11817" s="28"/>
      <c r="R11817" s="28"/>
      <c r="S11817" s="28"/>
      <c r="T11817" s="28"/>
      <c r="U11817" s="53"/>
    </row>
    <row r="11818" spans="1:21" s="49" customFormat="1" x14ac:dyDescent="0.25">
      <c r="A11818" s="50"/>
      <c r="B11818" s="50"/>
      <c r="C11818" s="24"/>
      <c r="D11818" s="24"/>
      <c r="E11818" s="25"/>
      <c r="F11818" s="25"/>
      <c r="G11818" s="26"/>
      <c r="H11818" s="27"/>
      <c r="I11818" s="27"/>
      <c r="J11818" s="27"/>
      <c r="K11818" s="28"/>
      <c r="L11818" s="28"/>
      <c r="M11818" s="28"/>
      <c r="N11818" s="28"/>
      <c r="O11818" s="28"/>
      <c r="P11818" s="28"/>
      <c r="Q11818" s="28"/>
      <c r="R11818" s="28"/>
      <c r="S11818" s="28"/>
      <c r="T11818" s="28"/>
      <c r="U11818" s="53"/>
    </row>
    <row r="11819" spans="1:21" s="49" customFormat="1" x14ac:dyDescent="0.25">
      <c r="A11819" s="50"/>
      <c r="B11819" s="50"/>
      <c r="C11819" s="24"/>
      <c r="D11819" s="24"/>
      <c r="E11819" s="25"/>
      <c r="F11819" s="25"/>
      <c r="G11819" s="26"/>
      <c r="H11819" s="27"/>
      <c r="I11819" s="27"/>
      <c r="J11819" s="27"/>
      <c r="K11819" s="28"/>
      <c r="L11819" s="28"/>
      <c r="M11819" s="28"/>
      <c r="N11819" s="28"/>
      <c r="O11819" s="28"/>
      <c r="P11819" s="28"/>
      <c r="Q11819" s="28"/>
      <c r="R11819" s="28"/>
      <c r="S11819" s="28"/>
      <c r="T11819" s="28"/>
      <c r="U11819" s="53"/>
    </row>
    <row r="11820" spans="1:21" s="49" customFormat="1" x14ac:dyDescent="0.25">
      <c r="A11820" s="50"/>
      <c r="B11820" s="50"/>
      <c r="C11820" s="24"/>
      <c r="D11820" s="24"/>
      <c r="E11820" s="25"/>
      <c r="F11820" s="25"/>
      <c r="G11820" s="26"/>
      <c r="H11820" s="27"/>
      <c r="I11820" s="27"/>
      <c r="J11820" s="27"/>
      <c r="K11820" s="28"/>
      <c r="L11820" s="28"/>
      <c r="M11820" s="28"/>
      <c r="N11820" s="28"/>
      <c r="O11820" s="28"/>
      <c r="P11820" s="28"/>
      <c r="Q11820" s="28"/>
      <c r="R11820" s="28"/>
      <c r="S11820" s="28"/>
      <c r="T11820" s="28"/>
      <c r="U11820" s="53"/>
    </row>
    <row r="11821" spans="1:21" s="49" customFormat="1" x14ac:dyDescent="0.25">
      <c r="A11821" s="50"/>
      <c r="B11821" s="50"/>
      <c r="C11821" s="24"/>
      <c r="D11821" s="24"/>
      <c r="E11821" s="25"/>
      <c r="F11821" s="25"/>
      <c r="G11821" s="26"/>
      <c r="H11821" s="27"/>
      <c r="I11821" s="27"/>
      <c r="J11821" s="27"/>
      <c r="K11821" s="28"/>
      <c r="L11821" s="28"/>
      <c r="M11821" s="28"/>
      <c r="N11821" s="28"/>
      <c r="O11821" s="28"/>
      <c r="P11821" s="28"/>
      <c r="Q11821" s="28"/>
      <c r="R11821" s="28"/>
      <c r="S11821" s="28"/>
      <c r="T11821" s="28"/>
      <c r="U11821" s="53"/>
    </row>
    <row r="11822" spans="1:21" s="49" customFormat="1" x14ac:dyDescent="0.25">
      <c r="A11822" s="50"/>
      <c r="B11822" s="50"/>
      <c r="C11822" s="24"/>
      <c r="D11822" s="24"/>
      <c r="E11822" s="25"/>
      <c r="F11822" s="25"/>
      <c r="G11822" s="26"/>
      <c r="H11822" s="27"/>
      <c r="I11822" s="27"/>
      <c r="J11822" s="27"/>
      <c r="K11822" s="28"/>
      <c r="L11822" s="28"/>
      <c r="M11822" s="28"/>
      <c r="N11822" s="28"/>
      <c r="O11822" s="28"/>
      <c r="P11822" s="28"/>
      <c r="Q11822" s="28"/>
      <c r="R11822" s="28"/>
      <c r="S11822" s="28"/>
      <c r="T11822" s="28"/>
      <c r="U11822" s="53"/>
    </row>
    <row r="11823" spans="1:21" s="49" customFormat="1" x14ac:dyDescent="0.25">
      <c r="A11823" s="50"/>
      <c r="B11823" s="50"/>
      <c r="C11823" s="24"/>
      <c r="D11823" s="24"/>
      <c r="E11823" s="25"/>
      <c r="F11823" s="25"/>
      <c r="G11823" s="26"/>
      <c r="H11823" s="27"/>
      <c r="I11823" s="27"/>
      <c r="J11823" s="27"/>
      <c r="K11823" s="28"/>
      <c r="L11823" s="28"/>
      <c r="M11823" s="28"/>
      <c r="N11823" s="28"/>
      <c r="O11823" s="28"/>
      <c r="P11823" s="28"/>
      <c r="Q11823" s="28"/>
      <c r="R11823" s="28"/>
      <c r="S11823" s="28"/>
      <c r="T11823" s="28"/>
      <c r="U11823" s="53"/>
    </row>
    <row r="11824" spans="1:21" s="49" customFormat="1" x14ac:dyDescent="0.25">
      <c r="A11824" s="50"/>
      <c r="B11824" s="50"/>
      <c r="C11824" s="24"/>
      <c r="D11824" s="24"/>
      <c r="E11824" s="25"/>
      <c r="F11824" s="25"/>
      <c r="G11824" s="26"/>
      <c r="H11824" s="27"/>
      <c r="I11824" s="27"/>
      <c r="J11824" s="27"/>
      <c r="K11824" s="28"/>
      <c r="L11824" s="28"/>
      <c r="M11824" s="28"/>
      <c r="N11824" s="28"/>
      <c r="O11824" s="28"/>
      <c r="P11824" s="28"/>
      <c r="Q11824" s="28"/>
      <c r="R11824" s="28"/>
      <c r="S11824" s="28"/>
      <c r="T11824" s="28"/>
      <c r="U11824" s="53"/>
    </row>
    <row r="11825" spans="1:21" s="49" customFormat="1" x14ac:dyDescent="0.25">
      <c r="A11825" s="50"/>
      <c r="B11825" s="50"/>
      <c r="C11825" s="24"/>
      <c r="D11825" s="24"/>
      <c r="E11825" s="25"/>
      <c r="F11825" s="25"/>
      <c r="G11825" s="26"/>
      <c r="H11825" s="27"/>
      <c r="I11825" s="27"/>
      <c r="J11825" s="27"/>
      <c r="K11825" s="28"/>
      <c r="L11825" s="28"/>
      <c r="M11825" s="28"/>
      <c r="N11825" s="28"/>
      <c r="O11825" s="28"/>
      <c r="P11825" s="28"/>
      <c r="Q11825" s="28"/>
      <c r="R11825" s="28"/>
      <c r="S11825" s="28"/>
      <c r="T11825" s="28"/>
      <c r="U11825" s="53"/>
    </row>
    <row r="11826" spans="1:21" s="49" customFormat="1" x14ac:dyDescent="0.25">
      <c r="A11826" s="50"/>
      <c r="B11826" s="50"/>
      <c r="C11826" s="24"/>
      <c r="D11826" s="24"/>
      <c r="E11826" s="25"/>
      <c r="F11826" s="25"/>
      <c r="G11826" s="26"/>
      <c r="H11826" s="27"/>
      <c r="I11826" s="27"/>
      <c r="J11826" s="27"/>
      <c r="K11826" s="28"/>
      <c r="L11826" s="28"/>
      <c r="M11826" s="28"/>
      <c r="N11826" s="28"/>
      <c r="O11826" s="28"/>
      <c r="P11826" s="28"/>
      <c r="Q11826" s="28"/>
      <c r="R11826" s="28"/>
      <c r="S11826" s="28"/>
      <c r="T11826" s="28"/>
      <c r="U11826" s="53"/>
    </row>
    <row r="11827" spans="1:21" s="49" customFormat="1" x14ac:dyDescent="0.25">
      <c r="A11827" s="50"/>
      <c r="B11827" s="50"/>
      <c r="C11827" s="24"/>
      <c r="D11827" s="24"/>
      <c r="E11827" s="25"/>
      <c r="F11827" s="25"/>
      <c r="G11827" s="26"/>
      <c r="H11827" s="27"/>
      <c r="I11827" s="27"/>
      <c r="J11827" s="27"/>
      <c r="K11827" s="28"/>
      <c r="L11827" s="28"/>
      <c r="M11827" s="28"/>
      <c r="N11827" s="28"/>
      <c r="O11827" s="28"/>
      <c r="P11827" s="28"/>
      <c r="Q11827" s="28"/>
      <c r="R11827" s="28"/>
      <c r="S11827" s="28"/>
      <c r="T11827" s="28"/>
      <c r="U11827" s="53"/>
    </row>
    <row r="11828" spans="1:21" s="49" customFormat="1" x14ac:dyDescent="0.25">
      <c r="A11828" s="50"/>
      <c r="B11828" s="50"/>
      <c r="C11828" s="24"/>
      <c r="D11828" s="24"/>
      <c r="E11828" s="25"/>
      <c r="F11828" s="25"/>
      <c r="G11828" s="26"/>
      <c r="H11828" s="27"/>
      <c r="I11828" s="27"/>
      <c r="J11828" s="27"/>
      <c r="K11828" s="28"/>
      <c r="L11828" s="28"/>
      <c r="M11828" s="28"/>
      <c r="N11828" s="28"/>
      <c r="O11828" s="28"/>
      <c r="P11828" s="28"/>
      <c r="Q11828" s="28"/>
      <c r="R11828" s="28"/>
      <c r="S11828" s="28"/>
      <c r="T11828" s="28"/>
      <c r="U11828" s="53"/>
    </row>
    <row r="11829" spans="1:21" s="49" customFormat="1" x14ac:dyDescent="0.25">
      <c r="A11829" s="50"/>
      <c r="B11829" s="50"/>
      <c r="C11829" s="24"/>
      <c r="D11829" s="24"/>
      <c r="E11829" s="25"/>
      <c r="F11829" s="25"/>
      <c r="G11829" s="26"/>
      <c r="H11829" s="27"/>
      <c r="I11829" s="27"/>
      <c r="J11829" s="27"/>
      <c r="K11829" s="28"/>
      <c r="L11829" s="28"/>
      <c r="M11829" s="28"/>
      <c r="N11829" s="28"/>
      <c r="O11829" s="28"/>
      <c r="P11829" s="28"/>
      <c r="Q11829" s="28"/>
      <c r="R11829" s="28"/>
      <c r="S11829" s="28"/>
      <c r="T11829" s="28"/>
      <c r="U11829" s="53"/>
    </row>
    <row r="11830" spans="1:21" s="49" customFormat="1" x14ac:dyDescent="0.25">
      <c r="A11830" s="50"/>
      <c r="B11830" s="50"/>
      <c r="C11830" s="24"/>
      <c r="D11830" s="24"/>
      <c r="E11830" s="25"/>
      <c r="F11830" s="25"/>
      <c r="G11830" s="26"/>
      <c r="H11830" s="27"/>
      <c r="I11830" s="27"/>
      <c r="J11830" s="27"/>
      <c r="K11830" s="28"/>
      <c r="L11830" s="28"/>
      <c r="M11830" s="28"/>
      <c r="N11830" s="28"/>
      <c r="O11830" s="28"/>
      <c r="P11830" s="28"/>
      <c r="Q11830" s="28"/>
      <c r="R11830" s="28"/>
      <c r="S11830" s="28"/>
      <c r="T11830" s="28"/>
      <c r="U11830" s="53"/>
    </row>
    <row r="11831" spans="1:21" s="49" customFormat="1" x14ac:dyDescent="0.25">
      <c r="A11831" s="50"/>
      <c r="B11831" s="50"/>
      <c r="C11831" s="24"/>
      <c r="D11831" s="24"/>
      <c r="E11831" s="25"/>
      <c r="F11831" s="25"/>
      <c r="G11831" s="26"/>
      <c r="H11831" s="27"/>
      <c r="I11831" s="27"/>
      <c r="J11831" s="27"/>
      <c r="K11831" s="28"/>
      <c r="L11831" s="28"/>
      <c r="M11831" s="28"/>
      <c r="N11831" s="28"/>
      <c r="O11831" s="28"/>
      <c r="P11831" s="28"/>
      <c r="Q11831" s="28"/>
      <c r="R11831" s="28"/>
      <c r="S11831" s="28"/>
      <c r="T11831" s="28"/>
      <c r="U11831" s="53"/>
    </row>
    <row r="11832" spans="1:21" s="49" customFormat="1" x14ac:dyDescent="0.25">
      <c r="A11832" s="50"/>
      <c r="B11832" s="50"/>
      <c r="C11832" s="24"/>
      <c r="D11832" s="24"/>
      <c r="E11832" s="25"/>
      <c r="F11832" s="25"/>
      <c r="G11832" s="26"/>
      <c r="H11832" s="27"/>
      <c r="I11832" s="27"/>
      <c r="J11832" s="27"/>
      <c r="K11832" s="28"/>
      <c r="L11832" s="28"/>
      <c r="M11832" s="28"/>
      <c r="N11832" s="28"/>
      <c r="O11832" s="28"/>
      <c r="P11832" s="28"/>
      <c r="Q11832" s="28"/>
      <c r="R11832" s="28"/>
      <c r="S11832" s="28"/>
      <c r="T11832" s="28"/>
      <c r="U11832" s="53"/>
    </row>
    <row r="11833" spans="1:21" s="49" customFormat="1" x14ac:dyDescent="0.25">
      <c r="A11833" s="50"/>
      <c r="B11833" s="50"/>
      <c r="C11833" s="24"/>
      <c r="D11833" s="24"/>
      <c r="E11833" s="25"/>
      <c r="F11833" s="25"/>
      <c r="G11833" s="26"/>
      <c r="H11833" s="27"/>
      <c r="I11833" s="27"/>
      <c r="J11833" s="27"/>
      <c r="K11833" s="28"/>
      <c r="L11833" s="28"/>
      <c r="M11833" s="28"/>
      <c r="N11833" s="28"/>
      <c r="O11833" s="28"/>
      <c r="P11833" s="28"/>
      <c r="Q11833" s="28"/>
      <c r="R11833" s="28"/>
      <c r="S11833" s="28"/>
      <c r="T11833" s="28"/>
      <c r="U11833" s="53"/>
    </row>
    <row r="11834" spans="1:21" s="49" customFormat="1" x14ac:dyDescent="0.25">
      <c r="A11834" s="50"/>
      <c r="B11834" s="50"/>
      <c r="C11834" s="24"/>
      <c r="D11834" s="24"/>
      <c r="E11834" s="25"/>
      <c r="F11834" s="25"/>
      <c r="G11834" s="26"/>
      <c r="H11834" s="27"/>
      <c r="I11834" s="27"/>
      <c r="J11834" s="27"/>
      <c r="K11834" s="28"/>
      <c r="L11834" s="28"/>
      <c r="M11834" s="28"/>
      <c r="N11834" s="28"/>
      <c r="O11834" s="28"/>
      <c r="P11834" s="28"/>
      <c r="Q11834" s="28"/>
      <c r="R11834" s="28"/>
      <c r="S11834" s="28"/>
      <c r="T11834" s="28"/>
      <c r="U11834" s="53"/>
    </row>
    <row r="11835" spans="1:21" s="49" customFormat="1" x14ac:dyDescent="0.25">
      <c r="A11835" s="50"/>
      <c r="B11835" s="50"/>
      <c r="C11835" s="24"/>
      <c r="D11835" s="24"/>
      <c r="E11835" s="25"/>
      <c r="F11835" s="25"/>
      <c r="G11835" s="26"/>
      <c r="H11835" s="27"/>
      <c r="I11835" s="27"/>
      <c r="J11835" s="27"/>
      <c r="K11835" s="28"/>
      <c r="L11835" s="28"/>
      <c r="M11835" s="28"/>
      <c r="N11835" s="28"/>
      <c r="O11835" s="28"/>
      <c r="P11835" s="28"/>
      <c r="Q11835" s="28"/>
      <c r="R11835" s="28"/>
      <c r="S11835" s="28"/>
      <c r="T11835" s="28"/>
      <c r="U11835" s="53"/>
    </row>
    <row r="11836" spans="1:21" s="49" customFormat="1" x14ac:dyDescent="0.25">
      <c r="A11836" s="50"/>
      <c r="B11836" s="50"/>
      <c r="C11836" s="24"/>
      <c r="D11836" s="24"/>
      <c r="E11836" s="25"/>
      <c r="F11836" s="25"/>
      <c r="G11836" s="26"/>
      <c r="H11836" s="27"/>
      <c r="I11836" s="27"/>
      <c r="J11836" s="27"/>
      <c r="K11836" s="28"/>
      <c r="L11836" s="28"/>
      <c r="M11836" s="28"/>
      <c r="N11836" s="28"/>
      <c r="O11836" s="28"/>
      <c r="P11836" s="28"/>
      <c r="Q11836" s="28"/>
      <c r="R11836" s="28"/>
      <c r="S11836" s="28"/>
      <c r="T11836" s="28"/>
      <c r="U11836" s="53"/>
    </row>
    <row r="11837" spans="1:21" s="49" customFormat="1" x14ac:dyDescent="0.25">
      <c r="A11837" s="50"/>
      <c r="B11837" s="50"/>
      <c r="C11837" s="24"/>
      <c r="D11837" s="24"/>
      <c r="E11837" s="25"/>
      <c r="F11837" s="25"/>
      <c r="G11837" s="26"/>
      <c r="H11837" s="27"/>
      <c r="I11837" s="27"/>
      <c r="J11837" s="27"/>
      <c r="K11837" s="28"/>
      <c r="L11837" s="28"/>
      <c r="M11837" s="28"/>
      <c r="N11837" s="28"/>
      <c r="O11837" s="28"/>
      <c r="P11837" s="28"/>
      <c r="Q11837" s="28"/>
      <c r="R11837" s="28"/>
      <c r="S11837" s="28"/>
      <c r="T11837" s="28"/>
      <c r="U11837" s="53"/>
    </row>
    <row r="11838" spans="1:21" s="49" customFormat="1" x14ac:dyDescent="0.25">
      <c r="A11838" s="50"/>
      <c r="B11838" s="50"/>
      <c r="C11838" s="24"/>
      <c r="D11838" s="24"/>
      <c r="E11838" s="25"/>
      <c r="F11838" s="25"/>
      <c r="G11838" s="26"/>
      <c r="H11838" s="27"/>
      <c r="I11838" s="27"/>
      <c r="J11838" s="27"/>
      <c r="K11838" s="28"/>
      <c r="L11838" s="28"/>
      <c r="M11838" s="28"/>
      <c r="N11838" s="28"/>
      <c r="O11838" s="28"/>
      <c r="P11838" s="28"/>
      <c r="Q11838" s="28"/>
      <c r="R11838" s="28"/>
      <c r="S11838" s="28"/>
      <c r="T11838" s="28"/>
      <c r="U11838" s="53"/>
    </row>
    <row r="11839" spans="1:21" s="49" customFormat="1" x14ac:dyDescent="0.25">
      <c r="A11839" s="50"/>
      <c r="B11839" s="50"/>
      <c r="C11839" s="24"/>
      <c r="D11839" s="24"/>
      <c r="E11839" s="25"/>
      <c r="F11839" s="25"/>
      <c r="G11839" s="26"/>
      <c r="H11839" s="27"/>
      <c r="I11839" s="27"/>
      <c r="J11839" s="27"/>
      <c r="K11839" s="28"/>
      <c r="L11839" s="28"/>
      <c r="M11839" s="28"/>
      <c r="N11839" s="28"/>
      <c r="O11839" s="28"/>
      <c r="P11839" s="28"/>
      <c r="Q11839" s="28"/>
      <c r="R11839" s="28"/>
      <c r="S11839" s="28"/>
      <c r="T11839" s="28"/>
      <c r="U11839" s="53"/>
    </row>
    <row r="11840" spans="1:21" s="49" customFormat="1" x14ac:dyDescent="0.25">
      <c r="A11840" s="50"/>
      <c r="B11840" s="50"/>
      <c r="C11840" s="24"/>
      <c r="D11840" s="24"/>
      <c r="E11840" s="25"/>
      <c r="F11840" s="25"/>
      <c r="G11840" s="26"/>
      <c r="H11840" s="27"/>
      <c r="I11840" s="27"/>
      <c r="J11840" s="27"/>
      <c r="K11840" s="28"/>
      <c r="L11840" s="28"/>
      <c r="M11840" s="28"/>
      <c r="N11840" s="28"/>
      <c r="O11840" s="28"/>
      <c r="P11840" s="28"/>
      <c r="Q11840" s="28"/>
      <c r="R11840" s="28"/>
      <c r="S11840" s="28"/>
      <c r="T11840" s="28"/>
      <c r="U11840" s="53"/>
    </row>
    <row r="11841" spans="1:21" s="49" customFormat="1" x14ac:dyDescent="0.25">
      <c r="A11841" s="50"/>
      <c r="B11841" s="50"/>
      <c r="C11841" s="24"/>
      <c r="D11841" s="24"/>
      <c r="E11841" s="25"/>
      <c r="F11841" s="25"/>
      <c r="G11841" s="26"/>
      <c r="H11841" s="27"/>
      <c r="I11841" s="27"/>
      <c r="J11841" s="27"/>
      <c r="K11841" s="28"/>
      <c r="L11841" s="28"/>
      <c r="M11841" s="28"/>
      <c r="N11841" s="28"/>
      <c r="O11841" s="28"/>
      <c r="P11841" s="28"/>
      <c r="Q11841" s="28"/>
      <c r="R11841" s="28"/>
      <c r="S11841" s="28"/>
      <c r="T11841" s="28"/>
      <c r="U11841" s="53"/>
    </row>
    <row r="11842" spans="1:21" s="49" customFormat="1" x14ac:dyDescent="0.25">
      <c r="A11842" s="50"/>
      <c r="B11842" s="50"/>
      <c r="C11842" s="24"/>
      <c r="D11842" s="24"/>
      <c r="E11842" s="25"/>
      <c r="F11842" s="25"/>
      <c r="G11842" s="26"/>
      <c r="H11842" s="27"/>
      <c r="I11842" s="27"/>
      <c r="J11842" s="27"/>
      <c r="K11842" s="28"/>
      <c r="L11842" s="28"/>
      <c r="M11842" s="28"/>
      <c r="N11842" s="28"/>
      <c r="O11842" s="28"/>
      <c r="P11842" s="28"/>
      <c r="Q11842" s="28"/>
      <c r="R11842" s="28"/>
      <c r="S11842" s="28"/>
      <c r="T11842" s="28"/>
      <c r="U11842" s="53"/>
    </row>
    <row r="11843" spans="1:21" s="49" customFormat="1" x14ac:dyDescent="0.25">
      <c r="A11843" s="50"/>
      <c r="B11843" s="50"/>
      <c r="C11843" s="24"/>
      <c r="D11843" s="24"/>
      <c r="E11843" s="25"/>
      <c r="F11843" s="25"/>
      <c r="G11843" s="26"/>
      <c r="H11843" s="27"/>
      <c r="I11843" s="27"/>
      <c r="J11843" s="27"/>
      <c r="K11843" s="28"/>
      <c r="L11843" s="28"/>
      <c r="M11843" s="28"/>
      <c r="N11843" s="28"/>
      <c r="O11843" s="28"/>
      <c r="P11843" s="28"/>
      <c r="Q11843" s="28"/>
      <c r="R11843" s="28"/>
      <c r="S11843" s="28"/>
      <c r="T11843" s="28"/>
      <c r="U11843" s="53"/>
    </row>
    <row r="11844" spans="1:21" s="49" customFormat="1" x14ac:dyDescent="0.25">
      <c r="A11844" s="50"/>
      <c r="B11844" s="50"/>
      <c r="C11844" s="24"/>
      <c r="D11844" s="24"/>
      <c r="E11844" s="25"/>
      <c r="F11844" s="25"/>
      <c r="G11844" s="26"/>
      <c r="H11844" s="27"/>
      <c r="I11844" s="27"/>
      <c r="J11844" s="27"/>
      <c r="K11844" s="28"/>
      <c r="L11844" s="28"/>
      <c r="M11844" s="28"/>
      <c r="N11844" s="28"/>
      <c r="O11844" s="28"/>
      <c r="P11844" s="28"/>
      <c r="Q11844" s="28"/>
      <c r="R11844" s="28"/>
      <c r="S11844" s="28"/>
      <c r="T11844" s="28"/>
      <c r="U11844" s="53"/>
    </row>
    <row r="11845" spans="1:21" s="49" customFormat="1" x14ac:dyDescent="0.25">
      <c r="A11845" s="50"/>
      <c r="B11845" s="50"/>
      <c r="C11845" s="24"/>
      <c r="D11845" s="24"/>
      <c r="E11845" s="25"/>
      <c r="F11845" s="25"/>
      <c r="G11845" s="26"/>
      <c r="H11845" s="27"/>
      <c r="I11845" s="27"/>
      <c r="J11845" s="27"/>
      <c r="K11845" s="28"/>
      <c r="L11845" s="28"/>
      <c r="M11845" s="28"/>
      <c r="N11845" s="28"/>
      <c r="O11845" s="28"/>
      <c r="P11845" s="28"/>
      <c r="Q11845" s="28"/>
      <c r="R11845" s="28"/>
      <c r="S11845" s="28"/>
      <c r="T11845" s="28"/>
      <c r="U11845" s="53"/>
    </row>
    <row r="11846" spans="1:21" s="49" customFormat="1" x14ac:dyDescent="0.25">
      <c r="A11846" s="50"/>
      <c r="B11846" s="50"/>
      <c r="C11846" s="24"/>
      <c r="D11846" s="24"/>
      <c r="E11846" s="25"/>
      <c r="F11846" s="25"/>
      <c r="G11846" s="26"/>
      <c r="H11846" s="27"/>
      <c r="I11846" s="27"/>
      <c r="J11846" s="27"/>
      <c r="K11846" s="28"/>
      <c r="L11846" s="28"/>
      <c r="M11846" s="28"/>
      <c r="N11846" s="28"/>
      <c r="O11846" s="28"/>
      <c r="P11846" s="28"/>
      <c r="Q11846" s="28"/>
      <c r="R11846" s="28"/>
      <c r="S11846" s="28"/>
      <c r="T11846" s="28"/>
      <c r="U11846" s="53"/>
    </row>
    <row r="11847" spans="1:21" s="49" customFormat="1" x14ac:dyDescent="0.25">
      <c r="A11847" s="50"/>
      <c r="B11847" s="50"/>
      <c r="C11847" s="24"/>
      <c r="D11847" s="24"/>
      <c r="E11847" s="25"/>
      <c r="F11847" s="25"/>
      <c r="G11847" s="26"/>
      <c r="H11847" s="27"/>
      <c r="I11847" s="27"/>
      <c r="J11847" s="27"/>
      <c r="K11847" s="28"/>
      <c r="L11847" s="28"/>
      <c r="M11847" s="28"/>
      <c r="N11847" s="28"/>
      <c r="O11847" s="28"/>
      <c r="P11847" s="28"/>
      <c r="Q11847" s="28"/>
      <c r="R11847" s="28"/>
      <c r="S11847" s="28"/>
      <c r="T11847" s="28"/>
      <c r="U11847" s="53"/>
    </row>
    <row r="11848" spans="1:21" s="49" customFormat="1" x14ac:dyDescent="0.25">
      <c r="A11848" s="50"/>
      <c r="B11848" s="50"/>
      <c r="C11848" s="24"/>
      <c r="D11848" s="24"/>
      <c r="E11848" s="25"/>
      <c r="F11848" s="25"/>
      <c r="G11848" s="26"/>
      <c r="H11848" s="27"/>
      <c r="I11848" s="27"/>
      <c r="J11848" s="27"/>
      <c r="K11848" s="28"/>
      <c r="L11848" s="28"/>
      <c r="M11848" s="28"/>
      <c r="N11848" s="28"/>
      <c r="O11848" s="28"/>
      <c r="P11848" s="28"/>
      <c r="Q11848" s="28"/>
      <c r="R11848" s="28"/>
      <c r="S11848" s="28"/>
      <c r="T11848" s="28"/>
      <c r="U11848" s="53"/>
    </row>
    <row r="11849" spans="1:21" s="49" customFormat="1" x14ac:dyDescent="0.25">
      <c r="A11849" s="50"/>
      <c r="B11849" s="50"/>
      <c r="C11849" s="24"/>
      <c r="D11849" s="24"/>
      <c r="E11849" s="25"/>
      <c r="F11849" s="25"/>
      <c r="G11849" s="26"/>
      <c r="H11849" s="27"/>
      <c r="I11849" s="27"/>
      <c r="J11849" s="27"/>
      <c r="K11849" s="28"/>
      <c r="L11849" s="28"/>
      <c r="M11849" s="28"/>
      <c r="N11849" s="28"/>
      <c r="O11849" s="28"/>
      <c r="P11849" s="28"/>
      <c r="Q11849" s="28"/>
      <c r="R11849" s="28"/>
      <c r="S11849" s="28"/>
      <c r="T11849" s="28"/>
      <c r="U11849" s="53"/>
    </row>
    <row r="11850" spans="1:21" s="49" customFormat="1" x14ac:dyDescent="0.25">
      <c r="A11850" s="50"/>
      <c r="B11850" s="50"/>
      <c r="C11850" s="24"/>
      <c r="D11850" s="24"/>
      <c r="E11850" s="25"/>
      <c r="F11850" s="25"/>
      <c r="G11850" s="26"/>
      <c r="H11850" s="27"/>
      <c r="I11850" s="27"/>
      <c r="J11850" s="27"/>
      <c r="K11850" s="28"/>
      <c r="L11850" s="28"/>
      <c r="M11850" s="28"/>
      <c r="N11850" s="28"/>
      <c r="O11850" s="28"/>
      <c r="P11850" s="28"/>
      <c r="Q11850" s="28"/>
      <c r="R11850" s="28"/>
      <c r="S11850" s="28"/>
      <c r="T11850" s="28"/>
      <c r="U11850" s="53"/>
    </row>
    <row r="11851" spans="1:21" s="49" customFormat="1" x14ac:dyDescent="0.25">
      <c r="A11851" s="50"/>
      <c r="B11851" s="50"/>
      <c r="C11851" s="24"/>
      <c r="D11851" s="24"/>
      <c r="E11851" s="25"/>
      <c r="F11851" s="25"/>
      <c r="G11851" s="26"/>
      <c r="H11851" s="27"/>
      <c r="I11851" s="27"/>
      <c r="J11851" s="27"/>
      <c r="K11851" s="28"/>
      <c r="L11851" s="28"/>
      <c r="M11851" s="28"/>
      <c r="N11851" s="28"/>
      <c r="O11851" s="28"/>
      <c r="P11851" s="28"/>
      <c r="Q11851" s="28"/>
      <c r="R11851" s="28"/>
      <c r="S11851" s="28"/>
      <c r="T11851" s="28"/>
      <c r="U11851" s="53"/>
    </row>
    <row r="11852" spans="1:21" s="49" customFormat="1" x14ac:dyDescent="0.25">
      <c r="A11852" s="50"/>
      <c r="B11852" s="50"/>
      <c r="C11852" s="24"/>
      <c r="D11852" s="24"/>
      <c r="E11852" s="25"/>
      <c r="F11852" s="25"/>
      <c r="G11852" s="26"/>
      <c r="H11852" s="27"/>
      <c r="I11852" s="27"/>
      <c r="J11852" s="27"/>
      <c r="K11852" s="28"/>
      <c r="L11852" s="28"/>
      <c r="M11852" s="28"/>
      <c r="N11852" s="28"/>
      <c r="O11852" s="28"/>
      <c r="P11852" s="28"/>
      <c r="Q11852" s="28"/>
      <c r="R11852" s="28"/>
      <c r="S11852" s="28"/>
      <c r="T11852" s="28"/>
      <c r="U11852" s="53"/>
    </row>
    <row r="11853" spans="1:21" s="49" customFormat="1" x14ac:dyDescent="0.25">
      <c r="A11853" s="50"/>
      <c r="B11853" s="50"/>
      <c r="C11853" s="24"/>
      <c r="D11853" s="24"/>
      <c r="E11853" s="25"/>
      <c r="F11853" s="25"/>
      <c r="G11853" s="26"/>
      <c r="H11853" s="27"/>
      <c r="I11853" s="27"/>
      <c r="J11853" s="27"/>
      <c r="K11853" s="28"/>
      <c r="L11853" s="28"/>
      <c r="M11853" s="28"/>
      <c r="N11853" s="28"/>
      <c r="O11853" s="28"/>
      <c r="P11853" s="28"/>
      <c r="Q11853" s="28"/>
      <c r="R11853" s="28"/>
      <c r="S11853" s="28"/>
      <c r="T11853" s="28"/>
      <c r="U11853" s="53"/>
    </row>
    <row r="11854" spans="1:21" s="49" customFormat="1" x14ac:dyDescent="0.25">
      <c r="A11854" s="50"/>
      <c r="B11854" s="50"/>
      <c r="C11854" s="24"/>
      <c r="D11854" s="24"/>
      <c r="E11854" s="25"/>
      <c r="F11854" s="25"/>
      <c r="G11854" s="26"/>
      <c r="H11854" s="27"/>
      <c r="I11854" s="27"/>
      <c r="J11854" s="27"/>
      <c r="K11854" s="28"/>
      <c r="L11854" s="28"/>
      <c r="M11854" s="28"/>
      <c r="N11854" s="28"/>
      <c r="O11854" s="28"/>
      <c r="P11854" s="28"/>
      <c r="Q11854" s="28"/>
      <c r="R11854" s="28"/>
      <c r="S11854" s="28"/>
      <c r="T11854" s="28"/>
      <c r="U11854" s="53"/>
    </row>
    <row r="11855" spans="1:21" s="49" customFormat="1" x14ac:dyDescent="0.25">
      <c r="A11855" s="50"/>
      <c r="B11855" s="50"/>
      <c r="C11855" s="24"/>
      <c r="D11855" s="24"/>
      <c r="E11855" s="25"/>
      <c r="F11855" s="25"/>
      <c r="G11855" s="26"/>
      <c r="H11855" s="27"/>
      <c r="I11855" s="27"/>
      <c r="J11855" s="27"/>
      <c r="K11855" s="28"/>
      <c r="L11855" s="28"/>
      <c r="M11855" s="28"/>
      <c r="N11855" s="28"/>
      <c r="O11855" s="28"/>
      <c r="P11855" s="28"/>
      <c r="Q11855" s="28"/>
      <c r="R11855" s="28"/>
      <c r="S11855" s="28"/>
      <c r="T11855" s="28"/>
      <c r="U11855" s="53"/>
    </row>
    <row r="11856" spans="1:21" s="49" customFormat="1" x14ac:dyDescent="0.25">
      <c r="A11856" s="50"/>
      <c r="B11856" s="50"/>
      <c r="C11856" s="24"/>
      <c r="D11856" s="24"/>
      <c r="E11856" s="25"/>
      <c r="F11856" s="25"/>
      <c r="G11856" s="26"/>
      <c r="H11856" s="27"/>
      <c r="I11856" s="27"/>
      <c r="J11856" s="27"/>
      <c r="K11856" s="28"/>
      <c r="L11856" s="28"/>
      <c r="M11856" s="28"/>
      <c r="N11856" s="28"/>
      <c r="O11856" s="28"/>
      <c r="P11856" s="28"/>
      <c r="Q11856" s="28"/>
      <c r="R11856" s="28"/>
      <c r="S11856" s="28"/>
      <c r="T11856" s="28"/>
      <c r="U11856" s="53"/>
    </row>
    <row r="11857" spans="1:21" s="49" customFormat="1" x14ac:dyDescent="0.25">
      <c r="A11857" s="50"/>
      <c r="B11857" s="50"/>
      <c r="C11857" s="24"/>
      <c r="D11857" s="24"/>
      <c r="E11857" s="25"/>
      <c r="F11857" s="25"/>
      <c r="G11857" s="26"/>
      <c r="H11857" s="27"/>
      <c r="I11857" s="27"/>
      <c r="J11857" s="27"/>
      <c r="K11857" s="28"/>
      <c r="L11857" s="28"/>
      <c r="M11857" s="28"/>
      <c r="N11857" s="28"/>
      <c r="O11857" s="28"/>
      <c r="P11857" s="28"/>
      <c r="Q11857" s="28"/>
      <c r="R11857" s="28"/>
      <c r="S11857" s="28"/>
      <c r="T11857" s="28"/>
      <c r="U11857" s="53"/>
    </row>
    <row r="11858" spans="1:21" s="49" customFormat="1" x14ac:dyDescent="0.25">
      <c r="A11858" s="50"/>
      <c r="B11858" s="50"/>
      <c r="C11858" s="24"/>
      <c r="D11858" s="24"/>
      <c r="E11858" s="25"/>
      <c r="F11858" s="25"/>
      <c r="G11858" s="26"/>
      <c r="H11858" s="27"/>
      <c r="I11858" s="27"/>
      <c r="J11858" s="27"/>
      <c r="K11858" s="28"/>
      <c r="L11858" s="28"/>
      <c r="M11858" s="28"/>
      <c r="N11858" s="28"/>
      <c r="O11858" s="28"/>
      <c r="P11858" s="28"/>
      <c r="Q11858" s="28"/>
      <c r="R11858" s="28"/>
      <c r="S11858" s="28"/>
      <c r="T11858" s="28"/>
      <c r="U11858" s="53"/>
    </row>
    <row r="11859" spans="1:21" s="49" customFormat="1" x14ac:dyDescent="0.25">
      <c r="A11859" s="50"/>
      <c r="B11859" s="50"/>
      <c r="C11859" s="24"/>
      <c r="D11859" s="24"/>
      <c r="E11859" s="25"/>
      <c r="F11859" s="25"/>
      <c r="G11859" s="26"/>
      <c r="H11859" s="27"/>
      <c r="I11859" s="27"/>
      <c r="J11859" s="27"/>
      <c r="K11859" s="28"/>
      <c r="L11859" s="28"/>
      <c r="M11859" s="28"/>
      <c r="N11859" s="28"/>
      <c r="O11859" s="28"/>
      <c r="P11859" s="28"/>
      <c r="Q11859" s="28"/>
      <c r="R11859" s="28"/>
      <c r="S11859" s="28"/>
      <c r="T11859" s="28"/>
      <c r="U11859" s="53"/>
    </row>
    <row r="11860" spans="1:21" s="49" customFormat="1" x14ac:dyDescent="0.25">
      <c r="A11860" s="50"/>
      <c r="B11860" s="50"/>
      <c r="C11860" s="24"/>
      <c r="D11860" s="24"/>
      <c r="E11860" s="25"/>
      <c r="F11860" s="25"/>
      <c r="G11860" s="26"/>
      <c r="H11860" s="27"/>
      <c r="I11860" s="27"/>
      <c r="J11860" s="27"/>
      <c r="K11860" s="28"/>
      <c r="L11860" s="28"/>
      <c r="M11860" s="28"/>
      <c r="N11860" s="28"/>
      <c r="O11860" s="28"/>
      <c r="P11860" s="28"/>
      <c r="Q11860" s="28"/>
      <c r="R11860" s="28"/>
      <c r="S11860" s="28"/>
      <c r="T11860" s="28"/>
      <c r="U11860" s="53"/>
    </row>
    <row r="11861" spans="1:21" s="49" customFormat="1" x14ac:dyDescent="0.25">
      <c r="A11861" s="50"/>
      <c r="B11861" s="50"/>
      <c r="C11861" s="24"/>
      <c r="D11861" s="24"/>
      <c r="E11861" s="25"/>
      <c r="F11861" s="25"/>
      <c r="G11861" s="26"/>
      <c r="H11861" s="27"/>
      <c r="I11861" s="27"/>
      <c r="J11861" s="27"/>
      <c r="K11861" s="28"/>
      <c r="L11861" s="28"/>
      <c r="M11861" s="28"/>
      <c r="N11861" s="28"/>
      <c r="O11861" s="28"/>
      <c r="P11861" s="28"/>
      <c r="Q11861" s="28"/>
      <c r="R11861" s="28"/>
      <c r="S11861" s="28"/>
      <c r="T11861" s="28"/>
      <c r="U11861" s="53"/>
    </row>
    <row r="11862" spans="1:21" s="49" customFormat="1" x14ac:dyDescent="0.25">
      <c r="A11862" s="50"/>
      <c r="B11862" s="50"/>
      <c r="C11862" s="24"/>
      <c r="D11862" s="24"/>
      <c r="E11862" s="25"/>
      <c r="F11862" s="25"/>
      <c r="G11862" s="26"/>
      <c r="H11862" s="27"/>
      <c r="I11862" s="27"/>
      <c r="J11862" s="27"/>
      <c r="K11862" s="28"/>
      <c r="L11862" s="28"/>
      <c r="M11862" s="28"/>
      <c r="N11862" s="28"/>
      <c r="O11862" s="28"/>
      <c r="P11862" s="28"/>
      <c r="Q11862" s="28"/>
      <c r="R11862" s="28"/>
      <c r="S11862" s="28"/>
      <c r="T11862" s="28"/>
      <c r="U11862" s="53"/>
    </row>
    <row r="11863" spans="1:21" s="49" customFormat="1" x14ac:dyDescent="0.25">
      <c r="A11863" s="50"/>
      <c r="B11863" s="50"/>
      <c r="C11863" s="24"/>
      <c r="D11863" s="24"/>
      <c r="E11863" s="25"/>
      <c r="F11863" s="25"/>
      <c r="G11863" s="26"/>
      <c r="H11863" s="27"/>
      <c r="I11863" s="27"/>
      <c r="J11863" s="27"/>
      <c r="K11863" s="28"/>
      <c r="L11863" s="28"/>
      <c r="M11863" s="28"/>
      <c r="N11863" s="28"/>
      <c r="O11863" s="28"/>
      <c r="P11863" s="28"/>
      <c r="Q11863" s="28"/>
      <c r="R11863" s="28"/>
      <c r="S11863" s="28"/>
      <c r="T11863" s="28"/>
      <c r="U11863" s="53"/>
    </row>
    <row r="11864" spans="1:21" s="49" customFormat="1" x14ac:dyDescent="0.25">
      <c r="A11864" s="50"/>
      <c r="B11864" s="50"/>
      <c r="C11864" s="24"/>
      <c r="D11864" s="24"/>
      <c r="E11864" s="25"/>
      <c r="F11864" s="25"/>
      <c r="G11864" s="26"/>
      <c r="H11864" s="27"/>
      <c r="I11864" s="27"/>
      <c r="J11864" s="27"/>
      <c r="K11864" s="28"/>
      <c r="L11864" s="28"/>
      <c r="M11864" s="28"/>
      <c r="N11864" s="28"/>
      <c r="O11864" s="28"/>
      <c r="P11864" s="28"/>
      <c r="Q11864" s="28"/>
      <c r="R11864" s="28"/>
      <c r="S11864" s="28"/>
      <c r="T11864" s="28"/>
      <c r="U11864" s="53"/>
    </row>
    <row r="11865" spans="1:21" s="49" customFormat="1" x14ac:dyDescent="0.25">
      <c r="A11865" s="50"/>
      <c r="B11865" s="50"/>
      <c r="C11865" s="24"/>
      <c r="D11865" s="24"/>
      <c r="E11865" s="25"/>
      <c r="F11865" s="25"/>
      <c r="G11865" s="26"/>
      <c r="H11865" s="27"/>
      <c r="I11865" s="27"/>
      <c r="J11865" s="27"/>
      <c r="K11865" s="28"/>
      <c r="L11865" s="28"/>
      <c r="M11865" s="28"/>
      <c r="N11865" s="28"/>
      <c r="O11865" s="28"/>
      <c r="P11865" s="28"/>
      <c r="Q11865" s="28"/>
      <c r="R11865" s="28"/>
      <c r="S11865" s="28"/>
      <c r="T11865" s="28"/>
      <c r="U11865" s="53"/>
    </row>
    <row r="11866" spans="1:21" s="49" customFormat="1" x14ac:dyDescent="0.25">
      <c r="A11866" s="50"/>
      <c r="B11866" s="50"/>
      <c r="C11866" s="24"/>
      <c r="D11866" s="24"/>
      <c r="E11866" s="25"/>
      <c r="F11866" s="25"/>
      <c r="G11866" s="26"/>
      <c r="H11866" s="27"/>
      <c r="I11866" s="27"/>
      <c r="J11866" s="27"/>
      <c r="K11866" s="28"/>
      <c r="L11866" s="28"/>
      <c r="M11866" s="28"/>
      <c r="N11866" s="28"/>
      <c r="O11866" s="28"/>
      <c r="P11866" s="28"/>
      <c r="Q11866" s="28"/>
      <c r="R11866" s="28"/>
      <c r="S11866" s="28"/>
      <c r="T11866" s="28"/>
      <c r="U11866" s="53"/>
    </row>
    <row r="11867" spans="1:21" s="49" customFormat="1" x14ac:dyDescent="0.25">
      <c r="A11867" s="50"/>
      <c r="B11867" s="50"/>
      <c r="C11867" s="24"/>
      <c r="D11867" s="24"/>
      <c r="E11867" s="25"/>
      <c r="F11867" s="25"/>
      <c r="G11867" s="26"/>
      <c r="H11867" s="27"/>
      <c r="I11867" s="27"/>
      <c r="J11867" s="27"/>
      <c r="K11867" s="28"/>
      <c r="L11867" s="28"/>
      <c r="M11867" s="28"/>
      <c r="N11867" s="28"/>
      <c r="O11867" s="28"/>
      <c r="P11867" s="28"/>
      <c r="Q11867" s="28"/>
      <c r="R11867" s="28"/>
      <c r="S11867" s="28"/>
      <c r="T11867" s="28"/>
      <c r="U11867" s="53"/>
    </row>
    <row r="11868" spans="1:21" s="49" customFormat="1" x14ac:dyDescent="0.25">
      <c r="A11868" s="50"/>
      <c r="B11868" s="50"/>
      <c r="C11868" s="24"/>
      <c r="D11868" s="24"/>
      <c r="E11868" s="25"/>
      <c r="F11868" s="25"/>
      <c r="G11868" s="26"/>
      <c r="H11868" s="27"/>
      <c r="I11868" s="27"/>
      <c r="J11868" s="27"/>
      <c r="K11868" s="28"/>
      <c r="L11868" s="28"/>
      <c r="M11868" s="28"/>
      <c r="N11868" s="28"/>
      <c r="O11868" s="28"/>
      <c r="P11868" s="28"/>
      <c r="Q11868" s="28"/>
      <c r="R11868" s="28"/>
      <c r="S11868" s="28"/>
      <c r="T11868" s="28"/>
      <c r="U11868" s="53"/>
    </row>
    <row r="11869" spans="1:21" s="49" customFormat="1" x14ac:dyDescent="0.25">
      <c r="A11869" s="50"/>
      <c r="B11869" s="50"/>
      <c r="C11869" s="24"/>
      <c r="D11869" s="24"/>
      <c r="E11869" s="25"/>
      <c r="F11869" s="25"/>
      <c r="G11869" s="26"/>
      <c r="H11869" s="27"/>
      <c r="I11869" s="27"/>
      <c r="J11869" s="27"/>
      <c r="K11869" s="28"/>
      <c r="L11869" s="28"/>
      <c r="M11869" s="28"/>
      <c r="N11869" s="28"/>
      <c r="O11869" s="28"/>
      <c r="P11869" s="28"/>
      <c r="Q11869" s="28"/>
      <c r="R11869" s="28"/>
      <c r="S11869" s="28"/>
      <c r="T11869" s="28"/>
      <c r="U11869" s="53"/>
    </row>
    <row r="11870" spans="1:21" s="49" customFormat="1" x14ac:dyDescent="0.25">
      <c r="A11870" s="50"/>
      <c r="B11870" s="50"/>
      <c r="C11870" s="24"/>
      <c r="D11870" s="24"/>
      <c r="E11870" s="25"/>
      <c r="F11870" s="25"/>
      <c r="G11870" s="26"/>
      <c r="H11870" s="27"/>
      <c r="I11870" s="27"/>
      <c r="J11870" s="27"/>
      <c r="K11870" s="28"/>
      <c r="L11870" s="28"/>
      <c r="M11870" s="28"/>
      <c r="N11870" s="28"/>
      <c r="O11870" s="28"/>
      <c r="P11870" s="28"/>
      <c r="Q11870" s="28"/>
      <c r="R11870" s="28"/>
      <c r="S11870" s="28"/>
      <c r="T11870" s="28"/>
      <c r="U11870" s="53"/>
    </row>
    <row r="11871" spans="1:21" s="49" customFormat="1" x14ac:dyDescent="0.25">
      <c r="A11871" s="50"/>
      <c r="B11871" s="50"/>
      <c r="C11871" s="24"/>
      <c r="D11871" s="24"/>
      <c r="E11871" s="25"/>
      <c r="F11871" s="25"/>
      <c r="G11871" s="26"/>
      <c r="H11871" s="27"/>
      <c r="I11871" s="27"/>
      <c r="J11871" s="27"/>
      <c r="K11871" s="28"/>
      <c r="L11871" s="28"/>
      <c r="M11871" s="28"/>
      <c r="N11871" s="28"/>
      <c r="O11871" s="28"/>
      <c r="P11871" s="28"/>
      <c r="Q11871" s="28"/>
      <c r="R11871" s="28"/>
      <c r="S11871" s="28"/>
      <c r="T11871" s="28"/>
      <c r="U11871" s="53"/>
    </row>
    <row r="11872" spans="1:21" s="49" customFormat="1" x14ac:dyDescent="0.25">
      <c r="A11872" s="50"/>
      <c r="B11872" s="50"/>
      <c r="C11872" s="24"/>
      <c r="D11872" s="24"/>
      <c r="E11872" s="25"/>
      <c r="F11872" s="25"/>
      <c r="G11872" s="26"/>
      <c r="H11872" s="27"/>
      <c r="I11872" s="27"/>
      <c r="J11872" s="27"/>
      <c r="K11872" s="28"/>
      <c r="L11872" s="28"/>
      <c r="M11872" s="28"/>
      <c r="N11872" s="28"/>
      <c r="O11872" s="28"/>
      <c r="P11872" s="28"/>
      <c r="Q11872" s="28"/>
      <c r="R11872" s="28"/>
      <c r="S11872" s="28"/>
      <c r="T11872" s="28"/>
      <c r="U11872" s="53"/>
    </row>
    <row r="11873" spans="1:21" s="49" customFormat="1" x14ac:dyDescent="0.25">
      <c r="A11873" s="50"/>
      <c r="B11873" s="50"/>
      <c r="C11873" s="24"/>
      <c r="D11873" s="24"/>
      <c r="E11873" s="25"/>
      <c r="F11873" s="25"/>
      <c r="G11873" s="26"/>
      <c r="H11873" s="27"/>
      <c r="I11873" s="27"/>
      <c r="J11873" s="27"/>
      <c r="K11873" s="28"/>
      <c r="L11873" s="28"/>
      <c r="M11873" s="28"/>
      <c r="N11873" s="28"/>
      <c r="O11873" s="28"/>
      <c r="P11873" s="28"/>
      <c r="Q11873" s="28"/>
      <c r="R11873" s="28"/>
      <c r="S11873" s="28"/>
      <c r="T11873" s="28"/>
      <c r="U11873" s="53"/>
    </row>
    <row r="11874" spans="1:21" s="49" customFormat="1" x14ac:dyDescent="0.25">
      <c r="A11874" s="50"/>
      <c r="B11874" s="50"/>
      <c r="C11874" s="24"/>
      <c r="D11874" s="24"/>
      <c r="E11874" s="25"/>
      <c r="F11874" s="25"/>
      <c r="G11874" s="26"/>
      <c r="H11874" s="27"/>
      <c r="I11874" s="27"/>
      <c r="J11874" s="27"/>
      <c r="K11874" s="28"/>
      <c r="L11874" s="28"/>
      <c r="M11874" s="28"/>
      <c r="N11874" s="28"/>
      <c r="O11874" s="28"/>
      <c r="P11874" s="28"/>
      <c r="Q11874" s="28"/>
      <c r="R11874" s="28"/>
      <c r="S11874" s="28"/>
      <c r="T11874" s="28"/>
      <c r="U11874" s="53"/>
    </row>
    <row r="11875" spans="1:21" s="49" customFormat="1" x14ac:dyDescent="0.25">
      <c r="A11875" s="50"/>
      <c r="B11875" s="50"/>
      <c r="C11875" s="24"/>
      <c r="D11875" s="24"/>
      <c r="E11875" s="25"/>
      <c r="F11875" s="25"/>
      <c r="G11875" s="26"/>
      <c r="H11875" s="27"/>
      <c r="I11875" s="27"/>
      <c r="J11875" s="27"/>
      <c r="K11875" s="28"/>
      <c r="L11875" s="28"/>
      <c r="M11875" s="28"/>
      <c r="N11875" s="28"/>
      <c r="O11875" s="28"/>
      <c r="P11875" s="28"/>
      <c r="Q11875" s="28"/>
      <c r="R11875" s="28"/>
      <c r="S11875" s="28"/>
      <c r="T11875" s="28"/>
      <c r="U11875" s="53"/>
    </row>
    <row r="11876" spans="1:21" s="49" customFormat="1" x14ac:dyDescent="0.25">
      <c r="A11876" s="50"/>
      <c r="B11876" s="50"/>
      <c r="C11876" s="24"/>
      <c r="D11876" s="24"/>
      <c r="E11876" s="25"/>
      <c r="F11876" s="25"/>
      <c r="G11876" s="26"/>
      <c r="H11876" s="27"/>
      <c r="I11876" s="27"/>
      <c r="J11876" s="27"/>
      <c r="K11876" s="28"/>
      <c r="L11876" s="28"/>
      <c r="M11876" s="28"/>
      <c r="N11876" s="28"/>
      <c r="O11876" s="28"/>
      <c r="P11876" s="28"/>
      <c r="Q11876" s="28"/>
      <c r="R11876" s="28"/>
      <c r="S11876" s="28"/>
      <c r="T11876" s="28"/>
      <c r="U11876" s="53"/>
    </row>
    <row r="11877" spans="1:21" s="49" customFormat="1" x14ac:dyDescent="0.25">
      <c r="A11877" s="50"/>
      <c r="B11877" s="50"/>
      <c r="C11877" s="24"/>
      <c r="D11877" s="24"/>
      <c r="E11877" s="25"/>
      <c r="F11877" s="25"/>
      <c r="G11877" s="26"/>
      <c r="H11877" s="27"/>
      <c r="I11877" s="27"/>
      <c r="J11877" s="27"/>
      <c r="K11877" s="28"/>
      <c r="L11877" s="28"/>
      <c r="M11877" s="28"/>
      <c r="N11877" s="28"/>
      <c r="O11877" s="28"/>
      <c r="P11877" s="28"/>
      <c r="Q11877" s="28"/>
      <c r="R11877" s="28"/>
      <c r="S11877" s="28"/>
      <c r="T11877" s="28"/>
      <c r="U11877" s="53"/>
    </row>
    <row r="11878" spans="1:21" s="49" customFormat="1" x14ac:dyDescent="0.25">
      <c r="A11878" s="50"/>
      <c r="B11878" s="50"/>
      <c r="C11878" s="24"/>
      <c r="D11878" s="24"/>
      <c r="E11878" s="25"/>
      <c r="F11878" s="25"/>
      <c r="G11878" s="26"/>
      <c r="H11878" s="27"/>
      <c r="I11878" s="27"/>
      <c r="J11878" s="27"/>
      <c r="K11878" s="28"/>
      <c r="L11878" s="28"/>
      <c r="M11878" s="28"/>
      <c r="N11878" s="28"/>
      <c r="O11878" s="28"/>
      <c r="P11878" s="28"/>
      <c r="Q11878" s="28"/>
      <c r="R11878" s="28"/>
      <c r="S11878" s="28"/>
      <c r="T11878" s="28"/>
      <c r="U11878" s="53"/>
    </row>
    <row r="11879" spans="1:21" s="49" customFormat="1" x14ac:dyDescent="0.25">
      <c r="A11879" s="50"/>
      <c r="B11879" s="50"/>
      <c r="C11879" s="24"/>
      <c r="D11879" s="24"/>
      <c r="E11879" s="25"/>
      <c r="F11879" s="25"/>
      <c r="G11879" s="26"/>
      <c r="H11879" s="27"/>
      <c r="I11879" s="27"/>
      <c r="J11879" s="27"/>
      <c r="K11879" s="28"/>
      <c r="L11879" s="28"/>
      <c r="M11879" s="28"/>
      <c r="N11879" s="28"/>
      <c r="O11879" s="28"/>
      <c r="P11879" s="28"/>
      <c r="Q11879" s="28"/>
      <c r="R11879" s="28"/>
      <c r="S11879" s="28"/>
      <c r="T11879" s="28"/>
      <c r="U11879" s="53"/>
    </row>
    <row r="11880" spans="1:21" s="49" customFormat="1" x14ac:dyDescent="0.25">
      <c r="A11880" s="50"/>
      <c r="B11880" s="50"/>
      <c r="C11880" s="24"/>
      <c r="D11880" s="24"/>
      <c r="E11880" s="25"/>
      <c r="F11880" s="25"/>
      <c r="G11880" s="26"/>
      <c r="H11880" s="27"/>
      <c r="I11880" s="27"/>
      <c r="J11880" s="27"/>
      <c r="K11880" s="28"/>
      <c r="L11880" s="28"/>
      <c r="M11880" s="28"/>
      <c r="N11880" s="28"/>
      <c r="O11880" s="28"/>
      <c r="P11880" s="28"/>
      <c r="Q11880" s="28"/>
      <c r="R11880" s="28"/>
      <c r="S11880" s="28"/>
      <c r="T11880" s="28"/>
      <c r="U11880" s="53"/>
    </row>
    <row r="11881" spans="1:21" s="49" customFormat="1" x14ac:dyDescent="0.25">
      <c r="A11881" s="50"/>
      <c r="B11881" s="50"/>
      <c r="C11881" s="24"/>
      <c r="D11881" s="24"/>
      <c r="E11881" s="25"/>
      <c r="F11881" s="25"/>
      <c r="G11881" s="26"/>
      <c r="H11881" s="27"/>
      <c r="I11881" s="27"/>
      <c r="J11881" s="27"/>
      <c r="K11881" s="28"/>
      <c r="L11881" s="28"/>
      <c r="M11881" s="28"/>
      <c r="N11881" s="28"/>
      <c r="O11881" s="28"/>
      <c r="P11881" s="28"/>
      <c r="Q11881" s="28"/>
      <c r="R11881" s="28"/>
      <c r="S11881" s="28"/>
      <c r="T11881" s="28"/>
      <c r="U11881" s="53"/>
    </row>
    <row r="11882" spans="1:21" s="49" customFormat="1" x14ac:dyDescent="0.25">
      <c r="A11882" s="50"/>
      <c r="B11882" s="50"/>
      <c r="C11882" s="24"/>
      <c r="D11882" s="24"/>
      <c r="E11882" s="25"/>
      <c r="F11882" s="25"/>
      <c r="G11882" s="26"/>
      <c r="H11882" s="27"/>
      <c r="I11882" s="27"/>
      <c r="J11882" s="27"/>
      <c r="K11882" s="28"/>
      <c r="L11882" s="28"/>
      <c r="M11882" s="28"/>
      <c r="N11882" s="28"/>
      <c r="O11882" s="28"/>
      <c r="P11882" s="28"/>
      <c r="Q11882" s="28"/>
      <c r="R11882" s="28"/>
      <c r="S11882" s="28"/>
      <c r="T11882" s="28"/>
      <c r="U11882" s="53"/>
    </row>
    <row r="11883" spans="1:21" s="49" customFormat="1" x14ac:dyDescent="0.25">
      <c r="A11883" s="50"/>
      <c r="B11883" s="50"/>
      <c r="C11883" s="24"/>
      <c r="D11883" s="24"/>
      <c r="E11883" s="25"/>
      <c r="F11883" s="25"/>
      <c r="G11883" s="26"/>
      <c r="H11883" s="27"/>
      <c r="I11883" s="27"/>
      <c r="J11883" s="27"/>
      <c r="K11883" s="28"/>
      <c r="L11883" s="28"/>
      <c r="M11883" s="28"/>
      <c r="N11883" s="28"/>
      <c r="O11883" s="28"/>
      <c r="P11883" s="28"/>
      <c r="Q11883" s="28"/>
      <c r="R11883" s="28"/>
      <c r="S11883" s="28"/>
      <c r="T11883" s="28"/>
      <c r="U11883" s="53"/>
    </row>
    <row r="11884" spans="1:21" s="49" customFormat="1" x14ac:dyDescent="0.25">
      <c r="A11884" s="50"/>
      <c r="B11884" s="50"/>
      <c r="C11884" s="24"/>
      <c r="D11884" s="24"/>
      <c r="E11884" s="25"/>
      <c r="F11884" s="25"/>
      <c r="G11884" s="26"/>
      <c r="H11884" s="27"/>
      <c r="I11884" s="27"/>
      <c r="J11884" s="27"/>
      <c r="K11884" s="28"/>
      <c r="L11884" s="28"/>
      <c r="M11884" s="28"/>
      <c r="N11884" s="28"/>
      <c r="O11884" s="28"/>
      <c r="P11884" s="28"/>
      <c r="Q11884" s="28"/>
      <c r="R11884" s="28"/>
      <c r="S11884" s="28"/>
      <c r="T11884" s="28"/>
      <c r="U11884" s="53"/>
    </row>
    <row r="11885" spans="1:21" s="49" customFormat="1" x14ac:dyDescent="0.25">
      <c r="A11885" s="50"/>
      <c r="B11885" s="50"/>
      <c r="C11885" s="24"/>
      <c r="D11885" s="24"/>
      <c r="E11885" s="25"/>
      <c r="F11885" s="25"/>
      <c r="G11885" s="26"/>
      <c r="H11885" s="27"/>
      <c r="I11885" s="27"/>
      <c r="J11885" s="27"/>
      <c r="K11885" s="28"/>
      <c r="L11885" s="28"/>
      <c r="M11885" s="28"/>
      <c r="N11885" s="28"/>
      <c r="O11885" s="28"/>
      <c r="P11885" s="28"/>
      <c r="Q11885" s="28"/>
      <c r="R11885" s="28"/>
      <c r="S11885" s="28"/>
      <c r="T11885" s="28"/>
      <c r="U11885" s="53"/>
    </row>
    <row r="11886" spans="1:21" s="49" customFormat="1" x14ac:dyDescent="0.25">
      <c r="A11886" s="50"/>
      <c r="B11886" s="50"/>
      <c r="C11886" s="24"/>
      <c r="D11886" s="24"/>
      <c r="E11886" s="25"/>
      <c r="F11886" s="25"/>
      <c r="G11886" s="26"/>
      <c r="H11886" s="27"/>
      <c r="I11886" s="27"/>
      <c r="J11886" s="27"/>
      <c r="K11886" s="28"/>
      <c r="L11886" s="28"/>
      <c r="M11886" s="28"/>
      <c r="N11886" s="28"/>
      <c r="O11886" s="28"/>
      <c r="P11886" s="28"/>
      <c r="Q11886" s="28"/>
      <c r="R11886" s="28"/>
      <c r="S11886" s="28"/>
      <c r="T11886" s="28"/>
      <c r="U11886" s="53"/>
    </row>
    <row r="11887" spans="1:21" s="49" customFormat="1" x14ac:dyDescent="0.25">
      <c r="A11887" s="50"/>
      <c r="B11887" s="50"/>
      <c r="C11887" s="24"/>
      <c r="D11887" s="24"/>
      <c r="E11887" s="25"/>
      <c r="F11887" s="25"/>
      <c r="G11887" s="26"/>
      <c r="H11887" s="27"/>
      <c r="I11887" s="27"/>
      <c r="J11887" s="27"/>
      <c r="K11887" s="28"/>
      <c r="L11887" s="28"/>
      <c r="M11887" s="28"/>
      <c r="N11887" s="28"/>
      <c r="O11887" s="28"/>
      <c r="P11887" s="28"/>
      <c r="Q11887" s="28"/>
      <c r="R11887" s="28"/>
      <c r="S11887" s="28"/>
      <c r="T11887" s="28"/>
      <c r="U11887" s="53"/>
    </row>
    <row r="11888" spans="1:21" s="49" customFormat="1" x14ac:dyDescent="0.25">
      <c r="A11888" s="50"/>
      <c r="B11888" s="50"/>
      <c r="C11888" s="24"/>
      <c r="D11888" s="24"/>
      <c r="E11888" s="25"/>
      <c r="F11888" s="25"/>
      <c r="G11888" s="26"/>
      <c r="H11888" s="27"/>
      <c r="I11888" s="27"/>
      <c r="J11888" s="27"/>
      <c r="K11888" s="28"/>
      <c r="L11888" s="28"/>
      <c r="M11888" s="28"/>
      <c r="N11888" s="28"/>
      <c r="O11888" s="28"/>
      <c r="P11888" s="28"/>
      <c r="Q11888" s="28"/>
      <c r="R11888" s="28"/>
      <c r="S11888" s="28"/>
      <c r="T11888" s="28"/>
      <c r="U11888" s="53"/>
    </row>
    <row r="11889" spans="1:21" s="49" customFormat="1" x14ac:dyDescent="0.25">
      <c r="A11889" s="50"/>
      <c r="B11889" s="50"/>
      <c r="C11889" s="24"/>
      <c r="D11889" s="24"/>
      <c r="E11889" s="25"/>
      <c r="F11889" s="25"/>
      <c r="G11889" s="26"/>
      <c r="H11889" s="27"/>
      <c r="I11889" s="27"/>
      <c r="J11889" s="27"/>
      <c r="K11889" s="28"/>
      <c r="L11889" s="28"/>
      <c r="M11889" s="28"/>
      <c r="N11889" s="28"/>
      <c r="O11889" s="28"/>
      <c r="P11889" s="28"/>
      <c r="Q11889" s="28"/>
      <c r="R11889" s="28"/>
      <c r="S11889" s="28"/>
      <c r="T11889" s="28"/>
      <c r="U11889" s="53"/>
    </row>
    <row r="11890" spans="1:21" s="49" customFormat="1" x14ac:dyDescent="0.25">
      <c r="A11890" s="50"/>
      <c r="B11890" s="50"/>
      <c r="C11890" s="24"/>
      <c r="D11890" s="24"/>
      <c r="E11890" s="25"/>
      <c r="F11890" s="25"/>
      <c r="G11890" s="26"/>
      <c r="H11890" s="27"/>
      <c r="I11890" s="27"/>
      <c r="J11890" s="27"/>
      <c r="K11890" s="28"/>
      <c r="L11890" s="28"/>
      <c r="M11890" s="28"/>
      <c r="N11890" s="28"/>
      <c r="O11890" s="28"/>
      <c r="P11890" s="28"/>
      <c r="Q11890" s="28"/>
      <c r="R11890" s="28"/>
      <c r="S11890" s="28"/>
      <c r="T11890" s="28"/>
      <c r="U11890" s="53"/>
    </row>
    <row r="11891" spans="1:21" s="49" customFormat="1" x14ac:dyDescent="0.25">
      <c r="A11891" s="50"/>
      <c r="B11891" s="50"/>
      <c r="C11891" s="24"/>
      <c r="D11891" s="24"/>
      <c r="E11891" s="25"/>
      <c r="F11891" s="25"/>
      <c r="G11891" s="26"/>
      <c r="H11891" s="27"/>
      <c r="I11891" s="27"/>
      <c r="J11891" s="27"/>
      <c r="K11891" s="28"/>
      <c r="L11891" s="28"/>
      <c r="M11891" s="28"/>
      <c r="N11891" s="28"/>
      <c r="O11891" s="28"/>
      <c r="P11891" s="28"/>
      <c r="Q11891" s="28"/>
      <c r="R11891" s="28"/>
      <c r="S11891" s="28"/>
      <c r="T11891" s="28"/>
      <c r="U11891" s="53"/>
    </row>
    <row r="11892" spans="1:21" s="49" customFormat="1" x14ac:dyDescent="0.25">
      <c r="A11892" s="50"/>
      <c r="B11892" s="50"/>
      <c r="C11892" s="24"/>
      <c r="D11892" s="24"/>
      <c r="E11892" s="25"/>
      <c r="F11892" s="25"/>
      <c r="G11892" s="26"/>
      <c r="H11892" s="27"/>
      <c r="I11892" s="27"/>
      <c r="J11892" s="27"/>
      <c r="K11892" s="28"/>
      <c r="L11892" s="28"/>
      <c r="M11892" s="28"/>
      <c r="N11892" s="28"/>
      <c r="O11892" s="28"/>
      <c r="P11892" s="28"/>
      <c r="Q11892" s="28"/>
      <c r="R11892" s="28"/>
      <c r="S11892" s="28"/>
      <c r="T11892" s="28"/>
      <c r="U11892" s="53"/>
    </row>
    <row r="11893" spans="1:21" s="49" customFormat="1" x14ac:dyDescent="0.25">
      <c r="A11893" s="50"/>
      <c r="B11893" s="50"/>
      <c r="C11893" s="24"/>
      <c r="D11893" s="24"/>
      <c r="E11893" s="25"/>
      <c r="F11893" s="25"/>
      <c r="G11893" s="26"/>
      <c r="H11893" s="27"/>
      <c r="I11893" s="27"/>
      <c r="J11893" s="27"/>
      <c r="K11893" s="28"/>
      <c r="L11893" s="28"/>
      <c r="M11893" s="28"/>
      <c r="N11893" s="28"/>
      <c r="O11893" s="28"/>
      <c r="P11893" s="28"/>
      <c r="Q11893" s="28"/>
      <c r="R11893" s="28"/>
      <c r="S11893" s="28"/>
      <c r="T11893" s="28"/>
      <c r="U11893" s="53"/>
    </row>
    <row r="11894" spans="1:21" s="49" customFormat="1" x14ac:dyDescent="0.25">
      <c r="A11894" s="50"/>
      <c r="B11894" s="50"/>
      <c r="C11894" s="24"/>
      <c r="D11894" s="24"/>
      <c r="E11894" s="25"/>
      <c r="F11894" s="25"/>
      <c r="G11894" s="26"/>
      <c r="H11894" s="27"/>
      <c r="I11894" s="27"/>
      <c r="J11894" s="27"/>
      <c r="K11894" s="28"/>
      <c r="L11894" s="28"/>
      <c r="M11894" s="28"/>
      <c r="N11894" s="28"/>
      <c r="O11894" s="28"/>
      <c r="P11894" s="28"/>
      <c r="Q11894" s="28"/>
      <c r="R11894" s="28"/>
      <c r="S11894" s="28"/>
      <c r="T11894" s="28"/>
      <c r="U11894" s="53"/>
    </row>
    <row r="11895" spans="1:21" s="49" customFormat="1" x14ac:dyDescent="0.25">
      <c r="A11895" s="50"/>
      <c r="B11895" s="50"/>
      <c r="C11895" s="24"/>
      <c r="D11895" s="24"/>
      <c r="E11895" s="25"/>
      <c r="F11895" s="25"/>
      <c r="G11895" s="26"/>
      <c r="H11895" s="27"/>
      <c r="I11895" s="27"/>
      <c r="J11895" s="27"/>
      <c r="K11895" s="28"/>
      <c r="L11895" s="28"/>
      <c r="M11895" s="28"/>
      <c r="N11895" s="28"/>
      <c r="O11895" s="28"/>
      <c r="P11895" s="28"/>
      <c r="Q11895" s="28"/>
      <c r="R11895" s="28"/>
      <c r="S11895" s="28"/>
      <c r="T11895" s="28"/>
      <c r="U11895" s="53"/>
    </row>
    <row r="11896" spans="1:21" s="49" customFormat="1" x14ac:dyDescent="0.25">
      <c r="A11896" s="50"/>
      <c r="B11896" s="50"/>
      <c r="C11896" s="24"/>
      <c r="D11896" s="24"/>
      <c r="E11896" s="25"/>
      <c r="F11896" s="25"/>
      <c r="G11896" s="26"/>
      <c r="H11896" s="27"/>
      <c r="I11896" s="27"/>
      <c r="J11896" s="27"/>
      <c r="K11896" s="28"/>
      <c r="L11896" s="28"/>
      <c r="M11896" s="28"/>
      <c r="N11896" s="28"/>
      <c r="O11896" s="28"/>
      <c r="P11896" s="28"/>
      <c r="Q11896" s="28"/>
      <c r="R11896" s="28"/>
      <c r="S11896" s="28"/>
      <c r="T11896" s="28"/>
      <c r="U11896" s="53"/>
    </row>
    <row r="11897" spans="1:21" s="49" customFormat="1" x14ac:dyDescent="0.25">
      <c r="A11897" s="50"/>
      <c r="B11897" s="50"/>
      <c r="C11897" s="24"/>
      <c r="D11897" s="24"/>
      <c r="E11897" s="25"/>
      <c r="F11897" s="25"/>
      <c r="G11897" s="26"/>
      <c r="H11897" s="27"/>
      <c r="I11897" s="27"/>
      <c r="J11897" s="27"/>
      <c r="K11897" s="28"/>
      <c r="L11897" s="28"/>
      <c r="M11897" s="28"/>
      <c r="N11897" s="28"/>
      <c r="O11897" s="28"/>
      <c r="P11897" s="28"/>
      <c r="Q11897" s="28"/>
      <c r="R11897" s="28"/>
      <c r="S11897" s="28"/>
      <c r="T11897" s="28"/>
      <c r="U11897" s="53"/>
    </row>
    <row r="11898" spans="1:21" s="49" customFormat="1" x14ac:dyDescent="0.25">
      <c r="A11898" s="50"/>
      <c r="B11898" s="50"/>
      <c r="C11898" s="24"/>
      <c r="D11898" s="24"/>
      <c r="E11898" s="25"/>
      <c r="F11898" s="25"/>
      <c r="G11898" s="26"/>
      <c r="H11898" s="27"/>
      <c r="I11898" s="27"/>
      <c r="J11898" s="27"/>
      <c r="K11898" s="28"/>
      <c r="L11898" s="28"/>
      <c r="M11898" s="28"/>
      <c r="N11898" s="28"/>
      <c r="O11898" s="28"/>
      <c r="P11898" s="28"/>
      <c r="Q11898" s="28"/>
      <c r="R11898" s="28"/>
      <c r="S11898" s="28"/>
      <c r="T11898" s="28"/>
      <c r="U11898" s="53"/>
    </row>
    <row r="11899" spans="1:21" s="49" customFormat="1" x14ac:dyDescent="0.25">
      <c r="A11899" s="50"/>
      <c r="B11899" s="50"/>
      <c r="C11899" s="24"/>
      <c r="D11899" s="24"/>
      <c r="E11899" s="25"/>
      <c r="F11899" s="25"/>
      <c r="G11899" s="26"/>
      <c r="H11899" s="27"/>
      <c r="I11899" s="27"/>
      <c r="J11899" s="27"/>
      <c r="K11899" s="28"/>
      <c r="L11899" s="28"/>
      <c r="M11899" s="28"/>
      <c r="N11899" s="28"/>
      <c r="O11899" s="28"/>
      <c r="P11899" s="28"/>
      <c r="Q11899" s="28"/>
      <c r="R11899" s="28"/>
      <c r="S11899" s="28"/>
      <c r="T11899" s="28"/>
      <c r="U11899" s="53"/>
    </row>
    <row r="11900" spans="1:21" s="49" customFormat="1" x14ac:dyDescent="0.25">
      <c r="A11900" s="50"/>
      <c r="B11900" s="50"/>
      <c r="C11900" s="24"/>
      <c r="D11900" s="24"/>
      <c r="E11900" s="25"/>
      <c r="F11900" s="25"/>
      <c r="G11900" s="26"/>
      <c r="H11900" s="27"/>
      <c r="I11900" s="27"/>
      <c r="J11900" s="27"/>
      <c r="K11900" s="28"/>
      <c r="L11900" s="28"/>
      <c r="M11900" s="28"/>
      <c r="N11900" s="28"/>
      <c r="O11900" s="28"/>
      <c r="P11900" s="28"/>
      <c r="Q11900" s="28"/>
      <c r="R11900" s="28"/>
      <c r="S11900" s="28"/>
      <c r="T11900" s="28"/>
      <c r="U11900" s="53"/>
    </row>
    <row r="11901" spans="1:21" s="49" customFormat="1" x14ac:dyDescent="0.25">
      <c r="A11901" s="50"/>
      <c r="B11901" s="50"/>
      <c r="C11901" s="24"/>
      <c r="D11901" s="24"/>
      <c r="E11901" s="25"/>
      <c r="F11901" s="25"/>
      <c r="G11901" s="26"/>
      <c r="H11901" s="27"/>
      <c r="I11901" s="27"/>
      <c r="J11901" s="27"/>
      <c r="K11901" s="28"/>
      <c r="L11901" s="28"/>
      <c r="M11901" s="28"/>
      <c r="N11901" s="28"/>
      <c r="O11901" s="28"/>
      <c r="P11901" s="28"/>
      <c r="Q11901" s="28"/>
      <c r="R11901" s="28"/>
      <c r="S11901" s="28"/>
      <c r="T11901" s="28"/>
      <c r="U11901" s="53"/>
    </row>
    <row r="11902" spans="1:21" s="49" customFormat="1" x14ac:dyDescent="0.25">
      <c r="A11902" s="50"/>
      <c r="B11902" s="50"/>
      <c r="C11902" s="24"/>
      <c r="D11902" s="24"/>
      <c r="E11902" s="25"/>
      <c r="F11902" s="25"/>
      <c r="G11902" s="26"/>
      <c r="H11902" s="27"/>
      <c r="I11902" s="27"/>
      <c r="J11902" s="27"/>
      <c r="K11902" s="28"/>
      <c r="L11902" s="28"/>
      <c r="M11902" s="28"/>
      <c r="N11902" s="28"/>
      <c r="O11902" s="28"/>
      <c r="P11902" s="28"/>
      <c r="Q11902" s="28"/>
      <c r="R11902" s="28"/>
      <c r="S11902" s="28"/>
      <c r="T11902" s="28"/>
      <c r="U11902" s="53"/>
    </row>
    <row r="11903" spans="1:21" s="49" customFormat="1" x14ac:dyDescent="0.25">
      <c r="A11903" s="50"/>
      <c r="B11903" s="50"/>
      <c r="C11903" s="24"/>
      <c r="D11903" s="24"/>
      <c r="E11903" s="25"/>
      <c r="F11903" s="25"/>
      <c r="G11903" s="26"/>
      <c r="H11903" s="27"/>
      <c r="I11903" s="27"/>
      <c r="J11903" s="27"/>
      <c r="K11903" s="28"/>
      <c r="L11903" s="28"/>
      <c r="M11903" s="28"/>
      <c r="N11903" s="28"/>
      <c r="O11903" s="28"/>
      <c r="P11903" s="28"/>
      <c r="Q11903" s="28"/>
      <c r="R11903" s="28"/>
      <c r="S11903" s="28"/>
      <c r="T11903" s="28"/>
      <c r="U11903" s="53"/>
    </row>
    <row r="11904" spans="1:21" s="49" customFormat="1" x14ac:dyDescent="0.25">
      <c r="A11904" s="50"/>
      <c r="B11904" s="50"/>
      <c r="C11904" s="24"/>
      <c r="D11904" s="24"/>
      <c r="E11904" s="25"/>
      <c r="F11904" s="25"/>
      <c r="G11904" s="26"/>
      <c r="H11904" s="27"/>
      <c r="I11904" s="27"/>
      <c r="J11904" s="27"/>
      <c r="K11904" s="28"/>
      <c r="L11904" s="28"/>
      <c r="M11904" s="28"/>
      <c r="N11904" s="28"/>
      <c r="O11904" s="28"/>
      <c r="P11904" s="28"/>
      <c r="Q11904" s="28"/>
      <c r="R11904" s="28"/>
      <c r="S11904" s="28"/>
      <c r="T11904" s="28"/>
      <c r="U11904" s="53"/>
    </row>
    <row r="11905" spans="1:21" s="49" customFormat="1" x14ac:dyDescent="0.25">
      <c r="A11905" s="50"/>
      <c r="B11905" s="50"/>
      <c r="C11905" s="24"/>
      <c r="D11905" s="24"/>
      <c r="E11905" s="25"/>
      <c r="F11905" s="25"/>
      <c r="G11905" s="26"/>
      <c r="H11905" s="27"/>
      <c r="I11905" s="27"/>
      <c r="J11905" s="27"/>
      <c r="K11905" s="28"/>
      <c r="L11905" s="28"/>
      <c r="M11905" s="28"/>
      <c r="N11905" s="28"/>
      <c r="O11905" s="28"/>
      <c r="P11905" s="28"/>
      <c r="Q11905" s="28"/>
      <c r="R11905" s="28"/>
      <c r="S11905" s="28"/>
      <c r="T11905" s="28"/>
      <c r="U11905" s="53"/>
    </row>
    <row r="11906" spans="1:21" s="49" customFormat="1" x14ac:dyDescent="0.25">
      <c r="A11906" s="50"/>
      <c r="B11906" s="50"/>
      <c r="C11906" s="24"/>
      <c r="D11906" s="24"/>
      <c r="E11906" s="25"/>
      <c r="F11906" s="25"/>
      <c r="G11906" s="26"/>
      <c r="H11906" s="27"/>
      <c r="I11906" s="27"/>
      <c r="J11906" s="27"/>
      <c r="K11906" s="28"/>
      <c r="L11906" s="28"/>
      <c r="M11906" s="28"/>
      <c r="N11906" s="28"/>
      <c r="O11906" s="28"/>
      <c r="P11906" s="28"/>
      <c r="Q11906" s="28"/>
      <c r="R11906" s="28"/>
      <c r="S11906" s="28"/>
      <c r="T11906" s="28"/>
      <c r="U11906" s="53"/>
    </row>
    <row r="11907" spans="1:21" s="49" customFormat="1" x14ac:dyDescent="0.25">
      <c r="A11907" s="50"/>
      <c r="B11907" s="50"/>
      <c r="C11907" s="24"/>
      <c r="D11907" s="24"/>
      <c r="E11907" s="25"/>
      <c r="F11907" s="25"/>
      <c r="G11907" s="26"/>
      <c r="H11907" s="27"/>
      <c r="I11907" s="27"/>
      <c r="J11907" s="27"/>
      <c r="K11907" s="28"/>
      <c r="L11907" s="28"/>
      <c r="M11907" s="28"/>
      <c r="N11907" s="28"/>
      <c r="O11907" s="28"/>
      <c r="P11907" s="28"/>
      <c r="Q11907" s="28"/>
      <c r="R11907" s="28"/>
      <c r="S11907" s="28"/>
      <c r="T11907" s="28"/>
      <c r="U11907" s="53"/>
    </row>
    <row r="11908" spans="1:21" s="49" customFormat="1" x14ac:dyDescent="0.25">
      <c r="A11908" s="50"/>
      <c r="B11908" s="50"/>
      <c r="C11908" s="24"/>
      <c r="D11908" s="24"/>
      <c r="E11908" s="25"/>
      <c r="F11908" s="25"/>
      <c r="G11908" s="26"/>
      <c r="H11908" s="27"/>
      <c r="I11908" s="27"/>
      <c r="J11908" s="27"/>
      <c r="K11908" s="28"/>
      <c r="L11908" s="28"/>
      <c r="M11908" s="28"/>
      <c r="N11908" s="28"/>
      <c r="O11908" s="28"/>
      <c r="P11908" s="28"/>
      <c r="Q11908" s="28"/>
      <c r="R11908" s="28"/>
      <c r="S11908" s="28"/>
      <c r="T11908" s="28"/>
      <c r="U11908" s="53"/>
    </row>
    <row r="11909" spans="1:21" s="49" customFormat="1" x14ac:dyDescent="0.25">
      <c r="A11909" s="50"/>
      <c r="B11909" s="50"/>
      <c r="C11909" s="24"/>
      <c r="D11909" s="24"/>
      <c r="E11909" s="25"/>
      <c r="F11909" s="25"/>
      <c r="G11909" s="26"/>
      <c r="H11909" s="27"/>
      <c r="I11909" s="27"/>
      <c r="J11909" s="27"/>
      <c r="K11909" s="28"/>
      <c r="L11909" s="28"/>
      <c r="M11909" s="28"/>
      <c r="N11909" s="28"/>
      <c r="O11909" s="28"/>
      <c r="P11909" s="28"/>
      <c r="Q11909" s="28"/>
      <c r="R11909" s="28"/>
      <c r="S11909" s="28"/>
      <c r="T11909" s="28"/>
      <c r="U11909" s="53"/>
    </row>
    <row r="11910" spans="1:21" s="49" customFormat="1" x14ac:dyDescent="0.25">
      <c r="A11910" s="50"/>
      <c r="B11910" s="50"/>
      <c r="C11910" s="24"/>
      <c r="D11910" s="24"/>
      <c r="E11910" s="25"/>
      <c r="F11910" s="25"/>
      <c r="G11910" s="26"/>
      <c r="H11910" s="27"/>
      <c r="I11910" s="27"/>
      <c r="J11910" s="27"/>
      <c r="K11910" s="28"/>
      <c r="L11910" s="28"/>
      <c r="M11910" s="28"/>
      <c r="N11910" s="28"/>
      <c r="O11910" s="28"/>
      <c r="P11910" s="28"/>
      <c r="Q11910" s="28"/>
      <c r="R11910" s="28"/>
      <c r="S11910" s="28"/>
      <c r="T11910" s="28"/>
      <c r="U11910" s="53"/>
    </row>
    <row r="11911" spans="1:21" s="49" customFormat="1" x14ac:dyDescent="0.25">
      <c r="A11911" s="50"/>
      <c r="B11911" s="50"/>
      <c r="C11911" s="24"/>
      <c r="D11911" s="24"/>
      <c r="E11911" s="25"/>
      <c r="F11911" s="25"/>
      <c r="G11911" s="26"/>
      <c r="H11911" s="27"/>
      <c r="I11911" s="27"/>
      <c r="J11911" s="27"/>
      <c r="K11911" s="28"/>
      <c r="L11911" s="28"/>
      <c r="M11911" s="28"/>
      <c r="N11911" s="28"/>
      <c r="O11911" s="28"/>
      <c r="P11911" s="28"/>
      <c r="Q11911" s="28"/>
      <c r="R11911" s="28"/>
      <c r="S11911" s="28"/>
      <c r="T11911" s="28"/>
      <c r="U11911" s="53"/>
    </row>
    <row r="11912" spans="1:21" s="49" customFormat="1" x14ac:dyDescent="0.25">
      <c r="A11912" s="50"/>
      <c r="B11912" s="50"/>
      <c r="C11912" s="24"/>
      <c r="D11912" s="24"/>
      <c r="E11912" s="25"/>
      <c r="F11912" s="25"/>
      <c r="G11912" s="26"/>
      <c r="H11912" s="27"/>
      <c r="I11912" s="27"/>
      <c r="J11912" s="27"/>
      <c r="K11912" s="28"/>
      <c r="L11912" s="28"/>
      <c r="M11912" s="28"/>
      <c r="N11912" s="28"/>
      <c r="O11912" s="28"/>
      <c r="P11912" s="28"/>
      <c r="Q11912" s="28"/>
      <c r="R11912" s="28"/>
      <c r="S11912" s="28"/>
      <c r="T11912" s="28"/>
      <c r="U11912" s="53"/>
    </row>
    <row r="11913" spans="1:21" s="49" customFormat="1" x14ac:dyDescent="0.25">
      <c r="A11913" s="50"/>
      <c r="B11913" s="50"/>
      <c r="C11913" s="24"/>
      <c r="D11913" s="24"/>
      <c r="E11913" s="25"/>
      <c r="F11913" s="25"/>
      <c r="G11913" s="26"/>
      <c r="H11913" s="27"/>
      <c r="I11913" s="27"/>
      <c r="J11913" s="27"/>
      <c r="K11913" s="28"/>
      <c r="L11913" s="28"/>
      <c r="M11913" s="28"/>
      <c r="N11913" s="28"/>
      <c r="O11913" s="28"/>
      <c r="P11913" s="28"/>
      <c r="Q11913" s="28"/>
      <c r="R11913" s="28"/>
      <c r="S11913" s="28"/>
      <c r="T11913" s="28"/>
      <c r="U11913" s="53"/>
    </row>
    <row r="11914" spans="1:21" s="49" customFormat="1" x14ac:dyDescent="0.25">
      <c r="A11914" s="50"/>
      <c r="B11914" s="50"/>
      <c r="C11914" s="24"/>
      <c r="D11914" s="24"/>
      <c r="E11914" s="25"/>
      <c r="F11914" s="25"/>
      <c r="G11914" s="26"/>
      <c r="H11914" s="27"/>
      <c r="I11914" s="27"/>
      <c r="J11914" s="27"/>
      <c r="K11914" s="28"/>
      <c r="L11914" s="28"/>
      <c r="M11914" s="28"/>
      <c r="N11914" s="28"/>
      <c r="O11914" s="28"/>
      <c r="P11914" s="28"/>
      <c r="Q11914" s="28"/>
      <c r="R11914" s="28"/>
      <c r="S11914" s="28"/>
      <c r="T11914" s="28"/>
      <c r="U11914" s="53"/>
    </row>
    <row r="11915" spans="1:21" s="49" customFormat="1" x14ac:dyDescent="0.25">
      <c r="A11915" s="50"/>
      <c r="B11915" s="50"/>
      <c r="C11915" s="24"/>
      <c r="D11915" s="24"/>
      <c r="E11915" s="25"/>
      <c r="F11915" s="25"/>
      <c r="G11915" s="26"/>
      <c r="H11915" s="27"/>
      <c r="I11915" s="27"/>
      <c r="J11915" s="27"/>
      <c r="K11915" s="28"/>
      <c r="L11915" s="28"/>
      <c r="M11915" s="28"/>
      <c r="N11915" s="28"/>
      <c r="O11915" s="28"/>
      <c r="P11915" s="28"/>
      <c r="Q11915" s="28"/>
      <c r="R11915" s="28"/>
      <c r="S11915" s="28"/>
      <c r="T11915" s="28"/>
      <c r="U11915" s="53"/>
    </row>
    <row r="11916" spans="1:21" s="49" customFormat="1" x14ac:dyDescent="0.25">
      <c r="A11916" s="50"/>
      <c r="B11916" s="50"/>
      <c r="C11916" s="24"/>
      <c r="D11916" s="24"/>
      <c r="E11916" s="25"/>
      <c r="F11916" s="25"/>
      <c r="G11916" s="26"/>
      <c r="H11916" s="27"/>
      <c r="I11916" s="27"/>
      <c r="J11916" s="27"/>
      <c r="K11916" s="28"/>
      <c r="L11916" s="28"/>
      <c r="M11916" s="28"/>
      <c r="N11916" s="28"/>
      <c r="O11916" s="28"/>
      <c r="P11916" s="28"/>
      <c r="Q11916" s="28"/>
      <c r="R11916" s="28"/>
      <c r="S11916" s="28"/>
      <c r="T11916" s="28"/>
      <c r="U11916" s="53"/>
    </row>
    <row r="11917" spans="1:21" s="49" customFormat="1" x14ac:dyDescent="0.25">
      <c r="A11917" s="50"/>
      <c r="B11917" s="50"/>
      <c r="C11917" s="24"/>
      <c r="D11917" s="24"/>
      <c r="E11917" s="25"/>
      <c r="F11917" s="25"/>
      <c r="G11917" s="26"/>
      <c r="H11917" s="27"/>
      <c r="I11917" s="27"/>
      <c r="J11917" s="27"/>
      <c r="K11917" s="28"/>
      <c r="L11917" s="28"/>
      <c r="M11917" s="28"/>
      <c r="N11917" s="28"/>
      <c r="O11917" s="28"/>
      <c r="P11917" s="28"/>
      <c r="Q11917" s="28"/>
      <c r="R11917" s="28"/>
      <c r="S11917" s="28"/>
      <c r="T11917" s="28"/>
      <c r="U11917" s="53"/>
    </row>
    <row r="11918" spans="1:21" s="49" customFormat="1" x14ac:dyDescent="0.25">
      <c r="A11918" s="50"/>
      <c r="B11918" s="50"/>
      <c r="C11918" s="24"/>
      <c r="D11918" s="24"/>
      <c r="E11918" s="25"/>
      <c r="F11918" s="25"/>
      <c r="G11918" s="26"/>
      <c r="H11918" s="27"/>
      <c r="I11918" s="27"/>
      <c r="J11918" s="27"/>
      <c r="K11918" s="28"/>
      <c r="L11918" s="28"/>
      <c r="M11918" s="28"/>
      <c r="N11918" s="28"/>
      <c r="O11918" s="28"/>
      <c r="P11918" s="28"/>
      <c r="Q11918" s="28"/>
      <c r="R11918" s="28"/>
      <c r="S11918" s="28"/>
      <c r="T11918" s="28"/>
      <c r="U11918" s="53"/>
    </row>
    <row r="11919" spans="1:21" s="49" customFormat="1" x14ac:dyDescent="0.25">
      <c r="A11919" s="50"/>
      <c r="B11919" s="50"/>
      <c r="C11919" s="24"/>
      <c r="D11919" s="24"/>
      <c r="E11919" s="25"/>
      <c r="F11919" s="25"/>
      <c r="G11919" s="26"/>
      <c r="H11919" s="27"/>
      <c r="I11919" s="27"/>
      <c r="J11919" s="27"/>
      <c r="K11919" s="28"/>
      <c r="L11919" s="28"/>
      <c r="M11919" s="28"/>
      <c r="N11919" s="28"/>
      <c r="O11919" s="28"/>
      <c r="P11919" s="28"/>
      <c r="Q11919" s="28"/>
      <c r="R11919" s="28"/>
      <c r="S11919" s="28"/>
      <c r="T11919" s="28"/>
      <c r="U11919" s="53"/>
    </row>
    <row r="11920" spans="1:21" s="49" customFormat="1" x14ac:dyDescent="0.25">
      <c r="A11920" s="50"/>
      <c r="B11920" s="50"/>
      <c r="C11920" s="24"/>
      <c r="D11920" s="24"/>
      <c r="E11920" s="25"/>
      <c r="F11920" s="25"/>
      <c r="G11920" s="26"/>
      <c r="H11920" s="27"/>
      <c r="I11920" s="27"/>
      <c r="J11920" s="27"/>
      <c r="K11920" s="28"/>
      <c r="L11920" s="28"/>
      <c r="M11920" s="28"/>
      <c r="N11920" s="28"/>
      <c r="O11920" s="28"/>
      <c r="P11920" s="28"/>
      <c r="Q11920" s="28"/>
      <c r="R11920" s="28"/>
      <c r="S11920" s="28"/>
      <c r="T11920" s="28"/>
      <c r="U11920" s="53"/>
    </row>
    <row r="11921" spans="1:21" s="49" customFormat="1" x14ac:dyDescent="0.25">
      <c r="A11921" s="50"/>
      <c r="B11921" s="50"/>
      <c r="C11921" s="24"/>
      <c r="D11921" s="24"/>
      <c r="E11921" s="25"/>
      <c r="F11921" s="25"/>
      <c r="G11921" s="26"/>
      <c r="H11921" s="27"/>
      <c r="I11921" s="27"/>
      <c r="J11921" s="27"/>
      <c r="K11921" s="28"/>
      <c r="L11921" s="28"/>
      <c r="M11921" s="28"/>
      <c r="N11921" s="28"/>
      <c r="O11921" s="28"/>
      <c r="P11921" s="28"/>
      <c r="Q11921" s="28"/>
      <c r="R11921" s="28"/>
      <c r="S11921" s="28"/>
      <c r="T11921" s="28"/>
      <c r="U11921" s="53"/>
    </row>
    <row r="11922" spans="1:21" s="49" customFormat="1" x14ac:dyDescent="0.25">
      <c r="A11922" s="50"/>
      <c r="B11922" s="50"/>
      <c r="C11922" s="24"/>
      <c r="D11922" s="24"/>
      <c r="E11922" s="25"/>
      <c r="F11922" s="25"/>
      <c r="G11922" s="26"/>
      <c r="H11922" s="27"/>
      <c r="I11922" s="27"/>
      <c r="J11922" s="27"/>
      <c r="K11922" s="28"/>
      <c r="L11922" s="28"/>
      <c r="M11922" s="28"/>
      <c r="N11922" s="28"/>
      <c r="O11922" s="28"/>
      <c r="P11922" s="28"/>
      <c r="Q11922" s="28"/>
      <c r="R11922" s="28"/>
      <c r="S11922" s="28"/>
      <c r="T11922" s="28"/>
      <c r="U11922" s="53"/>
    </row>
    <row r="11923" spans="1:21" s="49" customFormat="1" x14ac:dyDescent="0.25">
      <c r="A11923" s="50"/>
      <c r="B11923" s="50"/>
      <c r="C11923" s="24"/>
      <c r="D11923" s="24"/>
      <c r="E11923" s="25"/>
      <c r="F11923" s="25"/>
      <c r="G11923" s="26"/>
      <c r="H11923" s="27"/>
      <c r="I11923" s="27"/>
      <c r="J11923" s="27"/>
      <c r="K11923" s="28"/>
      <c r="L11923" s="28"/>
      <c r="M11923" s="28"/>
      <c r="N11923" s="28"/>
      <c r="O11923" s="28"/>
      <c r="P11923" s="28"/>
      <c r="Q11923" s="28"/>
      <c r="R11923" s="28"/>
      <c r="S11923" s="28"/>
      <c r="T11923" s="28"/>
      <c r="U11923" s="53"/>
    </row>
    <row r="11924" spans="1:21" s="49" customFormat="1" x14ac:dyDescent="0.25">
      <c r="A11924" s="50"/>
      <c r="B11924" s="50"/>
      <c r="C11924" s="24"/>
      <c r="D11924" s="24"/>
      <c r="E11924" s="25"/>
      <c r="F11924" s="25"/>
      <c r="G11924" s="26"/>
      <c r="H11924" s="27"/>
      <c r="I11924" s="27"/>
      <c r="J11924" s="27"/>
      <c r="K11924" s="28"/>
      <c r="L11924" s="28"/>
      <c r="M11924" s="28"/>
      <c r="N11924" s="28"/>
      <c r="O11924" s="28"/>
      <c r="P11924" s="28"/>
      <c r="Q11924" s="28"/>
      <c r="R11924" s="28"/>
      <c r="S11924" s="28"/>
      <c r="T11924" s="28"/>
      <c r="U11924" s="53"/>
    </row>
    <row r="11925" spans="1:21" s="49" customFormat="1" x14ac:dyDescent="0.25">
      <c r="A11925" s="50"/>
      <c r="B11925" s="50"/>
      <c r="C11925" s="24"/>
      <c r="D11925" s="24"/>
      <c r="E11925" s="25"/>
      <c r="F11925" s="25"/>
      <c r="G11925" s="26"/>
      <c r="H11925" s="27"/>
      <c r="I11925" s="27"/>
      <c r="J11925" s="27"/>
      <c r="K11925" s="28"/>
      <c r="L11925" s="28"/>
      <c r="M11925" s="28"/>
      <c r="N11925" s="28"/>
      <c r="O11925" s="28"/>
      <c r="P11925" s="28"/>
      <c r="Q11925" s="28"/>
      <c r="R11925" s="28"/>
      <c r="S11925" s="28"/>
      <c r="T11925" s="28"/>
      <c r="U11925" s="53"/>
    </row>
    <row r="11926" spans="1:21" s="49" customFormat="1" x14ac:dyDescent="0.25">
      <c r="A11926" s="50"/>
      <c r="B11926" s="50"/>
      <c r="C11926" s="24"/>
      <c r="D11926" s="24"/>
      <c r="E11926" s="25"/>
      <c r="F11926" s="25"/>
      <c r="G11926" s="26"/>
      <c r="H11926" s="27"/>
      <c r="I11926" s="27"/>
      <c r="J11926" s="27"/>
      <c r="K11926" s="28"/>
      <c r="L11926" s="28"/>
      <c r="M11926" s="28"/>
      <c r="N11926" s="28"/>
      <c r="O11926" s="28"/>
      <c r="P11926" s="28"/>
      <c r="Q11926" s="28"/>
      <c r="R11926" s="28"/>
      <c r="S11926" s="28"/>
      <c r="T11926" s="28"/>
      <c r="U11926" s="53"/>
    </row>
    <row r="11927" spans="1:21" s="49" customFormat="1" x14ac:dyDescent="0.25">
      <c r="A11927" s="50"/>
      <c r="B11927" s="50"/>
      <c r="C11927" s="24"/>
      <c r="D11927" s="24"/>
      <c r="E11927" s="25"/>
      <c r="F11927" s="25"/>
      <c r="G11927" s="26"/>
      <c r="H11927" s="27"/>
      <c r="I11927" s="27"/>
      <c r="J11927" s="27"/>
      <c r="K11927" s="28"/>
      <c r="L11927" s="28"/>
      <c r="M11927" s="28"/>
      <c r="N11927" s="28"/>
      <c r="O11927" s="28"/>
      <c r="P11927" s="28"/>
      <c r="Q11927" s="28"/>
      <c r="R11927" s="28"/>
      <c r="S11927" s="28"/>
      <c r="T11927" s="28"/>
      <c r="U11927" s="53"/>
    </row>
    <row r="11928" spans="1:21" s="49" customFormat="1" x14ac:dyDescent="0.25">
      <c r="A11928" s="50"/>
      <c r="B11928" s="50"/>
      <c r="C11928" s="24"/>
      <c r="D11928" s="24"/>
      <c r="E11928" s="25"/>
      <c r="F11928" s="25"/>
      <c r="G11928" s="26"/>
      <c r="H11928" s="27"/>
      <c r="I11928" s="27"/>
      <c r="J11928" s="27"/>
      <c r="K11928" s="28"/>
      <c r="L11928" s="28"/>
      <c r="M11928" s="28"/>
      <c r="N11928" s="28"/>
      <c r="O11928" s="28"/>
      <c r="P11928" s="28"/>
      <c r="Q11928" s="28"/>
      <c r="R11928" s="28"/>
      <c r="S11928" s="28"/>
      <c r="T11928" s="28"/>
      <c r="U11928" s="53"/>
    </row>
    <row r="11929" spans="1:21" s="49" customFormat="1" x14ac:dyDescent="0.25">
      <c r="A11929" s="50"/>
      <c r="B11929" s="50"/>
      <c r="C11929" s="24"/>
      <c r="D11929" s="24"/>
      <c r="E11929" s="25"/>
      <c r="F11929" s="25"/>
      <c r="G11929" s="26"/>
      <c r="H11929" s="27"/>
      <c r="I11929" s="27"/>
      <c r="J11929" s="27"/>
      <c r="K11929" s="28"/>
      <c r="L11929" s="28"/>
      <c r="M11929" s="28"/>
      <c r="N11929" s="28"/>
      <c r="O11929" s="28"/>
      <c r="P11929" s="28"/>
      <c r="Q11929" s="28"/>
      <c r="R11929" s="28"/>
      <c r="S11929" s="28"/>
      <c r="T11929" s="28"/>
      <c r="U11929" s="53"/>
    </row>
    <row r="11930" spans="1:21" s="49" customFormat="1" x14ac:dyDescent="0.25">
      <c r="A11930" s="50"/>
      <c r="B11930" s="50"/>
      <c r="C11930" s="24"/>
      <c r="D11930" s="24"/>
      <c r="E11930" s="25"/>
      <c r="F11930" s="25"/>
      <c r="G11930" s="26"/>
      <c r="H11930" s="27"/>
      <c r="I11930" s="27"/>
      <c r="J11930" s="27"/>
      <c r="K11930" s="28"/>
      <c r="L11930" s="28"/>
      <c r="M11930" s="28"/>
      <c r="N11930" s="28"/>
      <c r="O11930" s="28"/>
      <c r="P11930" s="28"/>
      <c r="Q11930" s="28"/>
      <c r="R11930" s="28"/>
      <c r="S11930" s="28"/>
      <c r="T11930" s="28"/>
      <c r="U11930" s="53"/>
    </row>
    <row r="11931" spans="1:21" s="49" customFormat="1" x14ac:dyDescent="0.25">
      <c r="A11931" s="50"/>
      <c r="B11931" s="50"/>
      <c r="C11931" s="24"/>
      <c r="D11931" s="24"/>
      <c r="E11931" s="25"/>
      <c r="F11931" s="25"/>
      <c r="G11931" s="26"/>
      <c r="H11931" s="27"/>
      <c r="I11931" s="27"/>
      <c r="J11931" s="27"/>
      <c r="K11931" s="28"/>
      <c r="L11931" s="28"/>
      <c r="M11931" s="28"/>
      <c r="N11931" s="28"/>
      <c r="O11931" s="28"/>
      <c r="P11931" s="28"/>
      <c r="Q11931" s="28"/>
      <c r="R11931" s="28"/>
      <c r="S11931" s="28"/>
      <c r="T11931" s="28"/>
      <c r="U11931" s="53"/>
    </row>
    <row r="11932" spans="1:21" s="49" customFormat="1" x14ac:dyDescent="0.25">
      <c r="A11932" s="50"/>
      <c r="B11932" s="50"/>
      <c r="C11932" s="24"/>
      <c r="D11932" s="24"/>
      <c r="E11932" s="25"/>
      <c r="F11932" s="25"/>
      <c r="G11932" s="26"/>
      <c r="H11932" s="27"/>
      <c r="I11932" s="27"/>
      <c r="J11932" s="27"/>
      <c r="K11932" s="28"/>
      <c r="L11932" s="28"/>
      <c r="M11932" s="28"/>
      <c r="N11932" s="28"/>
      <c r="O11932" s="28"/>
      <c r="P11932" s="28"/>
      <c r="Q11932" s="28"/>
      <c r="R11932" s="28"/>
      <c r="S11932" s="28"/>
      <c r="T11932" s="28"/>
      <c r="U11932" s="53"/>
    </row>
    <row r="11933" spans="1:21" s="49" customFormat="1" x14ac:dyDescent="0.25">
      <c r="A11933" s="50"/>
      <c r="B11933" s="50"/>
      <c r="C11933" s="24"/>
      <c r="D11933" s="24"/>
      <c r="E11933" s="25"/>
      <c r="F11933" s="25"/>
      <c r="G11933" s="26"/>
      <c r="H11933" s="27"/>
      <c r="I11933" s="27"/>
      <c r="J11933" s="27"/>
      <c r="K11933" s="28"/>
      <c r="L11933" s="28"/>
      <c r="M11933" s="28"/>
      <c r="N11933" s="28"/>
      <c r="O11933" s="28"/>
      <c r="P11933" s="28"/>
      <c r="Q11933" s="28"/>
      <c r="R11933" s="28"/>
      <c r="S11933" s="28"/>
      <c r="T11933" s="28"/>
      <c r="U11933" s="53"/>
    </row>
    <row r="11934" spans="1:21" s="49" customFormat="1" x14ac:dyDescent="0.25">
      <c r="A11934" s="50"/>
      <c r="B11934" s="50"/>
      <c r="C11934" s="24"/>
      <c r="D11934" s="24"/>
      <c r="E11934" s="25"/>
      <c r="F11934" s="25"/>
      <c r="G11934" s="26"/>
      <c r="H11934" s="27"/>
      <c r="I11934" s="27"/>
      <c r="J11934" s="27"/>
      <c r="K11934" s="28"/>
      <c r="L11934" s="28"/>
      <c r="M11934" s="28"/>
      <c r="N11934" s="28"/>
      <c r="O11934" s="28"/>
      <c r="P11934" s="28"/>
      <c r="Q11934" s="28"/>
      <c r="R11934" s="28"/>
      <c r="S11934" s="28"/>
      <c r="T11934" s="28"/>
      <c r="U11934" s="53"/>
    </row>
    <row r="11935" spans="1:21" s="49" customFormat="1" x14ac:dyDescent="0.25">
      <c r="A11935" s="50"/>
      <c r="B11935" s="50"/>
      <c r="C11935" s="24"/>
      <c r="D11935" s="24"/>
      <c r="E11935" s="25"/>
      <c r="F11935" s="25"/>
      <c r="G11935" s="26"/>
      <c r="H11935" s="27"/>
      <c r="I11935" s="27"/>
      <c r="J11935" s="27"/>
      <c r="K11935" s="28"/>
      <c r="L11935" s="28"/>
      <c r="M11935" s="28"/>
      <c r="N11935" s="28"/>
      <c r="O11935" s="28"/>
      <c r="P11935" s="28"/>
      <c r="Q11935" s="28"/>
      <c r="R11935" s="28"/>
      <c r="S11935" s="28"/>
      <c r="T11935" s="28"/>
      <c r="U11935" s="53"/>
    </row>
    <row r="11936" spans="1:21" s="49" customFormat="1" x14ac:dyDescent="0.25">
      <c r="A11936" s="50"/>
      <c r="B11936" s="50"/>
      <c r="C11936" s="24"/>
      <c r="D11936" s="24"/>
      <c r="E11936" s="25"/>
      <c r="F11936" s="25"/>
      <c r="G11936" s="26"/>
      <c r="H11936" s="27"/>
      <c r="I11936" s="27"/>
      <c r="J11936" s="27"/>
      <c r="K11936" s="28"/>
      <c r="L11936" s="28"/>
      <c r="M11936" s="28"/>
      <c r="N11936" s="28"/>
      <c r="O11936" s="28"/>
      <c r="P11936" s="28"/>
      <c r="Q11936" s="28"/>
      <c r="R11936" s="28"/>
      <c r="S11936" s="28"/>
      <c r="T11936" s="28"/>
      <c r="U11936" s="53"/>
    </row>
    <row r="11937" spans="1:21" s="49" customFormat="1" x14ac:dyDescent="0.25">
      <c r="A11937" s="50"/>
      <c r="B11937" s="50"/>
      <c r="C11937" s="24"/>
      <c r="D11937" s="24"/>
      <c r="E11937" s="25"/>
      <c r="F11937" s="25"/>
      <c r="G11937" s="26"/>
      <c r="H11937" s="27"/>
      <c r="I11937" s="27"/>
      <c r="J11937" s="27"/>
      <c r="K11937" s="28"/>
      <c r="L11937" s="28"/>
      <c r="M11937" s="28"/>
      <c r="N11937" s="28"/>
      <c r="O11937" s="28"/>
      <c r="P11937" s="28"/>
      <c r="Q11937" s="28"/>
      <c r="R11937" s="28"/>
      <c r="S11937" s="28"/>
      <c r="T11937" s="28"/>
      <c r="U11937" s="53"/>
    </row>
    <row r="11938" spans="1:21" s="49" customFormat="1" x14ac:dyDescent="0.25">
      <c r="A11938" s="50"/>
      <c r="B11938" s="50"/>
      <c r="C11938" s="24"/>
      <c r="D11938" s="24"/>
      <c r="E11938" s="25"/>
      <c r="F11938" s="25"/>
      <c r="G11938" s="26"/>
      <c r="H11938" s="27"/>
      <c r="I11938" s="27"/>
      <c r="J11938" s="27"/>
      <c r="K11938" s="28"/>
      <c r="L11938" s="28"/>
      <c r="M11938" s="28"/>
      <c r="N11938" s="28"/>
      <c r="O11938" s="28"/>
      <c r="P11938" s="28"/>
      <c r="Q11938" s="28"/>
      <c r="R11938" s="28"/>
      <c r="S11938" s="28"/>
      <c r="T11938" s="28"/>
      <c r="U11938" s="53"/>
    </row>
    <row r="11939" spans="1:21" s="49" customFormat="1" x14ac:dyDescent="0.25">
      <c r="A11939" s="50"/>
      <c r="B11939" s="50"/>
      <c r="C11939" s="24"/>
      <c r="D11939" s="24"/>
      <c r="E11939" s="25"/>
      <c r="F11939" s="25"/>
      <c r="G11939" s="26"/>
      <c r="H11939" s="27"/>
      <c r="I11939" s="27"/>
      <c r="J11939" s="27"/>
      <c r="K11939" s="28"/>
      <c r="L11939" s="28"/>
      <c r="M11939" s="28"/>
      <c r="N11939" s="28"/>
      <c r="O11939" s="28"/>
      <c r="P11939" s="28"/>
      <c r="Q11939" s="28"/>
      <c r="R11939" s="28"/>
      <c r="S11939" s="28"/>
      <c r="T11939" s="28"/>
      <c r="U11939" s="53"/>
    </row>
    <row r="11940" spans="1:21" s="49" customFormat="1" x14ac:dyDescent="0.25">
      <c r="A11940" s="50"/>
      <c r="B11940" s="50"/>
      <c r="C11940" s="24"/>
      <c r="D11940" s="24"/>
      <c r="E11940" s="25"/>
      <c r="F11940" s="25"/>
      <c r="G11940" s="26"/>
      <c r="H11940" s="27"/>
      <c r="I11940" s="27"/>
      <c r="J11940" s="27"/>
      <c r="K11940" s="28"/>
      <c r="L11940" s="28"/>
      <c r="M11940" s="28"/>
      <c r="N11940" s="28"/>
      <c r="O11940" s="28"/>
      <c r="P11940" s="28"/>
      <c r="Q11940" s="28"/>
      <c r="R11940" s="28"/>
      <c r="S11940" s="28"/>
      <c r="T11940" s="28"/>
      <c r="U11940" s="53"/>
    </row>
    <row r="11941" spans="1:21" s="49" customFormat="1" x14ac:dyDescent="0.25">
      <c r="A11941" s="50"/>
      <c r="B11941" s="50"/>
      <c r="C11941" s="24"/>
      <c r="D11941" s="24"/>
      <c r="E11941" s="25"/>
      <c r="F11941" s="25"/>
      <c r="G11941" s="26"/>
      <c r="H11941" s="27"/>
      <c r="I11941" s="27"/>
      <c r="J11941" s="27"/>
      <c r="K11941" s="28"/>
      <c r="L11941" s="28"/>
      <c r="M11941" s="28"/>
      <c r="N11941" s="28"/>
      <c r="O11941" s="28"/>
      <c r="P11941" s="28"/>
      <c r="Q11941" s="28"/>
      <c r="R11941" s="28"/>
      <c r="S11941" s="28"/>
      <c r="T11941" s="28"/>
      <c r="U11941" s="53"/>
    </row>
    <row r="11942" spans="1:21" s="49" customFormat="1" x14ac:dyDescent="0.25">
      <c r="A11942" s="50"/>
      <c r="B11942" s="50"/>
      <c r="C11942" s="24"/>
      <c r="D11942" s="24"/>
      <c r="E11942" s="25"/>
      <c r="F11942" s="25"/>
      <c r="G11942" s="26"/>
      <c r="H11942" s="27"/>
      <c r="I11942" s="27"/>
      <c r="J11942" s="27"/>
      <c r="K11942" s="28"/>
      <c r="L11942" s="28"/>
      <c r="M11942" s="28"/>
      <c r="N11942" s="28"/>
      <c r="O11942" s="28"/>
      <c r="P11942" s="28"/>
      <c r="Q11942" s="28"/>
      <c r="R11942" s="28"/>
      <c r="S11942" s="28"/>
      <c r="T11942" s="28"/>
      <c r="U11942" s="53"/>
    </row>
    <row r="11943" spans="1:21" s="49" customFormat="1" x14ac:dyDescent="0.25">
      <c r="A11943" s="50"/>
      <c r="B11943" s="50"/>
      <c r="C11943" s="24"/>
      <c r="D11943" s="24"/>
      <c r="E11943" s="25"/>
      <c r="F11943" s="25"/>
      <c r="G11943" s="26"/>
      <c r="H11943" s="27"/>
      <c r="I11943" s="27"/>
      <c r="J11943" s="27"/>
      <c r="K11943" s="28"/>
      <c r="L11943" s="28"/>
      <c r="M11943" s="28"/>
      <c r="N11943" s="28"/>
      <c r="O11943" s="28"/>
      <c r="P11943" s="28"/>
      <c r="Q11943" s="28"/>
      <c r="R11943" s="28"/>
      <c r="S11943" s="28"/>
      <c r="T11943" s="28"/>
      <c r="U11943" s="53"/>
    </row>
    <row r="11944" spans="1:21" s="49" customFormat="1" x14ac:dyDescent="0.25">
      <c r="A11944" s="50"/>
      <c r="B11944" s="50"/>
      <c r="C11944" s="24"/>
      <c r="D11944" s="24"/>
      <c r="E11944" s="25"/>
      <c r="F11944" s="25"/>
      <c r="G11944" s="26"/>
      <c r="H11944" s="27"/>
      <c r="I11944" s="27"/>
      <c r="J11944" s="27"/>
      <c r="K11944" s="28"/>
      <c r="L11944" s="28"/>
      <c r="M11944" s="28"/>
      <c r="N11944" s="28"/>
      <c r="O11944" s="28"/>
      <c r="P11944" s="28"/>
      <c r="Q11944" s="28"/>
      <c r="R11944" s="28"/>
      <c r="S11944" s="28"/>
      <c r="T11944" s="28"/>
      <c r="U11944" s="53"/>
    </row>
    <row r="11945" spans="1:21" s="49" customFormat="1" x14ac:dyDescent="0.25">
      <c r="A11945" s="50"/>
      <c r="B11945" s="50"/>
      <c r="C11945" s="24"/>
      <c r="D11945" s="24"/>
      <c r="E11945" s="25"/>
      <c r="F11945" s="25"/>
      <c r="G11945" s="26"/>
      <c r="H11945" s="27"/>
      <c r="I11945" s="27"/>
      <c r="J11945" s="27"/>
      <c r="K11945" s="28"/>
      <c r="L11945" s="28"/>
      <c r="M11945" s="28"/>
      <c r="N11945" s="28"/>
      <c r="O11945" s="28"/>
      <c r="P11945" s="28"/>
      <c r="Q11945" s="28"/>
      <c r="R11945" s="28"/>
      <c r="S11945" s="28"/>
      <c r="T11945" s="28"/>
      <c r="U11945" s="53"/>
    </row>
    <row r="11946" spans="1:21" s="49" customFormat="1" x14ac:dyDescent="0.25">
      <c r="A11946" s="50"/>
      <c r="B11946" s="50"/>
      <c r="C11946" s="24"/>
      <c r="D11946" s="24"/>
      <c r="E11946" s="25"/>
      <c r="F11946" s="25"/>
      <c r="G11946" s="26"/>
      <c r="H11946" s="27"/>
      <c r="I11946" s="27"/>
      <c r="J11946" s="27"/>
      <c r="K11946" s="28"/>
      <c r="L11946" s="28"/>
      <c r="M11946" s="28"/>
      <c r="N11946" s="28"/>
      <c r="O11946" s="28"/>
      <c r="P11946" s="28"/>
      <c r="Q11946" s="28"/>
      <c r="R11946" s="28"/>
      <c r="S11946" s="28"/>
      <c r="T11946" s="28"/>
      <c r="U11946" s="53"/>
    </row>
    <row r="11947" spans="1:21" s="49" customFormat="1" x14ac:dyDescent="0.25">
      <c r="A11947" s="50"/>
      <c r="B11947" s="50"/>
      <c r="C11947" s="24"/>
      <c r="D11947" s="24"/>
      <c r="E11947" s="25"/>
      <c r="F11947" s="25"/>
      <c r="G11947" s="26"/>
      <c r="H11947" s="27"/>
      <c r="I11947" s="27"/>
      <c r="J11947" s="27"/>
      <c r="K11947" s="28"/>
      <c r="L11947" s="28"/>
      <c r="M11947" s="28"/>
      <c r="N11947" s="28"/>
      <c r="O11947" s="28"/>
      <c r="P11947" s="28"/>
      <c r="Q11947" s="28"/>
      <c r="R11947" s="28"/>
      <c r="S11947" s="28"/>
      <c r="T11947" s="28"/>
      <c r="U11947" s="53"/>
    </row>
    <row r="11948" spans="1:21" s="49" customFormat="1" x14ac:dyDescent="0.25">
      <c r="A11948" s="50"/>
      <c r="B11948" s="50"/>
      <c r="C11948" s="24"/>
      <c r="D11948" s="24"/>
      <c r="E11948" s="25"/>
      <c r="F11948" s="25"/>
      <c r="G11948" s="26"/>
      <c r="H11948" s="27"/>
      <c r="I11948" s="27"/>
      <c r="J11948" s="27"/>
      <c r="K11948" s="28"/>
      <c r="L11948" s="28"/>
      <c r="M11948" s="28"/>
      <c r="N11948" s="28"/>
      <c r="O11948" s="28"/>
      <c r="P11948" s="28"/>
      <c r="Q11948" s="28"/>
      <c r="R11948" s="28"/>
      <c r="S11948" s="28"/>
      <c r="T11948" s="28"/>
      <c r="U11948" s="53"/>
    </row>
    <row r="11949" spans="1:21" s="49" customFormat="1" x14ac:dyDescent="0.25">
      <c r="A11949" s="50"/>
      <c r="B11949" s="50"/>
      <c r="C11949" s="24"/>
      <c r="D11949" s="24"/>
      <c r="E11949" s="25"/>
      <c r="F11949" s="25"/>
      <c r="G11949" s="26"/>
      <c r="H11949" s="27"/>
      <c r="I11949" s="27"/>
      <c r="J11949" s="27"/>
      <c r="K11949" s="28"/>
      <c r="L11949" s="28"/>
      <c r="M11949" s="28"/>
      <c r="N11949" s="28"/>
      <c r="O11949" s="28"/>
      <c r="P11949" s="28"/>
      <c r="Q11949" s="28"/>
      <c r="R11949" s="28"/>
      <c r="S11949" s="28"/>
      <c r="T11949" s="28"/>
      <c r="U11949" s="53"/>
    </row>
    <row r="11950" spans="1:21" s="49" customFormat="1" x14ac:dyDescent="0.25">
      <c r="A11950" s="50"/>
      <c r="B11950" s="50"/>
      <c r="C11950" s="24"/>
      <c r="D11950" s="24"/>
      <c r="E11950" s="25"/>
      <c r="F11950" s="25"/>
      <c r="G11950" s="26"/>
      <c r="H11950" s="27"/>
      <c r="I11950" s="27"/>
      <c r="J11950" s="27"/>
      <c r="K11950" s="28"/>
      <c r="L11950" s="28"/>
      <c r="M11950" s="28"/>
      <c r="N11950" s="28"/>
      <c r="O11950" s="28"/>
      <c r="P11950" s="28"/>
      <c r="Q11950" s="28"/>
      <c r="R11950" s="28"/>
      <c r="S11950" s="28"/>
      <c r="T11950" s="28"/>
      <c r="U11950" s="53"/>
    </row>
    <row r="11951" spans="1:21" s="49" customFormat="1" x14ac:dyDescent="0.25">
      <c r="A11951" s="50"/>
      <c r="B11951" s="50"/>
      <c r="C11951" s="24"/>
      <c r="D11951" s="24"/>
      <c r="E11951" s="25"/>
      <c r="F11951" s="25"/>
      <c r="G11951" s="26"/>
      <c r="H11951" s="27"/>
      <c r="I11951" s="27"/>
      <c r="J11951" s="27"/>
      <c r="K11951" s="28"/>
      <c r="L11951" s="28"/>
      <c r="M11951" s="28"/>
      <c r="N11951" s="28"/>
      <c r="O11951" s="28"/>
      <c r="P11951" s="28"/>
      <c r="Q11951" s="28"/>
      <c r="R11951" s="28"/>
      <c r="S11951" s="28"/>
      <c r="T11951" s="28"/>
      <c r="U11951" s="53"/>
    </row>
    <row r="11952" spans="1:21" s="49" customFormat="1" x14ac:dyDescent="0.25">
      <c r="A11952" s="50"/>
      <c r="B11952" s="50"/>
      <c r="C11952" s="24"/>
      <c r="D11952" s="24"/>
      <c r="E11952" s="25"/>
      <c r="F11952" s="25"/>
      <c r="G11952" s="26"/>
      <c r="H11952" s="27"/>
      <c r="I11952" s="27"/>
      <c r="J11952" s="27"/>
      <c r="K11952" s="28"/>
      <c r="L11952" s="28"/>
      <c r="M11952" s="28"/>
      <c r="N11952" s="28"/>
      <c r="O11952" s="28"/>
      <c r="P11952" s="28"/>
      <c r="Q11952" s="28"/>
      <c r="R11952" s="28"/>
      <c r="S11952" s="28"/>
      <c r="T11952" s="28"/>
      <c r="U11952" s="53"/>
    </row>
    <row r="11953" spans="1:21" s="49" customFormat="1" x14ac:dyDescent="0.25">
      <c r="A11953" s="50"/>
      <c r="B11953" s="50"/>
      <c r="C11953" s="24"/>
      <c r="D11953" s="24"/>
      <c r="E11953" s="25"/>
      <c r="F11953" s="25"/>
      <c r="G11953" s="26"/>
      <c r="H11953" s="27"/>
      <c r="I11953" s="27"/>
      <c r="J11953" s="27"/>
      <c r="K11953" s="28"/>
      <c r="L11953" s="28"/>
      <c r="M11953" s="28"/>
      <c r="N11953" s="28"/>
      <c r="O11953" s="28"/>
      <c r="P11953" s="28"/>
      <c r="Q11953" s="28"/>
      <c r="R11953" s="28"/>
      <c r="S11953" s="28"/>
      <c r="T11953" s="28"/>
      <c r="U11953" s="53"/>
    </row>
    <row r="11954" spans="1:21" s="49" customFormat="1" x14ac:dyDescent="0.25">
      <c r="A11954" s="50"/>
      <c r="B11954" s="50"/>
      <c r="C11954" s="24"/>
      <c r="D11954" s="24"/>
      <c r="E11954" s="25"/>
      <c r="F11954" s="25"/>
      <c r="G11954" s="26"/>
      <c r="H11954" s="27"/>
      <c r="I11954" s="27"/>
      <c r="J11954" s="27"/>
      <c r="K11954" s="28"/>
      <c r="L11954" s="28"/>
      <c r="M11954" s="28"/>
      <c r="N11954" s="28"/>
      <c r="O11954" s="28"/>
      <c r="P11954" s="28"/>
      <c r="Q11954" s="28"/>
      <c r="R11954" s="28"/>
      <c r="S11954" s="28"/>
      <c r="T11954" s="28"/>
      <c r="U11954" s="53"/>
    </row>
    <row r="11955" spans="1:21" s="49" customFormat="1" x14ac:dyDescent="0.25">
      <c r="A11955" s="50"/>
      <c r="B11955" s="50"/>
      <c r="C11955" s="24"/>
      <c r="D11955" s="24"/>
      <c r="E11955" s="25"/>
      <c r="F11955" s="25"/>
      <c r="G11955" s="26"/>
      <c r="H11955" s="27"/>
      <c r="I11955" s="27"/>
      <c r="J11955" s="27"/>
      <c r="K11955" s="28"/>
      <c r="L11955" s="28"/>
      <c r="M11955" s="28"/>
      <c r="N11955" s="28"/>
      <c r="O11955" s="28"/>
      <c r="P11955" s="28"/>
      <c r="Q11955" s="28"/>
      <c r="R11955" s="28"/>
      <c r="S11955" s="28"/>
      <c r="T11955" s="28"/>
      <c r="U11955" s="53"/>
    </row>
    <row r="11956" spans="1:21" s="49" customFormat="1" x14ac:dyDescent="0.25">
      <c r="A11956" s="50"/>
      <c r="B11956" s="50"/>
      <c r="C11956" s="24"/>
      <c r="D11956" s="24"/>
      <c r="E11956" s="25"/>
      <c r="F11956" s="25"/>
      <c r="G11956" s="26"/>
      <c r="H11956" s="27"/>
      <c r="I11956" s="27"/>
      <c r="J11956" s="27"/>
      <c r="K11956" s="28"/>
      <c r="L11956" s="28"/>
      <c r="M11956" s="28"/>
      <c r="N11956" s="28"/>
      <c r="O11956" s="28"/>
      <c r="P11956" s="28"/>
      <c r="Q11956" s="28"/>
      <c r="R11956" s="28"/>
      <c r="S11956" s="28"/>
      <c r="T11956" s="28"/>
      <c r="U11956" s="53"/>
    </row>
    <row r="11957" spans="1:21" s="49" customFormat="1" x14ac:dyDescent="0.25">
      <c r="A11957" s="50"/>
      <c r="B11957" s="50"/>
      <c r="C11957" s="24"/>
      <c r="D11957" s="24"/>
      <c r="E11957" s="25"/>
      <c r="F11957" s="25"/>
      <c r="G11957" s="26"/>
      <c r="H11957" s="27"/>
      <c r="I11957" s="27"/>
      <c r="J11957" s="27"/>
      <c r="K11957" s="28"/>
      <c r="L11957" s="28"/>
      <c r="M11957" s="28"/>
      <c r="N11957" s="28"/>
      <c r="O11957" s="28"/>
      <c r="P11957" s="28"/>
      <c r="Q11957" s="28"/>
      <c r="R11957" s="28"/>
      <c r="S11957" s="28"/>
      <c r="T11957" s="28"/>
      <c r="U11957" s="53"/>
    </row>
    <row r="11958" spans="1:21" s="49" customFormat="1" x14ac:dyDescent="0.25">
      <c r="A11958" s="50"/>
      <c r="B11958" s="50"/>
      <c r="C11958" s="24"/>
      <c r="D11958" s="24"/>
      <c r="E11958" s="25"/>
      <c r="F11958" s="25"/>
      <c r="G11958" s="26"/>
      <c r="H11958" s="27"/>
      <c r="I11958" s="27"/>
      <c r="J11958" s="27"/>
      <c r="K11958" s="28"/>
      <c r="L11958" s="28"/>
      <c r="M11958" s="28"/>
      <c r="N11958" s="28"/>
      <c r="O11958" s="28"/>
      <c r="P11958" s="28"/>
      <c r="Q11958" s="28"/>
      <c r="R11958" s="28"/>
      <c r="S11958" s="28"/>
      <c r="T11958" s="28"/>
      <c r="U11958" s="53"/>
    </row>
    <row r="11959" spans="1:21" s="49" customFormat="1" x14ac:dyDescent="0.25">
      <c r="A11959" s="50"/>
      <c r="B11959" s="50"/>
      <c r="C11959" s="24"/>
      <c r="D11959" s="24"/>
      <c r="E11959" s="25"/>
      <c r="F11959" s="25"/>
      <c r="G11959" s="26"/>
      <c r="H11959" s="27"/>
      <c r="I11959" s="27"/>
      <c r="J11959" s="27"/>
      <c r="K11959" s="28"/>
      <c r="L11959" s="28"/>
      <c r="M11959" s="28"/>
      <c r="N11959" s="28"/>
      <c r="O11959" s="28"/>
      <c r="P11959" s="28"/>
      <c r="Q11959" s="28"/>
      <c r="R11959" s="28"/>
      <c r="S11959" s="28"/>
      <c r="T11959" s="28"/>
      <c r="U11959" s="53"/>
    </row>
    <row r="11960" spans="1:21" s="49" customFormat="1" x14ac:dyDescent="0.25">
      <c r="A11960" s="50"/>
      <c r="B11960" s="50"/>
      <c r="C11960" s="24"/>
      <c r="D11960" s="24"/>
      <c r="E11960" s="25"/>
      <c r="F11960" s="25"/>
      <c r="G11960" s="26"/>
      <c r="H11960" s="27"/>
      <c r="I11960" s="27"/>
      <c r="J11960" s="27"/>
      <c r="K11960" s="28"/>
      <c r="L11960" s="28"/>
      <c r="M11960" s="28"/>
      <c r="N11960" s="28"/>
      <c r="O11960" s="28"/>
      <c r="P11960" s="28"/>
      <c r="Q11960" s="28"/>
      <c r="R11960" s="28"/>
      <c r="S11960" s="28"/>
      <c r="T11960" s="28"/>
      <c r="U11960" s="53"/>
    </row>
    <row r="11961" spans="1:21" s="49" customFormat="1" x14ac:dyDescent="0.25">
      <c r="A11961" s="50"/>
      <c r="B11961" s="50"/>
      <c r="C11961" s="24"/>
      <c r="D11961" s="24"/>
      <c r="E11961" s="25"/>
      <c r="F11961" s="25"/>
      <c r="G11961" s="26"/>
      <c r="H11961" s="27"/>
      <c r="I11961" s="27"/>
      <c r="J11961" s="27"/>
      <c r="K11961" s="28"/>
      <c r="L11961" s="28"/>
      <c r="M11961" s="28"/>
      <c r="N11961" s="28"/>
      <c r="O11961" s="28"/>
      <c r="P11961" s="28"/>
      <c r="Q11961" s="28"/>
      <c r="R11961" s="28"/>
      <c r="S11961" s="28"/>
      <c r="T11961" s="28"/>
      <c r="U11961" s="53"/>
    </row>
    <row r="11962" spans="1:21" s="49" customFormat="1" x14ac:dyDescent="0.25">
      <c r="A11962" s="50"/>
      <c r="B11962" s="50"/>
      <c r="C11962" s="24"/>
      <c r="D11962" s="24"/>
      <c r="E11962" s="25"/>
      <c r="F11962" s="25"/>
      <c r="G11962" s="26"/>
      <c r="H11962" s="27"/>
      <c r="I11962" s="27"/>
      <c r="J11962" s="27"/>
      <c r="K11962" s="28"/>
      <c r="L11962" s="28"/>
      <c r="M11962" s="28"/>
      <c r="N11962" s="28"/>
      <c r="O11962" s="28"/>
      <c r="P11962" s="28"/>
      <c r="Q11962" s="28"/>
      <c r="R11962" s="28"/>
      <c r="S11962" s="28"/>
      <c r="T11962" s="28"/>
      <c r="U11962" s="53"/>
    </row>
    <row r="11963" spans="1:21" s="49" customFormat="1" x14ac:dyDescent="0.25">
      <c r="A11963" s="50"/>
      <c r="B11963" s="50"/>
      <c r="C11963" s="24"/>
      <c r="D11963" s="24"/>
      <c r="E11963" s="25"/>
      <c r="F11963" s="25"/>
      <c r="G11963" s="26"/>
      <c r="H11963" s="27"/>
      <c r="I11963" s="27"/>
      <c r="J11963" s="27"/>
      <c r="K11963" s="28"/>
      <c r="L11963" s="28"/>
      <c r="M11963" s="28"/>
      <c r="N11963" s="28"/>
      <c r="O11963" s="28"/>
      <c r="P11963" s="28"/>
      <c r="Q11963" s="28"/>
      <c r="R11963" s="28"/>
      <c r="S11963" s="28"/>
      <c r="T11963" s="28"/>
      <c r="U11963" s="53"/>
    </row>
    <row r="11964" spans="1:21" s="49" customFormat="1" x14ac:dyDescent="0.25">
      <c r="A11964" s="50"/>
      <c r="B11964" s="50"/>
      <c r="C11964" s="24"/>
      <c r="D11964" s="24"/>
      <c r="E11964" s="25"/>
      <c r="F11964" s="25"/>
      <c r="G11964" s="26"/>
      <c r="H11964" s="27"/>
      <c r="I11964" s="27"/>
      <c r="J11964" s="27"/>
      <c r="K11964" s="28"/>
      <c r="L11964" s="28"/>
      <c r="M11964" s="28"/>
      <c r="N11964" s="28"/>
      <c r="O11964" s="28"/>
      <c r="P11964" s="28"/>
      <c r="Q11964" s="28"/>
      <c r="R11964" s="28"/>
      <c r="S11964" s="28"/>
      <c r="T11964" s="28"/>
      <c r="U11964" s="53"/>
    </row>
    <row r="11965" spans="1:21" s="49" customFormat="1" x14ac:dyDescent="0.25">
      <c r="A11965" s="50"/>
      <c r="B11965" s="50"/>
      <c r="C11965" s="24"/>
      <c r="D11965" s="24"/>
      <c r="E11965" s="25"/>
      <c r="F11965" s="25"/>
      <c r="G11965" s="26"/>
      <c r="H11965" s="27"/>
      <c r="I11965" s="27"/>
      <c r="J11965" s="27"/>
      <c r="K11965" s="28"/>
      <c r="L11965" s="28"/>
      <c r="M11965" s="28"/>
      <c r="N11965" s="28"/>
      <c r="O11965" s="28"/>
      <c r="P11965" s="28"/>
      <c r="Q11965" s="28"/>
      <c r="R11965" s="28"/>
      <c r="S11965" s="28"/>
      <c r="T11965" s="28"/>
      <c r="U11965" s="53"/>
    </row>
    <row r="11966" spans="1:21" s="49" customFormat="1" x14ac:dyDescent="0.25">
      <c r="A11966" s="50"/>
      <c r="B11966" s="50"/>
      <c r="C11966" s="24"/>
      <c r="D11966" s="24"/>
      <c r="E11966" s="25"/>
      <c r="F11966" s="25"/>
      <c r="G11966" s="26"/>
      <c r="H11966" s="27"/>
      <c r="I11966" s="27"/>
      <c r="J11966" s="27"/>
      <c r="K11966" s="28"/>
      <c r="L11966" s="28"/>
      <c r="M11966" s="28"/>
      <c r="N11966" s="28"/>
      <c r="O11966" s="28"/>
      <c r="P11966" s="28"/>
      <c r="Q11966" s="28"/>
      <c r="R11966" s="28"/>
      <c r="S11966" s="28"/>
      <c r="T11966" s="28"/>
      <c r="U11966" s="53"/>
    </row>
    <row r="11967" spans="1:21" s="49" customFormat="1" x14ac:dyDescent="0.25">
      <c r="A11967" s="50"/>
      <c r="B11967" s="50"/>
      <c r="C11967" s="24"/>
      <c r="D11967" s="24"/>
      <c r="E11967" s="25"/>
      <c r="F11967" s="25"/>
      <c r="G11967" s="26"/>
      <c r="H11967" s="27"/>
      <c r="I11967" s="27"/>
      <c r="J11967" s="27"/>
      <c r="K11967" s="28"/>
      <c r="L11967" s="28"/>
      <c r="M11967" s="28"/>
      <c r="N11967" s="28"/>
      <c r="O11967" s="28"/>
      <c r="P11967" s="28"/>
      <c r="Q11967" s="28"/>
      <c r="R11967" s="28"/>
      <c r="S11967" s="28"/>
      <c r="T11967" s="28"/>
      <c r="U11967" s="53"/>
    </row>
    <row r="11968" spans="1:21" s="49" customFormat="1" x14ac:dyDescent="0.25">
      <c r="A11968" s="50"/>
      <c r="B11968" s="50"/>
      <c r="C11968" s="24"/>
      <c r="D11968" s="24"/>
      <c r="E11968" s="25"/>
      <c r="F11968" s="25"/>
      <c r="G11968" s="26"/>
      <c r="H11968" s="27"/>
      <c r="I11968" s="27"/>
      <c r="J11968" s="27"/>
      <c r="K11968" s="28"/>
      <c r="L11968" s="28"/>
      <c r="M11968" s="28"/>
      <c r="N11968" s="28"/>
      <c r="O11968" s="28"/>
      <c r="P11968" s="28"/>
      <c r="Q11968" s="28"/>
      <c r="R11968" s="28"/>
      <c r="S11968" s="28"/>
      <c r="T11968" s="28"/>
      <c r="U11968" s="53"/>
    </row>
    <row r="11969" spans="1:21" s="49" customFormat="1" x14ac:dyDescent="0.25">
      <c r="A11969" s="50"/>
      <c r="B11969" s="50"/>
      <c r="C11969" s="24"/>
      <c r="D11969" s="24"/>
      <c r="E11969" s="25"/>
      <c r="F11969" s="25"/>
      <c r="G11969" s="26"/>
      <c r="H11969" s="27"/>
      <c r="I11969" s="27"/>
      <c r="J11969" s="27"/>
      <c r="K11969" s="28"/>
      <c r="L11969" s="28"/>
      <c r="M11969" s="28"/>
      <c r="N11969" s="28"/>
      <c r="O11969" s="28"/>
      <c r="P11969" s="28"/>
      <c r="Q11969" s="28"/>
      <c r="R11969" s="28"/>
      <c r="S11969" s="28"/>
      <c r="T11969" s="28"/>
      <c r="U11969" s="53"/>
    </row>
    <row r="11970" spans="1:21" s="49" customFormat="1" x14ac:dyDescent="0.25">
      <c r="A11970" s="50"/>
      <c r="B11970" s="50"/>
      <c r="C11970" s="24"/>
      <c r="D11970" s="24"/>
      <c r="E11970" s="25"/>
      <c r="F11970" s="25"/>
      <c r="G11970" s="26"/>
      <c r="H11970" s="27"/>
      <c r="I11970" s="27"/>
      <c r="J11970" s="27"/>
      <c r="K11970" s="28"/>
      <c r="L11970" s="28"/>
      <c r="M11970" s="28"/>
      <c r="N11970" s="28"/>
      <c r="O11970" s="28"/>
      <c r="P11970" s="28"/>
      <c r="Q11970" s="28"/>
      <c r="R11970" s="28"/>
      <c r="S11970" s="28"/>
      <c r="T11970" s="28"/>
      <c r="U11970" s="53"/>
    </row>
    <row r="11971" spans="1:21" s="49" customFormat="1" x14ac:dyDescent="0.25">
      <c r="A11971" s="50"/>
      <c r="B11971" s="50"/>
      <c r="C11971" s="24"/>
      <c r="D11971" s="24"/>
      <c r="E11971" s="25"/>
      <c r="F11971" s="25"/>
      <c r="G11971" s="26"/>
      <c r="H11971" s="27"/>
      <c r="I11971" s="27"/>
      <c r="J11971" s="27"/>
      <c r="K11971" s="28"/>
      <c r="L11971" s="28"/>
      <c r="M11971" s="28"/>
      <c r="N11971" s="28"/>
      <c r="O11971" s="28"/>
      <c r="P11971" s="28"/>
      <c r="Q11971" s="28"/>
      <c r="R11971" s="28"/>
      <c r="S11971" s="28"/>
      <c r="T11971" s="28"/>
      <c r="U11971" s="53"/>
    </row>
    <row r="11972" spans="1:21" s="49" customFormat="1" x14ac:dyDescent="0.25">
      <c r="A11972" s="50"/>
      <c r="B11972" s="50"/>
      <c r="C11972" s="24"/>
      <c r="D11972" s="24"/>
      <c r="E11972" s="25"/>
      <c r="F11972" s="25"/>
      <c r="G11972" s="26"/>
      <c r="H11972" s="27"/>
      <c r="I11972" s="27"/>
      <c r="J11972" s="27"/>
      <c r="K11972" s="28"/>
      <c r="L11972" s="28"/>
      <c r="M11972" s="28"/>
      <c r="N11972" s="28"/>
      <c r="O11972" s="28"/>
      <c r="P11972" s="28"/>
      <c r="Q11972" s="28"/>
      <c r="R11972" s="28"/>
      <c r="S11972" s="28"/>
      <c r="T11972" s="28"/>
      <c r="U11972" s="53"/>
    </row>
    <row r="11973" spans="1:21" s="49" customFormat="1" x14ac:dyDescent="0.25">
      <c r="A11973" s="50"/>
      <c r="B11973" s="50"/>
      <c r="C11973" s="24"/>
      <c r="D11973" s="24"/>
      <c r="E11973" s="25"/>
      <c r="F11973" s="25"/>
      <c r="G11973" s="26"/>
      <c r="H11973" s="27"/>
      <c r="I11973" s="27"/>
      <c r="J11973" s="27"/>
      <c r="K11973" s="28"/>
      <c r="L11973" s="28"/>
      <c r="M11973" s="28"/>
      <c r="N11973" s="28"/>
      <c r="O11973" s="28"/>
      <c r="P11973" s="28"/>
      <c r="Q11973" s="28"/>
      <c r="R11973" s="28"/>
      <c r="S11973" s="28"/>
      <c r="T11973" s="28"/>
      <c r="U11973" s="53"/>
    </row>
    <row r="11974" spans="1:21" s="49" customFormat="1" x14ac:dyDescent="0.25">
      <c r="A11974" s="50"/>
      <c r="B11974" s="50"/>
      <c r="C11974" s="24"/>
      <c r="D11974" s="24"/>
      <c r="E11974" s="25"/>
      <c r="F11974" s="25"/>
      <c r="G11974" s="26"/>
      <c r="H11974" s="27"/>
      <c r="I11974" s="27"/>
      <c r="J11974" s="27"/>
      <c r="K11974" s="28"/>
      <c r="L11974" s="28"/>
      <c r="M11974" s="28"/>
      <c r="N11974" s="28"/>
      <c r="O11974" s="28"/>
      <c r="P11974" s="28"/>
      <c r="Q11974" s="28"/>
      <c r="R11974" s="28"/>
      <c r="S11974" s="28"/>
      <c r="T11974" s="28"/>
      <c r="U11974" s="53"/>
    </row>
    <row r="11975" spans="1:21" s="49" customFormat="1" x14ac:dyDescent="0.25">
      <c r="A11975" s="50"/>
      <c r="B11975" s="50"/>
      <c r="C11975" s="24"/>
      <c r="D11975" s="24"/>
      <c r="E11975" s="25"/>
      <c r="F11975" s="25"/>
      <c r="G11975" s="26"/>
      <c r="H11975" s="27"/>
      <c r="I11975" s="27"/>
      <c r="J11975" s="27"/>
      <c r="K11975" s="28"/>
      <c r="L11975" s="28"/>
      <c r="M11975" s="28"/>
      <c r="N11975" s="28"/>
      <c r="O11975" s="28"/>
      <c r="P11975" s="28"/>
      <c r="Q11975" s="28"/>
      <c r="R11975" s="28"/>
      <c r="S11975" s="28"/>
      <c r="T11975" s="28"/>
      <c r="U11975" s="53"/>
    </row>
    <row r="11976" spans="1:21" s="49" customFormat="1" x14ac:dyDescent="0.25">
      <c r="A11976" s="50"/>
      <c r="B11976" s="50"/>
      <c r="C11976" s="24"/>
      <c r="D11976" s="24"/>
      <c r="E11976" s="25"/>
      <c r="F11976" s="25"/>
      <c r="G11976" s="26"/>
      <c r="H11976" s="27"/>
      <c r="I11976" s="27"/>
      <c r="J11976" s="27"/>
      <c r="K11976" s="28"/>
      <c r="L11976" s="28"/>
      <c r="M11976" s="28"/>
      <c r="N11976" s="28"/>
      <c r="O11976" s="28"/>
      <c r="P11976" s="28"/>
      <c r="Q11976" s="28"/>
      <c r="R11976" s="28"/>
      <c r="S11976" s="28"/>
      <c r="T11976" s="28"/>
      <c r="U11976" s="53"/>
    </row>
    <row r="11977" spans="1:21" s="49" customFormat="1" x14ac:dyDescent="0.25">
      <c r="A11977" s="50"/>
      <c r="B11977" s="50"/>
      <c r="C11977" s="24"/>
      <c r="D11977" s="24"/>
      <c r="E11977" s="25"/>
      <c r="F11977" s="25"/>
      <c r="G11977" s="26"/>
      <c r="H11977" s="27"/>
      <c r="I11977" s="27"/>
      <c r="J11977" s="27"/>
      <c r="K11977" s="28"/>
      <c r="L11977" s="28"/>
      <c r="M11977" s="28"/>
      <c r="N11977" s="28"/>
      <c r="O11977" s="28"/>
      <c r="P11977" s="28"/>
      <c r="Q11977" s="28"/>
      <c r="R11977" s="28"/>
      <c r="S11977" s="28"/>
      <c r="T11977" s="28"/>
      <c r="U11977" s="53"/>
    </row>
    <row r="11978" spans="1:21" s="49" customFormat="1" x14ac:dyDescent="0.25">
      <c r="A11978" s="50"/>
      <c r="B11978" s="50"/>
      <c r="C11978" s="24"/>
      <c r="D11978" s="24"/>
      <c r="E11978" s="25"/>
      <c r="F11978" s="25"/>
      <c r="G11978" s="26"/>
      <c r="H11978" s="27"/>
      <c r="I11978" s="27"/>
      <c r="J11978" s="27"/>
      <c r="K11978" s="28"/>
      <c r="L11978" s="28"/>
      <c r="M11978" s="28"/>
      <c r="N11978" s="28"/>
      <c r="O11978" s="28"/>
      <c r="P11978" s="28"/>
      <c r="Q11978" s="28"/>
      <c r="R11978" s="28"/>
      <c r="S11978" s="28"/>
      <c r="T11978" s="28"/>
      <c r="U11978" s="53"/>
    </row>
    <row r="11979" spans="1:21" s="49" customFormat="1" x14ac:dyDescent="0.25">
      <c r="A11979" s="50"/>
      <c r="B11979" s="50"/>
      <c r="C11979" s="24"/>
      <c r="D11979" s="24"/>
      <c r="E11979" s="25"/>
      <c r="F11979" s="25"/>
      <c r="G11979" s="26"/>
      <c r="H11979" s="27"/>
      <c r="I11979" s="27"/>
      <c r="J11979" s="27"/>
      <c r="K11979" s="28"/>
      <c r="L11979" s="28"/>
      <c r="M11979" s="28"/>
      <c r="N11979" s="28"/>
      <c r="O11979" s="28"/>
      <c r="P11979" s="28"/>
      <c r="Q11979" s="28"/>
      <c r="R11979" s="28"/>
      <c r="S11979" s="28"/>
      <c r="T11979" s="28"/>
      <c r="U11979" s="53"/>
    </row>
    <row r="11980" spans="1:21" s="49" customFormat="1" x14ac:dyDescent="0.25">
      <c r="A11980" s="50"/>
      <c r="B11980" s="50"/>
      <c r="C11980" s="24"/>
      <c r="D11980" s="24"/>
      <c r="E11980" s="25"/>
      <c r="F11980" s="25"/>
      <c r="G11980" s="26"/>
      <c r="H11980" s="27"/>
      <c r="I11980" s="27"/>
      <c r="J11980" s="27"/>
      <c r="K11980" s="28"/>
      <c r="L11980" s="28"/>
      <c r="M11980" s="28"/>
      <c r="N11980" s="28"/>
      <c r="O11980" s="28"/>
      <c r="P11980" s="28"/>
      <c r="Q11980" s="28"/>
      <c r="R11980" s="28"/>
      <c r="S11980" s="28"/>
      <c r="T11980" s="28"/>
      <c r="U11980" s="53"/>
    </row>
    <row r="11981" spans="1:21" s="49" customFormat="1" x14ac:dyDescent="0.25">
      <c r="A11981" s="50"/>
      <c r="B11981" s="50"/>
      <c r="C11981" s="24"/>
      <c r="D11981" s="24"/>
      <c r="E11981" s="25"/>
      <c r="F11981" s="25"/>
      <c r="G11981" s="26"/>
      <c r="H11981" s="27"/>
      <c r="I11981" s="27"/>
      <c r="J11981" s="27"/>
      <c r="K11981" s="28"/>
      <c r="L11981" s="28"/>
      <c r="M11981" s="28"/>
      <c r="N11981" s="28"/>
      <c r="O11981" s="28"/>
      <c r="P11981" s="28"/>
      <c r="Q11981" s="28"/>
      <c r="R11981" s="28"/>
      <c r="S11981" s="28"/>
      <c r="T11981" s="28"/>
      <c r="U11981" s="53"/>
    </row>
    <row r="11982" spans="1:21" s="49" customFormat="1" x14ac:dyDescent="0.25">
      <c r="A11982" s="50"/>
      <c r="B11982" s="50"/>
      <c r="C11982" s="24"/>
      <c r="D11982" s="24"/>
      <c r="E11982" s="25"/>
      <c r="F11982" s="25"/>
      <c r="G11982" s="26"/>
      <c r="H11982" s="27"/>
      <c r="I11982" s="27"/>
      <c r="J11982" s="27"/>
      <c r="K11982" s="28"/>
      <c r="L11982" s="28"/>
      <c r="M11982" s="28"/>
      <c r="N11982" s="28"/>
      <c r="O11982" s="28"/>
      <c r="P11982" s="28"/>
      <c r="Q11982" s="28"/>
      <c r="R11982" s="28"/>
      <c r="S11982" s="28"/>
      <c r="T11982" s="28"/>
      <c r="U11982" s="53"/>
    </row>
    <row r="11983" spans="1:21" s="49" customFormat="1" x14ac:dyDescent="0.25">
      <c r="A11983" s="50"/>
      <c r="B11983" s="50"/>
      <c r="C11983" s="24"/>
      <c r="D11983" s="24"/>
      <c r="E11983" s="25"/>
      <c r="F11983" s="25"/>
      <c r="G11983" s="26"/>
      <c r="H11983" s="27"/>
      <c r="I11983" s="27"/>
      <c r="J11983" s="27"/>
      <c r="K11983" s="28"/>
      <c r="L11983" s="28"/>
      <c r="M11983" s="28"/>
      <c r="N11983" s="28"/>
      <c r="O11983" s="28"/>
      <c r="P11983" s="28"/>
      <c r="Q11983" s="28"/>
      <c r="R11983" s="28"/>
      <c r="S11983" s="28"/>
      <c r="T11983" s="28"/>
      <c r="U11983" s="53"/>
    </row>
    <row r="11984" spans="1:21" s="49" customFormat="1" x14ac:dyDescent="0.25">
      <c r="A11984" s="50"/>
      <c r="B11984" s="50"/>
      <c r="C11984" s="24"/>
      <c r="D11984" s="24"/>
      <c r="E11984" s="25"/>
      <c r="F11984" s="25"/>
      <c r="G11984" s="26"/>
      <c r="H11984" s="27"/>
      <c r="I11984" s="27"/>
      <c r="J11984" s="27"/>
      <c r="K11984" s="28"/>
      <c r="L11984" s="28"/>
      <c r="M11984" s="28"/>
      <c r="N11984" s="28"/>
      <c r="O11984" s="28"/>
      <c r="P11984" s="28"/>
      <c r="Q11984" s="28"/>
      <c r="R11984" s="28"/>
      <c r="S11984" s="28"/>
      <c r="T11984" s="28"/>
      <c r="U11984" s="53"/>
    </row>
    <row r="11985" spans="1:21" s="49" customFormat="1" x14ac:dyDescent="0.25">
      <c r="A11985" s="50"/>
      <c r="B11985" s="50"/>
      <c r="C11985" s="24"/>
      <c r="D11985" s="24"/>
      <c r="E11985" s="25"/>
      <c r="F11985" s="25"/>
      <c r="G11985" s="26"/>
      <c r="H11985" s="27"/>
      <c r="I11985" s="27"/>
      <c r="J11985" s="27"/>
      <c r="K11985" s="28"/>
      <c r="L11985" s="28"/>
      <c r="M11985" s="28"/>
      <c r="N11985" s="28"/>
      <c r="O11985" s="28"/>
      <c r="P11985" s="28"/>
      <c r="Q11985" s="28"/>
      <c r="R11985" s="28"/>
      <c r="S11985" s="28"/>
      <c r="T11985" s="28"/>
      <c r="U11985" s="53"/>
    </row>
    <row r="11986" spans="1:21" s="49" customFormat="1" x14ac:dyDescent="0.25">
      <c r="A11986" s="50"/>
      <c r="B11986" s="50"/>
      <c r="C11986" s="24"/>
      <c r="D11986" s="24"/>
      <c r="E11986" s="25"/>
      <c r="F11986" s="25"/>
      <c r="G11986" s="26"/>
      <c r="H11986" s="27"/>
      <c r="I11986" s="27"/>
      <c r="J11986" s="27"/>
      <c r="K11986" s="28"/>
      <c r="L11986" s="28"/>
      <c r="M11986" s="28"/>
      <c r="N11986" s="28"/>
      <c r="O11986" s="28"/>
      <c r="P11986" s="28"/>
      <c r="Q11986" s="28"/>
      <c r="R11986" s="28"/>
      <c r="S11986" s="28"/>
      <c r="T11986" s="28"/>
      <c r="U11986" s="53"/>
    </row>
    <row r="11987" spans="1:21" s="49" customFormat="1" x14ac:dyDescent="0.25">
      <c r="A11987" s="50"/>
      <c r="B11987" s="50"/>
      <c r="C11987" s="24"/>
      <c r="D11987" s="24"/>
      <c r="E11987" s="25"/>
      <c r="F11987" s="25"/>
      <c r="G11987" s="26"/>
      <c r="H11987" s="27"/>
      <c r="I11987" s="27"/>
      <c r="J11987" s="27"/>
      <c r="K11987" s="28"/>
      <c r="L11987" s="28"/>
      <c r="M11987" s="28"/>
      <c r="N11987" s="28"/>
      <c r="O11987" s="28"/>
      <c r="P11987" s="28"/>
      <c r="Q11987" s="28"/>
      <c r="R11987" s="28"/>
      <c r="S11987" s="28"/>
      <c r="T11987" s="28"/>
      <c r="U11987" s="53"/>
    </row>
    <row r="11988" spans="1:21" s="49" customFormat="1" x14ac:dyDescent="0.25">
      <c r="A11988" s="50"/>
      <c r="B11988" s="50"/>
      <c r="C11988" s="24"/>
      <c r="D11988" s="24"/>
      <c r="E11988" s="25"/>
      <c r="F11988" s="25"/>
      <c r="G11988" s="26"/>
      <c r="H11988" s="27"/>
      <c r="I11988" s="27"/>
      <c r="J11988" s="27"/>
      <c r="K11988" s="28"/>
      <c r="L11988" s="28"/>
      <c r="M11988" s="28"/>
      <c r="N11988" s="28"/>
      <c r="O11988" s="28"/>
      <c r="P11988" s="28"/>
      <c r="Q11988" s="28"/>
      <c r="R11988" s="28"/>
      <c r="S11988" s="28"/>
      <c r="T11988" s="28"/>
      <c r="U11988" s="53"/>
    </row>
    <row r="11989" spans="1:21" s="49" customFormat="1" x14ac:dyDescent="0.25">
      <c r="A11989" s="50"/>
      <c r="B11989" s="50"/>
      <c r="C11989" s="24"/>
      <c r="D11989" s="24"/>
      <c r="E11989" s="25"/>
      <c r="F11989" s="25"/>
      <c r="G11989" s="26"/>
      <c r="H11989" s="27"/>
      <c r="I11989" s="27"/>
      <c r="J11989" s="27"/>
      <c r="K11989" s="28"/>
      <c r="L11989" s="28"/>
      <c r="M11989" s="28"/>
      <c r="N11989" s="28"/>
      <c r="O11989" s="28"/>
      <c r="P11989" s="28"/>
      <c r="Q11989" s="28"/>
      <c r="R11989" s="28"/>
      <c r="S11989" s="28"/>
      <c r="T11989" s="28"/>
      <c r="U11989" s="53"/>
    </row>
    <row r="11990" spans="1:21" s="49" customFormat="1" x14ac:dyDescent="0.25">
      <c r="A11990" s="50"/>
      <c r="B11990" s="50"/>
      <c r="C11990" s="24"/>
      <c r="D11990" s="24"/>
      <c r="E11990" s="25"/>
      <c r="F11990" s="25"/>
      <c r="G11990" s="26"/>
      <c r="H11990" s="27"/>
      <c r="I11990" s="27"/>
      <c r="J11990" s="27"/>
      <c r="K11990" s="28"/>
      <c r="L11990" s="28"/>
      <c r="M11990" s="28"/>
      <c r="N11990" s="28"/>
      <c r="O11990" s="28"/>
      <c r="P11990" s="28"/>
      <c r="Q11990" s="28"/>
      <c r="R11990" s="28"/>
      <c r="S11990" s="28"/>
      <c r="T11990" s="28"/>
      <c r="U11990" s="53"/>
    </row>
    <row r="11991" spans="1:21" s="49" customFormat="1" x14ac:dyDescent="0.25">
      <c r="A11991" s="50"/>
      <c r="B11991" s="50"/>
      <c r="C11991" s="24"/>
      <c r="D11991" s="24"/>
      <c r="E11991" s="25"/>
      <c r="F11991" s="25"/>
      <c r="G11991" s="26"/>
      <c r="H11991" s="27"/>
      <c r="I11991" s="27"/>
      <c r="J11991" s="27"/>
      <c r="K11991" s="28"/>
      <c r="L11991" s="28"/>
      <c r="M11991" s="28"/>
      <c r="N11991" s="28"/>
      <c r="O11991" s="28"/>
      <c r="P11991" s="28"/>
      <c r="Q11991" s="28"/>
      <c r="R11991" s="28"/>
      <c r="S11991" s="28"/>
      <c r="T11991" s="28"/>
      <c r="U11991" s="53"/>
    </row>
    <row r="11992" spans="1:21" s="49" customFormat="1" x14ac:dyDescent="0.25">
      <c r="A11992" s="50"/>
      <c r="B11992" s="50"/>
      <c r="C11992" s="24"/>
      <c r="D11992" s="24"/>
      <c r="E11992" s="25"/>
      <c r="F11992" s="25"/>
      <c r="G11992" s="26"/>
      <c r="H11992" s="27"/>
      <c r="I11992" s="27"/>
      <c r="J11992" s="27"/>
      <c r="K11992" s="28"/>
      <c r="L11992" s="28"/>
      <c r="M11992" s="28"/>
      <c r="N11992" s="28"/>
      <c r="O11992" s="28"/>
      <c r="P11992" s="28"/>
      <c r="Q11992" s="28"/>
      <c r="R11992" s="28"/>
      <c r="S11992" s="28"/>
      <c r="T11992" s="28"/>
      <c r="U11992" s="53"/>
    </row>
    <row r="11993" spans="1:21" s="49" customFormat="1" x14ac:dyDescent="0.25">
      <c r="A11993" s="50"/>
      <c r="B11993" s="50"/>
      <c r="C11993" s="24"/>
      <c r="D11993" s="24"/>
      <c r="E11993" s="25"/>
      <c r="F11993" s="25"/>
      <c r="G11993" s="26"/>
      <c r="H11993" s="27"/>
      <c r="I11993" s="27"/>
      <c r="J11993" s="27"/>
      <c r="K11993" s="28"/>
      <c r="L11993" s="28"/>
      <c r="M11993" s="28"/>
      <c r="N11993" s="28"/>
      <c r="O11993" s="28"/>
      <c r="P11993" s="28"/>
      <c r="Q11993" s="28"/>
      <c r="R11993" s="28"/>
      <c r="S11993" s="28"/>
      <c r="T11993" s="28"/>
      <c r="U11993" s="53"/>
    </row>
    <row r="11994" spans="1:21" s="49" customFormat="1" x14ac:dyDescent="0.25">
      <c r="A11994" s="50"/>
      <c r="B11994" s="50"/>
      <c r="C11994" s="24"/>
      <c r="D11994" s="24"/>
      <c r="E11994" s="25"/>
      <c r="F11994" s="25"/>
      <c r="G11994" s="26"/>
      <c r="H11994" s="27"/>
      <c r="I11994" s="27"/>
      <c r="J11994" s="27"/>
      <c r="K11994" s="28"/>
      <c r="L11994" s="28"/>
      <c r="M11994" s="28"/>
      <c r="N11994" s="28"/>
      <c r="O11994" s="28"/>
      <c r="P11994" s="28"/>
      <c r="Q11994" s="28"/>
      <c r="R11994" s="28"/>
      <c r="S11994" s="28"/>
      <c r="T11994" s="28"/>
      <c r="U11994" s="53"/>
    </row>
    <row r="11995" spans="1:21" s="49" customFormat="1" x14ac:dyDescent="0.25">
      <c r="A11995" s="50"/>
      <c r="B11995" s="50"/>
      <c r="C11995" s="24"/>
      <c r="D11995" s="24"/>
      <c r="E11995" s="25"/>
      <c r="F11995" s="25"/>
      <c r="G11995" s="26"/>
      <c r="H11995" s="27"/>
      <c r="I11995" s="27"/>
      <c r="J11995" s="27"/>
      <c r="K11995" s="28"/>
      <c r="L11995" s="28"/>
      <c r="M11995" s="28"/>
      <c r="N11995" s="28"/>
      <c r="O11995" s="28"/>
      <c r="P11995" s="28"/>
      <c r="Q11995" s="28"/>
      <c r="R11995" s="28"/>
      <c r="S11995" s="28"/>
      <c r="T11995" s="28"/>
      <c r="U11995" s="53"/>
    </row>
    <row r="11996" spans="1:21" s="49" customFormat="1" x14ac:dyDescent="0.25">
      <c r="A11996" s="50"/>
      <c r="B11996" s="50"/>
      <c r="C11996" s="24"/>
      <c r="D11996" s="24"/>
      <c r="E11996" s="25"/>
      <c r="F11996" s="25"/>
      <c r="G11996" s="26"/>
      <c r="H11996" s="27"/>
      <c r="I11996" s="27"/>
      <c r="J11996" s="27"/>
      <c r="K11996" s="28"/>
      <c r="L11996" s="28"/>
      <c r="M11996" s="28"/>
      <c r="N11996" s="28"/>
      <c r="O11996" s="28"/>
      <c r="P11996" s="28"/>
      <c r="Q11996" s="28"/>
      <c r="R11996" s="28"/>
      <c r="S11996" s="28"/>
      <c r="T11996" s="28"/>
      <c r="U11996" s="53"/>
    </row>
    <row r="11997" spans="1:21" s="49" customFormat="1" x14ac:dyDescent="0.25">
      <c r="A11997" s="50"/>
      <c r="B11997" s="50"/>
      <c r="C11997" s="24"/>
      <c r="D11997" s="24"/>
      <c r="E11997" s="25"/>
      <c r="F11997" s="25"/>
      <c r="G11997" s="26"/>
      <c r="H11997" s="27"/>
      <c r="I11997" s="27"/>
      <c r="J11997" s="27"/>
      <c r="K11997" s="28"/>
      <c r="L11997" s="28"/>
      <c r="M11997" s="28"/>
      <c r="N11997" s="28"/>
      <c r="O11997" s="28"/>
      <c r="P11997" s="28"/>
      <c r="Q11997" s="28"/>
      <c r="R11997" s="28"/>
      <c r="S11997" s="28"/>
      <c r="T11997" s="28"/>
      <c r="U11997" s="53"/>
    </row>
    <row r="11998" spans="1:21" s="49" customFormat="1" x14ac:dyDescent="0.25">
      <c r="A11998" s="50"/>
      <c r="B11998" s="50"/>
      <c r="C11998" s="24"/>
      <c r="D11998" s="24"/>
      <c r="E11998" s="25"/>
      <c r="F11998" s="25"/>
      <c r="G11998" s="26"/>
      <c r="H11998" s="27"/>
      <c r="I11998" s="27"/>
      <c r="J11998" s="27"/>
      <c r="K11998" s="28"/>
      <c r="L11998" s="28"/>
      <c r="M11998" s="28"/>
      <c r="N11998" s="28"/>
      <c r="O11998" s="28"/>
      <c r="P11998" s="28"/>
      <c r="Q11998" s="28"/>
      <c r="R11998" s="28"/>
      <c r="S11998" s="28"/>
      <c r="T11998" s="28"/>
      <c r="U11998" s="53"/>
    </row>
    <row r="11999" spans="1:21" s="49" customFormat="1" x14ac:dyDescent="0.25">
      <c r="A11999" s="50"/>
      <c r="B11999" s="50"/>
      <c r="C11999" s="24"/>
      <c r="D11999" s="24"/>
      <c r="E11999" s="25"/>
      <c r="F11999" s="25"/>
      <c r="G11999" s="26"/>
      <c r="H11999" s="27"/>
      <c r="I11999" s="27"/>
      <c r="J11999" s="27"/>
      <c r="K11999" s="28"/>
      <c r="L11999" s="28"/>
      <c r="M11999" s="28"/>
      <c r="N11999" s="28"/>
      <c r="O11999" s="28"/>
      <c r="P11999" s="28"/>
      <c r="Q11999" s="28"/>
      <c r="R11999" s="28"/>
      <c r="S11999" s="28"/>
      <c r="T11999" s="28"/>
      <c r="U11999" s="53"/>
    </row>
    <row r="12000" spans="1:21" s="49" customFormat="1" x14ac:dyDescent="0.25">
      <c r="A12000" s="50"/>
      <c r="B12000" s="50"/>
      <c r="C12000" s="24"/>
      <c r="D12000" s="24"/>
      <c r="E12000" s="25"/>
      <c r="F12000" s="25"/>
      <c r="G12000" s="26"/>
      <c r="H12000" s="27"/>
      <c r="I12000" s="27"/>
      <c r="J12000" s="27"/>
      <c r="K12000" s="28"/>
      <c r="L12000" s="28"/>
      <c r="M12000" s="28"/>
      <c r="N12000" s="28"/>
      <c r="O12000" s="28"/>
      <c r="P12000" s="28"/>
      <c r="Q12000" s="28"/>
      <c r="R12000" s="28"/>
      <c r="S12000" s="28"/>
      <c r="T12000" s="28"/>
      <c r="U12000" s="53"/>
    </row>
    <row r="12001" spans="1:21" s="49" customFormat="1" x14ac:dyDescent="0.25">
      <c r="A12001" s="50"/>
      <c r="B12001" s="50"/>
      <c r="C12001" s="24"/>
      <c r="D12001" s="24"/>
      <c r="E12001" s="25"/>
      <c r="F12001" s="25"/>
      <c r="G12001" s="26"/>
      <c r="H12001" s="27"/>
      <c r="I12001" s="27"/>
      <c r="J12001" s="27"/>
      <c r="K12001" s="28"/>
      <c r="L12001" s="28"/>
      <c r="M12001" s="28"/>
      <c r="N12001" s="28"/>
      <c r="O12001" s="28"/>
      <c r="P12001" s="28"/>
      <c r="Q12001" s="28"/>
      <c r="R12001" s="28"/>
      <c r="S12001" s="28"/>
      <c r="T12001" s="28"/>
      <c r="U12001" s="53"/>
    </row>
    <row r="12002" spans="1:21" s="49" customFormat="1" x14ac:dyDescent="0.25">
      <c r="A12002" s="50"/>
      <c r="B12002" s="50"/>
      <c r="C12002" s="24"/>
      <c r="D12002" s="24"/>
      <c r="E12002" s="25"/>
      <c r="F12002" s="25"/>
      <c r="G12002" s="26"/>
      <c r="H12002" s="27"/>
      <c r="I12002" s="27"/>
      <c r="J12002" s="27"/>
      <c r="K12002" s="28"/>
      <c r="L12002" s="28"/>
      <c r="M12002" s="28"/>
      <c r="N12002" s="28"/>
      <c r="O12002" s="28"/>
      <c r="P12002" s="28"/>
      <c r="Q12002" s="28"/>
      <c r="R12002" s="28"/>
      <c r="S12002" s="28"/>
      <c r="T12002" s="28"/>
      <c r="U12002" s="53"/>
    </row>
    <row r="12003" spans="1:21" s="49" customFormat="1" x14ac:dyDescent="0.25">
      <c r="A12003" s="50"/>
      <c r="B12003" s="50"/>
      <c r="C12003" s="24"/>
      <c r="D12003" s="24"/>
      <c r="E12003" s="25"/>
      <c r="F12003" s="25"/>
      <c r="G12003" s="26"/>
      <c r="H12003" s="27"/>
      <c r="I12003" s="27"/>
      <c r="J12003" s="27"/>
      <c r="K12003" s="28"/>
      <c r="L12003" s="28"/>
      <c r="M12003" s="28"/>
      <c r="N12003" s="28"/>
      <c r="O12003" s="28"/>
      <c r="P12003" s="28"/>
      <c r="Q12003" s="28"/>
      <c r="R12003" s="28"/>
      <c r="S12003" s="28"/>
      <c r="T12003" s="28"/>
      <c r="U12003" s="53"/>
    </row>
    <row r="12004" spans="1:21" s="49" customFormat="1" x14ac:dyDescent="0.25">
      <c r="A12004" s="50"/>
      <c r="B12004" s="50"/>
      <c r="C12004" s="24"/>
      <c r="D12004" s="24"/>
      <c r="E12004" s="25"/>
      <c r="F12004" s="25"/>
      <c r="G12004" s="26"/>
      <c r="H12004" s="27"/>
      <c r="I12004" s="27"/>
      <c r="J12004" s="27"/>
      <c r="K12004" s="28"/>
      <c r="L12004" s="28"/>
      <c r="M12004" s="28"/>
      <c r="N12004" s="28"/>
      <c r="O12004" s="28"/>
      <c r="P12004" s="28"/>
      <c r="Q12004" s="28"/>
      <c r="R12004" s="28"/>
      <c r="S12004" s="28"/>
      <c r="T12004" s="28"/>
      <c r="U12004" s="53"/>
    </row>
    <row r="12005" spans="1:21" s="49" customFormat="1" x14ac:dyDescent="0.25">
      <c r="A12005" s="50"/>
      <c r="B12005" s="50"/>
      <c r="C12005" s="24"/>
      <c r="D12005" s="24"/>
      <c r="E12005" s="25"/>
      <c r="F12005" s="25"/>
      <c r="G12005" s="26"/>
      <c r="H12005" s="27"/>
      <c r="I12005" s="27"/>
      <c r="J12005" s="27"/>
      <c r="K12005" s="28"/>
      <c r="L12005" s="28"/>
      <c r="M12005" s="28"/>
      <c r="N12005" s="28"/>
      <c r="O12005" s="28"/>
      <c r="P12005" s="28"/>
      <c r="Q12005" s="28"/>
      <c r="R12005" s="28"/>
      <c r="S12005" s="28"/>
      <c r="T12005" s="28"/>
      <c r="U12005" s="53"/>
    </row>
    <row r="12006" spans="1:21" s="49" customFormat="1" x14ac:dyDescent="0.25">
      <c r="A12006" s="50"/>
      <c r="B12006" s="50"/>
      <c r="C12006" s="24"/>
      <c r="D12006" s="24"/>
      <c r="E12006" s="25"/>
      <c r="F12006" s="25"/>
      <c r="G12006" s="26"/>
      <c r="H12006" s="27"/>
      <c r="I12006" s="27"/>
      <c r="J12006" s="27"/>
      <c r="K12006" s="28"/>
      <c r="L12006" s="28"/>
      <c r="M12006" s="28"/>
      <c r="N12006" s="28"/>
      <c r="O12006" s="28"/>
      <c r="P12006" s="28"/>
      <c r="Q12006" s="28"/>
      <c r="R12006" s="28"/>
      <c r="S12006" s="28"/>
      <c r="T12006" s="28"/>
      <c r="U12006" s="53"/>
    </row>
    <row r="12007" spans="1:21" s="49" customFormat="1" x14ac:dyDescent="0.25">
      <c r="A12007" s="50"/>
      <c r="B12007" s="50"/>
      <c r="C12007" s="24"/>
      <c r="D12007" s="24"/>
      <c r="E12007" s="25"/>
      <c r="F12007" s="25"/>
      <c r="G12007" s="26"/>
      <c r="H12007" s="27"/>
      <c r="I12007" s="27"/>
      <c r="J12007" s="27"/>
      <c r="K12007" s="28"/>
      <c r="L12007" s="28"/>
      <c r="M12007" s="28"/>
      <c r="N12007" s="28"/>
      <c r="O12007" s="28"/>
      <c r="P12007" s="28"/>
      <c r="Q12007" s="28"/>
      <c r="R12007" s="28"/>
      <c r="S12007" s="28"/>
      <c r="T12007" s="28"/>
      <c r="U12007" s="53"/>
    </row>
    <row r="12008" spans="1:21" s="49" customFormat="1" x14ac:dyDescent="0.25">
      <c r="A12008" s="50"/>
      <c r="B12008" s="50"/>
      <c r="C12008" s="24"/>
      <c r="D12008" s="24"/>
      <c r="E12008" s="25"/>
      <c r="F12008" s="25"/>
      <c r="G12008" s="26"/>
      <c r="H12008" s="27"/>
      <c r="I12008" s="27"/>
      <c r="J12008" s="27"/>
      <c r="K12008" s="28"/>
      <c r="L12008" s="28"/>
      <c r="M12008" s="28"/>
      <c r="N12008" s="28"/>
      <c r="O12008" s="28"/>
      <c r="P12008" s="28"/>
      <c r="Q12008" s="28"/>
      <c r="R12008" s="28"/>
      <c r="S12008" s="28"/>
      <c r="T12008" s="28"/>
      <c r="U12008" s="53"/>
    </row>
    <row r="12009" spans="1:21" s="49" customFormat="1" x14ac:dyDescent="0.25">
      <c r="A12009" s="50"/>
      <c r="B12009" s="50"/>
      <c r="C12009" s="24"/>
      <c r="D12009" s="24"/>
      <c r="E12009" s="25"/>
      <c r="F12009" s="25"/>
      <c r="G12009" s="26"/>
      <c r="H12009" s="27"/>
      <c r="I12009" s="27"/>
      <c r="J12009" s="27"/>
      <c r="K12009" s="28"/>
      <c r="L12009" s="28"/>
      <c r="M12009" s="28"/>
      <c r="N12009" s="28"/>
      <c r="O12009" s="28"/>
      <c r="P12009" s="28"/>
      <c r="Q12009" s="28"/>
      <c r="R12009" s="28"/>
      <c r="S12009" s="28"/>
      <c r="T12009" s="28"/>
      <c r="U12009" s="53"/>
    </row>
    <row r="12010" spans="1:21" s="49" customFormat="1" x14ac:dyDescent="0.25">
      <c r="A12010" s="50"/>
      <c r="B12010" s="50"/>
      <c r="C12010" s="24"/>
      <c r="D12010" s="24"/>
      <c r="E12010" s="25"/>
      <c r="F12010" s="25"/>
      <c r="G12010" s="26"/>
      <c r="H12010" s="27"/>
      <c r="I12010" s="27"/>
      <c r="J12010" s="27"/>
      <c r="K12010" s="28"/>
      <c r="L12010" s="28"/>
      <c r="M12010" s="28"/>
      <c r="N12010" s="28"/>
      <c r="O12010" s="28"/>
      <c r="P12010" s="28"/>
      <c r="Q12010" s="28"/>
      <c r="R12010" s="28"/>
      <c r="S12010" s="28"/>
      <c r="T12010" s="28"/>
      <c r="U12010" s="53"/>
    </row>
    <row r="12011" spans="1:21" s="49" customFormat="1" x14ac:dyDescent="0.25">
      <c r="A12011" s="50"/>
      <c r="B12011" s="50"/>
      <c r="C12011" s="24"/>
      <c r="D12011" s="24"/>
      <c r="E12011" s="25"/>
      <c r="F12011" s="25"/>
      <c r="G12011" s="26"/>
      <c r="H12011" s="27"/>
      <c r="I12011" s="27"/>
      <c r="J12011" s="27"/>
      <c r="K12011" s="28"/>
      <c r="L12011" s="28"/>
      <c r="M12011" s="28"/>
      <c r="N12011" s="28"/>
      <c r="O12011" s="28"/>
      <c r="P12011" s="28"/>
      <c r="Q12011" s="28"/>
      <c r="R12011" s="28"/>
      <c r="S12011" s="28"/>
      <c r="T12011" s="28"/>
      <c r="U12011" s="53"/>
    </row>
    <row r="12012" spans="1:21" s="49" customFormat="1" x14ac:dyDescent="0.25">
      <c r="A12012" s="50"/>
      <c r="B12012" s="50"/>
      <c r="C12012" s="24"/>
      <c r="D12012" s="24"/>
      <c r="E12012" s="25"/>
      <c r="F12012" s="25"/>
      <c r="G12012" s="26"/>
      <c r="H12012" s="27"/>
      <c r="I12012" s="27"/>
      <c r="J12012" s="27"/>
      <c r="K12012" s="28"/>
      <c r="L12012" s="28"/>
      <c r="M12012" s="28"/>
      <c r="N12012" s="28"/>
      <c r="O12012" s="28"/>
      <c r="P12012" s="28"/>
      <c r="Q12012" s="28"/>
      <c r="R12012" s="28"/>
      <c r="S12012" s="28"/>
      <c r="T12012" s="28"/>
      <c r="U12012" s="53"/>
    </row>
    <row r="12013" spans="1:21" s="49" customFormat="1" x14ac:dyDescent="0.25">
      <c r="A12013" s="50"/>
      <c r="B12013" s="50"/>
      <c r="C12013" s="24"/>
      <c r="D12013" s="24"/>
      <c r="E12013" s="25"/>
      <c r="F12013" s="25"/>
      <c r="G12013" s="26"/>
      <c r="H12013" s="27"/>
      <c r="I12013" s="27"/>
      <c r="J12013" s="27"/>
      <c r="K12013" s="28"/>
      <c r="L12013" s="28"/>
      <c r="M12013" s="28"/>
      <c r="N12013" s="28"/>
      <c r="O12013" s="28"/>
      <c r="P12013" s="28"/>
      <c r="Q12013" s="28"/>
      <c r="R12013" s="28"/>
      <c r="S12013" s="28"/>
      <c r="T12013" s="28"/>
      <c r="U12013" s="53"/>
    </row>
    <row r="12014" spans="1:21" s="49" customFormat="1" x14ac:dyDescent="0.25">
      <c r="A12014" s="50"/>
      <c r="B12014" s="50"/>
      <c r="C12014" s="24"/>
      <c r="D12014" s="24"/>
      <c r="E12014" s="25"/>
      <c r="F12014" s="25"/>
      <c r="G12014" s="26"/>
      <c r="H12014" s="27"/>
      <c r="I12014" s="27"/>
      <c r="J12014" s="27"/>
      <c r="K12014" s="28"/>
      <c r="L12014" s="28"/>
      <c r="M12014" s="28"/>
      <c r="N12014" s="28"/>
      <c r="O12014" s="28"/>
      <c r="P12014" s="28"/>
      <c r="Q12014" s="28"/>
      <c r="R12014" s="28"/>
      <c r="S12014" s="28"/>
      <c r="T12014" s="28"/>
      <c r="U12014" s="53"/>
    </row>
    <row r="12015" spans="1:21" s="49" customFormat="1" x14ac:dyDescent="0.25">
      <c r="A12015" s="50"/>
      <c r="B12015" s="50"/>
      <c r="C12015" s="24"/>
      <c r="D12015" s="24"/>
      <c r="E12015" s="25"/>
      <c r="F12015" s="25"/>
      <c r="G12015" s="26"/>
      <c r="H12015" s="27"/>
      <c r="I12015" s="27"/>
      <c r="J12015" s="27"/>
      <c r="K12015" s="28"/>
      <c r="L12015" s="28"/>
      <c r="M12015" s="28"/>
      <c r="N12015" s="28"/>
      <c r="O12015" s="28"/>
      <c r="P12015" s="28"/>
      <c r="Q12015" s="28"/>
      <c r="R12015" s="28"/>
      <c r="S12015" s="28"/>
      <c r="T12015" s="28"/>
      <c r="U12015" s="53"/>
    </row>
    <row r="12016" spans="1:21" s="49" customFormat="1" x14ac:dyDescent="0.25">
      <c r="A12016" s="50"/>
      <c r="B12016" s="50"/>
      <c r="C12016" s="24"/>
      <c r="D12016" s="24"/>
      <c r="E12016" s="25"/>
      <c r="F12016" s="25"/>
      <c r="G12016" s="26"/>
      <c r="H12016" s="27"/>
      <c r="I12016" s="27"/>
      <c r="J12016" s="27"/>
      <c r="K12016" s="28"/>
      <c r="L12016" s="28"/>
      <c r="M12016" s="28"/>
      <c r="N12016" s="28"/>
      <c r="O12016" s="28"/>
      <c r="P12016" s="28"/>
      <c r="Q12016" s="28"/>
      <c r="R12016" s="28"/>
      <c r="S12016" s="28"/>
      <c r="T12016" s="28"/>
      <c r="U12016" s="53"/>
    </row>
    <row r="12017" spans="1:21" s="49" customFormat="1" x14ac:dyDescent="0.25">
      <c r="A12017" s="50"/>
      <c r="B12017" s="50"/>
      <c r="C12017" s="24"/>
      <c r="D12017" s="24"/>
      <c r="E12017" s="25"/>
      <c r="F12017" s="25"/>
      <c r="G12017" s="26"/>
      <c r="H12017" s="27"/>
      <c r="I12017" s="27"/>
      <c r="J12017" s="27"/>
      <c r="K12017" s="28"/>
      <c r="L12017" s="28"/>
      <c r="M12017" s="28"/>
      <c r="N12017" s="28"/>
      <c r="O12017" s="28"/>
      <c r="P12017" s="28"/>
      <c r="Q12017" s="28"/>
      <c r="R12017" s="28"/>
      <c r="S12017" s="28"/>
      <c r="T12017" s="28"/>
      <c r="U12017" s="53"/>
    </row>
    <row r="12018" spans="1:21" s="49" customFormat="1" x14ac:dyDescent="0.25">
      <c r="A12018" s="50"/>
      <c r="B12018" s="50"/>
      <c r="C12018" s="24"/>
      <c r="D12018" s="24"/>
      <c r="E12018" s="25"/>
      <c r="F12018" s="25"/>
      <c r="G12018" s="26"/>
      <c r="H12018" s="27"/>
      <c r="I12018" s="27"/>
      <c r="J12018" s="27"/>
      <c r="K12018" s="28"/>
      <c r="L12018" s="28"/>
      <c r="M12018" s="28"/>
      <c r="N12018" s="28"/>
      <c r="O12018" s="28"/>
      <c r="P12018" s="28"/>
      <c r="Q12018" s="28"/>
      <c r="R12018" s="28"/>
      <c r="S12018" s="28"/>
      <c r="T12018" s="28"/>
      <c r="U12018" s="53"/>
    </row>
    <row r="12019" spans="1:21" s="49" customFormat="1" x14ac:dyDescent="0.25">
      <c r="A12019" s="50"/>
      <c r="B12019" s="50"/>
      <c r="C12019" s="24"/>
      <c r="D12019" s="24"/>
      <c r="E12019" s="25"/>
      <c r="F12019" s="25"/>
      <c r="G12019" s="26"/>
      <c r="H12019" s="27"/>
      <c r="I12019" s="27"/>
      <c r="J12019" s="27"/>
      <c r="K12019" s="28"/>
      <c r="L12019" s="28"/>
      <c r="M12019" s="28"/>
      <c r="N12019" s="28"/>
      <c r="O12019" s="28"/>
      <c r="P12019" s="28"/>
      <c r="Q12019" s="28"/>
      <c r="R12019" s="28"/>
      <c r="S12019" s="28"/>
      <c r="T12019" s="28"/>
      <c r="U12019" s="53"/>
    </row>
    <row r="12020" spans="1:21" s="49" customFormat="1" x14ac:dyDescent="0.25">
      <c r="A12020" s="50"/>
      <c r="B12020" s="50"/>
      <c r="C12020" s="24"/>
      <c r="D12020" s="24"/>
      <c r="E12020" s="25"/>
      <c r="F12020" s="25"/>
      <c r="G12020" s="26"/>
      <c r="H12020" s="27"/>
      <c r="I12020" s="27"/>
      <c r="J12020" s="27"/>
      <c r="K12020" s="28"/>
      <c r="L12020" s="28"/>
      <c r="M12020" s="28"/>
      <c r="N12020" s="28"/>
      <c r="O12020" s="28"/>
      <c r="P12020" s="28"/>
      <c r="Q12020" s="28"/>
      <c r="R12020" s="28"/>
      <c r="S12020" s="28"/>
      <c r="T12020" s="28"/>
      <c r="U12020" s="53"/>
    </row>
    <row r="12021" spans="1:21" s="49" customFormat="1" x14ac:dyDescent="0.25">
      <c r="A12021" s="50"/>
      <c r="B12021" s="50"/>
      <c r="C12021" s="24"/>
      <c r="D12021" s="24"/>
      <c r="E12021" s="25"/>
      <c r="F12021" s="25"/>
      <c r="G12021" s="26"/>
      <c r="H12021" s="27"/>
      <c r="I12021" s="27"/>
      <c r="J12021" s="27"/>
      <c r="K12021" s="28"/>
      <c r="L12021" s="28"/>
      <c r="M12021" s="28"/>
      <c r="N12021" s="28"/>
      <c r="O12021" s="28"/>
      <c r="P12021" s="28"/>
      <c r="Q12021" s="28"/>
      <c r="R12021" s="28"/>
      <c r="S12021" s="28"/>
      <c r="T12021" s="28"/>
      <c r="U12021" s="53"/>
    </row>
    <row r="12022" spans="1:21" s="49" customFormat="1" x14ac:dyDescent="0.25">
      <c r="A12022" s="50"/>
      <c r="B12022" s="50"/>
      <c r="C12022" s="24"/>
      <c r="D12022" s="24"/>
      <c r="E12022" s="25"/>
      <c r="F12022" s="25"/>
      <c r="G12022" s="26"/>
      <c r="H12022" s="27"/>
      <c r="I12022" s="27"/>
      <c r="J12022" s="27"/>
      <c r="K12022" s="28"/>
      <c r="L12022" s="28"/>
      <c r="M12022" s="28"/>
      <c r="N12022" s="28"/>
      <c r="O12022" s="28"/>
      <c r="P12022" s="28"/>
      <c r="Q12022" s="28"/>
      <c r="R12022" s="28"/>
      <c r="S12022" s="28"/>
      <c r="T12022" s="28"/>
      <c r="U12022" s="53"/>
    </row>
    <row r="12023" spans="1:21" s="49" customFormat="1" x14ac:dyDescent="0.25">
      <c r="A12023" s="50"/>
      <c r="B12023" s="50"/>
      <c r="C12023" s="24"/>
      <c r="D12023" s="24"/>
      <c r="E12023" s="25"/>
      <c r="F12023" s="25"/>
      <c r="G12023" s="26"/>
      <c r="H12023" s="27"/>
      <c r="I12023" s="27"/>
      <c r="J12023" s="27"/>
      <c r="K12023" s="28"/>
      <c r="L12023" s="28"/>
      <c r="M12023" s="28"/>
      <c r="N12023" s="28"/>
      <c r="O12023" s="28"/>
      <c r="P12023" s="28"/>
      <c r="Q12023" s="28"/>
      <c r="R12023" s="28"/>
      <c r="S12023" s="28"/>
      <c r="T12023" s="28"/>
      <c r="U12023" s="53"/>
    </row>
    <row r="12024" spans="1:21" s="49" customFormat="1" x14ac:dyDescent="0.25">
      <c r="A12024" s="50"/>
      <c r="B12024" s="50"/>
      <c r="C12024" s="24"/>
      <c r="D12024" s="24"/>
      <c r="E12024" s="25"/>
      <c r="F12024" s="25"/>
      <c r="G12024" s="26"/>
      <c r="H12024" s="27"/>
      <c r="I12024" s="27"/>
      <c r="J12024" s="27"/>
      <c r="K12024" s="28"/>
      <c r="L12024" s="28"/>
      <c r="M12024" s="28"/>
      <c r="N12024" s="28"/>
      <c r="O12024" s="28"/>
      <c r="P12024" s="28"/>
      <c r="Q12024" s="28"/>
      <c r="R12024" s="28"/>
      <c r="S12024" s="28"/>
      <c r="T12024" s="28"/>
      <c r="U12024" s="53"/>
    </row>
    <row r="12025" spans="1:21" s="49" customFormat="1" x14ac:dyDescent="0.25">
      <c r="A12025" s="50"/>
      <c r="B12025" s="50"/>
      <c r="C12025" s="24"/>
      <c r="D12025" s="24"/>
      <c r="E12025" s="25"/>
      <c r="F12025" s="25"/>
      <c r="G12025" s="26"/>
      <c r="H12025" s="27"/>
      <c r="I12025" s="27"/>
      <c r="J12025" s="27"/>
      <c r="K12025" s="28"/>
      <c r="L12025" s="28"/>
      <c r="M12025" s="28"/>
      <c r="N12025" s="28"/>
      <c r="O12025" s="28"/>
      <c r="P12025" s="28"/>
      <c r="Q12025" s="28"/>
      <c r="R12025" s="28"/>
      <c r="S12025" s="28"/>
      <c r="T12025" s="28"/>
      <c r="U12025" s="53"/>
    </row>
    <row r="12026" spans="1:21" s="49" customFormat="1" x14ac:dyDescent="0.25">
      <c r="A12026" s="50"/>
      <c r="B12026" s="50"/>
      <c r="C12026" s="24"/>
      <c r="D12026" s="24"/>
      <c r="E12026" s="25"/>
      <c r="F12026" s="25"/>
      <c r="G12026" s="26"/>
      <c r="H12026" s="27"/>
      <c r="I12026" s="27"/>
      <c r="J12026" s="27"/>
      <c r="K12026" s="28"/>
      <c r="L12026" s="28"/>
      <c r="M12026" s="28"/>
      <c r="N12026" s="28"/>
      <c r="O12026" s="28"/>
      <c r="P12026" s="28"/>
      <c r="Q12026" s="28"/>
      <c r="R12026" s="28"/>
      <c r="S12026" s="28"/>
      <c r="T12026" s="28"/>
      <c r="U12026" s="53"/>
    </row>
    <row r="12027" spans="1:21" s="49" customFormat="1" x14ac:dyDescent="0.25">
      <c r="A12027" s="50"/>
      <c r="B12027" s="50"/>
      <c r="C12027" s="24"/>
      <c r="D12027" s="24"/>
      <c r="E12027" s="25"/>
      <c r="F12027" s="25"/>
      <c r="G12027" s="26"/>
      <c r="H12027" s="27"/>
      <c r="I12027" s="27"/>
      <c r="J12027" s="27"/>
      <c r="K12027" s="28"/>
      <c r="L12027" s="28"/>
      <c r="M12027" s="28"/>
      <c r="N12027" s="28"/>
      <c r="O12027" s="28"/>
      <c r="P12027" s="28"/>
      <c r="Q12027" s="28"/>
      <c r="R12027" s="28"/>
      <c r="S12027" s="28"/>
      <c r="T12027" s="28"/>
      <c r="U12027" s="53"/>
    </row>
    <row r="12028" spans="1:21" s="49" customFormat="1" x14ac:dyDescent="0.25">
      <c r="A12028" s="50"/>
      <c r="B12028" s="50"/>
      <c r="C12028" s="24"/>
      <c r="D12028" s="24"/>
      <c r="E12028" s="25"/>
      <c r="F12028" s="25"/>
      <c r="G12028" s="26"/>
      <c r="H12028" s="27"/>
      <c r="I12028" s="27"/>
      <c r="J12028" s="27"/>
      <c r="K12028" s="28"/>
      <c r="L12028" s="28"/>
      <c r="M12028" s="28"/>
      <c r="N12028" s="28"/>
      <c r="O12028" s="28"/>
      <c r="P12028" s="28"/>
      <c r="Q12028" s="28"/>
      <c r="R12028" s="28"/>
      <c r="S12028" s="28"/>
      <c r="T12028" s="28"/>
      <c r="U12028" s="53"/>
    </row>
    <row r="12029" spans="1:21" s="49" customFormat="1" x14ac:dyDescent="0.25">
      <c r="A12029" s="50"/>
      <c r="B12029" s="50"/>
      <c r="C12029" s="24"/>
      <c r="D12029" s="24"/>
      <c r="E12029" s="25"/>
      <c r="F12029" s="25"/>
      <c r="G12029" s="26"/>
      <c r="H12029" s="27"/>
      <c r="I12029" s="27"/>
      <c r="J12029" s="27"/>
      <c r="K12029" s="28"/>
      <c r="L12029" s="28"/>
      <c r="M12029" s="28"/>
      <c r="N12029" s="28"/>
      <c r="O12029" s="28"/>
      <c r="P12029" s="28"/>
      <c r="Q12029" s="28"/>
      <c r="R12029" s="28"/>
      <c r="S12029" s="28"/>
      <c r="T12029" s="28"/>
      <c r="U12029" s="53"/>
    </row>
    <row r="12030" spans="1:21" s="49" customFormat="1" x14ac:dyDescent="0.25">
      <c r="A12030" s="50"/>
      <c r="B12030" s="50"/>
      <c r="C12030" s="24"/>
      <c r="D12030" s="24"/>
      <c r="E12030" s="25"/>
      <c r="F12030" s="25"/>
      <c r="G12030" s="26"/>
      <c r="H12030" s="27"/>
      <c r="I12030" s="27"/>
      <c r="J12030" s="27"/>
      <c r="K12030" s="28"/>
      <c r="L12030" s="28"/>
      <c r="M12030" s="28"/>
      <c r="N12030" s="28"/>
      <c r="O12030" s="28"/>
      <c r="P12030" s="28"/>
      <c r="Q12030" s="28"/>
      <c r="R12030" s="28"/>
      <c r="S12030" s="28"/>
      <c r="T12030" s="28"/>
      <c r="U12030" s="53"/>
    </row>
    <row r="12031" spans="1:21" s="49" customFormat="1" x14ac:dyDescent="0.25">
      <c r="A12031" s="50"/>
      <c r="B12031" s="50"/>
      <c r="C12031" s="24"/>
      <c r="D12031" s="24"/>
      <c r="E12031" s="25"/>
      <c r="F12031" s="25"/>
      <c r="G12031" s="26"/>
      <c r="H12031" s="27"/>
      <c r="I12031" s="27"/>
      <c r="J12031" s="27"/>
      <c r="K12031" s="28"/>
      <c r="L12031" s="28"/>
      <c r="M12031" s="28"/>
      <c r="N12031" s="28"/>
      <c r="O12031" s="28"/>
      <c r="P12031" s="28"/>
      <c r="Q12031" s="28"/>
      <c r="R12031" s="28"/>
      <c r="S12031" s="28"/>
      <c r="T12031" s="28"/>
      <c r="U12031" s="53"/>
    </row>
    <row r="12032" spans="1:21" s="49" customFormat="1" x14ac:dyDescent="0.25">
      <c r="A12032" s="50"/>
      <c r="B12032" s="50"/>
      <c r="C12032" s="24"/>
      <c r="D12032" s="24"/>
      <c r="E12032" s="25"/>
      <c r="F12032" s="25"/>
      <c r="G12032" s="26"/>
      <c r="H12032" s="27"/>
      <c r="I12032" s="27"/>
      <c r="J12032" s="27"/>
      <c r="K12032" s="28"/>
      <c r="L12032" s="28"/>
      <c r="M12032" s="28"/>
      <c r="N12032" s="28"/>
      <c r="O12032" s="28"/>
      <c r="P12032" s="28"/>
      <c r="Q12032" s="28"/>
      <c r="R12032" s="28"/>
      <c r="S12032" s="28"/>
      <c r="T12032" s="28"/>
      <c r="U12032" s="53"/>
    </row>
    <row r="12033" spans="1:21" s="49" customFormat="1" x14ac:dyDescent="0.25">
      <c r="A12033" s="50"/>
      <c r="B12033" s="50"/>
      <c r="C12033" s="24"/>
      <c r="D12033" s="24"/>
      <c r="E12033" s="25"/>
      <c r="F12033" s="25"/>
      <c r="G12033" s="26"/>
      <c r="H12033" s="27"/>
      <c r="I12033" s="27"/>
      <c r="J12033" s="27"/>
      <c r="K12033" s="28"/>
      <c r="L12033" s="28"/>
      <c r="M12033" s="28"/>
      <c r="N12033" s="28"/>
      <c r="O12033" s="28"/>
      <c r="P12033" s="28"/>
      <c r="Q12033" s="28"/>
      <c r="R12033" s="28"/>
      <c r="S12033" s="28"/>
      <c r="T12033" s="28"/>
      <c r="U12033" s="53"/>
    </row>
    <row r="12034" spans="1:21" s="49" customFormat="1" x14ac:dyDescent="0.25">
      <c r="A12034" s="50"/>
      <c r="B12034" s="50"/>
      <c r="C12034" s="24"/>
      <c r="D12034" s="24"/>
      <c r="E12034" s="25"/>
      <c r="F12034" s="25"/>
      <c r="G12034" s="26"/>
      <c r="H12034" s="27"/>
      <c r="I12034" s="27"/>
      <c r="J12034" s="27"/>
      <c r="K12034" s="28"/>
      <c r="L12034" s="28"/>
      <c r="M12034" s="28"/>
      <c r="N12034" s="28"/>
      <c r="O12034" s="28"/>
      <c r="P12034" s="28"/>
      <c r="Q12034" s="28"/>
      <c r="R12034" s="28"/>
      <c r="S12034" s="28"/>
      <c r="T12034" s="28"/>
      <c r="U12034" s="53"/>
    </row>
    <row r="12035" spans="1:21" s="49" customFormat="1" x14ac:dyDescent="0.25">
      <c r="A12035" s="50"/>
      <c r="B12035" s="50"/>
      <c r="C12035" s="24"/>
      <c r="D12035" s="24"/>
      <c r="E12035" s="25"/>
      <c r="F12035" s="25"/>
      <c r="G12035" s="26"/>
      <c r="H12035" s="27"/>
      <c r="I12035" s="27"/>
      <c r="J12035" s="27"/>
      <c r="K12035" s="28"/>
      <c r="L12035" s="28"/>
      <c r="M12035" s="28"/>
      <c r="N12035" s="28"/>
      <c r="O12035" s="28"/>
      <c r="P12035" s="28"/>
      <c r="Q12035" s="28"/>
      <c r="R12035" s="28"/>
      <c r="S12035" s="28"/>
      <c r="T12035" s="28"/>
      <c r="U12035" s="53"/>
    </row>
    <row r="12036" spans="1:21" s="49" customFormat="1" x14ac:dyDescent="0.25">
      <c r="A12036" s="50"/>
      <c r="B12036" s="50"/>
      <c r="C12036" s="24"/>
      <c r="D12036" s="24"/>
      <c r="E12036" s="25"/>
      <c r="F12036" s="25"/>
      <c r="G12036" s="26"/>
      <c r="H12036" s="27"/>
      <c r="I12036" s="27"/>
      <c r="J12036" s="27"/>
      <c r="K12036" s="28"/>
      <c r="L12036" s="28"/>
      <c r="M12036" s="28"/>
      <c r="N12036" s="28"/>
      <c r="O12036" s="28"/>
      <c r="P12036" s="28"/>
      <c r="Q12036" s="28"/>
      <c r="R12036" s="28"/>
      <c r="S12036" s="28"/>
      <c r="T12036" s="28"/>
      <c r="U12036" s="53"/>
    </row>
    <row r="12037" spans="1:21" s="49" customFormat="1" x14ac:dyDescent="0.25">
      <c r="A12037" s="50"/>
      <c r="B12037" s="50"/>
      <c r="C12037" s="24"/>
      <c r="D12037" s="24"/>
      <c r="E12037" s="25"/>
      <c r="F12037" s="25"/>
      <c r="G12037" s="26"/>
      <c r="H12037" s="27"/>
      <c r="I12037" s="27"/>
      <c r="J12037" s="27"/>
      <c r="K12037" s="28"/>
      <c r="L12037" s="28"/>
      <c r="M12037" s="28"/>
      <c r="N12037" s="28"/>
      <c r="O12037" s="28"/>
      <c r="P12037" s="28"/>
      <c r="Q12037" s="28"/>
      <c r="R12037" s="28"/>
      <c r="S12037" s="28"/>
      <c r="T12037" s="28"/>
      <c r="U12037" s="53"/>
    </row>
    <row r="12038" spans="1:21" s="49" customFormat="1" x14ac:dyDescent="0.25">
      <c r="A12038" s="50"/>
      <c r="B12038" s="50"/>
      <c r="C12038" s="24"/>
      <c r="D12038" s="24"/>
      <c r="E12038" s="25"/>
      <c r="F12038" s="25"/>
      <c r="G12038" s="26"/>
      <c r="H12038" s="27"/>
      <c r="I12038" s="27"/>
      <c r="J12038" s="27"/>
      <c r="K12038" s="28"/>
      <c r="L12038" s="28"/>
      <c r="M12038" s="28"/>
      <c r="N12038" s="28"/>
      <c r="O12038" s="28"/>
      <c r="P12038" s="28"/>
      <c r="Q12038" s="28"/>
      <c r="R12038" s="28"/>
      <c r="S12038" s="28"/>
      <c r="T12038" s="28"/>
      <c r="U12038" s="53"/>
    </row>
    <row r="12039" spans="1:21" s="49" customFormat="1" x14ac:dyDescent="0.25">
      <c r="A12039" s="50"/>
      <c r="B12039" s="50"/>
      <c r="C12039" s="24"/>
      <c r="D12039" s="24"/>
      <c r="E12039" s="25"/>
      <c r="F12039" s="25"/>
      <c r="G12039" s="26"/>
      <c r="H12039" s="27"/>
      <c r="I12039" s="27"/>
      <c r="J12039" s="27"/>
      <c r="K12039" s="28"/>
      <c r="L12039" s="28"/>
      <c r="M12039" s="28"/>
      <c r="N12039" s="28"/>
      <c r="O12039" s="28"/>
      <c r="P12039" s="28"/>
      <c r="Q12039" s="28"/>
      <c r="R12039" s="28"/>
      <c r="S12039" s="28"/>
      <c r="T12039" s="28"/>
      <c r="U12039" s="53"/>
    </row>
    <row r="12040" spans="1:21" s="49" customFormat="1" x14ac:dyDescent="0.25">
      <c r="A12040" s="50"/>
      <c r="B12040" s="50"/>
      <c r="C12040" s="24"/>
      <c r="D12040" s="24"/>
      <c r="E12040" s="25"/>
      <c r="F12040" s="25"/>
      <c r="G12040" s="26"/>
      <c r="H12040" s="27"/>
      <c r="I12040" s="27"/>
      <c r="J12040" s="27"/>
      <c r="K12040" s="28"/>
      <c r="L12040" s="28"/>
      <c r="M12040" s="28"/>
      <c r="N12040" s="28"/>
      <c r="O12040" s="28"/>
      <c r="P12040" s="28"/>
      <c r="Q12040" s="28"/>
      <c r="R12040" s="28"/>
      <c r="S12040" s="28"/>
      <c r="T12040" s="28"/>
      <c r="U12040" s="53"/>
    </row>
    <row r="12041" spans="1:21" s="49" customFormat="1" x14ac:dyDescent="0.25">
      <c r="A12041" s="50"/>
      <c r="B12041" s="50"/>
      <c r="C12041" s="24"/>
      <c r="D12041" s="24"/>
      <c r="E12041" s="25"/>
      <c r="F12041" s="25"/>
      <c r="G12041" s="26"/>
      <c r="H12041" s="27"/>
      <c r="I12041" s="27"/>
      <c r="J12041" s="27"/>
      <c r="K12041" s="28"/>
      <c r="L12041" s="28"/>
      <c r="M12041" s="28"/>
      <c r="N12041" s="28"/>
      <c r="O12041" s="28"/>
      <c r="P12041" s="28"/>
      <c r="Q12041" s="28"/>
      <c r="R12041" s="28"/>
      <c r="S12041" s="28"/>
      <c r="T12041" s="28"/>
      <c r="U12041" s="53"/>
    </row>
    <row r="12042" spans="1:21" s="49" customFormat="1" x14ac:dyDescent="0.25">
      <c r="A12042" s="50"/>
      <c r="B12042" s="50"/>
      <c r="C12042" s="24"/>
      <c r="D12042" s="24"/>
      <c r="E12042" s="25"/>
      <c r="F12042" s="25"/>
      <c r="G12042" s="26"/>
      <c r="H12042" s="27"/>
      <c r="I12042" s="27"/>
      <c r="J12042" s="27"/>
      <c r="K12042" s="28"/>
      <c r="L12042" s="28"/>
      <c r="M12042" s="28"/>
      <c r="N12042" s="28"/>
      <c r="O12042" s="28"/>
      <c r="P12042" s="28"/>
      <c r="Q12042" s="28"/>
      <c r="R12042" s="28"/>
      <c r="S12042" s="28"/>
      <c r="T12042" s="28"/>
      <c r="U12042" s="53"/>
    </row>
    <row r="12043" spans="1:21" s="49" customFormat="1" x14ac:dyDescent="0.25">
      <c r="A12043" s="50"/>
      <c r="B12043" s="50"/>
      <c r="C12043" s="24"/>
      <c r="D12043" s="24"/>
      <c r="E12043" s="25"/>
      <c r="F12043" s="25"/>
      <c r="G12043" s="26"/>
      <c r="H12043" s="27"/>
      <c r="I12043" s="27"/>
      <c r="J12043" s="27"/>
      <c r="K12043" s="28"/>
      <c r="L12043" s="28"/>
      <c r="M12043" s="28"/>
      <c r="N12043" s="28"/>
      <c r="O12043" s="28"/>
      <c r="P12043" s="28"/>
      <c r="Q12043" s="28"/>
      <c r="R12043" s="28"/>
      <c r="S12043" s="28"/>
      <c r="T12043" s="28"/>
      <c r="U12043" s="53"/>
    </row>
    <row r="12044" spans="1:21" s="49" customFormat="1" x14ac:dyDescent="0.25">
      <c r="A12044" s="50"/>
      <c r="B12044" s="50"/>
      <c r="C12044" s="24"/>
      <c r="D12044" s="24"/>
      <c r="E12044" s="25"/>
      <c r="F12044" s="25"/>
      <c r="G12044" s="26"/>
      <c r="H12044" s="27"/>
      <c r="I12044" s="27"/>
      <c r="J12044" s="27"/>
      <c r="K12044" s="28"/>
      <c r="L12044" s="28"/>
      <c r="M12044" s="28"/>
      <c r="N12044" s="28"/>
      <c r="O12044" s="28"/>
      <c r="P12044" s="28"/>
      <c r="Q12044" s="28"/>
      <c r="R12044" s="28"/>
      <c r="S12044" s="28"/>
      <c r="T12044" s="28"/>
      <c r="U12044" s="53"/>
    </row>
    <row r="12045" spans="1:21" s="49" customFormat="1" x14ac:dyDescent="0.25">
      <c r="A12045" s="50"/>
      <c r="B12045" s="50"/>
      <c r="C12045" s="24"/>
      <c r="D12045" s="24"/>
      <c r="E12045" s="25"/>
      <c r="F12045" s="25"/>
      <c r="G12045" s="26"/>
      <c r="H12045" s="27"/>
      <c r="I12045" s="27"/>
      <c r="J12045" s="27"/>
      <c r="K12045" s="28"/>
      <c r="L12045" s="28"/>
      <c r="M12045" s="28"/>
      <c r="N12045" s="28"/>
      <c r="O12045" s="28"/>
      <c r="P12045" s="28"/>
      <c r="Q12045" s="28"/>
      <c r="R12045" s="28"/>
      <c r="S12045" s="28"/>
      <c r="T12045" s="28"/>
      <c r="U12045" s="53"/>
    </row>
    <row r="12046" spans="1:21" s="49" customFormat="1" x14ac:dyDescent="0.25">
      <c r="A12046" s="50"/>
      <c r="B12046" s="50"/>
      <c r="C12046" s="24"/>
      <c r="D12046" s="24"/>
      <c r="E12046" s="25"/>
      <c r="F12046" s="25"/>
      <c r="G12046" s="26"/>
      <c r="H12046" s="27"/>
      <c r="I12046" s="27"/>
      <c r="J12046" s="27"/>
      <c r="K12046" s="28"/>
      <c r="L12046" s="28"/>
      <c r="M12046" s="28"/>
      <c r="N12046" s="28"/>
      <c r="O12046" s="28"/>
      <c r="P12046" s="28"/>
      <c r="Q12046" s="28"/>
      <c r="R12046" s="28"/>
      <c r="S12046" s="28"/>
      <c r="T12046" s="28"/>
      <c r="U12046" s="53"/>
    </row>
    <row r="12047" spans="1:21" s="49" customFormat="1" x14ac:dyDescent="0.25">
      <c r="A12047" s="50"/>
      <c r="B12047" s="50"/>
      <c r="C12047" s="24"/>
      <c r="D12047" s="24"/>
      <c r="E12047" s="25"/>
      <c r="F12047" s="25"/>
      <c r="G12047" s="26"/>
      <c r="H12047" s="27"/>
      <c r="I12047" s="27"/>
      <c r="J12047" s="27"/>
      <c r="K12047" s="28"/>
      <c r="L12047" s="28"/>
      <c r="M12047" s="28"/>
      <c r="N12047" s="28"/>
      <c r="O12047" s="28"/>
      <c r="P12047" s="28"/>
      <c r="Q12047" s="28"/>
      <c r="R12047" s="28"/>
      <c r="S12047" s="28"/>
      <c r="T12047" s="28"/>
      <c r="U12047" s="53"/>
    </row>
    <row r="12048" spans="1:21" s="49" customFormat="1" x14ac:dyDescent="0.25">
      <c r="A12048" s="50"/>
      <c r="B12048" s="50"/>
      <c r="C12048" s="24"/>
      <c r="D12048" s="24"/>
      <c r="E12048" s="25"/>
      <c r="F12048" s="25"/>
      <c r="G12048" s="26"/>
      <c r="H12048" s="27"/>
      <c r="I12048" s="27"/>
      <c r="J12048" s="27"/>
      <c r="K12048" s="28"/>
      <c r="L12048" s="28"/>
      <c r="M12048" s="28"/>
      <c r="N12048" s="28"/>
      <c r="O12048" s="28"/>
      <c r="P12048" s="28"/>
      <c r="Q12048" s="28"/>
      <c r="R12048" s="28"/>
      <c r="S12048" s="28"/>
      <c r="T12048" s="28"/>
      <c r="U12048" s="53"/>
    </row>
    <row r="12049" spans="1:21" s="49" customFormat="1" x14ac:dyDescent="0.25">
      <c r="A12049" s="50"/>
      <c r="B12049" s="50"/>
      <c r="C12049" s="24"/>
      <c r="D12049" s="24"/>
      <c r="E12049" s="25"/>
      <c r="F12049" s="25"/>
      <c r="G12049" s="26"/>
      <c r="H12049" s="27"/>
      <c r="I12049" s="27"/>
      <c r="J12049" s="27"/>
      <c r="K12049" s="28"/>
      <c r="L12049" s="28"/>
      <c r="M12049" s="28"/>
      <c r="N12049" s="28"/>
      <c r="O12049" s="28"/>
      <c r="P12049" s="28"/>
      <c r="Q12049" s="28"/>
      <c r="R12049" s="28"/>
      <c r="S12049" s="28"/>
      <c r="T12049" s="28"/>
      <c r="U12049" s="53"/>
    </row>
    <row r="12050" spans="1:21" s="49" customFormat="1" x14ac:dyDescent="0.25">
      <c r="A12050" s="50"/>
      <c r="B12050" s="50"/>
      <c r="C12050" s="24"/>
      <c r="D12050" s="24"/>
      <c r="E12050" s="25"/>
      <c r="F12050" s="25"/>
      <c r="G12050" s="26"/>
      <c r="H12050" s="27"/>
      <c r="I12050" s="27"/>
      <c r="J12050" s="27"/>
      <c r="K12050" s="28"/>
      <c r="L12050" s="28"/>
      <c r="M12050" s="28"/>
      <c r="N12050" s="28"/>
      <c r="O12050" s="28"/>
      <c r="P12050" s="28"/>
      <c r="Q12050" s="28"/>
      <c r="R12050" s="28"/>
      <c r="S12050" s="28"/>
      <c r="T12050" s="28"/>
      <c r="U12050" s="53"/>
    </row>
    <row r="12051" spans="1:21" s="49" customFormat="1" x14ac:dyDescent="0.25">
      <c r="A12051" s="50"/>
      <c r="B12051" s="50"/>
      <c r="C12051" s="24"/>
      <c r="D12051" s="24"/>
      <c r="E12051" s="25"/>
      <c r="F12051" s="25"/>
      <c r="G12051" s="26"/>
      <c r="H12051" s="27"/>
      <c r="I12051" s="27"/>
      <c r="J12051" s="27"/>
      <c r="K12051" s="28"/>
      <c r="L12051" s="28"/>
      <c r="M12051" s="28"/>
      <c r="N12051" s="28"/>
      <c r="O12051" s="28"/>
      <c r="P12051" s="28"/>
      <c r="Q12051" s="28"/>
      <c r="R12051" s="28"/>
      <c r="S12051" s="28"/>
      <c r="T12051" s="28"/>
      <c r="U12051" s="53"/>
    </row>
    <row r="12052" spans="1:21" s="49" customFormat="1" x14ac:dyDescent="0.25">
      <c r="A12052" s="50"/>
      <c r="B12052" s="50"/>
      <c r="C12052" s="24"/>
      <c r="D12052" s="24"/>
      <c r="E12052" s="25"/>
      <c r="F12052" s="25"/>
      <c r="G12052" s="26"/>
      <c r="H12052" s="27"/>
      <c r="I12052" s="27"/>
      <c r="J12052" s="27"/>
      <c r="K12052" s="28"/>
      <c r="L12052" s="28"/>
      <c r="M12052" s="28"/>
      <c r="N12052" s="28"/>
      <c r="O12052" s="28"/>
      <c r="P12052" s="28"/>
      <c r="Q12052" s="28"/>
      <c r="R12052" s="28"/>
      <c r="S12052" s="28"/>
      <c r="T12052" s="28"/>
      <c r="U12052" s="53"/>
    </row>
    <row r="12053" spans="1:21" s="49" customFormat="1" x14ac:dyDescent="0.25">
      <c r="A12053" s="50"/>
      <c r="B12053" s="50"/>
      <c r="C12053" s="24"/>
      <c r="D12053" s="24"/>
      <c r="E12053" s="25"/>
      <c r="F12053" s="25"/>
      <c r="G12053" s="26"/>
      <c r="H12053" s="27"/>
      <c r="I12053" s="27"/>
      <c r="J12053" s="27"/>
      <c r="K12053" s="28"/>
      <c r="L12053" s="28"/>
      <c r="M12053" s="28"/>
      <c r="N12053" s="28"/>
      <c r="O12053" s="28"/>
      <c r="P12053" s="28"/>
      <c r="Q12053" s="28"/>
      <c r="R12053" s="28"/>
      <c r="S12053" s="28"/>
      <c r="T12053" s="28"/>
      <c r="U12053" s="53"/>
    </row>
    <row r="12054" spans="1:21" s="49" customFormat="1" x14ac:dyDescent="0.25">
      <c r="A12054" s="50"/>
      <c r="B12054" s="50"/>
      <c r="C12054" s="24"/>
      <c r="D12054" s="24"/>
      <c r="E12054" s="25"/>
      <c r="F12054" s="25"/>
      <c r="G12054" s="26"/>
      <c r="H12054" s="27"/>
      <c r="I12054" s="27"/>
      <c r="J12054" s="27"/>
      <c r="K12054" s="28"/>
      <c r="L12054" s="28"/>
      <c r="M12054" s="28"/>
      <c r="N12054" s="28"/>
      <c r="O12054" s="28"/>
      <c r="P12054" s="28"/>
      <c r="Q12054" s="28"/>
      <c r="R12054" s="28"/>
      <c r="S12054" s="28"/>
      <c r="T12054" s="28"/>
      <c r="U12054" s="53"/>
    </row>
    <row r="12055" spans="1:21" s="49" customFormat="1" x14ac:dyDescent="0.25">
      <c r="A12055" s="50"/>
      <c r="B12055" s="50"/>
      <c r="C12055" s="24"/>
      <c r="D12055" s="24"/>
      <c r="E12055" s="25"/>
      <c r="F12055" s="25"/>
      <c r="G12055" s="26"/>
      <c r="H12055" s="27"/>
      <c r="I12055" s="27"/>
      <c r="J12055" s="27"/>
      <c r="K12055" s="28"/>
      <c r="L12055" s="28"/>
      <c r="M12055" s="28"/>
      <c r="N12055" s="28"/>
      <c r="O12055" s="28"/>
      <c r="P12055" s="28"/>
      <c r="Q12055" s="28"/>
      <c r="R12055" s="28"/>
      <c r="S12055" s="28"/>
      <c r="T12055" s="28"/>
      <c r="U12055" s="53"/>
    </row>
    <row r="12056" spans="1:21" s="49" customFormat="1" x14ac:dyDescent="0.25">
      <c r="A12056" s="50"/>
      <c r="B12056" s="50"/>
      <c r="C12056" s="24"/>
      <c r="D12056" s="24"/>
      <c r="E12056" s="25"/>
      <c r="F12056" s="25"/>
      <c r="G12056" s="26"/>
      <c r="H12056" s="27"/>
      <c r="I12056" s="27"/>
      <c r="J12056" s="27"/>
      <c r="K12056" s="28"/>
      <c r="L12056" s="28"/>
      <c r="M12056" s="28"/>
      <c r="N12056" s="28"/>
      <c r="O12056" s="28"/>
      <c r="P12056" s="28"/>
      <c r="Q12056" s="28"/>
      <c r="R12056" s="28"/>
      <c r="S12056" s="28"/>
      <c r="T12056" s="28"/>
      <c r="U12056" s="53"/>
    </row>
    <row r="12057" spans="1:21" s="49" customFormat="1" x14ac:dyDescent="0.25">
      <c r="A12057" s="50"/>
      <c r="B12057" s="50"/>
      <c r="C12057" s="24"/>
      <c r="D12057" s="24"/>
      <c r="E12057" s="25"/>
      <c r="F12057" s="25"/>
      <c r="G12057" s="26"/>
      <c r="H12057" s="27"/>
      <c r="I12057" s="27"/>
      <c r="J12057" s="27"/>
      <c r="K12057" s="28"/>
      <c r="L12057" s="28"/>
      <c r="M12057" s="28"/>
      <c r="N12057" s="28"/>
      <c r="O12057" s="28"/>
      <c r="P12057" s="28"/>
      <c r="Q12057" s="28"/>
      <c r="R12057" s="28"/>
      <c r="S12057" s="28"/>
      <c r="T12057" s="28"/>
      <c r="U12057" s="53"/>
    </row>
    <row r="12058" spans="1:21" s="49" customFormat="1" x14ac:dyDescent="0.25">
      <c r="A12058" s="50"/>
      <c r="B12058" s="50"/>
      <c r="C12058" s="24"/>
      <c r="D12058" s="24"/>
      <c r="E12058" s="25"/>
      <c r="F12058" s="25"/>
      <c r="G12058" s="26"/>
      <c r="H12058" s="27"/>
      <c r="I12058" s="27"/>
      <c r="J12058" s="27"/>
      <c r="K12058" s="28"/>
      <c r="L12058" s="28"/>
      <c r="M12058" s="28"/>
      <c r="N12058" s="28"/>
      <c r="O12058" s="28"/>
      <c r="P12058" s="28"/>
      <c r="Q12058" s="28"/>
      <c r="R12058" s="28"/>
      <c r="S12058" s="28"/>
      <c r="T12058" s="28"/>
      <c r="U12058" s="53"/>
    </row>
    <row r="12059" spans="1:21" s="49" customFormat="1" x14ac:dyDescent="0.25">
      <c r="A12059" s="50"/>
      <c r="B12059" s="50"/>
      <c r="C12059" s="24"/>
      <c r="D12059" s="24"/>
      <c r="E12059" s="25"/>
      <c r="F12059" s="25"/>
      <c r="G12059" s="26"/>
      <c r="H12059" s="27"/>
      <c r="I12059" s="27"/>
      <c r="J12059" s="27"/>
      <c r="K12059" s="28"/>
      <c r="L12059" s="28"/>
      <c r="M12059" s="28"/>
      <c r="N12059" s="28"/>
      <c r="O12059" s="28"/>
      <c r="P12059" s="28"/>
      <c r="Q12059" s="28"/>
      <c r="R12059" s="28"/>
      <c r="S12059" s="28"/>
      <c r="T12059" s="28"/>
      <c r="U12059" s="53"/>
    </row>
    <row r="12060" spans="1:21" s="49" customFormat="1" x14ac:dyDescent="0.25">
      <c r="A12060" s="50"/>
      <c r="B12060" s="50"/>
      <c r="C12060" s="24"/>
      <c r="D12060" s="24"/>
      <c r="E12060" s="25"/>
      <c r="F12060" s="25"/>
      <c r="G12060" s="26"/>
      <c r="H12060" s="27"/>
      <c r="I12060" s="27"/>
      <c r="J12060" s="27"/>
      <c r="K12060" s="28"/>
      <c r="L12060" s="28"/>
      <c r="M12060" s="28"/>
      <c r="N12060" s="28"/>
      <c r="O12060" s="28"/>
      <c r="P12060" s="28"/>
      <c r="Q12060" s="28"/>
      <c r="R12060" s="28"/>
      <c r="S12060" s="28"/>
      <c r="T12060" s="28"/>
      <c r="U12060" s="53"/>
    </row>
    <row r="12061" spans="1:21" s="49" customFormat="1" x14ac:dyDescent="0.25">
      <c r="A12061" s="50"/>
      <c r="B12061" s="50"/>
      <c r="C12061" s="24"/>
      <c r="D12061" s="24"/>
      <c r="E12061" s="25"/>
      <c r="F12061" s="25"/>
      <c r="G12061" s="26"/>
      <c r="H12061" s="27"/>
      <c r="I12061" s="27"/>
      <c r="J12061" s="27"/>
      <c r="K12061" s="28"/>
      <c r="L12061" s="28"/>
      <c r="M12061" s="28"/>
      <c r="N12061" s="28"/>
      <c r="O12061" s="28"/>
      <c r="P12061" s="28"/>
      <c r="Q12061" s="28"/>
      <c r="R12061" s="28"/>
      <c r="S12061" s="28"/>
      <c r="T12061" s="28"/>
      <c r="U12061" s="53"/>
    </row>
    <row r="12062" spans="1:21" s="49" customFormat="1" x14ac:dyDescent="0.25">
      <c r="A12062" s="50"/>
      <c r="B12062" s="50"/>
      <c r="C12062" s="24"/>
      <c r="D12062" s="24"/>
      <c r="E12062" s="25"/>
      <c r="F12062" s="25"/>
      <c r="G12062" s="26"/>
      <c r="H12062" s="27"/>
      <c r="I12062" s="27"/>
      <c r="J12062" s="27"/>
      <c r="K12062" s="28"/>
      <c r="L12062" s="28"/>
      <c r="M12062" s="28"/>
      <c r="N12062" s="28"/>
      <c r="O12062" s="28"/>
      <c r="P12062" s="28"/>
      <c r="Q12062" s="28"/>
      <c r="R12062" s="28"/>
      <c r="S12062" s="28"/>
      <c r="T12062" s="28"/>
      <c r="U12062" s="53"/>
    </row>
    <row r="12063" spans="1:21" s="49" customFormat="1" x14ac:dyDescent="0.25">
      <c r="A12063" s="50"/>
      <c r="B12063" s="50"/>
      <c r="C12063" s="24"/>
      <c r="D12063" s="24"/>
      <c r="E12063" s="25"/>
      <c r="F12063" s="25"/>
      <c r="G12063" s="26"/>
      <c r="H12063" s="27"/>
      <c r="I12063" s="27"/>
      <c r="J12063" s="27"/>
      <c r="K12063" s="28"/>
      <c r="L12063" s="28"/>
      <c r="M12063" s="28"/>
      <c r="N12063" s="28"/>
      <c r="O12063" s="28"/>
      <c r="P12063" s="28"/>
      <c r="Q12063" s="28"/>
      <c r="R12063" s="28"/>
      <c r="S12063" s="28"/>
      <c r="T12063" s="28"/>
      <c r="U12063" s="53"/>
    </row>
    <row r="12064" spans="1:21" s="49" customFormat="1" x14ac:dyDescent="0.25">
      <c r="A12064" s="50"/>
      <c r="B12064" s="50"/>
      <c r="C12064" s="24"/>
      <c r="D12064" s="24"/>
      <c r="E12064" s="25"/>
      <c r="F12064" s="25"/>
      <c r="G12064" s="26"/>
      <c r="H12064" s="27"/>
      <c r="I12064" s="27"/>
      <c r="J12064" s="27"/>
      <c r="K12064" s="28"/>
      <c r="L12064" s="28"/>
      <c r="M12064" s="28"/>
      <c r="N12064" s="28"/>
      <c r="O12064" s="28"/>
      <c r="P12064" s="28"/>
      <c r="Q12064" s="28"/>
      <c r="R12064" s="28"/>
      <c r="S12064" s="28"/>
      <c r="T12064" s="28"/>
      <c r="U12064" s="53"/>
    </row>
    <row r="12065" spans="1:21" s="49" customFormat="1" x14ac:dyDescent="0.25">
      <c r="A12065" s="50"/>
      <c r="B12065" s="50"/>
      <c r="C12065" s="24"/>
      <c r="D12065" s="24"/>
      <c r="E12065" s="25"/>
      <c r="F12065" s="25"/>
      <c r="G12065" s="26"/>
      <c r="H12065" s="27"/>
      <c r="I12065" s="27"/>
      <c r="J12065" s="27"/>
      <c r="K12065" s="28"/>
      <c r="L12065" s="28"/>
      <c r="M12065" s="28"/>
      <c r="N12065" s="28"/>
      <c r="O12065" s="28"/>
      <c r="P12065" s="28"/>
      <c r="Q12065" s="28"/>
      <c r="R12065" s="28"/>
      <c r="S12065" s="28"/>
      <c r="T12065" s="28"/>
      <c r="U12065" s="53"/>
    </row>
    <row r="12066" spans="1:21" s="49" customFormat="1" x14ac:dyDescent="0.25">
      <c r="A12066" s="50"/>
      <c r="B12066" s="50"/>
      <c r="C12066" s="24"/>
      <c r="D12066" s="24"/>
      <c r="E12066" s="25"/>
      <c r="F12066" s="25"/>
      <c r="G12066" s="26"/>
      <c r="H12066" s="27"/>
      <c r="I12066" s="27"/>
      <c r="J12066" s="27"/>
      <c r="K12066" s="28"/>
      <c r="L12066" s="28"/>
      <c r="M12066" s="28"/>
      <c r="N12066" s="28"/>
      <c r="O12066" s="28"/>
      <c r="P12066" s="28"/>
      <c r="Q12066" s="28"/>
      <c r="R12066" s="28"/>
      <c r="S12066" s="28"/>
      <c r="T12066" s="28"/>
      <c r="U12066" s="53"/>
    </row>
    <row r="12067" spans="1:21" s="49" customFormat="1" x14ac:dyDescent="0.25">
      <c r="A12067" s="50"/>
      <c r="B12067" s="50"/>
      <c r="C12067" s="24"/>
      <c r="D12067" s="24"/>
      <c r="E12067" s="25"/>
      <c r="F12067" s="25"/>
      <c r="G12067" s="26"/>
      <c r="H12067" s="27"/>
      <c r="I12067" s="27"/>
      <c r="J12067" s="27"/>
      <c r="K12067" s="28"/>
      <c r="L12067" s="28"/>
      <c r="M12067" s="28"/>
      <c r="N12067" s="28"/>
      <c r="O12067" s="28"/>
      <c r="P12067" s="28"/>
      <c r="Q12067" s="28"/>
      <c r="R12067" s="28"/>
      <c r="S12067" s="28"/>
      <c r="T12067" s="28"/>
      <c r="U12067" s="53"/>
    </row>
    <row r="12068" spans="1:21" s="49" customFormat="1" x14ac:dyDescent="0.25">
      <c r="A12068" s="50"/>
      <c r="B12068" s="50"/>
      <c r="C12068" s="24"/>
      <c r="D12068" s="24"/>
      <c r="E12068" s="25"/>
      <c r="F12068" s="25"/>
      <c r="G12068" s="26"/>
      <c r="H12068" s="27"/>
      <c r="I12068" s="27"/>
      <c r="J12068" s="27"/>
      <c r="K12068" s="28"/>
      <c r="L12068" s="28"/>
      <c r="M12068" s="28"/>
      <c r="N12068" s="28"/>
      <c r="O12068" s="28"/>
      <c r="P12068" s="28"/>
      <c r="Q12068" s="28"/>
      <c r="R12068" s="28"/>
      <c r="S12068" s="28"/>
      <c r="T12068" s="28"/>
      <c r="U12068" s="53"/>
    </row>
    <row r="12069" spans="1:21" s="49" customFormat="1" x14ac:dyDescent="0.25">
      <c r="A12069" s="50"/>
      <c r="B12069" s="50"/>
      <c r="C12069" s="24"/>
      <c r="D12069" s="24"/>
      <c r="E12069" s="25"/>
      <c r="F12069" s="25"/>
      <c r="G12069" s="26"/>
      <c r="H12069" s="27"/>
      <c r="I12069" s="27"/>
      <c r="J12069" s="27"/>
      <c r="K12069" s="28"/>
      <c r="L12069" s="28"/>
      <c r="M12069" s="28"/>
      <c r="N12069" s="28"/>
      <c r="O12069" s="28"/>
      <c r="P12069" s="28"/>
      <c r="Q12069" s="28"/>
      <c r="R12069" s="28"/>
      <c r="S12069" s="28"/>
      <c r="T12069" s="28"/>
      <c r="U12069" s="53"/>
    </row>
    <row r="12070" spans="1:21" s="49" customFormat="1" x14ac:dyDescent="0.25">
      <c r="A12070" s="50"/>
      <c r="B12070" s="50"/>
      <c r="C12070" s="24"/>
      <c r="D12070" s="24"/>
      <c r="E12070" s="25"/>
      <c r="F12070" s="25"/>
      <c r="G12070" s="26"/>
      <c r="H12070" s="27"/>
      <c r="I12070" s="27"/>
      <c r="J12070" s="27"/>
      <c r="K12070" s="28"/>
      <c r="L12070" s="28"/>
      <c r="M12070" s="28"/>
      <c r="N12070" s="28"/>
      <c r="O12070" s="28"/>
      <c r="P12070" s="28"/>
      <c r="Q12070" s="28"/>
      <c r="R12070" s="28"/>
      <c r="S12070" s="28"/>
      <c r="T12070" s="28"/>
      <c r="U12070" s="53"/>
    </row>
    <row r="12071" spans="1:21" s="49" customFormat="1" x14ac:dyDescent="0.25">
      <c r="A12071" s="50"/>
      <c r="B12071" s="50"/>
      <c r="C12071" s="24"/>
      <c r="D12071" s="24"/>
      <c r="E12071" s="25"/>
      <c r="F12071" s="25"/>
      <c r="G12071" s="26"/>
      <c r="H12071" s="27"/>
      <c r="I12071" s="27"/>
      <c r="J12071" s="27"/>
      <c r="K12071" s="28"/>
      <c r="L12071" s="28"/>
      <c r="M12071" s="28"/>
      <c r="N12071" s="28"/>
      <c r="O12071" s="28"/>
      <c r="P12071" s="28"/>
      <c r="Q12071" s="28"/>
      <c r="R12071" s="28"/>
      <c r="S12071" s="28"/>
      <c r="T12071" s="28"/>
      <c r="U12071" s="53"/>
    </row>
    <row r="12072" spans="1:21" s="49" customFormat="1" x14ac:dyDescent="0.25">
      <c r="A12072" s="50"/>
      <c r="B12072" s="50"/>
      <c r="C12072" s="24"/>
      <c r="D12072" s="24"/>
      <c r="E12072" s="25"/>
      <c r="F12072" s="25"/>
      <c r="G12072" s="26"/>
      <c r="H12072" s="27"/>
      <c r="I12072" s="27"/>
      <c r="J12072" s="27"/>
      <c r="K12072" s="28"/>
      <c r="L12072" s="28"/>
      <c r="M12072" s="28"/>
      <c r="N12072" s="28"/>
      <c r="O12072" s="28"/>
      <c r="P12072" s="28"/>
      <c r="Q12072" s="28"/>
      <c r="R12072" s="28"/>
      <c r="S12072" s="28"/>
      <c r="T12072" s="28"/>
      <c r="U12072" s="53"/>
    </row>
    <row r="12073" spans="1:21" s="49" customFormat="1" x14ac:dyDescent="0.25">
      <c r="A12073" s="50"/>
      <c r="B12073" s="50"/>
      <c r="C12073" s="24"/>
      <c r="D12073" s="24"/>
      <c r="E12073" s="25"/>
      <c r="F12073" s="25"/>
      <c r="G12073" s="26"/>
      <c r="H12073" s="27"/>
      <c r="I12073" s="27"/>
      <c r="J12073" s="27"/>
      <c r="K12073" s="28"/>
      <c r="L12073" s="28"/>
      <c r="M12073" s="28"/>
      <c r="N12073" s="28"/>
      <c r="O12073" s="28"/>
      <c r="P12073" s="28"/>
      <c r="Q12073" s="28"/>
      <c r="R12073" s="28"/>
      <c r="S12073" s="28"/>
      <c r="T12073" s="28"/>
      <c r="U12073" s="53"/>
    </row>
    <row r="12074" spans="1:21" s="49" customFormat="1" x14ac:dyDescent="0.25">
      <c r="A12074" s="50"/>
      <c r="B12074" s="50"/>
      <c r="C12074" s="24"/>
      <c r="D12074" s="24"/>
      <c r="E12074" s="25"/>
      <c r="F12074" s="25"/>
      <c r="G12074" s="26"/>
      <c r="H12074" s="27"/>
      <c r="I12074" s="27"/>
      <c r="J12074" s="27"/>
      <c r="K12074" s="28"/>
      <c r="L12074" s="28"/>
      <c r="M12074" s="28"/>
      <c r="N12074" s="28"/>
      <c r="O12074" s="28"/>
      <c r="P12074" s="28"/>
      <c r="Q12074" s="28"/>
      <c r="R12074" s="28"/>
      <c r="S12074" s="28"/>
      <c r="T12074" s="28"/>
      <c r="U12074" s="53"/>
    </row>
    <row r="12075" spans="1:21" s="49" customFormat="1" x14ac:dyDescent="0.25">
      <c r="A12075" s="50"/>
      <c r="B12075" s="50"/>
      <c r="C12075" s="24"/>
      <c r="D12075" s="24"/>
      <c r="E12075" s="25"/>
      <c r="F12075" s="25"/>
      <c r="G12075" s="26"/>
      <c r="H12075" s="27"/>
      <c r="I12075" s="27"/>
      <c r="J12075" s="27"/>
      <c r="K12075" s="28"/>
      <c r="L12075" s="28"/>
      <c r="M12075" s="28"/>
      <c r="N12075" s="28"/>
      <c r="O12075" s="28"/>
      <c r="P12075" s="28"/>
      <c r="Q12075" s="28"/>
      <c r="R12075" s="28"/>
      <c r="S12075" s="28"/>
      <c r="T12075" s="28"/>
      <c r="U12075" s="53"/>
    </row>
    <row r="12076" spans="1:21" s="49" customFormat="1" x14ac:dyDescent="0.25">
      <c r="A12076" s="50"/>
      <c r="B12076" s="50"/>
      <c r="C12076" s="24"/>
      <c r="D12076" s="24"/>
      <c r="E12076" s="25"/>
      <c r="F12076" s="25"/>
      <c r="G12076" s="26"/>
      <c r="H12076" s="27"/>
      <c r="I12076" s="27"/>
      <c r="J12076" s="27"/>
      <c r="K12076" s="28"/>
      <c r="L12076" s="28"/>
      <c r="M12076" s="28"/>
      <c r="N12076" s="28"/>
      <c r="O12076" s="28"/>
      <c r="P12076" s="28"/>
      <c r="Q12076" s="28"/>
      <c r="R12076" s="28"/>
      <c r="S12076" s="28"/>
      <c r="T12076" s="28"/>
      <c r="U12076" s="53"/>
    </row>
    <row r="12077" spans="1:21" s="49" customFormat="1" x14ac:dyDescent="0.25">
      <c r="A12077" s="50"/>
      <c r="B12077" s="50"/>
      <c r="C12077" s="24"/>
      <c r="D12077" s="24"/>
      <c r="E12077" s="25"/>
      <c r="F12077" s="25"/>
      <c r="G12077" s="26"/>
      <c r="H12077" s="27"/>
      <c r="I12077" s="27"/>
      <c r="J12077" s="27"/>
      <c r="K12077" s="28"/>
      <c r="L12077" s="28"/>
      <c r="M12077" s="28"/>
      <c r="N12077" s="28"/>
      <c r="O12077" s="28"/>
      <c r="P12077" s="28"/>
      <c r="Q12077" s="28"/>
      <c r="R12077" s="28"/>
      <c r="S12077" s="28"/>
      <c r="T12077" s="28"/>
      <c r="U12077" s="53"/>
    </row>
    <row r="12078" spans="1:21" s="49" customFormat="1" x14ac:dyDescent="0.25">
      <c r="A12078" s="50"/>
      <c r="B12078" s="50"/>
      <c r="C12078" s="24"/>
      <c r="D12078" s="24"/>
      <c r="E12078" s="25"/>
      <c r="F12078" s="25"/>
      <c r="G12078" s="26"/>
      <c r="H12078" s="27"/>
      <c r="I12078" s="27"/>
      <c r="J12078" s="27"/>
      <c r="K12078" s="28"/>
      <c r="L12078" s="28"/>
      <c r="M12078" s="28"/>
      <c r="N12078" s="28"/>
      <c r="O12078" s="28"/>
      <c r="P12078" s="28"/>
      <c r="Q12078" s="28"/>
      <c r="R12078" s="28"/>
      <c r="S12078" s="28"/>
      <c r="T12078" s="28"/>
      <c r="U12078" s="53"/>
    </row>
    <row r="12079" spans="1:21" s="49" customFormat="1" x14ac:dyDescent="0.25">
      <c r="A12079" s="50"/>
      <c r="B12079" s="50"/>
      <c r="C12079" s="24"/>
      <c r="D12079" s="24"/>
      <c r="E12079" s="25"/>
      <c r="F12079" s="25"/>
      <c r="G12079" s="26"/>
      <c r="H12079" s="27"/>
      <c r="I12079" s="27"/>
      <c r="J12079" s="27"/>
      <c r="K12079" s="28"/>
      <c r="L12079" s="28"/>
      <c r="M12079" s="28"/>
      <c r="N12079" s="28"/>
      <c r="O12079" s="28"/>
      <c r="P12079" s="28"/>
      <c r="Q12079" s="28"/>
      <c r="R12079" s="28"/>
      <c r="S12079" s="28"/>
      <c r="T12079" s="28"/>
      <c r="U12079" s="53"/>
    </row>
    <row r="12080" spans="1:21" s="49" customFormat="1" x14ac:dyDescent="0.25">
      <c r="A12080" s="50"/>
      <c r="B12080" s="50"/>
      <c r="C12080" s="24"/>
      <c r="D12080" s="24"/>
      <c r="E12080" s="25"/>
      <c r="F12080" s="25"/>
      <c r="G12080" s="26"/>
      <c r="H12080" s="27"/>
      <c r="I12080" s="27"/>
      <c r="J12080" s="27"/>
      <c r="K12080" s="28"/>
      <c r="L12080" s="28"/>
      <c r="M12080" s="28"/>
      <c r="N12080" s="28"/>
      <c r="O12080" s="28"/>
      <c r="P12080" s="28"/>
      <c r="Q12080" s="28"/>
      <c r="R12080" s="28"/>
      <c r="S12080" s="28"/>
      <c r="T12080" s="28"/>
      <c r="U12080" s="53"/>
    </row>
    <row r="12081" spans="1:21" s="49" customFormat="1" x14ac:dyDescent="0.25">
      <c r="A12081" s="50"/>
      <c r="B12081" s="50"/>
      <c r="C12081" s="24"/>
      <c r="D12081" s="24"/>
      <c r="E12081" s="25"/>
      <c r="F12081" s="25"/>
      <c r="G12081" s="26"/>
      <c r="H12081" s="27"/>
      <c r="I12081" s="27"/>
      <c r="J12081" s="27"/>
      <c r="K12081" s="28"/>
      <c r="L12081" s="28"/>
      <c r="M12081" s="28"/>
      <c r="N12081" s="28"/>
      <c r="O12081" s="28"/>
      <c r="P12081" s="28"/>
      <c r="Q12081" s="28"/>
      <c r="R12081" s="28"/>
      <c r="S12081" s="28"/>
      <c r="T12081" s="28"/>
      <c r="U12081" s="53"/>
    </row>
    <row r="12082" spans="1:21" s="49" customFormat="1" x14ac:dyDescent="0.25">
      <c r="A12082" s="50"/>
      <c r="B12082" s="50"/>
      <c r="C12082" s="24"/>
      <c r="D12082" s="24"/>
      <c r="E12082" s="25"/>
      <c r="F12082" s="25"/>
      <c r="G12082" s="26"/>
      <c r="H12082" s="27"/>
      <c r="I12082" s="27"/>
      <c r="J12082" s="27"/>
      <c r="K12082" s="28"/>
      <c r="L12082" s="28"/>
      <c r="M12082" s="28"/>
      <c r="N12082" s="28"/>
      <c r="O12082" s="28"/>
      <c r="P12082" s="28"/>
      <c r="Q12082" s="28"/>
      <c r="R12082" s="28"/>
      <c r="S12082" s="28"/>
      <c r="T12082" s="28"/>
      <c r="U12082" s="53"/>
    </row>
    <row r="12083" spans="1:21" s="49" customFormat="1" x14ac:dyDescent="0.25">
      <c r="A12083" s="50"/>
      <c r="B12083" s="50"/>
      <c r="C12083" s="24"/>
      <c r="D12083" s="24"/>
      <c r="E12083" s="25"/>
      <c r="F12083" s="25"/>
      <c r="G12083" s="26"/>
      <c r="H12083" s="27"/>
      <c r="I12083" s="27"/>
      <c r="J12083" s="27"/>
      <c r="K12083" s="28"/>
      <c r="L12083" s="28"/>
      <c r="M12083" s="28"/>
      <c r="N12083" s="28"/>
      <c r="O12083" s="28"/>
      <c r="P12083" s="28"/>
      <c r="Q12083" s="28"/>
      <c r="R12083" s="28"/>
      <c r="S12083" s="28"/>
      <c r="T12083" s="28"/>
      <c r="U12083" s="53"/>
    </row>
    <row r="12084" spans="1:21" s="49" customFormat="1" x14ac:dyDescent="0.25">
      <c r="A12084" s="50"/>
      <c r="B12084" s="50"/>
      <c r="C12084" s="24"/>
      <c r="D12084" s="24"/>
      <c r="E12084" s="25"/>
      <c r="F12084" s="25"/>
      <c r="G12084" s="26"/>
      <c r="H12084" s="27"/>
      <c r="I12084" s="27"/>
      <c r="J12084" s="27"/>
      <c r="K12084" s="28"/>
      <c r="L12084" s="28"/>
      <c r="M12084" s="28"/>
      <c r="N12084" s="28"/>
      <c r="O12084" s="28"/>
      <c r="P12084" s="28"/>
      <c r="Q12084" s="28"/>
      <c r="R12084" s="28"/>
      <c r="S12084" s="28"/>
      <c r="T12084" s="28"/>
      <c r="U12084" s="53"/>
    </row>
    <row r="12085" spans="1:21" s="49" customFormat="1" x14ac:dyDescent="0.25">
      <c r="A12085" s="50"/>
      <c r="B12085" s="50"/>
      <c r="C12085" s="24"/>
      <c r="D12085" s="24"/>
      <c r="E12085" s="25"/>
      <c r="F12085" s="25"/>
      <c r="G12085" s="26"/>
      <c r="H12085" s="27"/>
      <c r="I12085" s="27"/>
      <c r="J12085" s="27"/>
      <c r="K12085" s="28"/>
      <c r="L12085" s="28"/>
      <c r="M12085" s="28"/>
      <c r="N12085" s="28"/>
      <c r="O12085" s="28"/>
      <c r="P12085" s="28"/>
      <c r="Q12085" s="28"/>
      <c r="R12085" s="28"/>
      <c r="S12085" s="28"/>
      <c r="T12085" s="28"/>
      <c r="U12085" s="53"/>
    </row>
    <row r="12086" spans="1:21" s="49" customFormat="1" x14ac:dyDescent="0.25">
      <c r="A12086" s="50"/>
      <c r="B12086" s="50"/>
      <c r="C12086" s="24"/>
      <c r="D12086" s="24"/>
      <c r="E12086" s="25"/>
      <c r="F12086" s="25"/>
      <c r="G12086" s="26"/>
      <c r="H12086" s="27"/>
      <c r="I12086" s="27"/>
      <c r="J12086" s="27"/>
      <c r="K12086" s="28"/>
      <c r="L12086" s="28"/>
      <c r="M12086" s="28"/>
      <c r="N12086" s="28"/>
      <c r="O12086" s="28"/>
      <c r="P12086" s="28"/>
      <c r="Q12086" s="28"/>
      <c r="R12086" s="28"/>
      <c r="S12086" s="28"/>
      <c r="T12086" s="28"/>
      <c r="U12086" s="53"/>
    </row>
    <row r="12087" spans="1:21" s="49" customFormat="1" x14ac:dyDescent="0.25">
      <c r="A12087" s="50"/>
      <c r="B12087" s="50"/>
      <c r="C12087" s="24"/>
      <c r="D12087" s="24"/>
      <c r="E12087" s="25"/>
      <c r="F12087" s="25"/>
      <c r="G12087" s="26"/>
      <c r="H12087" s="27"/>
      <c r="I12087" s="27"/>
      <c r="J12087" s="27"/>
      <c r="K12087" s="28"/>
      <c r="L12087" s="28"/>
      <c r="M12087" s="28"/>
      <c r="N12087" s="28"/>
      <c r="O12087" s="28"/>
      <c r="P12087" s="28"/>
      <c r="Q12087" s="28"/>
      <c r="R12087" s="28"/>
      <c r="S12087" s="28"/>
      <c r="T12087" s="28"/>
      <c r="U12087" s="53"/>
    </row>
    <row r="12088" spans="1:21" s="49" customFormat="1" x14ac:dyDescent="0.25">
      <c r="A12088" s="50"/>
      <c r="B12088" s="50"/>
      <c r="C12088" s="24"/>
      <c r="D12088" s="24"/>
      <c r="E12088" s="25"/>
      <c r="F12088" s="25"/>
      <c r="G12088" s="26"/>
      <c r="H12088" s="27"/>
      <c r="I12088" s="27"/>
      <c r="J12088" s="27"/>
      <c r="K12088" s="28"/>
      <c r="L12088" s="28"/>
      <c r="M12088" s="28"/>
      <c r="N12088" s="28"/>
      <c r="O12088" s="28"/>
      <c r="P12088" s="28"/>
      <c r="Q12088" s="28"/>
      <c r="R12088" s="28"/>
      <c r="S12088" s="28"/>
      <c r="T12088" s="28"/>
      <c r="U12088" s="53"/>
    </row>
    <row r="12089" spans="1:21" s="49" customFormat="1" x14ac:dyDescent="0.25">
      <c r="A12089" s="50"/>
      <c r="B12089" s="50"/>
      <c r="C12089" s="24"/>
      <c r="D12089" s="24"/>
      <c r="E12089" s="25"/>
      <c r="F12089" s="25"/>
      <c r="G12089" s="26"/>
      <c r="H12089" s="27"/>
      <c r="I12089" s="27"/>
      <c r="J12089" s="27"/>
      <c r="K12089" s="28"/>
      <c r="L12089" s="28"/>
      <c r="M12089" s="28"/>
      <c r="N12089" s="28"/>
      <c r="O12089" s="28"/>
      <c r="P12089" s="28"/>
      <c r="Q12089" s="28"/>
      <c r="R12089" s="28"/>
      <c r="S12089" s="28"/>
      <c r="T12089" s="28"/>
      <c r="U12089" s="53"/>
    </row>
    <row r="12090" spans="1:21" s="49" customFormat="1" x14ac:dyDescent="0.25">
      <c r="A12090" s="50"/>
      <c r="B12090" s="50"/>
      <c r="C12090" s="24"/>
      <c r="D12090" s="24"/>
      <c r="E12090" s="25"/>
      <c r="F12090" s="25"/>
      <c r="G12090" s="26"/>
      <c r="H12090" s="27"/>
      <c r="I12090" s="27"/>
      <c r="J12090" s="27"/>
      <c r="K12090" s="28"/>
      <c r="L12090" s="28"/>
      <c r="M12090" s="28"/>
      <c r="N12090" s="28"/>
      <c r="O12090" s="28"/>
      <c r="P12090" s="28"/>
      <c r="Q12090" s="28"/>
      <c r="R12090" s="28"/>
      <c r="S12090" s="28"/>
      <c r="T12090" s="28"/>
      <c r="U12090" s="53"/>
    </row>
    <row r="12091" spans="1:21" s="49" customFormat="1" x14ac:dyDescent="0.25">
      <c r="A12091" s="50"/>
      <c r="B12091" s="50"/>
      <c r="C12091" s="24"/>
      <c r="D12091" s="24"/>
      <c r="E12091" s="25"/>
      <c r="F12091" s="25"/>
      <c r="G12091" s="26"/>
      <c r="H12091" s="27"/>
      <c r="I12091" s="27"/>
      <c r="J12091" s="27"/>
      <c r="K12091" s="28"/>
      <c r="L12091" s="28"/>
      <c r="M12091" s="28"/>
      <c r="N12091" s="28"/>
      <c r="O12091" s="28"/>
      <c r="P12091" s="28"/>
      <c r="Q12091" s="28"/>
      <c r="R12091" s="28"/>
      <c r="S12091" s="28"/>
      <c r="T12091" s="28"/>
      <c r="U12091" s="53"/>
    </row>
    <row r="12092" spans="1:21" s="49" customFormat="1" x14ac:dyDescent="0.25">
      <c r="A12092" s="50"/>
      <c r="B12092" s="50"/>
      <c r="C12092" s="24"/>
      <c r="D12092" s="24"/>
      <c r="E12092" s="25"/>
      <c r="F12092" s="25"/>
      <c r="G12092" s="26"/>
      <c r="H12092" s="27"/>
      <c r="I12092" s="27"/>
      <c r="J12092" s="27"/>
      <c r="K12092" s="28"/>
      <c r="L12092" s="28"/>
      <c r="M12092" s="28"/>
      <c r="N12092" s="28"/>
      <c r="O12092" s="28"/>
      <c r="P12092" s="28"/>
      <c r="Q12092" s="28"/>
      <c r="R12092" s="28"/>
      <c r="S12092" s="28"/>
      <c r="T12092" s="28"/>
      <c r="U12092" s="53"/>
    </row>
    <row r="12093" spans="1:21" s="49" customFormat="1" x14ac:dyDescent="0.25">
      <c r="A12093" s="50"/>
      <c r="B12093" s="50"/>
      <c r="C12093" s="24"/>
      <c r="D12093" s="24"/>
      <c r="E12093" s="25"/>
      <c r="F12093" s="25"/>
      <c r="G12093" s="26"/>
      <c r="H12093" s="27"/>
      <c r="I12093" s="27"/>
      <c r="J12093" s="27"/>
      <c r="K12093" s="28"/>
      <c r="L12093" s="28"/>
      <c r="M12093" s="28"/>
      <c r="N12093" s="28"/>
      <c r="O12093" s="28"/>
      <c r="P12093" s="28"/>
      <c r="Q12093" s="28"/>
      <c r="R12093" s="28"/>
      <c r="S12093" s="28"/>
      <c r="T12093" s="28"/>
      <c r="U12093" s="53"/>
    </row>
    <row r="12094" spans="1:21" s="49" customFormat="1" x14ac:dyDescent="0.25">
      <c r="A12094" s="50"/>
      <c r="B12094" s="50"/>
      <c r="C12094" s="24"/>
      <c r="D12094" s="24"/>
      <c r="E12094" s="25"/>
      <c r="F12094" s="25"/>
      <c r="G12094" s="26"/>
      <c r="H12094" s="27"/>
      <c r="I12094" s="27"/>
      <c r="J12094" s="27"/>
      <c r="K12094" s="28"/>
      <c r="L12094" s="28"/>
      <c r="M12094" s="28"/>
      <c r="N12094" s="28"/>
      <c r="O12094" s="28"/>
      <c r="P12094" s="28"/>
      <c r="Q12094" s="28"/>
      <c r="R12094" s="28"/>
      <c r="S12094" s="28"/>
      <c r="T12094" s="28"/>
      <c r="U12094" s="53"/>
    </row>
    <row r="12095" spans="1:21" s="49" customFormat="1" x14ac:dyDescent="0.25">
      <c r="A12095" s="50"/>
      <c r="B12095" s="50"/>
      <c r="C12095" s="24"/>
      <c r="D12095" s="24"/>
      <c r="E12095" s="25"/>
      <c r="F12095" s="25"/>
      <c r="G12095" s="26"/>
      <c r="H12095" s="27"/>
      <c r="I12095" s="27"/>
      <c r="J12095" s="27"/>
      <c r="K12095" s="28"/>
      <c r="L12095" s="28"/>
      <c r="M12095" s="28"/>
      <c r="N12095" s="28"/>
      <c r="O12095" s="28"/>
      <c r="P12095" s="28"/>
      <c r="Q12095" s="28"/>
      <c r="R12095" s="28"/>
      <c r="S12095" s="28"/>
      <c r="T12095" s="28"/>
      <c r="U12095" s="53"/>
    </row>
    <row r="12096" spans="1:21" s="49" customFormat="1" x14ac:dyDescent="0.25">
      <c r="A12096" s="50"/>
      <c r="B12096" s="50"/>
      <c r="C12096" s="24"/>
      <c r="D12096" s="24"/>
      <c r="E12096" s="25"/>
      <c r="F12096" s="25"/>
      <c r="G12096" s="26"/>
      <c r="H12096" s="27"/>
      <c r="I12096" s="27"/>
      <c r="J12096" s="27"/>
      <c r="K12096" s="28"/>
      <c r="L12096" s="28"/>
      <c r="M12096" s="28"/>
      <c r="N12096" s="28"/>
      <c r="O12096" s="28"/>
      <c r="P12096" s="28"/>
      <c r="Q12096" s="28"/>
      <c r="R12096" s="28"/>
      <c r="S12096" s="28"/>
      <c r="T12096" s="28"/>
      <c r="U12096" s="53"/>
    </row>
    <row r="12097" spans="1:21" s="49" customFormat="1" x14ac:dyDescent="0.25">
      <c r="A12097" s="50"/>
      <c r="B12097" s="50"/>
      <c r="C12097" s="24"/>
      <c r="D12097" s="24"/>
      <c r="E12097" s="25"/>
      <c r="F12097" s="25"/>
      <c r="G12097" s="26"/>
      <c r="H12097" s="27"/>
      <c r="I12097" s="27"/>
      <c r="J12097" s="27"/>
      <c r="K12097" s="28"/>
      <c r="L12097" s="28"/>
      <c r="M12097" s="28"/>
      <c r="N12097" s="28"/>
      <c r="O12097" s="28"/>
      <c r="P12097" s="28"/>
      <c r="Q12097" s="28"/>
      <c r="R12097" s="28"/>
      <c r="S12097" s="28"/>
      <c r="T12097" s="28"/>
      <c r="U12097" s="53"/>
    </row>
    <row r="12098" spans="1:21" s="49" customFormat="1" x14ac:dyDescent="0.25">
      <c r="A12098" s="50"/>
      <c r="B12098" s="50"/>
      <c r="C12098" s="24"/>
      <c r="D12098" s="24"/>
      <c r="E12098" s="25"/>
      <c r="F12098" s="25"/>
      <c r="G12098" s="26"/>
      <c r="H12098" s="27"/>
      <c r="I12098" s="27"/>
      <c r="J12098" s="27"/>
      <c r="K12098" s="28"/>
      <c r="L12098" s="28"/>
      <c r="M12098" s="28"/>
      <c r="N12098" s="28"/>
      <c r="O12098" s="28"/>
      <c r="P12098" s="28"/>
      <c r="Q12098" s="28"/>
      <c r="R12098" s="28"/>
      <c r="S12098" s="28"/>
      <c r="T12098" s="28"/>
      <c r="U12098" s="53"/>
    </row>
    <row r="12099" spans="1:21" s="49" customFormat="1" x14ac:dyDescent="0.25">
      <c r="A12099" s="50"/>
      <c r="B12099" s="50"/>
      <c r="C12099" s="24"/>
      <c r="D12099" s="24"/>
      <c r="E12099" s="25"/>
      <c r="F12099" s="25"/>
      <c r="G12099" s="26"/>
      <c r="H12099" s="27"/>
      <c r="I12099" s="27"/>
      <c r="J12099" s="27"/>
      <c r="K12099" s="28"/>
      <c r="L12099" s="28"/>
      <c r="M12099" s="28"/>
      <c r="N12099" s="28"/>
      <c r="O12099" s="28"/>
      <c r="P12099" s="28"/>
      <c r="Q12099" s="28"/>
      <c r="R12099" s="28"/>
      <c r="S12099" s="28"/>
      <c r="T12099" s="28"/>
      <c r="U12099" s="53"/>
    </row>
    <row r="12100" spans="1:21" s="49" customFormat="1" x14ac:dyDescent="0.25">
      <c r="A12100" s="50"/>
      <c r="B12100" s="50"/>
      <c r="C12100" s="24"/>
      <c r="D12100" s="24"/>
      <c r="E12100" s="25"/>
      <c r="F12100" s="25"/>
      <c r="G12100" s="26"/>
      <c r="H12100" s="27"/>
      <c r="I12100" s="27"/>
      <c r="J12100" s="27"/>
      <c r="K12100" s="28"/>
      <c r="L12100" s="28"/>
      <c r="M12100" s="28"/>
      <c r="N12100" s="28"/>
      <c r="O12100" s="28"/>
      <c r="P12100" s="28"/>
      <c r="Q12100" s="28"/>
      <c r="R12100" s="28"/>
      <c r="S12100" s="28"/>
      <c r="T12100" s="28"/>
      <c r="U12100" s="53"/>
    </row>
    <row r="12101" spans="1:21" s="49" customFormat="1" x14ac:dyDescent="0.25">
      <c r="A12101" s="50"/>
      <c r="B12101" s="50"/>
      <c r="C12101" s="24"/>
      <c r="D12101" s="24"/>
      <c r="E12101" s="25"/>
      <c r="F12101" s="25"/>
      <c r="G12101" s="26"/>
      <c r="H12101" s="27"/>
      <c r="I12101" s="27"/>
      <c r="J12101" s="27"/>
      <c r="K12101" s="28"/>
      <c r="L12101" s="28"/>
      <c r="M12101" s="28"/>
      <c r="N12101" s="28"/>
      <c r="O12101" s="28"/>
      <c r="P12101" s="28"/>
      <c r="Q12101" s="28"/>
      <c r="R12101" s="28"/>
      <c r="S12101" s="28"/>
      <c r="T12101" s="28"/>
      <c r="U12101" s="53"/>
    </row>
    <row r="12102" spans="1:21" s="49" customFormat="1" x14ac:dyDescent="0.25">
      <c r="A12102" s="50"/>
      <c r="B12102" s="50"/>
      <c r="C12102" s="24"/>
      <c r="D12102" s="24"/>
      <c r="E12102" s="25"/>
      <c r="F12102" s="25"/>
      <c r="G12102" s="26"/>
      <c r="H12102" s="27"/>
      <c r="I12102" s="27"/>
      <c r="J12102" s="27"/>
      <c r="K12102" s="28"/>
      <c r="L12102" s="28"/>
      <c r="M12102" s="28"/>
      <c r="N12102" s="28"/>
      <c r="O12102" s="28"/>
      <c r="P12102" s="28"/>
      <c r="Q12102" s="28"/>
      <c r="R12102" s="28"/>
      <c r="S12102" s="28"/>
      <c r="T12102" s="28"/>
      <c r="U12102" s="53"/>
    </row>
    <row r="12103" spans="1:21" s="49" customFormat="1" x14ac:dyDescent="0.25">
      <c r="A12103" s="50"/>
      <c r="B12103" s="50"/>
      <c r="C12103" s="24"/>
      <c r="D12103" s="24"/>
      <c r="E12103" s="25"/>
      <c r="F12103" s="25"/>
      <c r="G12103" s="26"/>
      <c r="H12103" s="27"/>
      <c r="I12103" s="27"/>
      <c r="J12103" s="27"/>
      <c r="K12103" s="28"/>
      <c r="L12103" s="28"/>
      <c r="M12103" s="28"/>
      <c r="N12103" s="28"/>
      <c r="O12103" s="28"/>
      <c r="P12103" s="28"/>
      <c r="Q12103" s="28"/>
      <c r="R12103" s="28"/>
      <c r="S12103" s="28"/>
      <c r="T12103" s="28"/>
      <c r="U12103" s="53"/>
    </row>
    <row r="12104" spans="1:21" s="49" customFormat="1" x14ac:dyDescent="0.25">
      <c r="A12104" s="50"/>
      <c r="B12104" s="50"/>
      <c r="C12104" s="24"/>
      <c r="D12104" s="24"/>
      <c r="E12104" s="25"/>
      <c r="F12104" s="25"/>
      <c r="G12104" s="26"/>
      <c r="H12104" s="27"/>
      <c r="I12104" s="27"/>
      <c r="J12104" s="27"/>
      <c r="K12104" s="28"/>
      <c r="L12104" s="28"/>
      <c r="M12104" s="28"/>
      <c r="N12104" s="28"/>
      <c r="O12104" s="28"/>
      <c r="P12104" s="28"/>
      <c r="Q12104" s="28"/>
      <c r="R12104" s="28"/>
      <c r="S12104" s="28"/>
      <c r="T12104" s="28"/>
      <c r="U12104" s="53"/>
    </row>
    <row r="12105" spans="1:21" s="49" customFormat="1" x14ac:dyDescent="0.25">
      <c r="A12105" s="50"/>
      <c r="B12105" s="50"/>
      <c r="C12105" s="24"/>
      <c r="D12105" s="24"/>
      <c r="E12105" s="25"/>
      <c r="F12105" s="25"/>
      <c r="G12105" s="26"/>
      <c r="H12105" s="27"/>
      <c r="I12105" s="27"/>
      <c r="J12105" s="27"/>
      <c r="K12105" s="28"/>
      <c r="L12105" s="28"/>
      <c r="M12105" s="28"/>
      <c r="N12105" s="28"/>
      <c r="O12105" s="28"/>
      <c r="P12105" s="28"/>
      <c r="Q12105" s="28"/>
      <c r="R12105" s="28"/>
      <c r="S12105" s="28"/>
      <c r="T12105" s="28"/>
      <c r="U12105" s="53"/>
    </row>
    <row r="12106" spans="1:21" s="49" customFormat="1" x14ac:dyDescent="0.25">
      <c r="A12106" s="50"/>
      <c r="B12106" s="50"/>
      <c r="C12106" s="24"/>
      <c r="D12106" s="24"/>
      <c r="E12106" s="25"/>
      <c r="F12106" s="25"/>
      <c r="G12106" s="26"/>
      <c r="H12106" s="27"/>
      <c r="I12106" s="27"/>
      <c r="J12106" s="27"/>
      <c r="K12106" s="28"/>
      <c r="L12106" s="28"/>
      <c r="M12106" s="28"/>
      <c r="N12106" s="28"/>
      <c r="O12106" s="28"/>
      <c r="P12106" s="28"/>
      <c r="Q12106" s="28"/>
      <c r="R12106" s="28"/>
      <c r="S12106" s="28"/>
      <c r="T12106" s="28"/>
      <c r="U12106" s="53"/>
    </row>
    <row r="12107" spans="1:21" s="49" customFormat="1" x14ac:dyDescent="0.25">
      <c r="A12107" s="50"/>
      <c r="B12107" s="50"/>
      <c r="C12107" s="24"/>
      <c r="D12107" s="24"/>
      <c r="E12107" s="25"/>
      <c r="F12107" s="25"/>
      <c r="G12107" s="26"/>
      <c r="H12107" s="27"/>
      <c r="I12107" s="27"/>
      <c r="J12107" s="27"/>
      <c r="K12107" s="28"/>
      <c r="L12107" s="28"/>
      <c r="M12107" s="28"/>
      <c r="N12107" s="28"/>
      <c r="O12107" s="28"/>
      <c r="P12107" s="28"/>
      <c r="Q12107" s="28"/>
      <c r="R12107" s="28"/>
      <c r="S12107" s="28"/>
      <c r="T12107" s="28"/>
      <c r="U12107" s="53"/>
    </row>
    <row r="12108" spans="1:21" s="49" customFormat="1" x14ac:dyDescent="0.25">
      <c r="A12108" s="50"/>
      <c r="B12108" s="50"/>
      <c r="C12108" s="24"/>
      <c r="D12108" s="24"/>
      <c r="E12108" s="25"/>
      <c r="F12108" s="25"/>
      <c r="G12108" s="26"/>
      <c r="H12108" s="27"/>
      <c r="I12108" s="27"/>
      <c r="J12108" s="27"/>
      <c r="K12108" s="28"/>
      <c r="L12108" s="28"/>
      <c r="M12108" s="28"/>
      <c r="N12108" s="28"/>
      <c r="O12108" s="28"/>
      <c r="P12108" s="28"/>
      <c r="Q12108" s="28"/>
      <c r="R12108" s="28"/>
      <c r="S12108" s="28"/>
      <c r="T12108" s="28"/>
      <c r="U12108" s="53"/>
    </row>
    <row r="12109" spans="1:21" s="49" customFormat="1" x14ac:dyDescent="0.25">
      <c r="A12109" s="50"/>
      <c r="B12109" s="50"/>
      <c r="C12109" s="24"/>
      <c r="D12109" s="24"/>
      <c r="E12109" s="25"/>
      <c r="F12109" s="25"/>
      <c r="G12109" s="26"/>
      <c r="H12109" s="27"/>
      <c r="I12109" s="27"/>
      <c r="J12109" s="27"/>
      <c r="K12109" s="28"/>
      <c r="L12109" s="28"/>
      <c r="M12109" s="28"/>
      <c r="N12109" s="28"/>
      <c r="O12109" s="28"/>
      <c r="P12109" s="28"/>
      <c r="Q12109" s="28"/>
      <c r="R12109" s="28"/>
      <c r="S12109" s="28"/>
      <c r="T12109" s="28"/>
      <c r="U12109" s="53"/>
    </row>
    <row r="12110" spans="1:21" s="49" customFormat="1" x14ac:dyDescent="0.25">
      <c r="A12110" s="50"/>
      <c r="B12110" s="50"/>
      <c r="C12110" s="24"/>
      <c r="D12110" s="24"/>
      <c r="E12110" s="25"/>
      <c r="F12110" s="25"/>
      <c r="G12110" s="26"/>
      <c r="H12110" s="27"/>
      <c r="I12110" s="27"/>
      <c r="J12110" s="27"/>
      <c r="K12110" s="28"/>
      <c r="L12110" s="28"/>
      <c r="M12110" s="28"/>
      <c r="N12110" s="28"/>
      <c r="O12110" s="28"/>
      <c r="P12110" s="28"/>
      <c r="Q12110" s="28"/>
      <c r="R12110" s="28"/>
      <c r="S12110" s="28"/>
      <c r="T12110" s="28"/>
      <c r="U12110" s="53"/>
    </row>
    <row r="12111" spans="1:21" s="49" customFormat="1" x14ac:dyDescent="0.25">
      <c r="A12111" s="50"/>
      <c r="B12111" s="50"/>
      <c r="C12111" s="24"/>
      <c r="D12111" s="24"/>
      <c r="E12111" s="25"/>
      <c r="F12111" s="25"/>
      <c r="G12111" s="26"/>
      <c r="H12111" s="27"/>
      <c r="I12111" s="27"/>
      <c r="J12111" s="27"/>
      <c r="K12111" s="28"/>
      <c r="L12111" s="28"/>
      <c r="M12111" s="28"/>
      <c r="N12111" s="28"/>
      <c r="O12111" s="28"/>
      <c r="P12111" s="28"/>
      <c r="Q12111" s="28"/>
      <c r="R12111" s="28"/>
      <c r="S12111" s="28"/>
      <c r="T12111" s="28"/>
      <c r="U12111" s="53"/>
    </row>
    <row r="12112" spans="1:21" s="49" customFormat="1" x14ac:dyDescent="0.25">
      <c r="A12112" s="50"/>
      <c r="B12112" s="50"/>
      <c r="C12112" s="24"/>
      <c r="D12112" s="24"/>
      <c r="E12112" s="25"/>
      <c r="F12112" s="25"/>
      <c r="G12112" s="26"/>
      <c r="H12112" s="27"/>
      <c r="I12112" s="27"/>
      <c r="J12112" s="27"/>
      <c r="K12112" s="28"/>
      <c r="L12112" s="28"/>
      <c r="M12112" s="28"/>
      <c r="N12112" s="28"/>
      <c r="O12112" s="28"/>
      <c r="P12112" s="28"/>
      <c r="Q12112" s="28"/>
      <c r="R12112" s="28"/>
      <c r="S12112" s="28"/>
      <c r="T12112" s="28"/>
      <c r="U12112" s="53"/>
    </row>
    <row r="12113" spans="1:21" s="49" customFormat="1" x14ac:dyDescent="0.25">
      <c r="A12113" s="50"/>
      <c r="B12113" s="50"/>
      <c r="C12113" s="24"/>
      <c r="D12113" s="24"/>
      <c r="E12113" s="25"/>
      <c r="F12113" s="25"/>
      <c r="G12113" s="26"/>
      <c r="H12113" s="27"/>
      <c r="I12113" s="27"/>
      <c r="J12113" s="27"/>
      <c r="K12113" s="28"/>
      <c r="L12113" s="28"/>
      <c r="M12113" s="28"/>
      <c r="N12113" s="28"/>
      <c r="O12113" s="28"/>
      <c r="P12113" s="28"/>
      <c r="Q12113" s="28"/>
      <c r="R12113" s="28"/>
      <c r="S12113" s="28"/>
      <c r="T12113" s="28"/>
      <c r="U12113" s="53"/>
    </row>
    <row r="12114" spans="1:21" s="49" customFormat="1" x14ac:dyDescent="0.25">
      <c r="A12114" s="50"/>
      <c r="B12114" s="50"/>
      <c r="C12114" s="24"/>
      <c r="D12114" s="24"/>
      <c r="E12114" s="25"/>
      <c r="F12114" s="25"/>
      <c r="G12114" s="26"/>
      <c r="H12114" s="27"/>
      <c r="I12114" s="27"/>
      <c r="J12114" s="27"/>
      <c r="K12114" s="28"/>
      <c r="L12114" s="28"/>
      <c r="M12114" s="28"/>
      <c r="N12114" s="28"/>
      <c r="O12114" s="28"/>
      <c r="P12114" s="28"/>
      <c r="Q12114" s="28"/>
      <c r="R12114" s="28"/>
      <c r="S12114" s="28"/>
      <c r="T12114" s="28"/>
      <c r="U12114" s="53"/>
    </row>
    <row r="12115" spans="1:21" s="49" customFormat="1" x14ac:dyDescent="0.25">
      <c r="A12115" s="50"/>
      <c r="B12115" s="50"/>
      <c r="C12115" s="24"/>
      <c r="D12115" s="24"/>
      <c r="E12115" s="25"/>
      <c r="F12115" s="25"/>
      <c r="G12115" s="26"/>
      <c r="H12115" s="27"/>
      <c r="I12115" s="27"/>
      <c r="J12115" s="27"/>
      <c r="K12115" s="28"/>
      <c r="L12115" s="28"/>
      <c r="M12115" s="28"/>
      <c r="N12115" s="28"/>
      <c r="O12115" s="28"/>
      <c r="P12115" s="28"/>
      <c r="Q12115" s="28"/>
      <c r="R12115" s="28"/>
      <c r="S12115" s="28"/>
      <c r="T12115" s="28"/>
      <c r="U12115" s="53"/>
    </row>
    <row r="12116" spans="1:21" s="49" customFormat="1" x14ac:dyDescent="0.25">
      <c r="A12116" s="50"/>
      <c r="B12116" s="50"/>
      <c r="C12116" s="24"/>
      <c r="D12116" s="24"/>
      <c r="E12116" s="25"/>
      <c r="F12116" s="25"/>
      <c r="G12116" s="26"/>
      <c r="H12116" s="27"/>
      <c r="I12116" s="27"/>
      <c r="J12116" s="27"/>
      <c r="K12116" s="28"/>
      <c r="L12116" s="28"/>
      <c r="M12116" s="28"/>
      <c r="N12116" s="28"/>
      <c r="O12116" s="28"/>
      <c r="P12116" s="28"/>
      <c r="Q12116" s="28"/>
      <c r="R12116" s="28"/>
      <c r="S12116" s="28"/>
      <c r="T12116" s="28"/>
      <c r="U12116" s="53"/>
    </row>
    <row r="12117" spans="1:21" s="49" customFormat="1" x14ac:dyDescent="0.25">
      <c r="A12117" s="50"/>
      <c r="B12117" s="50"/>
      <c r="C12117" s="24"/>
      <c r="D12117" s="24"/>
      <c r="E12117" s="25"/>
      <c r="F12117" s="25"/>
      <c r="G12117" s="26"/>
      <c r="H12117" s="27"/>
      <c r="I12117" s="27"/>
      <c r="J12117" s="27"/>
      <c r="K12117" s="28"/>
      <c r="L12117" s="28"/>
      <c r="M12117" s="28"/>
      <c r="N12117" s="28"/>
      <c r="O12117" s="28"/>
      <c r="P12117" s="28"/>
      <c r="Q12117" s="28"/>
      <c r="R12117" s="28"/>
      <c r="S12117" s="28"/>
      <c r="T12117" s="28"/>
      <c r="U12117" s="53"/>
    </row>
    <row r="12118" spans="1:21" s="49" customFormat="1" x14ac:dyDescent="0.25">
      <c r="A12118" s="50"/>
      <c r="B12118" s="50"/>
      <c r="C12118" s="24"/>
      <c r="D12118" s="24"/>
      <c r="E12118" s="25"/>
      <c r="F12118" s="25"/>
      <c r="G12118" s="26"/>
      <c r="H12118" s="27"/>
      <c r="I12118" s="27"/>
      <c r="J12118" s="27"/>
      <c r="K12118" s="28"/>
      <c r="L12118" s="28"/>
      <c r="M12118" s="28"/>
      <c r="N12118" s="28"/>
      <c r="O12118" s="28"/>
      <c r="P12118" s="28"/>
      <c r="Q12118" s="28"/>
      <c r="R12118" s="28"/>
      <c r="S12118" s="28"/>
      <c r="T12118" s="28"/>
      <c r="U12118" s="53"/>
    </row>
    <row r="12119" spans="1:21" s="49" customFormat="1" x14ac:dyDescent="0.25">
      <c r="A12119" s="50"/>
      <c r="B12119" s="50"/>
      <c r="C12119" s="24"/>
      <c r="D12119" s="24"/>
      <c r="E12119" s="25"/>
      <c r="F12119" s="25"/>
      <c r="G12119" s="26"/>
      <c r="H12119" s="27"/>
      <c r="I12119" s="27"/>
      <c r="J12119" s="27"/>
      <c r="K12119" s="28"/>
      <c r="L12119" s="28"/>
      <c r="M12119" s="28"/>
      <c r="N12119" s="28"/>
      <c r="O12119" s="28"/>
      <c r="P12119" s="28"/>
      <c r="Q12119" s="28"/>
      <c r="R12119" s="28"/>
      <c r="S12119" s="28"/>
      <c r="T12119" s="28"/>
      <c r="U12119" s="53"/>
    </row>
    <row r="12120" spans="1:21" s="49" customFormat="1" x14ac:dyDescent="0.25">
      <c r="A12120" s="50"/>
      <c r="B12120" s="50"/>
      <c r="C12120" s="24"/>
      <c r="D12120" s="24"/>
      <c r="E12120" s="25"/>
      <c r="F12120" s="25"/>
      <c r="G12120" s="26"/>
      <c r="H12120" s="27"/>
      <c r="I12120" s="27"/>
      <c r="J12120" s="27"/>
      <c r="K12120" s="28"/>
      <c r="L12120" s="28"/>
      <c r="M12120" s="28"/>
      <c r="N12120" s="28"/>
      <c r="O12120" s="28"/>
      <c r="P12120" s="28"/>
      <c r="Q12120" s="28"/>
      <c r="R12120" s="28"/>
      <c r="S12120" s="28"/>
      <c r="T12120" s="28"/>
      <c r="U12120" s="53"/>
    </row>
    <row r="12121" spans="1:21" s="49" customFormat="1" x14ac:dyDescent="0.25">
      <c r="A12121" s="50"/>
      <c r="B12121" s="50"/>
      <c r="C12121" s="24"/>
      <c r="D12121" s="24"/>
      <c r="E12121" s="25"/>
      <c r="F12121" s="25"/>
      <c r="G12121" s="26"/>
      <c r="H12121" s="27"/>
      <c r="I12121" s="27"/>
      <c r="J12121" s="27"/>
      <c r="K12121" s="28"/>
      <c r="L12121" s="28"/>
      <c r="M12121" s="28"/>
      <c r="N12121" s="28"/>
      <c r="O12121" s="28"/>
      <c r="P12121" s="28"/>
      <c r="Q12121" s="28"/>
      <c r="R12121" s="28"/>
      <c r="S12121" s="28"/>
      <c r="T12121" s="28"/>
      <c r="U12121" s="53"/>
    </row>
    <row r="12122" spans="1:21" s="49" customFormat="1" x14ac:dyDescent="0.25">
      <c r="A12122" s="50"/>
      <c r="B12122" s="50"/>
      <c r="C12122" s="24"/>
      <c r="D12122" s="24"/>
      <c r="E12122" s="25"/>
      <c r="F12122" s="25"/>
      <c r="G12122" s="26"/>
      <c r="H12122" s="27"/>
      <c r="I12122" s="27"/>
      <c r="J12122" s="27"/>
      <c r="K12122" s="28"/>
      <c r="L12122" s="28"/>
      <c r="M12122" s="28"/>
      <c r="N12122" s="28"/>
      <c r="O12122" s="28"/>
      <c r="P12122" s="28"/>
      <c r="Q12122" s="28"/>
      <c r="R12122" s="28"/>
      <c r="S12122" s="28"/>
      <c r="T12122" s="28"/>
      <c r="U12122" s="53"/>
    </row>
    <row r="12123" spans="1:21" s="49" customFormat="1" x14ac:dyDescent="0.25">
      <c r="A12123" s="50"/>
      <c r="B12123" s="50"/>
      <c r="C12123" s="24"/>
      <c r="D12123" s="24"/>
      <c r="E12123" s="25"/>
      <c r="F12123" s="25"/>
      <c r="G12123" s="26"/>
      <c r="H12123" s="27"/>
      <c r="I12123" s="27"/>
      <c r="J12123" s="27"/>
      <c r="K12123" s="28"/>
      <c r="L12123" s="28"/>
      <c r="M12123" s="28"/>
      <c r="N12123" s="28"/>
      <c r="O12123" s="28"/>
      <c r="P12123" s="28"/>
      <c r="Q12123" s="28"/>
      <c r="R12123" s="28"/>
      <c r="S12123" s="28"/>
      <c r="T12123" s="28"/>
      <c r="U12123" s="53"/>
    </row>
    <row r="12124" spans="1:21" s="49" customFormat="1" x14ac:dyDescent="0.25">
      <c r="A12124" s="50"/>
      <c r="B12124" s="50"/>
      <c r="C12124" s="24"/>
      <c r="D12124" s="24"/>
      <c r="E12124" s="25"/>
      <c r="F12124" s="25"/>
      <c r="G12124" s="26"/>
      <c r="H12124" s="27"/>
      <c r="I12124" s="27"/>
      <c r="J12124" s="27"/>
      <c r="K12124" s="28"/>
      <c r="L12124" s="28"/>
      <c r="M12124" s="28"/>
      <c r="N12124" s="28"/>
      <c r="O12124" s="28"/>
      <c r="P12124" s="28"/>
      <c r="Q12124" s="28"/>
      <c r="R12124" s="28"/>
      <c r="S12124" s="28"/>
      <c r="T12124" s="28"/>
      <c r="U12124" s="53"/>
    </row>
    <row r="12125" spans="1:21" s="49" customFormat="1" x14ac:dyDescent="0.25">
      <c r="A12125" s="50"/>
      <c r="B12125" s="50"/>
      <c r="C12125" s="24"/>
      <c r="D12125" s="24"/>
      <c r="E12125" s="25"/>
      <c r="F12125" s="25"/>
      <c r="G12125" s="26"/>
      <c r="H12125" s="27"/>
      <c r="I12125" s="27"/>
      <c r="J12125" s="27"/>
      <c r="K12125" s="28"/>
      <c r="L12125" s="28"/>
      <c r="M12125" s="28"/>
      <c r="N12125" s="28"/>
      <c r="O12125" s="28"/>
      <c r="P12125" s="28"/>
      <c r="Q12125" s="28"/>
      <c r="R12125" s="28"/>
      <c r="S12125" s="28"/>
      <c r="T12125" s="28"/>
      <c r="U12125" s="53"/>
    </row>
    <row r="12126" spans="1:21" s="49" customFormat="1" x14ac:dyDescent="0.25">
      <c r="A12126" s="50"/>
      <c r="B12126" s="50"/>
      <c r="C12126" s="24"/>
      <c r="D12126" s="24"/>
      <c r="E12126" s="25"/>
      <c r="F12126" s="25"/>
      <c r="G12126" s="26"/>
      <c r="H12126" s="27"/>
      <c r="I12126" s="27"/>
      <c r="J12126" s="27"/>
      <c r="K12126" s="28"/>
      <c r="L12126" s="28"/>
      <c r="M12126" s="28"/>
      <c r="N12126" s="28"/>
      <c r="O12126" s="28"/>
      <c r="P12126" s="28"/>
      <c r="Q12126" s="28"/>
      <c r="R12126" s="28"/>
      <c r="S12126" s="28"/>
      <c r="T12126" s="28"/>
      <c r="U12126" s="53"/>
    </row>
    <row r="12127" spans="1:21" s="49" customFormat="1" x14ac:dyDescent="0.25">
      <c r="A12127" s="50"/>
      <c r="B12127" s="50"/>
      <c r="C12127" s="24"/>
      <c r="D12127" s="24"/>
      <c r="E12127" s="25"/>
      <c r="F12127" s="25"/>
      <c r="G12127" s="26"/>
      <c r="H12127" s="27"/>
      <c r="I12127" s="27"/>
      <c r="J12127" s="27"/>
      <c r="K12127" s="28"/>
      <c r="L12127" s="28"/>
      <c r="M12127" s="28"/>
      <c r="N12127" s="28"/>
      <c r="O12127" s="28"/>
      <c r="P12127" s="28"/>
      <c r="Q12127" s="28"/>
      <c r="R12127" s="28"/>
      <c r="S12127" s="28"/>
      <c r="T12127" s="28"/>
      <c r="U12127" s="53"/>
    </row>
    <row r="12128" spans="1:21" s="49" customFormat="1" x14ac:dyDescent="0.25">
      <c r="A12128" s="50"/>
      <c r="B12128" s="50"/>
      <c r="C12128" s="24"/>
      <c r="D12128" s="24"/>
      <c r="E12128" s="25"/>
      <c r="F12128" s="25"/>
      <c r="G12128" s="26"/>
      <c r="H12128" s="27"/>
      <c r="I12128" s="27"/>
      <c r="J12128" s="27"/>
      <c r="K12128" s="28"/>
      <c r="L12128" s="28"/>
      <c r="M12128" s="28"/>
      <c r="N12128" s="28"/>
      <c r="O12128" s="28"/>
      <c r="P12128" s="28"/>
      <c r="Q12128" s="28"/>
      <c r="R12128" s="28"/>
      <c r="S12128" s="28"/>
      <c r="T12128" s="28"/>
      <c r="U12128" s="53"/>
    </row>
    <row r="12129" spans="1:21" s="49" customFormat="1" x14ac:dyDescent="0.25">
      <c r="A12129" s="50"/>
      <c r="B12129" s="50"/>
      <c r="C12129" s="24"/>
      <c r="D12129" s="24"/>
      <c r="E12129" s="25"/>
      <c r="F12129" s="25"/>
      <c r="G12129" s="26"/>
      <c r="H12129" s="27"/>
      <c r="I12129" s="27"/>
      <c r="J12129" s="27"/>
      <c r="K12129" s="28"/>
      <c r="L12129" s="28"/>
      <c r="M12129" s="28"/>
      <c r="N12129" s="28"/>
      <c r="O12129" s="28"/>
      <c r="P12129" s="28"/>
      <c r="Q12129" s="28"/>
      <c r="R12129" s="28"/>
      <c r="S12129" s="28"/>
      <c r="T12129" s="28"/>
      <c r="U12129" s="53"/>
    </row>
    <row r="12130" spans="1:21" s="49" customFormat="1" x14ac:dyDescent="0.25">
      <c r="A12130" s="50"/>
      <c r="B12130" s="50"/>
      <c r="C12130" s="24"/>
      <c r="D12130" s="24"/>
      <c r="E12130" s="25"/>
      <c r="F12130" s="25"/>
      <c r="G12130" s="26"/>
      <c r="H12130" s="27"/>
      <c r="I12130" s="27"/>
      <c r="J12130" s="27"/>
      <c r="K12130" s="28"/>
      <c r="L12130" s="28"/>
      <c r="M12130" s="28"/>
      <c r="N12130" s="28"/>
      <c r="O12130" s="28"/>
      <c r="P12130" s="28"/>
      <c r="Q12130" s="28"/>
      <c r="R12130" s="28"/>
      <c r="S12130" s="28"/>
      <c r="T12130" s="28"/>
      <c r="U12130" s="53"/>
    </row>
    <row r="12131" spans="1:21" s="49" customFormat="1" x14ac:dyDescent="0.25">
      <c r="A12131" s="50"/>
      <c r="B12131" s="50"/>
      <c r="C12131" s="24"/>
      <c r="D12131" s="24"/>
      <c r="E12131" s="25"/>
      <c r="F12131" s="25"/>
      <c r="G12131" s="26"/>
      <c r="H12131" s="27"/>
      <c r="I12131" s="27"/>
      <c r="J12131" s="27"/>
      <c r="K12131" s="28"/>
      <c r="L12131" s="28"/>
      <c r="M12131" s="28"/>
      <c r="N12131" s="28"/>
      <c r="O12131" s="28"/>
      <c r="P12131" s="28"/>
      <c r="Q12131" s="28"/>
      <c r="R12131" s="28"/>
      <c r="S12131" s="28"/>
      <c r="T12131" s="28"/>
      <c r="U12131" s="53"/>
    </row>
    <row r="12132" spans="1:21" s="49" customFormat="1" x14ac:dyDescent="0.25">
      <c r="A12132" s="50"/>
      <c r="B12132" s="50"/>
      <c r="C12132" s="24"/>
      <c r="D12132" s="24"/>
      <c r="E12132" s="25"/>
      <c r="F12132" s="25"/>
      <c r="G12132" s="26"/>
      <c r="H12132" s="27"/>
      <c r="I12132" s="27"/>
      <c r="J12132" s="27"/>
      <c r="K12132" s="28"/>
      <c r="L12132" s="28"/>
      <c r="M12132" s="28"/>
      <c r="N12132" s="28"/>
      <c r="O12132" s="28"/>
      <c r="P12132" s="28"/>
      <c r="Q12132" s="28"/>
      <c r="R12132" s="28"/>
      <c r="S12132" s="28"/>
      <c r="T12132" s="28"/>
      <c r="U12132" s="53"/>
    </row>
    <row r="12133" spans="1:21" s="49" customFormat="1" x14ac:dyDescent="0.25">
      <c r="A12133" s="50"/>
      <c r="B12133" s="50"/>
      <c r="C12133" s="24"/>
      <c r="D12133" s="24"/>
      <c r="E12133" s="25"/>
      <c r="F12133" s="25"/>
      <c r="G12133" s="26"/>
      <c r="H12133" s="27"/>
      <c r="I12133" s="27"/>
      <c r="J12133" s="27"/>
      <c r="K12133" s="28"/>
      <c r="L12133" s="28"/>
      <c r="M12133" s="28"/>
      <c r="N12133" s="28"/>
      <c r="O12133" s="28"/>
      <c r="P12133" s="28"/>
      <c r="Q12133" s="28"/>
      <c r="R12133" s="28"/>
      <c r="S12133" s="28"/>
      <c r="T12133" s="28"/>
      <c r="U12133" s="53"/>
    </row>
    <row r="12134" spans="1:21" s="49" customFormat="1" x14ac:dyDescent="0.25">
      <c r="A12134" s="50"/>
      <c r="B12134" s="50"/>
      <c r="C12134" s="24"/>
      <c r="D12134" s="24"/>
      <c r="E12134" s="25"/>
      <c r="F12134" s="25"/>
      <c r="G12134" s="26"/>
      <c r="H12134" s="27"/>
      <c r="I12134" s="27"/>
      <c r="J12134" s="27"/>
      <c r="K12134" s="28"/>
      <c r="L12134" s="28"/>
      <c r="M12134" s="28"/>
      <c r="N12134" s="28"/>
      <c r="O12134" s="28"/>
      <c r="P12134" s="28"/>
      <c r="Q12134" s="28"/>
      <c r="R12134" s="28"/>
      <c r="S12134" s="28"/>
      <c r="T12134" s="28"/>
      <c r="U12134" s="53"/>
    </row>
    <row r="12135" spans="1:21" s="49" customFormat="1" x14ac:dyDescent="0.25">
      <c r="A12135" s="50"/>
      <c r="B12135" s="50"/>
      <c r="C12135" s="24"/>
      <c r="D12135" s="24"/>
      <c r="E12135" s="25"/>
      <c r="F12135" s="25"/>
      <c r="G12135" s="26"/>
      <c r="H12135" s="27"/>
      <c r="I12135" s="27"/>
      <c r="J12135" s="27"/>
      <c r="K12135" s="28"/>
      <c r="L12135" s="28"/>
      <c r="M12135" s="28"/>
      <c r="N12135" s="28"/>
      <c r="O12135" s="28"/>
      <c r="P12135" s="28"/>
      <c r="Q12135" s="28"/>
      <c r="R12135" s="28"/>
      <c r="S12135" s="28"/>
      <c r="T12135" s="28"/>
      <c r="U12135" s="53"/>
    </row>
    <row r="12136" spans="1:21" s="49" customFormat="1" x14ac:dyDescent="0.25">
      <c r="A12136" s="50"/>
      <c r="B12136" s="50"/>
      <c r="C12136" s="24"/>
      <c r="D12136" s="24"/>
      <c r="E12136" s="25"/>
      <c r="F12136" s="25"/>
      <c r="G12136" s="26"/>
      <c r="H12136" s="27"/>
      <c r="I12136" s="27"/>
      <c r="J12136" s="27"/>
      <c r="K12136" s="28"/>
      <c r="L12136" s="28"/>
      <c r="M12136" s="28"/>
      <c r="N12136" s="28"/>
      <c r="O12136" s="28"/>
      <c r="P12136" s="28"/>
      <c r="Q12136" s="28"/>
      <c r="R12136" s="28"/>
      <c r="S12136" s="28"/>
      <c r="T12136" s="28"/>
      <c r="U12136" s="53"/>
    </row>
    <row r="12137" spans="1:21" s="49" customFormat="1" x14ac:dyDescent="0.25">
      <c r="A12137" s="50"/>
      <c r="B12137" s="50"/>
      <c r="C12137" s="24"/>
      <c r="D12137" s="24"/>
      <c r="E12137" s="25"/>
      <c r="F12137" s="25"/>
      <c r="G12137" s="26"/>
      <c r="H12137" s="27"/>
      <c r="I12137" s="27"/>
      <c r="J12137" s="27"/>
      <c r="K12137" s="28"/>
      <c r="L12137" s="28"/>
      <c r="M12137" s="28"/>
      <c r="N12137" s="28"/>
      <c r="O12137" s="28"/>
      <c r="P12137" s="28"/>
      <c r="Q12137" s="28"/>
      <c r="R12137" s="28"/>
      <c r="S12137" s="28"/>
      <c r="T12137" s="28"/>
      <c r="U12137" s="53"/>
    </row>
    <row r="12138" spans="1:21" s="49" customFormat="1" x14ac:dyDescent="0.25">
      <c r="A12138" s="50"/>
      <c r="B12138" s="50"/>
      <c r="C12138" s="24"/>
      <c r="D12138" s="24"/>
      <c r="E12138" s="25"/>
      <c r="F12138" s="25"/>
      <c r="G12138" s="26"/>
      <c r="H12138" s="27"/>
      <c r="I12138" s="27"/>
      <c r="J12138" s="27"/>
      <c r="K12138" s="28"/>
      <c r="L12138" s="28"/>
      <c r="M12138" s="28"/>
      <c r="N12138" s="28"/>
      <c r="O12138" s="28"/>
      <c r="P12138" s="28"/>
      <c r="Q12138" s="28"/>
      <c r="R12138" s="28"/>
      <c r="S12138" s="28"/>
      <c r="T12138" s="28"/>
      <c r="U12138" s="53"/>
    </row>
    <row r="12139" spans="1:21" s="49" customFormat="1" x14ac:dyDescent="0.25">
      <c r="A12139" s="50"/>
      <c r="B12139" s="50"/>
      <c r="C12139" s="24"/>
      <c r="D12139" s="24"/>
      <c r="E12139" s="25"/>
      <c r="F12139" s="25"/>
      <c r="G12139" s="26"/>
      <c r="H12139" s="27"/>
      <c r="I12139" s="27"/>
      <c r="J12139" s="27"/>
      <c r="K12139" s="28"/>
      <c r="L12139" s="28"/>
      <c r="M12139" s="28"/>
      <c r="N12139" s="28"/>
      <c r="O12139" s="28"/>
      <c r="P12139" s="28"/>
      <c r="Q12139" s="28"/>
      <c r="R12139" s="28"/>
      <c r="S12139" s="28"/>
      <c r="T12139" s="28"/>
      <c r="U12139" s="53"/>
    </row>
    <row r="12140" spans="1:21" s="49" customFormat="1" x14ac:dyDescent="0.25">
      <c r="A12140" s="50"/>
      <c r="B12140" s="50"/>
      <c r="C12140" s="24"/>
      <c r="D12140" s="24"/>
      <c r="E12140" s="25"/>
      <c r="F12140" s="25"/>
      <c r="G12140" s="26"/>
      <c r="H12140" s="27"/>
      <c r="I12140" s="27"/>
      <c r="J12140" s="27"/>
      <c r="K12140" s="28"/>
      <c r="L12140" s="28"/>
      <c r="M12140" s="28"/>
      <c r="N12140" s="28"/>
      <c r="O12140" s="28"/>
      <c r="P12140" s="28"/>
      <c r="Q12140" s="28"/>
      <c r="R12140" s="28"/>
      <c r="S12140" s="28"/>
      <c r="T12140" s="28"/>
      <c r="U12140" s="53"/>
    </row>
    <row r="12141" spans="1:21" s="49" customFormat="1" x14ac:dyDescent="0.25">
      <c r="A12141" s="50"/>
      <c r="B12141" s="50"/>
      <c r="C12141" s="24"/>
      <c r="D12141" s="24"/>
      <c r="E12141" s="25"/>
      <c r="F12141" s="25"/>
      <c r="G12141" s="26"/>
      <c r="H12141" s="27"/>
      <c r="I12141" s="27"/>
      <c r="J12141" s="27"/>
      <c r="K12141" s="28"/>
      <c r="L12141" s="28"/>
      <c r="M12141" s="28"/>
      <c r="N12141" s="28"/>
      <c r="O12141" s="28"/>
      <c r="P12141" s="28"/>
      <c r="Q12141" s="28"/>
      <c r="R12141" s="28"/>
      <c r="S12141" s="28"/>
      <c r="T12141" s="28"/>
      <c r="U12141" s="53"/>
    </row>
    <row r="12142" spans="1:21" s="49" customFormat="1" x14ac:dyDescent="0.25">
      <c r="A12142" s="50"/>
      <c r="B12142" s="50"/>
      <c r="C12142" s="24"/>
      <c r="D12142" s="24"/>
      <c r="E12142" s="25"/>
      <c r="F12142" s="25"/>
      <c r="G12142" s="26"/>
      <c r="H12142" s="27"/>
      <c r="I12142" s="27"/>
      <c r="J12142" s="27"/>
      <c r="K12142" s="28"/>
      <c r="L12142" s="28"/>
      <c r="M12142" s="28"/>
      <c r="N12142" s="28"/>
      <c r="O12142" s="28"/>
      <c r="P12142" s="28"/>
      <c r="Q12142" s="28"/>
      <c r="R12142" s="28"/>
      <c r="S12142" s="28"/>
      <c r="T12142" s="28"/>
      <c r="U12142" s="53"/>
    </row>
    <row r="12143" spans="1:21" s="49" customFormat="1" x14ac:dyDescent="0.25">
      <c r="A12143" s="50"/>
      <c r="B12143" s="50"/>
      <c r="C12143" s="24"/>
      <c r="D12143" s="24"/>
      <c r="E12143" s="25"/>
      <c r="F12143" s="25"/>
      <c r="G12143" s="26"/>
      <c r="H12143" s="27"/>
      <c r="I12143" s="27"/>
      <c r="J12143" s="27"/>
      <c r="K12143" s="28"/>
      <c r="L12143" s="28"/>
      <c r="M12143" s="28"/>
      <c r="N12143" s="28"/>
      <c r="O12143" s="28"/>
      <c r="P12143" s="28"/>
      <c r="Q12143" s="28"/>
      <c r="R12143" s="28"/>
      <c r="S12143" s="28"/>
      <c r="T12143" s="28"/>
      <c r="U12143" s="53"/>
    </row>
    <row r="12144" spans="1:21" s="49" customFormat="1" x14ac:dyDescent="0.25">
      <c r="A12144" s="50"/>
      <c r="B12144" s="50"/>
      <c r="C12144" s="24"/>
      <c r="D12144" s="24"/>
      <c r="E12144" s="25"/>
      <c r="F12144" s="25"/>
      <c r="G12144" s="26"/>
      <c r="H12144" s="27"/>
      <c r="I12144" s="27"/>
      <c r="J12144" s="27"/>
      <c r="K12144" s="28"/>
      <c r="L12144" s="28"/>
      <c r="M12144" s="28"/>
      <c r="N12144" s="28"/>
      <c r="O12144" s="28"/>
      <c r="P12144" s="28"/>
      <c r="Q12144" s="28"/>
      <c r="R12144" s="28"/>
      <c r="S12144" s="28"/>
      <c r="T12144" s="28"/>
      <c r="U12144" s="53"/>
    </row>
    <row r="12145" spans="1:21" s="49" customFormat="1" x14ac:dyDescent="0.25">
      <c r="A12145" s="50"/>
      <c r="B12145" s="50"/>
      <c r="C12145" s="24"/>
      <c r="D12145" s="24"/>
      <c r="E12145" s="25"/>
      <c r="F12145" s="25"/>
      <c r="G12145" s="26"/>
      <c r="H12145" s="27"/>
      <c r="I12145" s="27"/>
      <c r="J12145" s="27"/>
      <c r="K12145" s="28"/>
      <c r="L12145" s="28"/>
      <c r="M12145" s="28"/>
      <c r="N12145" s="28"/>
      <c r="O12145" s="28"/>
      <c r="P12145" s="28"/>
      <c r="Q12145" s="28"/>
      <c r="R12145" s="28"/>
      <c r="S12145" s="28"/>
      <c r="T12145" s="28"/>
      <c r="U12145" s="53"/>
    </row>
    <row r="12146" spans="1:21" s="49" customFormat="1" x14ac:dyDescent="0.25">
      <c r="A12146" s="50"/>
      <c r="B12146" s="50"/>
      <c r="C12146" s="24"/>
      <c r="D12146" s="24"/>
      <c r="E12146" s="25"/>
      <c r="F12146" s="25"/>
      <c r="G12146" s="26"/>
      <c r="H12146" s="27"/>
      <c r="I12146" s="27"/>
      <c r="J12146" s="27"/>
      <c r="K12146" s="28"/>
      <c r="L12146" s="28"/>
      <c r="M12146" s="28"/>
      <c r="N12146" s="28"/>
      <c r="O12146" s="28"/>
      <c r="P12146" s="28"/>
      <c r="Q12146" s="28"/>
      <c r="R12146" s="28"/>
      <c r="S12146" s="28"/>
      <c r="T12146" s="28"/>
      <c r="U12146" s="53"/>
    </row>
    <row r="12147" spans="1:21" s="49" customFormat="1" x14ac:dyDescent="0.25">
      <c r="A12147" s="50"/>
      <c r="B12147" s="50"/>
      <c r="C12147" s="24"/>
      <c r="D12147" s="24"/>
      <c r="E12147" s="25"/>
      <c r="F12147" s="25"/>
      <c r="G12147" s="26"/>
      <c r="H12147" s="27"/>
      <c r="I12147" s="27"/>
      <c r="J12147" s="27"/>
      <c r="K12147" s="28"/>
      <c r="L12147" s="28"/>
      <c r="M12147" s="28"/>
      <c r="N12147" s="28"/>
      <c r="O12147" s="28"/>
      <c r="P12147" s="28"/>
      <c r="Q12147" s="28"/>
      <c r="R12147" s="28"/>
      <c r="S12147" s="28"/>
      <c r="T12147" s="28"/>
      <c r="U12147" s="53"/>
    </row>
    <row r="12148" spans="1:21" s="49" customFormat="1" x14ac:dyDescent="0.25">
      <c r="A12148" s="50"/>
      <c r="B12148" s="50"/>
      <c r="C12148" s="24"/>
      <c r="D12148" s="24"/>
      <c r="E12148" s="25"/>
      <c r="F12148" s="25"/>
      <c r="G12148" s="26"/>
      <c r="H12148" s="27"/>
      <c r="I12148" s="27"/>
      <c r="J12148" s="27"/>
      <c r="K12148" s="28"/>
      <c r="L12148" s="28"/>
      <c r="M12148" s="28"/>
      <c r="N12148" s="28"/>
      <c r="O12148" s="28"/>
      <c r="P12148" s="28"/>
      <c r="Q12148" s="28"/>
      <c r="R12148" s="28"/>
      <c r="S12148" s="28"/>
      <c r="T12148" s="28"/>
      <c r="U12148" s="53"/>
    </row>
    <row r="12149" spans="1:21" s="49" customFormat="1" x14ac:dyDescent="0.25">
      <c r="A12149" s="50"/>
      <c r="B12149" s="50"/>
      <c r="C12149" s="24"/>
      <c r="D12149" s="24"/>
      <c r="E12149" s="25"/>
      <c r="F12149" s="25"/>
      <c r="G12149" s="26"/>
      <c r="H12149" s="27"/>
      <c r="I12149" s="27"/>
      <c r="J12149" s="27"/>
      <c r="K12149" s="28"/>
      <c r="L12149" s="28"/>
      <c r="M12149" s="28"/>
      <c r="N12149" s="28"/>
      <c r="O12149" s="28"/>
      <c r="P12149" s="28"/>
      <c r="Q12149" s="28"/>
      <c r="R12149" s="28"/>
      <c r="S12149" s="28"/>
      <c r="T12149" s="28"/>
      <c r="U12149" s="53"/>
    </row>
    <row r="12150" spans="1:21" s="49" customFormat="1" x14ac:dyDescent="0.25">
      <c r="A12150" s="50"/>
      <c r="B12150" s="50"/>
      <c r="C12150" s="24"/>
      <c r="D12150" s="24"/>
      <c r="E12150" s="25"/>
      <c r="F12150" s="25"/>
      <c r="G12150" s="26"/>
      <c r="H12150" s="27"/>
      <c r="I12150" s="27"/>
      <c r="J12150" s="27"/>
      <c r="K12150" s="28"/>
      <c r="L12150" s="28"/>
      <c r="M12150" s="28"/>
      <c r="N12150" s="28"/>
      <c r="O12150" s="28"/>
      <c r="P12150" s="28"/>
      <c r="Q12150" s="28"/>
      <c r="R12150" s="28"/>
      <c r="S12150" s="28"/>
      <c r="T12150" s="28"/>
      <c r="U12150" s="53"/>
    </row>
    <row r="12151" spans="1:21" s="49" customFormat="1" x14ac:dyDescent="0.25">
      <c r="A12151" s="50"/>
      <c r="B12151" s="50"/>
      <c r="C12151" s="24"/>
      <c r="D12151" s="24"/>
      <c r="E12151" s="25"/>
      <c r="F12151" s="25"/>
      <c r="G12151" s="26"/>
      <c r="H12151" s="27"/>
      <c r="I12151" s="27"/>
      <c r="J12151" s="27"/>
      <c r="K12151" s="28"/>
      <c r="L12151" s="28"/>
      <c r="M12151" s="28"/>
      <c r="N12151" s="28"/>
      <c r="O12151" s="28"/>
      <c r="P12151" s="28"/>
      <c r="Q12151" s="28"/>
      <c r="R12151" s="28"/>
      <c r="S12151" s="28"/>
      <c r="T12151" s="28"/>
      <c r="U12151" s="53"/>
    </row>
    <row r="12152" spans="1:21" s="49" customFormat="1" x14ac:dyDescent="0.25">
      <c r="A12152" s="50"/>
      <c r="B12152" s="50"/>
      <c r="C12152" s="24"/>
      <c r="D12152" s="24"/>
      <c r="E12152" s="25"/>
      <c r="F12152" s="25"/>
      <c r="G12152" s="26"/>
      <c r="H12152" s="27"/>
      <c r="I12152" s="27"/>
      <c r="J12152" s="27"/>
      <c r="K12152" s="28"/>
      <c r="L12152" s="28"/>
      <c r="M12152" s="28"/>
      <c r="N12152" s="28"/>
      <c r="O12152" s="28"/>
      <c r="P12152" s="28"/>
      <c r="Q12152" s="28"/>
      <c r="R12152" s="28"/>
      <c r="S12152" s="28"/>
      <c r="T12152" s="28"/>
      <c r="U12152" s="53"/>
    </row>
    <row r="12153" spans="1:21" s="49" customFormat="1" x14ac:dyDescent="0.25">
      <c r="A12153" s="50"/>
      <c r="B12153" s="50"/>
      <c r="C12153" s="24"/>
      <c r="D12153" s="24"/>
      <c r="E12153" s="25"/>
      <c r="F12153" s="25"/>
      <c r="G12153" s="26"/>
      <c r="H12153" s="27"/>
      <c r="I12153" s="27"/>
      <c r="J12153" s="27"/>
      <c r="K12153" s="28"/>
      <c r="L12153" s="28"/>
      <c r="M12153" s="28"/>
      <c r="N12153" s="28"/>
      <c r="O12153" s="28"/>
      <c r="P12153" s="28"/>
      <c r="Q12153" s="28"/>
      <c r="R12153" s="28"/>
      <c r="S12153" s="28"/>
      <c r="T12153" s="28"/>
      <c r="U12153" s="53"/>
    </row>
    <row r="12154" spans="1:21" s="49" customFormat="1" x14ac:dyDescent="0.25">
      <c r="A12154" s="50"/>
      <c r="B12154" s="50"/>
      <c r="C12154" s="24"/>
      <c r="D12154" s="24"/>
      <c r="E12154" s="25"/>
      <c r="F12154" s="25"/>
      <c r="G12154" s="26"/>
      <c r="H12154" s="27"/>
      <c r="I12154" s="27"/>
      <c r="J12154" s="27"/>
      <c r="K12154" s="28"/>
      <c r="L12154" s="28"/>
      <c r="M12154" s="28"/>
      <c r="N12154" s="28"/>
      <c r="O12154" s="28"/>
      <c r="P12154" s="28"/>
      <c r="Q12154" s="28"/>
      <c r="R12154" s="28"/>
      <c r="S12154" s="28"/>
      <c r="T12154" s="28"/>
      <c r="U12154" s="53"/>
    </row>
    <row r="12155" spans="1:21" s="49" customFormat="1" x14ac:dyDescent="0.25">
      <c r="A12155" s="50"/>
      <c r="B12155" s="50"/>
      <c r="C12155" s="24"/>
      <c r="D12155" s="24"/>
      <c r="E12155" s="25"/>
      <c r="F12155" s="25"/>
      <c r="G12155" s="26"/>
      <c r="H12155" s="27"/>
      <c r="I12155" s="27"/>
      <c r="J12155" s="27"/>
      <c r="K12155" s="28"/>
      <c r="L12155" s="28"/>
      <c r="M12155" s="28"/>
      <c r="N12155" s="28"/>
      <c r="O12155" s="28"/>
      <c r="P12155" s="28"/>
      <c r="Q12155" s="28"/>
      <c r="R12155" s="28"/>
      <c r="S12155" s="28"/>
      <c r="T12155" s="28"/>
      <c r="U12155" s="53"/>
    </row>
    <row r="12156" spans="1:21" s="49" customFormat="1" x14ac:dyDescent="0.25">
      <c r="A12156" s="50"/>
      <c r="B12156" s="50"/>
      <c r="C12156" s="24"/>
      <c r="D12156" s="24"/>
      <c r="E12156" s="25"/>
      <c r="F12156" s="25"/>
      <c r="G12156" s="26"/>
      <c r="H12156" s="27"/>
      <c r="I12156" s="27"/>
      <c r="J12156" s="27"/>
      <c r="K12156" s="28"/>
      <c r="L12156" s="28"/>
      <c r="M12156" s="28"/>
      <c r="N12156" s="28"/>
      <c r="O12156" s="28"/>
      <c r="P12156" s="28"/>
      <c r="Q12156" s="28"/>
      <c r="R12156" s="28"/>
      <c r="S12156" s="28"/>
      <c r="T12156" s="28"/>
      <c r="U12156" s="53"/>
    </row>
    <row r="12157" spans="1:21" s="49" customFormat="1" x14ac:dyDescent="0.25">
      <c r="A12157" s="50"/>
      <c r="B12157" s="50"/>
      <c r="C12157" s="24"/>
      <c r="D12157" s="24"/>
      <c r="E12157" s="25"/>
      <c r="F12157" s="25"/>
      <c r="G12157" s="26"/>
      <c r="H12157" s="27"/>
      <c r="I12157" s="27"/>
      <c r="J12157" s="27"/>
      <c r="K12157" s="28"/>
      <c r="L12157" s="28"/>
      <c r="M12157" s="28"/>
      <c r="N12157" s="28"/>
      <c r="O12157" s="28"/>
      <c r="P12157" s="28"/>
      <c r="Q12157" s="28"/>
      <c r="R12157" s="28"/>
      <c r="S12157" s="28"/>
      <c r="T12157" s="28"/>
      <c r="U12157" s="53"/>
    </row>
    <row r="12158" spans="1:21" s="49" customFormat="1" x14ac:dyDescent="0.25">
      <c r="A12158" s="50"/>
      <c r="B12158" s="50"/>
      <c r="C12158" s="24"/>
      <c r="D12158" s="24"/>
      <c r="E12158" s="25"/>
      <c r="F12158" s="25"/>
      <c r="G12158" s="26"/>
      <c r="H12158" s="27"/>
      <c r="I12158" s="27"/>
      <c r="J12158" s="27"/>
      <c r="K12158" s="28"/>
      <c r="L12158" s="28"/>
      <c r="M12158" s="28"/>
      <c r="N12158" s="28"/>
      <c r="O12158" s="28"/>
      <c r="P12158" s="28"/>
      <c r="Q12158" s="28"/>
      <c r="R12158" s="28"/>
      <c r="S12158" s="28"/>
      <c r="T12158" s="28"/>
      <c r="U12158" s="53"/>
    </row>
    <row r="12159" spans="1:21" s="49" customFormat="1" x14ac:dyDescent="0.25">
      <c r="A12159" s="50"/>
      <c r="B12159" s="50"/>
      <c r="C12159" s="24"/>
      <c r="D12159" s="24"/>
      <c r="E12159" s="25"/>
      <c r="F12159" s="25"/>
      <c r="G12159" s="26"/>
      <c r="H12159" s="27"/>
      <c r="I12159" s="27"/>
      <c r="J12159" s="27"/>
      <c r="K12159" s="28"/>
      <c r="L12159" s="28"/>
      <c r="M12159" s="28"/>
      <c r="N12159" s="28"/>
      <c r="O12159" s="28"/>
      <c r="P12159" s="28"/>
      <c r="Q12159" s="28"/>
      <c r="R12159" s="28"/>
      <c r="S12159" s="28"/>
      <c r="T12159" s="28"/>
      <c r="U12159" s="53"/>
    </row>
    <row r="12160" spans="1:21" s="49" customFormat="1" x14ac:dyDescent="0.25">
      <c r="A12160" s="50"/>
      <c r="B12160" s="50"/>
      <c r="C12160" s="24"/>
      <c r="D12160" s="24"/>
      <c r="E12160" s="25"/>
      <c r="F12160" s="25"/>
      <c r="G12160" s="26"/>
      <c r="H12160" s="27"/>
      <c r="I12160" s="27"/>
      <c r="J12160" s="27"/>
      <c r="K12160" s="28"/>
      <c r="L12160" s="28"/>
      <c r="M12160" s="28"/>
      <c r="N12160" s="28"/>
      <c r="O12160" s="28"/>
      <c r="P12160" s="28"/>
      <c r="Q12160" s="28"/>
      <c r="R12160" s="28"/>
      <c r="S12160" s="28"/>
      <c r="T12160" s="28"/>
      <c r="U12160" s="53"/>
    </row>
    <row r="12161" spans="1:21" s="49" customFormat="1" x14ac:dyDescent="0.25">
      <c r="A12161" s="50"/>
      <c r="B12161" s="50"/>
      <c r="C12161" s="24"/>
      <c r="D12161" s="24"/>
      <c r="E12161" s="25"/>
      <c r="F12161" s="25"/>
      <c r="G12161" s="26"/>
      <c r="H12161" s="27"/>
      <c r="I12161" s="27"/>
      <c r="J12161" s="27"/>
      <c r="K12161" s="28"/>
      <c r="L12161" s="28"/>
      <c r="M12161" s="28"/>
      <c r="N12161" s="28"/>
      <c r="O12161" s="28"/>
      <c r="P12161" s="28"/>
      <c r="Q12161" s="28"/>
      <c r="R12161" s="28"/>
      <c r="S12161" s="28"/>
      <c r="T12161" s="28"/>
      <c r="U12161" s="53"/>
    </row>
    <row r="12162" spans="1:21" s="49" customFormat="1" x14ac:dyDescent="0.25">
      <c r="A12162" s="50"/>
      <c r="B12162" s="50"/>
      <c r="C12162" s="24"/>
      <c r="D12162" s="24"/>
      <c r="E12162" s="25"/>
      <c r="F12162" s="25"/>
      <c r="G12162" s="26"/>
      <c r="H12162" s="27"/>
      <c r="I12162" s="27"/>
      <c r="J12162" s="27"/>
      <c r="K12162" s="28"/>
      <c r="L12162" s="28"/>
      <c r="M12162" s="28"/>
      <c r="N12162" s="28"/>
      <c r="O12162" s="28"/>
      <c r="P12162" s="28"/>
      <c r="Q12162" s="28"/>
      <c r="R12162" s="28"/>
      <c r="S12162" s="28"/>
      <c r="T12162" s="28"/>
      <c r="U12162" s="53"/>
    </row>
    <row r="12163" spans="1:21" s="49" customFormat="1" x14ac:dyDescent="0.25">
      <c r="A12163" s="50"/>
      <c r="B12163" s="50"/>
      <c r="C12163" s="24"/>
      <c r="D12163" s="24"/>
      <c r="E12163" s="25"/>
      <c r="F12163" s="25"/>
      <c r="G12163" s="26"/>
      <c r="H12163" s="27"/>
      <c r="I12163" s="27"/>
      <c r="J12163" s="27"/>
      <c r="K12163" s="28"/>
      <c r="L12163" s="28"/>
      <c r="M12163" s="28"/>
      <c r="N12163" s="28"/>
      <c r="O12163" s="28"/>
      <c r="P12163" s="28"/>
      <c r="Q12163" s="28"/>
      <c r="R12163" s="28"/>
      <c r="S12163" s="28"/>
      <c r="T12163" s="28"/>
      <c r="U12163" s="53"/>
    </row>
    <row r="12164" spans="1:21" s="49" customFormat="1" x14ac:dyDescent="0.25">
      <c r="A12164" s="50"/>
      <c r="B12164" s="50"/>
      <c r="C12164" s="24"/>
      <c r="D12164" s="24"/>
      <c r="E12164" s="25"/>
      <c r="F12164" s="25"/>
      <c r="G12164" s="26"/>
      <c r="H12164" s="27"/>
      <c r="I12164" s="27"/>
      <c r="J12164" s="27"/>
      <c r="K12164" s="28"/>
      <c r="L12164" s="28"/>
      <c r="M12164" s="28"/>
      <c r="N12164" s="28"/>
      <c r="O12164" s="28"/>
      <c r="P12164" s="28"/>
      <c r="Q12164" s="28"/>
      <c r="R12164" s="28"/>
      <c r="S12164" s="28"/>
      <c r="T12164" s="28"/>
      <c r="U12164" s="53"/>
    </row>
    <row r="12165" spans="1:21" s="49" customFormat="1" x14ac:dyDescent="0.25">
      <c r="A12165" s="50"/>
      <c r="B12165" s="50"/>
      <c r="C12165" s="24"/>
      <c r="D12165" s="24"/>
      <c r="E12165" s="25"/>
      <c r="F12165" s="25"/>
      <c r="G12165" s="26"/>
      <c r="H12165" s="27"/>
      <c r="I12165" s="27"/>
      <c r="J12165" s="27"/>
      <c r="K12165" s="28"/>
      <c r="L12165" s="28"/>
      <c r="M12165" s="28"/>
      <c r="N12165" s="28"/>
      <c r="O12165" s="28"/>
      <c r="P12165" s="28"/>
      <c r="Q12165" s="28"/>
      <c r="R12165" s="28"/>
      <c r="S12165" s="28"/>
      <c r="T12165" s="28"/>
      <c r="U12165" s="53"/>
    </row>
    <row r="12166" spans="1:21" s="49" customFormat="1" x14ac:dyDescent="0.25">
      <c r="A12166" s="50"/>
      <c r="B12166" s="50"/>
      <c r="C12166" s="24"/>
      <c r="D12166" s="24"/>
      <c r="E12166" s="25"/>
      <c r="F12166" s="25"/>
      <c r="G12166" s="26"/>
      <c r="H12166" s="27"/>
      <c r="I12166" s="27"/>
      <c r="J12166" s="27"/>
      <c r="K12166" s="28"/>
      <c r="L12166" s="28"/>
      <c r="M12166" s="28"/>
      <c r="N12166" s="28"/>
      <c r="O12166" s="28"/>
      <c r="P12166" s="28"/>
      <c r="Q12166" s="28"/>
      <c r="R12166" s="28"/>
      <c r="S12166" s="28"/>
      <c r="T12166" s="28"/>
      <c r="U12166" s="53"/>
    </row>
    <row r="12167" spans="1:21" s="49" customFormat="1" x14ac:dyDescent="0.25">
      <c r="A12167" s="50"/>
      <c r="B12167" s="50"/>
      <c r="C12167" s="24"/>
      <c r="D12167" s="24"/>
      <c r="E12167" s="25"/>
      <c r="F12167" s="25"/>
      <c r="G12167" s="26"/>
      <c r="H12167" s="27"/>
      <c r="I12167" s="27"/>
      <c r="J12167" s="27"/>
      <c r="K12167" s="28"/>
      <c r="L12167" s="28"/>
      <c r="M12167" s="28"/>
      <c r="N12167" s="28"/>
      <c r="O12167" s="28"/>
      <c r="P12167" s="28"/>
      <c r="Q12167" s="28"/>
      <c r="R12167" s="28"/>
      <c r="S12167" s="28"/>
      <c r="T12167" s="28"/>
      <c r="U12167" s="53"/>
    </row>
    <row r="12168" spans="1:21" s="49" customFormat="1" x14ac:dyDescent="0.25">
      <c r="A12168" s="50"/>
      <c r="B12168" s="50"/>
      <c r="C12168" s="24"/>
      <c r="D12168" s="24"/>
      <c r="E12168" s="25"/>
      <c r="F12168" s="25"/>
      <c r="G12168" s="26"/>
      <c r="H12168" s="27"/>
      <c r="I12168" s="27"/>
      <c r="J12168" s="27"/>
      <c r="K12168" s="28"/>
      <c r="L12168" s="28"/>
      <c r="M12168" s="28"/>
      <c r="N12168" s="28"/>
      <c r="O12168" s="28"/>
      <c r="P12168" s="28"/>
      <c r="Q12168" s="28"/>
      <c r="R12168" s="28"/>
      <c r="S12168" s="28"/>
      <c r="T12168" s="28"/>
      <c r="U12168" s="53"/>
    </row>
    <row r="12169" spans="1:21" s="49" customFormat="1" x14ac:dyDescent="0.25">
      <c r="A12169" s="50"/>
      <c r="B12169" s="50"/>
      <c r="C12169" s="24"/>
      <c r="D12169" s="24"/>
      <c r="E12169" s="25"/>
      <c r="F12169" s="25"/>
      <c r="G12169" s="26"/>
      <c r="H12169" s="27"/>
      <c r="I12169" s="27"/>
      <c r="J12169" s="27"/>
      <c r="K12169" s="28"/>
      <c r="L12169" s="28"/>
      <c r="M12169" s="28"/>
      <c r="N12169" s="28"/>
      <c r="O12169" s="28"/>
      <c r="P12169" s="28"/>
      <c r="Q12169" s="28"/>
      <c r="R12169" s="28"/>
      <c r="S12169" s="28"/>
      <c r="T12169" s="28"/>
      <c r="U12169" s="53"/>
    </row>
    <row r="12170" spans="1:21" s="49" customFormat="1" x14ac:dyDescent="0.25">
      <c r="A12170" s="50"/>
      <c r="B12170" s="50"/>
      <c r="C12170" s="24"/>
      <c r="D12170" s="24"/>
      <c r="E12170" s="25"/>
      <c r="F12170" s="25"/>
      <c r="G12170" s="26"/>
      <c r="H12170" s="27"/>
      <c r="I12170" s="27"/>
      <c r="J12170" s="27"/>
      <c r="K12170" s="28"/>
      <c r="L12170" s="28"/>
      <c r="M12170" s="28"/>
      <c r="N12170" s="28"/>
      <c r="O12170" s="28"/>
      <c r="P12170" s="28"/>
      <c r="Q12170" s="28"/>
      <c r="R12170" s="28"/>
      <c r="S12170" s="28"/>
      <c r="T12170" s="28"/>
      <c r="U12170" s="53"/>
    </row>
    <row r="12171" spans="1:21" s="49" customFormat="1" x14ac:dyDescent="0.25">
      <c r="A12171" s="50"/>
      <c r="B12171" s="50"/>
      <c r="C12171" s="24"/>
      <c r="D12171" s="24"/>
      <c r="E12171" s="25"/>
      <c r="F12171" s="25"/>
      <c r="G12171" s="26"/>
      <c r="H12171" s="27"/>
      <c r="I12171" s="27"/>
      <c r="J12171" s="27"/>
      <c r="K12171" s="28"/>
      <c r="L12171" s="28"/>
      <c r="M12171" s="28"/>
      <c r="N12171" s="28"/>
      <c r="O12171" s="28"/>
      <c r="P12171" s="28"/>
      <c r="Q12171" s="28"/>
      <c r="R12171" s="28"/>
      <c r="S12171" s="28"/>
      <c r="T12171" s="28"/>
      <c r="U12171" s="53"/>
    </row>
    <row r="12172" spans="1:21" s="49" customFormat="1" x14ac:dyDescent="0.25">
      <c r="A12172" s="50"/>
      <c r="B12172" s="50"/>
      <c r="C12172" s="24"/>
      <c r="D12172" s="24"/>
      <c r="E12172" s="25"/>
      <c r="F12172" s="25"/>
      <c r="G12172" s="26"/>
      <c r="H12172" s="27"/>
      <c r="I12172" s="27"/>
      <c r="J12172" s="27"/>
      <c r="K12172" s="28"/>
      <c r="L12172" s="28"/>
      <c r="M12172" s="28"/>
      <c r="N12172" s="28"/>
      <c r="O12172" s="28"/>
      <c r="P12172" s="28"/>
      <c r="Q12172" s="28"/>
      <c r="R12172" s="28"/>
      <c r="S12172" s="28"/>
      <c r="T12172" s="28"/>
      <c r="U12172" s="53"/>
    </row>
    <row r="12173" spans="1:21" s="49" customFormat="1" x14ac:dyDescent="0.25">
      <c r="A12173" s="50"/>
      <c r="B12173" s="50"/>
      <c r="C12173" s="24"/>
      <c r="D12173" s="24"/>
      <c r="E12173" s="25"/>
      <c r="F12173" s="25"/>
      <c r="G12173" s="26"/>
      <c r="H12173" s="27"/>
      <c r="I12173" s="27"/>
      <c r="J12173" s="27"/>
      <c r="K12173" s="28"/>
      <c r="L12173" s="28"/>
      <c r="M12173" s="28"/>
      <c r="N12173" s="28"/>
      <c r="O12173" s="28"/>
      <c r="P12173" s="28"/>
      <c r="Q12173" s="28"/>
      <c r="R12173" s="28"/>
      <c r="S12173" s="28"/>
      <c r="T12173" s="28"/>
      <c r="U12173" s="53"/>
    </row>
    <row r="12174" spans="1:21" s="49" customFormat="1" x14ac:dyDescent="0.25">
      <c r="A12174" s="50"/>
      <c r="B12174" s="50"/>
      <c r="C12174" s="24"/>
      <c r="D12174" s="24"/>
      <c r="E12174" s="25"/>
      <c r="F12174" s="25"/>
      <c r="G12174" s="26"/>
      <c r="H12174" s="27"/>
      <c r="I12174" s="27"/>
      <c r="J12174" s="27"/>
      <c r="K12174" s="28"/>
      <c r="L12174" s="28"/>
      <c r="M12174" s="28"/>
      <c r="N12174" s="28"/>
      <c r="O12174" s="28"/>
      <c r="P12174" s="28"/>
      <c r="Q12174" s="28"/>
      <c r="R12174" s="28"/>
      <c r="S12174" s="28"/>
      <c r="T12174" s="28"/>
      <c r="U12174" s="53"/>
    </row>
    <row r="12175" spans="1:21" s="49" customFormat="1" x14ac:dyDescent="0.25">
      <c r="A12175" s="50"/>
      <c r="B12175" s="50"/>
      <c r="C12175" s="24"/>
      <c r="D12175" s="24"/>
      <c r="E12175" s="25"/>
      <c r="F12175" s="25"/>
      <c r="G12175" s="26"/>
      <c r="H12175" s="27"/>
      <c r="I12175" s="27"/>
      <c r="J12175" s="27"/>
      <c r="K12175" s="28"/>
      <c r="L12175" s="28"/>
      <c r="M12175" s="28"/>
      <c r="N12175" s="28"/>
      <c r="O12175" s="28"/>
      <c r="P12175" s="28"/>
      <c r="Q12175" s="28"/>
      <c r="R12175" s="28"/>
      <c r="S12175" s="28"/>
      <c r="T12175" s="28"/>
      <c r="U12175" s="53"/>
    </row>
    <row r="12176" spans="1:21" s="49" customFormat="1" x14ac:dyDescent="0.25">
      <c r="A12176" s="50"/>
      <c r="B12176" s="50"/>
      <c r="C12176" s="24"/>
      <c r="D12176" s="24"/>
      <c r="E12176" s="25"/>
      <c r="F12176" s="25"/>
      <c r="G12176" s="26"/>
      <c r="H12176" s="27"/>
      <c r="I12176" s="27"/>
      <c r="J12176" s="27"/>
      <c r="K12176" s="28"/>
      <c r="L12176" s="28"/>
      <c r="M12176" s="28"/>
      <c r="N12176" s="28"/>
      <c r="O12176" s="28"/>
      <c r="P12176" s="28"/>
      <c r="Q12176" s="28"/>
      <c r="R12176" s="28"/>
      <c r="S12176" s="28"/>
      <c r="T12176" s="28"/>
      <c r="U12176" s="53"/>
    </row>
    <row r="12177" spans="1:21" s="49" customFormat="1" x14ac:dyDescent="0.25">
      <c r="A12177" s="50"/>
      <c r="B12177" s="50"/>
      <c r="C12177" s="24"/>
      <c r="D12177" s="24"/>
      <c r="E12177" s="25"/>
      <c r="F12177" s="25"/>
      <c r="G12177" s="26"/>
      <c r="H12177" s="27"/>
      <c r="I12177" s="27"/>
      <c r="J12177" s="27"/>
      <c r="K12177" s="28"/>
      <c r="L12177" s="28"/>
      <c r="M12177" s="28"/>
      <c r="N12177" s="28"/>
      <c r="O12177" s="28"/>
      <c r="P12177" s="28"/>
      <c r="Q12177" s="28"/>
      <c r="R12177" s="28"/>
      <c r="S12177" s="28"/>
      <c r="T12177" s="28"/>
      <c r="U12177" s="53"/>
    </row>
    <row r="12178" spans="1:21" s="49" customFormat="1" x14ac:dyDescent="0.25">
      <c r="A12178" s="50"/>
      <c r="B12178" s="50"/>
      <c r="C12178" s="24"/>
      <c r="D12178" s="24"/>
      <c r="E12178" s="25"/>
      <c r="F12178" s="25"/>
      <c r="G12178" s="26"/>
      <c r="H12178" s="27"/>
      <c r="I12178" s="27"/>
      <c r="J12178" s="27"/>
      <c r="K12178" s="28"/>
      <c r="L12178" s="28"/>
      <c r="M12178" s="28"/>
      <c r="N12178" s="28"/>
      <c r="O12178" s="28"/>
      <c r="P12178" s="28"/>
      <c r="Q12178" s="28"/>
      <c r="R12178" s="28"/>
      <c r="S12178" s="28"/>
      <c r="T12178" s="28"/>
      <c r="U12178" s="53"/>
    </row>
    <row r="12179" spans="1:21" s="49" customFormat="1" x14ac:dyDescent="0.25">
      <c r="A12179" s="50"/>
      <c r="B12179" s="50"/>
      <c r="C12179" s="24"/>
      <c r="D12179" s="24"/>
      <c r="E12179" s="25"/>
      <c r="F12179" s="25"/>
      <c r="G12179" s="26"/>
      <c r="H12179" s="27"/>
      <c r="I12179" s="27"/>
      <c r="J12179" s="27"/>
      <c r="K12179" s="28"/>
      <c r="L12179" s="28"/>
      <c r="M12179" s="28"/>
      <c r="N12179" s="28"/>
      <c r="O12179" s="28"/>
      <c r="P12179" s="28"/>
      <c r="Q12179" s="28"/>
      <c r="R12179" s="28"/>
      <c r="S12179" s="28"/>
      <c r="T12179" s="28"/>
      <c r="U12179" s="53"/>
    </row>
    <row r="12180" spans="1:21" s="49" customFormat="1" x14ac:dyDescent="0.25">
      <c r="A12180" s="50"/>
      <c r="B12180" s="50"/>
      <c r="C12180" s="24"/>
      <c r="D12180" s="24"/>
      <c r="E12180" s="25"/>
      <c r="F12180" s="25"/>
      <c r="G12180" s="26"/>
      <c r="H12180" s="27"/>
      <c r="I12180" s="27"/>
      <c r="J12180" s="27"/>
      <c r="K12180" s="28"/>
      <c r="L12180" s="28"/>
      <c r="M12180" s="28"/>
      <c r="N12180" s="28"/>
      <c r="O12180" s="28"/>
      <c r="P12180" s="28"/>
      <c r="Q12180" s="28"/>
      <c r="R12180" s="28"/>
      <c r="S12180" s="28"/>
      <c r="T12180" s="28"/>
      <c r="U12180" s="53"/>
    </row>
    <row r="12181" spans="1:21" s="49" customFormat="1" x14ac:dyDescent="0.25">
      <c r="A12181" s="50"/>
      <c r="B12181" s="50"/>
      <c r="C12181" s="24"/>
      <c r="D12181" s="24"/>
      <c r="E12181" s="25"/>
      <c r="F12181" s="25"/>
      <c r="G12181" s="26"/>
      <c r="H12181" s="27"/>
      <c r="I12181" s="27"/>
      <c r="J12181" s="27"/>
      <c r="K12181" s="28"/>
      <c r="L12181" s="28"/>
      <c r="M12181" s="28"/>
      <c r="N12181" s="28"/>
      <c r="O12181" s="28"/>
      <c r="P12181" s="28"/>
      <c r="Q12181" s="28"/>
      <c r="R12181" s="28"/>
      <c r="S12181" s="28"/>
      <c r="T12181" s="28"/>
      <c r="U12181" s="53"/>
    </row>
    <row r="12182" spans="1:21" s="49" customFormat="1" x14ac:dyDescent="0.25">
      <c r="A12182" s="50"/>
      <c r="B12182" s="50"/>
      <c r="C12182" s="24"/>
      <c r="D12182" s="24"/>
      <c r="E12182" s="25"/>
      <c r="F12182" s="25"/>
      <c r="G12182" s="26"/>
      <c r="H12182" s="27"/>
      <c r="I12182" s="27"/>
      <c r="J12182" s="27"/>
      <c r="K12182" s="28"/>
      <c r="L12182" s="28"/>
      <c r="M12182" s="28"/>
      <c r="N12182" s="28"/>
      <c r="O12182" s="28"/>
      <c r="P12182" s="28"/>
      <c r="Q12182" s="28"/>
      <c r="R12182" s="28"/>
      <c r="S12182" s="28"/>
      <c r="T12182" s="28"/>
      <c r="U12182" s="53"/>
    </row>
    <row r="12183" spans="1:21" s="49" customFormat="1" x14ac:dyDescent="0.25">
      <c r="A12183" s="50"/>
      <c r="B12183" s="50"/>
      <c r="C12183" s="24"/>
      <c r="D12183" s="24"/>
      <c r="E12183" s="25"/>
      <c r="F12183" s="25"/>
      <c r="G12183" s="26"/>
      <c r="H12183" s="27"/>
      <c r="I12183" s="27"/>
      <c r="J12183" s="27"/>
      <c r="K12183" s="28"/>
      <c r="L12183" s="28"/>
      <c r="M12183" s="28"/>
      <c r="N12183" s="28"/>
      <c r="O12183" s="28"/>
      <c r="P12183" s="28"/>
      <c r="Q12183" s="28"/>
      <c r="R12183" s="28"/>
      <c r="S12183" s="28"/>
      <c r="T12183" s="28"/>
      <c r="U12183" s="53"/>
    </row>
    <row r="12184" spans="1:21" s="49" customFormat="1" x14ac:dyDescent="0.25">
      <c r="A12184" s="50"/>
      <c r="B12184" s="50"/>
      <c r="C12184" s="24"/>
      <c r="D12184" s="24"/>
      <c r="E12184" s="25"/>
      <c r="F12184" s="25"/>
      <c r="G12184" s="26"/>
      <c r="H12184" s="27"/>
      <c r="I12184" s="27"/>
      <c r="J12184" s="27"/>
      <c r="K12184" s="28"/>
      <c r="L12184" s="28"/>
      <c r="M12184" s="28"/>
      <c r="N12184" s="28"/>
      <c r="O12184" s="28"/>
      <c r="P12184" s="28"/>
      <c r="Q12184" s="28"/>
      <c r="R12184" s="28"/>
      <c r="S12184" s="28"/>
      <c r="T12184" s="28"/>
      <c r="U12184" s="53"/>
    </row>
    <row r="12185" spans="1:21" s="49" customFormat="1" x14ac:dyDescent="0.25">
      <c r="A12185" s="50"/>
      <c r="B12185" s="50"/>
      <c r="C12185" s="24"/>
      <c r="D12185" s="24"/>
      <c r="E12185" s="25"/>
      <c r="F12185" s="25"/>
      <c r="G12185" s="26"/>
      <c r="H12185" s="27"/>
      <c r="I12185" s="27"/>
      <c r="J12185" s="27"/>
      <c r="K12185" s="28"/>
      <c r="L12185" s="28"/>
      <c r="M12185" s="28"/>
      <c r="N12185" s="28"/>
      <c r="O12185" s="28"/>
      <c r="P12185" s="28"/>
      <c r="Q12185" s="28"/>
      <c r="R12185" s="28"/>
      <c r="S12185" s="28"/>
      <c r="T12185" s="28"/>
      <c r="U12185" s="53"/>
    </row>
    <row r="12186" spans="1:21" s="49" customFormat="1" x14ac:dyDescent="0.25">
      <c r="A12186" s="50"/>
      <c r="B12186" s="50"/>
      <c r="C12186" s="24"/>
      <c r="D12186" s="24"/>
      <c r="E12186" s="25"/>
      <c r="F12186" s="25"/>
      <c r="G12186" s="26"/>
      <c r="H12186" s="27"/>
      <c r="I12186" s="27"/>
      <c r="J12186" s="27"/>
      <c r="K12186" s="28"/>
      <c r="L12186" s="28"/>
      <c r="M12186" s="28"/>
      <c r="N12186" s="28"/>
      <c r="O12186" s="28"/>
      <c r="P12186" s="28"/>
      <c r="Q12186" s="28"/>
      <c r="R12186" s="28"/>
      <c r="S12186" s="28"/>
      <c r="T12186" s="28"/>
      <c r="U12186" s="53"/>
    </row>
    <row r="12187" spans="1:21" s="49" customFormat="1" x14ac:dyDescent="0.25">
      <c r="A12187" s="50"/>
      <c r="B12187" s="50"/>
      <c r="C12187" s="24"/>
      <c r="D12187" s="24"/>
      <c r="E12187" s="25"/>
      <c r="F12187" s="25"/>
      <c r="G12187" s="26"/>
      <c r="H12187" s="27"/>
      <c r="I12187" s="27"/>
      <c r="J12187" s="27"/>
      <c r="K12187" s="28"/>
      <c r="L12187" s="28"/>
      <c r="M12187" s="28"/>
      <c r="N12187" s="28"/>
      <c r="O12187" s="28"/>
      <c r="P12187" s="28"/>
      <c r="Q12187" s="28"/>
      <c r="R12187" s="28"/>
      <c r="S12187" s="28"/>
      <c r="T12187" s="28"/>
      <c r="U12187" s="53"/>
    </row>
    <row r="12188" spans="1:21" s="49" customFormat="1" x14ac:dyDescent="0.25">
      <c r="A12188" s="50"/>
      <c r="B12188" s="50"/>
      <c r="C12188" s="24"/>
      <c r="D12188" s="24"/>
      <c r="E12188" s="25"/>
      <c r="F12188" s="25"/>
      <c r="G12188" s="26"/>
      <c r="H12188" s="27"/>
      <c r="I12188" s="27"/>
      <c r="J12188" s="27"/>
      <c r="K12188" s="28"/>
      <c r="L12188" s="28"/>
      <c r="M12188" s="28"/>
      <c r="N12188" s="28"/>
      <c r="O12188" s="28"/>
      <c r="P12188" s="28"/>
      <c r="Q12188" s="28"/>
      <c r="R12188" s="28"/>
      <c r="S12188" s="28"/>
      <c r="T12188" s="28"/>
      <c r="U12188" s="53"/>
    </row>
    <row r="12189" spans="1:21" s="49" customFormat="1" x14ac:dyDescent="0.25">
      <c r="A12189" s="50"/>
      <c r="B12189" s="50"/>
      <c r="C12189" s="24"/>
      <c r="D12189" s="24"/>
      <c r="E12189" s="25"/>
      <c r="F12189" s="25"/>
      <c r="G12189" s="26"/>
      <c r="H12189" s="27"/>
      <c r="I12189" s="27"/>
      <c r="J12189" s="27"/>
      <c r="K12189" s="28"/>
      <c r="L12189" s="28"/>
      <c r="M12189" s="28"/>
      <c r="N12189" s="28"/>
      <c r="O12189" s="28"/>
      <c r="P12189" s="28"/>
      <c r="Q12189" s="28"/>
      <c r="R12189" s="28"/>
      <c r="S12189" s="28"/>
      <c r="T12189" s="28"/>
      <c r="U12189" s="53"/>
    </row>
    <row r="12190" spans="1:21" s="49" customFormat="1" x14ac:dyDescent="0.25">
      <c r="A12190" s="50"/>
      <c r="B12190" s="50"/>
      <c r="C12190" s="24"/>
      <c r="D12190" s="24"/>
      <c r="E12190" s="25"/>
      <c r="F12190" s="25"/>
      <c r="G12190" s="26"/>
      <c r="H12190" s="27"/>
      <c r="I12190" s="27"/>
      <c r="J12190" s="27"/>
      <c r="K12190" s="28"/>
      <c r="L12190" s="28"/>
      <c r="M12190" s="28"/>
      <c r="N12190" s="28"/>
      <c r="O12190" s="28"/>
      <c r="P12190" s="28"/>
      <c r="Q12190" s="28"/>
      <c r="R12190" s="28"/>
      <c r="S12190" s="28"/>
      <c r="T12190" s="28"/>
      <c r="U12190" s="53"/>
    </row>
    <row r="12191" spans="1:21" s="49" customFormat="1" x14ac:dyDescent="0.25">
      <c r="A12191" s="50"/>
      <c r="B12191" s="50"/>
      <c r="C12191" s="24"/>
      <c r="D12191" s="24"/>
      <c r="E12191" s="25"/>
      <c r="F12191" s="25"/>
      <c r="G12191" s="26"/>
      <c r="H12191" s="27"/>
      <c r="I12191" s="27"/>
      <c r="J12191" s="27"/>
      <c r="K12191" s="28"/>
      <c r="L12191" s="28"/>
      <c r="M12191" s="28"/>
      <c r="N12191" s="28"/>
      <c r="O12191" s="28"/>
      <c r="P12191" s="28"/>
      <c r="Q12191" s="28"/>
      <c r="R12191" s="28"/>
      <c r="S12191" s="28"/>
      <c r="T12191" s="28"/>
      <c r="U12191" s="53"/>
    </row>
    <row r="12192" spans="1:21" s="49" customFormat="1" x14ac:dyDescent="0.25">
      <c r="A12192" s="50"/>
      <c r="B12192" s="50"/>
      <c r="C12192" s="24"/>
      <c r="D12192" s="24"/>
      <c r="E12192" s="25"/>
      <c r="F12192" s="25"/>
      <c r="G12192" s="26"/>
      <c r="H12192" s="27"/>
      <c r="I12192" s="27"/>
      <c r="J12192" s="27"/>
      <c r="K12192" s="28"/>
      <c r="L12192" s="28"/>
      <c r="M12192" s="28"/>
      <c r="N12192" s="28"/>
      <c r="O12192" s="28"/>
      <c r="P12192" s="28"/>
      <c r="Q12192" s="28"/>
      <c r="R12192" s="28"/>
      <c r="S12192" s="28"/>
      <c r="T12192" s="28"/>
      <c r="U12192" s="53"/>
    </row>
    <row r="12193" spans="1:21" s="49" customFormat="1" x14ac:dyDescent="0.25">
      <c r="A12193" s="50"/>
      <c r="B12193" s="50"/>
      <c r="C12193" s="24"/>
      <c r="D12193" s="24"/>
      <c r="E12193" s="25"/>
      <c r="F12193" s="25"/>
      <c r="G12193" s="26"/>
      <c r="H12193" s="27"/>
      <c r="I12193" s="27"/>
      <c r="J12193" s="27"/>
      <c r="K12193" s="28"/>
      <c r="L12193" s="28"/>
      <c r="M12193" s="28"/>
      <c r="N12193" s="28"/>
      <c r="O12193" s="28"/>
      <c r="P12193" s="28"/>
      <c r="Q12193" s="28"/>
      <c r="R12193" s="28"/>
      <c r="S12193" s="28"/>
      <c r="T12193" s="28"/>
      <c r="U12193" s="53"/>
    </row>
    <row r="12194" spans="1:21" s="49" customFormat="1" x14ac:dyDescent="0.25">
      <c r="A12194" s="50"/>
      <c r="B12194" s="50"/>
      <c r="C12194" s="24"/>
      <c r="D12194" s="24"/>
      <c r="E12194" s="25"/>
      <c r="F12194" s="25"/>
      <c r="G12194" s="26"/>
      <c r="H12194" s="27"/>
      <c r="I12194" s="27"/>
      <c r="J12194" s="27"/>
      <c r="K12194" s="28"/>
      <c r="L12194" s="28"/>
      <c r="M12194" s="28"/>
      <c r="N12194" s="28"/>
      <c r="O12194" s="28"/>
      <c r="P12194" s="28"/>
      <c r="Q12194" s="28"/>
      <c r="R12194" s="28"/>
      <c r="S12194" s="28"/>
      <c r="T12194" s="28"/>
      <c r="U12194" s="53"/>
    </row>
    <row r="12195" spans="1:21" s="49" customFormat="1" x14ac:dyDescent="0.25">
      <c r="A12195" s="50"/>
      <c r="B12195" s="50"/>
      <c r="C12195" s="24"/>
      <c r="D12195" s="24"/>
      <c r="E12195" s="25"/>
      <c r="F12195" s="25"/>
      <c r="G12195" s="26"/>
      <c r="H12195" s="27"/>
      <c r="I12195" s="27"/>
      <c r="J12195" s="27"/>
      <c r="K12195" s="28"/>
      <c r="L12195" s="28"/>
      <c r="M12195" s="28"/>
      <c r="N12195" s="28"/>
      <c r="O12195" s="28"/>
      <c r="P12195" s="28"/>
      <c r="Q12195" s="28"/>
      <c r="R12195" s="28"/>
      <c r="S12195" s="28"/>
      <c r="T12195" s="28"/>
      <c r="U12195" s="53"/>
    </row>
    <row r="12196" spans="1:21" s="49" customFormat="1" x14ac:dyDescent="0.25">
      <c r="A12196" s="50"/>
      <c r="B12196" s="50"/>
      <c r="C12196" s="24"/>
      <c r="D12196" s="24"/>
      <c r="E12196" s="25"/>
      <c r="F12196" s="25"/>
      <c r="G12196" s="26"/>
      <c r="H12196" s="27"/>
      <c r="I12196" s="27"/>
      <c r="J12196" s="27"/>
      <c r="K12196" s="28"/>
      <c r="L12196" s="28"/>
      <c r="M12196" s="28"/>
      <c r="N12196" s="28"/>
      <c r="O12196" s="28"/>
      <c r="P12196" s="28"/>
      <c r="Q12196" s="28"/>
      <c r="R12196" s="28"/>
      <c r="S12196" s="28"/>
      <c r="T12196" s="28"/>
      <c r="U12196" s="53"/>
    </row>
    <row r="12197" spans="1:21" s="49" customFormat="1" x14ac:dyDescent="0.25">
      <c r="A12197" s="50"/>
      <c r="B12197" s="50"/>
      <c r="C12197" s="24"/>
      <c r="D12197" s="24"/>
      <c r="E12197" s="25"/>
      <c r="F12197" s="25"/>
      <c r="G12197" s="26"/>
      <c r="H12197" s="27"/>
      <c r="I12197" s="27"/>
      <c r="J12197" s="27"/>
      <c r="K12197" s="28"/>
      <c r="L12197" s="28"/>
      <c r="M12197" s="28"/>
      <c r="N12197" s="28"/>
      <c r="O12197" s="28"/>
      <c r="P12197" s="28"/>
      <c r="Q12197" s="28"/>
      <c r="R12197" s="28"/>
      <c r="S12197" s="28"/>
      <c r="T12197" s="28"/>
      <c r="U12197" s="53"/>
    </row>
    <row r="12198" spans="1:21" s="49" customFormat="1" x14ac:dyDescent="0.25">
      <c r="A12198" s="50"/>
      <c r="B12198" s="50"/>
      <c r="C12198" s="24"/>
      <c r="D12198" s="24"/>
      <c r="E12198" s="25"/>
      <c r="F12198" s="25"/>
      <c r="G12198" s="26"/>
      <c r="H12198" s="27"/>
      <c r="I12198" s="27"/>
      <c r="J12198" s="27"/>
      <c r="K12198" s="28"/>
      <c r="L12198" s="28"/>
      <c r="M12198" s="28"/>
      <c r="N12198" s="28"/>
      <c r="O12198" s="28"/>
      <c r="P12198" s="28"/>
      <c r="Q12198" s="28"/>
      <c r="R12198" s="28"/>
      <c r="S12198" s="28"/>
      <c r="T12198" s="28"/>
      <c r="U12198" s="53"/>
    </row>
    <row r="12199" spans="1:21" s="49" customFormat="1" x14ac:dyDescent="0.25">
      <c r="A12199" s="50"/>
      <c r="B12199" s="50"/>
      <c r="C12199" s="24"/>
      <c r="D12199" s="24"/>
      <c r="E12199" s="25"/>
      <c r="F12199" s="25"/>
      <c r="G12199" s="26"/>
      <c r="H12199" s="27"/>
      <c r="I12199" s="27"/>
      <c r="J12199" s="27"/>
      <c r="K12199" s="28"/>
      <c r="L12199" s="28"/>
      <c r="M12199" s="28"/>
      <c r="N12199" s="28"/>
      <c r="O12199" s="28"/>
      <c r="P12199" s="28"/>
      <c r="Q12199" s="28"/>
      <c r="R12199" s="28"/>
      <c r="S12199" s="28"/>
      <c r="T12199" s="28"/>
      <c r="U12199" s="53"/>
    </row>
    <row r="12200" spans="1:21" s="49" customFormat="1" x14ac:dyDescent="0.25">
      <c r="A12200" s="50"/>
      <c r="B12200" s="50"/>
      <c r="C12200" s="24"/>
      <c r="D12200" s="24"/>
      <c r="E12200" s="25"/>
      <c r="F12200" s="25"/>
      <c r="G12200" s="26"/>
      <c r="H12200" s="27"/>
      <c r="I12200" s="27"/>
      <c r="J12200" s="27"/>
      <c r="K12200" s="28"/>
      <c r="L12200" s="28"/>
      <c r="M12200" s="28"/>
      <c r="N12200" s="28"/>
      <c r="O12200" s="28"/>
      <c r="P12200" s="28"/>
      <c r="Q12200" s="28"/>
      <c r="R12200" s="28"/>
      <c r="S12200" s="28"/>
      <c r="T12200" s="28"/>
      <c r="U12200" s="53"/>
    </row>
    <row r="12201" spans="1:21" s="49" customFormat="1" x14ac:dyDescent="0.25">
      <c r="A12201" s="50"/>
      <c r="B12201" s="50"/>
      <c r="C12201" s="24"/>
      <c r="D12201" s="24"/>
      <c r="E12201" s="25"/>
      <c r="F12201" s="25"/>
      <c r="G12201" s="26"/>
      <c r="H12201" s="27"/>
      <c r="I12201" s="27"/>
      <c r="J12201" s="27"/>
      <c r="K12201" s="28"/>
      <c r="L12201" s="28"/>
      <c r="M12201" s="28"/>
      <c r="N12201" s="28"/>
      <c r="O12201" s="28"/>
      <c r="P12201" s="28"/>
      <c r="Q12201" s="28"/>
      <c r="R12201" s="28"/>
      <c r="S12201" s="28"/>
      <c r="T12201" s="28"/>
      <c r="U12201" s="53"/>
    </row>
    <row r="12202" spans="1:21" s="49" customFormat="1" x14ac:dyDescent="0.25">
      <c r="A12202" s="50"/>
      <c r="B12202" s="50"/>
      <c r="C12202" s="24"/>
      <c r="D12202" s="24"/>
      <c r="E12202" s="25"/>
      <c r="F12202" s="25"/>
      <c r="G12202" s="26"/>
      <c r="H12202" s="27"/>
      <c r="I12202" s="27"/>
      <c r="J12202" s="27"/>
      <c r="K12202" s="28"/>
      <c r="L12202" s="28"/>
      <c r="M12202" s="28"/>
      <c r="N12202" s="28"/>
      <c r="O12202" s="28"/>
      <c r="P12202" s="28"/>
      <c r="Q12202" s="28"/>
      <c r="R12202" s="28"/>
      <c r="S12202" s="28"/>
      <c r="T12202" s="28"/>
      <c r="U12202" s="53"/>
    </row>
    <row r="12203" spans="1:21" s="49" customFormat="1" x14ac:dyDescent="0.25">
      <c r="A12203" s="50"/>
      <c r="B12203" s="50"/>
      <c r="C12203" s="24"/>
      <c r="D12203" s="24"/>
      <c r="E12203" s="25"/>
      <c r="F12203" s="25"/>
      <c r="G12203" s="26"/>
      <c r="H12203" s="27"/>
      <c r="I12203" s="27"/>
      <c r="J12203" s="27"/>
      <c r="K12203" s="28"/>
      <c r="L12203" s="28"/>
      <c r="M12203" s="28"/>
      <c r="N12203" s="28"/>
      <c r="O12203" s="28"/>
      <c r="P12203" s="28"/>
      <c r="Q12203" s="28"/>
      <c r="R12203" s="28"/>
      <c r="S12203" s="28"/>
      <c r="T12203" s="28"/>
      <c r="U12203" s="53"/>
    </row>
    <row r="12204" spans="1:21" s="49" customFormat="1" x14ac:dyDescent="0.25">
      <c r="A12204" s="50"/>
      <c r="B12204" s="50"/>
      <c r="C12204" s="24"/>
      <c r="D12204" s="24"/>
      <c r="E12204" s="25"/>
      <c r="F12204" s="25"/>
      <c r="G12204" s="26"/>
      <c r="H12204" s="27"/>
      <c r="I12204" s="27"/>
      <c r="J12204" s="27"/>
      <c r="K12204" s="28"/>
      <c r="L12204" s="28"/>
      <c r="M12204" s="28"/>
      <c r="N12204" s="28"/>
      <c r="O12204" s="28"/>
      <c r="P12204" s="28"/>
      <c r="Q12204" s="28"/>
      <c r="R12204" s="28"/>
      <c r="S12204" s="28"/>
      <c r="T12204" s="28"/>
      <c r="U12204" s="53"/>
    </row>
    <row r="12205" spans="1:21" s="49" customFormat="1" x14ac:dyDescent="0.25">
      <c r="A12205" s="50"/>
      <c r="B12205" s="50"/>
      <c r="C12205" s="24"/>
      <c r="D12205" s="24"/>
      <c r="E12205" s="25"/>
      <c r="F12205" s="25"/>
      <c r="G12205" s="26"/>
      <c r="H12205" s="27"/>
      <c r="I12205" s="27"/>
      <c r="J12205" s="27"/>
      <c r="K12205" s="28"/>
      <c r="L12205" s="28"/>
      <c r="M12205" s="28"/>
      <c r="N12205" s="28"/>
      <c r="O12205" s="28"/>
      <c r="P12205" s="28"/>
      <c r="Q12205" s="28"/>
      <c r="R12205" s="28"/>
      <c r="S12205" s="28"/>
      <c r="T12205" s="28"/>
      <c r="U12205" s="53"/>
    </row>
    <row r="12206" spans="1:21" s="49" customFormat="1" x14ac:dyDescent="0.25">
      <c r="A12206" s="50"/>
      <c r="B12206" s="50"/>
      <c r="C12206" s="24"/>
      <c r="D12206" s="24"/>
      <c r="E12206" s="25"/>
      <c r="F12206" s="25"/>
      <c r="G12206" s="26"/>
      <c r="H12206" s="27"/>
      <c r="I12206" s="27"/>
      <c r="J12206" s="27"/>
      <c r="K12206" s="28"/>
      <c r="L12206" s="28"/>
      <c r="M12206" s="28"/>
      <c r="N12206" s="28"/>
      <c r="O12206" s="28"/>
      <c r="P12206" s="28"/>
      <c r="Q12206" s="28"/>
      <c r="R12206" s="28"/>
      <c r="S12206" s="28"/>
      <c r="T12206" s="28"/>
      <c r="U12206" s="53"/>
    </row>
    <row r="12207" spans="1:21" s="49" customFormat="1" x14ac:dyDescent="0.25">
      <c r="A12207" s="50"/>
      <c r="B12207" s="50"/>
      <c r="C12207" s="24"/>
      <c r="D12207" s="24"/>
      <c r="E12207" s="25"/>
      <c r="F12207" s="25"/>
      <c r="G12207" s="26"/>
      <c r="H12207" s="27"/>
      <c r="I12207" s="27"/>
      <c r="J12207" s="27"/>
      <c r="K12207" s="28"/>
      <c r="L12207" s="28"/>
      <c r="M12207" s="28"/>
      <c r="N12207" s="28"/>
      <c r="O12207" s="28"/>
      <c r="P12207" s="28"/>
      <c r="Q12207" s="28"/>
      <c r="R12207" s="28"/>
      <c r="S12207" s="28"/>
      <c r="T12207" s="28"/>
      <c r="U12207" s="53"/>
    </row>
    <row r="12208" spans="1:21" s="49" customFormat="1" x14ac:dyDescent="0.25">
      <c r="A12208" s="50"/>
      <c r="B12208" s="50"/>
      <c r="C12208" s="24"/>
      <c r="D12208" s="24"/>
      <c r="E12208" s="25"/>
      <c r="F12208" s="25"/>
      <c r="G12208" s="26"/>
      <c r="H12208" s="27"/>
      <c r="I12208" s="27"/>
      <c r="J12208" s="27"/>
      <c r="K12208" s="28"/>
      <c r="L12208" s="28"/>
      <c r="M12208" s="28"/>
      <c r="N12208" s="28"/>
      <c r="O12208" s="28"/>
      <c r="P12208" s="28"/>
      <c r="Q12208" s="28"/>
      <c r="R12208" s="28"/>
      <c r="S12208" s="28"/>
      <c r="T12208" s="28"/>
      <c r="U12208" s="53"/>
    </row>
    <row r="12209" spans="1:21" s="49" customFormat="1" x14ac:dyDescent="0.25">
      <c r="A12209" s="50"/>
      <c r="B12209" s="50"/>
      <c r="C12209" s="24"/>
      <c r="D12209" s="24"/>
      <c r="E12209" s="25"/>
      <c r="F12209" s="25"/>
      <c r="G12209" s="26"/>
      <c r="H12209" s="27"/>
      <c r="I12209" s="27"/>
      <c r="J12209" s="27"/>
      <c r="K12209" s="28"/>
      <c r="L12209" s="28"/>
      <c r="M12209" s="28"/>
      <c r="N12209" s="28"/>
      <c r="O12209" s="28"/>
      <c r="P12209" s="28"/>
      <c r="Q12209" s="28"/>
      <c r="R12209" s="28"/>
      <c r="S12209" s="28"/>
      <c r="T12209" s="28"/>
      <c r="U12209" s="53"/>
    </row>
    <row r="12210" spans="1:21" s="49" customFormat="1" x14ac:dyDescent="0.25">
      <c r="A12210" s="50"/>
      <c r="B12210" s="50"/>
      <c r="C12210" s="24"/>
      <c r="D12210" s="24"/>
      <c r="E12210" s="25"/>
      <c r="F12210" s="25"/>
      <c r="G12210" s="26"/>
      <c r="H12210" s="27"/>
      <c r="I12210" s="27"/>
      <c r="J12210" s="27"/>
      <c r="K12210" s="28"/>
      <c r="L12210" s="28"/>
      <c r="M12210" s="28"/>
      <c r="N12210" s="28"/>
      <c r="O12210" s="28"/>
      <c r="P12210" s="28"/>
      <c r="Q12210" s="28"/>
      <c r="R12210" s="28"/>
      <c r="S12210" s="28"/>
      <c r="T12210" s="28"/>
      <c r="U12210" s="53"/>
    </row>
    <row r="12211" spans="1:21" s="49" customFormat="1" x14ac:dyDescent="0.25">
      <c r="A12211" s="50"/>
      <c r="B12211" s="50"/>
      <c r="C12211" s="24"/>
      <c r="D12211" s="24"/>
      <c r="E12211" s="25"/>
      <c r="F12211" s="25"/>
      <c r="G12211" s="26"/>
      <c r="H12211" s="27"/>
      <c r="I12211" s="27"/>
      <c r="J12211" s="27"/>
      <c r="K12211" s="28"/>
      <c r="L12211" s="28"/>
      <c r="M12211" s="28"/>
      <c r="N12211" s="28"/>
      <c r="O12211" s="28"/>
      <c r="P12211" s="28"/>
      <c r="Q12211" s="28"/>
      <c r="R12211" s="28"/>
      <c r="S12211" s="28"/>
      <c r="T12211" s="28"/>
      <c r="U12211" s="53"/>
    </row>
    <row r="12212" spans="1:21" s="49" customFormat="1" x14ac:dyDescent="0.25">
      <c r="A12212" s="50"/>
      <c r="B12212" s="50"/>
      <c r="C12212" s="24"/>
      <c r="D12212" s="24"/>
      <c r="E12212" s="25"/>
      <c r="F12212" s="25"/>
      <c r="G12212" s="26"/>
      <c r="H12212" s="27"/>
      <c r="I12212" s="27"/>
      <c r="J12212" s="27"/>
      <c r="K12212" s="28"/>
      <c r="L12212" s="28"/>
      <c r="M12212" s="28"/>
      <c r="N12212" s="28"/>
      <c r="O12212" s="28"/>
      <c r="P12212" s="28"/>
      <c r="Q12212" s="28"/>
      <c r="R12212" s="28"/>
      <c r="S12212" s="28"/>
      <c r="T12212" s="28"/>
      <c r="U12212" s="53"/>
    </row>
    <row r="12213" spans="1:21" s="49" customFormat="1" x14ac:dyDescent="0.25">
      <c r="A12213" s="50"/>
      <c r="B12213" s="50"/>
      <c r="C12213" s="24"/>
      <c r="D12213" s="24"/>
      <c r="E12213" s="25"/>
      <c r="F12213" s="25"/>
      <c r="G12213" s="26"/>
      <c r="H12213" s="27"/>
      <c r="I12213" s="27"/>
      <c r="J12213" s="27"/>
      <c r="K12213" s="28"/>
      <c r="L12213" s="28"/>
      <c r="M12213" s="28"/>
      <c r="N12213" s="28"/>
      <c r="O12213" s="28"/>
      <c r="P12213" s="28"/>
      <c r="Q12213" s="28"/>
      <c r="R12213" s="28"/>
      <c r="S12213" s="28"/>
      <c r="T12213" s="28"/>
      <c r="U12213" s="53"/>
    </row>
    <row r="12214" spans="1:21" s="49" customFormat="1" x14ac:dyDescent="0.25">
      <c r="A12214" s="50"/>
      <c r="B12214" s="50"/>
      <c r="C12214" s="24"/>
      <c r="D12214" s="24"/>
      <c r="E12214" s="25"/>
      <c r="F12214" s="25"/>
      <c r="G12214" s="26"/>
      <c r="H12214" s="27"/>
      <c r="I12214" s="27"/>
      <c r="J12214" s="27"/>
      <c r="K12214" s="28"/>
      <c r="L12214" s="28"/>
      <c r="M12214" s="28"/>
      <c r="N12214" s="28"/>
      <c r="O12214" s="28"/>
      <c r="P12214" s="28"/>
      <c r="Q12214" s="28"/>
      <c r="R12214" s="28"/>
      <c r="S12214" s="28"/>
      <c r="T12214" s="28"/>
      <c r="U12214" s="53"/>
    </row>
    <row r="12215" spans="1:21" s="49" customFormat="1" x14ac:dyDescent="0.25">
      <c r="A12215" s="50"/>
      <c r="B12215" s="50"/>
      <c r="C12215" s="24"/>
      <c r="D12215" s="24"/>
      <c r="E12215" s="25"/>
      <c r="F12215" s="25"/>
      <c r="G12215" s="26"/>
      <c r="H12215" s="27"/>
      <c r="I12215" s="27"/>
      <c r="J12215" s="27"/>
      <c r="K12215" s="28"/>
      <c r="L12215" s="28"/>
      <c r="M12215" s="28"/>
      <c r="N12215" s="28"/>
      <c r="O12215" s="28"/>
      <c r="P12215" s="28"/>
      <c r="Q12215" s="28"/>
      <c r="R12215" s="28"/>
      <c r="S12215" s="28"/>
      <c r="T12215" s="28"/>
      <c r="U12215" s="53"/>
    </row>
    <row r="12216" spans="1:21" s="49" customFormat="1" x14ac:dyDescent="0.25">
      <c r="A12216" s="50"/>
      <c r="B12216" s="50"/>
      <c r="C12216" s="24"/>
      <c r="D12216" s="24"/>
      <c r="E12216" s="25"/>
      <c r="F12216" s="25"/>
      <c r="G12216" s="26"/>
      <c r="H12216" s="27"/>
      <c r="I12216" s="27"/>
      <c r="J12216" s="27"/>
      <c r="K12216" s="28"/>
      <c r="L12216" s="28"/>
      <c r="M12216" s="28"/>
      <c r="N12216" s="28"/>
      <c r="O12216" s="28"/>
      <c r="P12216" s="28"/>
      <c r="Q12216" s="28"/>
      <c r="R12216" s="28"/>
      <c r="S12216" s="28"/>
      <c r="T12216" s="28"/>
      <c r="U12216" s="53"/>
    </row>
    <row r="12217" spans="1:21" s="49" customFormat="1" x14ac:dyDescent="0.25">
      <c r="A12217" s="50"/>
      <c r="B12217" s="50"/>
      <c r="C12217" s="24"/>
      <c r="D12217" s="24"/>
      <c r="E12217" s="25"/>
      <c r="F12217" s="25"/>
      <c r="G12217" s="26"/>
      <c r="H12217" s="27"/>
      <c r="I12217" s="27"/>
      <c r="J12217" s="27"/>
      <c r="K12217" s="28"/>
      <c r="L12217" s="28"/>
      <c r="M12217" s="28"/>
      <c r="N12217" s="28"/>
      <c r="O12217" s="28"/>
      <c r="P12217" s="28"/>
      <c r="Q12217" s="28"/>
      <c r="R12217" s="28"/>
      <c r="S12217" s="28"/>
      <c r="T12217" s="28"/>
      <c r="U12217" s="53"/>
    </row>
    <row r="12218" spans="1:21" s="49" customFormat="1" x14ac:dyDescent="0.25">
      <c r="A12218" s="50"/>
      <c r="B12218" s="50"/>
      <c r="C12218" s="24"/>
      <c r="D12218" s="24"/>
      <c r="E12218" s="25"/>
      <c r="F12218" s="25"/>
      <c r="G12218" s="26"/>
      <c r="H12218" s="27"/>
      <c r="I12218" s="27"/>
      <c r="J12218" s="27"/>
      <c r="K12218" s="28"/>
      <c r="L12218" s="28"/>
      <c r="M12218" s="28"/>
      <c r="N12218" s="28"/>
      <c r="O12218" s="28"/>
      <c r="P12218" s="28"/>
      <c r="Q12218" s="28"/>
      <c r="R12218" s="28"/>
      <c r="S12218" s="28"/>
      <c r="T12218" s="28"/>
      <c r="U12218" s="53"/>
    </row>
    <row r="12219" spans="1:21" s="49" customFormat="1" x14ac:dyDescent="0.25">
      <c r="A12219" s="50"/>
      <c r="B12219" s="50"/>
      <c r="C12219" s="24"/>
      <c r="D12219" s="24"/>
      <c r="E12219" s="25"/>
      <c r="F12219" s="25"/>
      <c r="G12219" s="26"/>
      <c r="H12219" s="27"/>
      <c r="I12219" s="27"/>
      <c r="J12219" s="27"/>
      <c r="K12219" s="28"/>
      <c r="L12219" s="28"/>
      <c r="M12219" s="28"/>
      <c r="N12219" s="28"/>
      <c r="O12219" s="28"/>
      <c r="P12219" s="28"/>
      <c r="Q12219" s="28"/>
      <c r="R12219" s="28"/>
      <c r="S12219" s="28"/>
      <c r="T12219" s="28"/>
      <c r="U12219" s="53"/>
    </row>
    <row r="12220" spans="1:21" s="49" customFormat="1" x14ac:dyDescent="0.25">
      <c r="A12220" s="50"/>
      <c r="B12220" s="50"/>
      <c r="C12220" s="24"/>
      <c r="D12220" s="24"/>
      <c r="E12220" s="25"/>
      <c r="F12220" s="25"/>
      <c r="G12220" s="26"/>
      <c r="H12220" s="27"/>
      <c r="I12220" s="27"/>
      <c r="J12220" s="27"/>
      <c r="K12220" s="28"/>
      <c r="L12220" s="28"/>
      <c r="M12220" s="28"/>
      <c r="N12220" s="28"/>
      <c r="O12220" s="28"/>
      <c r="P12220" s="28"/>
      <c r="Q12220" s="28"/>
      <c r="R12220" s="28"/>
      <c r="S12220" s="28"/>
      <c r="T12220" s="28"/>
      <c r="U12220" s="53"/>
    </row>
    <row r="12221" spans="1:21" s="49" customFormat="1" x14ac:dyDescent="0.25">
      <c r="A12221" s="50"/>
      <c r="B12221" s="50"/>
      <c r="C12221" s="24"/>
      <c r="D12221" s="24"/>
      <c r="E12221" s="25"/>
      <c r="F12221" s="25"/>
      <c r="G12221" s="26"/>
      <c r="H12221" s="27"/>
      <c r="I12221" s="27"/>
      <c r="J12221" s="27"/>
      <c r="K12221" s="28"/>
      <c r="L12221" s="28"/>
      <c r="M12221" s="28"/>
      <c r="N12221" s="28"/>
      <c r="O12221" s="28"/>
      <c r="P12221" s="28"/>
      <c r="Q12221" s="28"/>
      <c r="R12221" s="28"/>
      <c r="S12221" s="28"/>
      <c r="T12221" s="28"/>
      <c r="U12221" s="53"/>
    </row>
    <row r="12222" spans="1:21" s="49" customFormat="1" x14ac:dyDescent="0.25">
      <c r="A12222" s="50"/>
      <c r="B12222" s="50"/>
      <c r="C12222" s="24"/>
      <c r="D12222" s="24"/>
      <c r="E12222" s="25"/>
      <c r="F12222" s="25"/>
      <c r="G12222" s="26"/>
      <c r="H12222" s="27"/>
      <c r="I12222" s="27"/>
      <c r="J12222" s="27"/>
      <c r="K12222" s="28"/>
      <c r="L12222" s="28"/>
      <c r="M12222" s="28"/>
      <c r="N12222" s="28"/>
      <c r="O12222" s="28"/>
      <c r="P12222" s="28"/>
      <c r="Q12222" s="28"/>
      <c r="R12222" s="28"/>
      <c r="S12222" s="28"/>
      <c r="T12222" s="28"/>
      <c r="U12222" s="53"/>
    </row>
    <row r="12223" spans="1:21" s="49" customFormat="1" x14ac:dyDescent="0.25">
      <c r="A12223" s="50"/>
      <c r="B12223" s="50"/>
      <c r="C12223" s="24"/>
      <c r="D12223" s="24"/>
      <c r="E12223" s="25"/>
      <c r="F12223" s="25"/>
      <c r="G12223" s="26"/>
      <c r="H12223" s="27"/>
      <c r="I12223" s="27"/>
      <c r="J12223" s="27"/>
      <c r="K12223" s="28"/>
      <c r="L12223" s="28"/>
      <c r="M12223" s="28"/>
      <c r="N12223" s="28"/>
      <c r="O12223" s="28"/>
      <c r="P12223" s="28"/>
      <c r="Q12223" s="28"/>
      <c r="R12223" s="28"/>
      <c r="S12223" s="28"/>
      <c r="T12223" s="28"/>
      <c r="U12223" s="53"/>
    </row>
    <row r="12224" spans="1:21" s="49" customFormat="1" x14ac:dyDescent="0.25">
      <c r="A12224" s="50"/>
      <c r="B12224" s="50"/>
      <c r="C12224" s="24"/>
      <c r="D12224" s="24"/>
      <c r="E12224" s="25"/>
      <c r="F12224" s="25"/>
      <c r="G12224" s="26"/>
      <c r="H12224" s="27"/>
      <c r="I12224" s="27"/>
      <c r="J12224" s="27"/>
      <c r="K12224" s="28"/>
      <c r="L12224" s="28"/>
      <c r="M12224" s="28"/>
      <c r="N12224" s="28"/>
      <c r="O12224" s="28"/>
      <c r="P12224" s="28"/>
      <c r="Q12224" s="28"/>
      <c r="R12224" s="28"/>
      <c r="S12224" s="28"/>
      <c r="T12224" s="28"/>
      <c r="U12224" s="53"/>
    </row>
    <row r="12225" spans="1:21" s="49" customFormat="1" x14ac:dyDescent="0.25">
      <c r="A12225" s="50"/>
      <c r="B12225" s="50"/>
      <c r="C12225" s="24"/>
      <c r="D12225" s="24"/>
      <c r="E12225" s="25"/>
      <c r="F12225" s="25"/>
      <c r="G12225" s="26"/>
      <c r="H12225" s="27"/>
      <c r="I12225" s="27"/>
      <c r="J12225" s="27"/>
      <c r="K12225" s="28"/>
      <c r="L12225" s="28"/>
      <c r="M12225" s="28"/>
      <c r="N12225" s="28"/>
      <c r="O12225" s="28"/>
      <c r="P12225" s="28"/>
      <c r="Q12225" s="28"/>
      <c r="R12225" s="28"/>
      <c r="S12225" s="28"/>
      <c r="T12225" s="28"/>
      <c r="U12225" s="53"/>
    </row>
    <row r="12226" spans="1:21" s="49" customFormat="1" x14ac:dyDescent="0.25">
      <c r="A12226" s="50"/>
      <c r="B12226" s="50"/>
      <c r="C12226" s="24"/>
      <c r="D12226" s="24"/>
      <c r="E12226" s="25"/>
      <c r="F12226" s="25"/>
      <c r="G12226" s="26"/>
      <c r="H12226" s="27"/>
      <c r="I12226" s="27"/>
      <c r="J12226" s="27"/>
      <c r="K12226" s="28"/>
      <c r="L12226" s="28"/>
      <c r="M12226" s="28"/>
      <c r="N12226" s="28"/>
      <c r="O12226" s="28"/>
      <c r="P12226" s="28"/>
      <c r="Q12226" s="28"/>
      <c r="R12226" s="28"/>
      <c r="S12226" s="28"/>
      <c r="T12226" s="28"/>
      <c r="U12226" s="53"/>
    </row>
    <row r="12227" spans="1:21" s="49" customFormat="1" x14ac:dyDescent="0.25">
      <c r="A12227" s="50"/>
      <c r="B12227" s="50"/>
      <c r="C12227" s="24"/>
      <c r="D12227" s="24"/>
      <c r="E12227" s="25"/>
      <c r="F12227" s="25"/>
      <c r="G12227" s="26"/>
      <c r="H12227" s="27"/>
      <c r="I12227" s="27"/>
      <c r="J12227" s="27"/>
      <c r="K12227" s="28"/>
      <c r="L12227" s="28"/>
      <c r="M12227" s="28"/>
      <c r="N12227" s="28"/>
      <c r="O12227" s="28"/>
      <c r="P12227" s="28"/>
      <c r="Q12227" s="28"/>
      <c r="R12227" s="28"/>
      <c r="S12227" s="28"/>
      <c r="T12227" s="28"/>
      <c r="U12227" s="53"/>
    </row>
    <row r="12228" spans="1:21" s="49" customFormat="1" x14ac:dyDescent="0.25">
      <c r="A12228" s="50"/>
      <c r="B12228" s="50"/>
      <c r="C12228" s="24"/>
      <c r="D12228" s="24"/>
      <c r="E12228" s="25"/>
      <c r="F12228" s="25"/>
      <c r="G12228" s="26"/>
      <c r="H12228" s="27"/>
      <c r="I12228" s="27"/>
      <c r="J12228" s="27"/>
      <c r="K12228" s="28"/>
      <c r="L12228" s="28"/>
      <c r="M12228" s="28"/>
      <c r="N12228" s="28"/>
      <c r="O12228" s="28"/>
      <c r="P12228" s="28"/>
      <c r="Q12228" s="28"/>
      <c r="R12228" s="28"/>
      <c r="S12228" s="28"/>
      <c r="T12228" s="28"/>
      <c r="U12228" s="53"/>
    </row>
    <row r="12229" spans="1:21" s="49" customFormat="1" x14ac:dyDescent="0.25">
      <c r="A12229" s="50"/>
      <c r="B12229" s="50"/>
      <c r="C12229" s="24"/>
      <c r="D12229" s="24"/>
      <c r="E12229" s="25"/>
      <c r="F12229" s="25"/>
      <c r="G12229" s="26"/>
      <c r="H12229" s="27"/>
      <c r="I12229" s="27"/>
      <c r="J12229" s="27"/>
      <c r="K12229" s="28"/>
      <c r="L12229" s="28"/>
      <c r="M12229" s="28"/>
      <c r="N12229" s="28"/>
      <c r="O12229" s="28"/>
      <c r="P12229" s="28"/>
      <c r="Q12229" s="28"/>
      <c r="R12229" s="28"/>
      <c r="S12229" s="28"/>
      <c r="T12229" s="28"/>
      <c r="U12229" s="53"/>
    </row>
    <row r="12230" spans="1:21" s="49" customFormat="1" x14ac:dyDescent="0.25">
      <c r="A12230" s="50"/>
      <c r="B12230" s="50"/>
      <c r="C12230" s="24"/>
      <c r="D12230" s="24"/>
      <c r="E12230" s="25"/>
      <c r="F12230" s="25"/>
      <c r="G12230" s="26"/>
      <c r="H12230" s="27"/>
      <c r="I12230" s="27"/>
      <c r="J12230" s="27"/>
      <c r="K12230" s="28"/>
      <c r="L12230" s="28"/>
      <c r="M12230" s="28"/>
      <c r="N12230" s="28"/>
      <c r="O12230" s="28"/>
      <c r="P12230" s="28"/>
      <c r="Q12230" s="28"/>
      <c r="R12230" s="28"/>
      <c r="S12230" s="28"/>
      <c r="T12230" s="28"/>
      <c r="U12230" s="53"/>
    </row>
    <row r="12231" spans="1:21" s="49" customFormat="1" x14ac:dyDescent="0.25">
      <c r="A12231" s="50"/>
      <c r="B12231" s="50"/>
      <c r="C12231" s="24"/>
      <c r="D12231" s="24"/>
      <c r="E12231" s="25"/>
      <c r="F12231" s="25"/>
      <c r="G12231" s="26"/>
      <c r="H12231" s="27"/>
      <c r="I12231" s="27"/>
      <c r="J12231" s="27"/>
      <c r="K12231" s="28"/>
      <c r="L12231" s="28"/>
      <c r="M12231" s="28"/>
      <c r="N12231" s="28"/>
      <c r="O12231" s="28"/>
      <c r="P12231" s="28"/>
      <c r="Q12231" s="28"/>
      <c r="R12231" s="28"/>
      <c r="S12231" s="28"/>
      <c r="T12231" s="28"/>
      <c r="U12231" s="53"/>
    </row>
    <row r="12232" spans="1:21" s="49" customFormat="1" x14ac:dyDescent="0.25">
      <c r="A12232" s="50"/>
      <c r="B12232" s="50"/>
      <c r="C12232" s="24"/>
      <c r="D12232" s="24"/>
      <c r="E12232" s="25"/>
      <c r="F12232" s="25"/>
      <c r="G12232" s="26"/>
      <c r="H12232" s="27"/>
      <c r="I12232" s="27"/>
      <c r="J12232" s="27"/>
      <c r="K12232" s="28"/>
      <c r="L12232" s="28"/>
      <c r="M12232" s="28"/>
      <c r="N12232" s="28"/>
      <c r="O12232" s="28"/>
      <c r="P12232" s="28"/>
      <c r="Q12232" s="28"/>
      <c r="R12232" s="28"/>
      <c r="S12232" s="28"/>
      <c r="T12232" s="28"/>
      <c r="U12232" s="53"/>
    </row>
    <row r="12233" spans="1:21" s="49" customFormat="1" x14ac:dyDescent="0.25">
      <c r="A12233" s="50"/>
      <c r="B12233" s="50"/>
      <c r="C12233" s="24"/>
      <c r="D12233" s="24"/>
      <c r="E12233" s="25"/>
      <c r="F12233" s="25"/>
      <c r="G12233" s="26"/>
      <c r="H12233" s="27"/>
      <c r="I12233" s="27"/>
      <c r="J12233" s="27"/>
      <c r="K12233" s="28"/>
      <c r="L12233" s="28"/>
      <c r="M12233" s="28"/>
      <c r="N12233" s="28"/>
      <c r="O12233" s="28"/>
      <c r="P12233" s="28"/>
      <c r="Q12233" s="28"/>
      <c r="R12233" s="28"/>
      <c r="S12233" s="28"/>
      <c r="T12233" s="28"/>
      <c r="U12233" s="53"/>
    </row>
    <row r="12234" spans="1:21" s="49" customFormat="1" x14ac:dyDescent="0.25">
      <c r="A12234" s="50"/>
      <c r="B12234" s="50"/>
      <c r="C12234" s="24"/>
      <c r="D12234" s="24"/>
      <c r="E12234" s="25"/>
      <c r="F12234" s="25"/>
      <c r="G12234" s="26"/>
      <c r="H12234" s="27"/>
      <c r="I12234" s="27"/>
      <c r="J12234" s="27"/>
      <c r="K12234" s="28"/>
      <c r="L12234" s="28"/>
      <c r="M12234" s="28"/>
      <c r="N12234" s="28"/>
      <c r="O12234" s="28"/>
      <c r="P12234" s="28"/>
      <c r="Q12234" s="28"/>
      <c r="R12234" s="28"/>
      <c r="S12234" s="28"/>
      <c r="T12234" s="28"/>
      <c r="U12234" s="53"/>
    </row>
    <row r="12235" spans="1:21" s="49" customFormat="1" x14ac:dyDescent="0.25">
      <c r="A12235" s="50"/>
      <c r="B12235" s="50"/>
      <c r="C12235" s="24"/>
      <c r="D12235" s="24"/>
      <c r="E12235" s="25"/>
      <c r="F12235" s="25"/>
      <c r="G12235" s="26"/>
      <c r="H12235" s="27"/>
      <c r="I12235" s="27"/>
      <c r="J12235" s="27"/>
      <c r="K12235" s="28"/>
      <c r="L12235" s="28"/>
      <c r="M12235" s="28"/>
      <c r="N12235" s="28"/>
      <c r="O12235" s="28"/>
      <c r="P12235" s="28"/>
      <c r="Q12235" s="28"/>
      <c r="R12235" s="28"/>
      <c r="S12235" s="28"/>
      <c r="T12235" s="28"/>
      <c r="U12235" s="53"/>
    </row>
    <row r="12236" spans="1:21" s="49" customFormat="1" x14ac:dyDescent="0.25">
      <c r="A12236" s="50"/>
      <c r="B12236" s="50"/>
      <c r="C12236" s="24"/>
      <c r="D12236" s="24"/>
      <c r="E12236" s="25"/>
      <c r="F12236" s="25"/>
      <c r="G12236" s="26"/>
      <c r="H12236" s="27"/>
      <c r="I12236" s="27"/>
      <c r="J12236" s="27"/>
      <c r="K12236" s="28"/>
      <c r="L12236" s="28"/>
      <c r="M12236" s="28"/>
      <c r="N12236" s="28"/>
      <c r="O12236" s="28"/>
      <c r="P12236" s="28"/>
      <c r="Q12236" s="28"/>
      <c r="R12236" s="28"/>
      <c r="S12236" s="28"/>
      <c r="T12236" s="28"/>
      <c r="U12236" s="53"/>
    </row>
    <row r="12237" spans="1:21" s="49" customFormat="1" x14ac:dyDescent="0.25">
      <c r="A12237" s="50"/>
      <c r="B12237" s="50"/>
      <c r="C12237" s="24"/>
      <c r="D12237" s="24"/>
      <c r="E12237" s="25"/>
      <c r="F12237" s="25"/>
      <c r="G12237" s="26"/>
      <c r="H12237" s="27"/>
      <c r="I12237" s="27"/>
      <c r="J12237" s="27"/>
      <c r="K12237" s="28"/>
      <c r="L12237" s="28"/>
      <c r="M12237" s="28"/>
      <c r="N12237" s="28"/>
      <c r="O12237" s="28"/>
      <c r="P12237" s="28"/>
      <c r="Q12237" s="28"/>
      <c r="R12237" s="28"/>
      <c r="S12237" s="28"/>
      <c r="T12237" s="28"/>
      <c r="U12237" s="53"/>
    </row>
    <row r="12238" spans="1:21" s="49" customFormat="1" x14ac:dyDescent="0.25">
      <c r="A12238" s="50"/>
      <c r="B12238" s="50"/>
      <c r="C12238" s="24"/>
      <c r="D12238" s="24"/>
      <c r="E12238" s="25"/>
      <c r="F12238" s="25"/>
      <c r="G12238" s="26"/>
      <c r="H12238" s="27"/>
      <c r="I12238" s="27"/>
      <c r="J12238" s="27"/>
      <c r="K12238" s="28"/>
      <c r="L12238" s="28"/>
      <c r="M12238" s="28"/>
      <c r="N12238" s="28"/>
      <c r="O12238" s="28"/>
      <c r="P12238" s="28"/>
      <c r="Q12238" s="28"/>
      <c r="R12238" s="28"/>
      <c r="S12238" s="28"/>
      <c r="T12238" s="28"/>
      <c r="U12238" s="53"/>
    </row>
    <row r="12239" spans="1:21" s="49" customFormat="1" x14ac:dyDescent="0.25">
      <c r="A12239" s="50"/>
      <c r="B12239" s="50"/>
      <c r="C12239" s="24"/>
      <c r="D12239" s="24"/>
      <c r="E12239" s="25"/>
      <c r="F12239" s="25"/>
      <c r="G12239" s="26"/>
      <c r="H12239" s="27"/>
      <c r="I12239" s="27"/>
      <c r="J12239" s="27"/>
      <c r="K12239" s="28"/>
      <c r="L12239" s="28"/>
      <c r="M12239" s="28"/>
      <c r="N12239" s="28"/>
      <c r="O12239" s="28"/>
      <c r="P12239" s="28"/>
      <c r="Q12239" s="28"/>
      <c r="R12239" s="28"/>
      <c r="S12239" s="28"/>
      <c r="T12239" s="28"/>
      <c r="U12239" s="53"/>
    </row>
    <row r="12240" spans="1:21" s="49" customFormat="1" x14ac:dyDescent="0.25">
      <c r="A12240" s="50"/>
      <c r="B12240" s="50"/>
      <c r="C12240" s="24"/>
      <c r="D12240" s="24"/>
      <c r="E12240" s="25"/>
      <c r="F12240" s="25"/>
      <c r="G12240" s="26"/>
      <c r="H12240" s="27"/>
      <c r="I12240" s="27"/>
      <c r="J12240" s="27"/>
      <c r="K12240" s="28"/>
      <c r="L12240" s="28"/>
      <c r="M12240" s="28"/>
      <c r="N12240" s="28"/>
      <c r="O12240" s="28"/>
      <c r="P12240" s="28"/>
      <c r="Q12240" s="28"/>
      <c r="R12240" s="28"/>
      <c r="S12240" s="28"/>
      <c r="T12240" s="28"/>
      <c r="U12240" s="53"/>
    </row>
    <row r="12241" spans="1:21" s="49" customFormat="1" x14ac:dyDescent="0.25">
      <c r="A12241" s="50"/>
      <c r="B12241" s="50"/>
      <c r="C12241" s="24"/>
      <c r="D12241" s="24"/>
      <c r="E12241" s="25"/>
      <c r="F12241" s="25"/>
      <c r="G12241" s="26"/>
      <c r="H12241" s="27"/>
      <c r="I12241" s="27"/>
      <c r="J12241" s="27"/>
      <c r="K12241" s="28"/>
      <c r="L12241" s="28"/>
      <c r="M12241" s="28"/>
      <c r="N12241" s="28"/>
      <c r="O12241" s="28"/>
      <c r="P12241" s="28"/>
      <c r="Q12241" s="28"/>
      <c r="R12241" s="28"/>
      <c r="S12241" s="28"/>
      <c r="T12241" s="28"/>
      <c r="U12241" s="53"/>
    </row>
    <row r="12242" spans="1:21" s="49" customFormat="1" x14ac:dyDescent="0.25">
      <c r="A12242" s="50"/>
      <c r="B12242" s="50"/>
      <c r="C12242" s="24"/>
      <c r="D12242" s="24"/>
      <c r="E12242" s="25"/>
      <c r="F12242" s="25"/>
      <c r="G12242" s="26"/>
      <c r="H12242" s="27"/>
      <c r="I12242" s="27"/>
      <c r="J12242" s="27"/>
      <c r="K12242" s="28"/>
      <c r="L12242" s="28"/>
      <c r="M12242" s="28"/>
      <c r="N12242" s="28"/>
      <c r="O12242" s="28"/>
      <c r="P12242" s="28"/>
      <c r="Q12242" s="28"/>
      <c r="R12242" s="28"/>
      <c r="S12242" s="28"/>
      <c r="T12242" s="28"/>
      <c r="U12242" s="53"/>
    </row>
    <row r="12243" spans="1:21" s="49" customFormat="1" x14ac:dyDescent="0.25">
      <c r="A12243" s="50"/>
      <c r="B12243" s="50"/>
      <c r="C12243" s="24"/>
      <c r="D12243" s="24"/>
      <c r="E12243" s="25"/>
      <c r="F12243" s="25"/>
      <c r="G12243" s="26"/>
      <c r="H12243" s="27"/>
      <c r="I12243" s="27"/>
      <c r="J12243" s="27"/>
      <c r="K12243" s="28"/>
      <c r="L12243" s="28"/>
      <c r="M12243" s="28"/>
      <c r="N12243" s="28"/>
      <c r="O12243" s="28"/>
      <c r="P12243" s="28"/>
      <c r="Q12243" s="28"/>
      <c r="R12243" s="28"/>
      <c r="S12243" s="28"/>
      <c r="T12243" s="28"/>
      <c r="U12243" s="53"/>
    </row>
    <row r="12244" spans="1:21" s="49" customFormat="1" x14ac:dyDescent="0.25">
      <c r="A12244" s="50"/>
      <c r="B12244" s="50"/>
      <c r="C12244" s="24"/>
      <c r="D12244" s="24"/>
      <c r="E12244" s="25"/>
      <c r="F12244" s="25"/>
      <c r="G12244" s="26"/>
      <c r="H12244" s="27"/>
      <c r="I12244" s="27"/>
      <c r="J12244" s="27"/>
      <c r="K12244" s="28"/>
      <c r="L12244" s="28"/>
      <c r="M12244" s="28"/>
      <c r="N12244" s="28"/>
      <c r="O12244" s="28"/>
      <c r="P12244" s="28"/>
      <c r="Q12244" s="28"/>
      <c r="R12244" s="28"/>
      <c r="S12244" s="28"/>
      <c r="T12244" s="28"/>
      <c r="U12244" s="53"/>
    </row>
    <row r="12245" spans="1:21" s="49" customFormat="1" x14ac:dyDescent="0.25">
      <c r="A12245" s="50"/>
      <c r="B12245" s="50"/>
      <c r="C12245" s="24"/>
      <c r="D12245" s="24"/>
      <c r="E12245" s="25"/>
      <c r="F12245" s="25"/>
      <c r="G12245" s="26"/>
      <c r="H12245" s="27"/>
      <c r="I12245" s="27"/>
      <c r="J12245" s="27"/>
      <c r="K12245" s="28"/>
      <c r="L12245" s="28"/>
      <c r="M12245" s="28"/>
      <c r="N12245" s="28"/>
      <c r="O12245" s="28"/>
      <c r="P12245" s="28"/>
      <c r="Q12245" s="28"/>
      <c r="R12245" s="28"/>
      <c r="S12245" s="28"/>
      <c r="T12245" s="28"/>
      <c r="U12245" s="53"/>
    </row>
    <row r="12246" spans="1:21" s="49" customFormat="1" x14ac:dyDescent="0.25">
      <c r="A12246" s="50"/>
      <c r="B12246" s="50"/>
      <c r="C12246" s="24"/>
      <c r="D12246" s="24"/>
      <c r="E12246" s="25"/>
      <c r="F12246" s="25"/>
      <c r="G12246" s="26"/>
      <c r="H12246" s="27"/>
      <c r="I12246" s="27"/>
      <c r="J12246" s="27"/>
      <c r="K12246" s="28"/>
      <c r="L12246" s="28"/>
      <c r="M12246" s="28"/>
      <c r="N12246" s="28"/>
      <c r="O12246" s="28"/>
      <c r="P12246" s="28"/>
      <c r="Q12246" s="28"/>
      <c r="R12246" s="28"/>
      <c r="S12246" s="28"/>
      <c r="T12246" s="28"/>
      <c r="U12246" s="53"/>
    </row>
    <row r="12247" spans="1:21" s="49" customFormat="1" x14ac:dyDescent="0.25">
      <c r="A12247" s="50"/>
      <c r="B12247" s="50"/>
      <c r="C12247" s="24"/>
      <c r="D12247" s="24"/>
      <c r="E12247" s="25"/>
      <c r="F12247" s="25"/>
      <c r="G12247" s="26"/>
      <c r="H12247" s="27"/>
      <c r="I12247" s="27"/>
      <c r="J12247" s="27"/>
      <c r="K12247" s="28"/>
      <c r="L12247" s="28"/>
      <c r="M12247" s="28"/>
      <c r="N12247" s="28"/>
      <c r="O12247" s="28"/>
      <c r="P12247" s="28"/>
      <c r="Q12247" s="28"/>
      <c r="R12247" s="28"/>
      <c r="S12247" s="28"/>
      <c r="T12247" s="28"/>
      <c r="U12247" s="53"/>
    </row>
    <row r="12248" spans="1:21" s="49" customFormat="1" x14ac:dyDescent="0.25">
      <c r="A12248" s="50"/>
      <c r="B12248" s="50"/>
      <c r="C12248" s="24"/>
      <c r="D12248" s="24"/>
      <c r="E12248" s="25"/>
      <c r="F12248" s="25"/>
      <c r="G12248" s="26"/>
      <c r="H12248" s="27"/>
      <c r="I12248" s="27"/>
      <c r="J12248" s="27"/>
      <c r="K12248" s="28"/>
      <c r="L12248" s="28"/>
      <c r="M12248" s="28"/>
      <c r="N12248" s="28"/>
      <c r="O12248" s="28"/>
      <c r="P12248" s="28"/>
      <c r="Q12248" s="28"/>
      <c r="R12248" s="28"/>
      <c r="S12248" s="28"/>
      <c r="T12248" s="28"/>
      <c r="U12248" s="53"/>
    </row>
    <row r="12249" spans="1:21" s="49" customFormat="1" x14ac:dyDescent="0.25">
      <c r="A12249" s="50"/>
      <c r="B12249" s="50"/>
      <c r="C12249" s="24"/>
      <c r="D12249" s="24"/>
      <c r="E12249" s="25"/>
      <c r="F12249" s="25"/>
      <c r="G12249" s="26"/>
      <c r="H12249" s="27"/>
      <c r="I12249" s="27"/>
      <c r="J12249" s="27"/>
      <c r="K12249" s="28"/>
      <c r="L12249" s="28"/>
      <c r="M12249" s="28"/>
      <c r="N12249" s="28"/>
      <c r="O12249" s="28"/>
      <c r="P12249" s="28"/>
      <c r="Q12249" s="28"/>
      <c r="R12249" s="28"/>
      <c r="S12249" s="28"/>
      <c r="T12249" s="28"/>
      <c r="U12249" s="53"/>
    </row>
    <row r="12250" spans="1:21" s="49" customFormat="1" x14ac:dyDescent="0.25">
      <c r="A12250" s="50"/>
      <c r="B12250" s="50"/>
      <c r="C12250" s="24"/>
      <c r="D12250" s="24"/>
      <c r="E12250" s="25"/>
      <c r="F12250" s="25"/>
      <c r="G12250" s="26"/>
      <c r="H12250" s="27"/>
      <c r="I12250" s="27"/>
      <c r="J12250" s="27"/>
      <c r="K12250" s="28"/>
      <c r="L12250" s="28"/>
      <c r="M12250" s="28"/>
      <c r="N12250" s="28"/>
      <c r="O12250" s="28"/>
      <c r="P12250" s="28"/>
      <c r="Q12250" s="28"/>
      <c r="R12250" s="28"/>
      <c r="S12250" s="28"/>
      <c r="T12250" s="28"/>
      <c r="U12250" s="53"/>
    </row>
    <row r="12251" spans="1:21" s="49" customFormat="1" x14ac:dyDescent="0.25">
      <c r="A12251" s="50"/>
      <c r="B12251" s="50"/>
      <c r="C12251" s="24"/>
      <c r="D12251" s="24"/>
      <c r="E12251" s="25"/>
      <c r="F12251" s="25"/>
      <c r="G12251" s="26"/>
      <c r="H12251" s="27"/>
      <c r="I12251" s="27"/>
      <c r="J12251" s="27"/>
      <c r="K12251" s="28"/>
      <c r="L12251" s="28"/>
      <c r="M12251" s="28"/>
      <c r="N12251" s="28"/>
      <c r="O12251" s="28"/>
      <c r="P12251" s="28"/>
      <c r="Q12251" s="28"/>
      <c r="R12251" s="28"/>
      <c r="S12251" s="28"/>
      <c r="T12251" s="28"/>
      <c r="U12251" s="53"/>
    </row>
    <row r="12252" spans="1:21" s="49" customFormat="1" x14ac:dyDescent="0.25">
      <c r="A12252" s="50"/>
      <c r="B12252" s="50"/>
      <c r="C12252" s="24"/>
      <c r="D12252" s="24"/>
      <c r="E12252" s="25"/>
      <c r="F12252" s="25"/>
      <c r="G12252" s="26"/>
      <c r="H12252" s="27"/>
      <c r="I12252" s="27"/>
      <c r="J12252" s="27"/>
      <c r="K12252" s="28"/>
      <c r="L12252" s="28"/>
      <c r="M12252" s="28"/>
      <c r="N12252" s="28"/>
      <c r="O12252" s="28"/>
      <c r="P12252" s="28"/>
      <c r="Q12252" s="28"/>
      <c r="R12252" s="28"/>
      <c r="S12252" s="28"/>
      <c r="T12252" s="28"/>
      <c r="U12252" s="53"/>
    </row>
    <row r="12253" spans="1:21" s="49" customFormat="1" x14ac:dyDescent="0.25">
      <c r="A12253" s="50"/>
      <c r="B12253" s="50"/>
      <c r="C12253" s="24"/>
      <c r="D12253" s="24"/>
      <c r="E12253" s="25"/>
      <c r="F12253" s="25"/>
      <c r="G12253" s="26"/>
      <c r="H12253" s="27"/>
      <c r="I12253" s="27"/>
      <c r="J12253" s="27"/>
      <c r="K12253" s="28"/>
      <c r="L12253" s="28"/>
      <c r="M12253" s="28"/>
      <c r="N12253" s="28"/>
      <c r="O12253" s="28"/>
      <c r="P12253" s="28"/>
      <c r="Q12253" s="28"/>
      <c r="R12253" s="28"/>
      <c r="S12253" s="28"/>
      <c r="T12253" s="28"/>
      <c r="U12253" s="53"/>
    </row>
    <row r="12254" spans="1:21" s="49" customFormat="1" x14ac:dyDescent="0.25">
      <c r="A12254" s="50"/>
      <c r="B12254" s="50"/>
      <c r="C12254" s="24"/>
      <c r="D12254" s="24"/>
      <c r="E12254" s="25"/>
      <c r="F12254" s="25"/>
      <c r="G12254" s="26"/>
      <c r="H12254" s="27"/>
      <c r="I12254" s="27"/>
      <c r="J12254" s="27"/>
      <c r="K12254" s="28"/>
      <c r="L12254" s="28"/>
      <c r="M12254" s="28"/>
      <c r="N12254" s="28"/>
      <c r="O12254" s="28"/>
      <c r="P12254" s="28"/>
      <c r="Q12254" s="28"/>
      <c r="R12254" s="28"/>
      <c r="S12254" s="28"/>
      <c r="T12254" s="28"/>
      <c r="U12254" s="53"/>
    </row>
    <row r="12255" spans="1:21" s="49" customFormat="1" x14ac:dyDescent="0.25">
      <c r="A12255" s="50"/>
      <c r="B12255" s="50"/>
      <c r="C12255" s="24"/>
      <c r="D12255" s="24"/>
      <c r="E12255" s="25"/>
      <c r="F12255" s="25"/>
      <c r="G12255" s="26"/>
      <c r="H12255" s="27"/>
      <c r="I12255" s="27"/>
      <c r="J12255" s="27"/>
      <c r="K12255" s="28"/>
      <c r="L12255" s="28"/>
      <c r="M12255" s="28"/>
      <c r="N12255" s="28"/>
      <c r="O12255" s="28"/>
      <c r="P12255" s="28"/>
      <c r="Q12255" s="28"/>
      <c r="R12255" s="28"/>
      <c r="S12255" s="28"/>
      <c r="T12255" s="28"/>
      <c r="U12255" s="53"/>
    </row>
    <row r="12256" spans="1:21" s="49" customFormat="1" x14ac:dyDescent="0.25">
      <c r="A12256" s="50"/>
      <c r="B12256" s="50"/>
      <c r="C12256" s="24"/>
      <c r="D12256" s="24"/>
      <c r="E12256" s="25"/>
      <c r="F12256" s="25"/>
      <c r="G12256" s="26"/>
      <c r="H12256" s="27"/>
      <c r="I12256" s="27"/>
      <c r="J12256" s="27"/>
      <c r="K12256" s="28"/>
      <c r="L12256" s="28"/>
      <c r="M12256" s="28"/>
      <c r="N12256" s="28"/>
      <c r="O12256" s="28"/>
      <c r="P12256" s="28"/>
      <c r="Q12256" s="28"/>
      <c r="R12256" s="28"/>
      <c r="S12256" s="28"/>
      <c r="T12256" s="28"/>
      <c r="U12256" s="53"/>
    </row>
    <row r="12257" spans="1:21" s="49" customFormat="1" x14ac:dyDescent="0.25">
      <c r="A12257" s="50"/>
      <c r="B12257" s="50"/>
      <c r="C12257" s="24"/>
      <c r="D12257" s="24"/>
      <c r="E12257" s="25"/>
      <c r="F12257" s="25"/>
      <c r="G12257" s="26"/>
      <c r="H12257" s="27"/>
      <c r="I12257" s="27"/>
      <c r="J12257" s="27"/>
      <c r="K12257" s="28"/>
      <c r="L12257" s="28"/>
      <c r="M12257" s="28"/>
      <c r="N12257" s="28"/>
      <c r="O12257" s="28"/>
      <c r="P12257" s="28"/>
      <c r="Q12257" s="28"/>
      <c r="R12257" s="28"/>
      <c r="S12257" s="28"/>
      <c r="T12257" s="28"/>
      <c r="U12257" s="53"/>
    </row>
    <row r="12258" spans="1:21" s="49" customFormat="1" x14ac:dyDescent="0.25">
      <c r="A12258" s="50"/>
      <c r="B12258" s="50"/>
      <c r="C12258" s="24"/>
      <c r="D12258" s="24"/>
      <c r="E12258" s="25"/>
      <c r="F12258" s="25"/>
      <c r="G12258" s="26"/>
      <c r="H12258" s="27"/>
      <c r="I12258" s="27"/>
      <c r="J12258" s="27"/>
      <c r="K12258" s="28"/>
      <c r="L12258" s="28"/>
      <c r="M12258" s="28"/>
      <c r="N12258" s="28"/>
      <c r="O12258" s="28"/>
      <c r="P12258" s="28"/>
      <c r="Q12258" s="28"/>
      <c r="R12258" s="28"/>
      <c r="S12258" s="28"/>
      <c r="T12258" s="28"/>
      <c r="U12258" s="53"/>
    </row>
    <row r="12259" spans="1:21" s="49" customFormat="1" x14ac:dyDescent="0.25">
      <c r="A12259" s="50"/>
      <c r="B12259" s="50"/>
      <c r="C12259" s="24"/>
      <c r="D12259" s="24"/>
      <c r="E12259" s="25"/>
      <c r="F12259" s="25"/>
      <c r="G12259" s="26"/>
      <c r="H12259" s="27"/>
      <c r="I12259" s="27"/>
      <c r="J12259" s="27"/>
      <c r="K12259" s="28"/>
      <c r="L12259" s="28"/>
      <c r="M12259" s="28"/>
      <c r="N12259" s="28"/>
      <c r="O12259" s="28"/>
      <c r="P12259" s="28"/>
      <c r="Q12259" s="28"/>
      <c r="R12259" s="28"/>
      <c r="S12259" s="28"/>
      <c r="T12259" s="28"/>
      <c r="U12259" s="53"/>
    </row>
    <row r="12260" spans="1:21" s="49" customFormat="1" x14ac:dyDescent="0.25">
      <c r="A12260" s="50"/>
      <c r="B12260" s="50"/>
      <c r="C12260" s="24"/>
      <c r="D12260" s="24"/>
      <c r="E12260" s="25"/>
      <c r="F12260" s="25"/>
      <c r="G12260" s="26"/>
      <c r="H12260" s="27"/>
      <c r="I12260" s="27"/>
      <c r="J12260" s="27"/>
      <c r="K12260" s="28"/>
      <c r="L12260" s="28"/>
      <c r="M12260" s="28"/>
      <c r="N12260" s="28"/>
      <c r="O12260" s="28"/>
      <c r="P12260" s="28"/>
      <c r="Q12260" s="28"/>
      <c r="R12260" s="28"/>
      <c r="S12260" s="28"/>
      <c r="T12260" s="28"/>
      <c r="U12260" s="53"/>
    </row>
    <row r="12261" spans="1:21" s="49" customFormat="1" x14ac:dyDescent="0.25">
      <c r="A12261" s="50"/>
      <c r="B12261" s="50"/>
      <c r="C12261" s="24"/>
      <c r="D12261" s="24"/>
      <c r="E12261" s="25"/>
      <c r="F12261" s="25"/>
      <c r="G12261" s="26"/>
      <c r="H12261" s="27"/>
      <c r="I12261" s="27"/>
      <c r="J12261" s="27"/>
      <c r="K12261" s="28"/>
      <c r="L12261" s="28"/>
      <c r="M12261" s="28"/>
      <c r="N12261" s="28"/>
      <c r="O12261" s="28"/>
      <c r="P12261" s="28"/>
      <c r="Q12261" s="28"/>
      <c r="R12261" s="28"/>
      <c r="S12261" s="28"/>
      <c r="T12261" s="28"/>
      <c r="U12261" s="53"/>
    </row>
    <row r="12262" spans="1:21" s="49" customFormat="1" x14ac:dyDescent="0.25">
      <c r="A12262" s="50"/>
      <c r="B12262" s="50"/>
      <c r="C12262" s="24"/>
      <c r="D12262" s="24"/>
      <c r="E12262" s="25"/>
      <c r="F12262" s="25"/>
      <c r="G12262" s="26"/>
      <c r="H12262" s="27"/>
      <c r="I12262" s="27"/>
      <c r="J12262" s="27"/>
      <c r="K12262" s="28"/>
      <c r="L12262" s="28"/>
      <c r="M12262" s="28"/>
      <c r="N12262" s="28"/>
      <c r="O12262" s="28"/>
      <c r="P12262" s="28"/>
      <c r="Q12262" s="28"/>
      <c r="R12262" s="28"/>
      <c r="S12262" s="28"/>
      <c r="T12262" s="28"/>
      <c r="U12262" s="53"/>
    </row>
    <row r="12263" spans="1:21" s="49" customFormat="1" x14ac:dyDescent="0.25">
      <c r="A12263" s="50"/>
      <c r="B12263" s="50"/>
      <c r="C12263" s="24"/>
      <c r="D12263" s="24"/>
      <c r="E12263" s="25"/>
      <c r="F12263" s="25"/>
      <c r="G12263" s="26"/>
      <c r="H12263" s="27"/>
      <c r="I12263" s="27"/>
      <c r="J12263" s="27"/>
      <c r="K12263" s="28"/>
      <c r="L12263" s="28"/>
      <c r="M12263" s="28"/>
      <c r="N12263" s="28"/>
      <c r="O12263" s="28"/>
      <c r="P12263" s="28"/>
      <c r="Q12263" s="28"/>
      <c r="R12263" s="28"/>
      <c r="S12263" s="28"/>
      <c r="T12263" s="28"/>
      <c r="U12263" s="53"/>
    </row>
    <row r="12264" spans="1:21" s="49" customFormat="1" x14ac:dyDescent="0.25">
      <c r="A12264" s="50"/>
      <c r="B12264" s="50"/>
      <c r="C12264" s="24"/>
      <c r="D12264" s="24"/>
      <c r="E12264" s="25"/>
      <c r="F12264" s="25"/>
      <c r="G12264" s="26"/>
      <c r="H12264" s="27"/>
      <c r="I12264" s="27"/>
      <c r="J12264" s="27"/>
      <c r="K12264" s="28"/>
      <c r="L12264" s="28"/>
      <c r="M12264" s="28"/>
      <c r="N12264" s="28"/>
      <c r="O12264" s="28"/>
      <c r="P12264" s="28"/>
      <c r="Q12264" s="28"/>
      <c r="R12264" s="28"/>
      <c r="S12264" s="28"/>
      <c r="T12264" s="28"/>
      <c r="U12264" s="53"/>
    </row>
    <row r="12265" spans="1:21" s="49" customFormat="1" x14ac:dyDescent="0.25">
      <c r="A12265" s="50"/>
      <c r="B12265" s="50"/>
      <c r="C12265" s="24"/>
      <c r="D12265" s="24"/>
      <c r="E12265" s="25"/>
      <c r="F12265" s="25"/>
      <c r="G12265" s="26"/>
      <c r="H12265" s="27"/>
      <c r="I12265" s="27"/>
      <c r="J12265" s="27"/>
      <c r="K12265" s="28"/>
      <c r="L12265" s="28"/>
      <c r="M12265" s="28"/>
      <c r="N12265" s="28"/>
      <c r="O12265" s="28"/>
      <c r="P12265" s="28"/>
      <c r="Q12265" s="28"/>
      <c r="R12265" s="28"/>
      <c r="S12265" s="28"/>
      <c r="T12265" s="28"/>
      <c r="U12265" s="53"/>
    </row>
    <row r="12266" spans="1:21" s="49" customFormat="1" x14ac:dyDescent="0.25">
      <c r="A12266" s="50"/>
      <c r="B12266" s="50"/>
      <c r="C12266" s="24"/>
      <c r="D12266" s="24"/>
      <c r="E12266" s="25"/>
      <c r="F12266" s="25"/>
      <c r="G12266" s="26"/>
      <c r="H12266" s="27"/>
      <c r="I12266" s="27"/>
      <c r="J12266" s="27"/>
      <c r="K12266" s="28"/>
      <c r="L12266" s="28"/>
      <c r="M12266" s="28"/>
      <c r="N12266" s="28"/>
      <c r="O12266" s="28"/>
      <c r="P12266" s="28"/>
      <c r="Q12266" s="28"/>
      <c r="R12266" s="28"/>
      <c r="S12266" s="28"/>
      <c r="T12266" s="28"/>
      <c r="U12266" s="53"/>
    </row>
    <row r="12267" spans="1:21" s="49" customFormat="1" x14ac:dyDescent="0.25">
      <c r="A12267" s="50"/>
      <c r="B12267" s="50"/>
      <c r="C12267" s="24"/>
      <c r="D12267" s="24"/>
      <c r="E12267" s="25"/>
      <c r="F12267" s="25"/>
      <c r="G12267" s="26"/>
      <c r="H12267" s="27"/>
      <c r="I12267" s="27"/>
      <c r="J12267" s="27"/>
      <c r="K12267" s="28"/>
      <c r="L12267" s="28"/>
      <c r="M12267" s="28"/>
      <c r="N12267" s="28"/>
      <c r="O12267" s="28"/>
      <c r="P12267" s="28"/>
      <c r="Q12267" s="28"/>
      <c r="R12267" s="28"/>
      <c r="S12267" s="28"/>
      <c r="T12267" s="28"/>
      <c r="U12267" s="53"/>
    </row>
    <row r="12268" spans="1:21" s="49" customFormat="1" x14ac:dyDescent="0.25">
      <c r="A12268" s="50"/>
      <c r="B12268" s="50"/>
      <c r="C12268" s="24"/>
      <c r="D12268" s="24"/>
      <c r="E12268" s="25"/>
      <c r="F12268" s="25"/>
      <c r="G12268" s="26"/>
      <c r="H12268" s="27"/>
      <c r="I12268" s="27"/>
      <c r="J12268" s="27"/>
      <c r="K12268" s="28"/>
      <c r="L12268" s="28"/>
      <c r="M12268" s="28"/>
      <c r="N12268" s="28"/>
      <c r="O12268" s="28"/>
      <c r="P12268" s="28"/>
      <c r="Q12268" s="28"/>
      <c r="R12268" s="28"/>
      <c r="S12268" s="28"/>
      <c r="T12268" s="28"/>
      <c r="U12268" s="53"/>
    </row>
    <row r="12269" spans="1:21" s="49" customFormat="1" x14ac:dyDescent="0.25">
      <c r="A12269" s="50"/>
      <c r="B12269" s="50"/>
      <c r="C12269" s="24"/>
      <c r="D12269" s="24"/>
      <c r="E12269" s="25"/>
      <c r="F12269" s="25"/>
      <c r="G12269" s="26"/>
      <c r="H12269" s="27"/>
      <c r="I12269" s="27"/>
      <c r="J12269" s="27"/>
      <c r="K12269" s="28"/>
      <c r="L12269" s="28"/>
      <c r="M12269" s="28"/>
      <c r="N12269" s="28"/>
      <c r="O12269" s="28"/>
      <c r="P12269" s="28"/>
      <c r="Q12269" s="28"/>
      <c r="R12269" s="28"/>
      <c r="S12269" s="28"/>
      <c r="T12269" s="28"/>
      <c r="U12269" s="53"/>
    </row>
    <row r="12270" spans="1:21" s="49" customFormat="1" x14ac:dyDescent="0.25">
      <c r="A12270" s="50"/>
      <c r="B12270" s="50"/>
      <c r="C12270" s="24"/>
      <c r="D12270" s="24"/>
      <c r="E12270" s="25"/>
      <c r="F12270" s="25"/>
      <c r="G12270" s="26"/>
      <c r="H12270" s="27"/>
      <c r="I12270" s="27"/>
      <c r="J12270" s="27"/>
      <c r="K12270" s="28"/>
      <c r="L12270" s="28"/>
      <c r="M12270" s="28"/>
      <c r="N12270" s="28"/>
      <c r="O12270" s="28"/>
      <c r="P12270" s="28"/>
      <c r="Q12270" s="28"/>
      <c r="R12270" s="28"/>
      <c r="S12270" s="28"/>
      <c r="T12270" s="28"/>
      <c r="U12270" s="53"/>
    </row>
    <row r="12271" spans="1:21" s="49" customFormat="1" x14ac:dyDescent="0.25">
      <c r="A12271" s="50"/>
      <c r="B12271" s="50"/>
      <c r="C12271" s="24"/>
      <c r="D12271" s="24"/>
      <c r="E12271" s="25"/>
      <c r="F12271" s="25"/>
      <c r="G12271" s="26"/>
      <c r="H12271" s="27"/>
      <c r="I12271" s="27"/>
      <c r="J12271" s="27"/>
      <c r="K12271" s="28"/>
      <c r="L12271" s="28"/>
      <c r="M12271" s="28"/>
      <c r="N12271" s="28"/>
      <c r="O12271" s="28"/>
      <c r="P12271" s="28"/>
      <c r="Q12271" s="28"/>
      <c r="R12271" s="28"/>
      <c r="S12271" s="28"/>
      <c r="T12271" s="28"/>
      <c r="U12271" s="53"/>
    </row>
    <row r="12272" spans="1:21" s="49" customFormat="1" x14ac:dyDescent="0.25">
      <c r="A12272" s="50"/>
      <c r="B12272" s="50"/>
      <c r="C12272" s="24"/>
      <c r="D12272" s="24"/>
      <c r="E12272" s="25"/>
      <c r="F12272" s="25"/>
      <c r="G12272" s="26"/>
      <c r="H12272" s="27"/>
      <c r="I12272" s="27"/>
      <c r="J12272" s="27"/>
      <c r="K12272" s="28"/>
      <c r="L12272" s="28"/>
      <c r="M12272" s="28"/>
      <c r="N12272" s="28"/>
      <c r="O12272" s="28"/>
      <c r="P12272" s="28"/>
      <c r="Q12272" s="28"/>
      <c r="R12272" s="28"/>
      <c r="S12272" s="28"/>
      <c r="T12272" s="28"/>
      <c r="U12272" s="53"/>
    </row>
    <row r="12273" spans="1:21" s="49" customFormat="1" x14ac:dyDescent="0.25">
      <c r="A12273" s="50"/>
      <c r="B12273" s="50"/>
      <c r="C12273" s="24"/>
      <c r="D12273" s="24"/>
      <c r="E12273" s="25"/>
      <c r="F12273" s="25"/>
      <c r="G12273" s="26"/>
      <c r="H12273" s="27"/>
      <c r="I12273" s="27"/>
      <c r="J12273" s="27"/>
      <c r="K12273" s="28"/>
      <c r="L12273" s="28"/>
      <c r="M12273" s="28"/>
      <c r="N12273" s="28"/>
      <c r="O12273" s="28"/>
      <c r="P12273" s="28"/>
      <c r="Q12273" s="28"/>
      <c r="R12273" s="28"/>
      <c r="S12273" s="28"/>
      <c r="T12273" s="28"/>
      <c r="U12273" s="53"/>
    </row>
    <row r="12274" spans="1:21" s="49" customFormat="1" x14ac:dyDescent="0.25">
      <c r="A12274" s="50"/>
      <c r="B12274" s="50"/>
      <c r="C12274" s="24"/>
      <c r="D12274" s="24"/>
      <c r="E12274" s="25"/>
      <c r="F12274" s="25"/>
      <c r="G12274" s="26"/>
      <c r="H12274" s="27"/>
      <c r="I12274" s="27"/>
      <c r="J12274" s="27"/>
      <c r="K12274" s="28"/>
      <c r="L12274" s="28"/>
      <c r="M12274" s="28"/>
      <c r="N12274" s="28"/>
      <c r="O12274" s="28"/>
      <c r="P12274" s="28"/>
      <c r="Q12274" s="28"/>
      <c r="R12274" s="28"/>
      <c r="S12274" s="28"/>
      <c r="T12274" s="28"/>
      <c r="U12274" s="53"/>
    </row>
    <row r="12275" spans="1:21" s="49" customFormat="1" x14ac:dyDescent="0.25">
      <c r="A12275" s="50"/>
      <c r="B12275" s="50"/>
      <c r="C12275" s="24"/>
      <c r="D12275" s="24"/>
      <c r="E12275" s="25"/>
      <c r="F12275" s="25"/>
      <c r="G12275" s="26"/>
      <c r="H12275" s="27"/>
      <c r="I12275" s="27"/>
      <c r="J12275" s="27"/>
      <c r="K12275" s="28"/>
      <c r="L12275" s="28"/>
      <c r="M12275" s="28"/>
      <c r="N12275" s="28"/>
      <c r="O12275" s="28"/>
      <c r="P12275" s="28"/>
      <c r="Q12275" s="28"/>
      <c r="R12275" s="28"/>
      <c r="S12275" s="28"/>
      <c r="T12275" s="28"/>
      <c r="U12275" s="53"/>
    </row>
    <row r="12276" spans="1:21" s="49" customFormat="1" x14ac:dyDescent="0.25">
      <c r="A12276" s="50"/>
      <c r="B12276" s="50"/>
      <c r="C12276" s="24"/>
      <c r="D12276" s="24"/>
      <c r="E12276" s="25"/>
      <c r="F12276" s="25"/>
      <c r="G12276" s="26"/>
      <c r="H12276" s="27"/>
      <c r="I12276" s="27"/>
      <c r="J12276" s="27"/>
      <c r="K12276" s="28"/>
      <c r="L12276" s="28"/>
      <c r="M12276" s="28"/>
      <c r="N12276" s="28"/>
      <c r="O12276" s="28"/>
      <c r="P12276" s="28"/>
      <c r="Q12276" s="28"/>
      <c r="R12276" s="28"/>
      <c r="S12276" s="28"/>
      <c r="T12276" s="28"/>
      <c r="U12276" s="53"/>
    </row>
    <row r="12277" spans="1:21" s="49" customFormat="1" x14ac:dyDescent="0.25">
      <c r="A12277" s="50"/>
      <c r="B12277" s="50"/>
      <c r="C12277" s="24"/>
      <c r="D12277" s="24"/>
      <c r="E12277" s="25"/>
      <c r="F12277" s="25"/>
      <c r="G12277" s="26"/>
      <c r="H12277" s="27"/>
      <c r="I12277" s="27"/>
      <c r="J12277" s="27"/>
      <c r="K12277" s="28"/>
      <c r="L12277" s="28"/>
      <c r="M12277" s="28"/>
      <c r="N12277" s="28"/>
      <c r="O12277" s="28"/>
      <c r="P12277" s="28"/>
      <c r="Q12277" s="28"/>
      <c r="R12277" s="28"/>
      <c r="S12277" s="28"/>
      <c r="T12277" s="28"/>
      <c r="U12277" s="53"/>
    </row>
    <row r="12278" spans="1:21" s="49" customFormat="1" x14ac:dyDescent="0.25">
      <c r="A12278" s="50"/>
      <c r="B12278" s="50"/>
      <c r="C12278" s="24"/>
      <c r="D12278" s="24"/>
      <c r="E12278" s="25"/>
      <c r="F12278" s="25"/>
      <c r="G12278" s="26"/>
      <c r="H12278" s="27"/>
      <c r="I12278" s="27"/>
      <c r="J12278" s="27"/>
      <c r="K12278" s="28"/>
      <c r="L12278" s="28"/>
      <c r="M12278" s="28"/>
      <c r="N12278" s="28"/>
      <c r="O12278" s="28"/>
      <c r="P12278" s="28"/>
      <c r="Q12278" s="28"/>
      <c r="R12278" s="28"/>
      <c r="S12278" s="28"/>
      <c r="T12278" s="28"/>
      <c r="U12278" s="53"/>
    </row>
    <row r="12279" spans="1:21" s="49" customFormat="1" x14ac:dyDescent="0.25">
      <c r="A12279" s="50"/>
      <c r="B12279" s="50"/>
      <c r="C12279" s="24"/>
      <c r="D12279" s="24"/>
      <c r="E12279" s="25"/>
      <c r="F12279" s="25"/>
      <c r="G12279" s="26"/>
      <c r="H12279" s="27"/>
      <c r="I12279" s="27"/>
      <c r="J12279" s="27"/>
      <c r="K12279" s="28"/>
      <c r="L12279" s="28"/>
      <c r="M12279" s="28"/>
      <c r="N12279" s="28"/>
      <c r="O12279" s="28"/>
      <c r="P12279" s="28"/>
      <c r="Q12279" s="28"/>
      <c r="R12279" s="28"/>
      <c r="S12279" s="28"/>
      <c r="T12279" s="28"/>
      <c r="U12279" s="53"/>
    </row>
    <row r="12280" spans="1:21" s="49" customFormat="1" x14ac:dyDescent="0.25">
      <c r="A12280" s="50"/>
      <c r="B12280" s="50"/>
      <c r="C12280" s="24"/>
      <c r="D12280" s="24"/>
      <c r="E12280" s="25"/>
      <c r="F12280" s="25"/>
      <c r="G12280" s="26"/>
      <c r="H12280" s="27"/>
      <c r="I12280" s="27"/>
      <c r="J12280" s="27"/>
      <c r="K12280" s="28"/>
      <c r="L12280" s="28"/>
      <c r="M12280" s="28"/>
      <c r="N12280" s="28"/>
      <c r="O12280" s="28"/>
      <c r="P12280" s="28"/>
      <c r="Q12280" s="28"/>
      <c r="R12280" s="28"/>
      <c r="S12280" s="28"/>
      <c r="T12280" s="28"/>
      <c r="U12280" s="53"/>
    </row>
    <row r="12281" spans="1:21" s="49" customFormat="1" x14ac:dyDescent="0.25">
      <c r="A12281" s="50"/>
      <c r="B12281" s="50"/>
      <c r="C12281" s="24"/>
      <c r="D12281" s="24"/>
      <c r="E12281" s="25"/>
      <c r="F12281" s="25"/>
      <c r="G12281" s="26"/>
      <c r="H12281" s="27"/>
      <c r="I12281" s="27"/>
      <c r="J12281" s="27"/>
      <c r="K12281" s="28"/>
      <c r="L12281" s="28"/>
      <c r="M12281" s="28"/>
      <c r="N12281" s="28"/>
      <c r="O12281" s="28"/>
      <c r="P12281" s="28"/>
      <c r="Q12281" s="28"/>
      <c r="R12281" s="28"/>
      <c r="S12281" s="28"/>
      <c r="T12281" s="28"/>
      <c r="U12281" s="53"/>
    </row>
    <row r="12282" spans="1:21" s="49" customFormat="1" x14ac:dyDescent="0.25">
      <c r="A12282" s="50"/>
      <c r="B12282" s="50"/>
      <c r="C12282" s="24"/>
      <c r="D12282" s="24"/>
      <c r="E12282" s="25"/>
      <c r="F12282" s="25"/>
      <c r="G12282" s="26"/>
      <c r="H12282" s="27"/>
      <c r="I12282" s="27"/>
      <c r="J12282" s="27"/>
      <c r="K12282" s="28"/>
      <c r="L12282" s="28"/>
      <c r="M12282" s="28"/>
      <c r="N12282" s="28"/>
      <c r="O12282" s="28"/>
      <c r="P12282" s="28"/>
      <c r="Q12282" s="28"/>
      <c r="R12282" s="28"/>
      <c r="S12282" s="28"/>
      <c r="T12282" s="28"/>
      <c r="U12282" s="53"/>
    </row>
    <row r="12283" spans="1:21" s="49" customFormat="1" x14ac:dyDescent="0.25">
      <c r="A12283" s="50"/>
      <c r="B12283" s="50"/>
      <c r="C12283" s="24"/>
      <c r="D12283" s="24"/>
      <c r="E12283" s="25"/>
      <c r="F12283" s="25"/>
      <c r="G12283" s="26"/>
      <c r="H12283" s="27"/>
      <c r="I12283" s="27"/>
      <c r="J12283" s="27"/>
      <c r="K12283" s="28"/>
      <c r="L12283" s="28"/>
      <c r="M12283" s="28"/>
      <c r="N12283" s="28"/>
      <c r="O12283" s="28"/>
      <c r="P12283" s="28"/>
      <c r="Q12283" s="28"/>
      <c r="R12283" s="28"/>
      <c r="S12283" s="28"/>
      <c r="T12283" s="28"/>
      <c r="U12283" s="53"/>
    </row>
    <row r="12284" spans="1:21" s="49" customFormat="1" x14ac:dyDescent="0.25">
      <c r="A12284" s="50"/>
      <c r="B12284" s="50"/>
      <c r="C12284" s="24"/>
      <c r="D12284" s="24"/>
      <c r="E12284" s="25"/>
      <c r="F12284" s="25"/>
      <c r="G12284" s="26"/>
      <c r="H12284" s="27"/>
      <c r="I12284" s="27"/>
      <c r="J12284" s="27"/>
      <c r="K12284" s="28"/>
      <c r="L12284" s="28"/>
      <c r="M12284" s="28"/>
      <c r="N12284" s="28"/>
      <c r="O12284" s="28"/>
      <c r="P12284" s="28"/>
      <c r="Q12284" s="28"/>
      <c r="R12284" s="28"/>
      <c r="S12284" s="28"/>
      <c r="T12284" s="28"/>
      <c r="U12284" s="53"/>
    </row>
    <row r="12285" spans="1:21" s="49" customFormat="1" x14ac:dyDescent="0.25">
      <c r="A12285" s="50"/>
      <c r="B12285" s="50"/>
      <c r="C12285" s="24"/>
      <c r="D12285" s="24"/>
      <c r="E12285" s="25"/>
      <c r="F12285" s="25"/>
      <c r="G12285" s="26"/>
      <c r="H12285" s="27"/>
      <c r="I12285" s="27"/>
      <c r="J12285" s="27"/>
      <c r="K12285" s="28"/>
      <c r="L12285" s="28"/>
      <c r="M12285" s="28"/>
      <c r="N12285" s="28"/>
      <c r="O12285" s="28"/>
      <c r="P12285" s="28"/>
      <c r="Q12285" s="28"/>
      <c r="R12285" s="28"/>
      <c r="S12285" s="28"/>
      <c r="T12285" s="28"/>
      <c r="U12285" s="53"/>
    </row>
    <row r="12286" spans="1:21" s="49" customFormat="1" x14ac:dyDescent="0.25">
      <c r="A12286" s="50"/>
      <c r="B12286" s="50"/>
      <c r="C12286" s="24"/>
      <c r="D12286" s="24"/>
      <c r="E12286" s="25"/>
      <c r="F12286" s="25"/>
      <c r="G12286" s="26"/>
      <c r="H12286" s="27"/>
      <c r="I12286" s="27"/>
      <c r="J12286" s="27"/>
      <c r="K12286" s="28"/>
      <c r="L12286" s="28"/>
      <c r="M12286" s="28"/>
      <c r="N12286" s="28"/>
      <c r="O12286" s="28"/>
      <c r="P12286" s="28"/>
      <c r="Q12286" s="28"/>
      <c r="R12286" s="28"/>
      <c r="S12286" s="28"/>
      <c r="T12286" s="28"/>
      <c r="U12286" s="53"/>
    </row>
    <row r="12287" spans="1:21" s="49" customFormat="1" x14ac:dyDescent="0.25">
      <c r="A12287" s="50"/>
      <c r="B12287" s="50"/>
      <c r="C12287" s="24"/>
      <c r="D12287" s="24"/>
      <c r="E12287" s="25"/>
      <c r="F12287" s="25"/>
      <c r="G12287" s="26"/>
      <c r="H12287" s="27"/>
      <c r="I12287" s="27"/>
      <c r="J12287" s="27"/>
      <c r="K12287" s="28"/>
      <c r="L12287" s="28"/>
      <c r="M12287" s="28"/>
      <c r="N12287" s="28"/>
      <c r="O12287" s="28"/>
      <c r="P12287" s="28"/>
      <c r="Q12287" s="28"/>
      <c r="R12287" s="28"/>
      <c r="S12287" s="28"/>
      <c r="T12287" s="28"/>
      <c r="U12287" s="53"/>
    </row>
    <row r="12288" spans="1:21" s="49" customFormat="1" x14ac:dyDescent="0.25">
      <c r="A12288" s="50"/>
      <c r="B12288" s="50"/>
      <c r="C12288" s="24"/>
      <c r="D12288" s="24"/>
      <c r="E12288" s="25"/>
      <c r="F12288" s="25"/>
      <c r="G12288" s="26"/>
      <c r="H12288" s="27"/>
      <c r="I12288" s="27"/>
      <c r="J12288" s="27"/>
      <c r="K12288" s="28"/>
      <c r="L12288" s="28"/>
      <c r="M12288" s="28"/>
      <c r="N12288" s="28"/>
      <c r="O12288" s="28"/>
      <c r="P12288" s="28"/>
      <c r="Q12288" s="28"/>
      <c r="R12288" s="28"/>
      <c r="S12288" s="28"/>
      <c r="T12288" s="28"/>
      <c r="U12288" s="53"/>
    </row>
    <row r="12289" spans="1:21" s="49" customFormat="1" x14ac:dyDescent="0.25">
      <c r="A12289" s="50"/>
      <c r="B12289" s="50"/>
      <c r="C12289" s="24"/>
      <c r="D12289" s="24"/>
      <c r="E12289" s="25"/>
      <c r="F12289" s="25"/>
      <c r="G12289" s="26"/>
      <c r="H12289" s="27"/>
      <c r="I12289" s="27"/>
      <c r="J12289" s="27"/>
      <c r="K12289" s="28"/>
      <c r="L12289" s="28"/>
      <c r="M12289" s="28"/>
      <c r="N12289" s="28"/>
      <c r="O12289" s="28"/>
      <c r="P12289" s="28"/>
      <c r="Q12289" s="28"/>
      <c r="R12289" s="28"/>
      <c r="S12289" s="28"/>
      <c r="T12289" s="28"/>
      <c r="U12289" s="53"/>
    </row>
    <row r="12290" spans="1:21" s="49" customFormat="1" x14ac:dyDescent="0.25">
      <c r="A12290" s="50"/>
      <c r="B12290" s="50"/>
      <c r="C12290" s="24"/>
      <c r="D12290" s="24"/>
      <c r="E12290" s="25"/>
      <c r="F12290" s="25"/>
      <c r="G12290" s="26"/>
      <c r="H12290" s="27"/>
      <c r="I12290" s="27"/>
      <c r="J12290" s="27"/>
      <c r="K12290" s="28"/>
      <c r="L12290" s="28"/>
      <c r="M12290" s="28"/>
      <c r="N12290" s="28"/>
      <c r="O12290" s="28"/>
      <c r="P12290" s="28"/>
      <c r="Q12290" s="28"/>
      <c r="R12290" s="28"/>
      <c r="S12290" s="28"/>
      <c r="T12290" s="28"/>
      <c r="U12290" s="53"/>
    </row>
    <row r="12291" spans="1:21" s="49" customFormat="1" x14ac:dyDescent="0.25">
      <c r="A12291" s="50"/>
      <c r="B12291" s="50"/>
      <c r="C12291" s="24"/>
      <c r="D12291" s="24"/>
      <c r="E12291" s="25"/>
      <c r="F12291" s="25"/>
      <c r="G12291" s="26"/>
      <c r="H12291" s="27"/>
      <c r="I12291" s="27"/>
      <c r="J12291" s="27"/>
      <c r="K12291" s="28"/>
      <c r="L12291" s="28"/>
      <c r="M12291" s="28"/>
      <c r="N12291" s="28"/>
      <c r="O12291" s="28"/>
      <c r="P12291" s="28"/>
      <c r="Q12291" s="28"/>
      <c r="R12291" s="28"/>
      <c r="S12291" s="28"/>
      <c r="T12291" s="28"/>
      <c r="U12291" s="53"/>
    </row>
    <row r="12292" spans="1:21" s="49" customFormat="1" x14ac:dyDescent="0.25">
      <c r="A12292" s="50"/>
      <c r="B12292" s="50"/>
      <c r="C12292" s="24"/>
      <c r="D12292" s="24"/>
      <c r="E12292" s="25"/>
      <c r="F12292" s="25"/>
      <c r="G12292" s="26"/>
      <c r="H12292" s="27"/>
      <c r="I12292" s="27"/>
      <c r="J12292" s="27"/>
      <c r="K12292" s="28"/>
      <c r="L12292" s="28"/>
      <c r="M12292" s="28"/>
      <c r="N12292" s="28"/>
      <c r="O12292" s="28"/>
      <c r="P12292" s="28"/>
      <c r="Q12292" s="28"/>
      <c r="R12292" s="28"/>
      <c r="S12292" s="28"/>
      <c r="T12292" s="28"/>
      <c r="U12292" s="53"/>
    </row>
    <row r="12293" spans="1:21" s="49" customFormat="1" x14ac:dyDescent="0.25">
      <c r="A12293" s="50"/>
      <c r="B12293" s="50"/>
      <c r="C12293" s="24"/>
      <c r="D12293" s="24"/>
      <c r="E12293" s="25"/>
      <c r="F12293" s="25"/>
      <c r="G12293" s="26"/>
      <c r="H12293" s="27"/>
      <c r="I12293" s="27"/>
      <c r="J12293" s="27"/>
      <c r="K12293" s="28"/>
      <c r="L12293" s="28"/>
      <c r="M12293" s="28"/>
      <c r="N12293" s="28"/>
      <c r="O12293" s="28"/>
      <c r="P12293" s="28"/>
      <c r="Q12293" s="28"/>
      <c r="R12293" s="28"/>
      <c r="S12293" s="28"/>
      <c r="T12293" s="28"/>
      <c r="U12293" s="53"/>
    </row>
    <row r="12294" spans="1:21" s="49" customFormat="1" x14ac:dyDescent="0.25">
      <c r="A12294" s="50"/>
      <c r="B12294" s="50"/>
      <c r="C12294" s="24"/>
      <c r="D12294" s="24"/>
      <c r="E12294" s="25"/>
      <c r="F12294" s="25"/>
      <c r="G12294" s="26"/>
      <c r="H12294" s="27"/>
      <c r="I12294" s="27"/>
      <c r="J12294" s="27"/>
      <c r="K12294" s="28"/>
      <c r="L12294" s="28"/>
      <c r="M12294" s="28"/>
      <c r="N12294" s="28"/>
      <c r="O12294" s="28"/>
      <c r="P12294" s="28"/>
      <c r="Q12294" s="28"/>
      <c r="R12294" s="28"/>
      <c r="S12294" s="28"/>
      <c r="T12294" s="28"/>
      <c r="U12294" s="53"/>
    </row>
    <row r="12295" spans="1:21" s="49" customFormat="1" x14ac:dyDescent="0.25">
      <c r="A12295" s="50"/>
      <c r="B12295" s="50"/>
      <c r="C12295" s="24"/>
      <c r="D12295" s="24"/>
      <c r="E12295" s="25"/>
      <c r="F12295" s="25"/>
      <c r="G12295" s="26"/>
      <c r="H12295" s="27"/>
      <c r="I12295" s="27"/>
      <c r="J12295" s="27"/>
      <c r="K12295" s="28"/>
      <c r="L12295" s="28"/>
      <c r="M12295" s="28"/>
      <c r="N12295" s="28"/>
      <c r="O12295" s="28"/>
      <c r="P12295" s="28"/>
      <c r="Q12295" s="28"/>
      <c r="R12295" s="28"/>
      <c r="S12295" s="28"/>
      <c r="T12295" s="28"/>
      <c r="U12295" s="53"/>
    </row>
    <row r="12296" spans="1:21" s="49" customFormat="1" x14ac:dyDescent="0.25">
      <c r="A12296" s="50"/>
      <c r="B12296" s="50"/>
      <c r="C12296" s="24"/>
      <c r="D12296" s="24"/>
      <c r="E12296" s="25"/>
      <c r="F12296" s="25"/>
      <c r="G12296" s="26"/>
      <c r="H12296" s="27"/>
      <c r="I12296" s="27"/>
      <c r="J12296" s="27"/>
      <c r="K12296" s="28"/>
      <c r="L12296" s="28"/>
      <c r="M12296" s="28"/>
      <c r="N12296" s="28"/>
      <c r="O12296" s="28"/>
      <c r="P12296" s="28"/>
      <c r="Q12296" s="28"/>
      <c r="R12296" s="28"/>
      <c r="S12296" s="28"/>
      <c r="T12296" s="28"/>
      <c r="U12296" s="53"/>
    </row>
    <row r="12297" spans="1:21" s="49" customFormat="1" x14ac:dyDescent="0.25">
      <c r="A12297" s="50"/>
      <c r="B12297" s="50"/>
      <c r="C12297" s="24"/>
      <c r="D12297" s="24"/>
      <c r="E12297" s="25"/>
      <c r="F12297" s="25"/>
      <c r="G12297" s="26"/>
      <c r="H12297" s="27"/>
      <c r="I12297" s="27"/>
      <c r="J12297" s="27"/>
      <c r="K12297" s="28"/>
      <c r="L12297" s="28"/>
      <c r="M12297" s="28"/>
      <c r="N12297" s="28"/>
      <c r="O12297" s="28"/>
      <c r="P12297" s="28"/>
      <c r="Q12297" s="28"/>
      <c r="R12297" s="28"/>
      <c r="S12297" s="28"/>
      <c r="T12297" s="28"/>
      <c r="U12297" s="53"/>
    </row>
    <row r="12298" spans="1:21" s="49" customFormat="1" x14ac:dyDescent="0.25">
      <c r="A12298" s="50"/>
      <c r="B12298" s="50"/>
      <c r="C12298" s="24"/>
      <c r="D12298" s="24"/>
      <c r="E12298" s="25"/>
      <c r="F12298" s="25"/>
      <c r="G12298" s="26"/>
      <c r="H12298" s="27"/>
      <c r="I12298" s="27"/>
      <c r="J12298" s="27"/>
      <c r="K12298" s="28"/>
      <c r="L12298" s="28"/>
      <c r="M12298" s="28"/>
      <c r="N12298" s="28"/>
      <c r="O12298" s="28"/>
      <c r="P12298" s="28"/>
      <c r="Q12298" s="28"/>
      <c r="R12298" s="28"/>
      <c r="S12298" s="28"/>
      <c r="T12298" s="28"/>
      <c r="U12298" s="53"/>
    </row>
    <row r="12299" spans="1:21" s="49" customFormat="1" x14ac:dyDescent="0.25">
      <c r="A12299" s="50"/>
      <c r="B12299" s="50"/>
      <c r="C12299" s="24"/>
      <c r="D12299" s="24"/>
      <c r="E12299" s="25"/>
      <c r="F12299" s="25"/>
      <c r="G12299" s="26"/>
      <c r="H12299" s="27"/>
      <c r="I12299" s="27"/>
      <c r="J12299" s="27"/>
      <c r="K12299" s="28"/>
      <c r="L12299" s="28"/>
      <c r="M12299" s="28"/>
      <c r="N12299" s="28"/>
      <c r="O12299" s="28"/>
      <c r="P12299" s="28"/>
      <c r="Q12299" s="28"/>
      <c r="R12299" s="28"/>
      <c r="S12299" s="28"/>
      <c r="T12299" s="28"/>
      <c r="U12299" s="53"/>
    </row>
    <row r="12300" spans="1:21" s="49" customFormat="1" x14ac:dyDescent="0.25">
      <c r="A12300" s="50"/>
      <c r="B12300" s="50"/>
      <c r="C12300" s="24"/>
      <c r="D12300" s="24"/>
      <c r="E12300" s="25"/>
      <c r="F12300" s="25"/>
      <c r="G12300" s="26"/>
      <c r="H12300" s="27"/>
      <c r="I12300" s="27"/>
      <c r="J12300" s="27"/>
      <c r="K12300" s="28"/>
      <c r="L12300" s="28"/>
      <c r="M12300" s="28"/>
      <c r="N12300" s="28"/>
      <c r="O12300" s="28"/>
      <c r="P12300" s="28"/>
      <c r="Q12300" s="28"/>
      <c r="R12300" s="28"/>
      <c r="S12300" s="28"/>
      <c r="T12300" s="28"/>
      <c r="U12300" s="53"/>
    </row>
    <row r="12301" spans="1:21" s="49" customFormat="1" x14ac:dyDescent="0.25">
      <c r="A12301" s="50"/>
      <c r="B12301" s="50"/>
      <c r="C12301" s="24"/>
      <c r="D12301" s="24"/>
      <c r="E12301" s="25"/>
      <c r="F12301" s="25"/>
      <c r="G12301" s="26"/>
      <c r="H12301" s="27"/>
      <c r="I12301" s="27"/>
      <c r="J12301" s="27"/>
      <c r="K12301" s="28"/>
      <c r="L12301" s="28"/>
      <c r="M12301" s="28"/>
      <c r="N12301" s="28"/>
      <c r="O12301" s="28"/>
      <c r="P12301" s="28"/>
      <c r="Q12301" s="28"/>
      <c r="R12301" s="28"/>
      <c r="S12301" s="28"/>
      <c r="T12301" s="28"/>
      <c r="U12301" s="53"/>
    </row>
    <row r="12302" spans="1:21" s="49" customFormat="1" x14ac:dyDescent="0.25">
      <c r="A12302" s="50"/>
      <c r="B12302" s="50"/>
      <c r="C12302" s="24"/>
      <c r="D12302" s="24"/>
      <c r="E12302" s="25"/>
      <c r="F12302" s="25"/>
      <c r="G12302" s="26"/>
      <c r="H12302" s="27"/>
      <c r="I12302" s="27"/>
      <c r="J12302" s="27"/>
      <c r="K12302" s="28"/>
      <c r="L12302" s="28"/>
      <c r="M12302" s="28"/>
      <c r="N12302" s="28"/>
      <c r="O12302" s="28"/>
      <c r="P12302" s="28"/>
      <c r="Q12302" s="28"/>
      <c r="R12302" s="28"/>
      <c r="S12302" s="28"/>
      <c r="T12302" s="28"/>
      <c r="U12302" s="53"/>
    </row>
    <row r="12303" spans="1:21" s="49" customFormat="1" x14ac:dyDescent="0.25">
      <c r="A12303" s="50"/>
      <c r="B12303" s="50"/>
      <c r="C12303" s="24"/>
      <c r="D12303" s="24"/>
      <c r="E12303" s="25"/>
      <c r="F12303" s="25"/>
      <c r="G12303" s="26"/>
      <c r="H12303" s="27"/>
      <c r="I12303" s="27"/>
      <c r="J12303" s="27"/>
      <c r="K12303" s="28"/>
      <c r="L12303" s="28"/>
      <c r="M12303" s="28"/>
      <c r="N12303" s="28"/>
      <c r="O12303" s="28"/>
      <c r="P12303" s="28"/>
      <c r="Q12303" s="28"/>
      <c r="R12303" s="28"/>
      <c r="S12303" s="28"/>
      <c r="T12303" s="28"/>
      <c r="U12303" s="53"/>
    </row>
    <row r="12304" spans="1:21" s="49" customFormat="1" x14ac:dyDescent="0.25">
      <c r="A12304" s="50"/>
      <c r="B12304" s="50"/>
      <c r="C12304" s="24"/>
      <c r="D12304" s="24"/>
      <c r="E12304" s="25"/>
      <c r="F12304" s="25"/>
      <c r="G12304" s="26"/>
      <c r="H12304" s="27"/>
      <c r="I12304" s="27"/>
      <c r="J12304" s="27"/>
      <c r="K12304" s="28"/>
      <c r="L12304" s="28"/>
      <c r="M12304" s="28"/>
      <c r="N12304" s="28"/>
      <c r="O12304" s="28"/>
      <c r="P12304" s="28"/>
      <c r="Q12304" s="28"/>
      <c r="R12304" s="28"/>
      <c r="S12304" s="28"/>
      <c r="T12304" s="28"/>
      <c r="U12304" s="53"/>
    </row>
    <row r="12305" spans="1:21" s="49" customFormat="1" x14ac:dyDescent="0.25">
      <c r="A12305" s="50"/>
      <c r="B12305" s="50"/>
      <c r="C12305" s="24"/>
      <c r="D12305" s="24"/>
      <c r="E12305" s="25"/>
      <c r="F12305" s="25"/>
      <c r="G12305" s="26"/>
      <c r="H12305" s="27"/>
      <c r="I12305" s="27"/>
      <c r="J12305" s="27"/>
      <c r="K12305" s="28"/>
      <c r="L12305" s="28"/>
      <c r="M12305" s="28"/>
      <c r="N12305" s="28"/>
      <c r="O12305" s="28"/>
      <c r="P12305" s="28"/>
      <c r="Q12305" s="28"/>
      <c r="R12305" s="28"/>
      <c r="S12305" s="28"/>
      <c r="T12305" s="28"/>
      <c r="U12305" s="53"/>
    </row>
    <row r="12306" spans="1:21" s="49" customFormat="1" x14ac:dyDescent="0.25">
      <c r="A12306" s="50"/>
      <c r="B12306" s="50"/>
      <c r="C12306" s="24"/>
      <c r="D12306" s="24"/>
      <c r="E12306" s="25"/>
      <c r="F12306" s="25"/>
      <c r="G12306" s="26"/>
      <c r="H12306" s="27"/>
      <c r="I12306" s="27"/>
      <c r="J12306" s="27"/>
      <c r="K12306" s="28"/>
      <c r="L12306" s="28"/>
      <c r="M12306" s="28"/>
      <c r="N12306" s="28"/>
      <c r="O12306" s="28"/>
      <c r="P12306" s="28"/>
      <c r="Q12306" s="28"/>
      <c r="R12306" s="28"/>
      <c r="S12306" s="28"/>
      <c r="T12306" s="28"/>
      <c r="U12306" s="53"/>
    </row>
    <row r="12307" spans="1:21" s="49" customFormat="1" x14ac:dyDescent="0.25">
      <c r="A12307" s="50"/>
      <c r="B12307" s="50"/>
      <c r="C12307" s="24"/>
      <c r="D12307" s="24"/>
      <c r="E12307" s="25"/>
      <c r="F12307" s="25"/>
      <c r="G12307" s="26"/>
      <c r="H12307" s="27"/>
      <c r="I12307" s="27"/>
      <c r="J12307" s="27"/>
      <c r="K12307" s="28"/>
      <c r="L12307" s="28"/>
      <c r="M12307" s="28"/>
      <c r="N12307" s="28"/>
      <c r="O12307" s="28"/>
      <c r="P12307" s="28"/>
      <c r="Q12307" s="28"/>
      <c r="R12307" s="28"/>
      <c r="S12307" s="28"/>
      <c r="T12307" s="28"/>
      <c r="U12307" s="53"/>
    </row>
    <row r="12308" spans="1:21" s="49" customFormat="1" x14ac:dyDescent="0.25">
      <c r="A12308" s="50"/>
      <c r="B12308" s="50"/>
      <c r="C12308" s="24"/>
      <c r="D12308" s="24"/>
      <c r="E12308" s="25"/>
      <c r="F12308" s="25"/>
      <c r="G12308" s="26"/>
      <c r="H12308" s="27"/>
      <c r="I12308" s="27"/>
      <c r="J12308" s="27"/>
      <c r="K12308" s="28"/>
      <c r="L12308" s="28"/>
      <c r="M12308" s="28"/>
      <c r="N12308" s="28"/>
      <c r="O12308" s="28"/>
      <c r="P12308" s="28"/>
      <c r="Q12308" s="28"/>
      <c r="R12308" s="28"/>
      <c r="S12308" s="28"/>
      <c r="T12308" s="28"/>
      <c r="U12308" s="53"/>
    </row>
    <row r="12309" spans="1:21" s="49" customFormat="1" x14ac:dyDescent="0.25">
      <c r="A12309" s="50"/>
      <c r="B12309" s="50"/>
      <c r="C12309" s="24"/>
      <c r="D12309" s="24"/>
      <c r="E12309" s="25"/>
      <c r="F12309" s="25"/>
      <c r="G12309" s="26"/>
      <c r="H12309" s="27"/>
      <c r="I12309" s="27"/>
      <c r="J12309" s="27"/>
      <c r="K12309" s="28"/>
      <c r="L12309" s="28"/>
      <c r="M12309" s="28"/>
      <c r="N12309" s="28"/>
      <c r="O12309" s="28"/>
      <c r="P12309" s="28"/>
      <c r="Q12309" s="28"/>
      <c r="R12309" s="28"/>
      <c r="S12309" s="28"/>
      <c r="T12309" s="28"/>
      <c r="U12309" s="53"/>
    </row>
    <row r="12310" spans="1:21" s="49" customFormat="1" x14ac:dyDescent="0.25">
      <c r="A12310" s="50"/>
      <c r="B12310" s="50"/>
      <c r="C12310" s="24"/>
      <c r="D12310" s="24"/>
      <c r="E12310" s="25"/>
      <c r="F12310" s="25"/>
      <c r="G12310" s="26"/>
      <c r="H12310" s="27"/>
      <c r="I12310" s="27"/>
      <c r="J12310" s="27"/>
      <c r="K12310" s="28"/>
      <c r="L12310" s="28"/>
      <c r="M12310" s="28"/>
      <c r="N12310" s="28"/>
      <c r="O12310" s="28"/>
      <c r="P12310" s="28"/>
      <c r="Q12310" s="28"/>
      <c r="R12310" s="28"/>
      <c r="S12310" s="28"/>
      <c r="T12310" s="28"/>
      <c r="U12310" s="53"/>
    </row>
    <row r="12311" spans="1:21" s="49" customFormat="1" x14ac:dyDescent="0.25">
      <c r="A12311" s="50"/>
      <c r="B12311" s="50"/>
      <c r="C12311" s="24"/>
      <c r="D12311" s="24"/>
      <c r="E12311" s="25"/>
      <c r="F12311" s="25"/>
      <c r="G12311" s="26"/>
      <c r="H12311" s="27"/>
      <c r="I12311" s="27"/>
      <c r="J12311" s="27"/>
      <c r="K12311" s="28"/>
      <c r="L12311" s="28"/>
      <c r="M12311" s="28"/>
      <c r="N12311" s="28"/>
      <c r="O12311" s="28"/>
      <c r="P12311" s="28"/>
      <c r="Q12311" s="28"/>
      <c r="R12311" s="28"/>
      <c r="S12311" s="28"/>
      <c r="T12311" s="28"/>
      <c r="U12311" s="53"/>
    </row>
    <row r="12312" spans="1:21" s="49" customFormat="1" x14ac:dyDescent="0.25">
      <c r="A12312" s="50"/>
      <c r="B12312" s="50"/>
      <c r="C12312" s="24"/>
      <c r="D12312" s="24"/>
      <c r="E12312" s="25"/>
      <c r="F12312" s="25"/>
      <c r="G12312" s="26"/>
      <c r="H12312" s="27"/>
      <c r="I12312" s="27"/>
      <c r="J12312" s="27"/>
      <c r="K12312" s="28"/>
      <c r="L12312" s="28"/>
      <c r="M12312" s="28"/>
      <c r="N12312" s="28"/>
      <c r="O12312" s="28"/>
      <c r="P12312" s="28"/>
      <c r="Q12312" s="28"/>
      <c r="R12312" s="28"/>
      <c r="S12312" s="28"/>
      <c r="T12312" s="28"/>
      <c r="U12312" s="53"/>
    </row>
    <row r="12313" spans="1:21" s="49" customFormat="1" x14ac:dyDescent="0.25">
      <c r="A12313" s="50"/>
      <c r="B12313" s="50"/>
      <c r="C12313" s="24"/>
      <c r="D12313" s="24"/>
      <c r="E12313" s="25"/>
      <c r="F12313" s="25"/>
      <c r="G12313" s="26"/>
      <c r="H12313" s="27"/>
      <c r="I12313" s="27"/>
      <c r="J12313" s="27"/>
      <c r="K12313" s="28"/>
      <c r="L12313" s="28"/>
      <c r="M12313" s="28"/>
      <c r="N12313" s="28"/>
      <c r="O12313" s="28"/>
      <c r="P12313" s="28"/>
      <c r="Q12313" s="28"/>
      <c r="R12313" s="28"/>
      <c r="S12313" s="28"/>
      <c r="T12313" s="28"/>
      <c r="U12313" s="53"/>
    </row>
    <row r="12314" spans="1:21" s="49" customFormat="1" x14ac:dyDescent="0.25">
      <c r="A12314" s="50"/>
      <c r="B12314" s="50"/>
      <c r="C12314" s="24"/>
      <c r="D12314" s="24"/>
      <c r="E12314" s="25"/>
      <c r="F12314" s="25"/>
      <c r="G12314" s="26"/>
      <c r="H12314" s="27"/>
      <c r="I12314" s="27"/>
      <c r="J12314" s="27"/>
      <c r="K12314" s="28"/>
      <c r="L12314" s="28"/>
      <c r="M12314" s="28"/>
      <c r="N12314" s="28"/>
      <c r="O12314" s="28"/>
      <c r="P12314" s="28"/>
      <c r="Q12314" s="28"/>
      <c r="R12314" s="28"/>
      <c r="S12314" s="28"/>
      <c r="T12314" s="28"/>
      <c r="U12314" s="53"/>
    </row>
    <row r="12315" spans="1:21" s="49" customFormat="1" x14ac:dyDescent="0.25">
      <c r="A12315" s="50"/>
      <c r="B12315" s="50"/>
      <c r="C12315" s="24"/>
      <c r="D12315" s="24"/>
      <c r="E12315" s="25"/>
      <c r="F12315" s="25"/>
      <c r="G12315" s="26"/>
      <c r="H12315" s="27"/>
      <c r="I12315" s="27"/>
      <c r="J12315" s="27"/>
      <c r="K12315" s="28"/>
      <c r="L12315" s="28"/>
      <c r="M12315" s="28"/>
      <c r="N12315" s="28"/>
      <c r="O12315" s="28"/>
      <c r="P12315" s="28"/>
      <c r="Q12315" s="28"/>
      <c r="R12315" s="28"/>
      <c r="S12315" s="28"/>
      <c r="T12315" s="28"/>
      <c r="U12315" s="53"/>
    </row>
    <row r="12316" spans="1:21" s="49" customFormat="1" x14ac:dyDescent="0.25">
      <c r="A12316" s="50"/>
      <c r="B12316" s="50"/>
      <c r="C12316" s="24"/>
      <c r="D12316" s="24"/>
      <c r="E12316" s="25"/>
      <c r="F12316" s="25"/>
      <c r="G12316" s="26"/>
      <c r="H12316" s="27"/>
      <c r="I12316" s="27"/>
      <c r="J12316" s="27"/>
      <c r="K12316" s="28"/>
      <c r="L12316" s="28"/>
      <c r="M12316" s="28"/>
      <c r="N12316" s="28"/>
      <c r="O12316" s="28"/>
      <c r="P12316" s="28"/>
      <c r="Q12316" s="28"/>
      <c r="R12316" s="28"/>
      <c r="S12316" s="28"/>
      <c r="T12316" s="28"/>
      <c r="U12316" s="53"/>
    </row>
    <row r="12317" spans="1:21" s="49" customFormat="1" x14ac:dyDescent="0.25">
      <c r="A12317" s="50"/>
      <c r="B12317" s="50"/>
      <c r="C12317" s="24"/>
      <c r="D12317" s="24"/>
      <c r="E12317" s="25"/>
      <c r="F12317" s="25"/>
      <c r="G12317" s="26"/>
      <c r="H12317" s="27"/>
      <c r="I12317" s="27"/>
      <c r="J12317" s="27"/>
      <c r="K12317" s="28"/>
      <c r="L12317" s="28"/>
      <c r="M12317" s="28"/>
      <c r="N12317" s="28"/>
      <c r="O12317" s="28"/>
      <c r="P12317" s="28"/>
      <c r="Q12317" s="28"/>
      <c r="R12317" s="28"/>
      <c r="S12317" s="28"/>
      <c r="T12317" s="28"/>
      <c r="U12317" s="53"/>
    </row>
    <row r="12318" spans="1:21" s="49" customFormat="1" x14ac:dyDescent="0.25">
      <c r="A12318" s="50"/>
      <c r="B12318" s="50"/>
      <c r="C12318" s="24"/>
      <c r="D12318" s="24"/>
      <c r="E12318" s="25"/>
      <c r="F12318" s="25"/>
      <c r="G12318" s="26"/>
      <c r="H12318" s="27"/>
      <c r="I12318" s="27"/>
      <c r="J12318" s="27"/>
      <c r="K12318" s="28"/>
      <c r="L12318" s="28"/>
      <c r="M12318" s="28"/>
      <c r="N12318" s="28"/>
      <c r="O12318" s="28"/>
      <c r="P12318" s="28"/>
      <c r="Q12318" s="28"/>
      <c r="R12318" s="28"/>
      <c r="S12318" s="28"/>
      <c r="T12318" s="28"/>
      <c r="U12318" s="53"/>
    </row>
    <row r="12319" spans="1:21" s="49" customFormat="1" x14ac:dyDescent="0.25">
      <c r="A12319" s="50"/>
      <c r="B12319" s="50"/>
      <c r="C12319" s="24"/>
      <c r="D12319" s="24"/>
      <c r="E12319" s="25"/>
      <c r="F12319" s="25"/>
      <c r="G12319" s="26"/>
      <c r="H12319" s="27"/>
      <c r="I12319" s="27"/>
      <c r="J12319" s="27"/>
      <c r="K12319" s="28"/>
      <c r="L12319" s="28"/>
      <c r="M12319" s="28"/>
      <c r="N12319" s="28"/>
      <c r="O12319" s="28"/>
      <c r="P12319" s="28"/>
      <c r="Q12319" s="28"/>
      <c r="R12319" s="28"/>
      <c r="S12319" s="28"/>
      <c r="T12319" s="28"/>
      <c r="U12319" s="53"/>
    </row>
    <row r="12320" spans="1:21" s="49" customFormat="1" x14ac:dyDescent="0.25">
      <c r="A12320" s="50"/>
      <c r="B12320" s="50"/>
      <c r="C12320" s="24"/>
      <c r="D12320" s="24"/>
      <c r="E12320" s="25"/>
      <c r="F12320" s="25"/>
      <c r="G12320" s="26"/>
      <c r="H12320" s="27"/>
      <c r="I12320" s="27"/>
      <c r="J12320" s="27"/>
      <c r="K12320" s="28"/>
      <c r="L12320" s="28"/>
      <c r="M12320" s="28"/>
      <c r="N12320" s="28"/>
      <c r="O12320" s="28"/>
      <c r="P12320" s="28"/>
      <c r="Q12320" s="28"/>
      <c r="R12320" s="28"/>
      <c r="S12320" s="28"/>
      <c r="T12320" s="28"/>
      <c r="U12320" s="53"/>
    </row>
    <row r="12321" spans="1:21" s="49" customFormat="1" x14ac:dyDescent="0.25">
      <c r="A12321" s="50"/>
      <c r="B12321" s="50"/>
      <c r="C12321" s="24"/>
      <c r="D12321" s="24"/>
      <c r="E12321" s="25"/>
      <c r="F12321" s="25"/>
      <c r="G12321" s="26"/>
      <c r="H12321" s="27"/>
      <c r="I12321" s="27"/>
      <c r="J12321" s="27"/>
      <c r="K12321" s="28"/>
      <c r="L12321" s="28"/>
      <c r="M12321" s="28"/>
      <c r="N12321" s="28"/>
      <c r="O12321" s="28"/>
      <c r="P12321" s="28"/>
      <c r="Q12321" s="28"/>
      <c r="R12321" s="28"/>
      <c r="S12321" s="28"/>
      <c r="T12321" s="28"/>
      <c r="U12321" s="53"/>
    </row>
    <row r="12322" spans="1:21" s="49" customFormat="1" x14ac:dyDescent="0.25">
      <c r="A12322" s="50"/>
      <c r="B12322" s="50"/>
      <c r="C12322" s="24"/>
      <c r="D12322" s="24"/>
      <c r="E12322" s="25"/>
      <c r="F12322" s="25"/>
      <c r="G12322" s="26"/>
      <c r="H12322" s="27"/>
      <c r="I12322" s="27"/>
      <c r="J12322" s="27"/>
      <c r="K12322" s="28"/>
      <c r="L12322" s="28"/>
      <c r="M12322" s="28"/>
      <c r="N12322" s="28"/>
      <c r="O12322" s="28"/>
      <c r="P12322" s="28"/>
      <c r="Q12322" s="28"/>
      <c r="R12322" s="28"/>
      <c r="S12322" s="28"/>
      <c r="T12322" s="28"/>
      <c r="U12322" s="53"/>
    </row>
    <row r="12323" spans="1:21" s="49" customFormat="1" x14ac:dyDescent="0.25">
      <c r="A12323" s="50"/>
      <c r="B12323" s="50"/>
      <c r="C12323" s="24"/>
      <c r="D12323" s="24"/>
      <c r="E12323" s="25"/>
      <c r="F12323" s="25"/>
      <c r="G12323" s="26"/>
      <c r="H12323" s="27"/>
      <c r="I12323" s="27"/>
      <c r="J12323" s="27"/>
      <c r="K12323" s="28"/>
      <c r="L12323" s="28"/>
      <c r="M12323" s="28"/>
      <c r="N12323" s="28"/>
      <c r="O12323" s="28"/>
      <c r="P12323" s="28"/>
      <c r="Q12323" s="28"/>
      <c r="R12323" s="28"/>
      <c r="S12323" s="28"/>
      <c r="T12323" s="28"/>
      <c r="U12323" s="53"/>
    </row>
    <row r="12324" spans="1:21" s="49" customFormat="1" x14ac:dyDescent="0.25">
      <c r="A12324" s="50"/>
      <c r="B12324" s="50"/>
      <c r="C12324" s="24"/>
      <c r="D12324" s="24"/>
      <c r="E12324" s="25"/>
      <c r="F12324" s="25"/>
      <c r="G12324" s="26"/>
      <c r="H12324" s="27"/>
      <c r="I12324" s="27"/>
      <c r="J12324" s="27"/>
      <c r="K12324" s="28"/>
      <c r="L12324" s="28"/>
      <c r="M12324" s="28"/>
      <c r="N12324" s="28"/>
      <c r="O12324" s="28"/>
      <c r="P12324" s="28"/>
      <c r="Q12324" s="28"/>
      <c r="R12324" s="28"/>
      <c r="S12324" s="28"/>
      <c r="T12324" s="28"/>
      <c r="U12324" s="53"/>
    </row>
    <row r="12325" spans="1:21" s="49" customFormat="1" x14ac:dyDescent="0.25">
      <c r="A12325" s="50"/>
      <c r="B12325" s="50"/>
      <c r="C12325" s="24"/>
      <c r="D12325" s="24"/>
      <c r="E12325" s="25"/>
      <c r="F12325" s="25"/>
      <c r="G12325" s="26"/>
      <c r="H12325" s="27"/>
      <c r="I12325" s="27"/>
      <c r="J12325" s="27"/>
      <c r="K12325" s="28"/>
      <c r="L12325" s="28"/>
      <c r="M12325" s="28"/>
      <c r="N12325" s="28"/>
      <c r="O12325" s="28"/>
      <c r="P12325" s="28"/>
      <c r="Q12325" s="28"/>
      <c r="R12325" s="28"/>
      <c r="S12325" s="28"/>
      <c r="T12325" s="28"/>
      <c r="U12325" s="53"/>
    </row>
    <row r="12326" spans="1:21" s="49" customFormat="1" x14ac:dyDescent="0.25">
      <c r="A12326" s="50"/>
      <c r="B12326" s="50"/>
      <c r="C12326" s="24"/>
      <c r="D12326" s="24"/>
      <c r="E12326" s="25"/>
      <c r="F12326" s="25"/>
      <c r="G12326" s="26"/>
      <c r="H12326" s="27"/>
      <c r="I12326" s="27"/>
      <c r="J12326" s="27"/>
      <c r="K12326" s="28"/>
      <c r="L12326" s="28"/>
      <c r="M12326" s="28"/>
      <c r="N12326" s="28"/>
      <c r="O12326" s="28"/>
      <c r="P12326" s="28"/>
      <c r="Q12326" s="28"/>
      <c r="R12326" s="28"/>
      <c r="S12326" s="28"/>
      <c r="T12326" s="28"/>
      <c r="U12326" s="53"/>
    </row>
    <row r="12327" spans="1:21" s="49" customFormat="1" x14ac:dyDescent="0.25">
      <c r="A12327" s="50"/>
      <c r="B12327" s="50"/>
      <c r="C12327" s="24"/>
      <c r="D12327" s="24"/>
      <c r="E12327" s="25"/>
      <c r="F12327" s="25"/>
      <c r="G12327" s="26"/>
      <c r="H12327" s="27"/>
      <c r="I12327" s="27"/>
      <c r="J12327" s="27"/>
      <c r="K12327" s="28"/>
      <c r="L12327" s="28"/>
      <c r="M12327" s="28"/>
      <c r="N12327" s="28"/>
      <c r="O12327" s="28"/>
      <c r="P12327" s="28"/>
      <c r="Q12327" s="28"/>
      <c r="R12327" s="28"/>
      <c r="S12327" s="28"/>
      <c r="T12327" s="28"/>
      <c r="U12327" s="53"/>
    </row>
    <row r="12328" spans="1:21" s="49" customFormat="1" x14ac:dyDescent="0.25">
      <c r="A12328" s="50"/>
      <c r="B12328" s="50"/>
      <c r="C12328" s="24"/>
      <c r="D12328" s="24"/>
      <c r="E12328" s="25"/>
      <c r="F12328" s="25"/>
      <c r="G12328" s="26"/>
      <c r="H12328" s="27"/>
      <c r="I12328" s="27"/>
      <c r="J12328" s="27"/>
      <c r="K12328" s="28"/>
      <c r="L12328" s="28"/>
      <c r="M12328" s="28"/>
      <c r="N12328" s="28"/>
      <c r="O12328" s="28"/>
      <c r="P12328" s="28"/>
      <c r="Q12328" s="28"/>
      <c r="R12328" s="28"/>
      <c r="S12328" s="28"/>
      <c r="T12328" s="28"/>
      <c r="U12328" s="53"/>
    </row>
    <row r="12329" spans="1:21" s="49" customFormat="1" x14ac:dyDescent="0.25">
      <c r="A12329" s="50"/>
      <c r="B12329" s="50"/>
      <c r="C12329" s="24"/>
      <c r="D12329" s="24"/>
      <c r="E12329" s="25"/>
      <c r="F12329" s="25"/>
      <c r="G12329" s="26"/>
      <c r="H12329" s="27"/>
      <c r="I12329" s="27"/>
      <c r="J12329" s="27"/>
      <c r="K12329" s="28"/>
      <c r="L12329" s="28"/>
      <c r="M12329" s="28"/>
      <c r="N12329" s="28"/>
      <c r="O12329" s="28"/>
      <c r="P12329" s="28"/>
      <c r="Q12329" s="28"/>
      <c r="R12329" s="28"/>
      <c r="S12329" s="28"/>
      <c r="T12329" s="28"/>
      <c r="U12329" s="53"/>
    </row>
    <row r="12330" spans="1:21" s="49" customFormat="1" x14ac:dyDescent="0.25">
      <c r="A12330" s="50"/>
      <c r="B12330" s="50"/>
      <c r="C12330" s="24"/>
      <c r="D12330" s="24"/>
      <c r="E12330" s="25"/>
      <c r="F12330" s="25"/>
      <c r="G12330" s="26"/>
      <c r="H12330" s="27"/>
      <c r="I12330" s="27"/>
      <c r="J12330" s="27"/>
      <c r="K12330" s="28"/>
      <c r="L12330" s="28"/>
      <c r="M12330" s="28"/>
      <c r="N12330" s="28"/>
      <c r="O12330" s="28"/>
      <c r="P12330" s="28"/>
      <c r="Q12330" s="28"/>
      <c r="R12330" s="28"/>
      <c r="S12330" s="28"/>
      <c r="T12330" s="28"/>
      <c r="U12330" s="53"/>
    </row>
    <row r="12331" spans="1:21" s="49" customFormat="1" x14ac:dyDescent="0.25">
      <c r="A12331" s="50"/>
      <c r="B12331" s="50"/>
      <c r="C12331" s="24"/>
      <c r="D12331" s="24"/>
      <c r="E12331" s="25"/>
      <c r="F12331" s="25"/>
      <c r="G12331" s="26"/>
      <c r="H12331" s="27"/>
      <c r="I12331" s="27"/>
      <c r="J12331" s="27"/>
      <c r="K12331" s="28"/>
      <c r="L12331" s="28"/>
      <c r="M12331" s="28"/>
      <c r="N12331" s="28"/>
      <c r="O12331" s="28"/>
      <c r="P12331" s="28"/>
      <c r="Q12331" s="28"/>
      <c r="R12331" s="28"/>
      <c r="S12331" s="28"/>
      <c r="T12331" s="28"/>
      <c r="U12331" s="53"/>
    </row>
    <row r="12332" spans="1:21" s="49" customFormat="1" x14ac:dyDescent="0.25">
      <c r="A12332" s="50"/>
      <c r="B12332" s="50"/>
      <c r="C12332" s="24"/>
      <c r="D12332" s="24"/>
      <c r="E12332" s="25"/>
      <c r="F12332" s="25"/>
      <c r="G12332" s="26"/>
      <c r="H12332" s="27"/>
      <c r="I12332" s="27"/>
      <c r="J12332" s="27"/>
      <c r="K12332" s="28"/>
      <c r="L12332" s="28"/>
      <c r="M12332" s="28"/>
      <c r="N12332" s="28"/>
      <c r="O12332" s="28"/>
      <c r="P12332" s="28"/>
      <c r="Q12332" s="28"/>
      <c r="R12332" s="28"/>
      <c r="S12332" s="28"/>
      <c r="T12332" s="28"/>
      <c r="U12332" s="53"/>
    </row>
    <row r="12333" spans="1:21" s="49" customFormat="1" x14ac:dyDescent="0.25">
      <c r="A12333" s="50"/>
      <c r="B12333" s="50"/>
      <c r="C12333" s="24"/>
      <c r="D12333" s="24"/>
      <c r="E12333" s="25"/>
      <c r="F12333" s="25"/>
      <c r="G12333" s="26"/>
      <c r="H12333" s="27"/>
      <c r="I12333" s="27"/>
      <c r="J12333" s="27"/>
      <c r="K12333" s="28"/>
      <c r="L12333" s="28"/>
      <c r="M12333" s="28"/>
      <c r="N12333" s="28"/>
      <c r="O12333" s="28"/>
      <c r="P12333" s="28"/>
      <c r="Q12333" s="28"/>
      <c r="R12333" s="28"/>
      <c r="S12333" s="28"/>
      <c r="T12333" s="28"/>
      <c r="U12333" s="53"/>
    </row>
    <row r="12334" spans="1:21" s="49" customFormat="1" x14ac:dyDescent="0.25">
      <c r="A12334" s="50"/>
      <c r="B12334" s="50"/>
      <c r="C12334" s="24"/>
      <c r="D12334" s="24"/>
      <c r="E12334" s="25"/>
      <c r="F12334" s="25"/>
      <c r="G12334" s="26"/>
      <c r="H12334" s="27"/>
      <c r="I12334" s="27"/>
      <c r="J12334" s="27"/>
      <c r="K12334" s="28"/>
      <c r="L12334" s="28"/>
      <c r="M12334" s="28"/>
      <c r="N12334" s="28"/>
      <c r="O12334" s="28"/>
      <c r="P12334" s="28"/>
      <c r="Q12334" s="28"/>
      <c r="R12334" s="28"/>
      <c r="S12334" s="28"/>
      <c r="T12334" s="28"/>
      <c r="U12334" s="53"/>
    </row>
    <row r="12335" spans="1:21" s="49" customFormat="1" x14ac:dyDescent="0.25">
      <c r="A12335" s="50"/>
      <c r="B12335" s="50"/>
      <c r="C12335" s="24"/>
      <c r="D12335" s="24"/>
      <c r="E12335" s="25"/>
      <c r="F12335" s="25"/>
      <c r="G12335" s="26"/>
      <c r="H12335" s="27"/>
      <c r="I12335" s="27"/>
      <c r="J12335" s="27"/>
      <c r="K12335" s="28"/>
      <c r="L12335" s="28"/>
      <c r="M12335" s="28"/>
      <c r="N12335" s="28"/>
      <c r="O12335" s="28"/>
      <c r="P12335" s="28"/>
      <c r="Q12335" s="28"/>
      <c r="R12335" s="28"/>
      <c r="S12335" s="28"/>
      <c r="T12335" s="28"/>
      <c r="U12335" s="53"/>
    </row>
    <row r="12336" spans="1:21" s="49" customFormat="1" x14ac:dyDescent="0.25">
      <c r="A12336" s="50"/>
      <c r="B12336" s="50"/>
      <c r="C12336" s="24"/>
      <c r="D12336" s="24"/>
      <c r="E12336" s="25"/>
      <c r="F12336" s="25"/>
      <c r="G12336" s="26"/>
      <c r="H12336" s="27"/>
      <c r="I12336" s="27"/>
      <c r="J12336" s="27"/>
      <c r="K12336" s="28"/>
      <c r="L12336" s="28"/>
      <c r="M12336" s="28"/>
      <c r="N12336" s="28"/>
      <c r="O12336" s="28"/>
      <c r="P12336" s="28"/>
      <c r="Q12336" s="28"/>
      <c r="R12336" s="28"/>
      <c r="S12336" s="28"/>
      <c r="T12336" s="28"/>
      <c r="U12336" s="53"/>
    </row>
    <row r="12337" spans="1:21" s="49" customFormat="1" x14ac:dyDescent="0.25">
      <c r="A12337" s="50"/>
      <c r="B12337" s="50"/>
      <c r="C12337" s="24"/>
      <c r="D12337" s="24"/>
      <c r="E12337" s="25"/>
      <c r="F12337" s="25"/>
      <c r="G12337" s="26"/>
      <c r="H12337" s="27"/>
      <c r="I12337" s="27"/>
      <c r="J12337" s="27"/>
      <c r="K12337" s="28"/>
      <c r="L12337" s="28"/>
      <c r="M12337" s="28"/>
      <c r="N12337" s="28"/>
      <c r="O12337" s="28"/>
      <c r="P12337" s="28"/>
      <c r="Q12337" s="28"/>
      <c r="R12337" s="28"/>
      <c r="S12337" s="28"/>
      <c r="T12337" s="28"/>
      <c r="U12337" s="53"/>
    </row>
    <row r="12338" spans="1:21" s="49" customFormat="1" x14ac:dyDescent="0.25">
      <c r="A12338" s="50"/>
      <c r="B12338" s="50"/>
      <c r="C12338" s="24"/>
      <c r="D12338" s="24"/>
      <c r="E12338" s="25"/>
      <c r="F12338" s="25"/>
      <c r="G12338" s="26"/>
      <c r="H12338" s="27"/>
      <c r="I12338" s="27"/>
      <c r="J12338" s="27"/>
      <c r="K12338" s="28"/>
      <c r="L12338" s="28"/>
      <c r="M12338" s="28"/>
      <c r="N12338" s="28"/>
      <c r="O12338" s="28"/>
      <c r="P12338" s="28"/>
      <c r="Q12338" s="28"/>
      <c r="R12338" s="28"/>
      <c r="S12338" s="28"/>
      <c r="T12338" s="28"/>
      <c r="U12338" s="53"/>
    </row>
    <row r="12339" spans="1:21" s="49" customFormat="1" x14ac:dyDescent="0.25">
      <c r="A12339" s="50"/>
      <c r="B12339" s="50"/>
      <c r="C12339" s="24"/>
      <c r="D12339" s="24"/>
      <c r="E12339" s="25"/>
      <c r="F12339" s="25"/>
      <c r="G12339" s="26"/>
      <c r="H12339" s="27"/>
      <c r="I12339" s="27"/>
      <c r="J12339" s="27"/>
      <c r="K12339" s="28"/>
      <c r="L12339" s="28"/>
      <c r="M12339" s="28"/>
      <c r="N12339" s="28"/>
      <c r="O12339" s="28"/>
      <c r="P12339" s="28"/>
      <c r="Q12339" s="28"/>
      <c r="R12339" s="28"/>
      <c r="S12339" s="28"/>
      <c r="T12339" s="28"/>
      <c r="U12339" s="53"/>
    </row>
    <row r="12340" spans="1:21" s="49" customFormat="1" x14ac:dyDescent="0.25">
      <c r="A12340" s="50"/>
      <c r="B12340" s="50"/>
      <c r="C12340" s="24"/>
      <c r="D12340" s="24"/>
      <c r="E12340" s="25"/>
      <c r="F12340" s="25"/>
      <c r="G12340" s="26"/>
      <c r="H12340" s="27"/>
      <c r="I12340" s="27"/>
      <c r="J12340" s="27"/>
      <c r="K12340" s="28"/>
      <c r="L12340" s="28"/>
      <c r="M12340" s="28"/>
      <c r="N12340" s="28"/>
      <c r="O12340" s="28"/>
      <c r="P12340" s="28"/>
      <c r="Q12340" s="28"/>
      <c r="R12340" s="28"/>
      <c r="S12340" s="28"/>
      <c r="T12340" s="28"/>
      <c r="U12340" s="53"/>
    </row>
    <row r="12341" spans="1:21" s="49" customFormat="1" x14ac:dyDescent="0.25">
      <c r="A12341" s="50"/>
      <c r="B12341" s="50"/>
      <c r="C12341" s="24"/>
      <c r="D12341" s="24"/>
      <c r="E12341" s="25"/>
      <c r="F12341" s="25"/>
      <c r="G12341" s="26"/>
      <c r="H12341" s="27"/>
      <c r="I12341" s="27"/>
      <c r="J12341" s="27"/>
      <c r="K12341" s="28"/>
      <c r="L12341" s="28"/>
      <c r="M12341" s="28"/>
      <c r="N12341" s="28"/>
      <c r="O12341" s="28"/>
      <c r="P12341" s="28"/>
      <c r="Q12341" s="28"/>
      <c r="R12341" s="28"/>
      <c r="S12341" s="28"/>
      <c r="T12341" s="28"/>
      <c r="U12341" s="53"/>
    </row>
    <row r="12342" spans="1:21" s="49" customFormat="1" x14ac:dyDescent="0.25">
      <c r="A12342" s="50"/>
      <c r="B12342" s="50"/>
      <c r="C12342" s="24"/>
      <c r="D12342" s="24"/>
      <c r="E12342" s="25"/>
      <c r="F12342" s="25"/>
      <c r="G12342" s="26"/>
      <c r="H12342" s="27"/>
      <c r="I12342" s="27"/>
      <c r="J12342" s="27"/>
      <c r="K12342" s="28"/>
      <c r="L12342" s="28"/>
      <c r="M12342" s="28"/>
      <c r="N12342" s="28"/>
      <c r="O12342" s="28"/>
      <c r="P12342" s="28"/>
      <c r="Q12342" s="28"/>
      <c r="R12342" s="28"/>
      <c r="S12342" s="28"/>
      <c r="T12342" s="28"/>
      <c r="U12342" s="53"/>
    </row>
    <row r="12343" spans="1:21" s="49" customFormat="1" x14ac:dyDescent="0.25">
      <c r="A12343" s="50"/>
      <c r="B12343" s="50"/>
      <c r="C12343" s="24"/>
      <c r="D12343" s="24"/>
      <c r="E12343" s="25"/>
      <c r="F12343" s="25"/>
      <c r="G12343" s="26"/>
      <c r="H12343" s="27"/>
      <c r="I12343" s="27"/>
      <c r="J12343" s="27"/>
      <c r="K12343" s="28"/>
      <c r="L12343" s="28"/>
      <c r="M12343" s="28"/>
      <c r="N12343" s="28"/>
      <c r="O12343" s="28"/>
      <c r="P12343" s="28"/>
      <c r="Q12343" s="28"/>
      <c r="R12343" s="28"/>
      <c r="S12343" s="28"/>
      <c r="T12343" s="28"/>
      <c r="U12343" s="53"/>
    </row>
    <row r="12344" spans="1:21" s="49" customFormat="1" x14ac:dyDescent="0.25">
      <c r="A12344" s="50"/>
      <c r="B12344" s="50"/>
      <c r="C12344" s="24"/>
      <c r="D12344" s="24"/>
      <c r="E12344" s="25"/>
      <c r="F12344" s="25"/>
      <c r="G12344" s="26"/>
      <c r="H12344" s="27"/>
      <c r="I12344" s="27"/>
      <c r="J12344" s="27"/>
      <c r="K12344" s="28"/>
      <c r="L12344" s="28"/>
      <c r="M12344" s="28"/>
      <c r="N12344" s="28"/>
      <c r="O12344" s="28"/>
      <c r="P12344" s="28"/>
      <c r="Q12344" s="28"/>
      <c r="R12344" s="28"/>
      <c r="S12344" s="28"/>
      <c r="T12344" s="28"/>
      <c r="U12344" s="53"/>
    </row>
    <row r="12345" spans="1:21" s="49" customFormat="1" x14ac:dyDescent="0.25">
      <c r="A12345" s="50"/>
      <c r="B12345" s="50"/>
      <c r="C12345" s="24"/>
      <c r="D12345" s="24"/>
      <c r="E12345" s="25"/>
      <c r="F12345" s="25"/>
      <c r="G12345" s="26"/>
      <c r="H12345" s="27"/>
      <c r="I12345" s="27"/>
      <c r="J12345" s="27"/>
      <c r="K12345" s="28"/>
      <c r="L12345" s="28"/>
      <c r="M12345" s="28"/>
      <c r="N12345" s="28"/>
      <c r="O12345" s="28"/>
      <c r="P12345" s="28"/>
      <c r="Q12345" s="28"/>
      <c r="R12345" s="28"/>
      <c r="S12345" s="28"/>
      <c r="T12345" s="28"/>
      <c r="U12345" s="53"/>
    </row>
    <row r="12346" spans="1:21" s="49" customFormat="1" x14ac:dyDescent="0.25">
      <c r="A12346" s="50"/>
      <c r="B12346" s="50"/>
      <c r="C12346" s="24"/>
      <c r="D12346" s="24"/>
      <c r="E12346" s="25"/>
      <c r="F12346" s="25"/>
      <c r="G12346" s="26"/>
      <c r="H12346" s="27"/>
      <c r="I12346" s="27"/>
      <c r="J12346" s="27"/>
      <c r="K12346" s="28"/>
      <c r="L12346" s="28"/>
      <c r="M12346" s="28"/>
      <c r="N12346" s="28"/>
      <c r="O12346" s="28"/>
      <c r="P12346" s="28"/>
      <c r="Q12346" s="28"/>
      <c r="R12346" s="28"/>
      <c r="S12346" s="28"/>
      <c r="T12346" s="28"/>
      <c r="U12346" s="53"/>
    </row>
    <row r="12347" spans="1:21" s="49" customFormat="1" x14ac:dyDescent="0.25">
      <c r="A12347" s="50"/>
      <c r="B12347" s="50"/>
      <c r="C12347" s="24"/>
      <c r="D12347" s="24"/>
      <c r="E12347" s="25"/>
      <c r="F12347" s="25"/>
      <c r="G12347" s="26"/>
      <c r="H12347" s="27"/>
      <c r="I12347" s="27"/>
      <c r="J12347" s="27"/>
      <c r="K12347" s="28"/>
      <c r="L12347" s="28"/>
      <c r="M12347" s="28"/>
      <c r="N12347" s="28"/>
      <c r="O12347" s="28"/>
      <c r="P12347" s="28"/>
      <c r="Q12347" s="28"/>
      <c r="R12347" s="28"/>
      <c r="S12347" s="28"/>
      <c r="T12347" s="28"/>
      <c r="U12347" s="53"/>
    </row>
    <row r="12348" spans="1:21" s="49" customFormat="1" x14ac:dyDescent="0.25">
      <c r="A12348" s="50"/>
      <c r="B12348" s="50"/>
      <c r="C12348" s="24"/>
      <c r="D12348" s="24"/>
      <c r="E12348" s="25"/>
      <c r="F12348" s="25"/>
      <c r="G12348" s="26"/>
      <c r="H12348" s="27"/>
      <c r="I12348" s="27"/>
      <c r="J12348" s="27"/>
      <c r="K12348" s="28"/>
      <c r="L12348" s="28"/>
      <c r="M12348" s="28"/>
      <c r="N12348" s="28"/>
      <c r="O12348" s="28"/>
      <c r="P12348" s="28"/>
      <c r="Q12348" s="28"/>
      <c r="R12348" s="28"/>
      <c r="S12348" s="28"/>
      <c r="T12348" s="28"/>
      <c r="U12348" s="53"/>
    </row>
    <row r="12349" spans="1:21" s="49" customFormat="1" x14ac:dyDescent="0.25">
      <c r="A12349" s="50"/>
      <c r="B12349" s="50"/>
      <c r="C12349" s="24"/>
      <c r="D12349" s="24"/>
      <c r="E12349" s="25"/>
      <c r="F12349" s="25"/>
      <c r="G12349" s="26"/>
      <c r="H12349" s="27"/>
      <c r="I12349" s="27"/>
      <c r="J12349" s="27"/>
      <c r="K12349" s="28"/>
      <c r="L12349" s="28"/>
      <c r="M12349" s="28"/>
      <c r="N12349" s="28"/>
      <c r="O12349" s="28"/>
      <c r="P12349" s="28"/>
      <c r="Q12349" s="28"/>
      <c r="R12349" s="28"/>
      <c r="S12349" s="28"/>
      <c r="T12349" s="28"/>
      <c r="U12349" s="53"/>
    </row>
    <row r="12350" spans="1:21" s="49" customFormat="1" x14ac:dyDescent="0.25">
      <c r="A12350" s="50"/>
      <c r="B12350" s="50"/>
      <c r="C12350" s="24"/>
      <c r="D12350" s="24"/>
      <c r="E12350" s="25"/>
      <c r="F12350" s="25"/>
      <c r="G12350" s="26"/>
      <c r="H12350" s="27"/>
      <c r="I12350" s="27"/>
      <c r="J12350" s="27"/>
      <c r="K12350" s="28"/>
      <c r="L12350" s="28"/>
      <c r="M12350" s="28"/>
      <c r="N12350" s="28"/>
      <c r="O12350" s="28"/>
      <c r="P12350" s="28"/>
      <c r="Q12350" s="28"/>
      <c r="R12350" s="28"/>
      <c r="S12350" s="28"/>
      <c r="T12350" s="28"/>
      <c r="U12350" s="53"/>
    </row>
    <row r="12351" spans="1:21" s="49" customFormat="1" x14ac:dyDescent="0.25">
      <c r="A12351" s="50"/>
      <c r="B12351" s="50"/>
      <c r="C12351" s="24"/>
      <c r="D12351" s="24"/>
      <c r="E12351" s="25"/>
      <c r="F12351" s="25"/>
      <c r="G12351" s="26"/>
      <c r="H12351" s="27"/>
      <c r="I12351" s="27"/>
      <c r="J12351" s="27"/>
      <c r="K12351" s="28"/>
      <c r="L12351" s="28"/>
      <c r="M12351" s="28"/>
      <c r="N12351" s="28"/>
      <c r="O12351" s="28"/>
      <c r="P12351" s="28"/>
      <c r="Q12351" s="28"/>
      <c r="R12351" s="28"/>
      <c r="S12351" s="28"/>
      <c r="T12351" s="28"/>
      <c r="U12351" s="53"/>
    </row>
    <row r="12352" spans="1:21" s="49" customFormat="1" x14ac:dyDescent="0.25">
      <c r="A12352" s="50"/>
      <c r="B12352" s="50"/>
      <c r="C12352" s="24"/>
      <c r="D12352" s="24"/>
      <c r="E12352" s="25"/>
      <c r="F12352" s="25"/>
      <c r="G12352" s="26"/>
      <c r="H12352" s="27"/>
      <c r="I12352" s="27"/>
      <c r="J12352" s="27"/>
      <c r="K12352" s="28"/>
      <c r="L12352" s="28"/>
      <c r="M12352" s="28"/>
      <c r="N12352" s="28"/>
      <c r="O12352" s="28"/>
      <c r="P12352" s="28"/>
      <c r="Q12352" s="28"/>
      <c r="R12352" s="28"/>
      <c r="S12352" s="28"/>
      <c r="T12352" s="28"/>
      <c r="U12352" s="53"/>
    </row>
    <row r="12353" spans="1:21" s="49" customFormat="1" x14ac:dyDescent="0.25">
      <c r="A12353" s="50"/>
      <c r="B12353" s="50"/>
      <c r="C12353" s="24"/>
      <c r="D12353" s="24"/>
      <c r="E12353" s="25"/>
      <c r="F12353" s="25"/>
      <c r="G12353" s="26"/>
      <c r="H12353" s="27"/>
      <c r="I12353" s="27"/>
      <c r="J12353" s="27"/>
      <c r="K12353" s="28"/>
      <c r="L12353" s="28"/>
      <c r="M12353" s="28"/>
      <c r="N12353" s="28"/>
      <c r="O12353" s="28"/>
      <c r="P12353" s="28"/>
      <c r="Q12353" s="28"/>
      <c r="R12353" s="28"/>
      <c r="S12353" s="28"/>
      <c r="T12353" s="28"/>
      <c r="U12353" s="53"/>
    </row>
    <row r="12354" spans="1:21" s="49" customFormat="1" x14ac:dyDescent="0.25">
      <c r="A12354" s="50"/>
      <c r="B12354" s="50"/>
      <c r="C12354" s="24"/>
      <c r="D12354" s="24"/>
      <c r="E12354" s="25"/>
      <c r="F12354" s="25"/>
      <c r="G12354" s="26"/>
      <c r="H12354" s="27"/>
      <c r="I12354" s="27"/>
      <c r="J12354" s="27"/>
      <c r="K12354" s="28"/>
      <c r="L12354" s="28"/>
      <c r="M12354" s="28"/>
      <c r="N12354" s="28"/>
      <c r="O12354" s="28"/>
      <c r="P12354" s="28"/>
      <c r="Q12354" s="28"/>
      <c r="R12354" s="28"/>
      <c r="S12354" s="28"/>
      <c r="T12354" s="28"/>
      <c r="U12354" s="53"/>
    </row>
    <row r="12355" spans="1:21" s="49" customFormat="1" x14ac:dyDescent="0.25">
      <c r="A12355" s="50"/>
      <c r="B12355" s="50"/>
      <c r="C12355" s="24"/>
      <c r="D12355" s="24"/>
      <c r="E12355" s="25"/>
      <c r="F12355" s="25"/>
      <c r="G12355" s="26"/>
      <c r="H12355" s="27"/>
      <c r="I12355" s="27"/>
      <c r="J12355" s="27"/>
      <c r="K12355" s="28"/>
      <c r="L12355" s="28"/>
      <c r="M12355" s="28"/>
      <c r="N12355" s="28"/>
      <c r="O12355" s="28"/>
      <c r="P12355" s="28"/>
      <c r="Q12355" s="28"/>
      <c r="R12355" s="28"/>
      <c r="S12355" s="28"/>
      <c r="T12355" s="28"/>
      <c r="U12355" s="53"/>
    </row>
    <row r="12356" spans="1:21" s="49" customFormat="1" x14ac:dyDescent="0.25">
      <c r="A12356" s="50"/>
      <c r="B12356" s="50"/>
      <c r="C12356" s="24"/>
      <c r="D12356" s="24"/>
      <c r="E12356" s="25"/>
      <c r="F12356" s="25"/>
      <c r="G12356" s="26"/>
      <c r="H12356" s="27"/>
      <c r="I12356" s="27"/>
      <c r="J12356" s="27"/>
      <c r="K12356" s="28"/>
      <c r="L12356" s="28"/>
      <c r="M12356" s="28"/>
      <c r="N12356" s="28"/>
      <c r="O12356" s="28"/>
      <c r="P12356" s="28"/>
      <c r="Q12356" s="28"/>
      <c r="R12356" s="28"/>
      <c r="S12356" s="28"/>
      <c r="T12356" s="28"/>
      <c r="U12356" s="53"/>
    </row>
    <row r="12357" spans="1:21" s="49" customFormat="1" x14ac:dyDescent="0.25">
      <c r="A12357" s="50"/>
      <c r="B12357" s="50"/>
      <c r="C12357" s="24"/>
      <c r="D12357" s="24"/>
      <c r="E12357" s="25"/>
      <c r="F12357" s="25"/>
      <c r="G12357" s="26"/>
      <c r="H12357" s="27"/>
      <c r="I12357" s="27"/>
      <c r="J12357" s="27"/>
      <c r="K12357" s="28"/>
      <c r="L12357" s="28"/>
      <c r="M12357" s="28"/>
      <c r="N12357" s="28"/>
      <c r="O12357" s="28"/>
      <c r="P12357" s="28"/>
      <c r="Q12357" s="28"/>
      <c r="R12357" s="28"/>
      <c r="S12357" s="28"/>
      <c r="T12357" s="28"/>
      <c r="U12357" s="53"/>
    </row>
    <row r="12358" spans="1:21" s="49" customFormat="1" x14ac:dyDescent="0.25">
      <c r="A12358" s="50"/>
      <c r="B12358" s="50"/>
      <c r="C12358" s="24"/>
      <c r="D12358" s="24"/>
      <c r="E12358" s="25"/>
      <c r="F12358" s="25"/>
      <c r="G12358" s="26"/>
      <c r="H12358" s="27"/>
      <c r="I12358" s="27"/>
      <c r="J12358" s="27"/>
      <c r="K12358" s="28"/>
      <c r="L12358" s="28"/>
      <c r="M12358" s="28"/>
      <c r="N12358" s="28"/>
      <c r="O12358" s="28"/>
      <c r="P12358" s="28"/>
      <c r="Q12358" s="28"/>
      <c r="R12358" s="28"/>
      <c r="S12358" s="28"/>
      <c r="T12358" s="28"/>
      <c r="U12358" s="53"/>
    </row>
    <row r="12359" spans="1:21" s="49" customFormat="1" x14ac:dyDescent="0.25">
      <c r="A12359" s="50"/>
      <c r="B12359" s="50"/>
      <c r="C12359" s="24"/>
      <c r="D12359" s="24"/>
      <c r="E12359" s="25"/>
      <c r="F12359" s="25"/>
      <c r="G12359" s="26"/>
      <c r="H12359" s="27"/>
      <c r="I12359" s="27"/>
      <c r="J12359" s="27"/>
      <c r="K12359" s="28"/>
      <c r="L12359" s="28"/>
      <c r="M12359" s="28"/>
      <c r="N12359" s="28"/>
      <c r="O12359" s="28"/>
      <c r="P12359" s="28"/>
      <c r="Q12359" s="28"/>
      <c r="R12359" s="28"/>
      <c r="S12359" s="28"/>
      <c r="T12359" s="28"/>
      <c r="U12359" s="53"/>
    </row>
    <row r="12360" spans="1:21" s="49" customFormat="1" x14ac:dyDescent="0.25">
      <c r="A12360" s="50"/>
      <c r="B12360" s="50"/>
      <c r="C12360" s="24"/>
      <c r="D12360" s="24"/>
      <c r="E12360" s="25"/>
      <c r="F12360" s="25"/>
      <c r="G12360" s="26"/>
      <c r="H12360" s="27"/>
      <c r="I12360" s="27"/>
      <c r="J12360" s="27"/>
      <c r="K12360" s="28"/>
      <c r="L12360" s="28"/>
      <c r="M12360" s="28"/>
      <c r="N12360" s="28"/>
      <c r="O12360" s="28"/>
      <c r="P12360" s="28"/>
      <c r="Q12360" s="28"/>
      <c r="R12360" s="28"/>
      <c r="S12360" s="28"/>
      <c r="T12360" s="28"/>
      <c r="U12360" s="53"/>
    </row>
    <row r="12361" spans="1:21" s="49" customFormat="1" x14ac:dyDescent="0.25">
      <c r="A12361" s="50"/>
      <c r="B12361" s="50"/>
      <c r="C12361" s="24"/>
      <c r="D12361" s="24"/>
      <c r="E12361" s="25"/>
      <c r="F12361" s="25"/>
      <c r="G12361" s="26"/>
      <c r="H12361" s="27"/>
      <c r="I12361" s="27"/>
      <c r="J12361" s="27"/>
      <c r="K12361" s="28"/>
      <c r="L12361" s="28"/>
      <c r="M12361" s="28"/>
      <c r="N12361" s="28"/>
      <c r="O12361" s="28"/>
      <c r="P12361" s="28"/>
      <c r="Q12361" s="28"/>
      <c r="R12361" s="28"/>
      <c r="S12361" s="28"/>
      <c r="T12361" s="28"/>
      <c r="U12361" s="53"/>
    </row>
    <row r="12362" spans="1:21" s="49" customFormat="1" x14ac:dyDescent="0.25">
      <c r="A12362" s="50"/>
      <c r="B12362" s="50"/>
      <c r="C12362" s="24"/>
      <c r="D12362" s="24"/>
      <c r="E12362" s="25"/>
      <c r="F12362" s="25"/>
      <c r="G12362" s="26"/>
      <c r="H12362" s="27"/>
      <c r="I12362" s="27"/>
      <c r="J12362" s="27"/>
      <c r="K12362" s="28"/>
      <c r="L12362" s="28"/>
      <c r="M12362" s="28"/>
      <c r="N12362" s="28"/>
      <c r="O12362" s="28"/>
      <c r="P12362" s="28"/>
      <c r="Q12362" s="28"/>
      <c r="R12362" s="28"/>
      <c r="S12362" s="28"/>
      <c r="T12362" s="28"/>
      <c r="U12362" s="53"/>
    </row>
    <row r="12363" spans="1:21" s="49" customFormat="1" x14ac:dyDescent="0.25">
      <c r="A12363" s="50"/>
      <c r="B12363" s="50"/>
      <c r="C12363" s="24"/>
      <c r="D12363" s="24"/>
      <c r="E12363" s="25"/>
      <c r="F12363" s="25"/>
      <c r="G12363" s="26"/>
      <c r="H12363" s="27"/>
      <c r="I12363" s="27"/>
      <c r="J12363" s="27"/>
      <c r="K12363" s="28"/>
      <c r="L12363" s="28"/>
      <c r="M12363" s="28"/>
      <c r="N12363" s="28"/>
      <c r="O12363" s="28"/>
      <c r="P12363" s="28"/>
      <c r="Q12363" s="28"/>
      <c r="R12363" s="28"/>
      <c r="S12363" s="28"/>
      <c r="T12363" s="28"/>
      <c r="U12363" s="53"/>
    </row>
    <row r="12364" spans="1:21" s="49" customFormat="1" x14ac:dyDescent="0.25">
      <c r="A12364" s="50"/>
      <c r="B12364" s="50"/>
      <c r="C12364" s="24"/>
      <c r="D12364" s="24"/>
      <c r="E12364" s="25"/>
      <c r="F12364" s="25"/>
      <c r="G12364" s="26"/>
      <c r="H12364" s="27"/>
      <c r="I12364" s="27"/>
      <c r="J12364" s="27"/>
      <c r="K12364" s="28"/>
      <c r="L12364" s="28"/>
      <c r="M12364" s="28"/>
      <c r="N12364" s="28"/>
      <c r="O12364" s="28"/>
      <c r="P12364" s="28"/>
      <c r="Q12364" s="28"/>
      <c r="R12364" s="28"/>
      <c r="S12364" s="28"/>
      <c r="T12364" s="28"/>
      <c r="U12364" s="53"/>
    </row>
    <row r="12365" spans="1:21" s="49" customFormat="1" x14ac:dyDescent="0.25">
      <c r="A12365" s="50"/>
      <c r="B12365" s="50"/>
      <c r="C12365" s="24"/>
      <c r="D12365" s="24"/>
      <c r="E12365" s="25"/>
      <c r="F12365" s="25"/>
      <c r="G12365" s="26"/>
      <c r="H12365" s="27"/>
      <c r="I12365" s="27"/>
      <c r="J12365" s="27"/>
      <c r="K12365" s="28"/>
      <c r="L12365" s="28"/>
      <c r="M12365" s="28"/>
      <c r="N12365" s="28"/>
      <c r="O12365" s="28"/>
      <c r="P12365" s="28"/>
      <c r="Q12365" s="28"/>
      <c r="R12365" s="28"/>
      <c r="S12365" s="28"/>
      <c r="T12365" s="28"/>
      <c r="U12365" s="53"/>
    </row>
    <row r="12366" spans="1:21" s="49" customFormat="1" x14ac:dyDescent="0.25">
      <c r="A12366" s="50"/>
      <c r="B12366" s="50"/>
      <c r="C12366" s="24"/>
      <c r="D12366" s="24"/>
      <c r="E12366" s="25"/>
      <c r="F12366" s="25"/>
      <c r="G12366" s="26"/>
      <c r="H12366" s="27"/>
      <c r="I12366" s="27"/>
      <c r="J12366" s="27"/>
      <c r="K12366" s="28"/>
      <c r="L12366" s="28"/>
      <c r="M12366" s="28"/>
      <c r="N12366" s="28"/>
      <c r="O12366" s="28"/>
      <c r="P12366" s="28"/>
      <c r="Q12366" s="28"/>
      <c r="R12366" s="28"/>
      <c r="S12366" s="28"/>
      <c r="T12366" s="28"/>
      <c r="U12366" s="53"/>
    </row>
    <row r="12367" spans="1:21" s="49" customFormat="1" x14ac:dyDescent="0.25">
      <c r="A12367" s="50"/>
      <c r="B12367" s="50"/>
      <c r="C12367" s="24"/>
      <c r="D12367" s="24"/>
      <c r="E12367" s="25"/>
      <c r="F12367" s="25"/>
      <c r="G12367" s="26"/>
      <c r="H12367" s="27"/>
      <c r="I12367" s="27"/>
      <c r="J12367" s="27"/>
      <c r="K12367" s="28"/>
      <c r="L12367" s="28"/>
      <c r="M12367" s="28"/>
      <c r="N12367" s="28"/>
      <c r="O12367" s="28"/>
      <c r="P12367" s="28"/>
      <c r="Q12367" s="28"/>
      <c r="R12367" s="28"/>
      <c r="S12367" s="28"/>
      <c r="T12367" s="28"/>
      <c r="U12367" s="53"/>
    </row>
    <row r="12368" spans="1:21" s="49" customFormat="1" x14ac:dyDescent="0.25">
      <c r="A12368" s="50"/>
      <c r="B12368" s="50"/>
      <c r="C12368" s="24"/>
      <c r="D12368" s="24"/>
      <c r="E12368" s="25"/>
      <c r="F12368" s="25"/>
      <c r="G12368" s="26"/>
      <c r="H12368" s="27"/>
      <c r="I12368" s="27"/>
      <c r="J12368" s="27"/>
      <c r="K12368" s="28"/>
      <c r="L12368" s="28"/>
      <c r="M12368" s="28"/>
      <c r="N12368" s="28"/>
      <c r="O12368" s="28"/>
      <c r="P12368" s="28"/>
      <c r="Q12368" s="28"/>
      <c r="R12368" s="28"/>
      <c r="S12368" s="28"/>
      <c r="T12368" s="28"/>
      <c r="U12368" s="53"/>
    </row>
    <row r="12369" spans="1:21" s="49" customFormat="1" x14ac:dyDescent="0.25">
      <c r="A12369" s="50"/>
      <c r="B12369" s="50"/>
      <c r="C12369" s="24"/>
      <c r="D12369" s="24"/>
      <c r="E12369" s="25"/>
      <c r="F12369" s="25"/>
      <c r="G12369" s="26"/>
      <c r="H12369" s="27"/>
      <c r="I12369" s="27"/>
      <c r="J12369" s="27"/>
      <c r="K12369" s="28"/>
      <c r="L12369" s="28"/>
      <c r="M12369" s="28"/>
      <c r="N12369" s="28"/>
      <c r="O12369" s="28"/>
      <c r="P12369" s="28"/>
      <c r="Q12369" s="28"/>
      <c r="R12369" s="28"/>
      <c r="S12369" s="28"/>
      <c r="T12369" s="28"/>
      <c r="U12369" s="53"/>
    </row>
    <row r="12370" spans="1:21" s="49" customFormat="1" x14ac:dyDescent="0.25">
      <c r="A12370" s="50"/>
      <c r="B12370" s="50"/>
      <c r="C12370" s="24"/>
      <c r="D12370" s="24"/>
      <c r="E12370" s="25"/>
      <c r="F12370" s="25"/>
      <c r="G12370" s="26"/>
      <c r="H12370" s="27"/>
      <c r="I12370" s="27"/>
      <c r="J12370" s="27"/>
      <c r="K12370" s="28"/>
      <c r="L12370" s="28"/>
      <c r="M12370" s="28"/>
      <c r="N12370" s="28"/>
      <c r="O12370" s="28"/>
      <c r="P12370" s="28"/>
      <c r="Q12370" s="28"/>
      <c r="R12370" s="28"/>
      <c r="S12370" s="28"/>
      <c r="T12370" s="28"/>
      <c r="U12370" s="53"/>
    </row>
    <row r="12371" spans="1:21" s="49" customFormat="1" x14ac:dyDescent="0.25">
      <c r="A12371" s="50"/>
      <c r="B12371" s="50"/>
      <c r="C12371" s="24"/>
      <c r="D12371" s="24"/>
      <c r="E12371" s="25"/>
      <c r="F12371" s="25"/>
      <c r="G12371" s="26"/>
      <c r="H12371" s="27"/>
      <c r="I12371" s="27"/>
      <c r="J12371" s="27"/>
      <c r="K12371" s="28"/>
      <c r="L12371" s="28"/>
      <c r="M12371" s="28"/>
      <c r="N12371" s="28"/>
      <c r="O12371" s="28"/>
      <c r="P12371" s="28"/>
      <c r="Q12371" s="28"/>
      <c r="R12371" s="28"/>
      <c r="S12371" s="28"/>
      <c r="T12371" s="28"/>
      <c r="U12371" s="53"/>
    </row>
    <row r="12372" spans="1:21" s="49" customFormat="1" x14ac:dyDescent="0.25">
      <c r="A12372" s="50"/>
      <c r="B12372" s="50"/>
      <c r="C12372" s="24"/>
      <c r="D12372" s="24"/>
      <c r="E12372" s="25"/>
      <c r="F12372" s="25"/>
      <c r="G12372" s="26"/>
      <c r="H12372" s="27"/>
      <c r="I12372" s="27"/>
      <c r="J12372" s="27"/>
      <c r="K12372" s="28"/>
      <c r="L12372" s="28"/>
      <c r="M12372" s="28"/>
      <c r="N12372" s="28"/>
      <c r="O12372" s="28"/>
      <c r="P12372" s="28"/>
      <c r="Q12372" s="28"/>
      <c r="R12372" s="28"/>
      <c r="S12372" s="28"/>
      <c r="T12372" s="28"/>
      <c r="U12372" s="53"/>
    </row>
    <row r="12373" spans="1:21" s="49" customFormat="1" x14ac:dyDescent="0.25">
      <c r="A12373" s="50"/>
      <c r="B12373" s="50"/>
      <c r="C12373" s="24"/>
      <c r="D12373" s="24"/>
      <c r="E12373" s="25"/>
      <c r="F12373" s="25"/>
      <c r="G12373" s="26"/>
      <c r="H12373" s="27"/>
      <c r="I12373" s="27"/>
      <c r="J12373" s="27"/>
      <c r="K12373" s="28"/>
      <c r="L12373" s="28"/>
      <c r="M12373" s="28"/>
      <c r="N12373" s="28"/>
      <c r="O12373" s="28"/>
      <c r="P12373" s="28"/>
      <c r="Q12373" s="28"/>
      <c r="R12373" s="28"/>
      <c r="S12373" s="28"/>
      <c r="T12373" s="28"/>
      <c r="U12373" s="53"/>
    </row>
    <row r="12374" spans="1:21" s="49" customFormat="1" x14ac:dyDescent="0.25">
      <c r="A12374" s="50"/>
      <c r="B12374" s="50"/>
      <c r="C12374" s="24"/>
      <c r="D12374" s="24"/>
      <c r="E12374" s="25"/>
      <c r="F12374" s="25"/>
      <c r="G12374" s="26"/>
      <c r="H12374" s="27"/>
      <c r="I12374" s="27"/>
      <c r="J12374" s="27"/>
      <c r="K12374" s="28"/>
      <c r="L12374" s="28"/>
      <c r="M12374" s="28"/>
      <c r="N12374" s="28"/>
      <c r="O12374" s="28"/>
      <c r="P12374" s="28"/>
      <c r="Q12374" s="28"/>
      <c r="R12374" s="28"/>
      <c r="S12374" s="28"/>
      <c r="T12374" s="28"/>
      <c r="U12374" s="53"/>
    </row>
    <row r="12375" spans="1:21" s="49" customFormat="1" x14ac:dyDescent="0.25">
      <c r="A12375" s="50"/>
      <c r="B12375" s="50"/>
      <c r="C12375" s="24"/>
      <c r="D12375" s="24"/>
      <c r="E12375" s="25"/>
      <c r="F12375" s="25"/>
      <c r="G12375" s="26"/>
      <c r="H12375" s="27"/>
      <c r="I12375" s="27"/>
      <c r="J12375" s="27"/>
      <c r="K12375" s="28"/>
      <c r="L12375" s="28"/>
      <c r="M12375" s="28"/>
      <c r="N12375" s="28"/>
      <c r="O12375" s="28"/>
      <c r="P12375" s="28"/>
      <c r="Q12375" s="28"/>
      <c r="R12375" s="28"/>
      <c r="S12375" s="28"/>
      <c r="T12375" s="28"/>
      <c r="U12375" s="53"/>
    </row>
    <row r="12376" spans="1:21" s="49" customFormat="1" x14ac:dyDescent="0.25">
      <c r="A12376" s="50"/>
      <c r="B12376" s="50"/>
      <c r="C12376" s="24"/>
      <c r="D12376" s="24"/>
      <c r="E12376" s="25"/>
      <c r="F12376" s="25"/>
      <c r="G12376" s="26"/>
      <c r="H12376" s="27"/>
      <c r="I12376" s="27"/>
      <c r="J12376" s="27"/>
      <c r="K12376" s="28"/>
      <c r="L12376" s="28"/>
      <c r="M12376" s="28"/>
      <c r="N12376" s="28"/>
      <c r="O12376" s="28"/>
      <c r="P12376" s="28"/>
      <c r="Q12376" s="28"/>
      <c r="R12376" s="28"/>
      <c r="S12376" s="28"/>
      <c r="T12376" s="28"/>
      <c r="U12376" s="53"/>
    </row>
    <row r="12377" spans="1:21" s="49" customFormat="1" x14ac:dyDescent="0.25">
      <c r="A12377" s="50"/>
      <c r="B12377" s="50"/>
      <c r="C12377" s="24"/>
      <c r="D12377" s="24"/>
      <c r="E12377" s="25"/>
      <c r="F12377" s="25"/>
      <c r="G12377" s="26"/>
      <c r="H12377" s="27"/>
      <c r="I12377" s="27"/>
      <c r="J12377" s="27"/>
      <c r="K12377" s="28"/>
      <c r="L12377" s="28"/>
      <c r="M12377" s="28"/>
      <c r="N12377" s="28"/>
      <c r="O12377" s="28"/>
      <c r="P12377" s="28"/>
      <c r="Q12377" s="28"/>
      <c r="R12377" s="28"/>
      <c r="S12377" s="28"/>
      <c r="T12377" s="28"/>
      <c r="U12377" s="53"/>
    </row>
    <row r="12378" spans="1:21" s="49" customFormat="1" x14ac:dyDescent="0.25">
      <c r="A12378" s="50"/>
      <c r="B12378" s="50"/>
      <c r="C12378" s="24"/>
      <c r="D12378" s="24"/>
      <c r="E12378" s="25"/>
      <c r="F12378" s="25"/>
      <c r="G12378" s="26"/>
      <c r="H12378" s="27"/>
      <c r="I12378" s="27"/>
      <c r="J12378" s="27"/>
      <c r="K12378" s="28"/>
      <c r="L12378" s="28"/>
      <c r="M12378" s="28"/>
      <c r="N12378" s="28"/>
      <c r="O12378" s="28"/>
      <c r="P12378" s="28"/>
      <c r="Q12378" s="28"/>
      <c r="R12378" s="28"/>
      <c r="S12378" s="28"/>
      <c r="T12378" s="28"/>
      <c r="U12378" s="53"/>
    </row>
    <row r="12379" spans="1:21" s="49" customFormat="1" x14ac:dyDescent="0.25">
      <c r="A12379" s="50"/>
      <c r="B12379" s="50"/>
      <c r="C12379" s="24"/>
      <c r="D12379" s="24"/>
      <c r="E12379" s="25"/>
      <c r="F12379" s="25"/>
      <c r="G12379" s="26"/>
      <c r="H12379" s="27"/>
      <c r="I12379" s="27"/>
      <c r="J12379" s="27"/>
      <c r="K12379" s="28"/>
      <c r="L12379" s="28"/>
      <c r="M12379" s="28"/>
      <c r="N12379" s="28"/>
      <c r="O12379" s="28"/>
      <c r="P12379" s="28"/>
      <c r="Q12379" s="28"/>
      <c r="R12379" s="28"/>
      <c r="S12379" s="28"/>
      <c r="T12379" s="28"/>
      <c r="U12379" s="53"/>
    </row>
    <row r="12380" spans="1:21" s="49" customFormat="1" x14ac:dyDescent="0.25">
      <c r="A12380" s="50"/>
      <c r="B12380" s="50"/>
      <c r="C12380" s="24"/>
      <c r="D12380" s="24"/>
      <c r="E12380" s="25"/>
      <c r="F12380" s="25"/>
      <c r="G12380" s="26"/>
      <c r="H12380" s="27"/>
      <c r="I12380" s="27"/>
      <c r="J12380" s="27"/>
      <c r="K12380" s="28"/>
      <c r="L12380" s="28"/>
      <c r="M12380" s="28"/>
      <c r="N12380" s="28"/>
      <c r="O12380" s="28"/>
      <c r="P12380" s="28"/>
      <c r="Q12380" s="28"/>
      <c r="R12380" s="28"/>
      <c r="S12380" s="28"/>
      <c r="T12380" s="28"/>
      <c r="U12380" s="53"/>
    </row>
    <row r="12381" spans="1:21" s="49" customFormat="1" x14ac:dyDescent="0.25">
      <c r="A12381" s="50"/>
      <c r="B12381" s="50"/>
      <c r="C12381" s="24"/>
      <c r="D12381" s="24"/>
      <c r="E12381" s="25"/>
      <c r="F12381" s="25"/>
      <c r="G12381" s="26"/>
      <c r="H12381" s="27"/>
      <c r="I12381" s="27"/>
      <c r="J12381" s="27"/>
      <c r="K12381" s="28"/>
      <c r="L12381" s="28"/>
      <c r="M12381" s="28"/>
      <c r="N12381" s="28"/>
      <c r="O12381" s="28"/>
      <c r="P12381" s="28"/>
      <c r="Q12381" s="28"/>
      <c r="R12381" s="28"/>
      <c r="S12381" s="28"/>
      <c r="T12381" s="28"/>
      <c r="U12381" s="53"/>
    </row>
    <row r="12382" spans="1:21" s="49" customFormat="1" x14ac:dyDescent="0.25">
      <c r="A12382" s="50"/>
      <c r="B12382" s="50"/>
      <c r="C12382" s="24"/>
      <c r="D12382" s="24"/>
      <c r="E12382" s="25"/>
      <c r="F12382" s="25"/>
      <c r="G12382" s="26"/>
      <c r="H12382" s="27"/>
      <c r="I12382" s="27"/>
      <c r="J12382" s="27"/>
      <c r="K12382" s="28"/>
      <c r="L12382" s="28"/>
      <c r="M12382" s="28"/>
      <c r="N12382" s="28"/>
      <c r="O12382" s="28"/>
      <c r="P12382" s="28"/>
      <c r="Q12382" s="28"/>
      <c r="R12382" s="28"/>
      <c r="S12382" s="28"/>
      <c r="T12382" s="28"/>
      <c r="U12382" s="53"/>
    </row>
    <row r="12383" spans="1:21" s="49" customFormat="1" x14ac:dyDescent="0.25">
      <c r="A12383" s="50"/>
      <c r="B12383" s="50"/>
      <c r="C12383" s="24"/>
      <c r="D12383" s="24"/>
      <c r="E12383" s="25"/>
      <c r="F12383" s="25"/>
      <c r="G12383" s="26"/>
      <c r="H12383" s="27"/>
      <c r="I12383" s="27"/>
      <c r="J12383" s="27"/>
      <c r="K12383" s="28"/>
      <c r="L12383" s="28"/>
      <c r="M12383" s="28"/>
      <c r="N12383" s="28"/>
      <c r="O12383" s="28"/>
      <c r="P12383" s="28"/>
      <c r="Q12383" s="28"/>
      <c r="R12383" s="28"/>
      <c r="S12383" s="28"/>
      <c r="T12383" s="28"/>
      <c r="U12383" s="53"/>
    </row>
    <row r="12384" spans="1:21" s="49" customFormat="1" x14ac:dyDescent="0.25">
      <c r="A12384" s="50"/>
      <c r="B12384" s="50"/>
      <c r="C12384" s="24"/>
      <c r="D12384" s="24"/>
      <c r="E12384" s="25"/>
      <c r="F12384" s="25"/>
      <c r="G12384" s="26"/>
      <c r="H12384" s="27"/>
      <c r="I12384" s="27"/>
      <c r="J12384" s="27"/>
      <c r="K12384" s="28"/>
      <c r="L12384" s="28"/>
      <c r="M12384" s="28"/>
      <c r="N12384" s="28"/>
      <c r="O12384" s="28"/>
      <c r="P12384" s="28"/>
      <c r="Q12384" s="28"/>
      <c r="R12384" s="28"/>
      <c r="S12384" s="28"/>
      <c r="T12384" s="28"/>
      <c r="U12384" s="53"/>
    </row>
    <row r="12385" spans="1:21" s="49" customFormat="1" x14ac:dyDescent="0.25">
      <c r="A12385" s="50"/>
      <c r="B12385" s="50"/>
      <c r="C12385" s="24"/>
      <c r="D12385" s="24"/>
      <c r="E12385" s="25"/>
      <c r="F12385" s="25"/>
      <c r="G12385" s="26"/>
      <c r="H12385" s="27"/>
      <c r="I12385" s="27"/>
      <c r="J12385" s="27"/>
      <c r="K12385" s="28"/>
      <c r="L12385" s="28"/>
      <c r="M12385" s="28"/>
      <c r="N12385" s="28"/>
      <c r="O12385" s="28"/>
      <c r="P12385" s="28"/>
      <c r="Q12385" s="28"/>
      <c r="R12385" s="28"/>
      <c r="S12385" s="28"/>
      <c r="T12385" s="28"/>
      <c r="U12385" s="53"/>
    </row>
    <row r="12386" spans="1:21" s="49" customFormat="1" x14ac:dyDescent="0.25">
      <c r="A12386" s="50"/>
      <c r="B12386" s="50"/>
      <c r="C12386" s="24"/>
      <c r="D12386" s="24"/>
      <c r="E12386" s="25"/>
      <c r="F12386" s="25"/>
      <c r="G12386" s="26"/>
      <c r="H12386" s="27"/>
      <c r="I12386" s="27"/>
      <c r="J12386" s="27"/>
      <c r="K12386" s="28"/>
      <c r="L12386" s="28"/>
      <c r="M12386" s="28"/>
      <c r="N12386" s="28"/>
      <c r="O12386" s="28"/>
      <c r="P12386" s="28"/>
      <c r="Q12386" s="28"/>
      <c r="R12386" s="28"/>
      <c r="S12386" s="28"/>
      <c r="T12386" s="28"/>
      <c r="U12386" s="53"/>
    </row>
    <row r="12387" spans="1:21" s="49" customFormat="1" x14ac:dyDescent="0.25">
      <c r="A12387" s="50"/>
      <c r="B12387" s="50"/>
      <c r="C12387" s="24"/>
      <c r="D12387" s="24"/>
      <c r="E12387" s="25"/>
      <c r="F12387" s="25"/>
      <c r="G12387" s="26"/>
      <c r="H12387" s="27"/>
      <c r="I12387" s="27"/>
      <c r="J12387" s="27"/>
      <c r="K12387" s="28"/>
      <c r="L12387" s="28"/>
      <c r="M12387" s="28"/>
      <c r="N12387" s="28"/>
      <c r="O12387" s="28"/>
      <c r="P12387" s="28"/>
      <c r="Q12387" s="28"/>
      <c r="R12387" s="28"/>
      <c r="S12387" s="28"/>
      <c r="T12387" s="28"/>
      <c r="U12387" s="53"/>
    </row>
    <row r="12388" spans="1:21" s="49" customFormat="1" x14ac:dyDescent="0.25">
      <c r="A12388" s="50"/>
      <c r="B12388" s="50"/>
      <c r="C12388" s="24"/>
      <c r="D12388" s="24"/>
      <c r="E12388" s="25"/>
      <c r="F12388" s="25"/>
      <c r="G12388" s="26"/>
      <c r="H12388" s="27"/>
      <c r="I12388" s="27"/>
      <c r="J12388" s="27"/>
      <c r="K12388" s="28"/>
      <c r="L12388" s="28"/>
      <c r="M12388" s="28"/>
      <c r="N12388" s="28"/>
      <c r="O12388" s="28"/>
      <c r="P12388" s="28"/>
      <c r="Q12388" s="28"/>
      <c r="R12388" s="28"/>
      <c r="S12388" s="28"/>
      <c r="T12388" s="28"/>
      <c r="U12388" s="53"/>
    </row>
    <row r="12389" spans="1:21" s="49" customFormat="1" x14ac:dyDescent="0.25">
      <c r="A12389" s="50"/>
      <c r="B12389" s="50"/>
      <c r="C12389" s="24"/>
      <c r="D12389" s="24"/>
      <c r="E12389" s="25"/>
      <c r="F12389" s="25"/>
      <c r="G12389" s="26"/>
      <c r="H12389" s="27"/>
      <c r="I12389" s="27"/>
      <c r="J12389" s="27"/>
      <c r="K12389" s="28"/>
      <c r="L12389" s="28"/>
      <c r="M12389" s="28"/>
      <c r="N12389" s="28"/>
      <c r="O12389" s="28"/>
      <c r="P12389" s="28"/>
      <c r="Q12389" s="28"/>
      <c r="R12389" s="28"/>
      <c r="S12389" s="28"/>
      <c r="T12389" s="28"/>
      <c r="U12389" s="53"/>
    </row>
    <row r="12390" spans="1:21" s="49" customFormat="1" x14ac:dyDescent="0.25">
      <c r="A12390" s="50"/>
      <c r="B12390" s="50"/>
      <c r="C12390" s="24"/>
      <c r="D12390" s="24"/>
      <c r="E12390" s="25"/>
      <c r="F12390" s="25"/>
      <c r="G12390" s="26"/>
      <c r="H12390" s="27"/>
      <c r="I12390" s="27"/>
      <c r="J12390" s="27"/>
      <c r="K12390" s="28"/>
      <c r="L12390" s="28"/>
      <c r="M12390" s="28"/>
      <c r="N12390" s="28"/>
      <c r="O12390" s="28"/>
      <c r="P12390" s="28"/>
      <c r="Q12390" s="28"/>
      <c r="R12390" s="28"/>
      <c r="S12390" s="28"/>
      <c r="T12390" s="28"/>
      <c r="U12390" s="53"/>
    </row>
    <row r="12391" spans="1:21" s="49" customFormat="1" x14ac:dyDescent="0.25">
      <c r="A12391" s="50"/>
      <c r="B12391" s="50"/>
      <c r="C12391" s="24"/>
      <c r="D12391" s="24"/>
      <c r="E12391" s="25"/>
      <c r="F12391" s="25"/>
      <c r="G12391" s="26"/>
      <c r="H12391" s="27"/>
      <c r="I12391" s="27"/>
      <c r="J12391" s="27"/>
      <c r="K12391" s="28"/>
      <c r="L12391" s="28"/>
      <c r="M12391" s="28"/>
      <c r="N12391" s="28"/>
      <c r="O12391" s="28"/>
      <c r="P12391" s="28"/>
      <c r="Q12391" s="28"/>
      <c r="R12391" s="28"/>
      <c r="S12391" s="28"/>
      <c r="T12391" s="28"/>
      <c r="U12391" s="53"/>
    </row>
    <row r="12392" spans="1:21" s="49" customFormat="1" x14ac:dyDescent="0.25">
      <c r="A12392" s="50"/>
      <c r="B12392" s="50"/>
      <c r="C12392" s="24"/>
      <c r="D12392" s="24"/>
      <c r="E12392" s="25"/>
      <c r="F12392" s="25"/>
      <c r="G12392" s="26"/>
      <c r="H12392" s="27"/>
      <c r="I12392" s="27"/>
      <c r="J12392" s="27"/>
      <c r="K12392" s="28"/>
      <c r="L12392" s="28"/>
      <c r="M12392" s="28"/>
      <c r="N12392" s="28"/>
      <c r="O12392" s="28"/>
      <c r="P12392" s="28"/>
      <c r="Q12392" s="28"/>
      <c r="R12392" s="28"/>
      <c r="S12392" s="28"/>
      <c r="T12392" s="28"/>
      <c r="U12392" s="53"/>
    </row>
    <row r="12393" spans="1:21" s="49" customFormat="1" x14ac:dyDescent="0.25">
      <c r="A12393" s="50"/>
      <c r="B12393" s="50"/>
      <c r="C12393" s="24"/>
      <c r="D12393" s="24"/>
      <c r="E12393" s="25"/>
      <c r="F12393" s="25"/>
      <c r="G12393" s="26"/>
      <c r="H12393" s="27"/>
      <c r="I12393" s="27"/>
      <c r="J12393" s="27"/>
      <c r="K12393" s="28"/>
      <c r="L12393" s="28"/>
      <c r="M12393" s="28"/>
      <c r="N12393" s="28"/>
      <c r="O12393" s="28"/>
      <c r="P12393" s="28"/>
      <c r="Q12393" s="28"/>
      <c r="R12393" s="28"/>
      <c r="S12393" s="28"/>
      <c r="T12393" s="28"/>
      <c r="U12393" s="53"/>
    </row>
    <row r="12394" spans="1:21" s="49" customFormat="1" x14ac:dyDescent="0.25">
      <c r="A12394" s="50"/>
      <c r="B12394" s="50"/>
      <c r="C12394" s="24"/>
      <c r="D12394" s="24"/>
      <c r="E12394" s="25"/>
      <c r="F12394" s="25"/>
      <c r="G12394" s="26"/>
      <c r="H12394" s="27"/>
      <c r="I12394" s="27"/>
      <c r="J12394" s="27"/>
      <c r="K12394" s="28"/>
      <c r="L12394" s="28"/>
      <c r="M12394" s="28"/>
      <c r="N12394" s="28"/>
      <c r="O12394" s="28"/>
      <c r="P12394" s="28"/>
      <c r="Q12394" s="28"/>
      <c r="R12394" s="28"/>
      <c r="S12394" s="28"/>
      <c r="T12394" s="28"/>
      <c r="U12394" s="53"/>
    </row>
    <row r="12395" spans="1:21" s="49" customFormat="1" x14ac:dyDescent="0.25">
      <c r="A12395" s="50"/>
      <c r="B12395" s="50"/>
      <c r="C12395" s="24"/>
      <c r="D12395" s="24"/>
      <c r="E12395" s="25"/>
      <c r="F12395" s="25"/>
      <c r="G12395" s="26"/>
      <c r="H12395" s="27"/>
      <c r="I12395" s="27"/>
      <c r="J12395" s="27"/>
      <c r="K12395" s="28"/>
      <c r="L12395" s="28"/>
      <c r="M12395" s="28"/>
      <c r="N12395" s="28"/>
      <c r="O12395" s="28"/>
      <c r="P12395" s="28"/>
      <c r="Q12395" s="28"/>
      <c r="R12395" s="28"/>
      <c r="S12395" s="28"/>
      <c r="T12395" s="28"/>
      <c r="U12395" s="53"/>
    </row>
    <row r="12396" spans="1:21" s="49" customFormat="1" x14ac:dyDescent="0.25">
      <c r="A12396" s="50"/>
      <c r="B12396" s="50"/>
      <c r="C12396" s="24"/>
      <c r="D12396" s="24"/>
      <c r="E12396" s="25"/>
      <c r="F12396" s="25"/>
      <c r="G12396" s="26"/>
      <c r="H12396" s="27"/>
      <c r="I12396" s="27"/>
      <c r="J12396" s="27"/>
      <c r="K12396" s="28"/>
      <c r="L12396" s="28"/>
      <c r="M12396" s="28"/>
      <c r="N12396" s="28"/>
      <c r="O12396" s="28"/>
      <c r="P12396" s="28"/>
      <c r="Q12396" s="28"/>
      <c r="R12396" s="28"/>
      <c r="S12396" s="28"/>
      <c r="T12396" s="28"/>
      <c r="U12396" s="53"/>
    </row>
    <row r="12397" spans="1:21" s="49" customFormat="1" x14ac:dyDescent="0.25">
      <c r="A12397" s="50"/>
      <c r="B12397" s="50"/>
      <c r="C12397" s="24"/>
      <c r="D12397" s="24"/>
      <c r="E12397" s="25"/>
      <c r="F12397" s="25"/>
      <c r="G12397" s="26"/>
      <c r="H12397" s="27"/>
      <c r="I12397" s="27"/>
      <c r="J12397" s="27"/>
      <c r="K12397" s="28"/>
      <c r="L12397" s="28"/>
      <c r="M12397" s="28"/>
      <c r="N12397" s="28"/>
      <c r="O12397" s="28"/>
      <c r="P12397" s="28"/>
      <c r="Q12397" s="28"/>
      <c r="R12397" s="28"/>
      <c r="S12397" s="28"/>
      <c r="T12397" s="28"/>
      <c r="U12397" s="53"/>
    </row>
    <row r="12398" spans="1:21" s="49" customFormat="1" x14ac:dyDescent="0.25">
      <c r="A12398" s="50"/>
      <c r="B12398" s="50"/>
      <c r="C12398" s="24"/>
      <c r="D12398" s="24"/>
      <c r="E12398" s="25"/>
      <c r="F12398" s="25"/>
      <c r="G12398" s="26"/>
      <c r="H12398" s="27"/>
      <c r="I12398" s="27"/>
      <c r="J12398" s="27"/>
      <c r="K12398" s="28"/>
      <c r="L12398" s="28"/>
      <c r="M12398" s="28"/>
      <c r="N12398" s="28"/>
      <c r="O12398" s="28"/>
      <c r="P12398" s="28"/>
      <c r="Q12398" s="28"/>
      <c r="R12398" s="28"/>
      <c r="S12398" s="28"/>
      <c r="T12398" s="28"/>
      <c r="U12398" s="53"/>
    </row>
    <row r="12399" spans="1:21" s="49" customFormat="1" x14ac:dyDescent="0.25">
      <c r="A12399" s="50"/>
      <c r="B12399" s="50"/>
      <c r="C12399" s="24"/>
      <c r="D12399" s="24"/>
      <c r="E12399" s="25"/>
      <c r="F12399" s="25"/>
      <c r="G12399" s="26"/>
      <c r="H12399" s="27"/>
      <c r="I12399" s="27"/>
      <c r="J12399" s="27"/>
      <c r="K12399" s="28"/>
      <c r="L12399" s="28"/>
      <c r="M12399" s="28"/>
      <c r="N12399" s="28"/>
      <c r="O12399" s="28"/>
      <c r="P12399" s="28"/>
      <c r="Q12399" s="28"/>
      <c r="R12399" s="28"/>
      <c r="S12399" s="28"/>
      <c r="T12399" s="28"/>
      <c r="U12399" s="53"/>
    </row>
    <row r="12400" spans="1:21" s="49" customFormat="1" x14ac:dyDescent="0.25">
      <c r="A12400" s="50"/>
      <c r="B12400" s="50"/>
      <c r="C12400" s="24"/>
      <c r="D12400" s="24"/>
      <c r="E12400" s="25"/>
      <c r="F12400" s="25"/>
      <c r="G12400" s="26"/>
      <c r="H12400" s="27"/>
      <c r="I12400" s="27"/>
      <c r="J12400" s="27"/>
      <c r="K12400" s="28"/>
      <c r="L12400" s="28"/>
      <c r="M12400" s="28"/>
      <c r="N12400" s="28"/>
      <c r="O12400" s="28"/>
      <c r="P12400" s="28"/>
      <c r="Q12400" s="28"/>
      <c r="R12400" s="28"/>
      <c r="S12400" s="28"/>
      <c r="T12400" s="28"/>
      <c r="U12400" s="53"/>
    </row>
    <row r="12401" spans="1:21" s="49" customFormat="1" x14ac:dyDescent="0.25">
      <c r="A12401" s="50"/>
      <c r="B12401" s="50"/>
      <c r="C12401" s="24"/>
      <c r="D12401" s="24"/>
      <c r="E12401" s="25"/>
      <c r="F12401" s="25"/>
      <c r="G12401" s="26"/>
      <c r="H12401" s="27"/>
      <c r="I12401" s="27"/>
      <c r="J12401" s="27"/>
      <c r="K12401" s="28"/>
      <c r="L12401" s="28"/>
      <c r="M12401" s="28"/>
      <c r="N12401" s="28"/>
      <c r="O12401" s="28"/>
      <c r="P12401" s="28"/>
      <c r="Q12401" s="28"/>
      <c r="R12401" s="28"/>
      <c r="S12401" s="28"/>
      <c r="T12401" s="28"/>
      <c r="U12401" s="53"/>
    </row>
    <row r="12402" spans="1:21" s="49" customFormat="1" x14ac:dyDescent="0.25">
      <c r="A12402" s="50"/>
      <c r="B12402" s="50"/>
      <c r="C12402" s="24"/>
      <c r="D12402" s="24"/>
      <c r="E12402" s="25"/>
      <c r="F12402" s="25"/>
      <c r="G12402" s="26"/>
      <c r="H12402" s="27"/>
      <c r="I12402" s="27"/>
      <c r="J12402" s="27"/>
      <c r="K12402" s="28"/>
      <c r="L12402" s="28"/>
      <c r="M12402" s="28"/>
      <c r="N12402" s="28"/>
      <c r="O12402" s="28"/>
      <c r="P12402" s="28"/>
      <c r="Q12402" s="28"/>
      <c r="R12402" s="28"/>
      <c r="S12402" s="28"/>
      <c r="T12402" s="28"/>
      <c r="U12402" s="53"/>
    </row>
    <row r="12403" spans="1:21" s="49" customFormat="1" x14ac:dyDescent="0.25">
      <c r="A12403" s="50"/>
      <c r="B12403" s="50"/>
      <c r="C12403" s="24"/>
      <c r="D12403" s="24"/>
      <c r="E12403" s="25"/>
      <c r="F12403" s="25"/>
      <c r="G12403" s="26"/>
      <c r="H12403" s="27"/>
      <c r="I12403" s="27"/>
      <c r="J12403" s="27"/>
      <c r="K12403" s="28"/>
      <c r="L12403" s="28"/>
      <c r="M12403" s="28"/>
      <c r="N12403" s="28"/>
      <c r="O12403" s="28"/>
      <c r="P12403" s="28"/>
      <c r="Q12403" s="28"/>
      <c r="R12403" s="28"/>
      <c r="S12403" s="28"/>
      <c r="T12403" s="28"/>
      <c r="U12403" s="53"/>
    </row>
    <row r="12404" spans="1:21" s="49" customFormat="1" x14ac:dyDescent="0.25">
      <c r="A12404" s="50"/>
      <c r="B12404" s="50"/>
      <c r="C12404" s="24"/>
      <c r="D12404" s="24"/>
      <c r="E12404" s="25"/>
      <c r="F12404" s="25"/>
      <c r="G12404" s="26"/>
      <c r="H12404" s="27"/>
      <c r="I12404" s="27"/>
      <c r="J12404" s="27"/>
      <c r="K12404" s="28"/>
      <c r="L12404" s="28"/>
      <c r="M12404" s="28"/>
      <c r="N12404" s="28"/>
      <c r="O12404" s="28"/>
      <c r="P12404" s="28"/>
      <c r="Q12404" s="28"/>
      <c r="R12404" s="28"/>
      <c r="S12404" s="28"/>
      <c r="T12404" s="28"/>
      <c r="U12404" s="53"/>
    </row>
    <row r="12405" spans="1:21" s="49" customFormat="1" x14ac:dyDescent="0.25">
      <c r="A12405" s="50"/>
      <c r="B12405" s="50"/>
      <c r="C12405" s="24"/>
      <c r="D12405" s="24"/>
      <c r="E12405" s="25"/>
      <c r="F12405" s="25"/>
      <c r="G12405" s="26"/>
      <c r="H12405" s="27"/>
      <c r="I12405" s="27"/>
      <c r="J12405" s="27"/>
      <c r="K12405" s="28"/>
      <c r="L12405" s="28"/>
      <c r="M12405" s="28"/>
      <c r="N12405" s="28"/>
      <c r="O12405" s="28"/>
      <c r="P12405" s="28"/>
      <c r="Q12405" s="28"/>
      <c r="R12405" s="28"/>
      <c r="S12405" s="28"/>
      <c r="T12405" s="28"/>
      <c r="U12405" s="53"/>
    </row>
    <row r="12406" spans="1:21" s="49" customFormat="1" x14ac:dyDescent="0.25">
      <c r="A12406" s="50"/>
      <c r="B12406" s="50"/>
      <c r="C12406" s="24"/>
      <c r="D12406" s="24"/>
      <c r="E12406" s="25"/>
      <c r="F12406" s="25"/>
      <c r="G12406" s="26"/>
      <c r="H12406" s="27"/>
      <c r="I12406" s="27"/>
      <c r="J12406" s="27"/>
      <c r="K12406" s="28"/>
      <c r="L12406" s="28"/>
      <c r="M12406" s="28"/>
      <c r="N12406" s="28"/>
      <c r="O12406" s="28"/>
      <c r="P12406" s="28"/>
      <c r="Q12406" s="28"/>
      <c r="R12406" s="28"/>
      <c r="S12406" s="28"/>
      <c r="T12406" s="28"/>
      <c r="U12406" s="53"/>
    </row>
    <row r="12407" spans="1:21" s="49" customFormat="1" x14ac:dyDescent="0.25">
      <c r="A12407" s="50"/>
      <c r="B12407" s="50"/>
      <c r="C12407" s="24"/>
      <c r="D12407" s="24"/>
      <c r="E12407" s="25"/>
      <c r="F12407" s="25"/>
      <c r="G12407" s="26"/>
      <c r="H12407" s="27"/>
      <c r="I12407" s="27"/>
      <c r="J12407" s="27"/>
      <c r="K12407" s="28"/>
      <c r="L12407" s="28"/>
      <c r="M12407" s="28"/>
      <c r="N12407" s="28"/>
      <c r="O12407" s="28"/>
      <c r="P12407" s="28"/>
      <c r="Q12407" s="28"/>
      <c r="R12407" s="28"/>
      <c r="S12407" s="28"/>
      <c r="T12407" s="28"/>
      <c r="U12407" s="53"/>
    </row>
    <row r="12408" spans="1:21" s="49" customFormat="1" x14ac:dyDescent="0.25">
      <c r="A12408" s="50"/>
      <c r="B12408" s="50"/>
      <c r="C12408" s="24"/>
      <c r="D12408" s="24"/>
      <c r="E12408" s="25"/>
      <c r="F12408" s="25"/>
      <c r="G12408" s="26"/>
      <c r="H12408" s="27"/>
      <c r="I12408" s="27"/>
      <c r="J12408" s="27"/>
      <c r="K12408" s="28"/>
      <c r="L12408" s="28"/>
      <c r="M12408" s="28"/>
      <c r="N12408" s="28"/>
      <c r="O12408" s="28"/>
      <c r="P12408" s="28"/>
      <c r="Q12408" s="28"/>
      <c r="R12408" s="28"/>
      <c r="S12408" s="28"/>
      <c r="T12408" s="28"/>
      <c r="U12408" s="53"/>
    </row>
    <row r="12409" spans="1:21" s="49" customFormat="1" x14ac:dyDescent="0.25">
      <c r="A12409" s="50"/>
      <c r="B12409" s="50"/>
      <c r="C12409" s="24"/>
      <c r="D12409" s="24"/>
      <c r="E12409" s="25"/>
      <c r="F12409" s="25"/>
      <c r="G12409" s="26"/>
      <c r="H12409" s="27"/>
      <c r="I12409" s="27"/>
      <c r="J12409" s="27"/>
      <c r="K12409" s="28"/>
      <c r="L12409" s="28"/>
      <c r="M12409" s="28"/>
      <c r="N12409" s="28"/>
      <c r="O12409" s="28"/>
      <c r="P12409" s="28"/>
      <c r="Q12409" s="28"/>
      <c r="R12409" s="28"/>
      <c r="S12409" s="28"/>
      <c r="T12409" s="28"/>
      <c r="U12409" s="53"/>
    </row>
    <row r="12410" spans="1:21" s="49" customFormat="1" x14ac:dyDescent="0.25">
      <c r="A12410" s="50"/>
      <c r="B12410" s="50"/>
      <c r="C12410" s="24"/>
      <c r="D12410" s="24"/>
      <c r="E12410" s="25"/>
      <c r="F12410" s="25"/>
      <c r="G12410" s="26"/>
      <c r="H12410" s="27"/>
      <c r="I12410" s="27"/>
      <c r="J12410" s="27"/>
      <c r="K12410" s="28"/>
      <c r="L12410" s="28"/>
      <c r="M12410" s="28"/>
      <c r="N12410" s="28"/>
      <c r="O12410" s="28"/>
      <c r="P12410" s="28"/>
      <c r="Q12410" s="28"/>
      <c r="R12410" s="28"/>
      <c r="S12410" s="28"/>
      <c r="T12410" s="28"/>
      <c r="U12410" s="53"/>
    </row>
    <row r="12411" spans="1:21" s="49" customFormat="1" x14ac:dyDescent="0.25">
      <c r="A12411" s="50"/>
      <c r="B12411" s="50"/>
      <c r="C12411" s="24"/>
      <c r="D12411" s="24"/>
      <c r="E12411" s="25"/>
      <c r="F12411" s="25"/>
      <c r="G12411" s="26"/>
      <c r="H12411" s="27"/>
      <c r="I12411" s="27"/>
      <c r="J12411" s="27"/>
      <c r="K12411" s="28"/>
      <c r="L12411" s="28"/>
      <c r="M12411" s="28"/>
      <c r="N12411" s="28"/>
      <c r="O12411" s="28"/>
      <c r="P12411" s="28"/>
      <c r="Q12411" s="28"/>
      <c r="R12411" s="28"/>
      <c r="S12411" s="28"/>
      <c r="T12411" s="28"/>
      <c r="U12411" s="53"/>
    </row>
    <row r="12412" spans="1:21" s="49" customFormat="1" x14ac:dyDescent="0.25">
      <c r="A12412" s="50"/>
      <c r="B12412" s="50"/>
      <c r="C12412" s="24"/>
      <c r="D12412" s="24"/>
      <c r="E12412" s="25"/>
      <c r="F12412" s="25"/>
      <c r="G12412" s="26"/>
      <c r="H12412" s="27"/>
      <c r="I12412" s="27"/>
      <c r="J12412" s="27"/>
      <c r="K12412" s="28"/>
      <c r="L12412" s="28"/>
      <c r="M12412" s="28"/>
      <c r="N12412" s="28"/>
      <c r="O12412" s="28"/>
      <c r="P12412" s="28"/>
      <c r="Q12412" s="28"/>
      <c r="R12412" s="28"/>
      <c r="S12412" s="28"/>
      <c r="T12412" s="28"/>
      <c r="U12412" s="53"/>
    </row>
    <row r="12413" spans="1:21" s="49" customFormat="1" x14ac:dyDescent="0.25">
      <c r="A12413" s="50"/>
      <c r="B12413" s="50"/>
      <c r="C12413" s="24"/>
      <c r="D12413" s="24"/>
      <c r="E12413" s="25"/>
      <c r="F12413" s="25"/>
      <c r="G12413" s="26"/>
      <c r="H12413" s="27"/>
      <c r="I12413" s="27"/>
      <c r="J12413" s="27"/>
      <c r="K12413" s="28"/>
      <c r="L12413" s="28"/>
      <c r="M12413" s="28"/>
      <c r="N12413" s="28"/>
      <c r="O12413" s="28"/>
      <c r="P12413" s="28"/>
      <c r="Q12413" s="28"/>
      <c r="R12413" s="28"/>
      <c r="S12413" s="28"/>
      <c r="T12413" s="28"/>
      <c r="U12413" s="53"/>
    </row>
    <row r="12414" spans="1:21" s="49" customFormat="1" x14ac:dyDescent="0.25">
      <c r="A12414" s="50"/>
      <c r="B12414" s="50"/>
      <c r="C12414" s="24"/>
      <c r="D12414" s="24"/>
      <c r="E12414" s="25"/>
      <c r="F12414" s="25"/>
      <c r="G12414" s="26"/>
      <c r="H12414" s="27"/>
      <c r="I12414" s="27"/>
      <c r="J12414" s="27"/>
      <c r="K12414" s="28"/>
      <c r="L12414" s="28"/>
      <c r="M12414" s="28"/>
      <c r="N12414" s="28"/>
      <c r="O12414" s="28"/>
      <c r="P12414" s="28"/>
      <c r="Q12414" s="28"/>
      <c r="R12414" s="28"/>
      <c r="S12414" s="28"/>
      <c r="T12414" s="28"/>
      <c r="U12414" s="53"/>
    </row>
    <row r="12415" spans="1:21" s="49" customFormat="1" x14ac:dyDescent="0.25">
      <c r="A12415" s="50"/>
      <c r="B12415" s="50"/>
      <c r="C12415" s="24"/>
      <c r="D12415" s="24"/>
      <c r="E12415" s="25"/>
      <c r="F12415" s="25"/>
      <c r="G12415" s="26"/>
      <c r="H12415" s="27"/>
      <c r="I12415" s="27"/>
      <c r="J12415" s="27"/>
      <c r="K12415" s="28"/>
      <c r="L12415" s="28"/>
      <c r="M12415" s="28"/>
      <c r="N12415" s="28"/>
      <c r="O12415" s="28"/>
      <c r="P12415" s="28"/>
      <c r="Q12415" s="28"/>
      <c r="R12415" s="28"/>
      <c r="S12415" s="28"/>
      <c r="T12415" s="28"/>
      <c r="U12415" s="53"/>
    </row>
    <row r="12416" spans="1:21" s="49" customFormat="1" x14ac:dyDescent="0.25">
      <c r="A12416" s="50"/>
      <c r="B12416" s="50"/>
      <c r="C12416" s="24"/>
      <c r="D12416" s="24"/>
      <c r="E12416" s="25"/>
      <c r="F12416" s="25"/>
      <c r="G12416" s="26"/>
      <c r="H12416" s="27"/>
      <c r="I12416" s="27"/>
      <c r="J12416" s="27"/>
      <c r="K12416" s="28"/>
      <c r="L12416" s="28"/>
      <c r="M12416" s="28"/>
      <c r="N12416" s="28"/>
      <c r="O12416" s="28"/>
      <c r="P12416" s="28"/>
      <c r="Q12416" s="28"/>
      <c r="R12416" s="28"/>
      <c r="S12416" s="28"/>
      <c r="T12416" s="28"/>
      <c r="U12416" s="53"/>
    </row>
    <row r="12417" spans="1:21" s="49" customFormat="1" x14ac:dyDescent="0.25">
      <c r="A12417" s="50"/>
      <c r="B12417" s="50"/>
      <c r="C12417" s="24"/>
      <c r="D12417" s="24"/>
      <c r="E12417" s="25"/>
      <c r="F12417" s="25"/>
      <c r="G12417" s="26"/>
      <c r="H12417" s="27"/>
      <c r="I12417" s="27"/>
      <c r="J12417" s="27"/>
      <c r="K12417" s="28"/>
      <c r="L12417" s="28"/>
      <c r="M12417" s="28"/>
      <c r="N12417" s="28"/>
      <c r="O12417" s="28"/>
      <c r="P12417" s="28"/>
      <c r="Q12417" s="28"/>
      <c r="R12417" s="28"/>
      <c r="S12417" s="28"/>
      <c r="T12417" s="28"/>
      <c r="U12417" s="53"/>
    </row>
    <row r="12418" spans="1:21" s="49" customFormat="1" x14ac:dyDescent="0.25">
      <c r="A12418" s="50"/>
      <c r="B12418" s="50"/>
      <c r="C12418" s="24"/>
      <c r="D12418" s="24"/>
      <c r="E12418" s="25"/>
      <c r="F12418" s="25"/>
      <c r="G12418" s="26"/>
      <c r="H12418" s="27"/>
      <c r="I12418" s="27"/>
      <c r="J12418" s="27"/>
      <c r="K12418" s="28"/>
      <c r="L12418" s="28"/>
      <c r="M12418" s="28"/>
      <c r="N12418" s="28"/>
      <c r="O12418" s="28"/>
      <c r="P12418" s="28"/>
      <c r="Q12418" s="28"/>
      <c r="R12418" s="28"/>
      <c r="S12418" s="28"/>
      <c r="T12418" s="28"/>
      <c r="U12418" s="53"/>
    </row>
    <row r="12419" spans="1:21" s="49" customFormat="1" x14ac:dyDescent="0.25">
      <c r="A12419" s="50"/>
      <c r="B12419" s="50"/>
      <c r="C12419" s="24"/>
      <c r="D12419" s="24"/>
      <c r="E12419" s="25"/>
      <c r="F12419" s="25"/>
      <c r="G12419" s="26"/>
      <c r="H12419" s="27"/>
      <c r="I12419" s="27"/>
      <c r="J12419" s="27"/>
      <c r="K12419" s="28"/>
      <c r="L12419" s="28"/>
      <c r="M12419" s="28"/>
      <c r="N12419" s="28"/>
      <c r="O12419" s="28"/>
      <c r="P12419" s="28"/>
      <c r="Q12419" s="28"/>
      <c r="R12419" s="28"/>
      <c r="S12419" s="28"/>
      <c r="T12419" s="28"/>
      <c r="U12419" s="53"/>
    </row>
    <row r="12420" spans="1:21" s="49" customFormat="1" x14ac:dyDescent="0.25">
      <c r="A12420" s="50"/>
      <c r="B12420" s="50"/>
      <c r="C12420" s="24"/>
      <c r="D12420" s="24"/>
      <c r="E12420" s="25"/>
      <c r="F12420" s="25"/>
      <c r="G12420" s="26"/>
      <c r="H12420" s="27"/>
      <c r="I12420" s="27"/>
      <c r="J12420" s="27"/>
      <c r="K12420" s="28"/>
      <c r="L12420" s="28"/>
      <c r="M12420" s="28"/>
      <c r="N12420" s="28"/>
      <c r="O12420" s="28"/>
      <c r="P12420" s="28"/>
      <c r="Q12420" s="28"/>
      <c r="R12420" s="28"/>
      <c r="S12420" s="28"/>
      <c r="T12420" s="28"/>
      <c r="U12420" s="53"/>
    </row>
    <row r="12421" spans="1:21" s="49" customFormat="1" x14ac:dyDescent="0.25">
      <c r="A12421" s="50"/>
      <c r="B12421" s="50"/>
      <c r="C12421" s="24"/>
      <c r="D12421" s="24"/>
      <c r="E12421" s="25"/>
      <c r="F12421" s="25"/>
      <c r="G12421" s="26"/>
      <c r="H12421" s="27"/>
      <c r="I12421" s="27"/>
      <c r="J12421" s="27"/>
      <c r="K12421" s="28"/>
      <c r="L12421" s="28"/>
      <c r="M12421" s="28"/>
      <c r="N12421" s="28"/>
      <c r="O12421" s="28"/>
      <c r="P12421" s="28"/>
      <c r="Q12421" s="28"/>
      <c r="R12421" s="28"/>
      <c r="S12421" s="28"/>
      <c r="T12421" s="28"/>
      <c r="U12421" s="53"/>
    </row>
    <row r="12422" spans="1:21" s="49" customFormat="1" x14ac:dyDescent="0.25">
      <c r="A12422" s="50"/>
      <c r="B12422" s="50"/>
      <c r="C12422" s="24"/>
      <c r="D12422" s="24"/>
      <c r="E12422" s="25"/>
      <c r="F12422" s="25"/>
      <c r="G12422" s="26"/>
      <c r="H12422" s="27"/>
      <c r="I12422" s="27"/>
      <c r="J12422" s="27"/>
      <c r="K12422" s="28"/>
      <c r="L12422" s="28"/>
      <c r="M12422" s="28"/>
      <c r="N12422" s="28"/>
      <c r="O12422" s="28"/>
      <c r="P12422" s="28"/>
      <c r="Q12422" s="28"/>
      <c r="R12422" s="28"/>
      <c r="S12422" s="28"/>
      <c r="T12422" s="28"/>
      <c r="U12422" s="53"/>
    </row>
    <row r="12423" spans="1:21" s="49" customFormat="1" x14ac:dyDescent="0.25">
      <c r="A12423" s="50"/>
      <c r="B12423" s="50"/>
      <c r="C12423" s="24"/>
      <c r="D12423" s="24"/>
      <c r="E12423" s="25"/>
      <c r="F12423" s="25"/>
      <c r="G12423" s="26"/>
      <c r="H12423" s="27"/>
      <c r="I12423" s="27"/>
      <c r="J12423" s="27"/>
      <c r="K12423" s="28"/>
      <c r="L12423" s="28"/>
      <c r="M12423" s="28"/>
      <c r="N12423" s="28"/>
      <c r="O12423" s="28"/>
      <c r="P12423" s="28"/>
      <c r="Q12423" s="28"/>
      <c r="R12423" s="28"/>
      <c r="S12423" s="28"/>
      <c r="T12423" s="28"/>
      <c r="U12423" s="53"/>
    </row>
    <row r="12424" spans="1:21" s="49" customFormat="1" x14ac:dyDescent="0.25">
      <c r="A12424" s="50"/>
      <c r="B12424" s="50"/>
      <c r="C12424" s="24"/>
      <c r="D12424" s="24"/>
      <c r="E12424" s="25"/>
      <c r="F12424" s="25"/>
      <c r="G12424" s="26"/>
      <c r="H12424" s="27"/>
      <c r="I12424" s="27"/>
      <c r="J12424" s="27"/>
      <c r="K12424" s="28"/>
      <c r="L12424" s="28"/>
      <c r="M12424" s="28"/>
      <c r="N12424" s="28"/>
      <c r="O12424" s="28"/>
      <c r="P12424" s="28"/>
      <c r="Q12424" s="28"/>
      <c r="R12424" s="28"/>
      <c r="S12424" s="28"/>
      <c r="T12424" s="28"/>
      <c r="U12424" s="53"/>
    </row>
    <row r="12425" spans="1:21" s="49" customFormat="1" x14ac:dyDescent="0.25">
      <c r="A12425" s="50"/>
      <c r="B12425" s="50"/>
      <c r="C12425" s="24"/>
      <c r="D12425" s="24"/>
      <c r="E12425" s="25"/>
      <c r="F12425" s="25"/>
      <c r="G12425" s="26"/>
      <c r="H12425" s="27"/>
      <c r="I12425" s="27"/>
      <c r="J12425" s="27"/>
      <c r="K12425" s="28"/>
      <c r="L12425" s="28"/>
      <c r="M12425" s="28"/>
      <c r="N12425" s="28"/>
      <c r="O12425" s="28"/>
      <c r="P12425" s="28"/>
      <c r="Q12425" s="28"/>
      <c r="R12425" s="28"/>
      <c r="S12425" s="28"/>
      <c r="T12425" s="28"/>
      <c r="U12425" s="53"/>
    </row>
    <row r="12426" spans="1:21" s="49" customFormat="1" x14ac:dyDescent="0.25">
      <c r="A12426" s="50"/>
      <c r="B12426" s="50"/>
      <c r="C12426" s="24"/>
      <c r="D12426" s="24"/>
      <c r="E12426" s="25"/>
      <c r="F12426" s="25"/>
      <c r="G12426" s="26"/>
      <c r="H12426" s="27"/>
      <c r="I12426" s="27"/>
      <c r="J12426" s="27"/>
      <c r="K12426" s="28"/>
      <c r="L12426" s="28"/>
      <c r="M12426" s="28"/>
      <c r="N12426" s="28"/>
      <c r="O12426" s="28"/>
      <c r="P12426" s="28"/>
      <c r="Q12426" s="28"/>
      <c r="R12426" s="28"/>
      <c r="S12426" s="28"/>
      <c r="T12426" s="28"/>
      <c r="U12426" s="53"/>
    </row>
    <row r="12427" spans="1:21" s="49" customFormat="1" x14ac:dyDescent="0.25">
      <c r="A12427" s="50"/>
      <c r="B12427" s="50"/>
      <c r="C12427" s="24"/>
      <c r="D12427" s="24"/>
      <c r="E12427" s="25"/>
      <c r="F12427" s="25"/>
      <c r="G12427" s="26"/>
      <c r="H12427" s="27"/>
      <c r="I12427" s="27"/>
      <c r="J12427" s="27"/>
      <c r="K12427" s="28"/>
      <c r="L12427" s="28"/>
      <c r="M12427" s="28"/>
      <c r="N12427" s="28"/>
      <c r="O12427" s="28"/>
      <c r="P12427" s="28"/>
      <c r="Q12427" s="28"/>
      <c r="R12427" s="28"/>
      <c r="S12427" s="28"/>
      <c r="T12427" s="28"/>
      <c r="U12427" s="53"/>
    </row>
    <row r="12428" spans="1:21" s="49" customFormat="1" x14ac:dyDescent="0.25">
      <c r="A12428" s="50"/>
      <c r="B12428" s="50"/>
      <c r="C12428" s="24"/>
      <c r="D12428" s="24"/>
      <c r="E12428" s="25"/>
      <c r="F12428" s="25"/>
      <c r="G12428" s="26"/>
      <c r="H12428" s="27"/>
      <c r="I12428" s="27"/>
      <c r="J12428" s="27"/>
      <c r="K12428" s="28"/>
      <c r="L12428" s="28"/>
      <c r="M12428" s="28"/>
      <c r="N12428" s="28"/>
      <c r="O12428" s="28"/>
      <c r="P12428" s="28"/>
      <c r="Q12428" s="28"/>
      <c r="R12428" s="28"/>
      <c r="S12428" s="28"/>
      <c r="T12428" s="28"/>
      <c r="U12428" s="53"/>
    </row>
    <row r="12429" spans="1:21" s="49" customFormat="1" x14ac:dyDescent="0.25">
      <c r="A12429" s="50"/>
      <c r="B12429" s="50"/>
      <c r="C12429" s="24"/>
      <c r="D12429" s="24"/>
      <c r="E12429" s="25"/>
      <c r="F12429" s="25"/>
      <c r="G12429" s="26"/>
      <c r="H12429" s="27"/>
      <c r="I12429" s="27"/>
      <c r="J12429" s="27"/>
      <c r="K12429" s="28"/>
      <c r="L12429" s="28"/>
      <c r="M12429" s="28"/>
      <c r="N12429" s="28"/>
      <c r="O12429" s="28"/>
      <c r="P12429" s="28"/>
      <c r="Q12429" s="28"/>
      <c r="R12429" s="28"/>
      <c r="S12429" s="28"/>
      <c r="T12429" s="28"/>
      <c r="U12429" s="53"/>
    </row>
    <row r="12430" spans="1:21" s="49" customFormat="1" x14ac:dyDescent="0.25">
      <c r="A12430" s="50"/>
      <c r="B12430" s="50"/>
      <c r="C12430" s="24"/>
      <c r="D12430" s="24"/>
      <c r="E12430" s="25"/>
      <c r="F12430" s="25"/>
      <c r="G12430" s="26"/>
      <c r="H12430" s="27"/>
      <c r="I12430" s="27"/>
      <c r="J12430" s="27"/>
      <c r="K12430" s="28"/>
      <c r="L12430" s="28"/>
      <c r="M12430" s="28"/>
      <c r="N12430" s="28"/>
      <c r="O12430" s="28"/>
      <c r="P12430" s="28"/>
      <c r="Q12430" s="28"/>
      <c r="R12430" s="28"/>
      <c r="S12430" s="28"/>
      <c r="T12430" s="28"/>
      <c r="U12430" s="53"/>
    </row>
    <row r="12431" spans="1:21" s="49" customFormat="1" x14ac:dyDescent="0.25">
      <c r="A12431" s="50"/>
      <c r="B12431" s="50"/>
      <c r="C12431" s="24"/>
      <c r="D12431" s="24"/>
      <c r="E12431" s="25"/>
      <c r="F12431" s="25"/>
      <c r="G12431" s="26"/>
      <c r="H12431" s="27"/>
      <c r="I12431" s="27"/>
      <c r="J12431" s="27"/>
      <c r="K12431" s="28"/>
      <c r="L12431" s="28"/>
      <c r="M12431" s="28"/>
      <c r="N12431" s="28"/>
      <c r="O12431" s="28"/>
      <c r="P12431" s="28"/>
      <c r="Q12431" s="28"/>
      <c r="R12431" s="28"/>
      <c r="S12431" s="28"/>
      <c r="T12431" s="28"/>
      <c r="U12431" s="53"/>
    </row>
    <row r="12432" spans="1:21" s="49" customFormat="1" x14ac:dyDescent="0.25">
      <c r="A12432" s="50"/>
      <c r="B12432" s="50"/>
      <c r="C12432" s="24"/>
      <c r="D12432" s="24"/>
      <c r="E12432" s="25"/>
      <c r="F12432" s="25"/>
      <c r="G12432" s="26"/>
      <c r="H12432" s="27"/>
      <c r="I12432" s="27"/>
      <c r="J12432" s="27"/>
      <c r="K12432" s="28"/>
      <c r="L12432" s="28"/>
      <c r="M12432" s="28"/>
      <c r="N12432" s="28"/>
      <c r="O12432" s="28"/>
      <c r="P12432" s="28"/>
      <c r="Q12432" s="28"/>
      <c r="R12432" s="28"/>
      <c r="S12432" s="28"/>
      <c r="T12432" s="28"/>
      <c r="U12432" s="53"/>
    </row>
    <row r="12433" spans="1:21" s="49" customFormat="1" x14ac:dyDescent="0.25">
      <c r="A12433" s="50"/>
      <c r="B12433" s="50"/>
      <c r="C12433" s="24"/>
      <c r="D12433" s="24"/>
      <c r="E12433" s="25"/>
      <c r="F12433" s="25"/>
      <c r="G12433" s="26"/>
      <c r="H12433" s="27"/>
      <c r="I12433" s="27"/>
      <c r="J12433" s="27"/>
      <c r="K12433" s="28"/>
      <c r="L12433" s="28"/>
      <c r="M12433" s="28"/>
      <c r="N12433" s="28"/>
      <c r="O12433" s="28"/>
      <c r="P12433" s="28"/>
      <c r="Q12433" s="28"/>
      <c r="R12433" s="28"/>
      <c r="S12433" s="28"/>
      <c r="T12433" s="28"/>
      <c r="U12433" s="53"/>
    </row>
    <row r="12434" spans="1:21" s="49" customFormat="1" x14ac:dyDescent="0.25">
      <c r="A12434" s="50"/>
      <c r="B12434" s="50"/>
      <c r="C12434" s="24"/>
      <c r="D12434" s="24"/>
      <c r="E12434" s="25"/>
      <c r="F12434" s="25"/>
      <c r="G12434" s="26"/>
      <c r="H12434" s="27"/>
      <c r="I12434" s="27"/>
      <c r="J12434" s="27"/>
      <c r="K12434" s="28"/>
      <c r="L12434" s="28"/>
      <c r="M12434" s="28"/>
      <c r="N12434" s="28"/>
      <c r="O12434" s="28"/>
      <c r="P12434" s="28"/>
      <c r="Q12434" s="28"/>
      <c r="R12434" s="28"/>
      <c r="S12434" s="28"/>
      <c r="T12434" s="28"/>
      <c r="U12434" s="53"/>
    </row>
    <row r="12435" spans="1:21" s="49" customFormat="1" x14ac:dyDescent="0.25">
      <c r="A12435" s="50"/>
      <c r="B12435" s="50"/>
      <c r="C12435" s="24"/>
      <c r="D12435" s="24"/>
      <c r="E12435" s="25"/>
      <c r="F12435" s="25"/>
      <c r="G12435" s="26"/>
      <c r="H12435" s="27"/>
      <c r="I12435" s="27"/>
      <c r="J12435" s="27"/>
      <c r="K12435" s="28"/>
      <c r="L12435" s="28"/>
      <c r="M12435" s="28"/>
      <c r="N12435" s="28"/>
      <c r="O12435" s="28"/>
      <c r="P12435" s="28"/>
      <c r="Q12435" s="28"/>
      <c r="R12435" s="28"/>
      <c r="S12435" s="28"/>
      <c r="T12435" s="28"/>
      <c r="U12435" s="53"/>
    </row>
    <row r="12436" spans="1:21" s="49" customFormat="1" x14ac:dyDescent="0.25">
      <c r="A12436" s="50"/>
      <c r="B12436" s="50"/>
      <c r="C12436" s="24"/>
      <c r="D12436" s="24"/>
      <c r="E12436" s="25"/>
      <c r="F12436" s="25"/>
      <c r="G12436" s="26"/>
      <c r="H12436" s="27"/>
      <c r="I12436" s="27"/>
      <c r="J12436" s="27"/>
      <c r="K12436" s="28"/>
      <c r="L12436" s="28"/>
      <c r="M12436" s="28"/>
      <c r="N12436" s="28"/>
      <c r="O12436" s="28"/>
      <c r="P12436" s="28"/>
      <c r="Q12436" s="28"/>
      <c r="R12436" s="28"/>
      <c r="S12436" s="28"/>
      <c r="T12436" s="28"/>
      <c r="U12436" s="53"/>
    </row>
    <row r="12437" spans="1:21" s="49" customFormat="1" x14ac:dyDescent="0.25">
      <c r="A12437" s="50"/>
      <c r="B12437" s="50"/>
      <c r="C12437" s="24"/>
      <c r="D12437" s="24"/>
      <c r="E12437" s="25"/>
      <c r="F12437" s="25"/>
      <c r="G12437" s="26"/>
      <c r="H12437" s="27"/>
      <c r="I12437" s="27"/>
      <c r="J12437" s="27"/>
      <c r="K12437" s="28"/>
      <c r="L12437" s="28"/>
      <c r="M12437" s="28"/>
      <c r="N12437" s="28"/>
      <c r="O12437" s="28"/>
      <c r="P12437" s="28"/>
      <c r="Q12437" s="28"/>
      <c r="R12437" s="28"/>
      <c r="S12437" s="28"/>
      <c r="T12437" s="28"/>
      <c r="U12437" s="53"/>
    </row>
    <row r="12438" spans="1:21" s="49" customFormat="1" x14ac:dyDescent="0.25">
      <c r="A12438" s="50"/>
      <c r="B12438" s="50"/>
      <c r="C12438" s="24"/>
      <c r="D12438" s="24"/>
      <c r="E12438" s="25"/>
      <c r="F12438" s="25"/>
      <c r="G12438" s="26"/>
      <c r="H12438" s="27"/>
      <c r="I12438" s="27"/>
      <c r="J12438" s="27"/>
      <c r="K12438" s="28"/>
      <c r="L12438" s="28"/>
      <c r="M12438" s="28"/>
      <c r="N12438" s="28"/>
      <c r="O12438" s="28"/>
      <c r="P12438" s="28"/>
      <c r="Q12438" s="28"/>
      <c r="R12438" s="28"/>
      <c r="S12438" s="28"/>
      <c r="T12438" s="28"/>
      <c r="U12438" s="53"/>
    </row>
    <row r="12439" spans="1:21" s="49" customFormat="1" x14ac:dyDescent="0.25">
      <c r="A12439" s="50"/>
      <c r="B12439" s="50"/>
      <c r="C12439" s="24"/>
      <c r="D12439" s="24"/>
      <c r="E12439" s="25"/>
      <c r="F12439" s="25"/>
      <c r="G12439" s="26"/>
      <c r="H12439" s="27"/>
      <c r="I12439" s="27"/>
      <c r="J12439" s="27"/>
      <c r="K12439" s="28"/>
      <c r="L12439" s="28"/>
      <c r="M12439" s="28"/>
      <c r="N12439" s="28"/>
      <c r="O12439" s="28"/>
      <c r="P12439" s="28"/>
      <c r="Q12439" s="28"/>
      <c r="R12439" s="28"/>
      <c r="S12439" s="28"/>
      <c r="T12439" s="28"/>
      <c r="U12439" s="53"/>
    </row>
    <row r="12440" spans="1:21" s="49" customFormat="1" x14ac:dyDescent="0.25">
      <c r="A12440" s="50"/>
      <c r="B12440" s="50"/>
      <c r="C12440" s="24"/>
      <c r="D12440" s="24"/>
      <c r="E12440" s="25"/>
      <c r="F12440" s="25"/>
      <c r="G12440" s="26"/>
      <c r="H12440" s="27"/>
      <c r="I12440" s="27"/>
      <c r="J12440" s="27"/>
      <c r="K12440" s="28"/>
      <c r="L12440" s="28"/>
      <c r="M12440" s="28"/>
      <c r="N12440" s="28"/>
      <c r="O12440" s="28"/>
      <c r="P12440" s="28"/>
      <c r="Q12440" s="28"/>
      <c r="R12440" s="28"/>
      <c r="S12440" s="28"/>
      <c r="T12440" s="28"/>
      <c r="U12440" s="53"/>
    </row>
    <row r="12441" spans="1:21" s="49" customFormat="1" x14ac:dyDescent="0.25">
      <c r="A12441" s="50"/>
      <c r="B12441" s="50"/>
      <c r="C12441" s="24"/>
      <c r="D12441" s="24"/>
      <c r="E12441" s="25"/>
      <c r="F12441" s="25"/>
      <c r="G12441" s="26"/>
      <c r="H12441" s="27"/>
      <c r="I12441" s="27"/>
      <c r="J12441" s="27"/>
      <c r="K12441" s="28"/>
      <c r="L12441" s="28"/>
      <c r="M12441" s="28"/>
      <c r="N12441" s="28"/>
      <c r="O12441" s="28"/>
      <c r="P12441" s="28"/>
      <c r="Q12441" s="28"/>
      <c r="R12441" s="28"/>
      <c r="S12441" s="28"/>
      <c r="T12441" s="28"/>
      <c r="U12441" s="53"/>
    </row>
    <row r="12442" spans="1:21" s="49" customFormat="1" x14ac:dyDescent="0.25">
      <c r="A12442" s="50"/>
      <c r="B12442" s="50"/>
      <c r="C12442" s="24"/>
      <c r="D12442" s="24"/>
      <c r="E12442" s="25"/>
      <c r="F12442" s="25"/>
      <c r="G12442" s="26"/>
      <c r="H12442" s="27"/>
      <c r="I12442" s="27"/>
      <c r="J12442" s="27"/>
      <c r="K12442" s="28"/>
      <c r="L12442" s="28"/>
      <c r="M12442" s="28"/>
      <c r="N12442" s="28"/>
      <c r="O12442" s="28"/>
      <c r="P12442" s="28"/>
      <c r="Q12442" s="28"/>
      <c r="R12442" s="28"/>
      <c r="S12442" s="28"/>
      <c r="T12442" s="28"/>
      <c r="U12442" s="53"/>
    </row>
    <row r="12443" spans="1:21" s="49" customFormat="1" x14ac:dyDescent="0.25">
      <c r="A12443" s="50"/>
      <c r="B12443" s="50"/>
      <c r="C12443" s="24"/>
      <c r="D12443" s="24"/>
      <c r="E12443" s="25"/>
      <c r="F12443" s="25"/>
      <c r="G12443" s="26"/>
      <c r="H12443" s="27"/>
      <c r="I12443" s="27"/>
      <c r="J12443" s="27"/>
      <c r="K12443" s="28"/>
      <c r="L12443" s="28"/>
      <c r="M12443" s="28"/>
      <c r="N12443" s="28"/>
      <c r="O12443" s="28"/>
      <c r="P12443" s="28"/>
      <c r="Q12443" s="28"/>
      <c r="R12443" s="28"/>
      <c r="S12443" s="28"/>
      <c r="T12443" s="28"/>
      <c r="U12443" s="53"/>
    </row>
    <row r="12444" spans="1:21" s="49" customFormat="1" x14ac:dyDescent="0.25">
      <c r="A12444" s="50"/>
      <c r="B12444" s="50"/>
      <c r="C12444" s="24"/>
      <c r="D12444" s="24"/>
      <c r="E12444" s="25"/>
      <c r="F12444" s="25"/>
      <c r="G12444" s="26"/>
      <c r="H12444" s="27"/>
      <c r="I12444" s="27"/>
      <c r="J12444" s="27"/>
      <c r="K12444" s="28"/>
      <c r="L12444" s="28"/>
      <c r="M12444" s="28"/>
      <c r="N12444" s="28"/>
      <c r="O12444" s="28"/>
      <c r="P12444" s="28"/>
      <c r="Q12444" s="28"/>
      <c r="R12444" s="28"/>
      <c r="S12444" s="28"/>
      <c r="T12444" s="28"/>
      <c r="U12444" s="53"/>
    </row>
    <row r="12445" spans="1:21" s="49" customFormat="1" x14ac:dyDescent="0.25">
      <c r="A12445" s="50"/>
      <c r="B12445" s="50"/>
      <c r="C12445" s="24"/>
      <c r="D12445" s="24"/>
      <c r="E12445" s="25"/>
      <c r="F12445" s="25"/>
      <c r="G12445" s="26"/>
      <c r="H12445" s="27"/>
      <c r="I12445" s="27"/>
      <c r="J12445" s="27"/>
      <c r="K12445" s="28"/>
      <c r="L12445" s="28"/>
      <c r="M12445" s="28"/>
      <c r="N12445" s="28"/>
      <c r="O12445" s="28"/>
      <c r="P12445" s="28"/>
      <c r="Q12445" s="28"/>
      <c r="R12445" s="28"/>
      <c r="S12445" s="28"/>
      <c r="T12445" s="28"/>
      <c r="U12445" s="53"/>
    </row>
    <row r="12446" spans="1:21" s="49" customFormat="1" x14ac:dyDescent="0.25">
      <c r="A12446" s="50"/>
      <c r="B12446" s="50"/>
      <c r="C12446" s="24"/>
      <c r="D12446" s="24"/>
      <c r="E12446" s="25"/>
      <c r="F12446" s="25"/>
      <c r="G12446" s="26"/>
      <c r="H12446" s="27"/>
      <c r="I12446" s="27"/>
      <c r="J12446" s="27"/>
      <c r="K12446" s="28"/>
      <c r="L12446" s="28"/>
      <c r="M12446" s="28"/>
      <c r="N12446" s="28"/>
      <c r="O12446" s="28"/>
      <c r="P12446" s="28"/>
      <c r="Q12446" s="28"/>
      <c r="R12446" s="28"/>
      <c r="S12446" s="28"/>
      <c r="T12446" s="28"/>
      <c r="U12446" s="53"/>
    </row>
    <row r="12447" spans="1:21" s="49" customFormat="1" x14ac:dyDescent="0.25">
      <c r="A12447" s="50"/>
      <c r="B12447" s="50"/>
      <c r="C12447" s="24"/>
      <c r="D12447" s="24"/>
      <c r="E12447" s="25"/>
      <c r="F12447" s="25"/>
      <c r="G12447" s="26"/>
      <c r="H12447" s="27"/>
      <c r="I12447" s="27"/>
      <c r="J12447" s="27"/>
      <c r="K12447" s="28"/>
      <c r="L12447" s="28"/>
      <c r="M12447" s="28"/>
      <c r="N12447" s="28"/>
      <c r="O12447" s="28"/>
      <c r="P12447" s="28"/>
      <c r="Q12447" s="28"/>
      <c r="R12447" s="28"/>
      <c r="S12447" s="28"/>
      <c r="T12447" s="28"/>
      <c r="U12447" s="53"/>
    </row>
    <row r="12448" spans="1:21" s="49" customFormat="1" x14ac:dyDescent="0.25">
      <c r="A12448" s="50"/>
      <c r="B12448" s="50"/>
      <c r="C12448" s="24"/>
      <c r="D12448" s="24"/>
      <c r="E12448" s="25"/>
      <c r="F12448" s="25"/>
      <c r="G12448" s="26"/>
      <c r="H12448" s="27"/>
      <c r="I12448" s="27"/>
      <c r="J12448" s="27"/>
      <c r="K12448" s="28"/>
      <c r="L12448" s="28"/>
      <c r="M12448" s="28"/>
      <c r="N12448" s="28"/>
      <c r="O12448" s="28"/>
      <c r="P12448" s="28"/>
      <c r="Q12448" s="28"/>
      <c r="R12448" s="28"/>
      <c r="S12448" s="28"/>
      <c r="T12448" s="28"/>
      <c r="U12448" s="53"/>
    </row>
    <row r="12449" spans="1:21" s="49" customFormat="1" x14ac:dyDescent="0.25">
      <c r="A12449" s="50"/>
      <c r="B12449" s="50"/>
      <c r="C12449" s="24"/>
      <c r="D12449" s="24"/>
      <c r="E12449" s="25"/>
      <c r="F12449" s="25"/>
      <c r="G12449" s="26"/>
      <c r="H12449" s="27"/>
      <c r="I12449" s="27"/>
      <c r="J12449" s="27"/>
      <c r="K12449" s="28"/>
      <c r="L12449" s="28"/>
      <c r="M12449" s="28"/>
      <c r="N12449" s="28"/>
      <c r="O12449" s="28"/>
      <c r="P12449" s="28"/>
      <c r="Q12449" s="28"/>
      <c r="R12449" s="28"/>
      <c r="S12449" s="28"/>
      <c r="T12449" s="28"/>
      <c r="U12449" s="53"/>
    </row>
    <row r="12450" spans="1:21" s="49" customFormat="1" x14ac:dyDescent="0.25">
      <c r="A12450" s="50"/>
      <c r="B12450" s="50"/>
      <c r="C12450" s="24"/>
      <c r="D12450" s="24"/>
      <c r="E12450" s="25"/>
      <c r="F12450" s="25"/>
      <c r="G12450" s="26"/>
      <c r="H12450" s="27"/>
      <c r="I12450" s="27"/>
      <c r="J12450" s="27"/>
      <c r="K12450" s="28"/>
      <c r="L12450" s="28"/>
      <c r="M12450" s="28"/>
      <c r="N12450" s="28"/>
      <c r="O12450" s="28"/>
      <c r="P12450" s="28"/>
      <c r="Q12450" s="28"/>
      <c r="R12450" s="28"/>
      <c r="S12450" s="28"/>
      <c r="T12450" s="28"/>
      <c r="U12450" s="53"/>
    </row>
    <row r="12451" spans="1:21" s="49" customFormat="1" x14ac:dyDescent="0.25">
      <c r="A12451" s="50"/>
      <c r="B12451" s="50"/>
      <c r="C12451" s="24"/>
      <c r="D12451" s="24"/>
      <c r="E12451" s="25"/>
      <c r="F12451" s="25"/>
      <c r="G12451" s="26"/>
      <c r="H12451" s="27"/>
      <c r="I12451" s="27"/>
      <c r="J12451" s="27"/>
      <c r="K12451" s="28"/>
      <c r="L12451" s="28"/>
      <c r="M12451" s="28"/>
      <c r="N12451" s="28"/>
      <c r="O12451" s="28"/>
      <c r="P12451" s="28"/>
      <c r="Q12451" s="28"/>
      <c r="R12451" s="28"/>
      <c r="S12451" s="28"/>
      <c r="T12451" s="28"/>
      <c r="U12451" s="53"/>
    </row>
    <row r="12452" spans="1:21" s="49" customFormat="1" x14ac:dyDescent="0.25">
      <c r="A12452" s="50"/>
      <c r="B12452" s="50"/>
      <c r="C12452" s="24"/>
      <c r="D12452" s="24"/>
      <c r="E12452" s="25"/>
      <c r="F12452" s="25"/>
      <c r="G12452" s="26"/>
      <c r="H12452" s="27"/>
      <c r="I12452" s="27"/>
      <c r="J12452" s="27"/>
      <c r="K12452" s="28"/>
      <c r="L12452" s="28"/>
      <c r="M12452" s="28"/>
      <c r="N12452" s="28"/>
      <c r="O12452" s="28"/>
      <c r="P12452" s="28"/>
      <c r="Q12452" s="28"/>
      <c r="R12452" s="28"/>
      <c r="S12452" s="28"/>
      <c r="T12452" s="28"/>
      <c r="U12452" s="53"/>
    </row>
    <row r="12453" spans="1:21" s="49" customFormat="1" x14ac:dyDescent="0.25">
      <c r="A12453" s="50"/>
      <c r="B12453" s="50"/>
      <c r="C12453" s="24"/>
      <c r="D12453" s="24"/>
      <c r="E12453" s="25"/>
      <c r="F12453" s="25"/>
      <c r="G12453" s="26"/>
      <c r="H12453" s="27"/>
      <c r="I12453" s="27"/>
      <c r="J12453" s="27"/>
      <c r="K12453" s="28"/>
      <c r="L12453" s="28"/>
      <c r="M12453" s="28"/>
      <c r="N12453" s="28"/>
      <c r="O12453" s="28"/>
      <c r="P12453" s="28"/>
      <c r="Q12453" s="28"/>
      <c r="R12453" s="28"/>
      <c r="S12453" s="28"/>
      <c r="T12453" s="28"/>
      <c r="U12453" s="53"/>
    </row>
    <row r="12454" spans="1:21" s="49" customFormat="1" x14ac:dyDescent="0.25">
      <c r="A12454" s="50"/>
      <c r="B12454" s="50"/>
      <c r="C12454" s="24"/>
      <c r="D12454" s="24"/>
      <c r="E12454" s="25"/>
      <c r="F12454" s="25"/>
      <c r="G12454" s="26"/>
      <c r="H12454" s="27"/>
      <c r="I12454" s="27"/>
      <c r="J12454" s="27"/>
      <c r="K12454" s="28"/>
      <c r="L12454" s="28"/>
      <c r="M12454" s="28"/>
      <c r="N12454" s="28"/>
      <c r="O12454" s="28"/>
      <c r="P12454" s="28"/>
      <c r="Q12454" s="28"/>
      <c r="R12454" s="28"/>
      <c r="S12454" s="28"/>
      <c r="T12454" s="28"/>
      <c r="U12454" s="53"/>
    </row>
    <row r="12455" spans="1:21" s="49" customFormat="1" x14ac:dyDescent="0.25">
      <c r="A12455" s="50"/>
      <c r="B12455" s="50"/>
      <c r="C12455" s="24"/>
      <c r="D12455" s="24"/>
      <c r="E12455" s="25"/>
      <c r="F12455" s="25"/>
      <c r="G12455" s="26"/>
      <c r="H12455" s="27"/>
      <c r="I12455" s="27"/>
      <c r="J12455" s="27"/>
      <c r="K12455" s="28"/>
      <c r="L12455" s="28"/>
      <c r="M12455" s="28"/>
      <c r="N12455" s="28"/>
      <c r="O12455" s="28"/>
      <c r="P12455" s="28"/>
      <c r="Q12455" s="28"/>
      <c r="R12455" s="28"/>
      <c r="S12455" s="28"/>
      <c r="T12455" s="28"/>
      <c r="U12455" s="53"/>
    </row>
    <row r="12456" spans="1:21" s="49" customFormat="1" x14ac:dyDescent="0.25">
      <c r="A12456" s="50"/>
      <c r="B12456" s="50"/>
      <c r="C12456" s="24"/>
      <c r="D12456" s="24"/>
      <c r="E12456" s="25"/>
      <c r="F12456" s="25"/>
      <c r="G12456" s="26"/>
      <c r="H12456" s="27"/>
      <c r="I12456" s="27"/>
      <c r="J12456" s="27"/>
      <c r="K12456" s="28"/>
      <c r="L12456" s="28"/>
      <c r="M12456" s="28"/>
      <c r="N12456" s="28"/>
      <c r="O12456" s="28"/>
      <c r="P12456" s="28"/>
      <c r="Q12456" s="28"/>
      <c r="R12456" s="28"/>
      <c r="S12456" s="28"/>
      <c r="T12456" s="28"/>
      <c r="U12456" s="53"/>
    </row>
    <row r="12457" spans="1:21" s="49" customFormat="1" x14ac:dyDescent="0.25">
      <c r="A12457" s="50"/>
      <c r="B12457" s="50"/>
      <c r="C12457" s="24"/>
      <c r="D12457" s="24"/>
      <c r="E12457" s="25"/>
      <c r="F12457" s="25"/>
      <c r="G12457" s="26"/>
      <c r="H12457" s="27"/>
      <c r="I12457" s="27"/>
      <c r="J12457" s="27"/>
      <c r="K12457" s="28"/>
      <c r="L12457" s="28"/>
      <c r="M12457" s="28"/>
      <c r="N12457" s="28"/>
      <c r="O12457" s="28"/>
      <c r="P12457" s="28"/>
      <c r="Q12457" s="28"/>
      <c r="R12457" s="28"/>
      <c r="S12457" s="28"/>
      <c r="T12457" s="28"/>
      <c r="U12457" s="53"/>
    </row>
    <row r="12458" spans="1:21" s="49" customFormat="1" x14ac:dyDescent="0.25">
      <c r="A12458" s="50"/>
      <c r="B12458" s="50"/>
      <c r="C12458" s="24"/>
      <c r="D12458" s="24"/>
      <c r="E12458" s="25"/>
      <c r="F12458" s="25"/>
      <c r="G12458" s="26"/>
      <c r="H12458" s="27"/>
      <c r="I12458" s="27"/>
      <c r="J12458" s="27"/>
      <c r="K12458" s="28"/>
      <c r="L12458" s="28"/>
      <c r="M12458" s="28"/>
      <c r="N12458" s="28"/>
      <c r="O12458" s="28"/>
      <c r="P12458" s="28"/>
      <c r="Q12458" s="28"/>
      <c r="R12458" s="28"/>
      <c r="S12458" s="28"/>
      <c r="T12458" s="28"/>
      <c r="U12458" s="53"/>
    </row>
    <row r="12459" spans="1:21" s="49" customFormat="1" x14ac:dyDescent="0.25">
      <c r="A12459" s="50"/>
      <c r="B12459" s="50"/>
      <c r="C12459" s="24"/>
      <c r="D12459" s="24"/>
      <c r="E12459" s="25"/>
      <c r="F12459" s="25"/>
      <c r="G12459" s="26"/>
      <c r="H12459" s="27"/>
      <c r="I12459" s="27"/>
      <c r="J12459" s="27"/>
      <c r="K12459" s="28"/>
      <c r="L12459" s="28"/>
      <c r="M12459" s="28"/>
      <c r="N12459" s="28"/>
      <c r="O12459" s="28"/>
      <c r="P12459" s="28"/>
      <c r="Q12459" s="28"/>
      <c r="R12459" s="28"/>
      <c r="S12459" s="28"/>
      <c r="T12459" s="28"/>
      <c r="U12459" s="53"/>
    </row>
    <row r="12460" spans="1:21" s="49" customFormat="1" x14ac:dyDescent="0.25">
      <c r="A12460" s="50"/>
      <c r="B12460" s="50"/>
      <c r="C12460" s="24"/>
      <c r="D12460" s="24"/>
      <c r="E12460" s="25"/>
      <c r="F12460" s="25"/>
      <c r="G12460" s="26"/>
      <c r="H12460" s="27"/>
      <c r="I12460" s="27"/>
      <c r="J12460" s="27"/>
      <c r="K12460" s="28"/>
      <c r="L12460" s="28"/>
      <c r="M12460" s="28"/>
      <c r="N12460" s="28"/>
      <c r="O12460" s="28"/>
      <c r="P12460" s="28"/>
      <c r="Q12460" s="28"/>
      <c r="R12460" s="28"/>
      <c r="S12460" s="28"/>
      <c r="T12460" s="28"/>
      <c r="U12460" s="53"/>
    </row>
    <row r="12461" spans="1:21" s="49" customFormat="1" x14ac:dyDescent="0.25">
      <c r="A12461" s="50"/>
      <c r="B12461" s="50"/>
      <c r="C12461" s="24"/>
      <c r="D12461" s="24"/>
      <c r="E12461" s="25"/>
      <c r="F12461" s="25"/>
      <c r="G12461" s="26"/>
      <c r="H12461" s="27"/>
      <c r="I12461" s="27"/>
      <c r="J12461" s="27"/>
      <c r="K12461" s="28"/>
      <c r="L12461" s="28"/>
      <c r="M12461" s="28"/>
      <c r="N12461" s="28"/>
      <c r="O12461" s="28"/>
      <c r="P12461" s="28"/>
      <c r="Q12461" s="28"/>
      <c r="R12461" s="28"/>
      <c r="S12461" s="28"/>
      <c r="T12461" s="28"/>
      <c r="U12461" s="53"/>
    </row>
    <row r="12462" spans="1:21" s="49" customFormat="1" x14ac:dyDescent="0.25">
      <c r="A12462" s="50"/>
      <c r="B12462" s="50"/>
      <c r="C12462" s="24"/>
      <c r="D12462" s="24"/>
      <c r="E12462" s="25"/>
      <c r="F12462" s="25"/>
      <c r="G12462" s="26"/>
      <c r="H12462" s="27"/>
      <c r="I12462" s="27"/>
      <c r="J12462" s="27"/>
      <c r="K12462" s="28"/>
      <c r="L12462" s="28"/>
      <c r="M12462" s="28"/>
      <c r="N12462" s="28"/>
      <c r="O12462" s="28"/>
      <c r="P12462" s="28"/>
      <c r="Q12462" s="28"/>
      <c r="R12462" s="28"/>
      <c r="S12462" s="28"/>
      <c r="T12462" s="28"/>
      <c r="U12462" s="53"/>
    </row>
    <row r="12463" spans="1:21" s="49" customFormat="1" x14ac:dyDescent="0.25">
      <c r="A12463" s="50"/>
      <c r="B12463" s="50"/>
      <c r="C12463" s="24"/>
      <c r="D12463" s="24"/>
      <c r="E12463" s="25"/>
      <c r="F12463" s="25"/>
      <c r="G12463" s="26"/>
      <c r="H12463" s="27"/>
      <c r="I12463" s="27"/>
      <c r="J12463" s="27"/>
      <c r="K12463" s="28"/>
      <c r="L12463" s="28"/>
      <c r="M12463" s="28"/>
      <c r="N12463" s="28"/>
      <c r="O12463" s="28"/>
      <c r="P12463" s="28"/>
      <c r="Q12463" s="28"/>
      <c r="R12463" s="28"/>
      <c r="S12463" s="28"/>
      <c r="T12463" s="28"/>
      <c r="U12463" s="53"/>
    </row>
    <row r="12464" spans="1:21" s="49" customFormat="1" x14ac:dyDescent="0.25">
      <c r="A12464" s="50"/>
      <c r="B12464" s="50"/>
      <c r="C12464" s="24"/>
      <c r="D12464" s="24"/>
      <c r="E12464" s="25"/>
      <c r="F12464" s="25"/>
      <c r="G12464" s="26"/>
      <c r="H12464" s="27"/>
      <c r="I12464" s="27"/>
      <c r="J12464" s="27"/>
      <c r="K12464" s="28"/>
      <c r="L12464" s="28"/>
      <c r="M12464" s="28"/>
      <c r="N12464" s="28"/>
      <c r="O12464" s="28"/>
      <c r="P12464" s="28"/>
      <c r="Q12464" s="28"/>
      <c r="R12464" s="28"/>
      <c r="S12464" s="28"/>
      <c r="T12464" s="28"/>
      <c r="U12464" s="53"/>
    </row>
    <row r="12465" spans="1:21" s="49" customFormat="1" x14ac:dyDescent="0.25">
      <c r="A12465" s="50"/>
      <c r="B12465" s="50"/>
      <c r="C12465" s="24"/>
      <c r="D12465" s="24"/>
      <c r="E12465" s="25"/>
      <c r="F12465" s="25"/>
      <c r="G12465" s="26"/>
      <c r="H12465" s="27"/>
      <c r="I12465" s="27"/>
      <c r="J12465" s="27"/>
      <c r="K12465" s="28"/>
      <c r="L12465" s="28"/>
      <c r="M12465" s="28"/>
      <c r="N12465" s="28"/>
      <c r="O12465" s="28"/>
      <c r="P12465" s="28"/>
      <c r="Q12465" s="28"/>
      <c r="R12465" s="28"/>
      <c r="S12465" s="28"/>
      <c r="T12465" s="28"/>
      <c r="U12465" s="53"/>
    </row>
    <row r="12466" spans="1:21" s="49" customFormat="1" x14ac:dyDescent="0.25">
      <c r="A12466" s="50"/>
      <c r="B12466" s="50"/>
      <c r="C12466" s="24"/>
      <c r="D12466" s="24"/>
      <c r="E12466" s="25"/>
      <c r="F12466" s="25"/>
      <c r="G12466" s="26"/>
      <c r="H12466" s="27"/>
      <c r="I12466" s="27"/>
      <c r="J12466" s="27"/>
      <c r="K12466" s="28"/>
      <c r="L12466" s="28"/>
      <c r="M12466" s="28"/>
      <c r="N12466" s="28"/>
      <c r="O12466" s="28"/>
      <c r="P12466" s="28"/>
      <c r="Q12466" s="28"/>
      <c r="R12466" s="28"/>
      <c r="S12466" s="28"/>
      <c r="T12466" s="28"/>
      <c r="U12466" s="53"/>
    </row>
    <row r="12467" spans="1:21" s="49" customFormat="1" x14ac:dyDescent="0.25">
      <c r="A12467" s="50"/>
      <c r="B12467" s="50"/>
      <c r="C12467" s="24"/>
      <c r="D12467" s="24"/>
      <c r="E12467" s="25"/>
      <c r="F12467" s="25"/>
      <c r="G12467" s="26"/>
      <c r="H12467" s="27"/>
      <c r="I12467" s="27"/>
      <c r="J12467" s="27"/>
      <c r="K12467" s="28"/>
      <c r="L12467" s="28"/>
      <c r="M12467" s="28"/>
      <c r="N12467" s="28"/>
      <c r="O12467" s="28"/>
      <c r="P12467" s="28"/>
      <c r="Q12467" s="28"/>
      <c r="R12467" s="28"/>
      <c r="S12467" s="28"/>
      <c r="T12467" s="28"/>
      <c r="U12467" s="53"/>
    </row>
    <row r="12468" spans="1:21" s="49" customFormat="1" x14ac:dyDescent="0.25">
      <c r="A12468" s="50"/>
      <c r="B12468" s="50"/>
      <c r="C12468" s="24"/>
      <c r="D12468" s="24"/>
      <c r="E12468" s="25"/>
      <c r="F12468" s="25"/>
      <c r="G12468" s="26"/>
      <c r="H12468" s="27"/>
      <c r="I12468" s="27"/>
      <c r="J12468" s="27"/>
      <c r="K12468" s="28"/>
      <c r="L12468" s="28"/>
      <c r="M12468" s="28"/>
      <c r="N12468" s="28"/>
      <c r="O12468" s="28"/>
      <c r="P12468" s="28"/>
      <c r="Q12468" s="28"/>
      <c r="R12468" s="28"/>
      <c r="S12468" s="28"/>
      <c r="T12468" s="28"/>
      <c r="U12468" s="53"/>
    </row>
    <row r="12469" spans="1:21" s="49" customFormat="1" x14ac:dyDescent="0.25">
      <c r="A12469" s="50"/>
      <c r="B12469" s="50"/>
      <c r="C12469" s="24"/>
      <c r="D12469" s="24"/>
      <c r="E12469" s="25"/>
      <c r="F12469" s="25"/>
      <c r="G12469" s="26"/>
      <c r="H12469" s="27"/>
      <c r="I12469" s="27"/>
      <c r="J12469" s="27"/>
      <c r="K12469" s="28"/>
      <c r="L12469" s="28"/>
      <c r="M12469" s="28"/>
      <c r="N12469" s="28"/>
      <c r="O12469" s="28"/>
      <c r="P12469" s="28"/>
      <c r="Q12469" s="28"/>
      <c r="R12469" s="28"/>
      <c r="S12469" s="28"/>
      <c r="T12469" s="28"/>
      <c r="U12469" s="53"/>
    </row>
    <row r="12470" spans="1:21" s="49" customFormat="1" x14ac:dyDescent="0.25">
      <c r="A12470" s="50"/>
      <c r="B12470" s="50"/>
      <c r="C12470" s="24"/>
      <c r="D12470" s="24"/>
      <c r="E12470" s="25"/>
      <c r="F12470" s="25"/>
      <c r="G12470" s="26"/>
      <c r="H12470" s="27"/>
      <c r="I12470" s="27"/>
      <c r="J12470" s="27"/>
      <c r="K12470" s="28"/>
      <c r="L12470" s="28"/>
      <c r="M12470" s="28"/>
      <c r="N12470" s="28"/>
      <c r="O12470" s="28"/>
      <c r="P12470" s="28"/>
      <c r="Q12470" s="28"/>
      <c r="R12470" s="28"/>
      <c r="S12470" s="28"/>
      <c r="T12470" s="28"/>
      <c r="U12470" s="53"/>
    </row>
    <row r="12471" spans="1:21" s="49" customFormat="1" x14ac:dyDescent="0.25">
      <c r="A12471" s="50"/>
      <c r="B12471" s="50"/>
      <c r="C12471" s="24"/>
      <c r="D12471" s="24"/>
      <c r="E12471" s="25"/>
      <c r="F12471" s="25"/>
      <c r="G12471" s="26"/>
      <c r="H12471" s="27"/>
      <c r="I12471" s="27"/>
      <c r="J12471" s="27"/>
      <c r="K12471" s="28"/>
      <c r="L12471" s="28"/>
      <c r="M12471" s="28"/>
      <c r="N12471" s="28"/>
      <c r="O12471" s="28"/>
      <c r="P12471" s="28"/>
      <c r="Q12471" s="28"/>
      <c r="R12471" s="28"/>
      <c r="S12471" s="28"/>
      <c r="T12471" s="28"/>
      <c r="U12471" s="53"/>
    </row>
    <row r="12472" spans="1:21" s="49" customFormat="1" x14ac:dyDescent="0.25">
      <c r="A12472" s="50"/>
      <c r="B12472" s="50"/>
      <c r="C12472" s="24"/>
      <c r="D12472" s="24"/>
      <c r="E12472" s="25"/>
      <c r="F12472" s="25"/>
      <c r="G12472" s="26"/>
      <c r="H12472" s="27"/>
      <c r="I12472" s="27"/>
      <c r="J12472" s="27"/>
      <c r="K12472" s="28"/>
      <c r="L12472" s="28"/>
      <c r="M12472" s="28"/>
      <c r="N12472" s="28"/>
      <c r="O12472" s="28"/>
      <c r="P12472" s="28"/>
      <c r="Q12472" s="28"/>
      <c r="R12472" s="28"/>
      <c r="S12472" s="28"/>
      <c r="T12472" s="28"/>
      <c r="U12472" s="53"/>
    </row>
    <row r="12473" spans="1:21" s="49" customFormat="1" x14ac:dyDescent="0.25">
      <c r="A12473" s="50"/>
      <c r="B12473" s="50"/>
      <c r="C12473" s="24"/>
      <c r="D12473" s="24"/>
      <c r="E12473" s="25"/>
      <c r="F12473" s="25"/>
      <c r="G12473" s="26"/>
      <c r="H12473" s="27"/>
      <c r="I12473" s="27"/>
      <c r="J12473" s="27"/>
      <c r="K12473" s="28"/>
      <c r="L12473" s="28"/>
      <c r="M12473" s="28"/>
      <c r="N12473" s="28"/>
      <c r="O12473" s="28"/>
      <c r="P12473" s="28"/>
      <c r="Q12473" s="28"/>
      <c r="R12473" s="28"/>
      <c r="S12473" s="28"/>
      <c r="T12473" s="28"/>
      <c r="U12473" s="53"/>
    </row>
    <row r="12474" spans="1:21" s="49" customFormat="1" x14ac:dyDescent="0.25">
      <c r="A12474" s="50"/>
      <c r="B12474" s="50"/>
      <c r="C12474" s="24"/>
      <c r="D12474" s="24"/>
      <c r="E12474" s="25"/>
      <c r="F12474" s="25"/>
      <c r="G12474" s="26"/>
      <c r="H12474" s="27"/>
      <c r="I12474" s="27"/>
      <c r="J12474" s="27"/>
      <c r="K12474" s="28"/>
      <c r="L12474" s="28"/>
      <c r="M12474" s="28"/>
      <c r="N12474" s="28"/>
      <c r="O12474" s="28"/>
      <c r="P12474" s="28"/>
      <c r="Q12474" s="28"/>
      <c r="R12474" s="28"/>
      <c r="S12474" s="28"/>
      <c r="T12474" s="28"/>
      <c r="U12474" s="53"/>
    </row>
    <row r="12475" spans="1:21" s="49" customFormat="1" x14ac:dyDescent="0.25">
      <c r="A12475" s="50"/>
      <c r="B12475" s="50"/>
      <c r="C12475" s="24"/>
      <c r="D12475" s="24"/>
      <c r="E12475" s="25"/>
      <c r="F12475" s="25"/>
      <c r="G12475" s="26"/>
      <c r="H12475" s="27"/>
      <c r="I12475" s="27"/>
      <c r="J12475" s="27"/>
      <c r="K12475" s="28"/>
      <c r="L12475" s="28"/>
      <c r="M12475" s="28"/>
      <c r="N12475" s="28"/>
      <c r="O12475" s="28"/>
      <c r="P12475" s="28"/>
      <c r="Q12475" s="28"/>
      <c r="R12475" s="28"/>
      <c r="S12475" s="28"/>
      <c r="T12475" s="28"/>
      <c r="U12475" s="53"/>
    </row>
    <row r="12476" spans="1:21" s="49" customFormat="1" x14ac:dyDescent="0.25">
      <c r="A12476" s="50"/>
      <c r="B12476" s="50"/>
      <c r="C12476" s="24"/>
      <c r="D12476" s="24"/>
      <c r="E12476" s="25"/>
      <c r="F12476" s="25"/>
      <c r="G12476" s="26"/>
      <c r="H12476" s="27"/>
      <c r="I12476" s="27"/>
      <c r="J12476" s="27"/>
      <c r="K12476" s="28"/>
      <c r="L12476" s="28"/>
      <c r="M12476" s="28"/>
      <c r="N12476" s="28"/>
      <c r="O12476" s="28"/>
      <c r="P12476" s="28"/>
      <c r="Q12476" s="28"/>
      <c r="R12476" s="28"/>
      <c r="S12476" s="28"/>
      <c r="T12476" s="28"/>
      <c r="U12476" s="53"/>
    </row>
    <row r="12477" spans="1:21" s="49" customFormat="1" x14ac:dyDescent="0.25">
      <c r="A12477" s="50"/>
      <c r="B12477" s="50"/>
      <c r="C12477" s="24"/>
      <c r="D12477" s="24"/>
      <c r="E12477" s="25"/>
      <c r="F12477" s="25"/>
      <c r="G12477" s="26"/>
      <c r="H12477" s="27"/>
      <c r="I12477" s="27"/>
      <c r="J12477" s="27"/>
      <c r="K12477" s="28"/>
      <c r="L12477" s="28"/>
      <c r="M12477" s="28"/>
      <c r="N12477" s="28"/>
      <c r="O12477" s="28"/>
      <c r="P12477" s="28"/>
      <c r="Q12477" s="28"/>
      <c r="R12477" s="28"/>
      <c r="S12477" s="28"/>
      <c r="T12477" s="28"/>
      <c r="U12477" s="53"/>
    </row>
    <row r="12478" spans="1:21" s="49" customFormat="1" x14ac:dyDescent="0.25">
      <c r="A12478" s="50"/>
      <c r="B12478" s="50"/>
      <c r="C12478" s="24"/>
      <c r="D12478" s="24"/>
      <c r="E12478" s="25"/>
      <c r="F12478" s="25"/>
      <c r="G12478" s="26"/>
      <c r="H12478" s="27"/>
      <c r="I12478" s="27"/>
      <c r="J12478" s="27"/>
      <c r="K12478" s="28"/>
      <c r="L12478" s="28"/>
      <c r="M12478" s="28"/>
      <c r="N12478" s="28"/>
      <c r="O12478" s="28"/>
      <c r="P12478" s="28"/>
      <c r="Q12478" s="28"/>
      <c r="R12478" s="28"/>
      <c r="S12478" s="28"/>
      <c r="T12478" s="28"/>
      <c r="U12478" s="53"/>
    </row>
    <row r="12479" spans="1:21" s="49" customFormat="1" x14ac:dyDescent="0.25">
      <c r="A12479" s="50"/>
      <c r="B12479" s="50"/>
      <c r="C12479" s="24"/>
      <c r="D12479" s="24"/>
      <c r="E12479" s="25"/>
      <c r="F12479" s="25"/>
      <c r="G12479" s="26"/>
      <c r="H12479" s="27"/>
      <c r="I12479" s="27"/>
      <c r="J12479" s="27"/>
      <c r="K12479" s="28"/>
      <c r="L12479" s="28"/>
      <c r="M12479" s="28"/>
      <c r="N12479" s="28"/>
      <c r="O12479" s="28"/>
      <c r="P12479" s="28"/>
      <c r="Q12479" s="28"/>
      <c r="R12479" s="28"/>
      <c r="S12479" s="28"/>
      <c r="T12479" s="28"/>
      <c r="U12479" s="53"/>
    </row>
    <row r="12480" spans="1:21" s="49" customFormat="1" x14ac:dyDescent="0.25">
      <c r="A12480" s="50"/>
      <c r="B12480" s="50"/>
      <c r="C12480" s="24"/>
      <c r="D12480" s="24"/>
      <c r="E12480" s="25"/>
      <c r="F12480" s="25"/>
      <c r="G12480" s="26"/>
      <c r="H12480" s="27"/>
      <c r="I12480" s="27"/>
      <c r="J12480" s="27"/>
      <c r="K12480" s="28"/>
      <c r="L12480" s="28"/>
      <c r="M12480" s="28"/>
      <c r="N12480" s="28"/>
      <c r="O12480" s="28"/>
      <c r="P12480" s="28"/>
      <c r="Q12480" s="28"/>
      <c r="R12480" s="28"/>
      <c r="S12480" s="28"/>
      <c r="T12480" s="28"/>
      <c r="U12480" s="53"/>
    </row>
    <row r="12481" spans="1:21" s="49" customFormat="1" x14ac:dyDescent="0.25">
      <c r="A12481" s="50"/>
      <c r="B12481" s="50"/>
      <c r="C12481" s="24"/>
      <c r="D12481" s="24"/>
      <c r="E12481" s="25"/>
      <c r="F12481" s="25"/>
      <c r="G12481" s="26"/>
      <c r="H12481" s="27"/>
      <c r="I12481" s="27"/>
      <c r="J12481" s="27"/>
      <c r="K12481" s="28"/>
      <c r="L12481" s="28"/>
      <c r="M12481" s="28"/>
      <c r="N12481" s="28"/>
      <c r="O12481" s="28"/>
      <c r="P12481" s="28"/>
      <c r="Q12481" s="28"/>
      <c r="R12481" s="28"/>
      <c r="S12481" s="28"/>
      <c r="T12481" s="28"/>
      <c r="U12481" s="53"/>
    </row>
    <row r="12482" spans="1:21" s="49" customFormat="1" x14ac:dyDescent="0.25">
      <c r="A12482" s="50"/>
      <c r="B12482" s="50"/>
      <c r="C12482" s="24"/>
      <c r="D12482" s="24"/>
      <c r="E12482" s="25"/>
      <c r="F12482" s="25"/>
      <c r="G12482" s="26"/>
      <c r="H12482" s="27"/>
      <c r="I12482" s="27"/>
      <c r="J12482" s="27"/>
      <c r="K12482" s="28"/>
      <c r="L12482" s="28"/>
      <c r="M12482" s="28"/>
      <c r="N12482" s="28"/>
      <c r="O12482" s="28"/>
      <c r="P12482" s="28"/>
      <c r="Q12482" s="28"/>
      <c r="R12482" s="28"/>
      <c r="S12482" s="28"/>
      <c r="T12482" s="28"/>
      <c r="U12482" s="53"/>
    </row>
    <row r="12483" spans="1:21" s="49" customFormat="1" x14ac:dyDescent="0.25">
      <c r="A12483" s="50"/>
      <c r="B12483" s="50"/>
      <c r="C12483" s="24"/>
      <c r="D12483" s="24"/>
      <c r="E12483" s="25"/>
      <c r="F12483" s="25"/>
      <c r="G12483" s="26"/>
      <c r="H12483" s="27"/>
      <c r="I12483" s="27"/>
      <c r="J12483" s="27"/>
      <c r="K12483" s="28"/>
      <c r="L12483" s="28"/>
      <c r="M12483" s="28"/>
      <c r="N12483" s="28"/>
      <c r="O12483" s="28"/>
      <c r="P12483" s="28"/>
      <c r="Q12483" s="28"/>
      <c r="R12483" s="28"/>
      <c r="S12483" s="28"/>
      <c r="T12483" s="28"/>
      <c r="U12483" s="53"/>
    </row>
    <row r="12484" spans="1:21" s="49" customFormat="1" x14ac:dyDescent="0.25">
      <c r="A12484" s="50"/>
      <c r="B12484" s="50"/>
      <c r="C12484" s="24"/>
      <c r="D12484" s="24"/>
      <c r="E12484" s="25"/>
      <c r="F12484" s="25"/>
      <c r="G12484" s="26"/>
      <c r="H12484" s="27"/>
      <c r="I12484" s="27"/>
      <c r="J12484" s="27"/>
      <c r="K12484" s="28"/>
      <c r="L12484" s="28"/>
      <c r="M12484" s="28"/>
      <c r="N12484" s="28"/>
      <c r="O12484" s="28"/>
      <c r="P12484" s="28"/>
      <c r="Q12484" s="28"/>
      <c r="R12484" s="28"/>
      <c r="S12484" s="28"/>
      <c r="T12484" s="28"/>
      <c r="U12484" s="53"/>
    </row>
    <row r="12485" spans="1:21" s="49" customFormat="1" x14ac:dyDescent="0.25">
      <c r="A12485" s="50"/>
      <c r="B12485" s="50"/>
      <c r="C12485" s="24"/>
      <c r="D12485" s="24"/>
      <c r="E12485" s="25"/>
      <c r="F12485" s="25"/>
      <c r="G12485" s="26"/>
      <c r="H12485" s="27"/>
      <c r="I12485" s="27"/>
      <c r="J12485" s="27"/>
      <c r="K12485" s="28"/>
      <c r="L12485" s="28"/>
      <c r="M12485" s="28"/>
      <c r="N12485" s="28"/>
      <c r="O12485" s="28"/>
      <c r="P12485" s="28"/>
      <c r="Q12485" s="28"/>
      <c r="R12485" s="28"/>
      <c r="S12485" s="28"/>
      <c r="T12485" s="28"/>
      <c r="U12485" s="53"/>
    </row>
    <row r="12486" spans="1:21" s="49" customFormat="1" x14ac:dyDescent="0.25">
      <c r="A12486" s="50"/>
      <c r="B12486" s="50"/>
      <c r="C12486" s="24"/>
      <c r="D12486" s="24"/>
      <c r="E12486" s="25"/>
      <c r="F12486" s="25"/>
      <c r="G12486" s="26"/>
      <c r="H12486" s="27"/>
      <c r="I12486" s="27"/>
      <c r="J12486" s="27"/>
      <c r="K12486" s="28"/>
      <c r="L12486" s="28"/>
      <c r="M12486" s="28"/>
      <c r="N12486" s="28"/>
      <c r="O12486" s="28"/>
      <c r="P12486" s="28"/>
      <c r="Q12486" s="28"/>
      <c r="R12486" s="28"/>
      <c r="S12486" s="28"/>
      <c r="T12486" s="28"/>
      <c r="U12486" s="53"/>
    </row>
    <row r="12487" spans="1:21" s="49" customFormat="1" x14ac:dyDescent="0.25">
      <c r="A12487" s="50"/>
      <c r="B12487" s="50"/>
      <c r="C12487" s="24"/>
      <c r="D12487" s="24"/>
      <c r="E12487" s="25"/>
      <c r="F12487" s="25"/>
      <c r="G12487" s="26"/>
      <c r="H12487" s="27"/>
      <c r="I12487" s="27"/>
      <c r="J12487" s="27"/>
      <c r="K12487" s="28"/>
      <c r="L12487" s="28"/>
      <c r="M12487" s="28"/>
      <c r="N12487" s="28"/>
      <c r="O12487" s="28"/>
      <c r="P12487" s="28"/>
      <c r="Q12487" s="28"/>
      <c r="R12487" s="28"/>
      <c r="S12487" s="28"/>
      <c r="T12487" s="28"/>
      <c r="U12487" s="53"/>
    </row>
    <row r="12488" spans="1:21" s="49" customFormat="1" x14ac:dyDescent="0.25">
      <c r="A12488" s="50"/>
      <c r="B12488" s="50"/>
      <c r="C12488" s="24"/>
      <c r="D12488" s="24"/>
      <c r="E12488" s="25"/>
      <c r="F12488" s="25"/>
      <c r="G12488" s="26"/>
      <c r="H12488" s="27"/>
      <c r="I12488" s="27"/>
      <c r="J12488" s="27"/>
      <c r="K12488" s="28"/>
      <c r="L12488" s="28"/>
      <c r="M12488" s="28"/>
      <c r="N12488" s="28"/>
      <c r="O12488" s="28"/>
      <c r="P12488" s="28"/>
      <c r="Q12488" s="28"/>
      <c r="R12488" s="28"/>
      <c r="S12488" s="28"/>
      <c r="T12488" s="28"/>
      <c r="U12488" s="53"/>
    </row>
    <row r="12489" spans="1:21" s="49" customFormat="1" x14ac:dyDescent="0.25">
      <c r="A12489" s="50"/>
      <c r="B12489" s="50"/>
      <c r="C12489" s="24"/>
      <c r="D12489" s="24"/>
      <c r="E12489" s="25"/>
      <c r="F12489" s="25"/>
      <c r="G12489" s="26"/>
      <c r="H12489" s="27"/>
      <c r="I12489" s="27"/>
      <c r="J12489" s="27"/>
      <c r="K12489" s="28"/>
      <c r="L12489" s="28"/>
      <c r="M12489" s="28"/>
      <c r="N12489" s="28"/>
      <c r="O12489" s="28"/>
      <c r="P12489" s="28"/>
      <c r="Q12489" s="28"/>
      <c r="R12489" s="28"/>
      <c r="S12489" s="28"/>
      <c r="T12489" s="28"/>
      <c r="U12489" s="53"/>
    </row>
    <row r="12490" spans="1:21" s="49" customFormat="1" x14ac:dyDescent="0.25">
      <c r="A12490" s="50"/>
      <c r="B12490" s="50"/>
      <c r="C12490" s="24"/>
      <c r="D12490" s="24"/>
      <c r="E12490" s="25"/>
      <c r="F12490" s="25"/>
      <c r="G12490" s="26"/>
      <c r="H12490" s="27"/>
      <c r="I12490" s="27"/>
      <c r="J12490" s="27"/>
      <c r="K12490" s="28"/>
      <c r="L12490" s="28"/>
      <c r="M12490" s="28"/>
      <c r="N12490" s="28"/>
      <c r="O12490" s="28"/>
      <c r="P12490" s="28"/>
      <c r="Q12490" s="28"/>
      <c r="R12490" s="28"/>
      <c r="S12490" s="28"/>
      <c r="T12490" s="28"/>
      <c r="U12490" s="53"/>
    </row>
    <row r="12491" spans="1:21" s="49" customFormat="1" x14ac:dyDescent="0.25">
      <c r="A12491" s="50"/>
      <c r="B12491" s="50"/>
      <c r="C12491" s="24"/>
      <c r="D12491" s="24"/>
      <c r="E12491" s="25"/>
      <c r="F12491" s="25"/>
      <c r="G12491" s="26"/>
      <c r="H12491" s="27"/>
      <c r="I12491" s="27"/>
      <c r="J12491" s="27"/>
      <c r="K12491" s="28"/>
      <c r="L12491" s="28"/>
      <c r="M12491" s="28"/>
      <c r="N12491" s="28"/>
      <c r="O12491" s="28"/>
      <c r="P12491" s="28"/>
      <c r="Q12491" s="28"/>
      <c r="R12491" s="28"/>
      <c r="S12491" s="28"/>
      <c r="T12491" s="28"/>
      <c r="U12491" s="53"/>
    </row>
    <row r="12492" spans="1:21" s="49" customFormat="1" x14ac:dyDescent="0.25">
      <c r="A12492" s="50"/>
      <c r="B12492" s="50"/>
      <c r="C12492" s="24"/>
      <c r="D12492" s="24"/>
      <c r="E12492" s="25"/>
      <c r="F12492" s="25"/>
      <c r="G12492" s="26"/>
      <c r="H12492" s="27"/>
      <c r="I12492" s="27"/>
      <c r="J12492" s="27"/>
      <c r="K12492" s="28"/>
      <c r="L12492" s="28"/>
      <c r="M12492" s="28"/>
      <c r="N12492" s="28"/>
      <c r="O12492" s="28"/>
      <c r="P12492" s="28"/>
      <c r="Q12492" s="28"/>
      <c r="R12492" s="28"/>
      <c r="S12492" s="28"/>
      <c r="T12492" s="28"/>
      <c r="U12492" s="53"/>
    </row>
    <row r="12493" spans="1:21" s="49" customFormat="1" x14ac:dyDescent="0.25">
      <c r="A12493" s="50"/>
      <c r="B12493" s="50"/>
      <c r="C12493" s="24"/>
      <c r="D12493" s="24"/>
      <c r="E12493" s="25"/>
      <c r="F12493" s="25"/>
      <c r="G12493" s="26"/>
      <c r="H12493" s="27"/>
      <c r="I12493" s="27"/>
      <c r="J12493" s="27"/>
      <c r="K12493" s="28"/>
      <c r="L12493" s="28"/>
      <c r="M12493" s="28"/>
      <c r="N12493" s="28"/>
      <c r="O12493" s="28"/>
      <c r="P12493" s="28"/>
      <c r="Q12493" s="28"/>
      <c r="R12493" s="28"/>
      <c r="S12493" s="28"/>
      <c r="T12493" s="28"/>
      <c r="U12493" s="53"/>
    </row>
    <row r="12494" spans="1:21" s="49" customFormat="1" x14ac:dyDescent="0.25">
      <c r="A12494" s="50"/>
      <c r="B12494" s="50"/>
      <c r="C12494" s="24"/>
      <c r="D12494" s="24"/>
      <c r="E12494" s="25"/>
      <c r="F12494" s="25"/>
      <c r="G12494" s="26"/>
      <c r="H12494" s="27"/>
      <c r="I12494" s="27"/>
      <c r="J12494" s="27"/>
      <c r="K12494" s="28"/>
      <c r="L12494" s="28"/>
      <c r="M12494" s="28"/>
      <c r="N12494" s="28"/>
      <c r="O12494" s="28"/>
      <c r="P12494" s="28"/>
      <c r="Q12494" s="28"/>
      <c r="R12494" s="28"/>
      <c r="S12494" s="28"/>
      <c r="T12494" s="28"/>
      <c r="U12494" s="53"/>
    </row>
    <row r="12495" spans="1:21" s="49" customFormat="1" x14ac:dyDescent="0.25">
      <c r="A12495" s="50"/>
      <c r="B12495" s="50"/>
      <c r="C12495" s="24"/>
      <c r="D12495" s="24"/>
      <c r="E12495" s="25"/>
      <c r="F12495" s="25"/>
      <c r="G12495" s="26"/>
      <c r="H12495" s="27"/>
      <c r="I12495" s="27"/>
      <c r="J12495" s="27"/>
      <c r="K12495" s="28"/>
      <c r="L12495" s="28"/>
      <c r="M12495" s="28"/>
      <c r="N12495" s="28"/>
      <c r="O12495" s="28"/>
      <c r="P12495" s="28"/>
      <c r="Q12495" s="28"/>
      <c r="R12495" s="28"/>
      <c r="S12495" s="28"/>
      <c r="T12495" s="28"/>
      <c r="U12495" s="53"/>
    </row>
    <row r="12496" spans="1:21" s="49" customFormat="1" x14ac:dyDescent="0.25">
      <c r="A12496" s="50"/>
      <c r="B12496" s="50"/>
      <c r="C12496" s="24"/>
      <c r="D12496" s="24"/>
      <c r="E12496" s="25"/>
      <c r="F12496" s="25"/>
      <c r="G12496" s="26"/>
      <c r="H12496" s="27"/>
      <c r="I12496" s="27"/>
      <c r="J12496" s="27"/>
      <c r="K12496" s="28"/>
      <c r="L12496" s="28"/>
      <c r="M12496" s="28"/>
      <c r="N12496" s="28"/>
      <c r="O12496" s="28"/>
      <c r="P12496" s="28"/>
      <c r="Q12496" s="28"/>
      <c r="R12496" s="28"/>
      <c r="S12496" s="28"/>
      <c r="T12496" s="28"/>
      <c r="U12496" s="53"/>
    </row>
    <row r="12497" spans="1:21" s="49" customFormat="1" x14ac:dyDescent="0.25">
      <c r="A12497" s="50"/>
      <c r="B12497" s="50"/>
      <c r="C12497" s="24"/>
      <c r="D12497" s="24"/>
      <c r="E12497" s="25"/>
      <c r="F12497" s="25"/>
      <c r="G12497" s="26"/>
      <c r="H12497" s="27"/>
      <c r="I12497" s="27"/>
      <c r="J12497" s="27"/>
      <c r="K12497" s="28"/>
      <c r="L12497" s="28"/>
      <c r="M12497" s="28"/>
      <c r="N12497" s="28"/>
      <c r="O12497" s="28"/>
      <c r="P12497" s="28"/>
      <c r="Q12497" s="28"/>
      <c r="R12497" s="28"/>
      <c r="S12497" s="28"/>
      <c r="T12497" s="28"/>
      <c r="U12497" s="53"/>
    </row>
    <row r="12498" spans="1:21" s="49" customFormat="1" x14ac:dyDescent="0.25">
      <c r="A12498" s="50"/>
      <c r="B12498" s="50"/>
      <c r="C12498" s="24"/>
      <c r="D12498" s="24"/>
      <c r="E12498" s="25"/>
      <c r="F12498" s="25"/>
      <c r="G12498" s="26"/>
      <c r="H12498" s="27"/>
      <c r="I12498" s="27"/>
      <c r="J12498" s="27"/>
      <c r="K12498" s="28"/>
      <c r="L12498" s="28"/>
      <c r="M12498" s="28"/>
      <c r="N12498" s="28"/>
      <c r="O12498" s="28"/>
      <c r="P12498" s="28"/>
      <c r="Q12498" s="28"/>
      <c r="R12498" s="28"/>
      <c r="S12498" s="28"/>
      <c r="T12498" s="28"/>
      <c r="U12498" s="53"/>
    </row>
    <row r="12499" spans="1:21" s="49" customFormat="1" x14ac:dyDescent="0.25">
      <c r="A12499" s="50"/>
      <c r="B12499" s="50"/>
      <c r="C12499" s="24"/>
      <c r="D12499" s="24"/>
      <c r="E12499" s="25"/>
      <c r="F12499" s="25"/>
      <c r="G12499" s="26"/>
      <c r="H12499" s="27"/>
      <c r="I12499" s="27"/>
      <c r="J12499" s="27"/>
      <c r="K12499" s="28"/>
      <c r="L12499" s="28"/>
      <c r="M12499" s="28"/>
      <c r="N12499" s="28"/>
      <c r="O12499" s="28"/>
      <c r="P12499" s="28"/>
      <c r="Q12499" s="28"/>
      <c r="R12499" s="28"/>
      <c r="S12499" s="28"/>
      <c r="T12499" s="28"/>
      <c r="U12499" s="53"/>
    </row>
    <row r="12500" spans="1:21" s="49" customFormat="1" x14ac:dyDescent="0.25">
      <c r="A12500" s="50"/>
      <c r="B12500" s="50"/>
      <c r="C12500" s="24"/>
      <c r="D12500" s="24"/>
      <c r="E12500" s="25"/>
      <c r="F12500" s="25"/>
      <c r="G12500" s="26"/>
      <c r="H12500" s="27"/>
      <c r="I12500" s="27"/>
      <c r="J12500" s="27"/>
      <c r="K12500" s="28"/>
      <c r="L12500" s="28"/>
      <c r="M12500" s="28"/>
      <c r="N12500" s="28"/>
      <c r="O12500" s="28"/>
      <c r="P12500" s="28"/>
      <c r="Q12500" s="28"/>
      <c r="R12500" s="28"/>
      <c r="S12500" s="28"/>
      <c r="T12500" s="28"/>
      <c r="U12500" s="53"/>
    </row>
    <row r="12501" spans="1:21" s="49" customFormat="1" x14ac:dyDescent="0.25">
      <c r="A12501" s="50"/>
      <c r="B12501" s="50"/>
      <c r="C12501" s="24"/>
      <c r="D12501" s="24"/>
      <c r="E12501" s="25"/>
      <c r="F12501" s="25"/>
      <c r="G12501" s="26"/>
      <c r="H12501" s="27"/>
      <c r="I12501" s="27"/>
      <c r="J12501" s="27"/>
      <c r="K12501" s="28"/>
      <c r="L12501" s="28"/>
      <c r="M12501" s="28"/>
      <c r="N12501" s="28"/>
      <c r="O12501" s="28"/>
      <c r="P12501" s="28"/>
      <c r="Q12501" s="28"/>
      <c r="R12501" s="28"/>
      <c r="S12501" s="28"/>
      <c r="T12501" s="28"/>
      <c r="U12501" s="53"/>
    </row>
    <row r="12502" spans="1:21" s="49" customFormat="1" x14ac:dyDescent="0.25">
      <c r="A12502" s="50"/>
      <c r="B12502" s="50"/>
      <c r="C12502" s="24"/>
      <c r="D12502" s="24"/>
      <c r="E12502" s="25"/>
      <c r="F12502" s="25"/>
      <c r="G12502" s="26"/>
      <c r="H12502" s="27"/>
      <c r="I12502" s="27"/>
      <c r="J12502" s="27"/>
      <c r="K12502" s="28"/>
      <c r="L12502" s="28"/>
      <c r="M12502" s="28"/>
      <c r="N12502" s="28"/>
      <c r="O12502" s="28"/>
      <c r="P12502" s="28"/>
      <c r="Q12502" s="28"/>
      <c r="R12502" s="28"/>
      <c r="S12502" s="28"/>
      <c r="T12502" s="28"/>
      <c r="U12502" s="53"/>
    </row>
    <row r="12503" spans="1:21" s="49" customFormat="1" x14ac:dyDescent="0.25">
      <c r="A12503" s="50"/>
      <c r="B12503" s="50"/>
      <c r="C12503" s="24"/>
      <c r="D12503" s="24"/>
      <c r="E12503" s="25"/>
      <c r="F12503" s="25"/>
      <c r="G12503" s="26"/>
      <c r="H12503" s="27"/>
      <c r="I12503" s="27"/>
      <c r="J12503" s="27"/>
      <c r="K12503" s="28"/>
      <c r="L12503" s="28"/>
      <c r="M12503" s="28"/>
      <c r="N12503" s="28"/>
      <c r="O12503" s="28"/>
      <c r="P12503" s="28"/>
      <c r="Q12503" s="28"/>
      <c r="R12503" s="28"/>
      <c r="S12503" s="28"/>
      <c r="T12503" s="28"/>
      <c r="U12503" s="53"/>
    </row>
    <row r="12504" spans="1:21" s="49" customFormat="1" x14ac:dyDescent="0.25">
      <c r="A12504" s="50"/>
      <c r="B12504" s="50"/>
      <c r="C12504" s="24"/>
      <c r="D12504" s="24"/>
      <c r="E12504" s="25"/>
      <c r="F12504" s="25"/>
      <c r="G12504" s="26"/>
      <c r="H12504" s="27"/>
      <c r="I12504" s="27"/>
      <c r="J12504" s="27"/>
      <c r="K12504" s="28"/>
      <c r="L12504" s="28"/>
      <c r="M12504" s="28"/>
      <c r="N12504" s="28"/>
      <c r="O12504" s="28"/>
      <c r="P12504" s="28"/>
      <c r="Q12504" s="28"/>
      <c r="R12504" s="28"/>
      <c r="S12504" s="28"/>
      <c r="T12504" s="28"/>
      <c r="U12504" s="53"/>
    </row>
    <row r="12505" spans="1:21" s="49" customFormat="1" x14ac:dyDescent="0.25">
      <c r="A12505" s="50"/>
      <c r="B12505" s="50"/>
      <c r="C12505" s="24"/>
      <c r="D12505" s="24"/>
      <c r="E12505" s="25"/>
      <c r="F12505" s="25"/>
      <c r="G12505" s="26"/>
      <c r="H12505" s="27"/>
      <c r="I12505" s="27"/>
      <c r="J12505" s="27"/>
      <c r="K12505" s="28"/>
      <c r="L12505" s="28"/>
      <c r="M12505" s="28"/>
      <c r="N12505" s="28"/>
      <c r="O12505" s="28"/>
      <c r="P12505" s="28"/>
      <c r="Q12505" s="28"/>
      <c r="R12505" s="28"/>
      <c r="S12505" s="28"/>
      <c r="T12505" s="28"/>
      <c r="U12505" s="53"/>
    </row>
    <row r="12506" spans="1:21" s="49" customFormat="1" x14ac:dyDescent="0.25">
      <c r="A12506" s="50"/>
      <c r="B12506" s="50"/>
      <c r="C12506" s="24"/>
      <c r="D12506" s="24"/>
      <c r="E12506" s="25"/>
      <c r="F12506" s="25"/>
      <c r="G12506" s="26"/>
      <c r="H12506" s="27"/>
      <c r="I12506" s="27"/>
      <c r="J12506" s="27"/>
      <c r="K12506" s="28"/>
      <c r="L12506" s="28"/>
      <c r="M12506" s="28"/>
      <c r="N12506" s="28"/>
      <c r="O12506" s="28"/>
      <c r="P12506" s="28"/>
      <c r="Q12506" s="28"/>
      <c r="R12506" s="28"/>
      <c r="S12506" s="28"/>
      <c r="T12506" s="28"/>
      <c r="U12506" s="53"/>
    </row>
    <row r="12507" spans="1:21" s="49" customFormat="1" x14ac:dyDescent="0.25">
      <c r="A12507" s="50"/>
      <c r="B12507" s="50"/>
      <c r="C12507" s="24"/>
      <c r="D12507" s="24"/>
      <c r="E12507" s="25"/>
      <c r="F12507" s="25"/>
      <c r="G12507" s="26"/>
      <c r="H12507" s="27"/>
      <c r="I12507" s="27"/>
      <c r="J12507" s="27"/>
      <c r="K12507" s="28"/>
      <c r="L12507" s="28"/>
      <c r="M12507" s="28"/>
      <c r="N12507" s="28"/>
      <c r="O12507" s="28"/>
      <c r="P12507" s="28"/>
      <c r="Q12507" s="28"/>
      <c r="R12507" s="28"/>
      <c r="S12507" s="28"/>
      <c r="T12507" s="28"/>
      <c r="U12507" s="53"/>
    </row>
    <row r="12508" spans="1:21" s="49" customFormat="1" x14ac:dyDescent="0.25">
      <c r="A12508" s="50"/>
      <c r="B12508" s="50"/>
      <c r="C12508" s="24"/>
      <c r="D12508" s="24"/>
      <c r="E12508" s="25"/>
      <c r="F12508" s="25"/>
      <c r="G12508" s="26"/>
      <c r="H12508" s="27"/>
      <c r="I12508" s="27"/>
      <c r="J12508" s="27"/>
      <c r="K12508" s="28"/>
      <c r="L12508" s="28"/>
      <c r="M12508" s="28"/>
      <c r="N12508" s="28"/>
      <c r="O12508" s="28"/>
      <c r="P12508" s="28"/>
      <c r="Q12508" s="28"/>
      <c r="R12508" s="28"/>
      <c r="S12508" s="28"/>
      <c r="T12508" s="28"/>
      <c r="U12508" s="53"/>
    </row>
    <row r="12509" spans="1:21" s="49" customFormat="1" x14ac:dyDescent="0.25">
      <c r="A12509" s="50"/>
      <c r="B12509" s="50"/>
      <c r="C12509" s="24"/>
      <c r="D12509" s="24"/>
      <c r="E12509" s="25"/>
      <c r="F12509" s="25"/>
      <c r="G12509" s="26"/>
      <c r="H12509" s="27"/>
      <c r="I12509" s="27"/>
      <c r="J12509" s="27"/>
      <c r="K12509" s="28"/>
      <c r="L12509" s="28"/>
      <c r="M12509" s="28"/>
      <c r="N12509" s="28"/>
      <c r="O12509" s="28"/>
      <c r="P12509" s="28"/>
      <c r="Q12509" s="28"/>
      <c r="R12509" s="28"/>
      <c r="S12509" s="28"/>
      <c r="T12509" s="28"/>
      <c r="U12509" s="53"/>
    </row>
    <row r="12510" spans="1:21" s="49" customFormat="1" x14ac:dyDescent="0.25">
      <c r="A12510" s="50"/>
      <c r="B12510" s="50"/>
      <c r="C12510" s="24"/>
      <c r="D12510" s="24"/>
      <c r="E12510" s="25"/>
      <c r="F12510" s="25"/>
      <c r="G12510" s="26"/>
      <c r="H12510" s="27"/>
      <c r="I12510" s="27"/>
      <c r="J12510" s="27"/>
      <c r="K12510" s="28"/>
      <c r="L12510" s="28"/>
      <c r="M12510" s="28"/>
      <c r="N12510" s="28"/>
      <c r="O12510" s="28"/>
      <c r="P12510" s="28"/>
      <c r="Q12510" s="28"/>
      <c r="R12510" s="28"/>
      <c r="S12510" s="28"/>
      <c r="T12510" s="28"/>
      <c r="U12510" s="53"/>
    </row>
    <row r="12511" spans="1:21" s="49" customFormat="1" x14ac:dyDescent="0.25">
      <c r="A12511" s="50"/>
      <c r="B12511" s="50"/>
      <c r="C12511" s="24"/>
      <c r="D12511" s="24"/>
      <c r="E12511" s="25"/>
      <c r="F12511" s="25"/>
      <c r="G12511" s="26"/>
      <c r="H12511" s="27"/>
      <c r="I12511" s="27"/>
      <c r="J12511" s="27"/>
      <c r="K12511" s="28"/>
      <c r="L12511" s="28"/>
      <c r="M12511" s="28"/>
      <c r="N12511" s="28"/>
      <c r="O12511" s="28"/>
      <c r="P12511" s="28"/>
      <c r="Q12511" s="28"/>
      <c r="R12511" s="28"/>
      <c r="S12511" s="28"/>
      <c r="T12511" s="28"/>
      <c r="U12511" s="53"/>
    </row>
    <row r="12512" spans="1:21" s="49" customFormat="1" x14ac:dyDescent="0.25">
      <c r="A12512" s="50"/>
      <c r="B12512" s="50"/>
      <c r="C12512" s="24"/>
      <c r="D12512" s="24"/>
      <c r="E12512" s="25"/>
      <c r="F12512" s="25"/>
      <c r="G12512" s="26"/>
      <c r="H12512" s="27"/>
      <c r="I12512" s="27"/>
      <c r="J12512" s="27"/>
      <c r="K12512" s="28"/>
      <c r="L12512" s="28"/>
      <c r="M12512" s="28"/>
      <c r="N12512" s="28"/>
      <c r="O12512" s="28"/>
      <c r="P12512" s="28"/>
      <c r="Q12512" s="28"/>
      <c r="R12512" s="28"/>
      <c r="S12512" s="28"/>
      <c r="T12512" s="28"/>
      <c r="U12512" s="53"/>
    </row>
    <row r="12513" spans="1:21" s="49" customFormat="1" x14ac:dyDescent="0.25">
      <c r="A12513" s="50"/>
      <c r="B12513" s="50"/>
      <c r="C12513" s="24"/>
      <c r="D12513" s="24"/>
      <c r="E12513" s="25"/>
      <c r="F12513" s="25"/>
      <c r="G12513" s="26"/>
      <c r="H12513" s="27"/>
      <c r="I12513" s="27"/>
      <c r="J12513" s="27"/>
      <c r="K12513" s="28"/>
      <c r="L12513" s="28"/>
      <c r="M12513" s="28"/>
      <c r="N12513" s="28"/>
      <c r="O12513" s="28"/>
      <c r="P12513" s="28"/>
      <c r="Q12513" s="28"/>
      <c r="R12513" s="28"/>
      <c r="S12513" s="28"/>
      <c r="T12513" s="28"/>
      <c r="U12513" s="53"/>
    </row>
    <row r="12514" spans="1:21" s="49" customFormat="1" x14ac:dyDescent="0.25">
      <c r="A12514" s="50"/>
      <c r="B12514" s="50"/>
      <c r="C12514" s="24"/>
      <c r="D12514" s="24"/>
      <c r="E12514" s="25"/>
      <c r="F12514" s="25"/>
      <c r="G12514" s="26"/>
      <c r="H12514" s="27"/>
      <c r="I12514" s="27"/>
      <c r="J12514" s="27"/>
      <c r="K12514" s="28"/>
      <c r="L12514" s="28"/>
      <c r="M12514" s="28"/>
      <c r="N12514" s="28"/>
      <c r="O12514" s="28"/>
      <c r="P12514" s="28"/>
      <c r="Q12514" s="28"/>
      <c r="R12514" s="28"/>
      <c r="S12514" s="28"/>
      <c r="T12514" s="28"/>
      <c r="U12514" s="53"/>
    </row>
    <row r="12515" spans="1:21" s="49" customFormat="1" x14ac:dyDescent="0.25">
      <c r="A12515" s="50"/>
      <c r="B12515" s="50"/>
      <c r="C12515" s="24"/>
      <c r="D12515" s="24"/>
      <c r="E12515" s="25"/>
      <c r="F12515" s="25"/>
      <c r="G12515" s="26"/>
      <c r="H12515" s="27"/>
      <c r="I12515" s="27"/>
      <c r="J12515" s="27"/>
      <c r="K12515" s="28"/>
      <c r="L12515" s="28"/>
      <c r="M12515" s="28"/>
      <c r="N12515" s="28"/>
      <c r="O12515" s="28"/>
      <c r="P12515" s="28"/>
      <c r="Q12515" s="28"/>
      <c r="R12515" s="28"/>
      <c r="S12515" s="28"/>
      <c r="T12515" s="28"/>
      <c r="U12515" s="53"/>
    </row>
    <row r="12516" spans="1:21" s="49" customFormat="1" x14ac:dyDescent="0.25">
      <c r="A12516" s="50"/>
      <c r="B12516" s="50"/>
      <c r="C12516" s="24"/>
      <c r="D12516" s="24"/>
      <c r="E12516" s="25"/>
      <c r="F12516" s="25"/>
      <c r="G12516" s="26"/>
      <c r="H12516" s="27"/>
      <c r="I12516" s="27"/>
      <c r="J12516" s="27"/>
      <c r="K12516" s="28"/>
      <c r="L12516" s="28"/>
      <c r="M12516" s="28"/>
      <c r="N12516" s="28"/>
      <c r="O12516" s="28"/>
      <c r="P12516" s="28"/>
      <c r="Q12516" s="28"/>
      <c r="R12516" s="28"/>
      <c r="S12516" s="28"/>
      <c r="T12516" s="28"/>
      <c r="U12516" s="53"/>
    </row>
    <row r="12517" spans="1:21" s="49" customFormat="1" x14ac:dyDescent="0.25">
      <c r="A12517" s="50"/>
      <c r="B12517" s="50"/>
      <c r="C12517" s="24"/>
      <c r="D12517" s="24"/>
      <c r="E12517" s="25"/>
      <c r="F12517" s="25"/>
      <c r="G12517" s="26"/>
      <c r="H12517" s="27"/>
      <c r="I12517" s="27"/>
      <c r="J12517" s="27"/>
      <c r="K12517" s="28"/>
      <c r="L12517" s="28"/>
      <c r="M12517" s="28"/>
      <c r="N12517" s="28"/>
      <c r="O12517" s="28"/>
      <c r="P12517" s="28"/>
      <c r="Q12517" s="28"/>
      <c r="R12517" s="28"/>
      <c r="S12517" s="28"/>
      <c r="T12517" s="28"/>
      <c r="U12517" s="53"/>
    </row>
    <row r="12518" spans="1:21" s="49" customFormat="1" x14ac:dyDescent="0.25">
      <c r="A12518" s="50"/>
      <c r="B12518" s="50"/>
      <c r="C12518" s="24"/>
      <c r="D12518" s="24"/>
      <c r="E12518" s="25"/>
      <c r="F12518" s="25"/>
      <c r="G12518" s="26"/>
      <c r="H12518" s="27"/>
      <c r="I12518" s="27"/>
      <c r="J12518" s="27"/>
      <c r="K12518" s="28"/>
      <c r="L12518" s="28"/>
      <c r="M12518" s="28"/>
      <c r="N12518" s="28"/>
      <c r="O12518" s="28"/>
      <c r="P12518" s="28"/>
      <c r="Q12518" s="28"/>
      <c r="R12518" s="28"/>
      <c r="S12518" s="28"/>
      <c r="T12518" s="28"/>
      <c r="U12518" s="53"/>
    </row>
    <row r="12519" spans="1:21" s="49" customFormat="1" x14ac:dyDescent="0.25">
      <c r="A12519" s="50"/>
      <c r="B12519" s="50"/>
      <c r="C12519" s="24"/>
      <c r="D12519" s="24"/>
      <c r="E12519" s="25"/>
      <c r="F12519" s="25"/>
      <c r="G12519" s="26"/>
      <c r="H12519" s="27"/>
      <c r="I12519" s="27"/>
      <c r="J12519" s="27"/>
      <c r="K12519" s="28"/>
      <c r="L12519" s="28"/>
      <c r="M12519" s="28"/>
      <c r="N12519" s="28"/>
      <c r="O12519" s="28"/>
      <c r="P12519" s="28"/>
      <c r="Q12519" s="28"/>
      <c r="R12519" s="28"/>
      <c r="S12519" s="28"/>
      <c r="T12519" s="28"/>
      <c r="U12519" s="53"/>
    </row>
    <row r="12520" spans="1:21" s="49" customFormat="1" x14ac:dyDescent="0.25">
      <c r="A12520" s="50"/>
      <c r="B12520" s="50"/>
      <c r="C12520" s="24"/>
      <c r="D12520" s="24"/>
      <c r="E12520" s="25"/>
      <c r="F12520" s="25"/>
      <c r="G12520" s="26"/>
      <c r="H12520" s="27"/>
      <c r="I12520" s="27"/>
      <c r="J12520" s="27"/>
      <c r="K12520" s="28"/>
      <c r="L12520" s="28"/>
      <c r="M12520" s="28"/>
      <c r="N12520" s="28"/>
      <c r="O12520" s="28"/>
      <c r="P12520" s="28"/>
      <c r="Q12520" s="28"/>
      <c r="R12520" s="28"/>
      <c r="S12520" s="28"/>
      <c r="T12520" s="28"/>
      <c r="U12520" s="53"/>
    </row>
    <row r="12521" spans="1:21" s="49" customFormat="1" x14ac:dyDescent="0.25">
      <c r="A12521" s="50"/>
      <c r="B12521" s="50"/>
      <c r="C12521" s="24"/>
      <c r="D12521" s="24"/>
      <c r="E12521" s="25"/>
      <c r="F12521" s="25"/>
      <c r="G12521" s="26"/>
      <c r="H12521" s="27"/>
      <c r="I12521" s="27"/>
      <c r="J12521" s="27"/>
      <c r="K12521" s="28"/>
      <c r="L12521" s="28"/>
      <c r="M12521" s="28"/>
      <c r="N12521" s="28"/>
      <c r="O12521" s="28"/>
      <c r="P12521" s="28"/>
      <c r="Q12521" s="28"/>
      <c r="R12521" s="28"/>
      <c r="S12521" s="28"/>
      <c r="T12521" s="28"/>
      <c r="U12521" s="53"/>
    </row>
    <row r="12522" spans="1:21" s="49" customFormat="1" x14ac:dyDescent="0.25">
      <c r="A12522" s="50"/>
      <c r="B12522" s="50"/>
      <c r="C12522" s="24"/>
      <c r="D12522" s="24"/>
      <c r="E12522" s="25"/>
      <c r="F12522" s="25"/>
      <c r="G12522" s="26"/>
      <c r="H12522" s="27"/>
      <c r="I12522" s="27"/>
      <c r="J12522" s="27"/>
      <c r="K12522" s="28"/>
      <c r="L12522" s="28"/>
      <c r="M12522" s="28"/>
      <c r="N12522" s="28"/>
      <c r="O12522" s="28"/>
      <c r="P12522" s="28"/>
      <c r="Q12522" s="28"/>
      <c r="R12522" s="28"/>
      <c r="S12522" s="28"/>
      <c r="T12522" s="28"/>
      <c r="U12522" s="53"/>
    </row>
    <row r="12523" spans="1:21" s="49" customFormat="1" x14ac:dyDescent="0.25">
      <c r="A12523" s="50"/>
      <c r="B12523" s="50"/>
      <c r="C12523" s="24"/>
      <c r="D12523" s="24"/>
      <c r="E12523" s="25"/>
      <c r="F12523" s="25"/>
      <c r="G12523" s="26"/>
      <c r="H12523" s="27"/>
      <c r="I12523" s="27"/>
      <c r="J12523" s="27"/>
      <c r="K12523" s="28"/>
      <c r="L12523" s="28"/>
      <c r="M12523" s="28"/>
      <c r="N12523" s="28"/>
      <c r="O12523" s="28"/>
      <c r="P12523" s="28"/>
      <c r="Q12523" s="28"/>
      <c r="R12523" s="28"/>
      <c r="S12523" s="28"/>
      <c r="T12523" s="28"/>
      <c r="U12523" s="53"/>
    </row>
    <row r="12524" spans="1:21" s="49" customFormat="1" x14ac:dyDescent="0.25">
      <c r="A12524" s="50"/>
      <c r="B12524" s="50"/>
      <c r="C12524" s="24"/>
      <c r="D12524" s="24"/>
      <c r="E12524" s="25"/>
      <c r="F12524" s="25"/>
      <c r="G12524" s="26"/>
      <c r="H12524" s="27"/>
      <c r="I12524" s="27"/>
      <c r="J12524" s="27"/>
      <c r="K12524" s="28"/>
      <c r="L12524" s="28"/>
      <c r="M12524" s="28"/>
      <c r="N12524" s="28"/>
      <c r="O12524" s="28"/>
      <c r="P12524" s="28"/>
      <c r="Q12524" s="28"/>
      <c r="R12524" s="28"/>
      <c r="S12524" s="28"/>
      <c r="T12524" s="28"/>
      <c r="U12524" s="53"/>
    </row>
    <row r="12525" spans="1:21" s="49" customFormat="1" x14ac:dyDescent="0.25">
      <c r="A12525" s="50"/>
      <c r="B12525" s="50"/>
      <c r="C12525" s="24"/>
      <c r="D12525" s="24"/>
      <c r="E12525" s="25"/>
      <c r="F12525" s="25"/>
      <c r="G12525" s="26"/>
      <c r="H12525" s="27"/>
      <c r="I12525" s="27"/>
      <c r="J12525" s="27"/>
      <c r="K12525" s="28"/>
      <c r="L12525" s="28"/>
      <c r="M12525" s="28"/>
      <c r="N12525" s="28"/>
      <c r="O12525" s="28"/>
      <c r="P12525" s="28"/>
      <c r="Q12525" s="28"/>
      <c r="R12525" s="28"/>
      <c r="S12525" s="28"/>
      <c r="T12525" s="28"/>
      <c r="U12525" s="53"/>
    </row>
    <row r="12526" spans="1:21" s="49" customFormat="1" x14ac:dyDescent="0.25">
      <c r="A12526" s="50"/>
      <c r="B12526" s="50"/>
      <c r="C12526" s="24"/>
      <c r="D12526" s="24"/>
      <c r="E12526" s="25"/>
      <c r="F12526" s="25"/>
      <c r="G12526" s="26"/>
      <c r="H12526" s="27"/>
      <c r="I12526" s="27"/>
      <c r="J12526" s="27"/>
      <c r="K12526" s="28"/>
      <c r="L12526" s="28"/>
      <c r="M12526" s="28"/>
      <c r="N12526" s="28"/>
      <c r="O12526" s="28"/>
      <c r="P12526" s="28"/>
      <c r="Q12526" s="28"/>
      <c r="R12526" s="28"/>
      <c r="S12526" s="28"/>
      <c r="T12526" s="28"/>
      <c r="U12526" s="53"/>
    </row>
    <row r="12527" spans="1:21" s="49" customFormat="1" x14ac:dyDescent="0.25">
      <c r="A12527" s="50"/>
      <c r="B12527" s="50"/>
      <c r="C12527" s="24"/>
      <c r="D12527" s="24"/>
      <c r="E12527" s="25"/>
      <c r="F12527" s="25"/>
      <c r="G12527" s="26"/>
      <c r="H12527" s="27"/>
      <c r="I12527" s="27"/>
      <c r="J12527" s="27"/>
      <c r="K12527" s="28"/>
      <c r="L12527" s="28"/>
      <c r="M12527" s="28"/>
      <c r="N12527" s="28"/>
      <c r="O12527" s="28"/>
      <c r="P12527" s="28"/>
      <c r="Q12527" s="28"/>
      <c r="R12527" s="28"/>
      <c r="S12527" s="28"/>
      <c r="T12527" s="28"/>
      <c r="U12527" s="53"/>
    </row>
    <row r="12528" spans="1:21" s="49" customFormat="1" x14ac:dyDescent="0.25">
      <c r="A12528" s="50"/>
      <c r="B12528" s="50"/>
      <c r="C12528" s="24"/>
      <c r="D12528" s="24"/>
      <c r="E12528" s="25"/>
      <c r="F12528" s="25"/>
      <c r="G12528" s="26"/>
      <c r="H12528" s="27"/>
      <c r="I12528" s="27"/>
      <c r="J12528" s="27"/>
      <c r="K12528" s="28"/>
      <c r="L12528" s="28"/>
      <c r="M12528" s="28"/>
      <c r="N12528" s="28"/>
      <c r="O12528" s="28"/>
      <c r="P12528" s="28"/>
      <c r="Q12528" s="28"/>
      <c r="R12528" s="28"/>
      <c r="S12528" s="28"/>
      <c r="T12528" s="28"/>
      <c r="U12528" s="53"/>
    </row>
    <row r="12529" spans="1:21" s="49" customFormat="1" x14ac:dyDescent="0.25">
      <c r="A12529" s="50"/>
      <c r="B12529" s="50"/>
      <c r="C12529" s="24"/>
      <c r="D12529" s="24"/>
      <c r="E12529" s="25"/>
      <c r="F12529" s="25"/>
      <c r="G12529" s="26"/>
      <c r="H12529" s="27"/>
      <c r="I12529" s="27"/>
      <c r="J12529" s="27"/>
      <c r="K12529" s="28"/>
      <c r="L12529" s="28"/>
      <c r="M12529" s="28"/>
      <c r="N12529" s="28"/>
      <c r="O12529" s="28"/>
      <c r="P12529" s="28"/>
      <c r="Q12529" s="28"/>
      <c r="R12529" s="28"/>
      <c r="S12529" s="28"/>
      <c r="T12529" s="28"/>
      <c r="U12529" s="53"/>
    </row>
    <row r="12530" spans="1:21" s="49" customFormat="1" x14ac:dyDescent="0.25">
      <c r="A12530" s="50"/>
      <c r="B12530" s="50"/>
      <c r="C12530" s="24"/>
      <c r="D12530" s="24"/>
      <c r="E12530" s="25"/>
      <c r="F12530" s="25"/>
      <c r="G12530" s="26"/>
      <c r="H12530" s="27"/>
      <c r="I12530" s="27"/>
      <c r="J12530" s="27"/>
      <c r="K12530" s="28"/>
      <c r="L12530" s="28"/>
      <c r="M12530" s="28"/>
      <c r="N12530" s="28"/>
      <c r="O12530" s="28"/>
      <c r="P12530" s="28"/>
      <c r="Q12530" s="28"/>
      <c r="R12530" s="28"/>
      <c r="S12530" s="28"/>
      <c r="T12530" s="28"/>
      <c r="U12530" s="53"/>
    </row>
    <row r="12531" spans="1:21" s="49" customFormat="1" x14ac:dyDescent="0.25">
      <c r="A12531" s="50"/>
      <c r="B12531" s="50"/>
      <c r="C12531" s="24"/>
      <c r="D12531" s="24"/>
      <c r="E12531" s="25"/>
      <c r="F12531" s="25"/>
      <c r="G12531" s="26"/>
      <c r="H12531" s="27"/>
      <c r="I12531" s="27"/>
      <c r="J12531" s="27"/>
      <c r="K12531" s="28"/>
      <c r="L12531" s="28"/>
      <c r="M12531" s="28"/>
      <c r="N12531" s="28"/>
      <c r="O12531" s="28"/>
      <c r="P12531" s="28"/>
      <c r="Q12531" s="28"/>
      <c r="R12531" s="28"/>
      <c r="S12531" s="28"/>
      <c r="T12531" s="28"/>
      <c r="U12531" s="53"/>
    </row>
    <row r="12532" spans="1:21" s="49" customFormat="1" x14ac:dyDescent="0.25">
      <c r="A12532" s="50"/>
      <c r="B12532" s="50"/>
      <c r="C12532" s="24"/>
      <c r="D12532" s="24"/>
      <c r="E12532" s="25"/>
      <c r="F12532" s="25"/>
      <c r="G12532" s="26"/>
      <c r="H12532" s="27"/>
      <c r="I12532" s="27"/>
      <c r="J12532" s="27"/>
      <c r="K12532" s="28"/>
      <c r="L12532" s="28"/>
      <c r="M12532" s="28"/>
      <c r="N12532" s="28"/>
      <c r="O12532" s="28"/>
      <c r="P12532" s="28"/>
      <c r="Q12532" s="28"/>
      <c r="R12532" s="28"/>
      <c r="S12532" s="28"/>
      <c r="T12532" s="28"/>
      <c r="U12532" s="53"/>
    </row>
    <row r="12533" spans="1:21" s="49" customFormat="1" x14ac:dyDescent="0.25">
      <c r="A12533" s="50"/>
      <c r="B12533" s="50"/>
      <c r="C12533" s="24"/>
      <c r="D12533" s="24"/>
      <c r="E12533" s="25"/>
      <c r="F12533" s="25"/>
      <c r="G12533" s="26"/>
      <c r="H12533" s="27"/>
      <c r="I12533" s="27"/>
      <c r="J12533" s="27"/>
      <c r="K12533" s="28"/>
      <c r="L12533" s="28"/>
      <c r="M12533" s="28"/>
      <c r="N12533" s="28"/>
      <c r="O12533" s="28"/>
      <c r="P12533" s="28"/>
      <c r="Q12533" s="28"/>
      <c r="R12533" s="28"/>
      <c r="S12533" s="28"/>
      <c r="T12533" s="28"/>
      <c r="U12533" s="53"/>
    </row>
    <row r="12534" spans="1:21" s="49" customFormat="1" x14ac:dyDescent="0.25">
      <c r="A12534" s="50"/>
      <c r="B12534" s="50"/>
      <c r="C12534" s="24"/>
      <c r="D12534" s="24"/>
      <c r="E12534" s="25"/>
      <c r="F12534" s="25"/>
      <c r="G12534" s="26"/>
      <c r="H12534" s="27"/>
      <c r="I12534" s="27"/>
      <c r="J12534" s="27"/>
      <c r="K12534" s="28"/>
      <c r="L12534" s="28"/>
      <c r="M12534" s="28"/>
      <c r="N12534" s="28"/>
      <c r="O12534" s="28"/>
      <c r="P12534" s="28"/>
      <c r="Q12534" s="28"/>
      <c r="R12534" s="28"/>
      <c r="S12534" s="28"/>
      <c r="T12534" s="28"/>
      <c r="U12534" s="53"/>
    </row>
    <row r="12535" spans="1:21" s="49" customFormat="1" x14ac:dyDescent="0.25">
      <c r="A12535" s="50"/>
      <c r="B12535" s="50"/>
      <c r="C12535" s="24"/>
      <c r="D12535" s="24"/>
      <c r="E12535" s="25"/>
      <c r="F12535" s="25"/>
      <c r="G12535" s="26"/>
      <c r="H12535" s="27"/>
      <c r="I12535" s="27"/>
      <c r="J12535" s="27"/>
      <c r="K12535" s="28"/>
      <c r="L12535" s="28"/>
      <c r="M12535" s="28"/>
      <c r="N12535" s="28"/>
      <c r="O12535" s="28"/>
      <c r="P12535" s="28"/>
      <c r="Q12535" s="28"/>
      <c r="R12535" s="28"/>
      <c r="S12535" s="28"/>
      <c r="T12535" s="28"/>
      <c r="U12535" s="53"/>
    </row>
    <row r="12536" spans="1:21" s="49" customFormat="1" x14ac:dyDescent="0.25">
      <c r="A12536" s="50"/>
      <c r="B12536" s="50"/>
      <c r="C12536" s="24"/>
      <c r="D12536" s="24"/>
      <c r="E12536" s="25"/>
      <c r="F12536" s="25"/>
      <c r="G12536" s="26"/>
      <c r="H12536" s="27"/>
      <c r="I12536" s="27"/>
      <c r="J12536" s="27"/>
      <c r="K12536" s="28"/>
      <c r="L12536" s="28"/>
      <c r="M12536" s="28"/>
      <c r="N12536" s="28"/>
      <c r="O12536" s="28"/>
      <c r="P12536" s="28"/>
      <c r="Q12536" s="28"/>
      <c r="R12536" s="28"/>
      <c r="S12536" s="28"/>
      <c r="T12536" s="28"/>
      <c r="U12536" s="53"/>
    </row>
    <row r="12537" spans="1:21" s="49" customFormat="1" x14ac:dyDescent="0.25">
      <c r="A12537" s="50"/>
      <c r="B12537" s="50"/>
      <c r="C12537" s="24"/>
      <c r="D12537" s="24"/>
      <c r="E12537" s="25"/>
      <c r="F12537" s="25"/>
      <c r="G12537" s="26"/>
      <c r="H12537" s="27"/>
      <c r="I12537" s="27"/>
      <c r="J12537" s="27"/>
      <c r="K12537" s="28"/>
      <c r="L12537" s="28"/>
      <c r="M12537" s="28"/>
      <c r="N12537" s="28"/>
      <c r="O12537" s="28"/>
      <c r="P12537" s="28"/>
      <c r="Q12537" s="28"/>
      <c r="R12537" s="28"/>
      <c r="S12537" s="28"/>
      <c r="T12537" s="28"/>
      <c r="U12537" s="53"/>
    </row>
    <row r="12538" spans="1:21" s="49" customFormat="1" x14ac:dyDescent="0.25">
      <c r="A12538" s="50"/>
      <c r="B12538" s="50"/>
      <c r="C12538" s="24"/>
      <c r="D12538" s="24"/>
      <c r="E12538" s="25"/>
      <c r="F12538" s="25"/>
      <c r="G12538" s="26"/>
      <c r="H12538" s="27"/>
      <c r="I12538" s="27"/>
      <c r="J12538" s="27"/>
      <c r="K12538" s="28"/>
      <c r="L12538" s="28"/>
      <c r="M12538" s="28"/>
      <c r="N12538" s="28"/>
      <c r="O12538" s="28"/>
      <c r="P12538" s="28"/>
      <c r="Q12538" s="28"/>
      <c r="R12538" s="28"/>
      <c r="S12538" s="28"/>
      <c r="T12538" s="28"/>
      <c r="U12538" s="53"/>
    </row>
    <row r="12539" spans="1:21" s="49" customFormat="1" x14ac:dyDescent="0.25">
      <c r="A12539" s="50"/>
      <c r="B12539" s="50"/>
      <c r="C12539" s="24"/>
      <c r="D12539" s="24"/>
      <c r="E12539" s="25"/>
      <c r="F12539" s="25"/>
      <c r="G12539" s="26"/>
      <c r="H12539" s="27"/>
      <c r="I12539" s="27"/>
      <c r="J12539" s="27"/>
      <c r="K12539" s="28"/>
      <c r="L12539" s="28"/>
      <c r="M12539" s="28"/>
      <c r="N12539" s="28"/>
      <c r="O12539" s="28"/>
      <c r="P12539" s="28"/>
      <c r="Q12539" s="28"/>
      <c r="R12539" s="28"/>
      <c r="S12539" s="28"/>
      <c r="T12539" s="28"/>
      <c r="U12539" s="53"/>
    </row>
    <row r="12540" spans="1:21" s="49" customFormat="1" x14ac:dyDescent="0.25">
      <c r="A12540" s="50"/>
      <c r="B12540" s="50"/>
      <c r="C12540" s="24"/>
      <c r="D12540" s="24"/>
      <c r="E12540" s="25"/>
      <c r="F12540" s="25"/>
      <c r="G12540" s="26"/>
      <c r="H12540" s="27"/>
      <c r="I12540" s="27"/>
      <c r="J12540" s="27"/>
      <c r="K12540" s="28"/>
      <c r="L12540" s="28"/>
      <c r="M12540" s="28"/>
      <c r="N12540" s="28"/>
      <c r="O12540" s="28"/>
      <c r="P12540" s="28"/>
      <c r="Q12540" s="28"/>
      <c r="R12540" s="28"/>
      <c r="S12540" s="28"/>
      <c r="T12540" s="28"/>
      <c r="U12540" s="53"/>
    </row>
    <row r="12541" spans="1:21" s="49" customFormat="1" x14ac:dyDescent="0.25">
      <c r="A12541" s="50"/>
      <c r="B12541" s="50"/>
      <c r="C12541" s="24"/>
      <c r="D12541" s="24"/>
      <c r="E12541" s="25"/>
      <c r="F12541" s="25"/>
      <c r="G12541" s="26"/>
      <c r="H12541" s="27"/>
      <c r="I12541" s="27"/>
      <c r="J12541" s="27"/>
      <c r="K12541" s="28"/>
      <c r="L12541" s="28"/>
      <c r="M12541" s="28"/>
      <c r="N12541" s="28"/>
      <c r="O12541" s="28"/>
      <c r="P12541" s="28"/>
      <c r="Q12541" s="28"/>
      <c r="R12541" s="28"/>
      <c r="S12541" s="28"/>
      <c r="T12541" s="28"/>
      <c r="U12541" s="53"/>
    </row>
    <row r="12542" spans="1:21" s="49" customFormat="1" x14ac:dyDescent="0.25">
      <c r="A12542" s="50"/>
      <c r="B12542" s="50"/>
      <c r="C12542" s="24"/>
      <c r="D12542" s="24"/>
      <c r="E12542" s="25"/>
      <c r="F12542" s="25"/>
      <c r="G12542" s="26"/>
      <c r="H12542" s="27"/>
      <c r="I12542" s="27"/>
      <c r="J12542" s="27"/>
      <c r="K12542" s="28"/>
      <c r="L12542" s="28"/>
      <c r="M12542" s="28"/>
      <c r="N12542" s="28"/>
      <c r="O12542" s="28"/>
      <c r="P12542" s="28"/>
      <c r="Q12542" s="28"/>
      <c r="R12542" s="28"/>
      <c r="S12542" s="28"/>
      <c r="T12542" s="28"/>
      <c r="U12542" s="53"/>
    </row>
    <row r="12543" spans="1:21" s="49" customFormat="1" x14ac:dyDescent="0.25">
      <c r="A12543" s="50"/>
      <c r="B12543" s="50"/>
      <c r="C12543" s="24"/>
      <c r="D12543" s="24"/>
      <c r="E12543" s="25"/>
      <c r="F12543" s="25"/>
      <c r="G12543" s="26"/>
      <c r="H12543" s="27"/>
      <c r="I12543" s="27"/>
      <c r="J12543" s="27"/>
      <c r="K12543" s="28"/>
      <c r="L12543" s="28"/>
      <c r="M12543" s="28"/>
      <c r="N12543" s="28"/>
      <c r="O12543" s="28"/>
      <c r="P12543" s="28"/>
      <c r="Q12543" s="28"/>
      <c r="R12543" s="28"/>
      <c r="S12543" s="28"/>
      <c r="T12543" s="28"/>
      <c r="U12543" s="53"/>
    </row>
    <row r="12544" spans="1:21" s="49" customFormat="1" x14ac:dyDescent="0.25">
      <c r="A12544" s="50"/>
      <c r="B12544" s="50"/>
      <c r="C12544" s="24"/>
      <c r="D12544" s="24"/>
      <c r="E12544" s="25"/>
      <c r="F12544" s="25"/>
      <c r="G12544" s="26"/>
      <c r="H12544" s="27"/>
      <c r="I12544" s="27"/>
      <c r="J12544" s="27"/>
      <c r="K12544" s="28"/>
      <c r="L12544" s="28"/>
      <c r="M12544" s="28"/>
      <c r="N12544" s="28"/>
      <c r="O12544" s="28"/>
      <c r="P12544" s="28"/>
      <c r="Q12544" s="28"/>
      <c r="R12544" s="28"/>
      <c r="S12544" s="28"/>
      <c r="T12544" s="28"/>
      <c r="U12544" s="53"/>
    </row>
    <row r="12545" spans="1:21" s="49" customFormat="1" x14ac:dyDescent="0.25">
      <c r="A12545" s="50"/>
      <c r="B12545" s="50"/>
      <c r="C12545" s="24"/>
      <c r="D12545" s="24"/>
      <c r="E12545" s="25"/>
      <c r="F12545" s="25"/>
      <c r="G12545" s="26"/>
      <c r="H12545" s="27"/>
      <c r="I12545" s="27"/>
      <c r="J12545" s="27"/>
      <c r="K12545" s="28"/>
      <c r="L12545" s="28"/>
      <c r="M12545" s="28"/>
      <c r="N12545" s="28"/>
      <c r="O12545" s="28"/>
      <c r="P12545" s="28"/>
      <c r="Q12545" s="28"/>
      <c r="R12545" s="28"/>
      <c r="S12545" s="28"/>
      <c r="T12545" s="28"/>
      <c r="U12545" s="53"/>
    </row>
    <row r="12546" spans="1:21" s="49" customFormat="1" x14ac:dyDescent="0.25">
      <c r="A12546" s="50"/>
      <c r="B12546" s="50"/>
      <c r="C12546" s="24"/>
      <c r="D12546" s="24"/>
      <c r="E12546" s="25"/>
      <c r="F12546" s="25"/>
      <c r="G12546" s="26"/>
      <c r="H12546" s="27"/>
      <c r="I12546" s="27"/>
      <c r="J12546" s="27"/>
      <c r="K12546" s="28"/>
      <c r="L12546" s="28"/>
      <c r="M12546" s="28"/>
      <c r="N12546" s="28"/>
      <c r="O12546" s="28"/>
      <c r="P12546" s="28"/>
      <c r="Q12546" s="28"/>
      <c r="R12546" s="28"/>
      <c r="S12546" s="28"/>
      <c r="T12546" s="28"/>
      <c r="U12546" s="53"/>
    </row>
    <row r="12547" spans="1:21" s="49" customFormat="1" x14ac:dyDescent="0.25">
      <c r="A12547" s="50"/>
      <c r="B12547" s="50"/>
      <c r="C12547" s="24"/>
      <c r="D12547" s="24"/>
      <c r="E12547" s="25"/>
      <c r="F12547" s="25"/>
      <c r="G12547" s="26"/>
      <c r="H12547" s="27"/>
      <c r="I12547" s="27"/>
      <c r="J12547" s="27"/>
      <c r="K12547" s="28"/>
      <c r="L12547" s="28"/>
      <c r="M12547" s="28"/>
      <c r="N12547" s="28"/>
      <c r="O12547" s="28"/>
      <c r="P12547" s="28"/>
      <c r="Q12547" s="28"/>
      <c r="R12547" s="28"/>
      <c r="S12547" s="28"/>
      <c r="T12547" s="28"/>
      <c r="U12547" s="53"/>
    </row>
    <row r="12548" spans="1:21" s="49" customFormat="1" x14ac:dyDescent="0.25">
      <c r="A12548" s="50"/>
      <c r="B12548" s="50"/>
      <c r="C12548" s="24"/>
      <c r="D12548" s="24"/>
      <c r="E12548" s="25"/>
      <c r="F12548" s="25"/>
      <c r="G12548" s="26"/>
      <c r="H12548" s="27"/>
      <c r="I12548" s="27"/>
      <c r="J12548" s="27"/>
      <c r="K12548" s="28"/>
      <c r="L12548" s="28"/>
      <c r="M12548" s="28"/>
      <c r="N12548" s="28"/>
      <c r="O12548" s="28"/>
      <c r="P12548" s="28"/>
      <c r="Q12548" s="28"/>
      <c r="R12548" s="28"/>
      <c r="S12548" s="28"/>
      <c r="T12548" s="28"/>
      <c r="U12548" s="53"/>
    </row>
    <row r="12549" spans="1:21" s="49" customFormat="1" x14ac:dyDescent="0.25">
      <c r="A12549" s="50"/>
      <c r="B12549" s="50"/>
      <c r="C12549" s="24"/>
      <c r="D12549" s="24"/>
      <c r="E12549" s="25"/>
      <c r="F12549" s="25"/>
      <c r="G12549" s="26"/>
      <c r="H12549" s="27"/>
      <c r="I12549" s="27"/>
      <c r="J12549" s="27"/>
      <c r="K12549" s="28"/>
      <c r="L12549" s="28"/>
      <c r="M12549" s="28"/>
      <c r="N12549" s="28"/>
      <c r="O12549" s="28"/>
      <c r="P12549" s="28"/>
      <c r="Q12549" s="28"/>
      <c r="R12549" s="28"/>
      <c r="S12549" s="28"/>
      <c r="T12549" s="28"/>
      <c r="U12549" s="53"/>
    </row>
    <row r="12550" spans="1:21" s="49" customFormat="1" x14ac:dyDescent="0.25">
      <c r="A12550" s="50"/>
      <c r="B12550" s="50"/>
      <c r="C12550" s="24"/>
      <c r="D12550" s="24"/>
      <c r="E12550" s="25"/>
      <c r="F12550" s="25"/>
      <c r="G12550" s="26"/>
      <c r="H12550" s="27"/>
      <c r="I12550" s="27"/>
      <c r="J12550" s="27"/>
      <c r="K12550" s="28"/>
      <c r="L12550" s="28"/>
      <c r="M12550" s="28"/>
      <c r="N12550" s="28"/>
      <c r="O12550" s="28"/>
      <c r="P12550" s="28"/>
      <c r="Q12550" s="28"/>
      <c r="R12550" s="28"/>
      <c r="S12550" s="28"/>
      <c r="T12550" s="28"/>
      <c r="U12550" s="53"/>
    </row>
    <row r="12551" spans="1:21" s="49" customFormat="1" x14ac:dyDescent="0.25">
      <c r="A12551" s="50"/>
      <c r="B12551" s="50"/>
      <c r="C12551" s="24"/>
      <c r="D12551" s="24"/>
      <c r="E12551" s="25"/>
      <c r="F12551" s="25"/>
      <c r="G12551" s="26"/>
      <c r="H12551" s="27"/>
      <c r="I12551" s="27"/>
      <c r="J12551" s="27"/>
      <c r="K12551" s="28"/>
      <c r="L12551" s="28"/>
      <c r="M12551" s="28"/>
      <c r="N12551" s="28"/>
      <c r="O12551" s="28"/>
      <c r="P12551" s="28"/>
      <c r="Q12551" s="28"/>
      <c r="R12551" s="28"/>
      <c r="S12551" s="28"/>
      <c r="T12551" s="28"/>
      <c r="U12551" s="53"/>
    </row>
    <row r="12552" spans="1:21" s="49" customFormat="1" x14ac:dyDescent="0.25">
      <c r="A12552" s="50"/>
      <c r="B12552" s="50"/>
      <c r="C12552" s="24"/>
      <c r="D12552" s="24"/>
      <c r="E12552" s="25"/>
      <c r="F12552" s="25"/>
      <c r="G12552" s="26"/>
      <c r="H12552" s="27"/>
      <c r="I12552" s="27"/>
      <c r="J12552" s="27"/>
      <c r="K12552" s="28"/>
      <c r="L12552" s="28"/>
      <c r="M12552" s="28"/>
      <c r="N12552" s="28"/>
      <c r="O12552" s="28"/>
      <c r="P12552" s="28"/>
      <c r="Q12552" s="28"/>
      <c r="R12552" s="28"/>
      <c r="S12552" s="28"/>
      <c r="T12552" s="28"/>
      <c r="U12552" s="53"/>
    </row>
    <row r="12553" spans="1:21" s="49" customFormat="1" x14ac:dyDescent="0.25">
      <c r="A12553" s="50"/>
      <c r="B12553" s="50"/>
      <c r="C12553" s="24"/>
      <c r="D12553" s="24"/>
      <c r="E12553" s="25"/>
      <c r="F12553" s="25"/>
      <c r="G12553" s="26"/>
      <c r="H12553" s="27"/>
      <c r="I12553" s="27"/>
      <c r="J12553" s="27"/>
      <c r="K12553" s="28"/>
      <c r="L12553" s="28"/>
      <c r="M12553" s="28"/>
      <c r="N12553" s="28"/>
      <c r="O12553" s="28"/>
      <c r="P12553" s="28"/>
      <c r="Q12553" s="28"/>
      <c r="R12553" s="28"/>
      <c r="S12553" s="28"/>
      <c r="T12553" s="28"/>
      <c r="U12553" s="53"/>
    </row>
    <row r="12554" spans="1:21" s="49" customFormat="1" x14ac:dyDescent="0.25">
      <c r="A12554" s="50"/>
      <c r="B12554" s="50"/>
      <c r="C12554" s="24"/>
      <c r="D12554" s="24"/>
      <c r="E12554" s="25"/>
      <c r="F12554" s="25"/>
      <c r="G12554" s="26"/>
      <c r="H12554" s="27"/>
      <c r="I12554" s="27"/>
      <c r="J12554" s="27"/>
      <c r="K12554" s="28"/>
      <c r="L12554" s="28"/>
      <c r="M12554" s="28"/>
      <c r="N12554" s="28"/>
      <c r="O12554" s="28"/>
      <c r="P12554" s="28"/>
      <c r="Q12554" s="28"/>
      <c r="R12554" s="28"/>
      <c r="S12554" s="28"/>
      <c r="T12554" s="28"/>
      <c r="U12554" s="53"/>
    </row>
    <row r="12555" spans="1:21" s="49" customFormat="1" x14ac:dyDescent="0.25">
      <c r="A12555" s="50"/>
      <c r="B12555" s="50"/>
      <c r="C12555" s="24"/>
      <c r="D12555" s="24"/>
      <c r="E12555" s="25"/>
      <c r="F12555" s="25"/>
      <c r="G12555" s="26"/>
      <c r="H12555" s="27"/>
      <c r="I12555" s="27"/>
      <c r="J12555" s="27"/>
      <c r="K12555" s="28"/>
      <c r="L12555" s="28"/>
      <c r="M12555" s="28"/>
      <c r="N12555" s="28"/>
      <c r="O12555" s="28"/>
      <c r="P12555" s="28"/>
      <c r="Q12555" s="28"/>
      <c r="R12555" s="28"/>
      <c r="S12555" s="28"/>
      <c r="T12555" s="28"/>
      <c r="U12555" s="53"/>
    </row>
    <row r="12556" spans="1:21" s="49" customFormat="1" x14ac:dyDescent="0.25">
      <c r="A12556" s="50"/>
      <c r="B12556" s="50"/>
      <c r="C12556" s="24"/>
      <c r="D12556" s="24"/>
      <c r="E12556" s="25"/>
      <c r="F12556" s="25"/>
      <c r="G12556" s="26"/>
      <c r="H12556" s="27"/>
      <c r="I12556" s="27"/>
      <c r="J12556" s="27"/>
      <c r="K12556" s="28"/>
      <c r="L12556" s="28"/>
      <c r="M12556" s="28"/>
      <c r="N12556" s="28"/>
      <c r="O12556" s="28"/>
      <c r="P12556" s="28"/>
      <c r="Q12556" s="28"/>
      <c r="R12556" s="28"/>
      <c r="S12556" s="28"/>
      <c r="T12556" s="28"/>
      <c r="U12556" s="53"/>
    </row>
    <row r="12557" spans="1:21" s="49" customFormat="1" x14ac:dyDescent="0.25">
      <c r="A12557" s="50"/>
      <c r="B12557" s="50"/>
      <c r="C12557" s="24"/>
      <c r="D12557" s="24"/>
      <c r="E12557" s="25"/>
      <c r="F12557" s="25"/>
      <c r="G12557" s="26"/>
      <c r="H12557" s="27"/>
      <c r="I12557" s="27"/>
      <c r="J12557" s="27"/>
      <c r="K12557" s="28"/>
      <c r="L12557" s="28"/>
      <c r="M12557" s="28"/>
      <c r="N12557" s="28"/>
      <c r="O12557" s="28"/>
      <c r="P12557" s="28"/>
      <c r="Q12557" s="28"/>
      <c r="R12557" s="28"/>
      <c r="S12557" s="28"/>
      <c r="T12557" s="28"/>
      <c r="U12557" s="53"/>
    </row>
    <row r="12558" spans="1:21" s="49" customFormat="1" x14ac:dyDescent="0.25">
      <c r="A12558" s="50"/>
      <c r="B12558" s="50"/>
      <c r="C12558" s="24"/>
      <c r="D12558" s="24"/>
      <c r="E12558" s="25"/>
      <c r="F12558" s="25"/>
      <c r="G12558" s="26"/>
      <c r="H12558" s="27"/>
      <c r="I12558" s="27"/>
      <c r="J12558" s="27"/>
      <c r="K12558" s="28"/>
      <c r="L12558" s="28"/>
      <c r="M12558" s="28"/>
      <c r="N12558" s="28"/>
      <c r="O12558" s="28"/>
      <c r="P12558" s="28"/>
      <c r="Q12558" s="28"/>
      <c r="R12558" s="28"/>
      <c r="S12558" s="28"/>
      <c r="T12558" s="28"/>
      <c r="U12558" s="53"/>
    </row>
    <row r="12559" spans="1:21" s="49" customFormat="1" x14ac:dyDescent="0.25">
      <c r="A12559" s="50"/>
      <c r="B12559" s="50"/>
      <c r="C12559" s="24"/>
      <c r="D12559" s="24"/>
      <c r="E12559" s="25"/>
      <c r="F12559" s="25"/>
      <c r="G12559" s="26"/>
      <c r="H12559" s="27"/>
      <c r="I12559" s="27"/>
      <c r="J12559" s="27"/>
      <c r="K12559" s="28"/>
      <c r="L12559" s="28"/>
      <c r="M12559" s="28"/>
      <c r="N12559" s="28"/>
      <c r="O12559" s="28"/>
      <c r="P12559" s="28"/>
      <c r="Q12559" s="28"/>
      <c r="R12559" s="28"/>
      <c r="S12559" s="28"/>
      <c r="T12559" s="28"/>
      <c r="U12559" s="53"/>
    </row>
    <row r="12560" spans="1:21" s="49" customFormat="1" x14ac:dyDescent="0.25">
      <c r="A12560" s="50"/>
      <c r="B12560" s="50"/>
      <c r="C12560" s="24"/>
      <c r="D12560" s="24"/>
      <c r="E12560" s="25"/>
      <c r="F12560" s="25"/>
      <c r="G12560" s="26"/>
      <c r="H12560" s="27"/>
      <c r="I12560" s="27"/>
      <c r="J12560" s="27"/>
      <c r="K12560" s="28"/>
      <c r="L12560" s="28"/>
      <c r="M12560" s="28"/>
      <c r="N12560" s="28"/>
      <c r="O12560" s="28"/>
      <c r="P12560" s="28"/>
      <c r="Q12560" s="28"/>
      <c r="R12560" s="28"/>
      <c r="S12560" s="28"/>
      <c r="T12560" s="28"/>
      <c r="U12560" s="53"/>
    </row>
    <row r="12561" spans="1:21" s="49" customFormat="1" x14ac:dyDescent="0.25">
      <c r="A12561" s="10"/>
      <c r="B12561" s="50"/>
      <c r="C12561" s="24"/>
      <c r="D12561" s="24"/>
      <c r="E12561" s="25"/>
      <c r="F12561" s="25"/>
      <c r="G12561" s="26"/>
      <c r="H12561" s="27"/>
      <c r="I12561" s="27"/>
      <c r="J12561" s="27"/>
      <c r="K12561" s="28"/>
      <c r="L12561" s="28"/>
      <c r="M12561" s="28"/>
      <c r="N12561" s="28"/>
      <c r="O12561" s="28"/>
      <c r="P12561" s="28"/>
      <c r="Q12561" s="28"/>
      <c r="R12561" s="28"/>
      <c r="S12561" s="28"/>
      <c r="T12561" s="28"/>
      <c r="U12561" s="53"/>
    </row>
    <row r="12562" spans="1:21" s="49" customFormat="1" x14ac:dyDescent="0.25">
      <c r="A12562" s="10"/>
      <c r="B12562" s="50"/>
      <c r="C12562" s="24"/>
      <c r="D12562" s="24"/>
      <c r="E12562" s="25"/>
      <c r="F12562" s="25"/>
      <c r="G12562" s="26"/>
      <c r="H12562" s="27"/>
      <c r="I12562" s="27"/>
      <c r="J12562" s="27"/>
      <c r="K12562" s="28"/>
      <c r="L12562" s="28"/>
      <c r="M12562" s="28"/>
      <c r="N12562" s="28"/>
      <c r="O12562" s="28"/>
      <c r="P12562" s="28"/>
      <c r="Q12562" s="28"/>
      <c r="R12562" s="28"/>
      <c r="S12562" s="28"/>
      <c r="T12562" s="28"/>
      <c r="U12562" s="53"/>
    </row>
    <row r="12563" spans="1:21" s="49" customFormat="1" x14ac:dyDescent="0.25">
      <c r="A12563" s="10"/>
      <c r="B12563" s="50"/>
      <c r="C12563" s="24"/>
      <c r="D12563" s="24"/>
      <c r="E12563" s="25"/>
      <c r="F12563" s="25"/>
      <c r="G12563" s="26"/>
      <c r="H12563" s="27"/>
      <c r="I12563" s="27"/>
      <c r="J12563" s="27"/>
      <c r="K12563" s="28"/>
      <c r="L12563" s="28"/>
      <c r="M12563" s="28"/>
      <c r="N12563" s="28"/>
      <c r="O12563" s="28"/>
      <c r="P12563" s="28"/>
      <c r="Q12563" s="28"/>
      <c r="R12563" s="28"/>
      <c r="S12563" s="28"/>
      <c r="T12563" s="28"/>
      <c r="U12563" s="53"/>
    </row>
    <row r="12564" spans="1:21" s="49" customFormat="1" x14ac:dyDescent="0.25">
      <c r="A12564" s="10"/>
      <c r="B12564" s="50"/>
      <c r="C12564" s="24"/>
      <c r="D12564" s="24"/>
      <c r="E12564" s="25"/>
      <c r="F12564" s="25"/>
      <c r="G12564" s="26"/>
      <c r="H12564" s="27"/>
      <c r="I12564" s="27"/>
      <c r="J12564" s="27"/>
      <c r="K12564" s="28"/>
      <c r="L12564" s="28"/>
      <c r="M12564" s="28"/>
      <c r="N12564" s="28"/>
      <c r="O12564" s="28"/>
      <c r="P12564" s="28"/>
      <c r="Q12564" s="28"/>
      <c r="R12564" s="28"/>
      <c r="S12564" s="28"/>
      <c r="T12564" s="28"/>
      <c r="U12564" s="53"/>
    </row>
    <row r="12565" spans="1:21" s="49" customFormat="1" x14ac:dyDescent="0.25">
      <c r="A12565" s="10"/>
      <c r="B12565" s="50"/>
      <c r="C12565" s="24"/>
      <c r="D12565" s="24"/>
      <c r="E12565" s="25"/>
      <c r="F12565" s="25"/>
      <c r="G12565" s="26"/>
      <c r="H12565" s="27"/>
      <c r="I12565" s="27"/>
      <c r="J12565" s="27"/>
      <c r="K12565" s="28"/>
      <c r="L12565" s="28"/>
      <c r="M12565" s="28"/>
      <c r="N12565" s="28"/>
      <c r="O12565" s="28"/>
      <c r="P12565" s="28"/>
      <c r="Q12565" s="28"/>
      <c r="R12565" s="28"/>
      <c r="S12565" s="28"/>
      <c r="T12565" s="28"/>
      <c r="U12565" s="53"/>
    </row>
    <row r="12566" spans="1:21" s="49" customFormat="1" x14ac:dyDescent="0.25">
      <c r="A12566" s="10"/>
      <c r="B12566" s="50"/>
      <c r="C12566" s="24"/>
      <c r="D12566" s="24"/>
      <c r="E12566" s="25"/>
      <c r="F12566" s="25"/>
      <c r="G12566" s="26"/>
      <c r="H12566" s="27"/>
      <c r="I12566" s="27"/>
      <c r="J12566" s="27"/>
      <c r="K12566" s="28"/>
      <c r="L12566" s="28"/>
      <c r="M12566" s="28"/>
      <c r="N12566" s="28"/>
      <c r="O12566" s="28"/>
      <c r="P12566" s="28"/>
      <c r="Q12566" s="28"/>
      <c r="R12566" s="28"/>
      <c r="S12566" s="28"/>
      <c r="T12566" s="28"/>
      <c r="U12566" s="53"/>
    </row>
    <row r="12567" spans="1:21" s="49" customFormat="1" x14ac:dyDescent="0.25">
      <c r="A12567" s="10"/>
      <c r="B12567" s="50"/>
      <c r="C12567" s="24"/>
      <c r="D12567" s="24"/>
      <c r="E12567" s="25"/>
      <c r="F12567" s="25"/>
      <c r="G12567" s="26"/>
      <c r="H12567" s="27"/>
      <c r="I12567" s="27"/>
      <c r="J12567" s="27"/>
      <c r="K12567" s="28"/>
      <c r="L12567" s="28"/>
      <c r="M12567" s="28"/>
      <c r="N12567" s="28"/>
      <c r="O12567" s="28"/>
      <c r="P12567" s="28"/>
      <c r="Q12567" s="28"/>
      <c r="R12567" s="28"/>
      <c r="S12567" s="28"/>
      <c r="T12567" s="28"/>
      <c r="U12567" s="53"/>
    </row>
    <row r="12568" spans="1:21" s="49" customFormat="1" x14ac:dyDescent="0.25">
      <c r="A12568" s="10"/>
      <c r="B12568" s="50"/>
      <c r="C12568" s="24"/>
      <c r="D12568" s="24"/>
      <c r="E12568" s="25"/>
      <c r="F12568" s="25"/>
      <c r="G12568" s="26"/>
      <c r="H12568" s="27"/>
      <c r="I12568" s="27"/>
      <c r="J12568" s="27"/>
      <c r="K12568" s="28"/>
      <c r="L12568" s="28"/>
      <c r="M12568" s="28"/>
      <c r="N12568" s="28"/>
      <c r="O12568" s="28"/>
      <c r="P12568" s="28"/>
      <c r="Q12568" s="28"/>
      <c r="R12568" s="28"/>
      <c r="S12568" s="28"/>
      <c r="T12568" s="28"/>
      <c r="U12568" s="53"/>
    </row>
    <row r="12569" spans="1:21" s="49" customFormat="1" x14ac:dyDescent="0.25">
      <c r="A12569" s="10"/>
      <c r="B12569" s="50"/>
      <c r="C12569" s="24"/>
      <c r="D12569" s="24"/>
      <c r="E12569" s="25"/>
      <c r="F12569" s="25"/>
      <c r="G12569" s="26"/>
      <c r="H12569" s="27"/>
      <c r="I12569" s="27"/>
      <c r="J12569" s="27"/>
      <c r="K12569" s="28"/>
      <c r="L12569" s="28"/>
      <c r="M12569" s="28"/>
      <c r="N12569" s="28"/>
      <c r="O12569" s="28"/>
      <c r="P12569" s="28"/>
      <c r="Q12569" s="28"/>
      <c r="R12569" s="28"/>
      <c r="S12569" s="28"/>
      <c r="T12569" s="28"/>
      <c r="U12569" s="53"/>
    </row>
    <row r="12570" spans="1:21" s="49" customFormat="1" x14ac:dyDescent="0.25">
      <c r="A12570" s="10"/>
      <c r="B12570" s="50"/>
      <c r="C12570" s="24"/>
      <c r="D12570" s="24"/>
      <c r="E12570" s="25"/>
      <c r="F12570" s="25"/>
      <c r="G12570" s="26"/>
      <c r="H12570" s="27"/>
      <c r="I12570" s="27"/>
      <c r="J12570" s="27"/>
      <c r="K12570" s="28"/>
      <c r="L12570" s="28"/>
      <c r="M12570" s="28"/>
      <c r="N12570" s="28"/>
      <c r="O12570" s="28"/>
      <c r="P12570" s="28"/>
      <c r="Q12570" s="28"/>
      <c r="R12570" s="28"/>
      <c r="S12570" s="28"/>
      <c r="T12570" s="28"/>
      <c r="U12570" s="53"/>
    </row>
    <row r="12571" spans="1:21" s="49" customFormat="1" x14ac:dyDescent="0.25">
      <c r="A12571" s="10"/>
      <c r="B12571" s="50"/>
      <c r="C12571" s="24"/>
      <c r="D12571" s="24"/>
      <c r="E12571" s="25"/>
      <c r="F12571" s="25"/>
      <c r="G12571" s="26"/>
      <c r="H12571" s="27"/>
      <c r="I12571" s="27"/>
      <c r="J12571" s="27"/>
      <c r="K12571" s="28"/>
      <c r="L12571" s="28"/>
      <c r="M12571" s="28"/>
      <c r="N12571" s="28"/>
      <c r="O12571" s="28"/>
      <c r="P12571" s="28"/>
      <c r="Q12571" s="28"/>
      <c r="R12571" s="28"/>
      <c r="S12571" s="28"/>
      <c r="T12571" s="28"/>
      <c r="U12571" s="53"/>
    </row>
    <row r="12572" spans="1:21" s="49" customFormat="1" x14ac:dyDescent="0.25">
      <c r="A12572" s="10"/>
      <c r="B12572" s="50"/>
      <c r="C12572" s="24"/>
      <c r="D12572" s="24"/>
      <c r="E12572" s="25"/>
      <c r="F12572" s="25"/>
      <c r="G12572" s="26"/>
      <c r="H12572" s="27"/>
      <c r="I12572" s="27"/>
      <c r="J12572" s="27"/>
      <c r="K12572" s="28"/>
      <c r="L12572" s="28"/>
      <c r="M12572" s="28"/>
      <c r="N12572" s="28"/>
      <c r="O12572" s="28"/>
      <c r="P12572" s="28"/>
      <c r="Q12572" s="28"/>
      <c r="R12572" s="28"/>
      <c r="S12572" s="28"/>
      <c r="T12572" s="28"/>
      <c r="U12572" s="53"/>
    </row>
    <row r="12573" spans="1:21" s="49" customFormat="1" x14ac:dyDescent="0.25">
      <c r="A12573" s="10"/>
      <c r="B12573" s="50"/>
      <c r="C12573" s="24"/>
      <c r="D12573" s="24"/>
      <c r="E12573" s="25"/>
      <c r="F12573" s="25"/>
      <c r="G12573" s="26"/>
      <c r="H12573" s="27"/>
      <c r="I12573" s="27"/>
      <c r="J12573" s="27"/>
      <c r="K12573" s="28"/>
      <c r="L12573" s="28"/>
      <c r="M12573" s="28"/>
      <c r="N12573" s="28"/>
      <c r="O12573" s="28"/>
      <c r="P12573" s="28"/>
      <c r="Q12573" s="28"/>
      <c r="R12573" s="28"/>
      <c r="S12573" s="28"/>
      <c r="T12573" s="28"/>
      <c r="U12573" s="53"/>
    </row>
    <row r="12574" spans="1:21" s="49" customFormat="1" x14ac:dyDescent="0.25">
      <c r="A12574" s="10"/>
      <c r="B12574" s="50"/>
      <c r="C12574" s="24"/>
      <c r="D12574" s="24"/>
      <c r="E12574" s="25"/>
      <c r="F12574" s="25"/>
      <c r="G12574" s="26"/>
      <c r="H12574" s="27"/>
      <c r="I12574" s="27"/>
      <c r="J12574" s="27"/>
      <c r="K12574" s="28"/>
      <c r="L12574" s="28"/>
      <c r="M12574" s="28"/>
      <c r="N12574" s="28"/>
      <c r="O12574" s="28"/>
      <c r="P12574" s="28"/>
      <c r="Q12574" s="28"/>
      <c r="R12574" s="28"/>
      <c r="S12574" s="28"/>
      <c r="T12574" s="28"/>
      <c r="U12574" s="53"/>
    </row>
    <row r="12575" spans="1:21" s="49" customFormat="1" x14ac:dyDescent="0.25">
      <c r="A12575" s="10"/>
      <c r="B12575" s="50"/>
      <c r="C12575" s="24"/>
      <c r="D12575" s="24"/>
      <c r="E12575" s="25"/>
      <c r="F12575" s="25"/>
      <c r="G12575" s="26"/>
      <c r="H12575" s="27"/>
      <c r="I12575" s="27"/>
      <c r="J12575" s="27"/>
      <c r="K12575" s="28"/>
      <c r="L12575" s="28"/>
      <c r="M12575" s="28"/>
      <c r="N12575" s="28"/>
      <c r="O12575" s="28"/>
      <c r="P12575" s="28"/>
      <c r="Q12575" s="28"/>
      <c r="R12575" s="28"/>
      <c r="S12575" s="28"/>
      <c r="T12575" s="28"/>
      <c r="U12575" s="53"/>
    </row>
    <row r="12576" spans="1:21" s="49" customFormat="1" x14ac:dyDescent="0.25">
      <c r="A12576" s="10"/>
      <c r="B12576" s="50"/>
      <c r="C12576" s="24"/>
      <c r="D12576" s="24"/>
      <c r="E12576" s="25"/>
      <c r="F12576" s="25"/>
      <c r="G12576" s="26"/>
      <c r="H12576" s="27"/>
      <c r="I12576" s="27"/>
      <c r="J12576" s="27"/>
      <c r="K12576" s="28"/>
      <c r="L12576" s="28"/>
      <c r="M12576" s="28"/>
      <c r="N12576" s="28"/>
      <c r="O12576" s="28"/>
      <c r="P12576" s="28"/>
      <c r="Q12576" s="28"/>
      <c r="R12576" s="28"/>
      <c r="S12576" s="28"/>
      <c r="T12576" s="28"/>
      <c r="U12576" s="53"/>
    </row>
    <row r="12577" spans="1:21" s="49" customFormat="1" x14ac:dyDescent="0.25">
      <c r="A12577" s="10"/>
      <c r="B12577" s="50"/>
      <c r="C12577" s="24"/>
      <c r="D12577" s="24"/>
      <c r="E12577" s="25"/>
      <c r="F12577" s="25"/>
      <c r="G12577" s="26"/>
      <c r="H12577" s="27"/>
      <c r="I12577" s="27"/>
      <c r="J12577" s="27"/>
      <c r="K12577" s="28"/>
      <c r="L12577" s="28"/>
      <c r="M12577" s="28"/>
      <c r="N12577" s="28"/>
      <c r="O12577" s="28"/>
      <c r="P12577" s="28"/>
      <c r="Q12577" s="28"/>
      <c r="R12577" s="28"/>
      <c r="S12577" s="28"/>
      <c r="T12577" s="28"/>
      <c r="U12577" s="53"/>
    </row>
    <row r="12578" spans="1:21" s="49" customFormat="1" x14ac:dyDescent="0.25">
      <c r="A12578" s="10"/>
      <c r="B12578" s="50"/>
      <c r="C12578" s="24"/>
      <c r="D12578" s="24"/>
      <c r="E12578" s="25"/>
      <c r="F12578" s="25"/>
      <c r="G12578" s="26"/>
      <c r="H12578" s="27"/>
      <c r="I12578" s="27"/>
      <c r="J12578" s="27"/>
      <c r="K12578" s="28"/>
      <c r="L12578" s="28"/>
      <c r="M12578" s="28"/>
      <c r="N12578" s="28"/>
      <c r="O12578" s="28"/>
      <c r="P12578" s="28"/>
      <c r="Q12578" s="28"/>
      <c r="R12578" s="28"/>
      <c r="S12578" s="28"/>
      <c r="T12578" s="28"/>
      <c r="U12578" s="53"/>
    </row>
    <row r="12579" spans="1:21" s="49" customFormat="1" x14ac:dyDescent="0.25">
      <c r="A12579" s="10"/>
      <c r="B12579" s="50"/>
      <c r="C12579" s="24"/>
      <c r="D12579" s="24"/>
      <c r="E12579" s="25"/>
      <c r="F12579" s="25"/>
      <c r="G12579" s="26"/>
      <c r="H12579" s="27"/>
      <c r="I12579" s="27"/>
      <c r="J12579" s="27"/>
      <c r="K12579" s="28"/>
      <c r="L12579" s="28"/>
      <c r="M12579" s="28"/>
      <c r="N12579" s="28"/>
      <c r="O12579" s="28"/>
      <c r="P12579" s="28"/>
      <c r="Q12579" s="28"/>
      <c r="R12579" s="28"/>
      <c r="S12579" s="28"/>
      <c r="T12579" s="28"/>
      <c r="U12579" s="53"/>
    </row>
    <row r="12580" spans="1:21" s="49" customFormat="1" x14ac:dyDescent="0.25">
      <c r="A12580" s="10"/>
      <c r="B12580" s="50"/>
      <c r="C12580" s="24"/>
      <c r="D12580" s="24"/>
      <c r="E12580" s="25"/>
      <c r="F12580" s="25"/>
      <c r="G12580" s="26"/>
      <c r="H12580" s="27"/>
      <c r="I12580" s="27"/>
      <c r="J12580" s="27"/>
      <c r="K12580" s="28"/>
      <c r="L12580" s="28"/>
      <c r="M12580" s="28"/>
      <c r="N12580" s="28"/>
      <c r="O12580" s="28"/>
      <c r="P12580" s="28"/>
      <c r="Q12580" s="28"/>
      <c r="R12580" s="28"/>
      <c r="S12580" s="28"/>
      <c r="T12580" s="28"/>
      <c r="U12580" s="53"/>
    </row>
    <row r="12581" spans="1:21" s="49" customFormat="1" x14ac:dyDescent="0.25">
      <c r="A12581" s="10"/>
      <c r="B12581" s="50"/>
      <c r="C12581" s="24"/>
      <c r="D12581" s="24"/>
      <c r="E12581" s="25"/>
      <c r="F12581" s="25"/>
      <c r="G12581" s="26"/>
      <c r="H12581" s="27"/>
      <c r="I12581" s="27"/>
      <c r="J12581" s="27"/>
      <c r="K12581" s="28"/>
      <c r="L12581" s="28"/>
      <c r="M12581" s="28"/>
      <c r="N12581" s="28"/>
      <c r="O12581" s="28"/>
      <c r="P12581" s="28"/>
      <c r="Q12581" s="28"/>
      <c r="R12581" s="28"/>
      <c r="S12581" s="28"/>
      <c r="T12581" s="28"/>
      <c r="U12581" s="53"/>
    </row>
    <row r="12582" spans="1:21" s="49" customFormat="1" x14ac:dyDescent="0.25">
      <c r="A12582" s="10"/>
      <c r="B12582" s="50"/>
      <c r="C12582" s="24"/>
      <c r="D12582" s="24"/>
      <c r="E12582" s="25"/>
      <c r="F12582" s="25"/>
      <c r="G12582" s="26"/>
      <c r="H12582" s="27"/>
      <c r="I12582" s="27"/>
      <c r="J12582" s="27"/>
      <c r="K12582" s="28"/>
      <c r="L12582" s="28"/>
      <c r="M12582" s="28"/>
      <c r="N12582" s="28"/>
      <c r="O12582" s="28"/>
      <c r="P12582" s="28"/>
      <c r="Q12582" s="28"/>
      <c r="R12582" s="28"/>
      <c r="S12582" s="28"/>
      <c r="T12582" s="28"/>
      <c r="U12582" s="53"/>
    </row>
    <row r="12583" spans="1:21" s="49" customFormat="1" x14ac:dyDescent="0.25">
      <c r="A12583" s="10"/>
      <c r="B12583" s="50"/>
      <c r="C12583" s="24"/>
      <c r="D12583" s="24"/>
      <c r="E12583" s="25"/>
      <c r="F12583" s="25"/>
      <c r="G12583" s="26"/>
      <c r="H12583" s="27"/>
      <c r="I12583" s="27"/>
      <c r="J12583" s="27"/>
      <c r="K12583" s="28"/>
      <c r="L12583" s="28"/>
      <c r="M12583" s="28"/>
      <c r="N12583" s="28"/>
      <c r="O12583" s="28"/>
      <c r="P12583" s="28"/>
      <c r="Q12583" s="28"/>
      <c r="R12583" s="28"/>
      <c r="S12583" s="28"/>
      <c r="T12583" s="28"/>
      <c r="U12583" s="53"/>
    </row>
    <row r="12584" spans="1:21" s="49" customFormat="1" x14ac:dyDescent="0.25">
      <c r="A12584" s="10"/>
      <c r="B12584" s="50"/>
      <c r="C12584" s="24"/>
      <c r="D12584" s="24"/>
      <c r="E12584" s="25"/>
      <c r="F12584" s="25"/>
      <c r="G12584" s="26"/>
      <c r="H12584" s="27"/>
      <c r="I12584" s="27"/>
      <c r="J12584" s="27"/>
      <c r="K12584" s="28"/>
      <c r="L12584" s="28"/>
      <c r="M12584" s="28"/>
      <c r="N12584" s="28"/>
      <c r="O12584" s="28"/>
      <c r="P12584" s="28"/>
      <c r="Q12584" s="28"/>
      <c r="R12584" s="28"/>
      <c r="S12584" s="28"/>
      <c r="T12584" s="28"/>
      <c r="U12584" s="53"/>
    </row>
    <row r="12585" spans="1:21" s="49" customFormat="1" x14ac:dyDescent="0.25">
      <c r="A12585" s="10"/>
      <c r="B12585" s="50"/>
      <c r="C12585" s="24"/>
      <c r="D12585" s="24"/>
      <c r="E12585" s="25"/>
      <c r="F12585" s="25"/>
      <c r="G12585" s="26"/>
      <c r="H12585" s="27"/>
      <c r="I12585" s="27"/>
      <c r="J12585" s="27"/>
      <c r="K12585" s="28"/>
      <c r="L12585" s="28"/>
      <c r="M12585" s="28"/>
      <c r="N12585" s="28"/>
      <c r="O12585" s="28"/>
      <c r="P12585" s="28"/>
      <c r="Q12585" s="28"/>
      <c r="R12585" s="28"/>
      <c r="S12585" s="28"/>
      <c r="T12585" s="28"/>
      <c r="U12585" s="53"/>
    </row>
    <row r="12586" spans="1:21" s="49" customFormat="1" x14ac:dyDescent="0.25">
      <c r="A12586" s="10"/>
      <c r="B12586" s="50"/>
      <c r="C12586" s="24"/>
      <c r="D12586" s="24"/>
      <c r="E12586" s="25"/>
      <c r="F12586" s="25"/>
      <c r="G12586" s="26"/>
      <c r="H12586" s="27"/>
      <c r="I12586" s="27"/>
      <c r="J12586" s="27"/>
      <c r="K12586" s="28"/>
      <c r="L12586" s="28"/>
      <c r="M12586" s="28"/>
      <c r="N12586" s="28"/>
      <c r="O12586" s="28"/>
      <c r="P12586" s="28"/>
      <c r="Q12586" s="28"/>
      <c r="R12586" s="28"/>
      <c r="S12586" s="28"/>
      <c r="T12586" s="28"/>
      <c r="U12586" s="53"/>
    </row>
    <row r="12587" spans="1:21" s="49" customFormat="1" x14ac:dyDescent="0.25">
      <c r="A12587" s="10"/>
      <c r="B12587" s="50"/>
      <c r="C12587" s="24"/>
      <c r="D12587" s="24"/>
      <c r="E12587" s="25"/>
      <c r="F12587" s="25"/>
      <c r="G12587" s="26"/>
      <c r="H12587" s="27"/>
      <c r="I12587" s="27"/>
      <c r="J12587" s="27"/>
      <c r="K12587" s="28"/>
      <c r="L12587" s="28"/>
      <c r="M12587" s="28"/>
      <c r="N12587" s="28"/>
      <c r="O12587" s="28"/>
      <c r="P12587" s="28"/>
      <c r="Q12587" s="28"/>
      <c r="R12587" s="28"/>
      <c r="S12587" s="28"/>
      <c r="T12587" s="28"/>
      <c r="U12587" s="53"/>
    </row>
    <row r="12588" spans="1:21" s="49" customFormat="1" x14ac:dyDescent="0.25">
      <c r="A12588" s="10"/>
      <c r="B12588" s="50"/>
      <c r="C12588" s="24"/>
      <c r="D12588" s="24"/>
      <c r="E12588" s="25"/>
      <c r="F12588" s="25"/>
      <c r="G12588" s="26"/>
      <c r="H12588" s="27"/>
      <c r="I12588" s="27"/>
      <c r="J12588" s="27"/>
      <c r="K12588" s="28"/>
      <c r="L12588" s="28"/>
      <c r="M12588" s="28"/>
      <c r="N12588" s="28"/>
      <c r="O12588" s="28"/>
      <c r="P12588" s="28"/>
      <c r="Q12588" s="28"/>
      <c r="R12588" s="28"/>
      <c r="S12588" s="28"/>
      <c r="T12588" s="28"/>
      <c r="U12588" s="53"/>
    </row>
    <row r="12589" spans="1:21" s="49" customFormat="1" x14ac:dyDescent="0.25">
      <c r="A12589" s="10"/>
      <c r="B12589" s="50"/>
      <c r="C12589" s="24"/>
      <c r="D12589" s="24"/>
      <c r="E12589" s="25"/>
      <c r="F12589" s="25"/>
      <c r="G12589" s="26"/>
      <c r="H12589" s="27"/>
      <c r="I12589" s="27"/>
      <c r="J12589" s="27"/>
      <c r="K12589" s="28"/>
      <c r="L12589" s="28"/>
      <c r="M12589" s="28"/>
      <c r="N12589" s="28"/>
      <c r="O12589" s="28"/>
      <c r="P12589" s="28"/>
      <c r="Q12589" s="28"/>
      <c r="R12589" s="28"/>
      <c r="S12589" s="28"/>
      <c r="T12589" s="28"/>
      <c r="U12589" s="53"/>
    </row>
    <row r="12590" spans="1:21" s="49" customFormat="1" x14ac:dyDescent="0.25">
      <c r="A12590" s="10"/>
      <c r="B12590" s="50"/>
      <c r="C12590" s="24"/>
      <c r="D12590" s="24"/>
      <c r="E12590" s="25"/>
      <c r="F12590" s="25"/>
      <c r="G12590" s="26"/>
      <c r="H12590" s="27"/>
      <c r="I12590" s="27"/>
      <c r="J12590" s="27"/>
      <c r="K12590" s="28"/>
      <c r="L12590" s="28"/>
      <c r="M12590" s="28"/>
      <c r="N12590" s="28"/>
      <c r="O12590" s="28"/>
      <c r="P12590" s="28"/>
      <c r="Q12590" s="28"/>
      <c r="R12590" s="28"/>
      <c r="S12590" s="28"/>
      <c r="T12590" s="28"/>
      <c r="U12590" s="53"/>
    </row>
    <row r="12591" spans="1:21" s="49" customFormat="1" x14ac:dyDescent="0.25">
      <c r="A12591" s="10"/>
      <c r="B12591" s="50"/>
      <c r="C12591" s="24"/>
      <c r="D12591" s="24"/>
      <c r="E12591" s="25"/>
      <c r="F12591" s="25"/>
      <c r="G12591" s="26"/>
      <c r="H12591" s="27"/>
      <c r="I12591" s="27"/>
      <c r="J12591" s="27"/>
      <c r="K12591" s="28"/>
      <c r="L12591" s="28"/>
      <c r="M12591" s="28"/>
      <c r="N12591" s="28"/>
      <c r="O12591" s="28"/>
      <c r="P12591" s="28"/>
      <c r="Q12591" s="28"/>
      <c r="R12591" s="28"/>
      <c r="S12591" s="28"/>
      <c r="T12591" s="28"/>
      <c r="U12591" s="53"/>
    </row>
    <row r="12592" spans="1:21" s="49" customFormat="1" x14ac:dyDescent="0.25">
      <c r="A12592" s="10"/>
      <c r="B12592" s="50"/>
      <c r="C12592" s="24"/>
      <c r="D12592" s="24"/>
      <c r="E12592" s="25"/>
      <c r="F12592" s="25"/>
      <c r="G12592" s="26"/>
      <c r="H12592" s="27"/>
      <c r="I12592" s="27"/>
      <c r="J12592" s="27"/>
      <c r="K12592" s="28"/>
      <c r="L12592" s="28"/>
      <c r="M12592" s="28"/>
      <c r="N12592" s="28"/>
      <c r="O12592" s="28"/>
      <c r="P12592" s="28"/>
      <c r="Q12592" s="28"/>
      <c r="R12592" s="28"/>
      <c r="S12592" s="28"/>
      <c r="T12592" s="28"/>
      <c r="U12592" s="53"/>
    </row>
    <row r="12593" spans="1:21" s="49" customFormat="1" x14ac:dyDescent="0.25">
      <c r="A12593" s="10"/>
      <c r="B12593" s="50"/>
      <c r="C12593" s="24"/>
      <c r="D12593" s="24"/>
      <c r="E12593" s="25"/>
      <c r="F12593" s="25"/>
      <c r="G12593" s="26"/>
      <c r="H12593" s="27"/>
      <c r="I12593" s="27"/>
      <c r="J12593" s="27"/>
      <c r="K12593" s="28"/>
      <c r="L12593" s="28"/>
      <c r="M12593" s="28"/>
      <c r="N12593" s="28"/>
      <c r="O12593" s="28"/>
      <c r="P12593" s="28"/>
      <c r="Q12593" s="28"/>
      <c r="R12593" s="28"/>
      <c r="S12593" s="28"/>
      <c r="T12593" s="28"/>
      <c r="U12593" s="53"/>
    </row>
    <row r="12594" spans="1:21" s="49" customFormat="1" x14ac:dyDescent="0.25">
      <c r="A12594" s="10"/>
      <c r="B12594" s="50"/>
      <c r="C12594" s="24"/>
      <c r="D12594" s="24"/>
      <c r="E12594" s="25"/>
      <c r="F12594" s="25"/>
      <c r="G12594" s="26"/>
      <c r="H12594" s="27"/>
      <c r="I12594" s="27"/>
      <c r="J12594" s="27"/>
      <c r="K12594" s="28"/>
      <c r="L12594" s="28"/>
      <c r="M12594" s="28"/>
      <c r="N12594" s="28"/>
      <c r="O12594" s="28"/>
      <c r="P12594" s="28"/>
      <c r="Q12594" s="28"/>
      <c r="R12594" s="28"/>
      <c r="S12594" s="28"/>
      <c r="T12594" s="28"/>
      <c r="U12594" s="53"/>
    </row>
    <row r="12595" spans="1:21" s="49" customFormat="1" x14ac:dyDescent="0.25">
      <c r="A12595" s="10"/>
      <c r="B12595" s="50"/>
      <c r="C12595" s="24"/>
      <c r="D12595" s="24"/>
      <c r="E12595" s="25"/>
      <c r="F12595" s="25"/>
      <c r="G12595" s="26"/>
      <c r="H12595" s="27"/>
      <c r="I12595" s="27"/>
      <c r="J12595" s="27"/>
      <c r="K12595" s="28"/>
      <c r="L12595" s="28"/>
      <c r="M12595" s="28"/>
      <c r="N12595" s="28"/>
      <c r="O12595" s="28"/>
      <c r="P12595" s="28"/>
      <c r="Q12595" s="28"/>
      <c r="R12595" s="28"/>
      <c r="S12595" s="28"/>
      <c r="T12595" s="28"/>
      <c r="U12595" s="53"/>
    </row>
    <row r="12596" spans="1:21" s="49" customFormat="1" x14ac:dyDescent="0.25">
      <c r="A12596" s="10"/>
      <c r="B12596" s="50"/>
      <c r="C12596" s="24"/>
      <c r="D12596" s="24"/>
      <c r="E12596" s="25"/>
      <c r="F12596" s="25"/>
      <c r="G12596" s="26"/>
      <c r="H12596" s="27"/>
      <c r="I12596" s="27"/>
      <c r="J12596" s="27"/>
      <c r="K12596" s="28"/>
      <c r="L12596" s="28"/>
      <c r="M12596" s="28"/>
      <c r="N12596" s="28"/>
      <c r="O12596" s="28"/>
      <c r="P12596" s="28"/>
      <c r="Q12596" s="28"/>
      <c r="R12596" s="28"/>
      <c r="S12596" s="28"/>
      <c r="T12596" s="28"/>
      <c r="U12596" s="53"/>
    </row>
    <row r="12597" spans="1:21" s="49" customFormat="1" x14ac:dyDescent="0.25">
      <c r="A12597" s="10"/>
      <c r="B12597" s="50"/>
      <c r="C12597" s="24"/>
      <c r="D12597" s="24"/>
      <c r="E12597" s="25"/>
      <c r="F12597" s="25"/>
      <c r="G12597" s="26"/>
      <c r="H12597" s="27"/>
      <c r="I12597" s="27"/>
      <c r="J12597" s="27"/>
      <c r="K12597" s="28"/>
      <c r="L12597" s="28"/>
      <c r="M12597" s="28"/>
      <c r="N12597" s="28"/>
      <c r="O12597" s="28"/>
      <c r="P12597" s="28"/>
      <c r="Q12597" s="28"/>
      <c r="R12597" s="28"/>
      <c r="S12597" s="28"/>
      <c r="T12597" s="28"/>
      <c r="U12597" s="53"/>
    </row>
    <row r="12598" spans="1:21" s="49" customFormat="1" x14ac:dyDescent="0.25">
      <c r="A12598" s="10"/>
      <c r="B12598" s="50"/>
      <c r="C12598" s="24"/>
      <c r="D12598" s="24"/>
      <c r="E12598" s="25"/>
      <c r="F12598" s="25"/>
      <c r="G12598" s="26"/>
      <c r="H12598" s="27"/>
      <c r="I12598" s="27"/>
      <c r="J12598" s="27"/>
      <c r="K12598" s="28"/>
      <c r="L12598" s="28"/>
      <c r="M12598" s="28"/>
      <c r="N12598" s="28"/>
      <c r="O12598" s="28"/>
      <c r="P12598" s="28"/>
      <c r="Q12598" s="28"/>
      <c r="R12598" s="28"/>
      <c r="S12598" s="28"/>
      <c r="T12598" s="28"/>
      <c r="U12598" s="53"/>
    </row>
  </sheetData>
  <autoFilter ref="A8:U11136" xr:uid="{00000000-0009-0000-0000-000001000000}"/>
  <mergeCells count="2">
    <mergeCell ref="A5:C5"/>
    <mergeCell ref="E7:U7"/>
  </mergeCells>
  <hyperlinks>
    <hyperlink ref="A5" location="'Postcode sector lookup'!A1" display="Or click here to return to postcode search" xr:uid="{00000000-0004-0000-0100-000000000000}"/>
    <hyperlink ref="A5:C5" location="'Postcode sector lookup'!A5" display="Or click here to return to postcode search" xr:uid="{00000000-0004-0000-0100-000001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Postcode sector lookup</vt:lpstr>
      <vt:lpstr>All postcode data</vt:lpstr>
      <vt:lpstr>'Postcode sector lookup'!FirstBitOfPostcode</vt:lpstr>
      <vt:lpstr>'Postcode sector lookup'!LengthOfPostcodeString</vt:lpstr>
      <vt:lpstr>'Postcode sector lookup'!NumberOfLettersInPostcodeDistrict</vt:lpstr>
      <vt:lpstr>'Postcode sector lookup'!PositionOfLastNumberInPostcodeString</vt:lpstr>
      <vt:lpstr>'Postcode sector lookup'!PostcodeArea</vt:lpstr>
      <vt:lpstr>'Postcode sector lookup'!PostcodeDistrict</vt:lpstr>
      <vt:lpstr>'Postcode sector lookup'!PostcodeFormatted</vt:lpstr>
      <vt:lpstr>'Postcode sector lookup'!PostcodeNoSpaces</vt:lpstr>
      <vt:lpstr>'Postcode sector lookup'!PostcodeSector</vt:lpstr>
      <vt:lpstr>'Postcode sector lookup'!SecondBitOfPostcode</vt:lpstr>
    </vt:vector>
  </TitlesOfParts>
  <Company>The Council of Mortgage Lenders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Council of Mortgage Lenders</dc:creator>
  <cp:lastModifiedBy>Janine Randolph</cp:lastModifiedBy>
  <cp:lastPrinted>2015-09-11T13:46:02Z</cp:lastPrinted>
  <dcterms:created xsi:type="dcterms:W3CDTF">2013-10-23T13:00:48Z</dcterms:created>
  <dcterms:modified xsi:type="dcterms:W3CDTF">2017-12-08T12:01:15Z</dcterms:modified>
</cp:coreProperties>
</file>